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ofm.wa.lcl\OFM\ITS\AppDev\HRMS-LR\Shared\HRMS_Production\FUNCTIONAL AREAS\PERSONNEL ADMIN\ACA Play or Pay\ACA Missing Codes CS Files\2026 Data\04.2026\"/>
    </mc:Choice>
  </mc:AlternateContent>
  <xr:revisionPtr revIDLastSave="0" documentId="13_ncr:1_{706336A3-1D66-4FA0-A9B6-3533F68A5EE0}" xr6:coauthVersionLast="47" xr6:coauthVersionMax="47" xr10:uidLastSave="{00000000-0000-0000-0000-000000000000}"/>
  <bookViews>
    <workbookView xWindow="-120" yWindow="-120" windowWidth="29040" windowHeight="15720" xr2:uid="{F18E62B0-D705-4EB2-95C4-19C03D0434FD}"/>
  </bookViews>
  <sheets>
    <sheet name="Missing ACA Codes April 2026" sheetId="1" r:id="rId1"/>
    <sheet name="Information" sheetId="2" r:id="rId2"/>
  </sheets>
  <definedNames>
    <definedName name="_xlnm._FilterDatabase" localSheetId="0" hidden="1">'Missing ACA Codes April 2026'!$A$1:$F$345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46" i="1" l="1"/>
  <c r="E343" i="1"/>
  <c r="E332" i="1"/>
  <c r="E329" i="1"/>
  <c r="E314" i="1"/>
  <c r="E301" i="1"/>
  <c r="E294" i="1"/>
  <c r="E287" i="1"/>
  <c r="E282" i="1"/>
  <c r="E186" i="1"/>
  <c r="E59" i="1"/>
  <c r="E56" i="1"/>
  <c r="E51" i="1"/>
  <c r="E48" i="1"/>
  <c r="E45" i="1"/>
  <c r="E40" i="1"/>
  <c r="E33" i="1"/>
  <c r="E30" i="1"/>
  <c r="E27" i="1"/>
  <c r="E13" i="1"/>
  <c r="E9" i="1"/>
  <c r="E6" i="1"/>
  <c r="E347"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7300618-AEFE-47B5-9F89-681F29CB7989}" keepAlive="1" name="Query - OFMACAStatusCode202604 csv D260423 (2)" description="Connection to the 'OFMACAStatusCode202604 csv D260423 (2)' query in the workbook." type="5" refreshedVersion="8" background="1" saveData="1">
    <dbPr connection="Provider=Microsoft.Mashup.OleDb.1;Data Source=$Workbook$;Location=&quot;OFMACAStatusCode202604 csv D260423 (2)&quot;;Extended Properties=&quot;&quot;" command="SELECT * FROM [OFMACAStatusCode202604 csv D260423 (2)]"/>
  </connection>
</connections>
</file>

<file path=xl/sharedStrings.xml><?xml version="1.0" encoding="utf-8"?>
<sst xmlns="http://schemas.openxmlformats.org/spreadsheetml/2006/main" count="686" uniqueCount="65">
  <si>
    <t>PA</t>
  </si>
  <si>
    <t>Year</t>
  </si>
  <si>
    <t>Month</t>
  </si>
  <si>
    <t>Cycle</t>
  </si>
  <si>
    <t>Pernr</t>
  </si>
  <si>
    <t>ACA</t>
  </si>
  <si>
    <t>0550</t>
  </si>
  <si>
    <t/>
  </si>
  <si>
    <t>0570</t>
  </si>
  <si>
    <t>1200</t>
  </si>
  <si>
    <t>1480</t>
  </si>
  <si>
    <t>1790</t>
  </si>
  <si>
    <t>1950</t>
  </si>
  <si>
    <t>2350</t>
  </si>
  <si>
    <t>2400</t>
  </si>
  <si>
    <t>3030</t>
  </si>
  <si>
    <t>3052</t>
  </si>
  <si>
    <t>3070</t>
  </si>
  <si>
    <t>3500</t>
  </si>
  <si>
    <t>3900</t>
  </si>
  <si>
    <t>4050</t>
  </si>
  <si>
    <t>3108</t>
  </si>
  <si>
    <t>4051</t>
  </si>
  <si>
    <t>3150</t>
  </si>
  <si>
    <t>Y1</t>
  </si>
  <si>
    <t>4710</t>
  </si>
  <si>
    <t>4770</t>
  </si>
  <si>
    <t>4900</t>
  </si>
  <si>
    <t>4950</t>
  </si>
  <si>
    <t>3950</t>
  </si>
  <si>
    <t>Y2</t>
  </si>
  <si>
    <t xml:space="preserve">HCA is getting errors for ALL records with a missing ACA Status Codes, including employees who have separated. 
HCA is also getting errors for all concurrent employees where the ACA Status Codes do not match. 
HCA provides instruction that indicates concurrent emloyees within the same agency MUST have a matching ACA Status Code. </t>
  </si>
  <si>
    <t>To correct these errors, you must update any records for the concurrent employee (including separated) that overlap the primary employee’s Y1 timeframe.</t>
  </si>
  <si>
    <t xml:space="preserve">Updating this infotype does not cause any type of retro, but you may want to confirm with your payroll and do a test. </t>
  </si>
  <si>
    <t xml:space="preserve">Agencies may need to coordidate with other agencies if the affected employee is no longer employed by the agency with the Missing ACA Code. </t>
  </si>
  <si>
    <t>Next Steps:</t>
  </si>
  <si>
    <t>All records with a missing ACA Status Code MUST be updated, INCLUDING separated employees.</t>
  </si>
  <si>
    <t>All concurrent employees within the same agency must have all overlapping records updated to have a matching ACA Status Code for any overlapping period.</t>
  </si>
  <si>
    <t>Employees may show a Missing ACA Code if an employee has two different ACA Codes in one calendar month. (Contact HCA with specific questions)</t>
  </si>
  <si>
    <t xml:space="preserve">Use the ACA ACA Status Code Instructions below to update your employee records. If you have questions please let me know and I can reach out to HCA. </t>
  </si>
  <si>
    <t>ACA_EmployeeStatusCode_Instructions</t>
  </si>
  <si>
    <t>Please see Information tab for additional instructions</t>
  </si>
  <si>
    <t>0550 Count</t>
  </si>
  <si>
    <t>0570 Count</t>
  </si>
  <si>
    <t>1200 Count</t>
  </si>
  <si>
    <t>1480 Count</t>
  </si>
  <si>
    <t>1790 Count</t>
  </si>
  <si>
    <t>1950 Count</t>
  </si>
  <si>
    <t>2350 Count</t>
  </si>
  <si>
    <t>2400 Count</t>
  </si>
  <si>
    <t>3030 Count</t>
  </si>
  <si>
    <t>3052 Count</t>
  </si>
  <si>
    <t>3070 Count</t>
  </si>
  <si>
    <t>3108 Count</t>
  </si>
  <si>
    <t>3150 Count</t>
  </si>
  <si>
    <t>3500 Count</t>
  </si>
  <si>
    <t>3900 Count</t>
  </si>
  <si>
    <t>3950 Count</t>
  </si>
  <si>
    <t>4050 Count</t>
  </si>
  <si>
    <t>4051 Count</t>
  </si>
  <si>
    <t>4710 Count</t>
  </si>
  <si>
    <t>4770 Count</t>
  </si>
  <si>
    <t>4900 Count</t>
  </si>
  <si>
    <t>4950 Count</t>
  </si>
  <si>
    <t>Grand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</si>
</sst>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
      <color rgb="FFFFFFFF"/>
      <name val="Calibri"/>
      <family val="2"/>
    </font>
    <font>
      <u/>
      <sz val="11"/>
      <color theme="10"/>
      <name val="Aptos Narrow"/>
      <family val="2"/>
      <scheme val="minor"/>
    </font>
    <font>
      <b/>
      <sz val="11"/>
      <color theme="1"/>
      <name val="Aptos"/>
      <family val="2"/>
    </font>
    <font>
      <sz val="11"/>
      <color theme="1"/>
      <name val="Aptos"/>
      <family val="2"/>
    </font>
    <font>
      <sz val="11"/>
      <color rgb="FFFF0000"/>
      <name val="Aptos"/>
      <family val="2"/>
    </font>
    <font>
      <sz val="11"/>
      <name val="Aptos"/>
      <family val="2"/>
    </font>
    <font>
      <b/>
      <sz val="12"/>
      <color theme="1"/>
      <name val="Aptos Narrow"/>
      <family val="2"/>
      <scheme val="minor"/>
    </font>
  </fonts>
  <fills count="3">
    <fill>
      <patternFill patternType="none"/>
    </fill>
    <fill>
      <patternFill patternType="gray125"/>
    </fill>
    <fill>
      <patternFill patternType="solid">
        <fgColor theme="4"/>
        <bgColor indexed="64"/>
      </patternFill>
    </fill>
  </fills>
  <borders count="9">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style="medium">
        <color rgb="FF8ED973"/>
      </left>
      <right/>
      <top style="medium">
        <color rgb="FF8ED973"/>
      </top>
      <bottom/>
      <diagonal/>
    </border>
    <border>
      <left/>
      <right/>
      <top style="medium">
        <color rgb="FF8ED973"/>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1" fillId="0" borderId="0" xfId="0" applyFont="1"/>
    <xf numFmtId="0" fontId="4" fillId="0" borderId="0" xfId="1" applyAlignment="1">
      <alignment horizontal="left" vertical="center" wrapText="1"/>
    </xf>
    <xf numFmtId="0" fontId="8" fillId="0" borderId="0" xfId="0" applyFont="1" applyAlignment="1">
      <alignment horizontal="left" vertical="center" wrapText="1" indent="2"/>
    </xf>
    <xf numFmtId="0" fontId="6" fillId="0" borderId="0" xfId="0" applyFont="1" applyAlignment="1">
      <alignment horizontal="left" vertical="center" wrapText="1" indent="2"/>
    </xf>
    <xf numFmtId="0" fontId="7" fillId="0" borderId="0" xfId="0" applyFont="1" applyAlignment="1">
      <alignment horizontal="left" vertical="center" wrapText="1" indent="2"/>
    </xf>
    <xf numFmtId="0" fontId="6" fillId="0" borderId="0" xfId="0" applyFont="1" applyAlignment="1">
      <alignment vertical="center" wrapText="1"/>
    </xf>
    <xf numFmtId="0" fontId="4" fillId="0" borderId="0" xfId="1" applyAlignment="1">
      <alignment vertical="center" wrapText="1"/>
    </xf>
    <xf numFmtId="0" fontId="0" fillId="0" borderId="0" xfId="0" applyFill="1"/>
    <xf numFmtId="0" fontId="9" fillId="0" borderId="0" xfId="0" applyFont="1" applyFill="1" applyAlignment="1">
      <alignment horizontal="left"/>
    </xf>
    <xf numFmtId="0" fontId="0" fillId="0" borderId="4" xfId="0" applyFont="1" applyFill="1" applyBorder="1"/>
    <xf numFmtId="0" fontId="0" fillId="0" borderId="6" xfId="0" applyFont="1" applyFill="1" applyBorder="1"/>
    <xf numFmtId="0" fontId="0" fillId="0" borderId="7" xfId="0" applyFont="1" applyFill="1" applyBorder="1"/>
    <xf numFmtId="0" fontId="0" fillId="0" borderId="8" xfId="0" applyFont="1" applyFill="1" applyBorder="1"/>
    <xf numFmtId="0" fontId="2" fillId="0" borderId="4" xfId="0" applyFont="1" applyFill="1" applyBorder="1"/>
    <xf numFmtId="0" fontId="0" fillId="0" borderId="1" xfId="0" applyFont="1" applyFill="1" applyBorder="1"/>
    <xf numFmtId="0" fontId="0" fillId="0" borderId="2" xfId="0" applyFont="1" applyFill="1" applyBorder="1"/>
    <xf numFmtId="0" fontId="0" fillId="0" borderId="3" xfId="0" applyFont="1" applyFill="1" applyBorder="1"/>
    <xf numFmtId="0" fontId="2" fillId="0" borderId="0" xfId="0" applyFont="1" applyFill="1" applyBorder="1"/>
    <xf numFmtId="0" fontId="0" fillId="0" borderId="0" xfId="0" applyFont="1" applyFill="1" applyBorder="1"/>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C2E2D.D070ED6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6048375</xdr:colOff>
      <xdr:row>23</xdr:row>
      <xdr:rowOff>104775</xdr:rowOff>
    </xdr:to>
    <xdr:pic>
      <xdr:nvPicPr>
        <xdr:cNvPr id="2" name="Picture 1">
          <a:extLst>
            <a:ext uri="{FF2B5EF4-FFF2-40B4-BE49-F238E27FC236}">
              <a16:creationId xmlns:a16="http://schemas.microsoft.com/office/drawing/2014/main" id="{4A75A244-953E-40B8-BAFC-EE8201BA2E3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124200"/>
          <a:ext cx="604837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hca.wa.gov/assets/perspay/aca-ee-status-code-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9327F-1548-4778-9AED-8B7024B40D28}">
  <dimension ref="A1:H347"/>
  <sheetViews>
    <sheetView tabSelected="1" workbookViewId="0"/>
  </sheetViews>
  <sheetFormatPr defaultRowHeight="15" outlineLevelRow="2" x14ac:dyDescent="0.25"/>
  <cols>
    <col min="1" max="1" width="9.140625" style="11"/>
    <col min="2" max="7" width="11.42578125" style="11" bestFit="1" customWidth="1"/>
    <col min="8" max="16384" width="9.140625" style="11"/>
  </cols>
  <sheetData>
    <row r="1" spans="1:8" ht="15.75" x14ac:dyDescent="0.25">
      <c r="A1" s="23" t="s">
        <v>0</v>
      </c>
      <c r="B1" s="24" t="s">
        <v>1</v>
      </c>
      <c r="C1" s="25" t="s">
        <v>2</v>
      </c>
      <c r="D1" s="25" t="s">
        <v>3</v>
      </c>
      <c r="E1" s="26" t="s">
        <v>4</v>
      </c>
      <c r="F1" s="27" t="s">
        <v>5</v>
      </c>
      <c r="H1" s="12" t="s">
        <v>41</v>
      </c>
    </row>
    <row r="2" spans="1:8" hidden="1" outlineLevel="2" x14ac:dyDescent="0.25">
      <c r="A2" s="13" t="s">
        <v>6</v>
      </c>
      <c r="B2" s="14">
        <v>2026</v>
      </c>
      <c r="C2" s="14">
        <v>2</v>
      </c>
      <c r="D2" s="14">
        <v>1</v>
      </c>
      <c r="E2" s="15">
        <v>20099519</v>
      </c>
      <c r="F2" s="16" t="s">
        <v>7</v>
      </c>
    </row>
    <row r="3" spans="1:8" hidden="1" outlineLevel="2" x14ac:dyDescent="0.25">
      <c r="A3" s="13" t="s">
        <v>6</v>
      </c>
      <c r="B3" s="15">
        <v>2026</v>
      </c>
      <c r="C3" s="15">
        <v>2</v>
      </c>
      <c r="D3" s="15">
        <v>2</v>
      </c>
      <c r="E3" s="15">
        <v>20099519</v>
      </c>
      <c r="F3" s="16" t="s">
        <v>7</v>
      </c>
    </row>
    <row r="4" spans="1:8" hidden="1" outlineLevel="2" x14ac:dyDescent="0.25">
      <c r="A4" s="13" t="s">
        <v>6</v>
      </c>
      <c r="B4" s="15">
        <v>2026</v>
      </c>
      <c r="C4" s="15">
        <v>3</v>
      </c>
      <c r="D4" s="15">
        <v>1</v>
      </c>
      <c r="E4" s="15">
        <v>20099519</v>
      </c>
      <c r="F4" s="16" t="s">
        <v>7</v>
      </c>
    </row>
    <row r="5" spans="1:8" hidden="1" outlineLevel="2" x14ac:dyDescent="0.25">
      <c r="A5" s="13" t="s">
        <v>6</v>
      </c>
      <c r="B5" s="15">
        <v>2026</v>
      </c>
      <c r="C5" s="15">
        <v>3</v>
      </c>
      <c r="D5" s="15">
        <v>2</v>
      </c>
      <c r="E5" s="15">
        <v>20099519</v>
      </c>
      <c r="F5" s="16" t="s">
        <v>7</v>
      </c>
    </row>
    <row r="6" spans="1:8" outlineLevel="1" collapsed="1" x14ac:dyDescent="0.25">
      <c r="A6" s="17" t="s">
        <v>42</v>
      </c>
      <c r="B6" s="15"/>
      <c r="C6" s="15"/>
      <c r="D6" s="15"/>
      <c r="E6" s="15">
        <f>SUBTOTAL(3,E2:E5)</f>
        <v>4</v>
      </c>
      <c r="F6" s="16"/>
    </row>
    <row r="7" spans="1:8" hidden="1" outlineLevel="2" x14ac:dyDescent="0.25">
      <c r="A7" s="13" t="s">
        <v>8</v>
      </c>
      <c r="B7" s="15">
        <v>2026</v>
      </c>
      <c r="C7" s="15">
        <v>3</v>
      </c>
      <c r="D7" s="15">
        <v>1</v>
      </c>
      <c r="E7" s="15">
        <v>20198288</v>
      </c>
      <c r="F7" s="16" t="s">
        <v>7</v>
      </c>
    </row>
    <row r="8" spans="1:8" hidden="1" outlineLevel="2" x14ac:dyDescent="0.25">
      <c r="A8" s="13" t="s">
        <v>8</v>
      </c>
      <c r="B8" s="15">
        <v>2026</v>
      </c>
      <c r="C8" s="15">
        <v>3</v>
      </c>
      <c r="D8" s="15">
        <v>2</v>
      </c>
      <c r="E8" s="15">
        <v>20198288</v>
      </c>
      <c r="F8" s="16" t="s">
        <v>7</v>
      </c>
    </row>
    <row r="9" spans="1:8" outlineLevel="1" collapsed="1" x14ac:dyDescent="0.25">
      <c r="A9" s="17" t="s">
        <v>43</v>
      </c>
      <c r="B9" s="15"/>
      <c r="C9" s="15"/>
      <c r="D9" s="15"/>
      <c r="E9" s="15">
        <f>SUBTOTAL(3,E7:E8)</f>
        <v>2</v>
      </c>
      <c r="F9" s="16"/>
    </row>
    <row r="10" spans="1:8" hidden="1" outlineLevel="2" x14ac:dyDescent="0.25">
      <c r="A10" s="13" t="s">
        <v>9</v>
      </c>
      <c r="B10" s="15">
        <v>2026</v>
      </c>
      <c r="C10" s="15">
        <v>2</v>
      </c>
      <c r="D10" s="15">
        <v>2</v>
      </c>
      <c r="E10" s="15">
        <v>20115533</v>
      </c>
      <c r="F10" s="16" t="s">
        <v>7</v>
      </c>
    </row>
    <row r="11" spans="1:8" hidden="1" outlineLevel="2" x14ac:dyDescent="0.25">
      <c r="A11" s="13" t="s">
        <v>9</v>
      </c>
      <c r="B11" s="15">
        <v>2026</v>
      </c>
      <c r="C11" s="15">
        <v>3</v>
      </c>
      <c r="D11" s="15">
        <v>1</v>
      </c>
      <c r="E11" s="15">
        <v>20115533</v>
      </c>
      <c r="F11" s="16" t="s">
        <v>7</v>
      </c>
    </row>
    <row r="12" spans="1:8" hidden="1" outlineLevel="2" x14ac:dyDescent="0.25">
      <c r="A12" s="13" t="s">
        <v>9</v>
      </c>
      <c r="B12" s="15">
        <v>2026</v>
      </c>
      <c r="C12" s="15">
        <v>3</v>
      </c>
      <c r="D12" s="15">
        <v>2</v>
      </c>
      <c r="E12" s="15">
        <v>20115533</v>
      </c>
      <c r="F12" s="16" t="s">
        <v>7</v>
      </c>
    </row>
    <row r="13" spans="1:8" outlineLevel="1" collapsed="1" x14ac:dyDescent="0.25">
      <c r="A13" s="17" t="s">
        <v>44</v>
      </c>
      <c r="B13" s="15"/>
      <c r="C13" s="15"/>
      <c r="D13" s="15"/>
      <c r="E13" s="15">
        <f>SUBTOTAL(3,E10:E12)</f>
        <v>3</v>
      </c>
      <c r="F13" s="16"/>
    </row>
    <row r="14" spans="1:8" hidden="1" outlineLevel="2" x14ac:dyDescent="0.25">
      <c r="A14" s="13" t="s">
        <v>10</v>
      </c>
      <c r="B14" s="15">
        <v>2020</v>
      </c>
      <c r="C14" s="15">
        <v>1</v>
      </c>
      <c r="D14" s="15">
        <v>2</v>
      </c>
      <c r="E14" s="15">
        <v>120229</v>
      </c>
      <c r="F14" s="16" t="s">
        <v>7</v>
      </c>
    </row>
    <row r="15" spans="1:8" hidden="1" outlineLevel="2" x14ac:dyDescent="0.25">
      <c r="A15" s="13" t="s">
        <v>10</v>
      </c>
      <c r="B15" s="15">
        <v>2020</v>
      </c>
      <c r="C15" s="15">
        <v>2</v>
      </c>
      <c r="D15" s="15">
        <v>1</v>
      </c>
      <c r="E15" s="15">
        <v>120229</v>
      </c>
      <c r="F15" s="16" t="s">
        <v>7</v>
      </c>
    </row>
    <row r="16" spans="1:8" hidden="1" outlineLevel="2" x14ac:dyDescent="0.25">
      <c r="A16" s="13" t="s">
        <v>10</v>
      </c>
      <c r="B16" s="15">
        <v>2020</v>
      </c>
      <c r="C16" s="15">
        <v>2</v>
      </c>
      <c r="D16" s="15">
        <v>2</v>
      </c>
      <c r="E16" s="15">
        <v>120229</v>
      </c>
      <c r="F16" s="16" t="s">
        <v>7</v>
      </c>
    </row>
    <row r="17" spans="1:6" hidden="1" outlineLevel="2" x14ac:dyDescent="0.25">
      <c r="A17" s="13" t="s">
        <v>10</v>
      </c>
      <c r="B17" s="15">
        <v>2020</v>
      </c>
      <c r="C17" s="15">
        <v>3</v>
      </c>
      <c r="D17" s="15">
        <v>1</v>
      </c>
      <c r="E17" s="15">
        <v>120229</v>
      </c>
      <c r="F17" s="16" t="s">
        <v>7</v>
      </c>
    </row>
    <row r="18" spans="1:6" hidden="1" outlineLevel="2" x14ac:dyDescent="0.25">
      <c r="A18" s="13" t="s">
        <v>10</v>
      </c>
      <c r="B18" s="15">
        <v>2020</v>
      </c>
      <c r="C18" s="15">
        <v>3</v>
      </c>
      <c r="D18" s="15">
        <v>2</v>
      </c>
      <c r="E18" s="15">
        <v>120229</v>
      </c>
      <c r="F18" s="16" t="s">
        <v>7</v>
      </c>
    </row>
    <row r="19" spans="1:6" hidden="1" outlineLevel="2" x14ac:dyDescent="0.25">
      <c r="A19" s="13" t="s">
        <v>10</v>
      </c>
      <c r="B19" s="15">
        <v>2020</v>
      </c>
      <c r="C19" s="15">
        <v>4</v>
      </c>
      <c r="D19" s="15">
        <v>1</v>
      </c>
      <c r="E19" s="15">
        <v>120229</v>
      </c>
      <c r="F19" s="16" t="s">
        <v>7</v>
      </c>
    </row>
    <row r="20" spans="1:6" hidden="1" outlineLevel="2" x14ac:dyDescent="0.25">
      <c r="A20" s="13" t="s">
        <v>10</v>
      </c>
      <c r="B20" s="15">
        <v>2020</v>
      </c>
      <c r="C20" s="15">
        <v>4</v>
      </c>
      <c r="D20" s="15">
        <v>2</v>
      </c>
      <c r="E20" s="15">
        <v>120229</v>
      </c>
      <c r="F20" s="16" t="s">
        <v>7</v>
      </c>
    </row>
    <row r="21" spans="1:6" hidden="1" outlineLevel="2" x14ac:dyDescent="0.25">
      <c r="A21" s="13" t="s">
        <v>10</v>
      </c>
      <c r="B21" s="15">
        <v>2020</v>
      </c>
      <c r="C21" s="15">
        <v>5</v>
      </c>
      <c r="D21" s="15">
        <v>1</v>
      </c>
      <c r="E21" s="15">
        <v>120229</v>
      </c>
      <c r="F21" s="16" t="s">
        <v>7</v>
      </c>
    </row>
    <row r="22" spans="1:6" hidden="1" outlineLevel="2" x14ac:dyDescent="0.25">
      <c r="A22" s="13" t="s">
        <v>10</v>
      </c>
      <c r="B22" s="15">
        <v>2020</v>
      </c>
      <c r="C22" s="15">
        <v>5</v>
      </c>
      <c r="D22" s="15">
        <v>2</v>
      </c>
      <c r="E22" s="15">
        <v>120229</v>
      </c>
      <c r="F22" s="16" t="s">
        <v>7</v>
      </c>
    </row>
    <row r="23" spans="1:6" hidden="1" outlineLevel="2" x14ac:dyDescent="0.25">
      <c r="A23" s="13" t="s">
        <v>10</v>
      </c>
      <c r="B23" s="15">
        <v>2020</v>
      </c>
      <c r="C23" s="15">
        <v>6</v>
      </c>
      <c r="D23" s="15">
        <v>1</v>
      </c>
      <c r="E23" s="15">
        <v>120229</v>
      </c>
      <c r="F23" s="16" t="s">
        <v>7</v>
      </c>
    </row>
    <row r="24" spans="1:6" hidden="1" outlineLevel="2" x14ac:dyDescent="0.25">
      <c r="A24" s="13" t="s">
        <v>10</v>
      </c>
      <c r="B24" s="15">
        <v>2020</v>
      </c>
      <c r="C24" s="15">
        <v>6</v>
      </c>
      <c r="D24" s="15">
        <v>2</v>
      </c>
      <c r="E24" s="15">
        <v>120229</v>
      </c>
      <c r="F24" s="16" t="s">
        <v>7</v>
      </c>
    </row>
    <row r="25" spans="1:6" hidden="1" outlineLevel="2" x14ac:dyDescent="0.25">
      <c r="A25" s="13" t="s">
        <v>10</v>
      </c>
      <c r="B25" s="15">
        <v>2020</v>
      </c>
      <c r="C25" s="15">
        <v>6</v>
      </c>
      <c r="D25" s="15">
        <v>1</v>
      </c>
      <c r="E25" s="15">
        <v>713917</v>
      </c>
      <c r="F25" s="16" t="s">
        <v>7</v>
      </c>
    </row>
    <row r="26" spans="1:6" hidden="1" outlineLevel="2" x14ac:dyDescent="0.25">
      <c r="A26" s="13" t="s">
        <v>10</v>
      </c>
      <c r="B26" s="15">
        <v>2020</v>
      </c>
      <c r="C26" s="15">
        <v>6</v>
      </c>
      <c r="D26" s="15">
        <v>2</v>
      </c>
      <c r="E26" s="15">
        <v>713917</v>
      </c>
      <c r="F26" s="16" t="s">
        <v>7</v>
      </c>
    </row>
    <row r="27" spans="1:6" outlineLevel="1" collapsed="1" x14ac:dyDescent="0.25">
      <c r="A27" s="17" t="s">
        <v>45</v>
      </c>
      <c r="B27" s="15"/>
      <c r="C27" s="15"/>
      <c r="D27" s="15"/>
      <c r="E27" s="15">
        <f>SUBTOTAL(3,E14:E26)</f>
        <v>13</v>
      </c>
      <c r="F27" s="16"/>
    </row>
    <row r="28" spans="1:6" hidden="1" outlineLevel="2" x14ac:dyDescent="0.25">
      <c r="A28" s="13" t="s">
        <v>11</v>
      </c>
      <c r="B28" s="15">
        <v>2026</v>
      </c>
      <c r="C28" s="15">
        <v>3</v>
      </c>
      <c r="D28" s="15">
        <v>1</v>
      </c>
      <c r="E28" s="15">
        <v>20125725</v>
      </c>
      <c r="F28" s="16" t="s">
        <v>7</v>
      </c>
    </row>
    <row r="29" spans="1:6" hidden="1" outlineLevel="2" x14ac:dyDescent="0.25">
      <c r="A29" s="13" t="s">
        <v>11</v>
      </c>
      <c r="B29" s="15">
        <v>2026</v>
      </c>
      <c r="C29" s="15">
        <v>3</v>
      </c>
      <c r="D29" s="15">
        <v>2</v>
      </c>
      <c r="E29" s="15">
        <v>20125725</v>
      </c>
      <c r="F29" s="16" t="s">
        <v>7</v>
      </c>
    </row>
    <row r="30" spans="1:6" outlineLevel="1" collapsed="1" x14ac:dyDescent="0.25">
      <c r="A30" s="17" t="s">
        <v>46</v>
      </c>
      <c r="B30" s="15"/>
      <c r="C30" s="15"/>
      <c r="D30" s="15"/>
      <c r="E30" s="15">
        <f>SUBTOTAL(3,E28:E29)</f>
        <v>2</v>
      </c>
      <c r="F30" s="16"/>
    </row>
    <row r="31" spans="1:6" hidden="1" outlineLevel="2" x14ac:dyDescent="0.25">
      <c r="A31" s="13" t="s">
        <v>12</v>
      </c>
      <c r="B31" s="15">
        <v>2026</v>
      </c>
      <c r="C31" s="15">
        <v>3</v>
      </c>
      <c r="D31" s="15">
        <v>1</v>
      </c>
      <c r="E31" s="15">
        <v>20201554</v>
      </c>
      <c r="F31" s="16" t="s">
        <v>7</v>
      </c>
    </row>
    <row r="32" spans="1:6" hidden="1" outlineLevel="2" x14ac:dyDescent="0.25">
      <c r="A32" s="13" t="s">
        <v>12</v>
      </c>
      <c r="B32" s="15">
        <v>2026</v>
      </c>
      <c r="C32" s="15">
        <v>3</v>
      </c>
      <c r="D32" s="15">
        <v>2</v>
      </c>
      <c r="E32" s="15">
        <v>20201554</v>
      </c>
      <c r="F32" s="16" t="s">
        <v>7</v>
      </c>
    </row>
    <row r="33" spans="1:6" outlineLevel="1" collapsed="1" x14ac:dyDescent="0.25">
      <c r="A33" s="17" t="s">
        <v>47</v>
      </c>
      <c r="B33" s="15"/>
      <c r="C33" s="15"/>
      <c r="D33" s="15"/>
      <c r="E33" s="15">
        <f>SUBTOTAL(3,E31:E32)</f>
        <v>2</v>
      </c>
      <c r="F33" s="16"/>
    </row>
    <row r="34" spans="1:6" hidden="1" outlineLevel="2" x14ac:dyDescent="0.25">
      <c r="A34" s="13" t="s">
        <v>13</v>
      </c>
      <c r="B34" s="15">
        <v>2026</v>
      </c>
      <c r="C34" s="15">
        <v>3</v>
      </c>
      <c r="D34" s="15">
        <v>1</v>
      </c>
      <c r="E34" s="15">
        <v>20009371</v>
      </c>
      <c r="F34" s="16" t="s">
        <v>7</v>
      </c>
    </row>
    <row r="35" spans="1:6" hidden="1" outlineLevel="2" x14ac:dyDescent="0.25">
      <c r="A35" s="13" t="s">
        <v>13</v>
      </c>
      <c r="B35" s="15">
        <v>2026</v>
      </c>
      <c r="C35" s="15">
        <v>3</v>
      </c>
      <c r="D35" s="15">
        <v>2</v>
      </c>
      <c r="E35" s="15">
        <v>20009371</v>
      </c>
      <c r="F35" s="16" t="s">
        <v>7</v>
      </c>
    </row>
    <row r="36" spans="1:6" hidden="1" outlineLevel="2" x14ac:dyDescent="0.25">
      <c r="A36" s="13" t="s">
        <v>13</v>
      </c>
      <c r="B36" s="15">
        <v>2026</v>
      </c>
      <c r="C36" s="15">
        <v>3</v>
      </c>
      <c r="D36" s="15">
        <v>2</v>
      </c>
      <c r="E36" s="15">
        <v>20025182</v>
      </c>
      <c r="F36" s="16" t="s">
        <v>7</v>
      </c>
    </row>
    <row r="37" spans="1:6" hidden="1" outlineLevel="2" x14ac:dyDescent="0.25">
      <c r="A37" s="13" t="s">
        <v>13</v>
      </c>
      <c r="B37" s="15">
        <v>2026</v>
      </c>
      <c r="C37" s="15">
        <v>3</v>
      </c>
      <c r="D37" s="15">
        <v>1</v>
      </c>
      <c r="E37" s="15">
        <v>20156984</v>
      </c>
      <c r="F37" s="16" t="s">
        <v>7</v>
      </c>
    </row>
    <row r="38" spans="1:6" hidden="1" outlineLevel="2" x14ac:dyDescent="0.25">
      <c r="A38" s="13" t="s">
        <v>13</v>
      </c>
      <c r="B38" s="15">
        <v>2026</v>
      </c>
      <c r="C38" s="15">
        <v>3</v>
      </c>
      <c r="D38" s="15">
        <v>2</v>
      </c>
      <c r="E38" s="15">
        <v>20156984</v>
      </c>
      <c r="F38" s="16" t="s">
        <v>7</v>
      </c>
    </row>
    <row r="39" spans="1:6" hidden="1" outlineLevel="2" x14ac:dyDescent="0.25">
      <c r="A39" s="13" t="s">
        <v>13</v>
      </c>
      <c r="B39" s="15">
        <v>2026</v>
      </c>
      <c r="C39" s="15">
        <v>3</v>
      </c>
      <c r="D39" s="15">
        <v>2</v>
      </c>
      <c r="E39" s="15">
        <v>20201573</v>
      </c>
      <c r="F39" s="16" t="s">
        <v>7</v>
      </c>
    </row>
    <row r="40" spans="1:6" outlineLevel="1" collapsed="1" x14ac:dyDescent="0.25">
      <c r="A40" s="17" t="s">
        <v>48</v>
      </c>
      <c r="B40" s="15"/>
      <c r="C40" s="15"/>
      <c r="D40" s="15"/>
      <c r="E40" s="15">
        <f>SUBTOTAL(3,E34:E39)</f>
        <v>6</v>
      </c>
      <c r="F40" s="16"/>
    </row>
    <row r="41" spans="1:6" hidden="1" outlineLevel="2" x14ac:dyDescent="0.25">
      <c r="A41" s="13" t="s">
        <v>14</v>
      </c>
      <c r="B41" s="15">
        <v>2026</v>
      </c>
      <c r="C41" s="15">
        <v>2</v>
      </c>
      <c r="D41" s="15">
        <v>1</v>
      </c>
      <c r="E41" s="15">
        <v>20133330</v>
      </c>
      <c r="F41" s="16" t="s">
        <v>7</v>
      </c>
    </row>
    <row r="42" spans="1:6" hidden="1" outlineLevel="2" x14ac:dyDescent="0.25">
      <c r="A42" s="13" t="s">
        <v>14</v>
      </c>
      <c r="B42" s="15">
        <v>2026</v>
      </c>
      <c r="C42" s="15">
        <v>2</v>
      </c>
      <c r="D42" s="15">
        <v>2</v>
      </c>
      <c r="E42" s="15">
        <v>20133330</v>
      </c>
      <c r="F42" s="16" t="s">
        <v>7</v>
      </c>
    </row>
    <row r="43" spans="1:6" hidden="1" outlineLevel="2" x14ac:dyDescent="0.25">
      <c r="A43" s="13" t="s">
        <v>14</v>
      </c>
      <c r="B43" s="15">
        <v>2026</v>
      </c>
      <c r="C43" s="15">
        <v>3</v>
      </c>
      <c r="D43" s="15">
        <v>1</v>
      </c>
      <c r="E43" s="15">
        <v>20133330</v>
      </c>
      <c r="F43" s="16" t="s">
        <v>7</v>
      </c>
    </row>
    <row r="44" spans="1:6" hidden="1" outlineLevel="2" x14ac:dyDescent="0.25">
      <c r="A44" s="13" t="s">
        <v>14</v>
      </c>
      <c r="B44" s="15">
        <v>2026</v>
      </c>
      <c r="C44" s="15">
        <v>3</v>
      </c>
      <c r="D44" s="15">
        <v>2</v>
      </c>
      <c r="E44" s="15">
        <v>20133330</v>
      </c>
      <c r="F44" s="16" t="s">
        <v>7</v>
      </c>
    </row>
    <row r="45" spans="1:6" outlineLevel="1" collapsed="1" x14ac:dyDescent="0.25">
      <c r="A45" s="17" t="s">
        <v>49</v>
      </c>
      <c r="B45" s="15"/>
      <c r="C45" s="15"/>
      <c r="D45" s="15"/>
      <c r="E45" s="15">
        <f>SUBTOTAL(3,E41:E44)</f>
        <v>4</v>
      </c>
      <c r="F45" s="16"/>
    </row>
    <row r="46" spans="1:6" hidden="1" outlineLevel="2" x14ac:dyDescent="0.25">
      <c r="A46" s="13" t="s">
        <v>15</v>
      </c>
      <c r="B46" s="15">
        <v>2026</v>
      </c>
      <c r="C46" s="15">
        <v>3</v>
      </c>
      <c r="D46" s="15">
        <v>1</v>
      </c>
      <c r="E46" s="15">
        <v>20018057</v>
      </c>
      <c r="F46" s="16" t="s">
        <v>7</v>
      </c>
    </row>
    <row r="47" spans="1:6" hidden="1" outlineLevel="2" x14ac:dyDescent="0.25">
      <c r="A47" s="13" t="s">
        <v>15</v>
      </c>
      <c r="B47" s="15">
        <v>2026</v>
      </c>
      <c r="C47" s="15">
        <v>3</v>
      </c>
      <c r="D47" s="15">
        <v>2</v>
      </c>
      <c r="E47" s="15">
        <v>20018057</v>
      </c>
      <c r="F47" s="16" t="s">
        <v>7</v>
      </c>
    </row>
    <row r="48" spans="1:6" outlineLevel="1" collapsed="1" x14ac:dyDescent="0.25">
      <c r="A48" s="17" t="s">
        <v>50</v>
      </c>
      <c r="B48" s="15"/>
      <c r="C48" s="15"/>
      <c r="D48" s="15"/>
      <c r="E48" s="15">
        <f>SUBTOTAL(3,E46:E47)</f>
        <v>2</v>
      </c>
      <c r="F48" s="16"/>
    </row>
    <row r="49" spans="1:6" hidden="1" outlineLevel="2" x14ac:dyDescent="0.25">
      <c r="A49" s="13" t="s">
        <v>16</v>
      </c>
      <c r="B49" s="15">
        <v>2026</v>
      </c>
      <c r="C49" s="15">
        <v>3</v>
      </c>
      <c r="D49" s="15">
        <v>1</v>
      </c>
      <c r="E49" s="15">
        <v>20201138</v>
      </c>
      <c r="F49" s="16" t="s">
        <v>7</v>
      </c>
    </row>
    <row r="50" spans="1:6" hidden="1" outlineLevel="2" x14ac:dyDescent="0.25">
      <c r="A50" s="13" t="s">
        <v>16</v>
      </c>
      <c r="B50" s="15">
        <v>2026</v>
      </c>
      <c r="C50" s="15">
        <v>3</v>
      </c>
      <c r="D50" s="15">
        <v>2</v>
      </c>
      <c r="E50" s="15">
        <v>20201138</v>
      </c>
      <c r="F50" s="16" t="s">
        <v>7</v>
      </c>
    </row>
    <row r="51" spans="1:6" outlineLevel="1" collapsed="1" x14ac:dyDescent="0.25">
      <c r="A51" s="17" t="s">
        <v>51</v>
      </c>
      <c r="B51" s="15"/>
      <c r="C51" s="15"/>
      <c r="D51" s="15"/>
      <c r="E51" s="15">
        <f>SUBTOTAL(3,E49:E50)</f>
        <v>2</v>
      </c>
      <c r="F51" s="16"/>
    </row>
    <row r="52" spans="1:6" hidden="1" outlineLevel="2" x14ac:dyDescent="0.25">
      <c r="A52" s="13" t="s">
        <v>17</v>
      </c>
      <c r="B52" s="15">
        <v>2026</v>
      </c>
      <c r="C52" s="15">
        <v>3</v>
      </c>
      <c r="D52" s="15">
        <v>1</v>
      </c>
      <c r="E52" s="15">
        <v>20062064</v>
      </c>
      <c r="F52" s="16" t="s">
        <v>7</v>
      </c>
    </row>
    <row r="53" spans="1:6" hidden="1" outlineLevel="2" x14ac:dyDescent="0.25">
      <c r="A53" s="13" t="s">
        <v>17</v>
      </c>
      <c r="B53" s="15">
        <v>2026</v>
      </c>
      <c r="C53" s="15">
        <v>3</v>
      </c>
      <c r="D53" s="15">
        <v>2</v>
      </c>
      <c r="E53" s="15">
        <v>20062064</v>
      </c>
      <c r="F53" s="16" t="s">
        <v>7</v>
      </c>
    </row>
    <row r="54" spans="1:6" hidden="1" outlineLevel="2" x14ac:dyDescent="0.25">
      <c r="A54" s="13" t="s">
        <v>17</v>
      </c>
      <c r="B54" s="15">
        <v>2021</v>
      </c>
      <c r="C54" s="15">
        <v>4</v>
      </c>
      <c r="D54" s="15">
        <v>2</v>
      </c>
      <c r="E54" s="15">
        <v>20106567</v>
      </c>
      <c r="F54" s="16" t="s">
        <v>7</v>
      </c>
    </row>
    <row r="55" spans="1:6" hidden="1" outlineLevel="2" x14ac:dyDescent="0.25">
      <c r="A55" s="13" t="s">
        <v>17</v>
      </c>
      <c r="B55" s="15">
        <v>2021</v>
      </c>
      <c r="C55" s="15">
        <v>5</v>
      </c>
      <c r="D55" s="15">
        <v>1</v>
      </c>
      <c r="E55" s="15">
        <v>20106567</v>
      </c>
      <c r="F55" s="16" t="s">
        <v>7</v>
      </c>
    </row>
    <row r="56" spans="1:6" outlineLevel="1" collapsed="1" x14ac:dyDescent="0.25">
      <c r="A56" s="17" t="s">
        <v>52</v>
      </c>
      <c r="B56" s="15"/>
      <c r="C56" s="15"/>
      <c r="D56" s="15"/>
      <c r="E56" s="15">
        <f>SUBTOTAL(3,E52:E55)</f>
        <v>4</v>
      </c>
      <c r="F56" s="16"/>
    </row>
    <row r="57" spans="1:6" hidden="1" outlineLevel="2" x14ac:dyDescent="0.25">
      <c r="A57" s="13" t="s">
        <v>21</v>
      </c>
      <c r="B57" s="15">
        <v>2021</v>
      </c>
      <c r="C57" s="15">
        <v>6</v>
      </c>
      <c r="D57" s="15">
        <v>1</v>
      </c>
      <c r="E57" s="15">
        <v>20101120</v>
      </c>
      <c r="F57" s="16" t="s">
        <v>7</v>
      </c>
    </row>
    <row r="58" spans="1:6" hidden="1" outlineLevel="2" x14ac:dyDescent="0.25">
      <c r="A58" s="13" t="s">
        <v>21</v>
      </c>
      <c r="B58" s="15">
        <v>2021</v>
      </c>
      <c r="C58" s="15">
        <v>6</v>
      </c>
      <c r="D58" s="15">
        <v>2</v>
      </c>
      <c r="E58" s="15">
        <v>20101120</v>
      </c>
      <c r="F58" s="16" t="s">
        <v>7</v>
      </c>
    </row>
    <row r="59" spans="1:6" outlineLevel="1" collapsed="1" x14ac:dyDescent="0.25">
      <c r="A59" s="17" t="s">
        <v>53</v>
      </c>
      <c r="B59" s="15"/>
      <c r="C59" s="15"/>
      <c r="D59" s="15"/>
      <c r="E59" s="15">
        <f>SUBTOTAL(3,E57:E58)</f>
        <v>2</v>
      </c>
      <c r="F59" s="16"/>
    </row>
    <row r="60" spans="1:6" hidden="1" outlineLevel="2" x14ac:dyDescent="0.25">
      <c r="A60" s="13" t="s">
        <v>23</v>
      </c>
      <c r="B60" s="15">
        <v>2016</v>
      </c>
      <c r="C60" s="15">
        <v>8</v>
      </c>
      <c r="D60" s="15">
        <v>2</v>
      </c>
      <c r="E60" s="15">
        <v>20096951</v>
      </c>
      <c r="F60" s="16" t="s">
        <v>24</v>
      </c>
    </row>
    <row r="61" spans="1:6" hidden="1" outlineLevel="2" x14ac:dyDescent="0.25">
      <c r="A61" s="13" t="s">
        <v>23</v>
      </c>
      <c r="B61" s="15">
        <v>2016</v>
      </c>
      <c r="C61" s="15">
        <v>9</v>
      </c>
      <c r="D61" s="15">
        <v>1</v>
      </c>
      <c r="E61" s="15">
        <v>20096951</v>
      </c>
      <c r="F61" s="16" t="s">
        <v>24</v>
      </c>
    </row>
    <row r="62" spans="1:6" hidden="1" outlineLevel="2" x14ac:dyDescent="0.25">
      <c r="A62" s="13" t="s">
        <v>23</v>
      </c>
      <c r="B62" s="15">
        <v>2016</v>
      </c>
      <c r="C62" s="15">
        <v>9</v>
      </c>
      <c r="D62" s="15">
        <v>2</v>
      </c>
      <c r="E62" s="15">
        <v>20096951</v>
      </c>
      <c r="F62" s="16" t="s">
        <v>24</v>
      </c>
    </row>
    <row r="63" spans="1:6" hidden="1" outlineLevel="2" x14ac:dyDescent="0.25">
      <c r="A63" s="13" t="s">
        <v>23</v>
      </c>
      <c r="B63" s="15">
        <v>2016</v>
      </c>
      <c r="C63" s="15">
        <v>10</v>
      </c>
      <c r="D63" s="15">
        <v>1</v>
      </c>
      <c r="E63" s="15">
        <v>20096951</v>
      </c>
      <c r="F63" s="16" t="s">
        <v>24</v>
      </c>
    </row>
    <row r="64" spans="1:6" hidden="1" outlineLevel="2" x14ac:dyDescent="0.25">
      <c r="A64" s="13" t="s">
        <v>23</v>
      </c>
      <c r="B64" s="15">
        <v>2016</v>
      </c>
      <c r="C64" s="15">
        <v>10</v>
      </c>
      <c r="D64" s="15">
        <v>2</v>
      </c>
      <c r="E64" s="15">
        <v>20096951</v>
      </c>
      <c r="F64" s="16" t="s">
        <v>24</v>
      </c>
    </row>
    <row r="65" spans="1:6" hidden="1" outlineLevel="2" x14ac:dyDescent="0.25">
      <c r="A65" s="13" t="s">
        <v>23</v>
      </c>
      <c r="B65" s="15">
        <v>2016</v>
      </c>
      <c r="C65" s="15">
        <v>11</v>
      </c>
      <c r="D65" s="15">
        <v>1</v>
      </c>
      <c r="E65" s="15">
        <v>20096951</v>
      </c>
      <c r="F65" s="16" t="s">
        <v>24</v>
      </c>
    </row>
    <row r="66" spans="1:6" hidden="1" outlineLevel="2" x14ac:dyDescent="0.25">
      <c r="A66" s="13" t="s">
        <v>23</v>
      </c>
      <c r="B66" s="15">
        <v>2016</v>
      </c>
      <c r="C66" s="15">
        <v>11</v>
      </c>
      <c r="D66" s="15">
        <v>2</v>
      </c>
      <c r="E66" s="15">
        <v>20096951</v>
      </c>
      <c r="F66" s="16" t="s">
        <v>24</v>
      </c>
    </row>
    <row r="67" spans="1:6" hidden="1" outlineLevel="2" x14ac:dyDescent="0.25">
      <c r="A67" s="13" t="s">
        <v>23</v>
      </c>
      <c r="B67" s="15">
        <v>2016</v>
      </c>
      <c r="C67" s="15">
        <v>12</v>
      </c>
      <c r="D67" s="15">
        <v>1</v>
      </c>
      <c r="E67" s="15">
        <v>20096951</v>
      </c>
      <c r="F67" s="16" t="s">
        <v>24</v>
      </c>
    </row>
    <row r="68" spans="1:6" hidden="1" outlineLevel="2" x14ac:dyDescent="0.25">
      <c r="A68" s="13" t="s">
        <v>23</v>
      </c>
      <c r="B68" s="15">
        <v>2016</v>
      </c>
      <c r="C68" s="15">
        <v>12</v>
      </c>
      <c r="D68" s="15">
        <v>2</v>
      </c>
      <c r="E68" s="15">
        <v>20096951</v>
      </c>
      <c r="F68" s="16" t="s">
        <v>24</v>
      </c>
    </row>
    <row r="69" spans="1:6" hidden="1" outlineLevel="2" x14ac:dyDescent="0.25">
      <c r="A69" s="13" t="s">
        <v>23</v>
      </c>
      <c r="B69" s="15">
        <v>2017</v>
      </c>
      <c r="C69" s="15">
        <v>1</v>
      </c>
      <c r="D69" s="15">
        <v>1</v>
      </c>
      <c r="E69" s="15">
        <v>20096951</v>
      </c>
      <c r="F69" s="16" t="s">
        <v>24</v>
      </c>
    </row>
    <row r="70" spans="1:6" hidden="1" outlineLevel="2" x14ac:dyDescent="0.25">
      <c r="A70" s="13" t="s">
        <v>23</v>
      </c>
      <c r="B70" s="15">
        <v>2017</v>
      </c>
      <c r="C70" s="15">
        <v>1</v>
      </c>
      <c r="D70" s="15">
        <v>2</v>
      </c>
      <c r="E70" s="15">
        <v>20096951</v>
      </c>
      <c r="F70" s="16" t="s">
        <v>24</v>
      </c>
    </row>
    <row r="71" spans="1:6" hidden="1" outlineLevel="2" x14ac:dyDescent="0.25">
      <c r="A71" s="13" t="s">
        <v>23</v>
      </c>
      <c r="B71" s="15">
        <v>2017</v>
      </c>
      <c r="C71" s="15">
        <v>2</v>
      </c>
      <c r="D71" s="15">
        <v>1</v>
      </c>
      <c r="E71" s="15">
        <v>20096951</v>
      </c>
      <c r="F71" s="16" t="s">
        <v>24</v>
      </c>
    </row>
    <row r="72" spans="1:6" hidden="1" outlineLevel="2" x14ac:dyDescent="0.25">
      <c r="A72" s="13" t="s">
        <v>23</v>
      </c>
      <c r="B72" s="15">
        <v>2017</v>
      </c>
      <c r="C72" s="15">
        <v>2</v>
      </c>
      <c r="D72" s="15">
        <v>2</v>
      </c>
      <c r="E72" s="15">
        <v>20096951</v>
      </c>
      <c r="F72" s="16" t="s">
        <v>24</v>
      </c>
    </row>
    <row r="73" spans="1:6" hidden="1" outlineLevel="2" x14ac:dyDescent="0.25">
      <c r="A73" s="13" t="s">
        <v>23</v>
      </c>
      <c r="B73" s="15">
        <v>2017</v>
      </c>
      <c r="C73" s="15">
        <v>3</v>
      </c>
      <c r="D73" s="15">
        <v>1</v>
      </c>
      <c r="E73" s="15">
        <v>20096951</v>
      </c>
      <c r="F73" s="16" t="s">
        <v>24</v>
      </c>
    </row>
    <row r="74" spans="1:6" hidden="1" outlineLevel="2" x14ac:dyDescent="0.25">
      <c r="A74" s="13" t="s">
        <v>23</v>
      </c>
      <c r="B74" s="15">
        <v>2017</v>
      </c>
      <c r="C74" s="15">
        <v>3</v>
      </c>
      <c r="D74" s="15">
        <v>2</v>
      </c>
      <c r="E74" s="15">
        <v>20096951</v>
      </c>
      <c r="F74" s="16" t="s">
        <v>24</v>
      </c>
    </row>
    <row r="75" spans="1:6" hidden="1" outlineLevel="2" x14ac:dyDescent="0.25">
      <c r="A75" s="13" t="s">
        <v>23</v>
      </c>
      <c r="B75" s="15">
        <v>2017</v>
      </c>
      <c r="C75" s="15">
        <v>4</v>
      </c>
      <c r="D75" s="15">
        <v>1</v>
      </c>
      <c r="E75" s="15">
        <v>20096951</v>
      </c>
      <c r="F75" s="16" t="s">
        <v>24</v>
      </c>
    </row>
    <row r="76" spans="1:6" hidden="1" outlineLevel="2" x14ac:dyDescent="0.25">
      <c r="A76" s="13" t="s">
        <v>23</v>
      </c>
      <c r="B76" s="15">
        <v>2017</v>
      </c>
      <c r="C76" s="15">
        <v>4</v>
      </c>
      <c r="D76" s="15">
        <v>2</v>
      </c>
      <c r="E76" s="15">
        <v>20096951</v>
      </c>
      <c r="F76" s="16" t="s">
        <v>24</v>
      </c>
    </row>
    <row r="77" spans="1:6" hidden="1" outlineLevel="2" x14ac:dyDescent="0.25">
      <c r="A77" s="13" t="s">
        <v>23</v>
      </c>
      <c r="B77" s="15">
        <v>2017</v>
      </c>
      <c r="C77" s="15">
        <v>5</v>
      </c>
      <c r="D77" s="15">
        <v>1</v>
      </c>
      <c r="E77" s="15">
        <v>20096951</v>
      </c>
      <c r="F77" s="16" t="s">
        <v>24</v>
      </c>
    </row>
    <row r="78" spans="1:6" hidden="1" outlineLevel="2" x14ac:dyDescent="0.25">
      <c r="A78" s="13" t="s">
        <v>23</v>
      </c>
      <c r="B78" s="15">
        <v>2017</v>
      </c>
      <c r="C78" s="15">
        <v>5</v>
      </c>
      <c r="D78" s="15">
        <v>2</v>
      </c>
      <c r="E78" s="15">
        <v>20096951</v>
      </c>
      <c r="F78" s="16" t="s">
        <v>24</v>
      </c>
    </row>
    <row r="79" spans="1:6" hidden="1" outlineLevel="2" x14ac:dyDescent="0.25">
      <c r="A79" s="13" t="s">
        <v>23</v>
      </c>
      <c r="B79" s="15">
        <v>2017</v>
      </c>
      <c r="C79" s="15">
        <v>6</v>
      </c>
      <c r="D79" s="15">
        <v>1</v>
      </c>
      <c r="E79" s="15">
        <v>20096951</v>
      </c>
      <c r="F79" s="16" t="s">
        <v>24</v>
      </c>
    </row>
    <row r="80" spans="1:6" hidden="1" outlineLevel="2" x14ac:dyDescent="0.25">
      <c r="A80" s="13" t="s">
        <v>23</v>
      </c>
      <c r="B80" s="15">
        <v>2017</v>
      </c>
      <c r="C80" s="15">
        <v>6</v>
      </c>
      <c r="D80" s="15">
        <v>2</v>
      </c>
      <c r="E80" s="15">
        <v>20096951</v>
      </c>
      <c r="F80" s="16" t="s">
        <v>24</v>
      </c>
    </row>
    <row r="81" spans="1:6" hidden="1" outlineLevel="2" x14ac:dyDescent="0.25">
      <c r="A81" s="13" t="s">
        <v>23</v>
      </c>
      <c r="B81" s="15">
        <v>2017</v>
      </c>
      <c r="C81" s="15">
        <v>7</v>
      </c>
      <c r="D81" s="15">
        <v>1</v>
      </c>
      <c r="E81" s="15">
        <v>20096951</v>
      </c>
      <c r="F81" s="16" t="s">
        <v>24</v>
      </c>
    </row>
    <row r="82" spans="1:6" hidden="1" outlineLevel="2" x14ac:dyDescent="0.25">
      <c r="A82" s="13" t="s">
        <v>23</v>
      </c>
      <c r="B82" s="15">
        <v>2017</v>
      </c>
      <c r="C82" s="15">
        <v>7</v>
      </c>
      <c r="D82" s="15">
        <v>2</v>
      </c>
      <c r="E82" s="15">
        <v>20096951</v>
      </c>
      <c r="F82" s="16" t="s">
        <v>24</v>
      </c>
    </row>
    <row r="83" spans="1:6" hidden="1" outlineLevel="2" x14ac:dyDescent="0.25">
      <c r="A83" s="13" t="s">
        <v>23</v>
      </c>
      <c r="B83" s="15">
        <v>2017</v>
      </c>
      <c r="C83" s="15">
        <v>8</v>
      </c>
      <c r="D83" s="15">
        <v>1</v>
      </c>
      <c r="E83" s="15">
        <v>20096951</v>
      </c>
      <c r="F83" s="16" t="s">
        <v>24</v>
      </c>
    </row>
    <row r="84" spans="1:6" hidden="1" outlineLevel="2" x14ac:dyDescent="0.25">
      <c r="A84" s="13" t="s">
        <v>23</v>
      </c>
      <c r="B84" s="15">
        <v>2017</v>
      </c>
      <c r="C84" s="15">
        <v>8</v>
      </c>
      <c r="D84" s="15">
        <v>2</v>
      </c>
      <c r="E84" s="15">
        <v>20096951</v>
      </c>
      <c r="F84" s="16" t="s">
        <v>24</v>
      </c>
    </row>
    <row r="85" spans="1:6" hidden="1" outlineLevel="2" x14ac:dyDescent="0.25">
      <c r="A85" s="13" t="s">
        <v>23</v>
      </c>
      <c r="B85" s="15">
        <v>2017</v>
      </c>
      <c r="C85" s="15">
        <v>9</v>
      </c>
      <c r="D85" s="15">
        <v>1</v>
      </c>
      <c r="E85" s="15">
        <v>20096951</v>
      </c>
      <c r="F85" s="16" t="s">
        <v>24</v>
      </c>
    </row>
    <row r="86" spans="1:6" hidden="1" outlineLevel="2" x14ac:dyDescent="0.25">
      <c r="A86" s="13" t="s">
        <v>23</v>
      </c>
      <c r="B86" s="15">
        <v>2017</v>
      </c>
      <c r="C86" s="15">
        <v>9</v>
      </c>
      <c r="D86" s="15">
        <v>2</v>
      </c>
      <c r="E86" s="15">
        <v>20096951</v>
      </c>
      <c r="F86" s="16" t="s">
        <v>24</v>
      </c>
    </row>
    <row r="87" spans="1:6" hidden="1" outlineLevel="2" x14ac:dyDescent="0.25">
      <c r="A87" s="13" t="s">
        <v>23</v>
      </c>
      <c r="B87" s="15">
        <v>2017</v>
      </c>
      <c r="C87" s="15">
        <v>10</v>
      </c>
      <c r="D87" s="15">
        <v>1</v>
      </c>
      <c r="E87" s="15">
        <v>20096951</v>
      </c>
      <c r="F87" s="16" t="s">
        <v>24</v>
      </c>
    </row>
    <row r="88" spans="1:6" hidden="1" outlineLevel="2" x14ac:dyDescent="0.25">
      <c r="A88" s="13" t="s">
        <v>23</v>
      </c>
      <c r="B88" s="15">
        <v>2017</v>
      </c>
      <c r="C88" s="15">
        <v>10</v>
      </c>
      <c r="D88" s="15">
        <v>2</v>
      </c>
      <c r="E88" s="15">
        <v>20096951</v>
      </c>
      <c r="F88" s="16" t="s">
        <v>24</v>
      </c>
    </row>
    <row r="89" spans="1:6" hidden="1" outlineLevel="2" x14ac:dyDescent="0.25">
      <c r="A89" s="13" t="s">
        <v>23</v>
      </c>
      <c r="B89" s="15">
        <v>2017</v>
      </c>
      <c r="C89" s="15">
        <v>11</v>
      </c>
      <c r="D89" s="15">
        <v>1</v>
      </c>
      <c r="E89" s="15">
        <v>20096951</v>
      </c>
      <c r="F89" s="16" t="s">
        <v>24</v>
      </c>
    </row>
    <row r="90" spans="1:6" hidden="1" outlineLevel="2" x14ac:dyDescent="0.25">
      <c r="A90" s="13" t="s">
        <v>23</v>
      </c>
      <c r="B90" s="15">
        <v>2017</v>
      </c>
      <c r="C90" s="15">
        <v>11</v>
      </c>
      <c r="D90" s="15">
        <v>2</v>
      </c>
      <c r="E90" s="15">
        <v>20096951</v>
      </c>
      <c r="F90" s="16" t="s">
        <v>24</v>
      </c>
    </row>
    <row r="91" spans="1:6" hidden="1" outlineLevel="2" x14ac:dyDescent="0.25">
      <c r="A91" s="13" t="s">
        <v>23</v>
      </c>
      <c r="B91" s="15">
        <v>2017</v>
      </c>
      <c r="C91" s="15">
        <v>12</v>
      </c>
      <c r="D91" s="15">
        <v>1</v>
      </c>
      <c r="E91" s="15">
        <v>20096951</v>
      </c>
      <c r="F91" s="16" t="s">
        <v>24</v>
      </c>
    </row>
    <row r="92" spans="1:6" hidden="1" outlineLevel="2" x14ac:dyDescent="0.25">
      <c r="A92" s="13" t="s">
        <v>23</v>
      </c>
      <c r="B92" s="15">
        <v>2017</v>
      </c>
      <c r="C92" s="15">
        <v>12</v>
      </c>
      <c r="D92" s="15">
        <v>2</v>
      </c>
      <c r="E92" s="15">
        <v>20096951</v>
      </c>
      <c r="F92" s="16" t="s">
        <v>24</v>
      </c>
    </row>
    <row r="93" spans="1:6" hidden="1" outlineLevel="2" x14ac:dyDescent="0.25">
      <c r="A93" s="13" t="s">
        <v>23</v>
      </c>
      <c r="B93" s="15">
        <v>2018</v>
      </c>
      <c r="C93" s="15">
        <v>1</v>
      </c>
      <c r="D93" s="15">
        <v>1</v>
      </c>
      <c r="E93" s="15">
        <v>20096951</v>
      </c>
      <c r="F93" s="16" t="s">
        <v>24</v>
      </c>
    </row>
    <row r="94" spans="1:6" hidden="1" outlineLevel="2" x14ac:dyDescent="0.25">
      <c r="A94" s="13" t="s">
        <v>23</v>
      </c>
      <c r="B94" s="15">
        <v>2018</v>
      </c>
      <c r="C94" s="15">
        <v>1</v>
      </c>
      <c r="D94" s="15">
        <v>2</v>
      </c>
      <c r="E94" s="15">
        <v>20096951</v>
      </c>
      <c r="F94" s="16" t="s">
        <v>24</v>
      </c>
    </row>
    <row r="95" spans="1:6" hidden="1" outlineLevel="2" x14ac:dyDescent="0.25">
      <c r="A95" s="13" t="s">
        <v>23</v>
      </c>
      <c r="B95" s="15">
        <v>2018</v>
      </c>
      <c r="C95" s="15">
        <v>2</v>
      </c>
      <c r="D95" s="15">
        <v>1</v>
      </c>
      <c r="E95" s="15">
        <v>20096951</v>
      </c>
      <c r="F95" s="16" t="s">
        <v>24</v>
      </c>
    </row>
    <row r="96" spans="1:6" hidden="1" outlineLevel="2" x14ac:dyDescent="0.25">
      <c r="A96" s="13" t="s">
        <v>23</v>
      </c>
      <c r="B96" s="15">
        <v>2018</v>
      </c>
      <c r="C96" s="15">
        <v>2</v>
      </c>
      <c r="D96" s="15">
        <v>2</v>
      </c>
      <c r="E96" s="15">
        <v>20096951</v>
      </c>
      <c r="F96" s="16" t="s">
        <v>24</v>
      </c>
    </row>
    <row r="97" spans="1:6" hidden="1" outlineLevel="2" x14ac:dyDescent="0.25">
      <c r="A97" s="13" t="s">
        <v>23</v>
      </c>
      <c r="B97" s="15">
        <v>2018</v>
      </c>
      <c r="C97" s="15">
        <v>3</v>
      </c>
      <c r="D97" s="15">
        <v>1</v>
      </c>
      <c r="E97" s="15">
        <v>20096951</v>
      </c>
      <c r="F97" s="16" t="s">
        <v>24</v>
      </c>
    </row>
    <row r="98" spans="1:6" hidden="1" outlineLevel="2" x14ac:dyDescent="0.25">
      <c r="A98" s="13" t="s">
        <v>23</v>
      </c>
      <c r="B98" s="15">
        <v>2018</v>
      </c>
      <c r="C98" s="15">
        <v>3</v>
      </c>
      <c r="D98" s="15">
        <v>2</v>
      </c>
      <c r="E98" s="15">
        <v>20096951</v>
      </c>
      <c r="F98" s="16" t="s">
        <v>24</v>
      </c>
    </row>
    <row r="99" spans="1:6" hidden="1" outlineLevel="2" x14ac:dyDescent="0.25">
      <c r="A99" s="13" t="s">
        <v>23</v>
      </c>
      <c r="B99" s="15">
        <v>2018</v>
      </c>
      <c r="C99" s="15">
        <v>4</v>
      </c>
      <c r="D99" s="15">
        <v>1</v>
      </c>
      <c r="E99" s="15">
        <v>20096951</v>
      </c>
      <c r="F99" s="16" t="s">
        <v>24</v>
      </c>
    </row>
    <row r="100" spans="1:6" hidden="1" outlineLevel="2" x14ac:dyDescent="0.25">
      <c r="A100" s="13" t="s">
        <v>23</v>
      </c>
      <c r="B100" s="15">
        <v>2018</v>
      </c>
      <c r="C100" s="15">
        <v>4</v>
      </c>
      <c r="D100" s="15">
        <v>2</v>
      </c>
      <c r="E100" s="15">
        <v>20096951</v>
      </c>
      <c r="F100" s="16" t="s">
        <v>24</v>
      </c>
    </row>
    <row r="101" spans="1:6" hidden="1" outlineLevel="2" x14ac:dyDescent="0.25">
      <c r="A101" s="13" t="s">
        <v>23</v>
      </c>
      <c r="B101" s="15">
        <v>2018</v>
      </c>
      <c r="C101" s="15">
        <v>5</v>
      </c>
      <c r="D101" s="15">
        <v>1</v>
      </c>
      <c r="E101" s="15">
        <v>20096951</v>
      </c>
      <c r="F101" s="16" t="s">
        <v>24</v>
      </c>
    </row>
    <row r="102" spans="1:6" hidden="1" outlineLevel="2" x14ac:dyDescent="0.25">
      <c r="A102" s="13" t="s">
        <v>23</v>
      </c>
      <c r="B102" s="15">
        <v>2018</v>
      </c>
      <c r="C102" s="15">
        <v>5</v>
      </c>
      <c r="D102" s="15">
        <v>2</v>
      </c>
      <c r="E102" s="15">
        <v>20096951</v>
      </c>
      <c r="F102" s="16" t="s">
        <v>24</v>
      </c>
    </row>
    <row r="103" spans="1:6" hidden="1" outlineLevel="2" x14ac:dyDescent="0.25">
      <c r="A103" s="13" t="s">
        <v>23</v>
      </c>
      <c r="B103" s="15">
        <v>2018</v>
      </c>
      <c r="C103" s="15">
        <v>6</v>
      </c>
      <c r="D103" s="15">
        <v>1</v>
      </c>
      <c r="E103" s="15">
        <v>20096951</v>
      </c>
      <c r="F103" s="16" t="s">
        <v>24</v>
      </c>
    </row>
    <row r="104" spans="1:6" hidden="1" outlineLevel="2" x14ac:dyDescent="0.25">
      <c r="A104" s="13" t="s">
        <v>23</v>
      </c>
      <c r="B104" s="15">
        <v>2018</v>
      </c>
      <c r="C104" s="15">
        <v>6</v>
      </c>
      <c r="D104" s="15">
        <v>2</v>
      </c>
      <c r="E104" s="15">
        <v>20096951</v>
      </c>
      <c r="F104" s="16" t="s">
        <v>24</v>
      </c>
    </row>
    <row r="105" spans="1:6" hidden="1" outlineLevel="2" x14ac:dyDescent="0.25">
      <c r="A105" s="13" t="s">
        <v>23</v>
      </c>
      <c r="B105" s="15">
        <v>2018</v>
      </c>
      <c r="C105" s="15">
        <v>7</v>
      </c>
      <c r="D105" s="15">
        <v>1</v>
      </c>
      <c r="E105" s="15">
        <v>20096951</v>
      </c>
      <c r="F105" s="16" t="s">
        <v>24</v>
      </c>
    </row>
    <row r="106" spans="1:6" hidden="1" outlineLevel="2" x14ac:dyDescent="0.25">
      <c r="A106" s="13" t="s">
        <v>23</v>
      </c>
      <c r="B106" s="15">
        <v>2018</v>
      </c>
      <c r="C106" s="15">
        <v>7</v>
      </c>
      <c r="D106" s="15">
        <v>2</v>
      </c>
      <c r="E106" s="15">
        <v>20096951</v>
      </c>
      <c r="F106" s="16" t="s">
        <v>24</v>
      </c>
    </row>
    <row r="107" spans="1:6" hidden="1" outlineLevel="2" x14ac:dyDescent="0.25">
      <c r="A107" s="13" t="s">
        <v>23</v>
      </c>
      <c r="B107" s="15">
        <v>2018</v>
      </c>
      <c r="C107" s="15">
        <v>8</v>
      </c>
      <c r="D107" s="15">
        <v>1</v>
      </c>
      <c r="E107" s="15">
        <v>20096951</v>
      </c>
      <c r="F107" s="16" t="s">
        <v>24</v>
      </c>
    </row>
    <row r="108" spans="1:6" hidden="1" outlineLevel="2" x14ac:dyDescent="0.25">
      <c r="A108" s="13" t="s">
        <v>23</v>
      </c>
      <c r="B108" s="15">
        <v>2018</v>
      </c>
      <c r="C108" s="15">
        <v>8</v>
      </c>
      <c r="D108" s="15">
        <v>2</v>
      </c>
      <c r="E108" s="15">
        <v>20096951</v>
      </c>
      <c r="F108" s="16" t="s">
        <v>24</v>
      </c>
    </row>
    <row r="109" spans="1:6" hidden="1" outlineLevel="2" x14ac:dyDescent="0.25">
      <c r="A109" s="13" t="s">
        <v>23</v>
      </c>
      <c r="B109" s="15">
        <v>2018</v>
      </c>
      <c r="C109" s="15">
        <v>9</v>
      </c>
      <c r="D109" s="15">
        <v>1</v>
      </c>
      <c r="E109" s="15">
        <v>20096951</v>
      </c>
      <c r="F109" s="16" t="s">
        <v>24</v>
      </c>
    </row>
    <row r="110" spans="1:6" hidden="1" outlineLevel="2" x14ac:dyDescent="0.25">
      <c r="A110" s="13" t="s">
        <v>23</v>
      </c>
      <c r="B110" s="15">
        <v>2018</v>
      </c>
      <c r="C110" s="15">
        <v>9</v>
      </c>
      <c r="D110" s="15">
        <v>2</v>
      </c>
      <c r="E110" s="15">
        <v>20096951</v>
      </c>
      <c r="F110" s="16" t="s">
        <v>24</v>
      </c>
    </row>
    <row r="111" spans="1:6" hidden="1" outlineLevel="2" x14ac:dyDescent="0.25">
      <c r="A111" s="13" t="s">
        <v>23</v>
      </c>
      <c r="B111" s="15">
        <v>2018</v>
      </c>
      <c r="C111" s="15">
        <v>10</v>
      </c>
      <c r="D111" s="15">
        <v>1</v>
      </c>
      <c r="E111" s="15">
        <v>20096951</v>
      </c>
      <c r="F111" s="16" t="s">
        <v>24</v>
      </c>
    </row>
    <row r="112" spans="1:6" hidden="1" outlineLevel="2" x14ac:dyDescent="0.25">
      <c r="A112" s="13" t="s">
        <v>23</v>
      </c>
      <c r="B112" s="15">
        <v>2018</v>
      </c>
      <c r="C112" s="15">
        <v>10</v>
      </c>
      <c r="D112" s="15">
        <v>2</v>
      </c>
      <c r="E112" s="15">
        <v>20096951</v>
      </c>
      <c r="F112" s="16" t="s">
        <v>24</v>
      </c>
    </row>
    <row r="113" spans="1:6" hidden="1" outlineLevel="2" x14ac:dyDescent="0.25">
      <c r="A113" s="13" t="s">
        <v>23</v>
      </c>
      <c r="B113" s="15">
        <v>2018</v>
      </c>
      <c r="C113" s="15">
        <v>11</v>
      </c>
      <c r="D113" s="15">
        <v>1</v>
      </c>
      <c r="E113" s="15">
        <v>20096951</v>
      </c>
      <c r="F113" s="16" t="s">
        <v>24</v>
      </c>
    </row>
    <row r="114" spans="1:6" hidden="1" outlineLevel="2" x14ac:dyDescent="0.25">
      <c r="A114" s="13" t="s">
        <v>23</v>
      </c>
      <c r="B114" s="15">
        <v>2018</v>
      </c>
      <c r="C114" s="15">
        <v>11</v>
      </c>
      <c r="D114" s="15">
        <v>2</v>
      </c>
      <c r="E114" s="15">
        <v>20096951</v>
      </c>
      <c r="F114" s="16" t="s">
        <v>24</v>
      </c>
    </row>
    <row r="115" spans="1:6" hidden="1" outlineLevel="2" x14ac:dyDescent="0.25">
      <c r="A115" s="13" t="s">
        <v>23</v>
      </c>
      <c r="B115" s="15">
        <v>2018</v>
      </c>
      <c r="C115" s="15">
        <v>12</v>
      </c>
      <c r="D115" s="15">
        <v>1</v>
      </c>
      <c r="E115" s="15">
        <v>20096951</v>
      </c>
      <c r="F115" s="16" t="s">
        <v>24</v>
      </c>
    </row>
    <row r="116" spans="1:6" hidden="1" outlineLevel="2" x14ac:dyDescent="0.25">
      <c r="A116" s="13" t="s">
        <v>23</v>
      </c>
      <c r="B116" s="15">
        <v>2018</v>
      </c>
      <c r="C116" s="15">
        <v>12</v>
      </c>
      <c r="D116" s="15">
        <v>2</v>
      </c>
      <c r="E116" s="15">
        <v>20096951</v>
      </c>
      <c r="F116" s="16" t="s">
        <v>24</v>
      </c>
    </row>
    <row r="117" spans="1:6" hidden="1" outlineLevel="2" x14ac:dyDescent="0.25">
      <c r="A117" s="13" t="s">
        <v>23</v>
      </c>
      <c r="B117" s="15">
        <v>2019</v>
      </c>
      <c r="C117" s="15">
        <v>1</v>
      </c>
      <c r="D117" s="15">
        <v>1</v>
      </c>
      <c r="E117" s="15">
        <v>20096951</v>
      </c>
      <c r="F117" s="16" t="s">
        <v>24</v>
      </c>
    </row>
    <row r="118" spans="1:6" hidden="1" outlineLevel="2" x14ac:dyDescent="0.25">
      <c r="A118" s="13" t="s">
        <v>23</v>
      </c>
      <c r="B118" s="15">
        <v>2019</v>
      </c>
      <c r="C118" s="15">
        <v>1</v>
      </c>
      <c r="D118" s="15">
        <v>2</v>
      </c>
      <c r="E118" s="15">
        <v>20096951</v>
      </c>
      <c r="F118" s="16" t="s">
        <v>24</v>
      </c>
    </row>
    <row r="119" spans="1:6" hidden="1" outlineLevel="2" x14ac:dyDescent="0.25">
      <c r="A119" s="13" t="s">
        <v>23</v>
      </c>
      <c r="B119" s="15">
        <v>2019</v>
      </c>
      <c r="C119" s="15">
        <v>2</v>
      </c>
      <c r="D119" s="15">
        <v>1</v>
      </c>
      <c r="E119" s="15">
        <v>20096951</v>
      </c>
      <c r="F119" s="16" t="s">
        <v>24</v>
      </c>
    </row>
    <row r="120" spans="1:6" hidden="1" outlineLevel="2" x14ac:dyDescent="0.25">
      <c r="A120" s="13" t="s">
        <v>23</v>
      </c>
      <c r="B120" s="15">
        <v>2019</v>
      </c>
      <c r="C120" s="15">
        <v>2</v>
      </c>
      <c r="D120" s="15">
        <v>2</v>
      </c>
      <c r="E120" s="15">
        <v>20096951</v>
      </c>
      <c r="F120" s="16" t="s">
        <v>24</v>
      </c>
    </row>
    <row r="121" spans="1:6" hidden="1" outlineLevel="2" x14ac:dyDescent="0.25">
      <c r="A121" s="13" t="s">
        <v>23</v>
      </c>
      <c r="B121" s="15">
        <v>2019</v>
      </c>
      <c r="C121" s="15">
        <v>3</v>
      </c>
      <c r="D121" s="15">
        <v>1</v>
      </c>
      <c r="E121" s="15">
        <v>20096951</v>
      </c>
      <c r="F121" s="16" t="s">
        <v>24</v>
      </c>
    </row>
    <row r="122" spans="1:6" hidden="1" outlineLevel="2" x14ac:dyDescent="0.25">
      <c r="A122" s="13" t="s">
        <v>23</v>
      </c>
      <c r="B122" s="15">
        <v>2019</v>
      </c>
      <c r="C122" s="15">
        <v>3</v>
      </c>
      <c r="D122" s="15">
        <v>2</v>
      </c>
      <c r="E122" s="15">
        <v>20096951</v>
      </c>
      <c r="F122" s="16" t="s">
        <v>24</v>
      </c>
    </row>
    <row r="123" spans="1:6" hidden="1" outlineLevel="2" x14ac:dyDescent="0.25">
      <c r="A123" s="13" t="s">
        <v>23</v>
      </c>
      <c r="B123" s="15">
        <v>2019</v>
      </c>
      <c r="C123" s="15">
        <v>4</v>
      </c>
      <c r="D123" s="15">
        <v>1</v>
      </c>
      <c r="E123" s="15">
        <v>20096951</v>
      </c>
      <c r="F123" s="16" t="s">
        <v>24</v>
      </c>
    </row>
    <row r="124" spans="1:6" hidden="1" outlineLevel="2" x14ac:dyDescent="0.25">
      <c r="A124" s="13" t="s">
        <v>23</v>
      </c>
      <c r="B124" s="15">
        <v>2019</v>
      </c>
      <c r="C124" s="15">
        <v>4</v>
      </c>
      <c r="D124" s="15">
        <v>2</v>
      </c>
      <c r="E124" s="15">
        <v>20096951</v>
      </c>
      <c r="F124" s="16" t="s">
        <v>24</v>
      </c>
    </row>
    <row r="125" spans="1:6" hidden="1" outlineLevel="2" x14ac:dyDescent="0.25">
      <c r="A125" s="13" t="s">
        <v>23</v>
      </c>
      <c r="B125" s="15">
        <v>2019</v>
      </c>
      <c r="C125" s="15">
        <v>5</v>
      </c>
      <c r="D125" s="15">
        <v>1</v>
      </c>
      <c r="E125" s="15">
        <v>20096951</v>
      </c>
      <c r="F125" s="16" t="s">
        <v>24</v>
      </c>
    </row>
    <row r="126" spans="1:6" hidden="1" outlineLevel="2" x14ac:dyDescent="0.25">
      <c r="A126" s="13" t="s">
        <v>23</v>
      </c>
      <c r="B126" s="15">
        <v>2019</v>
      </c>
      <c r="C126" s="15">
        <v>5</v>
      </c>
      <c r="D126" s="15">
        <v>2</v>
      </c>
      <c r="E126" s="15">
        <v>20096951</v>
      </c>
      <c r="F126" s="16" t="s">
        <v>24</v>
      </c>
    </row>
    <row r="127" spans="1:6" hidden="1" outlineLevel="2" x14ac:dyDescent="0.25">
      <c r="A127" s="13" t="s">
        <v>23</v>
      </c>
      <c r="B127" s="15">
        <v>2019</v>
      </c>
      <c r="C127" s="15">
        <v>6</v>
      </c>
      <c r="D127" s="15">
        <v>1</v>
      </c>
      <c r="E127" s="15">
        <v>20096951</v>
      </c>
      <c r="F127" s="16" t="s">
        <v>24</v>
      </c>
    </row>
    <row r="128" spans="1:6" hidden="1" outlineLevel="2" x14ac:dyDescent="0.25">
      <c r="A128" s="13" t="s">
        <v>23</v>
      </c>
      <c r="B128" s="15">
        <v>2019</v>
      </c>
      <c r="C128" s="15">
        <v>6</v>
      </c>
      <c r="D128" s="15">
        <v>2</v>
      </c>
      <c r="E128" s="15">
        <v>20096951</v>
      </c>
      <c r="F128" s="16" t="s">
        <v>24</v>
      </c>
    </row>
    <row r="129" spans="1:6" hidden="1" outlineLevel="2" x14ac:dyDescent="0.25">
      <c r="A129" s="13" t="s">
        <v>23</v>
      </c>
      <c r="B129" s="15">
        <v>2019</v>
      </c>
      <c r="C129" s="15">
        <v>7</v>
      </c>
      <c r="D129" s="15">
        <v>1</v>
      </c>
      <c r="E129" s="15">
        <v>20096951</v>
      </c>
      <c r="F129" s="16" t="s">
        <v>24</v>
      </c>
    </row>
    <row r="130" spans="1:6" hidden="1" outlineLevel="2" x14ac:dyDescent="0.25">
      <c r="A130" s="13" t="s">
        <v>23</v>
      </c>
      <c r="B130" s="15">
        <v>2019</v>
      </c>
      <c r="C130" s="15">
        <v>7</v>
      </c>
      <c r="D130" s="15">
        <v>2</v>
      </c>
      <c r="E130" s="15">
        <v>20096951</v>
      </c>
      <c r="F130" s="16" t="s">
        <v>24</v>
      </c>
    </row>
    <row r="131" spans="1:6" hidden="1" outlineLevel="2" x14ac:dyDescent="0.25">
      <c r="A131" s="13" t="s">
        <v>23</v>
      </c>
      <c r="B131" s="15">
        <v>2019</v>
      </c>
      <c r="C131" s="15">
        <v>8</v>
      </c>
      <c r="D131" s="15">
        <v>1</v>
      </c>
      <c r="E131" s="15">
        <v>20096951</v>
      </c>
      <c r="F131" s="16" t="s">
        <v>24</v>
      </c>
    </row>
    <row r="132" spans="1:6" hidden="1" outlineLevel="2" x14ac:dyDescent="0.25">
      <c r="A132" s="13" t="s">
        <v>23</v>
      </c>
      <c r="B132" s="15">
        <v>2019</v>
      </c>
      <c r="C132" s="15">
        <v>8</v>
      </c>
      <c r="D132" s="15">
        <v>2</v>
      </c>
      <c r="E132" s="15">
        <v>20096951</v>
      </c>
      <c r="F132" s="16" t="s">
        <v>24</v>
      </c>
    </row>
    <row r="133" spans="1:6" hidden="1" outlineLevel="2" x14ac:dyDescent="0.25">
      <c r="A133" s="13" t="s">
        <v>23</v>
      </c>
      <c r="B133" s="15">
        <v>2019</v>
      </c>
      <c r="C133" s="15">
        <v>9</v>
      </c>
      <c r="D133" s="15">
        <v>1</v>
      </c>
      <c r="E133" s="15">
        <v>20096951</v>
      </c>
      <c r="F133" s="16" t="s">
        <v>24</v>
      </c>
    </row>
    <row r="134" spans="1:6" hidden="1" outlineLevel="2" x14ac:dyDescent="0.25">
      <c r="A134" s="13" t="s">
        <v>23</v>
      </c>
      <c r="B134" s="15">
        <v>2019</v>
      </c>
      <c r="C134" s="15">
        <v>9</v>
      </c>
      <c r="D134" s="15">
        <v>2</v>
      </c>
      <c r="E134" s="15">
        <v>20096951</v>
      </c>
      <c r="F134" s="16" t="s">
        <v>24</v>
      </c>
    </row>
    <row r="135" spans="1:6" hidden="1" outlineLevel="2" x14ac:dyDescent="0.25">
      <c r="A135" s="13" t="s">
        <v>23</v>
      </c>
      <c r="B135" s="15">
        <v>2019</v>
      </c>
      <c r="C135" s="15">
        <v>10</v>
      </c>
      <c r="D135" s="15">
        <v>1</v>
      </c>
      <c r="E135" s="15">
        <v>20096951</v>
      </c>
      <c r="F135" s="16" t="s">
        <v>24</v>
      </c>
    </row>
    <row r="136" spans="1:6" hidden="1" outlineLevel="2" x14ac:dyDescent="0.25">
      <c r="A136" s="13" t="s">
        <v>23</v>
      </c>
      <c r="B136" s="15">
        <v>2019</v>
      </c>
      <c r="C136" s="15">
        <v>10</v>
      </c>
      <c r="D136" s="15">
        <v>2</v>
      </c>
      <c r="E136" s="15">
        <v>20096951</v>
      </c>
      <c r="F136" s="16" t="s">
        <v>24</v>
      </c>
    </row>
    <row r="137" spans="1:6" hidden="1" outlineLevel="2" x14ac:dyDescent="0.25">
      <c r="A137" s="13" t="s">
        <v>23</v>
      </c>
      <c r="B137" s="15">
        <v>2019</v>
      </c>
      <c r="C137" s="15">
        <v>11</v>
      </c>
      <c r="D137" s="15">
        <v>1</v>
      </c>
      <c r="E137" s="15">
        <v>20096951</v>
      </c>
      <c r="F137" s="16" t="s">
        <v>24</v>
      </c>
    </row>
    <row r="138" spans="1:6" hidden="1" outlineLevel="2" x14ac:dyDescent="0.25">
      <c r="A138" s="13" t="s">
        <v>23</v>
      </c>
      <c r="B138" s="15">
        <v>2019</v>
      </c>
      <c r="C138" s="15">
        <v>11</v>
      </c>
      <c r="D138" s="15">
        <v>2</v>
      </c>
      <c r="E138" s="15">
        <v>20096951</v>
      </c>
      <c r="F138" s="16" t="s">
        <v>24</v>
      </c>
    </row>
    <row r="139" spans="1:6" hidden="1" outlineLevel="2" x14ac:dyDescent="0.25">
      <c r="A139" s="13" t="s">
        <v>23</v>
      </c>
      <c r="B139" s="15">
        <v>2019</v>
      </c>
      <c r="C139" s="15">
        <v>12</v>
      </c>
      <c r="D139" s="15">
        <v>1</v>
      </c>
      <c r="E139" s="15">
        <v>20096951</v>
      </c>
      <c r="F139" s="16" t="s">
        <v>24</v>
      </c>
    </row>
    <row r="140" spans="1:6" hidden="1" outlineLevel="2" x14ac:dyDescent="0.25">
      <c r="A140" s="13" t="s">
        <v>23</v>
      </c>
      <c r="B140" s="15">
        <v>2019</v>
      </c>
      <c r="C140" s="15">
        <v>12</v>
      </c>
      <c r="D140" s="15">
        <v>2</v>
      </c>
      <c r="E140" s="15">
        <v>20096951</v>
      </c>
      <c r="F140" s="16" t="s">
        <v>24</v>
      </c>
    </row>
    <row r="141" spans="1:6" hidden="1" outlineLevel="2" x14ac:dyDescent="0.25">
      <c r="A141" s="13" t="s">
        <v>23</v>
      </c>
      <c r="B141" s="15">
        <v>2020</v>
      </c>
      <c r="C141" s="15">
        <v>1</v>
      </c>
      <c r="D141" s="15">
        <v>1</v>
      </c>
      <c r="E141" s="15">
        <v>20096951</v>
      </c>
      <c r="F141" s="16" t="s">
        <v>24</v>
      </c>
    </row>
    <row r="142" spans="1:6" hidden="1" outlineLevel="2" x14ac:dyDescent="0.25">
      <c r="A142" s="13" t="s">
        <v>23</v>
      </c>
      <c r="B142" s="15">
        <v>2020</v>
      </c>
      <c r="C142" s="15">
        <v>1</v>
      </c>
      <c r="D142" s="15">
        <v>2</v>
      </c>
      <c r="E142" s="15">
        <v>20096951</v>
      </c>
      <c r="F142" s="16" t="s">
        <v>24</v>
      </c>
    </row>
    <row r="143" spans="1:6" hidden="1" outlineLevel="2" x14ac:dyDescent="0.25">
      <c r="A143" s="13" t="s">
        <v>23</v>
      </c>
      <c r="B143" s="15">
        <v>2020</v>
      </c>
      <c r="C143" s="15">
        <v>2</v>
      </c>
      <c r="D143" s="15">
        <v>1</v>
      </c>
      <c r="E143" s="15">
        <v>20096951</v>
      </c>
      <c r="F143" s="16" t="s">
        <v>24</v>
      </c>
    </row>
    <row r="144" spans="1:6" hidden="1" outlineLevel="2" x14ac:dyDescent="0.25">
      <c r="A144" s="13" t="s">
        <v>23</v>
      </c>
      <c r="B144" s="15">
        <v>2020</v>
      </c>
      <c r="C144" s="15">
        <v>2</v>
      </c>
      <c r="D144" s="15">
        <v>2</v>
      </c>
      <c r="E144" s="15">
        <v>20096951</v>
      </c>
      <c r="F144" s="16" t="s">
        <v>24</v>
      </c>
    </row>
    <row r="145" spans="1:6" hidden="1" outlineLevel="2" x14ac:dyDescent="0.25">
      <c r="A145" s="13" t="s">
        <v>23</v>
      </c>
      <c r="B145" s="15">
        <v>2020</v>
      </c>
      <c r="C145" s="15">
        <v>3</v>
      </c>
      <c r="D145" s="15">
        <v>1</v>
      </c>
      <c r="E145" s="15">
        <v>20096951</v>
      </c>
      <c r="F145" s="16" t="s">
        <v>24</v>
      </c>
    </row>
    <row r="146" spans="1:6" hidden="1" outlineLevel="2" x14ac:dyDescent="0.25">
      <c r="A146" s="13" t="s">
        <v>23</v>
      </c>
      <c r="B146" s="15">
        <v>2020</v>
      </c>
      <c r="C146" s="15">
        <v>3</v>
      </c>
      <c r="D146" s="15">
        <v>2</v>
      </c>
      <c r="E146" s="15">
        <v>20096951</v>
      </c>
      <c r="F146" s="16" t="s">
        <v>24</v>
      </c>
    </row>
    <row r="147" spans="1:6" hidden="1" outlineLevel="2" x14ac:dyDescent="0.25">
      <c r="A147" s="13" t="s">
        <v>23</v>
      </c>
      <c r="B147" s="15">
        <v>2020</v>
      </c>
      <c r="C147" s="15">
        <v>4</v>
      </c>
      <c r="D147" s="15">
        <v>1</v>
      </c>
      <c r="E147" s="15">
        <v>20096951</v>
      </c>
      <c r="F147" s="16" t="s">
        <v>24</v>
      </c>
    </row>
    <row r="148" spans="1:6" hidden="1" outlineLevel="2" x14ac:dyDescent="0.25">
      <c r="A148" s="13" t="s">
        <v>23</v>
      </c>
      <c r="B148" s="15">
        <v>2020</v>
      </c>
      <c r="C148" s="15">
        <v>4</v>
      </c>
      <c r="D148" s="15">
        <v>2</v>
      </c>
      <c r="E148" s="15">
        <v>20096951</v>
      </c>
      <c r="F148" s="16" t="s">
        <v>24</v>
      </c>
    </row>
    <row r="149" spans="1:6" hidden="1" outlineLevel="2" x14ac:dyDescent="0.25">
      <c r="A149" s="13" t="s">
        <v>23</v>
      </c>
      <c r="B149" s="15">
        <v>2020</v>
      </c>
      <c r="C149" s="15">
        <v>5</v>
      </c>
      <c r="D149" s="15">
        <v>1</v>
      </c>
      <c r="E149" s="15">
        <v>20096951</v>
      </c>
      <c r="F149" s="16" t="s">
        <v>24</v>
      </c>
    </row>
    <row r="150" spans="1:6" hidden="1" outlineLevel="2" x14ac:dyDescent="0.25">
      <c r="A150" s="13" t="s">
        <v>23</v>
      </c>
      <c r="B150" s="15">
        <v>2020</v>
      </c>
      <c r="C150" s="15">
        <v>5</v>
      </c>
      <c r="D150" s="15">
        <v>2</v>
      </c>
      <c r="E150" s="15">
        <v>20096951</v>
      </c>
      <c r="F150" s="16" t="s">
        <v>24</v>
      </c>
    </row>
    <row r="151" spans="1:6" hidden="1" outlineLevel="2" x14ac:dyDescent="0.25">
      <c r="A151" s="13" t="s">
        <v>23</v>
      </c>
      <c r="B151" s="15">
        <v>2020</v>
      </c>
      <c r="C151" s="15">
        <v>6</v>
      </c>
      <c r="D151" s="15">
        <v>1</v>
      </c>
      <c r="E151" s="15">
        <v>20096951</v>
      </c>
      <c r="F151" s="16" t="s">
        <v>24</v>
      </c>
    </row>
    <row r="152" spans="1:6" hidden="1" outlineLevel="2" x14ac:dyDescent="0.25">
      <c r="A152" s="13" t="s">
        <v>23</v>
      </c>
      <c r="B152" s="15">
        <v>2020</v>
      </c>
      <c r="C152" s="15">
        <v>6</v>
      </c>
      <c r="D152" s="15">
        <v>2</v>
      </c>
      <c r="E152" s="15">
        <v>20096951</v>
      </c>
      <c r="F152" s="16" t="s">
        <v>24</v>
      </c>
    </row>
    <row r="153" spans="1:6" hidden="1" outlineLevel="2" x14ac:dyDescent="0.25">
      <c r="A153" s="13" t="s">
        <v>23</v>
      </c>
      <c r="B153" s="15">
        <v>2020</v>
      </c>
      <c r="C153" s="15">
        <v>7</v>
      </c>
      <c r="D153" s="15">
        <v>1</v>
      </c>
      <c r="E153" s="15">
        <v>20096951</v>
      </c>
      <c r="F153" s="16" t="s">
        <v>24</v>
      </c>
    </row>
    <row r="154" spans="1:6" hidden="1" outlineLevel="2" x14ac:dyDescent="0.25">
      <c r="A154" s="13" t="s">
        <v>23</v>
      </c>
      <c r="B154" s="15">
        <v>2020</v>
      </c>
      <c r="C154" s="15">
        <v>7</v>
      </c>
      <c r="D154" s="15">
        <v>2</v>
      </c>
      <c r="E154" s="15">
        <v>20096951</v>
      </c>
      <c r="F154" s="16" t="s">
        <v>24</v>
      </c>
    </row>
    <row r="155" spans="1:6" hidden="1" outlineLevel="2" x14ac:dyDescent="0.25">
      <c r="A155" s="13" t="s">
        <v>23</v>
      </c>
      <c r="B155" s="15">
        <v>2020</v>
      </c>
      <c r="C155" s="15">
        <v>8</v>
      </c>
      <c r="D155" s="15">
        <v>1</v>
      </c>
      <c r="E155" s="15">
        <v>20096951</v>
      </c>
      <c r="F155" s="16" t="s">
        <v>24</v>
      </c>
    </row>
    <row r="156" spans="1:6" hidden="1" outlineLevel="2" x14ac:dyDescent="0.25">
      <c r="A156" s="13" t="s">
        <v>23</v>
      </c>
      <c r="B156" s="15">
        <v>2020</v>
      </c>
      <c r="C156" s="15">
        <v>8</v>
      </c>
      <c r="D156" s="15">
        <v>2</v>
      </c>
      <c r="E156" s="15">
        <v>20096951</v>
      </c>
      <c r="F156" s="16" t="s">
        <v>24</v>
      </c>
    </row>
    <row r="157" spans="1:6" hidden="1" outlineLevel="2" x14ac:dyDescent="0.25">
      <c r="A157" s="13" t="s">
        <v>23</v>
      </c>
      <c r="B157" s="15">
        <v>2020</v>
      </c>
      <c r="C157" s="15">
        <v>9</v>
      </c>
      <c r="D157" s="15">
        <v>1</v>
      </c>
      <c r="E157" s="15">
        <v>20096951</v>
      </c>
      <c r="F157" s="16" t="s">
        <v>24</v>
      </c>
    </row>
    <row r="158" spans="1:6" hidden="1" outlineLevel="2" x14ac:dyDescent="0.25">
      <c r="A158" s="13" t="s">
        <v>23</v>
      </c>
      <c r="B158" s="15">
        <v>2020</v>
      </c>
      <c r="C158" s="15">
        <v>9</v>
      </c>
      <c r="D158" s="15">
        <v>2</v>
      </c>
      <c r="E158" s="15">
        <v>20096951</v>
      </c>
      <c r="F158" s="16" t="s">
        <v>24</v>
      </c>
    </row>
    <row r="159" spans="1:6" hidden="1" outlineLevel="2" x14ac:dyDescent="0.25">
      <c r="A159" s="13" t="s">
        <v>23</v>
      </c>
      <c r="B159" s="15">
        <v>2020</v>
      </c>
      <c r="C159" s="15">
        <v>10</v>
      </c>
      <c r="D159" s="15">
        <v>1</v>
      </c>
      <c r="E159" s="15">
        <v>20096951</v>
      </c>
      <c r="F159" s="16" t="s">
        <v>24</v>
      </c>
    </row>
    <row r="160" spans="1:6" hidden="1" outlineLevel="2" x14ac:dyDescent="0.25">
      <c r="A160" s="13" t="s">
        <v>23</v>
      </c>
      <c r="B160" s="15">
        <v>2020</v>
      </c>
      <c r="C160" s="15">
        <v>10</v>
      </c>
      <c r="D160" s="15">
        <v>2</v>
      </c>
      <c r="E160" s="15">
        <v>20096951</v>
      </c>
      <c r="F160" s="16" t="s">
        <v>24</v>
      </c>
    </row>
    <row r="161" spans="1:6" hidden="1" outlineLevel="2" x14ac:dyDescent="0.25">
      <c r="A161" s="13" t="s">
        <v>23</v>
      </c>
      <c r="B161" s="15">
        <v>2020</v>
      </c>
      <c r="C161" s="15">
        <v>11</v>
      </c>
      <c r="D161" s="15">
        <v>1</v>
      </c>
      <c r="E161" s="15">
        <v>20096951</v>
      </c>
      <c r="F161" s="16" t="s">
        <v>24</v>
      </c>
    </row>
    <row r="162" spans="1:6" hidden="1" outlineLevel="2" x14ac:dyDescent="0.25">
      <c r="A162" s="13" t="s">
        <v>23</v>
      </c>
      <c r="B162" s="15">
        <v>2020</v>
      </c>
      <c r="C162" s="15">
        <v>11</v>
      </c>
      <c r="D162" s="15">
        <v>2</v>
      </c>
      <c r="E162" s="15">
        <v>20096951</v>
      </c>
      <c r="F162" s="16" t="s">
        <v>24</v>
      </c>
    </row>
    <row r="163" spans="1:6" hidden="1" outlineLevel="2" x14ac:dyDescent="0.25">
      <c r="A163" s="13" t="s">
        <v>23</v>
      </c>
      <c r="B163" s="15">
        <v>2020</v>
      </c>
      <c r="C163" s="15">
        <v>12</v>
      </c>
      <c r="D163" s="15">
        <v>1</v>
      </c>
      <c r="E163" s="15">
        <v>20096951</v>
      </c>
      <c r="F163" s="16" t="s">
        <v>24</v>
      </c>
    </row>
    <row r="164" spans="1:6" hidden="1" outlineLevel="2" x14ac:dyDescent="0.25">
      <c r="A164" s="13" t="s">
        <v>23</v>
      </c>
      <c r="B164" s="15">
        <v>2020</v>
      </c>
      <c r="C164" s="15">
        <v>12</v>
      </c>
      <c r="D164" s="15">
        <v>2</v>
      </c>
      <c r="E164" s="15">
        <v>20096951</v>
      </c>
      <c r="F164" s="16" t="s">
        <v>24</v>
      </c>
    </row>
    <row r="165" spans="1:6" hidden="1" outlineLevel="2" x14ac:dyDescent="0.25">
      <c r="A165" s="13" t="s">
        <v>23</v>
      </c>
      <c r="B165" s="15">
        <v>2021</v>
      </c>
      <c r="C165" s="15">
        <v>1</v>
      </c>
      <c r="D165" s="15">
        <v>1</v>
      </c>
      <c r="E165" s="15">
        <v>20096951</v>
      </c>
      <c r="F165" s="16" t="s">
        <v>24</v>
      </c>
    </row>
    <row r="166" spans="1:6" hidden="1" outlineLevel="2" x14ac:dyDescent="0.25">
      <c r="A166" s="13" t="s">
        <v>23</v>
      </c>
      <c r="B166" s="15">
        <v>2021</v>
      </c>
      <c r="C166" s="15">
        <v>1</v>
      </c>
      <c r="D166" s="15">
        <v>2</v>
      </c>
      <c r="E166" s="15">
        <v>20096951</v>
      </c>
      <c r="F166" s="16" t="s">
        <v>24</v>
      </c>
    </row>
    <row r="167" spans="1:6" hidden="1" outlineLevel="2" x14ac:dyDescent="0.25">
      <c r="A167" s="13" t="s">
        <v>23</v>
      </c>
      <c r="B167" s="15">
        <v>2021</v>
      </c>
      <c r="C167" s="15">
        <v>2</v>
      </c>
      <c r="D167" s="15">
        <v>1</v>
      </c>
      <c r="E167" s="15">
        <v>20096951</v>
      </c>
      <c r="F167" s="16" t="s">
        <v>24</v>
      </c>
    </row>
    <row r="168" spans="1:6" hidden="1" outlineLevel="2" x14ac:dyDescent="0.25">
      <c r="A168" s="13" t="s">
        <v>23</v>
      </c>
      <c r="B168" s="15">
        <v>2021</v>
      </c>
      <c r="C168" s="15">
        <v>2</v>
      </c>
      <c r="D168" s="15">
        <v>2</v>
      </c>
      <c r="E168" s="15">
        <v>20096951</v>
      </c>
      <c r="F168" s="16" t="s">
        <v>24</v>
      </c>
    </row>
    <row r="169" spans="1:6" hidden="1" outlineLevel="2" x14ac:dyDescent="0.25">
      <c r="A169" s="13" t="s">
        <v>23</v>
      </c>
      <c r="B169" s="15">
        <v>2021</v>
      </c>
      <c r="C169" s="15">
        <v>3</v>
      </c>
      <c r="D169" s="15">
        <v>1</v>
      </c>
      <c r="E169" s="15">
        <v>20096951</v>
      </c>
      <c r="F169" s="16" t="s">
        <v>24</v>
      </c>
    </row>
    <row r="170" spans="1:6" hidden="1" outlineLevel="2" x14ac:dyDescent="0.25">
      <c r="A170" s="13" t="s">
        <v>23</v>
      </c>
      <c r="B170" s="15">
        <v>2021</v>
      </c>
      <c r="C170" s="15">
        <v>3</v>
      </c>
      <c r="D170" s="15">
        <v>2</v>
      </c>
      <c r="E170" s="15">
        <v>20096951</v>
      </c>
      <c r="F170" s="16" t="s">
        <v>24</v>
      </c>
    </row>
    <row r="171" spans="1:6" hidden="1" outlineLevel="2" x14ac:dyDescent="0.25">
      <c r="A171" s="13" t="s">
        <v>23</v>
      </c>
      <c r="B171" s="15">
        <v>2021</v>
      </c>
      <c r="C171" s="15">
        <v>4</v>
      </c>
      <c r="D171" s="15">
        <v>1</v>
      </c>
      <c r="E171" s="15">
        <v>20096951</v>
      </c>
      <c r="F171" s="16" t="s">
        <v>24</v>
      </c>
    </row>
    <row r="172" spans="1:6" hidden="1" outlineLevel="2" x14ac:dyDescent="0.25">
      <c r="A172" s="13" t="s">
        <v>23</v>
      </c>
      <c r="B172" s="15">
        <v>2021</v>
      </c>
      <c r="C172" s="15">
        <v>4</v>
      </c>
      <c r="D172" s="15">
        <v>2</v>
      </c>
      <c r="E172" s="15">
        <v>20096951</v>
      </c>
      <c r="F172" s="16" t="s">
        <v>24</v>
      </c>
    </row>
    <row r="173" spans="1:6" hidden="1" outlineLevel="2" x14ac:dyDescent="0.25">
      <c r="A173" s="13" t="s">
        <v>23</v>
      </c>
      <c r="B173" s="15">
        <v>2021</v>
      </c>
      <c r="C173" s="15">
        <v>5</v>
      </c>
      <c r="D173" s="15">
        <v>1</v>
      </c>
      <c r="E173" s="15">
        <v>20096951</v>
      </c>
      <c r="F173" s="16" t="s">
        <v>24</v>
      </c>
    </row>
    <row r="174" spans="1:6" hidden="1" outlineLevel="2" x14ac:dyDescent="0.25">
      <c r="A174" s="13" t="s">
        <v>23</v>
      </c>
      <c r="B174" s="15">
        <v>2021</v>
      </c>
      <c r="C174" s="15">
        <v>5</v>
      </c>
      <c r="D174" s="15">
        <v>2</v>
      </c>
      <c r="E174" s="15">
        <v>20096951</v>
      </c>
      <c r="F174" s="16" t="s">
        <v>24</v>
      </c>
    </row>
    <row r="175" spans="1:6" hidden="1" outlineLevel="2" x14ac:dyDescent="0.25">
      <c r="A175" s="13" t="s">
        <v>23</v>
      </c>
      <c r="B175" s="15">
        <v>2021</v>
      </c>
      <c r="C175" s="15">
        <v>6</v>
      </c>
      <c r="D175" s="15">
        <v>1</v>
      </c>
      <c r="E175" s="15">
        <v>20096951</v>
      </c>
      <c r="F175" s="16" t="s">
        <v>24</v>
      </c>
    </row>
    <row r="176" spans="1:6" hidden="1" outlineLevel="2" x14ac:dyDescent="0.25">
      <c r="A176" s="13" t="s">
        <v>23</v>
      </c>
      <c r="B176" s="15">
        <v>2021</v>
      </c>
      <c r="C176" s="15">
        <v>6</v>
      </c>
      <c r="D176" s="15">
        <v>2</v>
      </c>
      <c r="E176" s="15">
        <v>20096951</v>
      </c>
      <c r="F176" s="16" t="s">
        <v>24</v>
      </c>
    </row>
    <row r="177" spans="1:6" hidden="1" outlineLevel="2" x14ac:dyDescent="0.25">
      <c r="A177" s="13" t="s">
        <v>23</v>
      </c>
      <c r="B177" s="15">
        <v>2021</v>
      </c>
      <c r="C177" s="15">
        <v>7</v>
      </c>
      <c r="D177" s="15">
        <v>1</v>
      </c>
      <c r="E177" s="15">
        <v>20096951</v>
      </c>
      <c r="F177" s="16" t="s">
        <v>24</v>
      </c>
    </row>
    <row r="178" spans="1:6" hidden="1" outlineLevel="2" x14ac:dyDescent="0.25">
      <c r="A178" s="13" t="s">
        <v>23</v>
      </c>
      <c r="B178" s="15">
        <v>2021</v>
      </c>
      <c r="C178" s="15">
        <v>7</v>
      </c>
      <c r="D178" s="15">
        <v>2</v>
      </c>
      <c r="E178" s="15">
        <v>20096951</v>
      </c>
      <c r="F178" s="16" t="s">
        <v>24</v>
      </c>
    </row>
    <row r="179" spans="1:6" hidden="1" outlineLevel="2" x14ac:dyDescent="0.25">
      <c r="A179" s="13" t="s">
        <v>23</v>
      </c>
      <c r="B179" s="15">
        <v>2021</v>
      </c>
      <c r="C179" s="15">
        <v>8</v>
      </c>
      <c r="D179" s="15">
        <v>1</v>
      </c>
      <c r="E179" s="15">
        <v>20096951</v>
      </c>
      <c r="F179" s="16" t="s">
        <v>24</v>
      </c>
    </row>
    <row r="180" spans="1:6" hidden="1" outlineLevel="2" x14ac:dyDescent="0.25">
      <c r="A180" s="13" t="s">
        <v>23</v>
      </c>
      <c r="B180" s="15">
        <v>2021</v>
      </c>
      <c r="C180" s="15">
        <v>8</v>
      </c>
      <c r="D180" s="15">
        <v>2</v>
      </c>
      <c r="E180" s="15">
        <v>20096951</v>
      </c>
      <c r="F180" s="16" t="s">
        <v>24</v>
      </c>
    </row>
    <row r="181" spans="1:6" hidden="1" outlineLevel="2" x14ac:dyDescent="0.25">
      <c r="A181" s="13" t="s">
        <v>23</v>
      </c>
      <c r="B181" s="15">
        <v>2021</v>
      </c>
      <c r="C181" s="15">
        <v>9</v>
      </c>
      <c r="D181" s="15">
        <v>1</v>
      </c>
      <c r="E181" s="15">
        <v>20096951</v>
      </c>
      <c r="F181" s="16" t="s">
        <v>24</v>
      </c>
    </row>
    <row r="182" spans="1:6" hidden="1" outlineLevel="2" x14ac:dyDescent="0.25">
      <c r="A182" s="13" t="s">
        <v>23</v>
      </c>
      <c r="B182" s="15">
        <v>2021</v>
      </c>
      <c r="C182" s="15">
        <v>9</v>
      </c>
      <c r="D182" s="15">
        <v>2</v>
      </c>
      <c r="E182" s="15">
        <v>20096951</v>
      </c>
      <c r="F182" s="16" t="s">
        <v>24</v>
      </c>
    </row>
    <row r="183" spans="1:6" hidden="1" outlineLevel="2" x14ac:dyDescent="0.25">
      <c r="A183" s="13" t="s">
        <v>23</v>
      </c>
      <c r="B183" s="15">
        <v>2021</v>
      </c>
      <c r="C183" s="15">
        <v>10</v>
      </c>
      <c r="D183" s="15">
        <v>1</v>
      </c>
      <c r="E183" s="15">
        <v>20096951</v>
      </c>
      <c r="F183" s="16" t="s">
        <v>24</v>
      </c>
    </row>
    <row r="184" spans="1:6" hidden="1" outlineLevel="2" x14ac:dyDescent="0.25">
      <c r="A184" s="13" t="s">
        <v>23</v>
      </c>
      <c r="B184" s="15">
        <v>2021</v>
      </c>
      <c r="C184" s="15">
        <v>10</v>
      </c>
      <c r="D184" s="15">
        <v>2</v>
      </c>
      <c r="E184" s="15">
        <v>20096951</v>
      </c>
      <c r="F184" s="16" t="s">
        <v>24</v>
      </c>
    </row>
    <row r="185" spans="1:6" hidden="1" outlineLevel="2" x14ac:dyDescent="0.25">
      <c r="A185" s="13" t="s">
        <v>23</v>
      </c>
      <c r="B185" s="15">
        <v>2021</v>
      </c>
      <c r="C185" s="15">
        <v>11</v>
      </c>
      <c r="D185" s="15">
        <v>1</v>
      </c>
      <c r="E185" s="15">
        <v>20096951</v>
      </c>
      <c r="F185" s="16" t="s">
        <v>24</v>
      </c>
    </row>
    <row r="186" spans="1:6" outlineLevel="1" collapsed="1" x14ac:dyDescent="0.25">
      <c r="A186" s="17" t="s">
        <v>54</v>
      </c>
      <c r="B186" s="15"/>
      <c r="C186" s="15"/>
      <c r="D186" s="15"/>
      <c r="E186" s="15">
        <f>SUBTOTAL(3,E60:E185)</f>
        <v>126</v>
      </c>
      <c r="F186" s="16"/>
    </row>
    <row r="187" spans="1:6" hidden="1" outlineLevel="2" x14ac:dyDescent="0.25">
      <c r="A187" s="13" t="s">
        <v>18</v>
      </c>
      <c r="B187" s="15">
        <v>2025</v>
      </c>
      <c r="C187" s="15">
        <v>11</v>
      </c>
      <c r="D187" s="15">
        <v>1</v>
      </c>
      <c r="E187" s="15">
        <v>20076565</v>
      </c>
      <c r="F187" s="16" t="s">
        <v>7</v>
      </c>
    </row>
    <row r="188" spans="1:6" hidden="1" outlineLevel="2" x14ac:dyDescent="0.25">
      <c r="A188" s="13" t="s">
        <v>18</v>
      </c>
      <c r="B188" s="15">
        <v>2025</v>
      </c>
      <c r="C188" s="15">
        <v>11</v>
      </c>
      <c r="D188" s="15">
        <v>2</v>
      </c>
      <c r="E188" s="15">
        <v>20076565</v>
      </c>
      <c r="F188" s="16" t="s">
        <v>7</v>
      </c>
    </row>
    <row r="189" spans="1:6" hidden="1" outlineLevel="2" x14ac:dyDescent="0.25">
      <c r="A189" s="13" t="s">
        <v>18</v>
      </c>
      <c r="B189" s="15">
        <v>2025</v>
      </c>
      <c r="C189" s="15">
        <v>12</v>
      </c>
      <c r="D189" s="15">
        <v>1</v>
      </c>
      <c r="E189" s="15">
        <v>20076565</v>
      </c>
      <c r="F189" s="16" t="s">
        <v>7</v>
      </c>
    </row>
    <row r="190" spans="1:6" hidden="1" outlineLevel="2" x14ac:dyDescent="0.25">
      <c r="A190" s="13" t="s">
        <v>18</v>
      </c>
      <c r="B190" s="15">
        <v>2020</v>
      </c>
      <c r="C190" s="15">
        <v>8</v>
      </c>
      <c r="D190" s="15">
        <v>1</v>
      </c>
      <c r="E190" s="15">
        <v>20114270</v>
      </c>
      <c r="F190" s="16" t="s">
        <v>7</v>
      </c>
    </row>
    <row r="191" spans="1:6" hidden="1" outlineLevel="2" x14ac:dyDescent="0.25">
      <c r="A191" s="13" t="s">
        <v>18</v>
      </c>
      <c r="B191" s="15">
        <v>2026</v>
      </c>
      <c r="C191" s="15">
        <v>2</v>
      </c>
      <c r="D191" s="15">
        <v>1</v>
      </c>
      <c r="E191" s="15">
        <v>20125401</v>
      </c>
      <c r="F191" s="16" t="s">
        <v>7</v>
      </c>
    </row>
    <row r="192" spans="1:6" hidden="1" outlineLevel="2" x14ac:dyDescent="0.25">
      <c r="A192" s="13" t="s">
        <v>18</v>
      </c>
      <c r="B192" s="15">
        <v>2026</v>
      </c>
      <c r="C192" s="15">
        <v>2</v>
      </c>
      <c r="D192" s="15">
        <v>2</v>
      </c>
      <c r="E192" s="15">
        <v>20125401</v>
      </c>
      <c r="F192" s="16" t="s">
        <v>7</v>
      </c>
    </row>
    <row r="193" spans="1:6" hidden="1" outlineLevel="2" x14ac:dyDescent="0.25">
      <c r="A193" s="13" t="s">
        <v>18</v>
      </c>
      <c r="B193" s="15">
        <v>2026</v>
      </c>
      <c r="C193" s="15">
        <v>3</v>
      </c>
      <c r="D193" s="15">
        <v>1</v>
      </c>
      <c r="E193" s="15">
        <v>20125401</v>
      </c>
      <c r="F193" s="16" t="s">
        <v>7</v>
      </c>
    </row>
    <row r="194" spans="1:6" hidden="1" outlineLevel="2" x14ac:dyDescent="0.25">
      <c r="A194" s="13" t="s">
        <v>18</v>
      </c>
      <c r="B194" s="15">
        <v>2025</v>
      </c>
      <c r="C194" s="15">
        <v>10</v>
      </c>
      <c r="D194" s="15">
        <v>1</v>
      </c>
      <c r="E194" s="15">
        <v>20144279</v>
      </c>
      <c r="F194" s="16" t="s">
        <v>7</v>
      </c>
    </row>
    <row r="195" spans="1:6" hidden="1" outlineLevel="2" x14ac:dyDescent="0.25">
      <c r="A195" s="13" t="s">
        <v>18</v>
      </c>
      <c r="B195" s="15">
        <v>2025</v>
      </c>
      <c r="C195" s="15">
        <v>10</v>
      </c>
      <c r="D195" s="15">
        <v>2</v>
      </c>
      <c r="E195" s="15">
        <v>20144279</v>
      </c>
      <c r="F195" s="16" t="s">
        <v>7</v>
      </c>
    </row>
    <row r="196" spans="1:6" hidden="1" outlineLevel="2" x14ac:dyDescent="0.25">
      <c r="A196" s="13" t="s">
        <v>18</v>
      </c>
      <c r="B196" s="15">
        <v>2025</v>
      </c>
      <c r="C196" s="15">
        <v>11</v>
      </c>
      <c r="D196" s="15">
        <v>1</v>
      </c>
      <c r="E196" s="15">
        <v>20144279</v>
      </c>
      <c r="F196" s="16" t="s">
        <v>7</v>
      </c>
    </row>
    <row r="197" spans="1:6" hidden="1" outlineLevel="2" x14ac:dyDescent="0.25">
      <c r="A197" s="13" t="s">
        <v>18</v>
      </c>
      <c r="B197" s="15">
        <v>2025</v>
      </c>
      <c r="C197" s="15">
        <v>11</v>
      </c>
      <c r="D197" s="15">
        <v>2</v>
      </c>
      <c r="E197" s="15">
        <v>20144279</v>
      </c>
      <c r="F197" s="16" t="s">
        <v>7</v>
      </c>
    </row>
    <row r="198" spans="1:6" hidden="1" outlineLevel="2" x14ac:dyDescent="0.25">
      <c r="A198" s="13" t="s">
        <v>18</v>
      </c>
      <c r="B198" s="15">
        <v>2025</v>
      </c>
      <c r="C198" s="15">
        <v>12</v>
      </c>
      <c r="D198" s="15">
        <v>1</v>
      </c>
      <c r="E198" s="15">
        <v>20144279</v>
      </c>
      <c r="F198" s="16" t="s">
        <v>7</v>
      </c>
    </row>
    <row r="199" spans="1:6" hidden="1" outlineLevel="2" x14ac:dyDescent="0.25">
      <c r="A199" s="13" t="s">
        <v>18</v>
      </c>
      <c r="B199" s="15">
        <v>2025</v>
      </c>
      <c r="C199" s="15">
        <v>12</v>
      </c>
      <c r="D199" s="15">
        <v>2</v>
      </c>
      <c r="E199" s="15">
        <v>20144279</v>
      </c>
      <c r="F199" s="16" t="s">
        <v>7</v>
      </c>
    </row>
    <row r="200" spans="1:6" hidden="1" outlineLevel="2" x14ac:dyDescent="0.25">
      <c r="A200" s="13" t="s">
        <v>18</v>
      </c>
      <c r="B200" s="15">
        <v>2026</v>
      </c>
      <c r="C200" s="15">
        <v>1</v>
      </c>
      <c r="D200" s="15">
        <v>1</v>
      </c>
      <c r="E200" s="15">
        <v>20144279</v>
      </c>
      <c r="F200" s="16" t="s">
        <v>7</v>
      </c>
    </row>
    <row r="201" spans="1:6" hidden="1" outlineLevel="2" x14ac:dyDescent="0.25">
      <c r="A201" s="13" t="s">
        <v>18</v>
      </c>
      <c r="B201" s="15">
        <v>2026</v>
      </c>
      <c r="C201" s="15">
        <v>1</v>
      </c>
      <c r="D201" s="15">
        <v>2</v>
      </c>
      <c r="E201" s="15">
        <v>20144279</v>
      </c>
      <c r="F201" s="16" t="s">
        <v>7</v>
      </c>
    </row>
    <row r="202" spans="1:6" hidden="1" outlineLevel="2" x14ac:dyDescent="0.25">
      <c r="A202" s="13" t="s">
        <v>18</v>
      </c>
      <c r="B202" s="15">
        <v>2026</v>
      </c>
      <c r="C202" s="15">
        <v>2</v>
      </c>
      <c r="D202" s="15">
        <v>1</v>
      </c>
      <c r="E202" s="15">
        <v>20144279</v>
      </c>
      <c r="F202" s="16" t="s">
        <v>7</v>
      </c>
    </row>
    <row r="203" spans="1:6" hidden="1" outlineLevel="2" x14ac:dyDescent="0.25">
      <c r="A203" s="13" t="s">
        <v>18</v>
      </c>
      <c r="B203" s="15">
        <v>2026</v>
      </c>
      <c r="C203" s="15">
        <v>2</v>
      </c>
      <c r="D203" s="15">
        <v>2</v>
      </c>
      <c r="E203" s="15">
        <v>20144279</v>
      </c>
      <c r="F203" s="16" t="s">
        <v>7</v>
      </c>
    </row>
    <row r="204" spans="1:6" hidden="1" outlineLevel="2" x14ac:dyDescent="0.25">
      <c r="A204" s="13" t="s">
        <v>18</v>
      </c>
      <c r="B204" s="15">
        <v>2026</v>
      </c>
      <c r="C204" s="15">
        <v>3</v>
      </c>
      <c r="D204" s="15">
        <v>1</v>
      </c>
      <c r="E204" s="15">
        <v>20144279</v>
      </c>
      <c r="F204" s="16" t="s">
        <v>7</v>
      </c>
    </row>
    <row r="205" spans="1:6" hidden="1" outlineLevel="2" x14ac:dyDescent="0.25">
      <c r="A205" s="13" t="s">
        <v>18</v>
      </c>
      <c r="B205" s="15">
        <v>2026</v>
      </c>
      <c r="C205" s="15">
        <v>3</v>
      </c>
      <c r="D205" s="15">
        <v>2</v>
      </c>
      <c r="E205" s="15">
        <v>20144279</v>
      </c>
      <c r="F205" s="16" t="s">
        <v>7</v>
      </c>
    </row>
    <row r="206" spans="1:6" hidden="1" outlineLevel="2" x14ac:dyDescent="0.25">
      <c r="A206" s="13" t="s">
        <v>18</v>
      </c>
      <c r="B206" s="15">
        <v>2026</v>
      </c>
      <c r="C206" s="15">
        <v>2</v>
      </c>
      <c r="D206" s="15">
        <v>2</v>
      </c>
      <c r="E206" s="15">
        <v>20155170</v>
      </c>
      <c r="F206" s="16" t="s">
        <v>7</v>
      </c>
    </row>
    <row r="207" spans="1:6" hidden="1" outlineLevel="2" x14ac:dyDescent="0.25">
      <c r="A207" s="13" t="s">
        <v>18</v>
      </c>
      <c r="B207" s="15">
        <v>2026</v>
      </c>
      <c r="C207" s="15">
        <v>3</v>
      </c>
      <c r="D207" s="15">
        <v>1</v>
      </c>
      <c r="E207" s="15">
        <v>20155170</v>
      </c>
      <c r="F207" s="16" t="s">
        <v>7</v>
      </c>
    </row>
    <row r="208" spans="1:6" hidden="1" outlineLevel="2" x14ac:dyDescent="0.25">
      <c r="A208" s="13" t="s">
        <v>18</v>
      </c>
      <c r="B208" s="15">
        <v>2026</v>
      </c>
      <c r="C208" s="15">
        <v>3</v>
      </c>
      <c r="D208" s="15">
        <v>2</v>
      </c>
      <c r="E208" s="15">
        <v>20155170</v>
      </c>
      <c r="F208" s="16" t="s">
        <v>7</v>
      </c>
    </row>
    <row r="209" spans="1:6" hidden="1" outlineLevel="2" x14ac:dyDescent="0.25">
      <c r="A209" s="13" t="s">
        <v>18</v>
      </c>
      <c r="B209" s="15">
        <v>2026</v>
      </c>
      <c r="C209" s="15">
        <v>3</v>
      </c>
      <c r="D209" s="15">
        <v>1</v>
      </c>
      <c r="E209" s="15">
        <v>20158905</v>
      </c>
      <c r="F209" s="16" t="s">
        <v>7</v>
      </c>
    </row>
    <row r="210" spans="1:6" hidden="1" outlineLevel="2" x14ac:dyDescent="0.25">
      <c r="A210" s="13" t="s">
        <v>18</v>
      </c>
      <c r="B210" s="15">
        <v>2026</v>
      </c>
      <c r="C210" s="15">
        <v>3</v>
      </c>
      <c r="D210" s="15">
        <v>2</v>
      </c>
      <c r="E210" s="15">
        <v>20158905</v>
      </c>
      <c r="F210" s="16" t="s">
        <v>7</v>
      </c>
    </row>
    <row r="211" spans="1:6" hidden="1" outlineLevel="2" x14ac:dyDescent="0.25">
      <c r="A211" s="13" t="s">
        <v>18</v>
      </c>
      <c r="B211" s="15">
        <v>2023</v>
      </c>
      <c r="C211" s="15">
        <v>7</v>
      </c>
      <c r="D211" s="15">
        <v>1</v>
      </c>
      <c r="E211" s="15">
        <v>20161741</v>
      </c>
      <c r="F211" s="16" t="s">
        <v>24</v>
      </c>
    </row>
    <row r="212" spans="1:6" hidden="1" outlineLevel="2" x14ac:dyDescent="0.25">
      <c r="A212" s="13" t="s">
        <v>18</v>
      </c>
      <c r="B212" s="15">
        <v>2023</v>
      </c>
      <c r="C212" s="15">
        <v>7</v>
      </c>
      <c r="D212" s="15">
        <v>2</v>
      </c>
      <c r="E212" s="15">
        <v>20161741</v>
      </c>
      <c r="F212" s="16" t="s">
        <v>24</v>
      </c>
    </row>
    <row r="213" spans="1:6" hidden="1" outlineLevel="2" x14ac:dyDescent="0.25">
      <c r="A213" s="13" t="s">
        <v>18</v>
      </c>
      <c r="B213" s="15">
        <v>2023</v>
      </c>
      <c r="C213" s="15">
        <v>8</v>
      </c>
      <c r="D213" s="15">
        <v>1</v>
      </c>
      <c r="E213" s="15">
        <v>20161741</v>
      </c>
      <c r="F213" s="16" t="s">
        <v>24</v>
      </c>
    </row>
    <row r="214" spans="1:6" hidden="1" outlineLevel="2" x14ac:dyDescent="0.25">
      <c r="A214" s="13" t="s">
        <v>18</v>
      </c>
      <c r="B214" s="15">
        <v>2023</v>
      </c>
      <c r="C214" s="15">
        <v>8</v>
      </c>
      <c r="D214" s="15">
        <v>2</v>
      </c>
      <c r="E214" s="15">
        <v>20161741</v>
      </c>
      <c r="F214" s="16" t="s">
        <v>24</v>
      </c>
    </row>
    <row r="215" spans="1:6" hidden="1" outlineLevel="2" x14ac:dyDescent="0.25">
      <c r="A215" s="13" t="s">
        <v>18</v>
      </c>
      <c r="B215" s="15">
        <v>2025</v>
      </c>
      <c r="C215" s="15">
        <v>7</v>
      </c>
      <c r="D215" s="15">
        <v>1</v>
      </c>
      <c r="E215" s="15">
        <v>20164140</v>
      </c>
      <c r="F215" s="16" t="s">
        <v>7</v>
      </c>
    </row>
    <row r="216" spans="1:6" hidden="1" outlineLevel="2" x14ac:dyDescent="0.25">
      <c r="A216" s="13" t="s">
        <v>18</v>
      </c>
      <c r="B216" s="15">
        <v>2025</v>
      </c>
      <c r="C216" s="15">
        <v>7</v>
      </c>
      <c r="D216" s="15">
        <v>2</v>
      </c>
      <c r="E216" s="15">
        <v>20164140</v>
      </c>
      <c r="F216" s="16" t="s">
        <v>7</v>
      </c>
    </row>
    <row r="217" spans="1:6" hidden="1" outlineLevel="2" x14ac:dyDescent="0.25">
      <c r="A217" s="13" t="s">
        <v>18</v>
      </c>
      <c r="B217" s="15">
        <v>2025</v>
      </c>
      <c r="C217" s="15">
        <v>8</v>
      </c>
      <c r="D217" s="15">
        <v>1</v>
      </c>
      <c r="E217" s="15">
        <v>20164140</v>
      </c>
      <c r="F217" s="16" t="s">
        <v>7</v>
      </c>
    </row>
    <row r="218" spans="1:6" hidden="1" outlineLevel="2" x14ac:dyDescent="0.25">
      <c r="A218" s="13" t="s">
        <v>18</v>
      </c>
      <c r="B218" s="15">
        <v>2025</v>
      </c>
      <c r="C218" s="15">
        <v>8</v>
      </c>
      <c r="D218" s="15">
        <v>2</v>
      </c>
      <c r="E218" s="15">
        <v>20164140</v>
      </c>
      <c r="F218" s="16" t="s">
        <v>7</v>
      </c>
    </row>
    <row r="219" spans="1:6" hidden="1" outlineLevel="2" x14ac:dyDescent="0.25">
      <c r="A219" s="13" t="s">
        <v>18</v>
      </c>
      <c r="B219" s="15">
        <v>2025</v>
      </c>
      <c r="C219" s="15">
        <v>9</v>
      </c>
      <c r="D219" s="15">
        <v>1</v>
      </c>
      <c r="E219" s="15">
        <v>20164140</v>
      </c>
      <c r="F219" s="16" t="s">
        <v>7</v>
      </c>
    </row>
    <row r="220" spans="1:6" hidden="1" outlineLevel="2" x14ac:dyDescent="0.25">
      <c r="A220" s="13" t="s">
        <v>18</v>
      </c>
      <c r="B220" s="15">
        <v>2025</v>
      </c>
      <c r="C220" s="15">
        <v>9</v>
      </c>
      <c r="D220" s="15">
        <v>2</v>
      </c>
      <c r="E220" s="15">
        <v>20164140</v>
      </c>
      <c r="F220" s="16" t="s">
        <v>7</v>
      </c>
    </row>
    <row r="221" spans="1:6" hidden="1" outlineLevel="2" x14ac:dyDescent="0.25">
      <c r="A221" s="13" t="s">
        <v>18</v>
      </c>
      <c r="B221" s="15">
        <v>2025</v>
      </c>
      <c r="C221" s="15">
        <v>7</v>
      </c>
      <c r="D221" s="15">
        <v>1</v>
      </c>
      <c r="E221" s="15">
        <v>20166774</v>
      </c>
      <c r="F221" s="16" t="s">
        <v>7</v>
      </c>
    </row>
    <row r="222" spans="1:6" hidden="1" outlineLevel="2" x14ac:dyDescent="0.25">
      <c r="A222" s="13" t="s">
        <v>18</v>
      </c>
      <c r="B222" s="15">
        <v>2025</v>
      </c>
      <c r="C222" s="15">
        <v>7</v>
      </c>
      <c r="D222" s="15">
        <v>2</v>
      </c>
      <c r="E222" s="15">
        <v>20166774</v>
      </c>
      <c r="F222" s="16" t="s">
        <v>7</v>
      </c>
    </row>
    <row r="223" spans="1:6" hidden="1" outlineLevel="2" x14ac:dyDescent="0.25">
      <c r="A223" s="13" t="s">
        <v>18</v>
      </c>
      <c r="B223" s="15">
        <v>2025</v>
      </c>
      <c r="C223" s="15">
        <v>8</v>
      </c>
      <c r="D223" s="15">
        <v>1</v>
      </c>
      <c r="E223" s="15">
        <v>20166774</v>
      </c>
      <c r="F223" s="16" t="s">
        <v>7</v>
      </c>
    </row>
    <row r="224" spans="1:6" hidden="1" outlineLevel="2" x14ac:dyDescent="0.25">
      <c r="A224" s="13" t="s">
        <v>18</v>
      </c>
      <c r="B224" s="15">
        <v>2025</v>
      </c>
      <c r="C224" s="15">
        <v>8</v>
      </c>
      <c r="D224" s="15">
        <v>2</v>
      </c>
      <c r="E224" s="15">
        <v>20166774</v>
      </c>
      <c r="F224" s="16" t="s">
        <v>7</v>
      </c>
    </row>
    <row r="225" spans="1:6" hidden="1" outlineLevel="2" x14ac:dyDescent="0.25">
      <c r="A225" s="13" t="s">
        <v>18</v>
      </c>
      <c r="B225" s="15">
        <v>2025</v>
      </c>
      <c r="C225" s="15">
        <v>9</v>
      </c>
      <c r="D225" s="15">
        <v>1</v>
      </c>
      <c r="E225" s="15">
        <v>20166774</v>
      </c>
      <c r="F225" s="16" t="s">
        <v>7</v>
      </c>
    </row>
    <row r="226" spans="1:6" hidden="1" outlineLevel="2" x14ac:dyDescent="0.25">
      <c r="A226" s="13" t="s">
        <v>18</v>
      </c>
      <c r="B226" s="15">
        <v>2025</v>
      </c>
      <c r="C226" s="15">
        <v>9</v>
      </c>
      <c r="D226" s="15">
        <v>2</v>
      </c>
      <c r="E226" s="15">
        <v>20166774</v>
      </c>
      <c r="F226" s="16" t="s">
        <v>7</v>
      </c>
    </row>
    <row r="227" spans="1:6" hidden="1" outlineLevel="2" x14ac:dyDescent="0.25">
      <c r="A227" s="13" t="s">
        <v>18</v>
      </c>
      <c r="B227" s="15">
        <v>2025</v>
      </c>
      <c r="C227" s="15">
        <v>10</v>
      </c>
      <c r="D227" s="15">
        <v>1</v>
      </c>
      <c r="E227" s="15">
        <v>20166774</v>
      </c>
      <c r="F227" s="16" t="s">
        <v>7</v>
      </c>
    </row>
    <row r="228" spans="1:6" hidden="1" outlineLevel="2" x14ac:dyDescent="0.25">
      <c r="A228" s="13" t="s">
        <v>18</v>
      </c>
      <c r="B228" s="15">
        <v>2025</v>
      </c>
      <c r="C228" s="15">
        <v>10</v>
      </c>
      <c r="D228" s="15">
        <v>2</v>
      </c>
      <c r="E228" s="15">
        <v>20166774</v>
      </c>
      <c r="F228" s="16" t="s">
        <v>7</v>
      </c>
    </row>
    <row r="229" spans="1:6" hidden="1" outlineLevel="2" x14ac:dyDescent="0.25">
      <c r="A229" s="13" t="s">
        <v>18</v>
      </c>
      <c r="B229" s="15">
        <v>2025</v>
      </c>
      <c r="C229" s="15">
        <v>11</v>
      </c>
      <c r="D229" s="15">
        <v>1</v>
      </c>
      <c r="E229" s="15">
        <v>20166774</v>
      </c>
      <c r="F229" s="16" t="s">
        <v>7</v>
      </c>
    </row>
    <row r="230" spans="1:6" hidden="1" outlineLevel="2" x14ac:dyDescent="0.25">
      <c r="A230" s="13" t="s">
        <v>18</v>
      </c>
      <c r="B230" s="15">
        <v>2025</v>
      </c>
      <c r="C230" s="15">
        <v>11</v>
      </c>
      <c r="D230" s="15">
        <v>2</v>
      </c>
      <c r="E230" s="15">
        <v>20166774</v>
      </c>
      <c r="F230" s="16" t="s">
        <v>7</v>
      </c>
    </row>
    <row r="231" spans="1:6" hidden="1" outlineLevel="2" x14ac:dyDescent="0.25">
      <c r="A231" s="13" t="s">
        <v>18</v>
      </c>
      <c r="B231" s="15">
        <v>2025</v>
      </c>
      <c r="C231" s="15">
        <v>12</v>
      </c>
      <c r="D231" s="15">
        <v>1</v>
      </c>
      <c r="E231" s="15">
        <v>20166774</v>
      </c>
      <c r="F231" s="16" t="s">
        <v>7</v>
      </c>
    </row>
    <row r="232" spans="1:6" hidden="1" outlineLevel="2" x14ac:dyDescent="0.25">
      <c r="A232" s="13" t="s">
        <v>18</v>
      </c>
      <c r="B232" s="15">
        <v>2025</v>
      </c>
      <c r="C232" s="15">
        <v>12</v>
      </c>
      <c r="D232" s="15">
        <v>2</v>
      </c>
      <c r="E232" s="15">
        <v>20166774</v>
      </c>
      <c r="F232" s="16" t="s">
        <v>7</v>
      </c>
    </row>
    <row r="233" spans="1:6" hidden="1" outlineLevel="2" x14ac:dyDescent="0.25">
      <c r="A233" s="13" t="s">
        <v>18</v>
      </c>
      <c r="B233" s="15">
        <v>2026</v>
      </c>
      <c r="C233" s="15">
        <v>1</v>
      </c>
      <c r="D233" s="15">
        <v>1</v>
      </c>
      <c r="E233" s="15">
        <v>20166774</v>
      </c>
      <c r="F233" s="16" t="s">
        <v>7</v>
      </c>
    </row>
    <row r="234" spans="1:6" hidden="1" outlineLevel="2" x14ac:dyDescent="0.25">
      <c r="A234" s="13" t="s">
        <v>18</v>
      </c>
      <c r="B234" s="15">
        <v>2026</v>
      </c>
      <c r="C234" s="15">
        <v>1</v>
      </c>
      <c r="D234" s="15">
        <v>2</v>
      </c>
      <c r="E234" s="15">
        <v>20166774</v>
      </c>
      <c r="F234" s="16" t="s">
        <v>7</v>
      </c>
    </row>
    <row r="235" spans="1:6" hidden="1" outlineLevel="2" x14ac:dyDescent="0.25">
      <c r="A235" s="13" t="s">
        <v>18</v>
      </c>
      <c r="B235" s="15">
        <v>2026</v>
      </c>
      <c r="C235" s="15">
        <v>2</v>
      </c>
      <c r="D235" s="15">
        <v>1</v>
      </c>
      <c r="E235" s="15">
        <v>20166774</v>
      </c>
      <c r="F235" s="16" t="s">
        <v>7</v>
      </c>
    </row>
    <row r="236" spans="1:6" hidden="1" outlineLevel="2" x14ac:dyDescent="0.25">
      <c r="A236" s="13" t="s">
        <v>18</v>
      </c>
      <c r="B236" s="15">
        <v>2026</v>
      </c>
      <c r="C236" s="15">
        <v>2</v>
      </c>
      <c r="D236" s="15">
        <v>2</v>
      </c>
      <c r="E236" s="15">
        <v>20166774</v>
      </c>
      <c r="F236" s="16" t="s">
        <v>7</v>
      </c>
    </row>
    <row r="237" spans="1:6" hidden="1" outlineLevel="2" x14ac:dyDescent="0.25">
      <c r="A237" s="13" t="s">
        <v>18</v>
      </c>
      <c r="B237" s="15">
        <v>2026</v>
      </c>
      <c r="C237" s="15">
        <v>3</v>
      </c>
      <c r="D237" s="15">
        <v>1</v>
      </c>
      <c r="E237" s="15">
        <v>20166774</v>
      </c>
      <c r="F237" s="16" t="s">
        <v>7</v>
      </c>
    </row>
    <row r="238" spans="1:6" hidden="1" outlineLevel="2" x14ac:dyDescent="0.25">
      <c r="A238" s="13" t="s">
        <v>18</v>
      </c>
      <c r="B238" s="15">
        <v>2026</v>
      </c>
      <c r="C238" s="15">
        <v>3</v>
      </c>
      <c r="D238" s="15">
        <v>2</v>
      </c>
      <c r="E238" s="15">
        <v>20166774</v>
      </c>
      <c r="F238" s="16" t="s">
        <v>7</v>
      </c>
    </row>
    <row r="239" spans="1:6" hidden="1" outlineLevel="2" x14ac:dyDescent="0.25">
      <c r="A239" s="13" t="s">
        <v>18</v>
      </c>
      <c r="B239" s="15">
        <v>2025</v>
      </c>
      <c r="C239" s="15">
        <v>4</v>
      </c>
      <c r="D239" s="15">
        <v>1</v>
      </c>
      <c r="E239" s="15">
        <v>20181383</v>
      </c>
      <c r="F239" s="16" t="s">
        <v>7</v>
      </c>
    </row>
    <row r="240" spans="1:6" hidden="1" outlineLevel="2" x14ac:dyDescent="0.25">
      <c r="A240" s="13" t="s">
        <v>18</v>
      </c>
      <c r="B240" s="15">
        <v>2025</v>
      </c>
      <c r="C240" s="15">
        <v>4</v>
      </c>
      <c r="D240" s="15">
        <v>2</v>
      </c>
      <c r="E240" s="15">
        <v>20181383</v>
      </c>
      <c r="F240" s="16" t="s">
        <v>7</v>
      </c>
    </row>
    <row r="241" spans="1:6" hidden="1" outlineLevel="2" x14ac:dyDescent="0.25">
      <c r="A241" s="13" t="s">
        <v>18</v>
      </c>
      <c r="B241" s="15">
        <v>2025</v>
      </c>
      <c r="C241" s="15">
        <v>5</v>
      </c>
      <c r="D241" s="15">
        <v>1</v>
      </c>
      <c r="E241" s="15">
        <v>20181383</v>
      </c>
      <c r="F241" s="16" t="s">
        <v>7</v>
      </c>
    </row>
    <row r="242" spans="1:6" hidden="1" outlineLevel="2" x14ac:dyDescent="0.25">
      <c r="A242" s="13" t="s">
        <v>18</v>
      </c>
      <c r="B242" s="15">
        <v>2025</v>
      </c>
      <c r="C242" s="15">
        <v>5</v>
      </c>
      <c r="D242" s="15">
        <v>2</v>
      </c>
      <c r="E242" s="15">
        <v>20181383</v>
      </c>
      <c r="F242" s="16" t="s">
        <v>7</v>
      </c>
    </row>
    <row r="243" spans="1:6" hidden="1" outlineLevel="2" x14ac:dyDescent="0.25">
      <c r="A243" s="13" t="s">
        <v>18</v>
      </c>
      <c r="B243" s="15">
        <v>2025</v>
      </c>
      <c r="C243" s="15">
        <v>6</v>
      </c>
      <c r="D243" s="15">
        <v>1</v>
      </c>
      <c r="E243" s="15">
        <v>20181383</v>
      </c>
      <c r="F243" s="16" t="s">
        <v>7</v>
      </c>
    </row>
    <row r="244" spans="1:6" hidden="1" outlineLevel="2" x14ac:dyDescent="0.25">
      <c r="A244" s="13" t="s">
        <v>18</v>
      </c>
      <c r="B244" s="15">
        <v>2025</v>
      </c>
      <c r="C244" s="15">
        <v>6</v>
      </c>
      <c r="D244" s="15">
        <v>2</v>
      </c>
      <c r="E244" s="15">
        <v>20181383</v>
      </c>
      <c r="F244" s="16" t="s">
        <v>7</v>
      </c>
    </row>
    <row r="245" spans="1:6" hidden="1" outlineLevel="2" x14ac:dyDescent="0.25">
      <c r="A245" s="13" t="s">
        <v>18</v>
      </c>
      <c r="B245" s="15">
        <v>2025</v>
      </c>
      <c r="C245" s="15">
        <v>7</v>
      </c>
      <c r="D245" s="15">
        <v>1</v>
      </c>
      <c r="E245" s="15">
        <v>20181383</v>
      </c>
      <c r="F245" s="16" t="s">
        <v>7</v>
      </c>
    </row>
    <row r="246" spans="1:6" hidden="1" outlineLevel="2" x14ac:dyDescent="0.25">
      <c r="A246" s="13" t="s">
        <v>18</v>
      </c>
      <c r="B246" s="15">
        <v>2025</v>
      </c>
      <c r="C246" s="15">
        <v>7</v>
      </c>
      <c r="D246" s="15">
        <v>2</v>
      </c>
      <c r="E246" s="15">
        <v>20181383</v>
      </c>
      <c r="F246" s="16" t="s">
        <v>7</v>
      </c>
    </row>
    <row r="247" spans="1:6" hidden="1" outlineLevel="2" x14ac:dyDescent="0.25">
      <c r="A247" s="13" t="s">
        <v>18</v>
      </c>
      <c r="B247" s="15">
        <v>2025</v>
      </c>
      <c r="C247" s="15">
        <v>8</v>
      </c>
      <c r="D247" s="15">
        <v>1</v>
      </c>
      <c r="E247" s="15">
        <v>20181383</v>
      </c>
      <c r="F247" s="16" t="s">
        <v>7</v>
      </c>
    </row>
    <row r="248" spans="1:6" hidden="1" outlineLevel="2" x14ac:dyDescent="0.25">
      <c r="A248" s="13" t="s">
        <v>18</v>
      </c>
      <c r="B248" s="15">
        <v>2025</v>
      </c>
      <c r="C248" s="15">
        <v>8</v>
      </c>
      <c r="D248" s="15">
        <v>2</v>
      </c>
      <c r="E248" s="15">
        <v>20181383</v>
      </c>
      <c r="F248" s="16" t="s">
        <v>7</v>
      </c>
    </row>
    <row r="249" spans="1:6" hidden="1" outlineLevel="2" x14ac:dyDescent="0.25">
      <c r="A249" s="13" t="s">
        <v>18</v>
      </c>
      <c r="B249" s="15">
        <v>2025</v>
      </c>
      <c r="C249" s="15">
        <v>9</v>
      </c>
      <c r="D249" s="15">
        <v>1</v>
      </c>
      <c r="E249" s="15">
        <v>20181383</v>
      </c>
      <c r="F249" s="16" t="s">
        <v>7</v>
      </c>
    </row>
    <row r="250" spans="1:6" hidden="1" outlineLevel="2" x14ac:dyDescent="0.25">
      <c r="A250" s="13" t="s">
        <v>18</v>
      </c>
      <c r="B250" s="15">
        <v>2025</v>
      </c>
      <c r="C250" s="15">
        <v>9</v>
      </c>
      <c r="D250" s="15">
        <v>2</v>
      </c>
      <c r="E250" s="15">
        <v>20181383</v>
      </c>
      <c r="F250" s="16" t="s">
        <v>7</v>
      </c>
    </row>
    <row r="251" spans="1:6" hidden="1" outlineLevel="2" x14ac:dyDescent="0.25">
      <c r="A251" s="13" t="s">
        <v>18</v>
      </c>
      <c r="B251" s="15">
        <v>2025</v>
      </c>
      <c r="C251" s="15">
        <v>10</v>
      </c>
      <c r="D251" s="15">
        <v>1</v>
      </c>
      <c r="E251" s="15">
        <v>20181383</v>
      </c>
      <c r="F251" s="16" t="s">
        <v>7</v>
      </c>
    </row>
    <row r="252" spans="1:6" hidden="1" outlineLevel="2" x14ac:dyDescent="0.25">
      <c r="A252" s="13" t="s">
        <v>18</v>
      </c>
      <c r="B252" s="15">
        <v>2025</v>
      </c>
      <c r="C252" s="15">
        <v>10</v>
      </c>
      <c r="D252" s="15">
        <v>2</v>
      </c>
      <c r="E252" s="15">
        <v>20181383</v>
      </c>
      <c r="F252" s="16" t="s">
        <v>7</v>
      </c>
    </row>
    <row r="253" spans="1:6" hidden="1" outlineLevel="2" x14ac:dyDescent="0.25">
      <c r="A253" s="13" t="s">
        <v>18</v>
      </c>
      <c r="B253" s="15">
        <v>2025</v>
      </c>
      <c r="C253" s="15">
        <v>11</v>
      </c>
      <c r="D253" s="15">
        <v>1</v>
      </c>
      <c r="E253" s="15">
        <v>20181383</v>
      </c>
      <c r="F253" s="16" t="s">
        <v>7</v>
      </c>
    </row>
    <row r="254" spans="1:6" hidden="1" outlineLevel="2" x14ac:dyDescent="0.25">
      <c r="A254" s="13" t="s">
        <v>18</v>
      </c>
      <c r="B254" s="15">
        <v>2025</v>
      </c>
      <c r="C254" s="15">
        <v>11</v>
      </c>
      <c r="D254" s="15">
        <v>2</v>
      </c>
      <c r="E254" s="15">
        <v>20181383</v>
      </c>
      <c r="F254" s="16" t="s">
        <v>7</v>
      </c>
    </row>
    <row r="255" spans="1:6" hidden="1" outlineLevel="2" x14ac:dyDescent="0.25">
      <c r="A255" s="13" t="s">
        <v>18</v>
      </c>
      <c r="B255" s="15">
        <v>2025</v>
      </c>
      <c r="C255" s="15">
        <v>12</v>
      </c>
      <c r="D255" s="15">
        <v>1</v>
      </c>
      <c r="E255" s="15">
        <v>20181383</v>
      </c>
      <c r="F255" s="16" t="s">
        <v>7</v>
      </c>
    </row>
    <row r="256" spans="1:6" hidden="1" outlineLevel="2" x14ac:dyDescent="0.25">
      <c r="A256" s="13" t="s">
        <v>18</v>
      </c>
      <c r="B256" s="15">
        <v>2025</v>
      </c>
      <c r="C256" s="15">
        <v>12</v>
      </c>
      <c r="D256" s="15">
        <v>2</v>
      </c>
      <c r="E256" s="15">
        <v>20181383</v>
      </c>
      <c r="F256" s="16" t="s">
        <v>7</v>
      </c>
    </row>
    <row r="257" spans="1:6" hidden="1" outlineLevel="2" x14ac:dyDescent="0.25">
      <c r="A257" s="13" t="s">
        <v>18</v>
      </c>
      <c r="B257" s="15">
        <v>2026</v>
      </c>
      <c r="C257" s="15">
        <v>1</v>
      </c>
      <c r="D257" s="15">
        <v>1</v>
      </c>
      <c r="E257" s="15">
        <v>20181383</v>
      </c>
      <c r="F257" s="16" t="s">
        <v>7</v>
      </c>
    </row>
    <row r="258" spans="1:6" hidden="1" outlineLevel="2" x14ac:dyDescent="0.25">
      <c r="A258" s="13" t="s">
        <v>18</v>
      </c>
      <c r="B258" s="15">
        <v>2026</v>
      </c>
      <c r="C258" s="15">
        <v>1</v>
      </c>
      <c r="D258" s="15">
        <v>2</v>
      </c>
      <c r="E258" s="15">
        <v>20181383</v>
      </c>
      <c r="F258" s="16" t="s">
        <v>7</v>
      </c>
    </row>
    <row r="259" spans="1:6" hidden="1" outlineLevel="2" x14ac:dyDescent="0.25">
      <c r="A259" s="13" t="s">
        <v>18</v>
      </c>
      <c r="B259" s="15">
        <v>2026</v>
      </c>
      <c r="C259" s="15">
        <v>2</v>
      </c>
      <c r="D259" s="15">
        <v>1</v>
      </c>
      <c r="E259" s="15">
        <v>20181383</v>
      </c>
      <c r="F259" s="16" t="s">
        <v>7</v>
      </c>
    </row>
    <row r="260" spans="1:6" hidden="1" outlineLevel="2" x14ac:dyDescent="0.25">
      <c r="A260" s="13" t="s">
        <v>18</v>
      </c>
      <c r="B260" s="15">
        <v>2026</v>
      </c>
      <c r="C260" s="15">
        <v>2</v>
      </c>
      <c r="D260" s="15">
        <v>2</v>
      </c>
      <c r="E260" s="15">
        <v>20181383</v>
      </c>
      <c r="F260" s="16" t="s">
        <v>7</v>
      </c>
    </row>
    <row r="261" spans="1:6" hidden="1" outlineLevel="2" x14ac:dyDescent="0.25">
      <c r="A261" s="13" t="s">
        <v>18</v>
      </c>
      <c r="B261" s="15">
        <v>2026</v>
      </c>
      <c r="C261" s="15">
        <v>3</v>
      </c>
      <c r="D261" s="15">
        <v>1</v>
      </c>
      <c r="E261" s="15">
        <v>20181383</v>
      </c>
      <c r="F261" s="16" t="s">
        <v>7</v>
      </c>
    </row>
    <row r="262" spans="1:6" hidden="1" outlineLevel="2" x14ac:dyDescent="0.25">
      <c r="A262" s="13" t="s">
        <v>18</v>
      </c>
      <c r="B262" s="15">
        <v>2026</v>
      </c>
      <c r="C262" s="15">
        <v>3</v>
      </c>
      <c r="D262" s="15">
        <v>2</v>
      </c>
      <c r="E262" s="15">
        <v>20181383</v>
      </c>
      <c r="F262" s="16" t="s">
        <v>7</v>
      </c>
    </row>
    <row r="263" spans="1:6" hidden="1" outlineLevel="2" x14ac:dyDescent="0.25">
      <c r="A263" s="13" t="s">
        <v>18</v>
      </c>
      <c r="B263" s="15">
        <v>2025</v>
      </c>
      <c r="C263" s="15">
        <v>7</v>
      </c>
      <c r="D263" s="15">
        <v>1</v>
      </c>
      <c r="E263" s="15">
        <v>20181984</v>
      </c>
      <c r="F263" s="16" t="s">
        <v>7</v>
      </c>
    </row>
    <row r="264" spans="1:6" hidden="1" outlineLevel="2" x14ac:dyDescent="0.25">
      <c r="A264" s="13" t="s">
        <v>18</v>
      </c>
      <c r="B264" s="15">
        <v>2025</v>
      </c>
      <c r="C264" s="15">
        <v>7</v>
      </c>
      <c r="D264" s="15">
        <v>2</v>
      </c>
      <c r="E264" s="15">
        <v>20181984</v>
      </c>
      <c r="F264" s="16" t="s">
        <v>7</v>
      </c>
    </row>
    <row r="265" spans="1:6" hidden="1" outlineLevel="2" x14ac:dyDescent="0.25">
      <c r="A265" s="13" t="s">
        <v>18</v>
      </c>
      <c r="B265" s="15">
        <v>2025</v>
      </c>
      <c r="C265" s="15">
        <v>8</v>
      </c>
      <c r="D265" s="15">
        <v>1</v>
      </c>
      <c r="E265" s="15">
        <v>20181984</v>
      </c>
      <c r="F265" s="16" t="s">
        <v>7</v>
      </c>
    </row>
    <row r="266" spans="1:6" hidden="1" outlineLevel="2" x14ac:dyDescent="0.25">
      <c r="A266" s="13" t="s">
        <v>18</v>
      </c>
      <c r="B266" s="15">
        <v>2025</v>
      </c>
      <c r="C266" s="15">
        <v>8</v>
      </c>
      <c r="D266" s="15">
        <v>2</v>
      </c>
      <c r="E266" s="15">
        <v>20181984</v>
      </c>
      <c r="F266" s="16" t="s">
        <v>7</v>
      </c>
    </row>
    <row r="267" spans="1:6" hidden="1" outlineLevel="2" x14ac:dyDescent="0.25">
      <c r="A267" s="13" t="s">
        <v>18</v>
      </c>
      <c r="B267" s="15">
        <v>2025</v>
      </c>
      <c r="C267" s="15">
        <v>9</v>
      </c>
      <c r="D267" s="15">
        <v>1</v>
      </c>
      <c r="E267" s="15">
        <v>20181984</v>
      </c>
      <c r="F267" s="16" t="s">
        <v>7</v>
      </c>
    </row>
    <row r="268" spans="1:6" hidden="1" outlineLevel="2" x14ac:dyDescent="0.25">
      <c r="A268" s="13" t="s">
        <v>18</v>
      </c>
      <c r="B268" s="15">
        <v>2025</v>
      </c>
      <c r="C268" s="15">
        <v>9</v>
      </c>
      <c r="D268" s="15">
        <v>2</v>
      </c>
      <c r="E268" s="15">
        <v>20181984</v>
      </c>
      <c r="F268" s="16" t="s">
        <v>7</v>
      </c>
    </row>
    <row r="269" spans="1:6" hidden="1" outlineLevel="2" x14ac:dyDescent="0.25">
      <c r="A269" s="13" t="s">
        <v>18</v>
      </c>
      <c r="B269" s="15">
        <v>2025</v>
      </c>
      <c r="C269" s="15">
        <v>10</v>
      </c>
      <c r="D269" s="15">
        <v>1</v>
      </c>
      <c r="E269" s="15">
        <v>20181984</v>
      </c>
      <c r="F269" s="16" t="s">
        <v>7</v>
      </c>
    </row>
    <row r="270" spans="1:6" hidden="1" outlineLevel="2" x14ac:dyDescent="0.25">
      <c r="A270" s="13" t="s">
        <v>18</v>
      </c>
      <c r="B270" s="15">
        <v>2025</v>
      </c>
      <c r="C270" s="15">
        <v>10</v>
      </c>
      <c r="D270" s="15">
        <v>2</v>
      </c>
      <c r="E270" s="15">
        <v>20181984</v>
      </c>
      <c r="F270" s="16" t="s">
        <v>7</v>
      </c>
    </row>
    <row r="271" spans="1:6" hidden="1" outlineLevel="2" x14ac:dyDescent="0.25">
      <c r="A271" s="13" t="s">
        <v>18</v>
      </c>
      <c r="B271" s="15">
        <v>2025</v>
      </c>
      <c r="C271" s="15">
        <v>11</v>
      </c>
      <c r="D271" s="15">
        <v>1</v>
      </c>
      <c r="E271" s="15">
        <v>20181984</v>
      </c>
      <c r="F271" s="16" t="s">
        <v>7</v>
      </c>
    </row>
    <row r="272" spans="1:6" hidden="1" outlineLevel="2" x14ac:dyDescent="0.25">
      <c r="A272" s="13" t="s">
        <v>18</v>
      </c>
      <c r="B272" s="15">
        <v>2025</v>
      </c>
      <c r="C272" s="15">
        <v>11</v>
      </c>
      <c r="D272" s="15">
        <v>2</v>
      </c>
      <c r="E272" s="15">
        <v>20181984</v>
      </c>
      <c r="F272" s="16" t="s">
        <v>7</v>
      </c>
    </row>
    <row r="273" spans="1:6" hidden="1" outlineLevel="2" x14ac:dyDescent="0.25">
      <c r="A273" s="13" t="s">
        <v>18</v>
      </c>
      <c r="B273" s="15">
        <v>2025</v>
      </c>
      <c r="C273" s="15">
        <v>12</v>
      </c>
      <c r="D273" s="15">
        <v>1</v>
      </c>
      <c r="E273" s="15">
        <v>20181984</v>
      </c>
      <c r="F273" s="16" t="s">
        <v>7</v>
      </c>
    </row>
    <row r="274" spans="1:6" hidden="1" outlineLevel="2" x14ac:dyDescent="0.25">
      <c r="A274" s="13" t="s">
        <v>18</v>
      </c>
      <c r="B274" s="15">
        <v>2025</v>
      </c>
      <c r="C274" s="15">
        <v>12</v>
      </c>
      <c r="D274" s="15">
        <v>2</v>
      </c>
      <c r="E274" s="15">
        <v>20181984</v>
      </c>
      <c r="F274" s="16" t="s">
        <v>7</v>
      </c>
    </row>
    <row r="275" spans="1:6" hidden="1" outlineLevel="2" x14ac:dyDescent="0.25">
      <c r="A275" s="13" t="s">
        <v>18</v>
      </c>
      <c r="B275" s="15">
        <v>2026</v>
      </c>
      <c r="C275" s="15">
        <v>1</v>
      </c>
      <c r="D275" s="15">
        <v>1</v>
      </c>
      <c r="E275" s="15">
        <v>20181984</v>
      </c>
      <c r="F275" s="16" t="s">
        <v>7</v>
      </c>
    </row>
    <row r="276" spans="1:6" hidden="1" outlineLevel="2" x14ac:dyDescent="0.25">
      <c r="A276" s="13" t="s">
        <v>18</v>
      </c>
      <c r="B276" s="15">
        <v>2026</v>
      </c>
      <c r="C276" s="15">
        <v>1</v>
      </c>
      <c r="D276" s="15">
        <v>2</v>
      </c>
      <c r="E276" s="15">
        <v>20181984</v>
      </c>
      <c r="F276" s="16" t="s">
        <v>7</v>
      </c>
    </row>
    <row r="277" spans="1:6" hidden="1" outlineLevel="2" x14ac:dyDescent="0.25">
      <c r="A277" s="13" t="s">
        <v>18</v>
      </c>
      <c r="B277" s="15">
        <v>2026</v>
      </c>
      <c r="C277" s="15">
        <v>2</v>
      </c>
      <c r="D277" s="15">
        <v>1</v>
      </c>
      <c r="E277" s="15">
        <v>20181984</v>
      </c>
      <c r="F277" s="16" t="s">
        <v>7</v>
      </c>
    </row>
    <row r="278" spans="1:6" hidden="1" outlineLevel="2" x14ac:dyDescent="0.25">
      <c r="A278" s="13" t="s">
        <v>18</v>
      </c>
      <c r="B278" s="15">
        <v>2026</v>
      </c>
      <c r="C278" s="15">
        <v>2</v>
      </c>
      <c r="D278" s="15">
        <v>2</v>
      </c>
      <c r="E278" s="15">
        <v>20181984</v>
      </c>
      <c r="F278" s="16" t="s">
        <v>7</v>
      </c>
    </row>
    <row r="279" spans="1:6" hidden="1" outlineLevel="2" x14ac:dyDescent="0.25">
      <c r="A279" s="13" t="s">
        <v>18</v>
      </c>
      <c r="B279" s="15">
        <v>2026</v>
      </c>
      <c r="C279" s="15">
        <v>3</v>
      </c>
      <c r="D279" s="15">
        <v>1</v>
      </c>
      <c r="E279" s="15">
        <v>20181984</v>
      </c>
      <c r="F279" s="16" t="s">
        <v>7</v>
      </c>
    </row>
    <row r="280" spans="1:6" hidden="1" outlineLevel="2" x14ac:dyDescent="0.25">
      <c r="A280" s="13" t="s">
        <v>18</v>
      </c>
      <c r="B280" s="15">
        <v>2026</v>
      </c>
      <c r="C280" s="15">
        <v>3</v>
      </c>
      <c r="D280" s="15">
        <v>2</v>
      </c>
      <c r="E280" s="15">
        <v>20181984</v>
      </c>
      <c r="F280" s="16" t="s">
        <v>7</v>
      </c>
    </row>
    <row r="281" spans="1:6" hidden="1" outlineLevel="2" x14ac:dyDescent="0.25">
      <c r="A281" s="13" t="s">
        <v>18</v>
      </c>
      <c r="B281" s="15">
        <v>2025</v>
      </c>
      <c r="C281" s="15">
        <v>4</v>
      </c>
      <c r="D281" s="15">
        <v>2</v>
      </c>
      <c r="E281" s="15">
        <v>20193790</v>
      </c>
      <c r="F281" s="16" t="s">
        <v>7</v>
      </c>
    </row>
    <row r="282" spans="1:6" outlineLevel="1" collapsed="1" x14ac:dyDescent="0.25">
      <c r="A282" s="17" t="s">
        <v>55</v>
      </c>
      <c r="B282" s="15"/>
      <c r="C282" s="15"/>
      <c r="D282" s="15"/>
      <c r="E282" s="15">
        <f>SUBTOTAL(3,E187:E281)</f>
        <v>95</v>
      </c>
      <c r="F282" s="16"/>
    </row>
    <row r="283" spans="1:6" hidden="1" outlineLevel="2" x14ac:dyDescent="0.25">
      <c r="A283" s="13" t="s">
        <v>19</v>
      </c>
      <c r="B283" s="15">
        <v>2026</v>
      </c>
      <c r="C283" s="15">
        <v>2</v>
      </c>
      <c r="D283" s="15">
        <v>1</v>
      </c>
      <c r="E283" s="15">
        <v>20179682</v>
      </c>
      <c r="F283" s="16" t="s">
        <v>7</v>
      </c>
    </row>
    <row r="284" spans="1:6" hidden="1" outlineLevel="2" x14ac:dyDescent="0.25">
      <c r="A284" s="13" t="s">
        <v>19</v>
      </c>
      <c r="B284" s="15">
        <v>2026</v>
      </c>
      <c r="C284" s="15">
        <v>2</v>
      </c>
      <c r="D284" s="15">
        <v>2</v>
      </c>
      <c r="E284" s="15">
        <v>20179682</v>
      </c>
      <c r="F284" s="16" t="s">
        <v>7</v>
      </c>
    </row>
    <row r="285" spans="1:6" hidden="1" outlineLevel="2" x14ac:dyDescent="0.25">
      <c r="A285" s="13" t="s">
        <v>19</v>
      </c>
      <c r="B285" s="15">
        <v>2026</v>
      </c>
      <c r="C285" s="15">
        <v>3</v>
      </c>
      <c r="D285" s="15">
        <v>1</v>
      </c>
      <c r="E285" s="15">
        <v>20179682</v>
      </c>
      <c r="F285" s="16" t="s">
        <v>7</v>
      </c>
    </row>
    <row r="286" spans="1:6" hidden="1" outlineLevel="2" x14ac:dyDescent="0.25">
      <c r="A286" s="13" t="s">
        <v>19</v>
      </c>
      <c r="B286" s="15">
        <v>2026</v>
      </c>
      <c r="C286" s="15">
        <v>3</v>
      </c>
      <c r="D286" s="15">
        <v>2</v>
      </c>
      <c r="E286" s="15">
        <v>20179682</v>
      </c>
      <c r="F286" s="16" t="s">
        <v>7</v>
      </c>
    </row>
    <row r="287" spans="1:6" outlineLevel="1" collapsed="1" x14ac:dyDescent="0.25">
      <c r="A287" s="17" t="s">
        <v>56</v>
      </c>
      <c r="B287" s="15"/>
      <c r="C287" s="15"/>
      <c r="D287" s="15"/>
      <c r="E287" s="15">
        <f>SUBTOTAL(3,E283:E286)</f>
        <v>4</v>
      </c>
      <c r="F287" s="16"/>
    </row>
    <row r="288" spans="1:6" hidden="1" outlineLevel="2" x14ac:dyDescent="0.25">
      <c r="A288" s="13" t="s">
        <v>29</v>
      </c>
      <c r="B288" s="15">
        <v>2025</v>
      </c>
      <c r="C288" s="15">
        <v>1</v>
      </c>
      <c r="D288" s="15">
        <v>1</v>
      </c>
      <c r="E288" s="15">
        <v>20191092</v>
      </c>
      <c r="F288" s="16" t="s">
        <v>30</v>
      </c>
    </row>
    <row r="289" spans="1:6" hidden="1" outlineLevel="2" x14ac:dyDescent="0.25">
      <c r="A289" s="13" t="s">
        <v>29</v>
      </c>
      <c r="B289" s="15">
        <v>2025</v>
      </c>
      <c r="C289" s="15">
        <v>1</v>
      </c>
      <c r="D289" s="15">
        <v>2</v>
      </c>
      <c r="E289" s="15">
        <v>20191092</v>
      </c>
      <c r="F289" s="16" t="s">
        <v>30</v>
      </c>
    </row>
    <row r="290" spans="1:6" hidden="1" outlineLevel="2" x14ac:dyDescent="0.25">
      <c r="A290" s="13" t="s">
        <v>29</v>
      </c>
      <c r="B290" s="15">
        <v>2025</v>
      </c>
      <c r="C290" s="15">
        <v>2</v>
      </c>
      <c r="D290" s="15">
        <v>1</v>
      </c>
      <c r="E290" s="15">
        <v>20191092</v>
      </c>
      <c r="F290" s="16" t="s">
        <v>30</v>
      </c>
    </row>
    <row r="291" spans="1:6" hidden="1" outlineLevel="2" x14ac:dyDescent="0.25">
      <c r="A291" s="13" t="s">
        <v>29</v>
      </c>
      <c r="B291" s="15">
        <v>2025</v>
      </c>
      <c r="C291" s="15">
        <v>2</v>
      </c>
      <c r="D291" s="15">
        <v>2</v>
      </c>
      <c r="E291" s="15">
        <v>20191092</v>
      </c>
      <c r="F291" s="16" t="s">
        <v>30</v>
      </c>
    </row>
    <row r="292" spans="1:6" hidden="1" outlineLevel="2" x14ac:dyDescent="0.25">
      <c r="A292" s="13" t="s">
        <v>29</v>
      </c>
      <c r="B292" s="15">
        <v>2025</v>
      </c>
      <c r="C292" s="15">
        <v>3</v>
      </c>
      <c r="D292" s="15">
        <v>1</v>
      </c>
      <c r="E292" s="15">
        <v>20191092</v>
      </c>
      <c r="F292" s="16" t="s">
        <v>30</v>
      </c>
    </row>
    <row r="293" spans="1:6" hidden="1" outlineLevel="2" x14ac:dyDescent="0.25">
      <c r="A293" s="13" t="s">
        <v>29</v>
      </c>
      <c r="B293" s="15">
        <v>2025</v>
      </c>
      <c r="C293" s="15">
        <v>3</v>
      </c>
      <c r="D293" s="15">
        <v>2</v>
      </c>
      <c r="E293" s="15">
        <v>20191092</v>
      </c>
      <c r="F293" s="16" t="s">
        <v>30</v>
      </c>
    </row>
    <row r="294" spans="1:6" outlineLevel="1" collapsed="1" x14ac:dyDescent="0.25">
      <c r="A294" s="17" t="s">
        <v>57</v>
      </c>
      <c r="B294" s="15"/>
      <c r="C294" s="15"/>
      <c r="D294" s="15"/>
      <c r="E294" s="15">
        <f>SUBTOTAL(3,E288:E293)</f>
        <v>6</v>
      </c>
      <c r="F294" s="16"/>
    </row>
    <row r="295" spans="1:6" hidden="1" outlineLevel="2" x14ac:dyDescent="0.25">
      <c r="A295" s="13" t="s">
        <v>20</v>
      </c>
      <c r="B295" s="15">
        <v>2026</v>
      </c>
      <c r="C295" s="15">
        <v>2</v>
      </c>
      <c r="D295" s="15">
        <v>1</v>
      </c>
      <c r="E295" s="15">
        <v>20075503</v>
      </c>
      <c r="F295" s="16" t="s">
        <v>7</v>
      </c>
    </row>
    <row r="296" spans="1:6" hidden="1" outlineLevel="2" x14ac:dyDescent="0.25">
      <c r="A296" s="13" t="s">
        <v>20</v>
      </c>
      <c r="B296" s="15">
        <v>2026</v>
      </c>
      <c r="C296" s="15">
        <v>2</v>
      </c>
      <c r="D296" s="15">
        <v>2</v>
      </c>
      <c r="E296" s="15">
        <v>20075503</v>
      </c>
      <c r="F296" s="16" t="s">
        <v>7</v>
      </c>
    </row>
    <row r="297" spans="1:6" hidden="1" outlineLevel="2" x14ac:dyDescent="0.25">
      <c r="A297" s="13" t="s">
        <v>20</v>
      </c>
      <c r="B297" s="15">
        <v>2026</v>
      </c>
      <c r="C297" s="15">
        <v>3</v>
      </c>
      <c r="D297" s="15">
        <v>1</v>
      </c>
      <c r="E297" s="15">
        <v>20075503</v>
      </c>
      <c r="F297" s="16" t="s">
        <v>7</v>
      </c>
    </row>
    <row r="298" spans="1:6" hidden="1" outlineLevel="2" x14ac:dyDescent="0.25">
      <c r="A298" s="13" t="s">
        <v>20</v>
      </c>
      <c r="B298" s="15">
        <v>2026</v>
      </c>
      <c r="C298" s="15">
        <v>3</v>
      </c>
      <c r="D298" s="15">
        <v>2</v>
      </c>
      <c r="E298" s="15">
        <v>20075503</v>
      </c>
      <c r="F298" s="16" t="s">
        <v>7</v>
      </c>
    </row>
    <row r="299" spans="1:6" hidden="1" outlineLevel="2" x14ac:dyDescent="0.25">
      <c r="A299" s="13" t="s">
        <v>20</v>
      </c>
      <c r="B299" s="15">
        <v>2025</v>
      </c>
      <c r="C299" s="15">
        <v>8</v>
      </c>
      <c r="D299" s="15">
        <v>1</v>
      </c>
      <c r="E299" s="15">
        <v>20178765</v>
      </c>
      <c r="F299" s="16" t="s">
        <v>7</v>
      </c>
    </row>
    <row r="300" spans="1:6" hidden="1" outlineLevel="2" x14ac:dyDescent="0.25">
      <c r="A300" s="13" t="s">
        <v>20</v>
      </c>
      <c r="B300" s="15">
        <v>2025</v>
      </c>
      <c r="C300" s="15">
        <v>8</v>
      </c>
      <c r="D300" s="15">
        <v>2</v>
      </c>
      <c r="E300" s="15">
        <v>20178765</v>
      </c>
      <c r="F300" s="16" t="s">
        <v>7</v>
      </c>
    </row>
    <row r="301" spans="1:6" outlineLevel="1" collapsed="1" x14ac:dyDescent="0.25">
      <c r="A301" s="17" t="s">
        <v>58</v>
      </c>
      <c r="B301" s="15"/>
      <c r="C301" s="15"/>
      <c r="D301" s="15"/>
      <c r="E301" s="15">
        <f>SUBTOTAL(3,E295:E300)</f>
        <v>6</v>
      </c>
      <c r="F301" s="16"/>
    </row>
    <row r="302" spans="1:6" hidden="1" outlineLevel="2" x14ac:dyDescent="0.25">
      <c r="A302" s="13" t="s">
        <v>22</v>
      </c>
      <c r="B302" s="15">
        <v>2024</v>
      </c>
      <c r="C302" s="15">
        <v>6</v>
      </c>
      <c r="D302" s="15">
        <v>1</v>
      </c>
      <c r="E302" s="15">
        <v>20068065</v>
      </c>
      <c r="F302" s="16" t="s">
        <v>7</v>
      </c>
    </row>
    <row r="303" spans="1:6" hidden="1" outlineLevel="2" x14ac:dyDescent="0.25">
      <c r="A303" s="13" t="s">
        <v>22</v>
      </c>
      <c r="B303" s="15">
        <v>2024</v>
      </c>
      <c r="C303" s="15">
        <v>6</v>
      </c>
      <c r="D303" s="15">
        <v>2</v>
      </c>
      <c r="E303" s="15">
        <v>20068065</v>
      </c>
      <c r="F303" s="16" t="s">
        <v>7</v>
      </c>
    </row>
    <row r="304" spans="1:6" hidden="1" outlineLevel="2" x14ac:dyDescent="0.25">
      <c r="A304" s="13" t="s">
        <v>22</v>
      </c>
      <c r="B304" s="15">
        <v>2024</v>
      </c>
      <c r="C304" s="15">
        <v>7</v>
      </c>
      <c r="D304" s="15">
        <v>1</v>
      </c>
      <c r="E304" s="15">
        <v>20068065</v>
      </c>
      <c r="F304" s="16" t="s">
        <v>7</v>
      </c>
    </row>
    <row r="305" spans="1:6" hidden="1" outlineLevel="2" x14ac:dyDescent="0.25">
      <c r="A305" s="13" t="s">
        <v>22</v>
      </c>
      <c r="B305" s="15">
        <v>2024</v>
      </c>
      <c r="C305" s="15">
        <v>7</v>
      </c>
      <c r="D305" s="15">
        <v>2</v>
      </c>
      <c r="E305" s="15">
        <v>20068065</v>
      </c>
      <c r="F305" s="16" t="s">
        <v>7</v>
      </c>
    </row>
    <row r="306" spans="1:6" hidden="1" outlineLevel="2" x14ac:dyDescent="0.25">
      <c r="A306" s="13" t="s">
        <v>22</v>
      </c>
      <c r="B306" s="15">
        <v>2024</v>
      </c>
      <c r="C306" s="15">
        <v>8</v>
      </c>
      <c r="D306" s="15">
        <v>1</v>
      </c>
      <c r="E306" s="15">
        <v>20068065</v>
      </c>
      <c r="F306" s="16" t="s">
        <v>7</v>
      </c>
    </row>
    <row r="307" spans="1:6" hidden="1" outlineLevel="2" x14ac:dyDescent="0.25">
      <c r="A307" s="13" t="s">
        <v>22</v>
      </c>
      <c r="B307" s="15">
        <v>2024</v>
      </c>
      <c r="C307" s="15">
        <v>8</v>
      </c>
      <c r="D307" s="15">
        <v>2</v>
      </c>
      <c r="E307" s="15">
        <v>20068065</v>
      </c>
      <c r="F307" s="16" t="s">
        <v>7</v>
      </c>
    </row>
    <row r="308" spans="1:6" hidden="1" outlineLevel="2" x14ac:dyDescent="0.25">
      <c r="A308" s="13" t="s">
        <v>22</v>
      </c>
      <c r="B308" s="15">
        <v>2026</v>
      </c>
      <c r="C308" s="15">
        <v>1</v>
      </c>
      <c r="D308" s="15">
        <v>1</v>
      </c>
      <c r="E308" s="15">
        <v>20083773</v>
      </c>
      <c r="F308" s="16" t="s">
        <v>7</v>
      </c>
    </row>
    <row r="309" spans="1:6" hidden="1" outlineLevel="2" x14ac:dyDescent="0.25">
      <c r="A309" s="13" t="s">
        <v>22</v>
      </c>
      <c r="B309" s="15">
        <v>2026</v>
      </c>
      <c r="C309" s="15">
        <v>1</v>
      </c>
      <c r="D309" s="15">
        <v>2</v>
      </c>
      <c r="E309" s="15">
        <v>20083773</v>
      </c>
      <c r="F309" s="16" t="s">
        <v>7</v>
      </c>
    </row>
    <row r="310" spans="1:6" hidden="1" outlineLevel="2" x14ac:dyDescent="0.25">
      <c r="A310" s="13" t="s">
        <v>22</v>
      </c>
      <c r="B310" s="15">
        <v>2026</v>
      </c>
      <c r="C310" s="15">
        <v>2</v>
      </c>
      <c r="D310" s="15">
        <v>1</v>
      </c>
      <c r="E310" s="15">
        <v>20083773</v>
      </c>
      <c r="F310" s="16" t="s">
        <v>7</v>
      </c>
    </row>
    <row r="311" spans="1:6" hidden="1" outlineLevel="2" x14ac:dyDescent="0.25">
      <c r="A311" s="13" t="s">
        <v>22</v>
      </c>
      <c r="B311" s="15">
        <v>2026</v>
      </c>
      <c r="C311" s="15">
        <v>2</v>
      </c>
      <c r="D311" s="15">
        <v>2</v>
      </c>
      <c r="E311" s="15">
        <v>20083773</v>
      </c>
      <c r="F311" s="16" t="s">
        <v>7</v>
      </c>
    </row>
    <row r="312" spans="1:6" hidden="1" outlineLevel="2" x14ac:dyDescent="0.25">
      <c r="A312" s="13" t="s">
        <v>22</v>
      </c>
      <c r="B312" s="15">
        <v>2026</v>
      </c>
      <c r="C312" s="15">
        <v>3</v>
      </c>
      <c r="D312" s="15">
        <v>1</v>
      </c>
      <c r="E312" s="15">
        <v>20083773</v>
      </c>
      <c r="F312" s="16" t="s">
        <v>7</v>
      </c>
    </row>
    <row r="313" spans="1:6" hidden="1" outlineLevel="2" x14ac:dyDescent="0.25">
      <c r="A313" s="13" t="s">
        <v>22</v>
      </c>
      <c r="B313" s="15">
        <v>2026</v>
      </c>
      <c r="C313" s="15">
        <v>3</v>
      </c>
      <c r="D313" s="15">
        <v>2</v>
      </c>
      <c r="E313" s="15">
        <v>20083773</v>
      </c>
      <c r="F313" s="16" t="s">
        <v>7</v>
      </c>
    </row>
    <row r="314" spans="1:6" outlineLevel="1" collapsed="1" x14ac:dyDescent="0.25">
      <c r="A314" s="17" t="s">
        <v>59</v>
      </c>
      <c r="B314" s="15"/>
      <c r="C314" s="15"/>
      <c r="D314" s="15"/>
      <c r="E314" s="15">
        <f>SUBTOTAL(3,E302:E313)</f>
        <v>12</v>
      </c>
      <c r="F314" s="16"/>
    </row>
    <row r="315" spans="1:6" hidden="1" outlineLevel="2" x14ac:dyDescent="0.25">
      <c r="A315" s="13" t="s">
        <v>25</v>
      </c>
      <c r="B315" s="15">
        <v>2026</v>
      </c>
      <c r="C315" s="15">
        <v>3</v>
      </c>
      <c r="D315" s="15">
        <v>1</v>
      </c>
      <c r="E315" s="15">
        <v>20094367</v>
      </c>
      <c r="F315" s="16" t="s">
        <v>7</v>
      </c>
    </row>
    <row r="316" spans="1:6" hidden="1" outlineLevel="2" x14ac:dyDescent="0.25">
      <c r="A316" s="13" t="s">
        <v>25</v>
      </c>
      <c r="B316" s="15">
        <v>2026</v>
      </c>
      <c r="C316" s="15">
        <v>3</v>
      </c>
      <c r="D316" s="15">
        <v>2</v>
      </c>
      <c r="E316" s="15">
        <v>20094367</v>
      </c>
      <c r="F316" s="16" t="s">
        <v>7</v>
      </c>
    </row>
    <row r="317" spans="1:6" hidden="1" outlineLevel="2" x14ac:dyDescent="0.25">
      <c r="A317" s="13" t="s">
        <v>25</v>
      </c>
      <c r="B317" s="15">
        <v>2026</v>
      </c>
      <c r="C317" s="15">
        <v>3</v>
      </c>
      <c r="D317" s="15">
        <v>1</v>
      </c>
      <c r="E317" s="15">
        <v>20104948</v>
      </c>
      <c r="F317" s="16" t="s">
        <v>7</v>
      </c>
    </row>
    <row r="318" spans="1:6" hidden="1" outlineLevel="2" x14ac:dyDescent="0.25">
      <c r="A318" s="13" t="s">
        <v>25</v>
      </c>
      <c r="B318" s="15">
        <v>2026</v>
      </c>
      <c r="C318" s="15">
        <v>3</v>
      </c>
      <c r="D318" s="15">
        <v>2</v>
      </c>
      <c r="E318" s="15">
        <v>20104948</v>
      </c>
      <c r="F318" s="16" t="s">
        <v>7</v>
      </c>
    </row>
    <row r="319" spans="1:6" hidden="1" outlineLevel="2" x14ac:dyDescent="0.25">
      <c r="A319" s="13" t="s">
        <v>25</v>
      </c>
      <c r="B319" s="15">
        <v>2026</v>
      </c>
      <c r="C319" s="15">
        <v>3</v>
      </c>
      <c r="D319" s="15">
        <v>1</v>
      </c>
      <c r="E319" s="15">
        <v>20147791</v>
      </c>
      <c r="F319" s="16" t="s">
        <v>7</v>
      </c>
    </row>
    <row r="320" spans="1:6" hidden="1" outlineLevel="2" x14ac:dyDescent="0.25">
      <c r="A320" s="13" t="s">
        <v>25</v>
      </c>
      <c r="B320" s="15">
        <v>2026</v>
      </c>
      <c r="C320" s="15">
        <v>3</v>
      </c>
      <c r="D320" s="15">
        <v>2</v>
      </c>
      <c r="E320" s="15">
        <v>20147791</v>
      </c>
      <c r="F320" s="16" t="s">
        <v>7</v>
      </c>
    </row>
    <row r="321" spans="1:6" hidden="1" outlineLevel="2" x14ac:dyDescent="0.25">
      <c r="A321" s="13" t="s">
        <v>25</v>
      </c>
      <c r="B321" s="15">
        <v>2025</v>
      </c>
      <c r="C321" s="15">
        <v>12</v>
      </c>
      <c r="D321" s="15">
        <v>1</v>
      </c>
      <c r="E321" s="15">
        <v>20199990</v>
      </c>
      <c r="F321" s="16" t="s">
        <v>30</v>
      </c>
    </row>
    <row r="322" spans="1:6" hidden="1" outlineLevel="2" x14ac:dyDescent="0.25">
      <c r="A322" s="13" t="s">
        <v>25</v>
      </c>
      <c r="B322" s="15">
        <v>2025</v>
      </c>
      <c r="C322" s="15">
        <v>12</v>
      </c>
      <c r="D322" s="15">
        <v>2</v>
      </c>
      <c r="E322" s="15">
        <v>20199990</v>
      </c>
      <c r="F322" s="16" t="s">
        <v>30</v>
      </c>
    </row>
    <row r="323" spans="1:6" hidden="1" outlineLevel="2" x14ac:dyDescent="0.25">
      <c r="A323" s="13" t="s">
        <v>25</v>
      </c>
      <c r="B323" s="15">
        <v>2026</v>
      </c>
      <c r="C323" s="15">
        <v>1</v>
      </c>
      <c r="D323" s="15">
        <v>1</v>
      </c>
      <c r="E323" s="15">
        <v>20199990</v>
      </c>
      <c r="F323" s="16" t="s">
        <v>30</v>
      </c>
    </row>
    <row r="324" spans="1:6" hidden="1" outlineLevel="2" x14ac:dyDescent="0.25">
      <c r="A324" s="13" t="s">
        <v>25</v>
      </c>
      <c r="B324" s="15">
        <v>2026</v>
      </c>
      <c r="C324" s="15">
        <v>1</v>
      </c>
      <c r="D324" s="15">
        <v>2</v>
      </c>
      <c r="E324" s="15">
        <v>20199990</v>
      </c>
      <c r="F324" s="16" t="s">
        <v>30</v>
      </c>
    </row>
    <row r="325" spans="1:6" hidden="1" outlineLevel="2" x14ac:dyDescent="0.25">
      <c r="A325" s="13" t="s">
        <v>25</v>
      </c>
      <c r="B325" s="15">
        <v>2026</v>
      </c>
      <c r="C325" s="15">
        <v>2</v>
      </c>
      <c r="D325" s="15">
        <v>1</v>
      </c>
      <c r="E325" s="15">
        <v>20199990</v>
      </c>
      <c r="F325" s="16" t="s">
        <v>30</v>
      </c>
    </row>
    <row r="326" spans="1:6" hidden="1" outlineLevel="2" x14ac:dyDescent="0.25">
      <c r="A326" s="13" t="s">
        <v>25</v>
      </c>
      <c r="B326" s="15">
        <v>2026</v>
      </c>
      <c r="C326" s="15">
        <v>2</v>
      </c>
      <c r="D326" s="15">
        <v>2</v>
      </c>
      <c r="E326" s="15">
        <v>20199990</v>
      </c>
      <c r="F326" s="16" t="s">
        <v>30</v>
      </c>
    </row>
    <row r="327" spans="1:6" hidden="1" outlineLevel="2" x14ac:dyDescent="0.25">
      <c r="A327" s="13" t="s">
        <v>25</v>
      </c>
      <c r="B327" s="15">
        <v>2026</v>
      </c>
      <c r="C327" s="15">
        <v>3</v>
      </c>
      <c r="D327" s="15">
        <v>1</v>
      </c>
      <c r="E327" s="15">
        <v>20199990</v>
      </c>
      <c r="F327" s="16" t="s">
        <v>30</v>
      </c>
    </row>
    <row r="328" spans="1:6" hidden="1" outlineLevel="2" x14ac:dyDescent="0.25">
      <c r="A328" s="13" t="s">
        <v>25</v>
      </c>
      <c r="B328" s="15">
        <v>2026</v>
      </c>
      <c r="C328" s="15">
        <v>3</v>
      </c>
      <c r="D328" s="15">
        <v>2</v>
      </c>
      <c r="E328" s="15">
        <v>20199990</v>
      </c>
      <c r="F328" s="16" t="s">
        <v>30</v>
      </c>
    </row>
    <row r="329" spans="1:6" outlineLevel="1" collapsed="1" x14ac:dyDescent="0.25">
      <c r="A329" s="17" t="s">
        <v>60</v>
      </c>
      <c r="B329" s="15"/>
      <c r="C329" s="15"/>
      <c r="D329" s="15"/>
      <c r="E329" s="15">
        <f>SUBTOTAL(3,E315:E328)</f>
        <v>14</v>
      </c>
      <c r="F329" s="16"/>
    </row>
    <row r="330" spans="1:6" hidden="1" outlineLevel="2" x14ac:dyDescent="0.25">
      <c r="A330" s="13" t="s">
        <v>26</v>
      </c>
      <c r="B330" s="15">
        <v>2026</v>
      </c>
      <c r="C330" s="15">
        <v>3</v>
      </c>
      <c r="D330" s="15">
        <v>1</v>
      </c>
      <c r="E330" s="15">
        <v>20159274</v>
      </c>
      <c r="F330" s="16" t="s">
        <v>7</v>
      </c>
    </row>
    <row r="331" spans="1:6" hidden="1" outlineLevel="2" x14ac:dyDescent="0.25">
      <c r="A331" s="13" t="s">
        <v>26</v>
      </c>
      <c r="B331" s="15">
        <v>2026</v>
      </c>
      <c r="C331" s="15">
        <v>3</v>
      </c>
      <c r="D331" s="15">
        <v>2</v>
      </c>
      <c r="E331" s="15">
        <v>20159274</v>
      </c>
      <c r="F331" s="16" t="s">
        <v>7</v>
      </c>
    </row>
    <row r="332" spans="1:6" outlineLevel="1" collapsed="1" x14ac:dyDescent="0.25">
      <c r="A332" s="17" t="s">
        <v>61</v>
      </c>
      <c r="B332" s="15"/>
      <c r="C332" s="15"/>
      <c r="D332" s="15"/>
      <c r="E332" s="15">
        <f>SUBTOTAL(3,E330:E331)</f>
        <v>2</v>
      </c>
      <c r="F332" s="16"/>
    </row>
    <row r="333" spans="1:6" hidden="1" outlineLevel="2" x14ac:dyDescent="0.25">
      <c r="A333" s="13" t="s">
        <v>27</v>
      </c>
      <c r="B333" s="15">
        <v>2026</v>
      </c>
      <c r="C333" s="15">
        <v>3</v>
      </c>
      <c r="D333" s="15">
        <v>1</v>
      </c>
      <c r="E333" s="15">
        <v>20082196</v>
      </c>
      <c r="F333" s="16" t="s">
        <v>7</v>
      </c>
    </row>
    <row r="334" spans="1:6" hidden="1" outlineLevel="2" x14ac:dyDescent="0.25">
      <c r="A334" s="13" t="s">
        <v>27</v>
      </c>
      <c r="B334" s="15">
        <v>2026</v>
      </c>
      <c r="C334" s="15">
        <v>3</v>
      </c>
      <c r="D334" s="15">
        <v>2</v>
      </c>
      <c r="E334" s="15">
        <v>20082196</v>
      </c>
      <c r="F334" s="16" t="s">
        <v>7</v>
      </c>
    </row>
    <row r="335" spans="1:6" hidden="1" outlineLevel="2" x14ac:dyDescent="0.25">
      <c r="A335" s="13" t="s">
        <v>27</v>
      </c>
      <c r="B335" s="15">
        <v>2026</v>
      </c>
      <c r="C335" s="15">
        <v>3</v>
      </c>
      <c r="D335" s="15">
        <v>1</v>
      </c>
      <c r="E335" s="15">
        <v>20154802</v>
      </c>
      <c r="F335" s="16" t="s">
        <v>7</v>
      </c>
    </row>
    <row r="336" spans="1:6" hidden="1" outlineLevel="2" x14ac:dyDescent="0.25">
      <c r="A336" s="13" t="s">
        <v>27</v>
      </c>
      <c r="B336" s="15">
        <v>2026</v>
      </c>
      <c r="C336" s="15">
        <v>3</v>
      </c>
      <c r="D336" s="15">
        <v>2</v>
      </c>
      <c r="E336" s="15">
        <v>20154802</v>
      </c>
      <c r="F336" s="16" t="s">
        <v>7</v>
      </c>
    </row>
    <row r="337" spans="1:6" hidden="1" outlineLevel="2" x14ac:dyDescent="0.25">
      <c r="A337" s="13" t="s">
        <v>27</v>
      </c>
      <c r="B337" s="15">
        <v>2026</v>
      </c>
      <c r="C337" s="15">
        <v>3</v>
      </c>
      <c r="D337" s="15">
        <v>1</v>
      </c>
      <c r="E337" s="15">
        <v>20168123</v>
      </c>
      <c r="F337" s="16" t="s">
        <v>7</v>
      </c>
    </row>
    <row r="338" spans="1:6" hidden="1" outlineLevel="2" x14ac:dyDescent="0.25">
      <c r="A338" s="13" t="s">
        <v>27</v>
      </c>
      <c r="B338" s="15">
        <v>2026</v>
      </c>
      <c r="C338" s="15">
        <v>3</v>
      </c>
      <c r="D338" s="15">
        <v>2</v>
      </c>
      <c r="E338" s="15">
        <v>20168123</v>
      </c>
      <c r="F338" s="16" t="s">
        <v>7</v>
      </c>
    </row>
    <row r="339" spans="1:6" hidden="1" outlineLevel="2" x14ac:dyDescent="0.25">
      <c r="A339" s="13" t="s">
        <v>27</v>
      </c>
      <c r="B339" s="15">
        <v>2026</v>
      </c>
      <c r="C339" s="15">
        <v>3</v>
      </c>
      <c r="D339" s="15">
        <v>1</v>
      </c>
      <c r="E339" s="15">
        <v>20182003</v>
      </c>
      <c r="F339" s="16" t="s">
        <v>7</v>
      </c>
    </row>
    <row r="340" spans="1:6" hidden="1" outlineLevel="2" x14ac:dyDescent="0.25">
      <c r="A340" s="13" t="s">
        <v>27</v>
      </c>
      <c r="B340" s="15">
        <v>2026</v>
      </c>
      <c r="C340" s="15">
        <v>3</v>
      </c>
      <c r="D340" s="15">
        <v>2</v>
      </c>
      <c r="E340" s="15">
        <v>20182003</v>
      </c>
      <c r="F340" s="16" t="s">
        <v>7</v>
      </c>
    </row>
    <row r="341" spans="1:6" hidden="1" outlineLevel="2" x14ac:dyDescent="0.25">
      <c r="A341" s="13" t="s">
        <v>27</v>
      </c>
      <c r="B341" s="15">
        <v>2026</v>
      </c>
      <c r="C341" s="15">
        <v>3</v>
      </c>
      <c r="D341" s="15">
        <v>1</v>
      </c>
      <c r="E341" s="15">
        <v>20182836</v>
      </c>
      <c r="F341" s="16" t="s">
        <v>7</v>
      </c>
    </row>
    <row r="342" spans="1:6" hidden="1" outlineLevel="2" x14ac:dyDescent="0.25">
      <c r="A342" s="13" t="s">
        <v>27</v>
      </c>
      <c r="B342" s="15">
        <v>2026</v>
      </c>
      <c r="C342" s="15">
        <v>3</v>
      </c>
      <c r="D342" s="15">
        <v>2</v>
      </c>
      <c r="E342" s="15">
        <v>20182836</v>
      </c>
      <c r="F342" s="16" t="s">
        <v>7</v>
      </c>
    </row>
    <row r="343" spans="1:6" outlineLevel="1" collapsed="1" x14ac:dyDescent="0.25">
      <c r="A343" s="17" t="s">
        <v>62</v>
      </c>
      <c r="B343" s="15"/>
      <c r="C343" s="15"/>
      <c r="D343" s="15"/>
      <c r="E343" s="15">
        <f>SUBTOTAL(3,E333:E342)</f>
        <v>10</v>
      </c>
      <c r="F343" s="16"/>
    </row>
    <row r="344" spans="1:6" hidden="1" outlineLevel="2" x14ac:dyDescent="0.25">
      <c r="A344" s="13" t="s">
        <v>28</v>
      </c>
      <c r="B344" s="15">
        <v>2026</v>
      </c>
      <c r="C344" s="15">
        <v>3</v>
      </c>
      <c r="D344" s="15">
        <v>1</v>
      </c>
      <c r="E344" s="15">
        <v>20184510</v>
      </c>
      <c r="F344" s="16" t="s">
        <v>7</v>
      </c>
    </row>
    <row r="345" spans="1:6" hidden="1" outlineLevel="2" x14ac:dyDescent="0.25">
      <c r="A345" s="18" t="s">
        <v>28</v>
      </c>
      <c r="B345" s="19">
        <v>2026</v>
      </c>
      <c r="C345" s="19">
        <v>3</v>
      </c>
      <c r="D345" s="19">
        <v>2</v>
      </c>
      <c r="E345" s="19">
        <v>20184510</v>
      </c>
      <c r="F345" s="20" t="s">
        <v>7</v>
      </c>
    </row>
    <row r="346" spans="1:6" outlineLevel="1" collapsed="1" x14ac:dyDescent="0.25">
      <c r="A346" s="21" t="s">
        <v>63</v>
      </c>
      <c r="B346" s="22"/>
      <c r="C346" s="22"/>
      <c r="D346" s="22"/>
      <c r="E346" s="22">
        <f>SUBTOTAL(3,E344:E345)</f>
        <v>2</v>
      </c>
      <c r="F346" s="22"/>
    </row>
    <row r="347" spans="1:6" x14ac:dyDescent="0.25">
      <c r="A347" s="21" t="s">
        <v>64</v>
      </c>
      <c r="B347" s="22"/>
      <c r="C347" s="22"/>
      <c r="D347" s="22"/>
      <c r="E347" s="22">
        <f>SUBTOTAL(3,E2:E345)</f>
        <v>323</v>
      </c>
      <c r="F347" s="22"/>
    </row>
  </sheetData>
  <autoFilter ref="A1:F345" xr:uid="{69F9327F-1548-4778-9AED-8B7024B40D2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007C0-1C11-49D4-A1A8-C0631D6DC0A8}">
  <dimension ref="A1:A13"/>
  <sheetViews>
    <sheetView zoomScale="115" zoomScaleNormal="115" workbookViewId="0"/>
  </sheetViews>
  <sheetFormatPr defaultRowHeight="15" x14ac:dyDescent="0.25"/>
  <cols>
    <col min="1" max="1" width="161" customWidth="1"/>
  </cols>
  <sheetData>
    <row r="1" spans="1:1" ht="66" customHeight="1" x14ac:dyDescent="0.25">
      <c r="A1" s="1" t="s">
        <v>31</v>
      </c>
    </row>
    <row r="2" spans="1:1" x14ac:dyDescent="0.25">
      <c r="A2" s="1"/>
    </row>
    <row r="3" spans="1:1" x14ac:dyDescent="0.25">
      <c r="A3" s="2" t="s">
        <v>32</v>
      </c>
    </row>
    <row r="4" spans="1:1" x14ac:dyDescent="0.25">
      <c r="A4" s="2" t="s">
        <v>33</v>
      </c>
    </row>
    <row r="5" spans="1:1" s="4" customFormat="1" x14ac:dyDescent="0.25">
      <c r="A5" s="3" t="s">
        <v>34</v>
      </c>
    </row>
    <row r="6" spans="1:1" x14ac:dyDescent="0.25">
      <c r="A6" s="5"/>
    </row>
    <row r="7" spans="1:1" x14ac:dyDescent="0.25">
      <c r="A7" s="1" t="s">
        <v>35</v>
      </c>
    </row>
    <row r="8" spans="1:1" x14ac:dyDescent="0.25">
      <c r="A8" s="6" t="s">
        <v>36</v>
      </c>
    </row>
    <row r="9" spans="1:1" x14ac:dyDescent="0.25">
      <c r="A9" s="7" t="s">
        <v>37</v>
      </c>
    </row>
    <row r="10" spans="1:1" x14ac:dyDescent="0.25">
      <c r="A10" s="8" t="s">
        <v>38</v>
      </c>
    </row>
    <row r="11" spans="1:1" x14ac:dyDescent="0.25">
      <c r="A11" s="7" t="s">
        <v>39</v>
      </c>
    </row>
    <row r="12" spans="1:1" x14ac:dyDescent="0.25">
      <c r="A12" s="9"/>
    </row>
    <row r="13" spans="1:1" x14ac:dyDescent="0.25">
      <c r="A13" s="10" t="s">
        <v>40</v>
      </c>
    </row>
  </sheetData>
  <hyperlinks>
    <hyperlink ref="A13" r:id="rId1" display="https://www.hca.wa.gov/assets/perspay/aca-ee-status-code-instructions.pdf" xr:uid="{C895CCD4-538C-4E07-BCBB-5AC5820A7D52}"/>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4 E A A B Q S w M E F A A C A A g A N j + b X B 8 e e S O k A A A A 9 g A A A B I A H A B D b 2 5 m a W c v U G F j a 2 F n Z S 5 4 b W w g o h g A K K A U A A A A A A A A A A A A A A A A A A A A A A A A A A A A h Y 8 x D o I w G I W v Q r r T l h K N I a U M r p K Y E I 1 r U y o 0 w o + h x X I 3 B 4 / k F c Q o 6 u b 4 v v c N 7 9 2 v N 5 6 N b R N c d G 9 N B y m K M E W B B t W V B q o U D e 4 Y r l A m + F a q k 6 x 0 M M l g k 9 G W K a q d O y e E e O + x j 3 H X V 4 R R G p F D v i l U r V u J P r L 5 L 4 c G r J O g N B J 8 / x o j G I 4 W M W Z s i S k n M + S 5 g a / A p r 3 P 9 g f y 9 d C 4 o d d C Q 7 g r O J k j J + 8 P 4 g F Q S w M E F A A C A A g A N j + b 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Y / m 1 x R E Q k 5 e A E A A J 4 C A A A T A B w A R m 9 y b X V s Y X M v U 2 V j d G l v b j E u b S C i G A A o o B Q A A A A A A A A A A A A A A A A A A A A A A A A A A A B 1 U F 1 r w j A U f R f 8 D 5 f 6 o t C F t n 5 M k D 6 U V p m g 1 Z n u a R k j q 1 E L b S J N 6 i b i f 1 9 i G d v A 5 i U 5 9 + T e e 8 6 R L F W Z 4 I D r 2 5 2 0 W + 2 W P N C S b a F j r W b L I A y w o q q S o d g y z / F G z g B S e Y L I v L w + d L 2 e B T 7 k T L V b o A 8 W V Z k y X Q n l C U U i r Q r G V X e W 5 Q y F g i s N Z N c i R O w K 9 E l R n u Z E L y H z B J P g e I z Y i T x t l v h h s S H 4 J u I G 3 9 e l 2 F Y 3 g W T 2 E o f J f B U H C w g 2 0 w C T 9 X S D V 3 E 8 1 T h a z m O i B c M 6 p 2 c Q J a z p + Y a X m Z Q Z 3 4 P x I C H E Y P R I Y u x A R B U l z g A Z Q O 4 b R q n x U h t G i e u 4 Y 8 + x e v Z r x P K s y B Q r f c u 2 b D 0 9 r w o u / b E N U 5 6 K r d 7 o u 9 7 Q s + G 5 E o p h d c 6 Z / / t E s e D s r W f X u X W s 8 E D 5 X s e e n I / M R J r Q D / 0 p K S m X O 1 E W 9 X R D y m 4 d s n 2 5 W H X V 1 d v n X I 0 G y P B X G 3 4 I r 4 n o N x G D J m L Y R I w 0 o X Q J F P t S f + q P T Q 3 j f w 3 X X r u V 8 b s h T L 4 B U E s B A i 0 A F A A C A A g A N j + b X B 8 e e S O k A A A A 9 g A A A B I A A A A A A A A A A A A A A A A A A A A A A E N v b m Z p Z y 9 Q Y W N r Y W d l L n h t b F B L A Q I t A B Q A A g A I A D Y / m 1 w P y u m r p A A A A O k A A A A T A A A A A A A A A A A A A A A A A P A A A A B b Q 2 9 u d G V u d F 9 U e X B l c 1 0 u e G 1 s U E s B A i 0 A F A A C A A g A N j + b X F E R C T l 4 A Q A A n g I A A B M A A A A A A A A A A A A A A A A A 4 Q E A A E Z v c m 1 1 b G F z L 1 N l Y 3 R p b 2 4 x L m 1 Q S w U G A A A A A A M A A w D C A A A A p 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5 g 0 A A A A A A A D E D 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9 G T U F D Q V N 0 Y X R 1 c 0 N v Z G U y M D I 2 M D Q l M j B j c 3 Y l M j B E M j Y w N D I z 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z R i Z T Q x O D E t N 2 I 0 N S 0 0 M m Z j L W F i Y W Q t M j I z M 2 N k Y m Z j M j c 5 I i A v P j x F b n R y e S B U e X B l P S J S Z X N 1 b H R U e X B l I i B W Y W x 1 Z T 0 i c 1 R h Y m x l I i A v P j x F b n R y e S B U e X B l P S J C d W Z m Z X J O Z X h 0 U m V m c m V z a C I g V m F s d W U 9 I m w x I i A v P j x F b n R y e S B U e X B l P S J G a W x s Z W R D b 2 1 w b G V 0 Z V J l c 3 V s d F R v V 2 9 y a 3 N o Z W V 0 I i B W Y W x 1 Z T 0 i b D E i I C 8 + P E V u d H J 5 I F R 5 c G U 9 I l J l b G F 0 a W 9 u c 2 h p c E l u Z m 9 D b 2 5 0 Y W l u Z X I i I F Z h b H V l P S J z e y Z x d W 9 0 O 2 N v b H V t b k N v d W 5 0 J n F 1 b 3 Q 7 O j g s J n F 1 b 3 Q 7 a 2 V 5 Q 2 9 s d W 1 u T m F t Z X M m c X V v d D s 6 W 1 0 s J n F 1 b 3 Q 7 c X V l c n l S Z W x h d G l v b n N o a X B z J n F 1 b 3 Q 7 O l t d L C Z x d W 9 0 O 2 N v b H V t b k l k Z W 5 0 a X R p Z X M m c X V v d D s 6 W y Z x d W 9 0 O 1 N l Y 3 R p b 2 4 x L 0 9 G T U F D Q V N 0 Y X R 1 c 0 N v Z G U y M D I 2 M D Q g Y 3 N 2 I E Q y N j A 0 M j M v Q X V 0 b 1 J l b W 9 2 Z W R D b 2 x 1 b W 5 z M S 5 7 Q 2 9 s d W 1 u M S w w f S Z x d W 9 0 O y w m c X V v d D t T Z W N 0 a W 9 u M S 9 P R k 1 B Q 0 F T d G F 0 d X N D b 2 R l M j A y N j A 0 I G N z d i B E M j Y w N D I z L 0 F 1 d G 9 S Z W 1 v d m V k Q 2 9 s d W 1 u c z E u e 0 N v b H V t b j I s M X 0 m c X V v d D s s J n F 1 b 3 Q 7 U 2 V j d G l v b j E v T 0 Z N Q U N B U 3 R h d H V z Q 2 9 k Z T I w M j Y w N C B j c 3 Y g R D I 2 M D Q y M y 9 B d X R v U m V t b 3 Z l Z E N v b H V t b n M x L n t D b 2 x 1 b W 4 z L D J 9 J n F 1 b 3 Q 7 L C Z x d W 9 0 O 1 N l Y 3 R p b 2 4 x L 0 9 G T U F D Q V N 0 Y X R 1 c 0 N v Z G U y M D I 2 M D Q g Y 3 N 2 I E Q y N j A 0 M j M v Q X V 0 b 1 J l b W 9 2 Z W R D b 2 x 1 b W 5 z M S 5 7 Q 2 9 s d W 1 u N C w z f S Z x d W 9 0 O y w m c X V v d D t T Z W N 0 a W 9 u M S 9 P R k 1 B Q 0 F T d G F 0 d X N D b 2 R l M j A y N j A 0 I G N z d i B E M j Y w N D I z L 0 F 1 d G 9 S Z W 1 v d m V k Q 2 9 s d W 1 u c z E u e 0 N v b H V t b j U s N H 0 m c X V v d D s s J n F 1 b 3 Q 7 U 2 V j d G l v b j E v T 0 Z N Q U N B U 3 R h d H V z Q 2 9 k Z T I w M j Y w N C B j c 3 Y g R D I 2 M D Q y M y 9 B d X R v U m V t b 3 Z l Z E N v b H V t b n M x L n t D b 2 x 1 b W 4 2 L D V 9 J n F 1 b 3 Q 7 L C Z x d W 9 0 O 1 N l Y 3 R p b 2 4 x L 0 9 G T U F D Q V N 0 Y X R 1 c 0 N v Z G U y M D I 2 M D Q g Y 3 N 2 I E Q y N j A 0 M j M v Q X V 0 b 1 J l b W 9 2 Z W R D b 2 x 1 b W 5 z M S 5 7 Q 2 9 s d W 1 u N y w 2 f S Z x d W 9 0 O y w m c X V v d D t T Z W N 0 a W 9 u M S 9 P R k 1 B Q 0 F T d G F 0 d X N D b 2 R l M j A y N j A 0 I G N z d i B E M j Y w N D I z L 0 F 1 d G 9 S Z W 1 v d m V k Q 2 9 s d W 1 u c z E u e 0 N v b H V t b j g s N 3 0 m c X V v d D t d L C Z x d W 9 0 O 0 N v b H V t b k N v d W 5 0 J n F 1 b 3 Q 7 O j g s J n F 1 b 3 Q 7 S 2 V 5 Q 2 9 s d W 1 u T m F t Z X M m c X V v d D s 6 W 1 0 s J n F 1 b 3 Q 7 Q 2 9 s d W 1 u S W R l b n R p d G l l c y Z x d W 9 0 O z p b J n F 1 b 3 Q 7 U 2 V j d G l v b j E v T 0 Z N Q U N B U 3 R h d H V z Q 2 9 k Z T I w M j Y w N C B j c 3 Y g R D I 2 M D Q y M y 9 B d X R v U m V t b 3 Z l Z E N v b H V t b n M x L n t D b 2 x 1 b W 4 x L D B 9 J n F 1 b 3 Q 7 L C Z x d W 9 0 O 1 N l Y 3 R p b 2 4 x L 0 9 G T U F D Q V N 0 Y X R 1 c 0 N v Z G U y M D I 2 M D Q g Y 3 N 2 I E Q y N j A 0 M j M v Q X V 0 b 1 J l b W 9 2 Z W R D b 2 x 1 b W 5 z M S 5 7 Q 2 9 s d W 1 u M i w x f S Z x d W 9 0 O y w m c X V v d D t T Z W N 0 a W 9 u M S 9 P R k 1 B Q 0 F T d G F 0 d X N D b 2 R l M j A y N j A 0 I G N z d i B E M j Y w N D I z L 0 F 1 d G 9 S Z W 1 v d m V k Q 2 9 s d W 1 u c z E u e 0 N v b H V t b j M s M n 0 m c X V v d D s s J n F 1 b 3 Q 7 U 2 V j d G l v b j E v T 0 Z N Q U N B U 3 R h d H V z Q 2 9 k Z T I w M j Y w N C B j c 3 Y g R D I 2 M D Q y M y 9 B d X R v U m V t b 3 Z l Z E N v b H V t b n M x L n t D b 2 x 1 b W 4 0 L D N 9 J n F 1 b 3 Q 7 L C Z x d W 9 0 O 1 N l Y 3 R p b 2 4 x L 0 9 G T U F D Q V N 0 Y X R 1 c 0 N v Z G U y M D I 2 M D Q g Y 3 N 2 I E Q y N j A 0 M j M v Q X V 0 b 1 J l b W 9 2 Z W R D b 2 x 1 b W 5 z M S 5 7 Q 2 9 s d W 1 u N S w 0 f S Z x d W 9 0 O y w m c X V v d D t T Z W N 0 a W 9 u M S 9 P R k 1 B Q 0 F T d G F 0 d X N D b 2 R l M j A y N j A 0 I G N z d i B E M j Y w N D I z L 0 F 1 d G 9 S Z W 1 v d m V k Q 2 9 s d W 1 u c z E u e 0 N v b H V t b j Y s N X 0 m c X V v d D s s J n F 1 b 3 Q 7 U 2 V j d G l v b j E v T 0 Z N Q U N B U 3 R h d H V z Q 2 9 k Z T I w M j Y w N C B j c 3 Y g R D I 2 M D Q y M y 9 B d X R v U m V t b 3 Z l Z E N v b H V t b n M x L n t D b 2 x 1 b W 4 3 L D Z 9 J n F 1 b 3 Q 7 L C Z x d W 9 0 O 1 N l Y 3 R p b 2 4 x L 0 9 G T U F D Q V N 0 Y X R 1 c 0 N v Z G U y M D I 2 M D Q g Y 3 N 2 I E Q y N j A 0 M j M v Q X V 0 b 1 J l b W 9 2 Z W R D b 2 x 1 b W 5 z M S 5 7 Q 2 9 s d W 1 u O C w 3 f S Z x d W 9 0 O 1 0 s J n F 1 b 3 Q 7 U m V s Y X R p b 2 5 z a G l w S W 5 m b y Z x d W 9 0 O z p b X X 0 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E N v b H V t b l R 5 c G V z I i B W Y W x 1 Z T 0 i c 0 F 3 T U R B d 0 1 H Q X d Z P S I g L z 4 8 R W 5 0 c n k g V H l w Z T 0 i R m l s b E x h c 3 R V c G R h d G V k I i B W Y W x 1 Z T 0 i Z D I w M j Y t M D Q t M j d U M T Q 6 M D A 6 M D Q u M T Q y N D I 0 M V o i I C 8 + P E V u d H J 5 I F R 5 c G U 9 I k Z p b G x F c n J v c k N v d W 5 0 I i B W Y W x 1 Z T 0 i b D A i I C 8 + P E V u d H J 5 I F R 5 c G U 9 I k Z p b G x F c n J v c k N v Z G U i I F Z h b H V l P S J z V W 5 r b m 9 3 b i I g L z 4 8 R W 5 0 c n k g V H l w Z T 0 i R m l s b E N v d W 5 0 I i B W Y W x 1 Z T 0 i b D Q 0 N i I g L z 4 8 R W 5 0 c n k g V H l w Z T 0 i R m l s b F N 0 Y X R 1 c y I g V m F s d W U 9 I n N D b 2 1 w b G V 0 Z S I g L z 4 8 R W 5 0 c n k g V H l w Z T 0 i Q W R k Z W R U b 0 R h d G F N b 2 R l b C I g V m F s d W U 9 I m w w I i A v P j x F b n R y e S B U e X B l P S J M b 2 F k Z W R U b 0 F u Y W x 5 c 2 l z U 2 V y d m l j Z X M i I F Z h b H V l P S J s M C I g L z 4 8 L 1 N 0 Y W J s Z U V u d H J p Z X M + P C 9 J d G V t P j x J d G V t P j x J d G V t T G 9 j Y X R p b 2 4 + P E l 0 Z W 1 U e X B l P k Z v c m 1 1 b G E 8 L 0 l 0 Z W 1 U e X B l P j x J d G V t U G F 0 a D 5 T Z W N 0 a W 9 u M S 9 P R k 1 B Q 0 F T d G F 0 d X N D b 2 R l M j A y N j A 0 J T I w Y 3 N 2 J T I w R D I 2 M D Q y M y U y M C g y K S 9 T b 3 V y Y 2 U 8 L 0 l 0 Z W 1 Q Y X R o P j w v S X R l b U x v Y 2 F 0 a W 9 u P j x T d G F i b G V F b n R y a W V z I C 8 + P C 9 J d G V t P j x J d G V t P j x J d G V t T G 9 j Y X R p b 2 4 + P E l 0 Z W 1 U e X B l P k Z v c m 1 1 b G E 8 L 0 l 0 Z W 1 U e X B l P j x J d G V t U G F 0 a D 5 T Z W N 0 a W 9 u M S 9 P R k 1 B Q 0 F T d G F 0 d X N D b 2 R l M j A y N j A 0 J T I w Y 3 N 2 J T I w R D I 2 M D Q y M y U y M C g y K S 9 D a G F u Z 2 V k J T I w V H l w Z T w v S X R l b V B h d G g + P C 9 J d G V t T G 9 j Y X R p b 2 4 + P F N 0 Y W J s Z U V u d H J p Z X M g L z 4 8 L 0 l 0 Z W 0 + P C 9 J d G V t c z 4 8 L 0 x v Y 2 F s U G F j a 2 F n Z U 1 l d G F k Y X R h R m l s Z T 4 W A A A A U E s F B g A A A A A A A A A A A A A A A A A A A A A A A N o A A A A B A A A A 0 I y d 3 w E V 0 R G M e g D A T 8 K X 6 w E A A A C u k y 9 u l B M H Q 6 s X A / 9 5 R 6 R N A A A A A A I A A A A A A A N m A A D A A A A A E A A A A O 4 c 6 J 8 k + h v P z k Q M I y / G g Q 8 A A A A A B I A A A K A A A A A Q A A A A Z y / w 8 t G N O H a U S A o + 9 h E O X F A A A A B 2 / O o M 4 u c e S R R S a d 5 B 4 b n + h s c H 6 v I V x 5 4 7 K O X E a x p i A y u o 9 C B 7 P U G E J M c Z / p V O U Y c v 0 i 8 V 6 u a a G 1 q / T V O L i O f y p 1 k o n s Y 7 9 H u / 7 g S O p K G w J h Q A A A D f G z o S H X 0 q p v d x n n o 1 / m U k 2 M Q r D A = = < / D a t a M a s h u p > 
</file>

<file path=customXml/itemProps1.xml><?xml version="1.0" encoding="utf-8"?>
<ds:datastoreItem xmlns:ds="http://schemas.openxmlformats.org/officeDocument/2006/customXml" ds:itemID="{7D1ED5F0-5339-4BF1-8EC3-FE6C3082878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Missing ACA Codes April 2026</vt:lpstr>
      <vt:lpstr>Information</vt:lpstr>
    </vt:vector>
  </TitlesOfParts>
  <Company>Office of Financial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Tracy (OFM)</dc:creator>
  <cp:lastModifiedBy>Robinson, Tracy (OFM)</cp:lastModifiedBy>
  <dcterms:created xsi:type="dcterms:W3CDTF">2026-04-27T14:55:39Z</dcterms:created>
  <dcterms:modified xsi:type="dcterms:W3CDTF">2026-04-27T14:59:17Z</dcterms:modified>
</cp:coreProperties>
</file>