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202300"/>
  <mc:AlternateContent xmlns:mc="http://schemas.openxmlformats.org/markup-compatibility/2006">
    <mc:Choice Requires="x15">
      <x15ac:absPath xmlns:x15ac="http://schemas.microsoft.com/office/spreadsheetml/2010/11/ac" url="\\ofm.wa.lcl\OFM\ITS\AppDev\HRMS-LR\Shared\HRMS_Production\FUNCTIONAL AREAS\PERSONNEL ADMIN\ACA Play or Pay\ACA Missing Codes CS Files\2026 Data\03.2026\"/>
    </mc:Choice>
  </mc:AlternateContent>
  <xr:revisionPtr revIDLastSave="0" documentId="13_ncr:1_{A228680F-9EDF-45CD-8132-B1570E2F12D6}" xr6:coauthVersionLast="47" xr6:coauthVersionMax="47" xr10:uidLastSave="{00000000-0000-0000-0000-000000000000}"/>
  <bookViews>
    <workbookView xWindow="3780" yWindow="825" windowWidth="18945" windowHeight="14565" xr2:uid="{5422BC6D-B682-4EBE-ABFF-68618AB1E2E9}"/>
  </bookViews>
  <sheets>
    <sheet name="Missing ACA Codes March 2026" sheetId="1" r:id="rId1"/>
    <sheet name="Information" sheetId="2" r:id="rId2"/>
  </sheets>
  <definedNames>
    <definedName name="_xlnm._FilterDatabase" localSheetId="0" hidden="1">'Missing ACA Codes March 2026'!$A$1:$G$203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03" i="1" l="1"/>
  <c r="E200" i="1"/>
  <c r="E197" i="1"/>
  <c r="E191" i="1"/>
  <c r="E184" i="1"/>
  <c r="E181" i="1"/>
  <c r="E178" i="1"/>
  <c r="E167" i="1"/>
  <c r="E162" i="1"/>
  <c r="E155" i="1"/>
  <c r="E152" i="1"/>
  <c r="E69" i="1"/>
  <c r="E67" i="1"/>
  <c r="E64" i="1"/>
  <c r="E54" i="1"/>
  <c r="E48" i="1"/>
  <c r="E43" i="1"/>
  <c r="E40" i="1"/>
  <c r="E37" i="1"/>
  <c r="E30" i="1"/>
  <c r="E27" i="1"/>
  <c r="E23" i="1"/>
  <c r="E9" i="1"/>
  <c r="E6" i="1"/>
  <c r="E4" i="1"/>
  <c r="E204" i="1"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FF64EA62-9041-4852-BAF2-844E94EE498E}" keepAlive="1" name="Query - OFMACAStatusCode202603 csv D260319 (3)" description="Connection to the 'OFMACAStatusCode202603 csv D260319 (3)' query in the workbook." type="5" refreshedVersion="8" background="1" saveData="1">
    <dbPr connection="Provider=Microsoft.Mashup.OleDb.1;Data Source=$Workbook$;Location=&quot;OFMACAStatusCode202603 csv D260319 (3)&quot;;Extended Properties=&quot;&quot;" command="SELECT * FROM [OFMACAStatusCode202603 csv D260319 (3)]"/>
  </connection>
</connections>
</file>

<file path=xl/sharedStrings.xml><?xml version="1.0" encoding="utf-8"?>
<sst xmlns="http://schemas.openxmlformats.org/spreadsheetml/2006/main" count="398" uniqueCount="73">
  <si>
    <t>PA</t>
  </si>
  <si>
    <t>Year</t>
  </si>
  <si>
    <t>Month</t>
  </si>
  <si>
    <t>Cycle</t>
  </si>
  <si>
    <t>Pernr</t>
  </si>
  <si>
    <t>ACA</t>
  </si>
  <si>
    <t>Comments</t>
  </si>
  <si>
    <t>0550</t>
  </si>
  <si>
    <t/>
  </si>
  <si>
    <t>1000</t>
  </si>
  <si>
    <t>1240</t>
  </si>
  <si>
    <t>1480</t>
  </si>
  <si>
    <t>Concurrent same agency and ACA Code must match overlapping period. Concurrent pernr 20052671</t>
  </si>
  <si>
    <t>1950</t>
  </si>
  <si>
    <t>2350</t>
  </si>
  <si>
    <t>2400</t>
  </si>
  <si>
    <t>3000</t>
  </si>
  <si>
    <t>3007</t>
  </si>
  <si>
    <t>3008</t>
  </si>
  <si>
    <t>3070</t>
  </si>
  <si>
    <t>3108</t>
  </si>
  <si>
    <t>3122</t>
  </si>
  <si>
    <t>3150</t>
  </si>
  <si>
    <t>Y1</t>
  </si>
  <si>
    <t>3500</t>
  </si>
  <si>
    <t>3900</t>
  </si>
  <si>
    <t>3950</t>
  </si>
  <si>
    <t>Y2</t>
  </si>
  <si>
    <t>4050</t>
  </si>
  <si>
    <t>4051</t>
  </si>
  <si>
    <t>4600</t>
  </si>
  <si>
    <t>4620</t>
  </si>
  <si>
    <t>4710</t>
  </si>
  <si>
    <t>4770</t>
  </si>
  <si>
    <t>4900</t>
  </si>
  <si>
    <t>4950</t>
  </si>
  <si>
    <t>ACA_EmployeeStatusCode_Instructions</t>
  </si>
  <si>
    <t xml:space="preserve">Use the ACA ACA Status Code Instructions below to update your employee records. If you have questions please let me know and I can reach out to HCA. </t>
  </si>
  <si>
    <t>Employees may show a Missing ACA Code if an employee has two different ACA Codes in one calendar month. (Contact HCA with specific questions)</t>
  </si>
  <si>
    <t>All concurrent employees within the same agency must have all overlapping records updated to have a matching ACA Status Code for any overlapping period.</t>
  </si>
  <si>
    <t>All records with a missing ACA Status Code MUST be updated, INCLUDING separated employees.</t>
  </si>
  <si>
    <t>Next Steps:</t>
  </si>
  <si>
    <t xml:space="preserve">Agencies may need to coordidate with other agencies if the affected employee is no longer employed by the agency with the Missing ACA Code. </t>
  </si>
  <si>
    <t xml:space="preserve">Updating this infotype does not cause any type of retro, but you may want to confirm with your payroll and do a test. </t>
  </si>
  <si>
    <t>To correct these errors, you must update any records for the concurrent employee (including separated) that overlap the primary employee’s Y1 timeframe.</t>
  </si>
  <si>
    <t xml:space="preserve">HCA is getting errors for ALL records with a missing ACA Status Codes, including employees who have separated. 
HCA is also getting errors for all concurrent employees where the ACA Status Codes do not match. 
HCA provides instruction that indicates concurrent emloyees within the same agency MUST have a matching ACA Status Code. </t>
  </si>
  <si>
    <t>Please see Information tab for additional instructions</t>
  </si>
  <si>
    <t>0550 Count</t>
  </si>
  <si>
    <t>1000 Count</t>
  </si>
  <si>
    <t>1240 Count</t>
  </si>
  <si>
    <t>1480 Count</t>
  </si>
  <si>
    <t>1950 Count</t>
  </si>
  <si>
    <t>2350 Count</t>
  </si>
  <si>
    <t>2400 Count</t>
  </si>
  <si>
    <t>3000 Count</t>
  </si>
  <si>
    <t>3007 Count</t>
  </si>
  <si>
    <t>3008 Count</t>
  </si>
  <si>
    <t>3070 Count</t>
  </si>
  <si>
    <t>3108 Count</t>
  </si>
  <si>
    <t>3122 Count</t>
  </si>
  <si>
    <t>3150 Count</t>
  </si>
  <si>
    <t>3500 Count</t>
  </si>
  <si>
    <t>3900 Count</t>
  </si>
  <si>
    <t>3950 Count</t>
  </si>
  <si>
    <t>4050 Count</t>
  </si>
  <si>
    <t>4051 Count</t>
  </si>
  <si>
    <t>4600 Count</t>
  </si>
  <si>
    <t>4620 Count</t>
  </si>
  <si>
    <t>4710 Count</t>
  </si>
  <si>
    <t>4770 Count</t>
  </si>
  <si>
    <t>4900 Count</t>
  </si>
  <si>
    <t>4950 Count</t>
  </si>
  <si>
    <t>Grand Count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</si>
</sst>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Aptos Narrow"/>
      <family val="2"/>
      <scheme val="minor"/>
    </font>
    <font>
      <sz val="11"/>
      <color rgb="FFFF0000"/>
      <name val="Aptos Narrow"/>
      <family val="2"/>
      <scheme val="minor"/>
    </font>
    <font>
      <b/>
      <sz val="11"/>
      <color theme="1"/>
      <name val="Aptos Narrow"/>
      <family val="2"/>
      <scheme val="minor"/>
    </font>
    <font>
      <sz val="10"/>
      <name val="Arial"/>
      <family val="2"/>
    </font>
    <font>
      <u/>
      <sz val="11"/>
      <color theme="10"/>
      <name val="Aptos Narrow"/>
      <family val="2"/>
      <scheme val="minor"/>
    </font>
    <font>
      <sz val="11"/>
      <color theme="1"/>
      <name val="Aptos"/>
      <family val="2"/>
    </font>
    <font>
      <sz val="11"/>
      <color rgb="FFFF0000"/>
      <name val="Aptos"/>
      <family val="2"/>
    </font>
    <font>
      <sz val="11"/>
      <name val="Aptos"/>
      <family val="2"/>
    </font>
    <font>
      <b/>
      <sz val="11"/>
      <color theme="1"/>
      <name val="Aptos"/>
      <family val="2"/>
    </font>
    <font>
      <b/>
      <sz val="11"/>
      <color theme="1"/>
      <name val="Calibri"/>
      <family val="2"/>
    </font>
    <font>
      <b/>
      <sz val="18"/>
      <color theme="1"/>
      <name val="Aptos Narrow"/>
      <family val="2"/>
      <scheme val="minor"/>
    </font>
    <font>
      <sz val="10"/>
      <color theme="1"/>
      <name val="Arial"/>
      <family val="2"/>
    </font>
  </fonts>
  <fills count="3">
    <fill>
      <patternFill patternType="none"/>
    </fill>
    <fill>
      <patternFill patternType="gray125"/>
    </fill>
    <fill>
      <patternFill patternType="solid">
        <fgColor theme="0" tint="-0.499984740745262"/>
        <bgColor indexed="64"/>
      </patternFill>
    </fill>
  </fills>
  <borders count="9">
    <border>
      <left/>
      <right/>
      <top/>
      <bottom/>
      <diagonal/>
    </border>
    <border>
      <left style="thin">
        <color theme="9" tint="0.39997558519241921"/>
      </left>
      <right/>
      <top style="thin">
        <color theme="9" tint="0.39997558519241921"/>
      </top>
      <bottom style="thin">
        <color theme="9" tint="0.39997558519241921"/>
      </bottom>
      <diagonal/>
    </border>
    <border>
      <left/>
      <right/>
      <top style="thin">
        <color theme="9" tint="0.39997558519241921"/>
      </top>
      <bottom style="thin">
        <color theme="9" tint="0.39997558519241921"/>
      </bottom>
      <diagonal/>
    </border>
    <border>
      <left/>
      <right style="thin">
        <color theme="9" tint="0.39997558519241921"/>
      </right>
      <top style="thin">
        <color theme="9" tint="0.39997558519241921"/>
      </top>
      <bottom style="thin">
        <color theme="9" tint="0.39997558519241921"/>
      </bottom>
      <diagonal/>
    </border>
    <border>
      <left style="thin">
        <color theme="9" tint="0.39997558519241921"/>
      </left>
      <right/>
      <top style="thin">
        <color theme="9" tint="0.39997558519241921"/>
      </top>
      <bottom/>
      <diagonal/>
    </border>
    <border>
      <left style="medium">
        <color rgb="FF8ED973"/>
      </left>
      <right/>
      <top style="medium">
        <color rgb="FF8ED973"/>
      </top>
      <bottom/>
      <diagonal/>
    </border>
    <border>
      <left/>
      <right/>
      <top style="medium">
        <color rgb="FF8ED973"/>
      </top>
      <bottom/>
      <diagonal/>
    </border>
    <border>
      <left/>
      <right/>
      <top style="thin">
        <color theme="9" tint="0.39997558519241921"/>
      </top>
      <bottom/>
      <diagonal/>
    </border>
    <border>
      <left/>
      <right style="thin">
        <color theme="9" tint="0.39997558519241921"/>
      </right>
      <top style="thin">
        <color theme="9" tint="0.39997558519241921"/>
      </top>
      <bottom/>
      <diagonal/>
    </border>
  </borders>
  <cellStyleXfs count="3">
    <xf numFmtId="0" fontId="0" fillId="0" borderId="0"/>
    <xf numFmtId="0" fontId="3" fillId="0" borderId="0"/>
    <xf numFmtId="0" fontId="4" fillId="0" borderId="0" applyNumberFormat="0" applyFill="0" applyBorder="0" applyAlignment="0" applyProtection="0"/>
  </cellStyleXfs>
  <cellXfs count="29">
    <xf numFmtId="0" fontId="0" fillId="0" borderId="0" xfId="0"/>
    <xf numFmtId="0" fontId="4" fillId="0" borderId="0" xfId="2" applyAlignment="1">
      <alignment vertical="center" wrapText="1"/>
    </xf>
    <xf numFmtId="0" fontId="5" fillId="0" borderId="0" xfId="0" applyFont="1" applyAlignment="1">
      <alignment vertical="center" wrapText="1"/>
    </xf>
    <xf numFmtId="0" fontId="5" fillId="0" borderId="0" xfId="0" applyFont="1" applyAlignment="1">
      <alignment horizontal="left" vertical="center" wrapText="1" indent="2"/>
    </xf>
    <xf numFmtId="0" fontId="6" fillId="0" borderId="0" xfId="0" applyFont="1" applyAlignment="1">
      <alignment horizontal="left" vertical="center" wrapText="1" indent="2"/>
    </xf>
    <xf numFmtId="0" fontId="7" fillId="0" borderId="0" xfId="0" applyFont="1" applyAlignment="1">
      <alignment horizontal="left" vertical="center" wrapText="1" indent="2"/>
    </xf>
    <xf numFmtId="0" fontId="8" fillId="0" borderId="0" xfId="0" applyFont="1" applyAlignment="1">
      <alignment vertical="center" wrapText="1"/>
    </xf>
    <xf numFmtId="0" fontId="4" fillId="0" borderId="0" xfId="2" applyAlignment="1">
      <alignment horizontal="left" vertical="center" wrapText="1"/>
    </xf>
    <xf numFmtId="0" fontId="1" fillId="0" borderId="0" xfId="0" applyFont="1"/>
    <xf numFmtId="0" fontId="6" fillId="0" borderId="0" xfId="0" applyFont="1" applyAlignment="1">
      <alignment horizontal="left" vertical="center" wrapText="1"/>
    </xf>
    <xf numFmtId="0" fontId="5" fillId="0" borderId="0" xfId="0" applyFont="1" applyAlignment="1">
      <alignment horizontal="left" vertical="center" wrapText="1"/>
    </xf>
    <xf numFmtId="0" fontId="2" fillId="0" borderId="4" xfId="0" applyFont="1" applyBorder="1" applyAlignment="1">
      <alignment horizontal="left"/>
    </xf>
    <xf numFmtId="0" fontId="2" fillId="0" borderId="0" xfId="0" applyFont="1" applyAlignment="1">
      <alignment horizontal="left"/>
    </xf>
    <xf numFmtId="0" fontId="9" fillId="2" borderId="4" xfId="0" applyFont="1" applyFill="1" applyBorder="1" applyAlignment="1">
      <alignment vertical="center" wrapText="1"/>
    </xf>
    <xf numFmtId="0" fontId="9" fillId="2" borderId="5" xfId="0" applyFont="1" applyFill="1" applyBorder="1" applyAlignment="1">
      <alignment vertical="center"/>
    </xf>
    <xf numFmtId="0" fontId="9" fillId="2" borderId="6" xfId="0" applyFont="1" applyFill="1" applyBorder="1" applyAlignment="1">
      <alignment vertical="center"/>
    </xf>
    <xf numFmtId="0" fontId="9" fillId="2" borderId="7" xfId="0" applyFont="1" applyFill="1" applyBorder="1" applyAlignment="1">
      <alignment vertical="center" wrapText="1"/>
    </xf>
    <xf numFmtId="0" fontId="2" fillId="2" borderId="8" xfId="0" applyFont="1" applyFill="1" applyBorder="1"/>
    <xf numFmtId="0" fontId="0" fillId="0" borderId="0" xfId="0" applyFont="1"/>
    <xf numFmtId="0" fontId="10" fillId="0" borderId="0" xfId="0" applyFont="1" applyAlignment="1">
      <alignment horizontal="left"/>
    </xf>
    <xf numFmtId="0" fontId="0" fillId="0" borderId="4" xfId="0" applyFont="1" applyBorder="1" applyAlignment="1">
      <alignment horizontal="left"/>
    </xf>
    <xf numFmtId="0" fontId="0" fillId="0" borderId="6" xfId="0" applyFont="1" applyBorder="1"/>
    <xf numFmtId="0" fontId="0" fillId="0" borderId="7" xfId="0" applyFont="1" applyBorder="1"/>
    <xf numFmtId="0" fontId="0" fillId="0" borderId="8" xfId="0" applyFont="1" applyBorder="1"/>
    <xf numFmtId="1" fontId="11" fillId="0" borderId="7" xfId="1" applyNumberFormat="1" applyFont="1" applyBorder="1" applyAlignment="1">
      <alignment vertical="top"/>
    </xf>
    <xf numFmtId="0" fontId="11" fillId="0" borderId="7" xfId="1" applyFont="1" applyBorder="1" applyAlignment="1">
      <alignment vertical="top"/>
    </xf>
    <xf numFmtId="0" fontId="0" fillId="0" borderId="1" xfId="0" applyFont="1" applyBorder="1" applyAlignment="1">
      <alignment horizontal="left"/>
    </xf>
    <xf numFmtId="0" fontId="0" fillId="0" borderId="2" xfId="0" applyFont="1" applyBorder="1"/>
    <xf numFmtId="0" fontId="0" fillId="0" borderId="3" xfId="0" applyFont="1" applyBorder="1"/>
  </cellXfs>
  <cellStyles count="3">
    <cellStyle name="Hyperlink" xfId="2" builtinId="8"/>
    <cellStyle name="Normal" xfId="0" builtinId="0"/>
    <cellStyle name="Normal 2" xfId="1" xr:uid="{F7394939-91EF-466F-9057-1BDAC736F74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connections" Target="connections.xml"/></Relationships>
</file>

<file path=xl/drawings/_rels/drawing1.xml.rels><?xml version="1.0" encoding="UTF-8" standalone="yes"?>
<Relationships xmlns="http://schemas.openxmlformats.org/package/2006/relationships"><Relationship Id="rId2" Type="http://schemas.openxmlformats.org/officeDocument/2006/relationships/image" Target="cid:image001.png@01DC2E2D.D070ED60"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13</xdr:row>
      <xdr:rowOff>0</xdr:rowOff>
    </xdr:from>
    <xdr:to>
      <xdr:col>0</xdr:col>
      <xdr:colOff>6048375</xdr:colOff>
      <xdr:row>23</xdr:row>
      <xdr:rowOff>104775</xdr:rowOff>
    </xdr:to>
    <xdr:pic>
      <xdr:nvPicPr>
        <xdr:cNvPr id="2" name="Picture 1">
          <a:extLst>
            <a:ext uri="{FF2B5EF4-FFF2-40B4-BE49-F238E27FC236}">
              <a16:creationId xmlns:a16="http://schemas.microsoft.com/office/drawing/2014/main" id="{F0502231-2BA5-4767-8A6F-E0B1B00CB9E4}"/>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0" y="2476500"/>
          <a:ext cx="609600" cy="2009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hca.wa.gov/assets/perspay/aca-ee-status-code-instruction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B5B516-53F8-4803-8D3F-BD05F6650469}">
  <dimension ref="A1:I204"/>
  <sheetViews>
    <sheetView tabSelected="1" workbookViewId="0"/>
  </sheetViews>
  <sheetFormatPr defaultRowHeight="15" outlineLevelRow="2" x14ac:dyDescent="0.25"/>
  <cols>
    <col min="1" max="1" width="9" style="18" bestFit="1" customWidth="1"/>
    <col min="2" max="6" width="11.140625" style="18" bestFit="1" customWidth="1"/>
    <col min="7" max="7" width="90" style="18" bestFit="1" customWidth="1"/>
    <col min="8" max="8" width="9.85546875" style="18" customWidth="1"/>
    <col min="9" max="16384" width="9.140625" style="18"/>
  </cols>
  <sheetData>
    <row r="1" spans="1:9" ht="24" x14ac:dyDescent="0.4">
      <c r="A1" s="13" t="s">
        <v>0</v>
      </c>
      <c r="B1" s="14" t="s">
        <v>1</v>
      </c>
      <c r="C1" s="15" t="s">
        <v>2</v>
      </c>
      <c r="D1" s="15" t="s">
        <v>3</v>
      </c>
      <c r="E1" s="16" t="s">
        <v>4</v>
      </c>
      <c r="F1" s="16" t="s">
        <v>5</v>
      </c>
      <c r="G1" s="17" t="s">
        <v>6</v>
      </c>
      <c r="I1" s="19" t="s">
        <v>46</v>
      </c>
    </row>
    <row r="2" spans="1:9" hidden="1" outlineLevel="2" x14ac:dyDescent="0.25">
      <c r="A2" s="20" t="s">
        <v>7</v>
      </c>
      <c r="B2" s="21">
        <v>2026</v>
      </c>
      <c r="C2" s="21">
        <v>2</v>
      </c>
      <c r="D2" s="21">
        <v>1</v>
      </c>
      <c r="E2" s="22">
        <v>20099519</v>
      </c>
      <c r="F2" s="22" t="s">
        <v>8</v>
      </c>
      <c r="G2" s="23"/>
    </row>
    <row r="3" spans="1:9" hidden="1" outlineLevel="2" x14ac:dyDescent="0.25">
      <c r="A3" s="20" t="s">
        <v>7</v>
      </c>
      <c r="B3" s="22">
        <v>2026</v>
      </c>
      <c r="C3" s="22">
        <v>2</v>
      </c>
      <c r="D3" s="22">
        <v>2</v>
      </c>
      <c r="E3" s="22">
        <v>20099519</v>
      </c>
      <c r="F3" s="22" t="s">
        <v>8</v>
      </c>
      <c r="G3" s="23"/>
    </row>
    <row r="4" spans="1:9" outlineLevel="1" collapsed="1" x14ac:dyDescent="0.25">
      <c r="A4" s="11" t="s">
        <v>47</v>
      </c>
      <c r="B4" s="22"/>
      <c r="C4" s="22"/>
      <c r="D4" s="22"/>
      <c r="E4" s="22">
        <f>SUBTOTAL(3,E2:E3)</f>
        <v>2</v>
      </c>
      <c r="F4" s="22"/>
      <c r="G4" s="23"/>
    </row>
    <row r="5" spans="1:9" hidden="1" outlineLevel="2" x14ac:dyDescent="0.25">
      <c r="A5" s="20" t="s">
        <v>9</v>
      </c>
      <c r="B5" s="22">
        <v>2026</v>
      </c>
      <c r="C5" s="22">
        <v>2</v>
      </c>
      <c r="D5" s="22">
        <v>2</v>
      </c>
      <c r="E5" s="22">
        <v>20201288</v>
      </c>
      <c r="F5" s="22" t="s">
        <v>8</v>
      </c>
      <c r="G5" s="23"/>
    </row>
    <row r="6" spans="1:9" outlineLevel="1" collapsed="1" x14ac:dyDescent="0.25">
      <c r="A6" s="11" t="s">
        <v>48</v>
      </c>
      <c r="B6" s="22"/>
      <c r="C6" s="22"/>
      <c r="D6" s="22"/>
      <c r="E6" s="22">
        <f>SUBTOTAL(3,E5:E5)</f>
        <v>1</v>
      </c>
      <c r="F6" s="22"/>
      <c r="G6" s="23"/>
    </row>
    <row r="7" spans="1:9" hidden="1" outlineLevel="2" x14ac:dyDescent="0.25">
      <c r="A7" s="20" t="s">
        <v>10</v>
      </c>
      <c r="B7" s="22">
        <v>2026</v>
      </c>
      <c r="C7" s="22">
        <v>2</v>
      </c>
      <c r="D7" s="22">
        <v>1</v>
      </c>
      <c r="E7" s="22">
        <v>20191779</v>
      </c>
      <c r="F7" s="22" t="s">
        <v>8</v>
      </c>
      <c r="G7" s="23"/>
    </row>
    <row r="8" spans="1:9" hidden="1" outlineLevel="2" x14ac:dyDescent="0.25">
      <c r="A8" s="20" t="s">
        <v>10</v>
      </c>
      <c r="B8" s="22">
        <v>2026</v>
      </c>
      <c r="C8" s="22">
        <v>2</v>
      </c>
      <c r="D8" s="22">
        <v>2</v>
      </c>
      <c r="E8" s="22">
        <v>20191779</v>
      </c>
      <c r="F8" s="22" t="s">
        <v>8</v>
      </c>
      <c r="G8" s="23"/>
    </row>
    <row r="9" spans="1:9" outlineLevel="1" collapsed="1" x14ac:dyDescent="0.25">
      <c r="A9" s="11" t="s">
        <v>49</v>
      </c>
      <c r="B9" s="22"/>
      <c r="C9" s="22"/>
      <c r="D9" s="22"/>
      <c r="E9" s="22">
        <f>SUBTOTAL(3,E7:E8)</f>
        <v>2</v>
      </c>
      <c r="F9" s="22"/>
      <c r="G9" s="23"/>
    </row>
    <row r="10" spans="1:9" hidden="1" outlineLevel="2" x14ac:dyDescent="0.25">
      <c r="A10" s="20" t="s">
        <v>11</v>
      </c>
      <c r="B10" s="22">
        <v>2020</v>
      </c>
      <c r="C10" s="22">
        <v>1</v>
      </c>
      <c r="D10" s="22">
        <v>2</v>
      </c>
      <c r="E10" s="22">
        <v>120229</v>
      </c>
      <c r="F10" s="22" t="s">
        <v>8</v>
      </c>
      <c r="G10" s="23"/>
    </row>
    <row r="11" spans="1:9" hidden="1" outlineLevel="2" x14ac:dyDescent="0.25">
      <c r="A11" s="20" t="s">
        <v>11</v>
      </c>
      <c r="B11" s="22">
        <v>2020</v>
      </c>
      <c r="C11" s="22">
        <v>2</v>
      </c>
      <c r="D11" s="22">
        <v>1</v>
      </c>
      <c r="E11" s="22">
        <v>120229</v>
      </c>
      <c r="F11" s="22" t="s">
        <v>8</v>
      </c>
      <c r="G11" s="23"/>
    </row>
    <row r="12" spans="1:9" hidden="1" outlineLevel="2" x14ac:dyDescent="0.25">
      <c r="A12" s="20" t="s">
        <v>11</v>
      </c>
      <c r="B12" s="22">
        <v>2020</v>
      </c>
      <c r="C12" s="22">
        <v>2</v>
      </c>
      <c r="D12" s="22">
        <v>2</v>
      </c>
      <c r="E12" s="22">
        <v>120229</v>
      </c>
      <c r="F12" s="22" t="s">
        <v>8</v>
      </c>
      <c r="G12" s="23"/>
    </row>
    <row r="13" spans="1:9" hidden="1" outlineLevel="2" x14ac:dyDescent="0.25">
      <c r="A13" s="20" t="s">
        <v>11</v>
      </c>
      <c r="B13" s="22">
        <v>2020</v>
      </c>
      <c r="C13" s="22">
        <v>3</v>
      </c>
      <c r="D13" s="22">
        <v>1</v>
      </c>
      <c r="E13" s="22">
        <v>120229</v>
      </c>
      <c r="F13" s="22" t="s">
        <v>8</v>
      </c>
      <c r="G13" s="23"/>
    </row>
    <row r="14" spans="1:9" hidden="1" outlineLevel="2" x14ac:dyDescent="0.25">
      <c r="A14" s="20" t="s">
        <v>11</v>
      </c>
      <c r="B14" s="22">
        <v>2020</v>
      </c>
      <c r="C14" s="22">
        <v>3</v>
      </c>
      <c r="D14" s="22">
        <v>2</v>
      </c>
      <c r="E14" s="22">
        <v>120229</v>
      </c>
      <c r="F14" s="22" t="s">
        <v>8</v>
      </c>
      <c r="G14" s="23"/>
    </row>
    <row r="15" spans="1:9" hidden="1" outlineLevel="2" x14ac:dyDescent="0.25">
      <c r="A15" s="20" t="s">
        <v>11</v>
      </c>
      <c r="B15" s="22">
        <v>2020</v>
      </c>
      <c r="C15" s="22">
        <v>4</v>
      </c>
      <c r="D15" s="22">
        <v>1</v>
      </c>
      <c r="E15" s="22">
        <v>120229</v>
      </c>
      <c r="F15" s="22" t="s">
        <v>8</v>
      </c>
      <c r="G15" s="23"/>
    </row>
    <row r="16" spans="1:9" hidden="1" outlineLevel="2" x14ac:dyDescent="0.25">
      <c r="A16" s="20" t="s">
        <v>11</v>
      </c>
      <c r="B16" s="22">
        <v>2020</v>
      </c>
      <c r="C16" s="22">
        <v>4</v>
      </c>
      <c r="D16" s="22">
        <v>2</v>
      </c>
      <c r="E16" s="22">
        <v>120229</v>
      </c>
      <c r="F16" s="22" t="s">
        <v>8</v>
      </c>
      <c r="G16" s="23"/>
    </row>
    <row r="17" spans="1:7" hidden="1" outlineLevel="2" x14ac:dyDescent="0.25">
      <c r="A17" s="20" t="s">
        <v>11</v>
      </c>
      <c r="B17" s="22">
        <v>2020</v>
      </c>
      <c r="C17" s="22">
        <v>5</v>
      </c>
      <c r="D17" s="22">
        <v>1</v>
      </c>
      <c r="E17" s="22">
        <v>120229</v>
      </c>
      <c r="F17" s="22" t="s">
        <v>8</v>
      </c>
      <c r="G17" s="23"/>
    </row>
    <row r="18" spans="1:7" hidden="1" outlineLevel="2" x14ac:dyDescent="0.25">
      <c r="A18" s="20" t="s">
        <v>11</v>
      </c>
      <c r="B18" s="22">
        <v>2020</v>
      </c>
      <c r="C18" s="22">
        <v>5</v>
      </c>
      <c r="D18" s="22">
        <v>2</v>
      </c>
      <c r="E18" s="22">
        <v>120229</v>
      </c>
      <c r="F18" s="22" t="s">
        <v>8</v>
      </c>
      <c r="G18" s="23"/>
    </row>
    <row r="19" spans="1:7" hidden="1" outlineLevel="2" x14ac:dyDescent="0.25">
      <c r="A19" s="20" t="s">
        <v>11</v>
      </c>
      <c r="B19" s="22">
        <v>2020</v>
      </c>
      <c r="C19" s="22">
        <v>6</v>
      </c>
      <c r="D19" s="22">
        <v>1</v>
      </c>
      <c r="E19" s="22">
        <v>120229</v>
      </c>
      <c r="F19" s="22" t="s">
        <v>8</v>
      </c>
      <c r="G19" s="23"/>
    </row>
    <row r="20" spans="1:7" hidden="1" outlineLevel="2" x14ac:dyDescent="0.25">
      <c r="A20" s="20" t="s">
        <v>11</v>
      </c>
      <c r="B20" s="22">
        <v>2020</v>
      </c>
      <c r="C20" s="22">
        <v>6</v>
      </c>
      <c r="D20" s="22">
        <v>2</v>
      </c>
      <c r="E20" s="22">
        <v>120229</v>
      </c>
      <c r="F20" s="22" t="s">
        <v>8</v>
      </c>
      <c r="G20" s="23"/>
    </row>
    <row r="21" spans="1:7" hidden="1" outlineLevel="2" x14ac:dyDescent="0.25">
      <c r="A21" s="20" t="s">
        <v>11</v>
      </c>
      <c r="B21" s="22">
        <v>2020</v>
      </c>
      <c r="C21" s="22">
        <v>6</v>
      </c>
      <c r="D21" s="22">
        <v>1</v>
      </c>
      <c r="E21" s="22">
        <v>713917</v>
      </c>
      <c r="F21" s="22" t="s">
        <v>8</v>
      </c>
      <c r="G21" s="23"/>
    </row>
    <row r="22" spans="1:7" hidden="1" outlineLevel="2" x14ac:dyDescent="0.25">
      <c r="A22" s="20" t="s">
        <v>11</v>
      </c>
      <c r="B22" s="22">
        <v>2020</v>
      </c>
      <c r="C22" s="22">
        <v>6</v>
      </c>
      <c r="D22" s="22">
        <v>2</v>
      </c>
      <c r="E22" s="22">
        <v>713917</v>
      </c>
      <c r="F22" s="22" t="s">
        <v>8</v>
      </c>
      <c r="G22" s="23"/>
    </row>
    <row r="23" spans="1:7" outlineLevel="1" collapsed="1" x14ac:dyDescent="0.25">
      <c r="A23" s="11" t="s">
        <v>50</v>
      </c>
      <c r="B23" s="22"/>
      <c r="C23" s="22"/>
      <c r="D23" s="22"/>
      <c r="E23" s="22">
        <f>SUBTOTAL(3,E10:E22)</f>
        <v>13</v>
      </c>
      <c r="F23" s="22"/>
      <c r="G23" s="23"/>
    </row>
    <row r="24" spans="1:7" hidden="1" outlineLevel="2" x14ac:dyDescent="0.25">
      <c r="A24" s="20" t="s">
        <v>13</v>
      </c>
      <c r="B24" s="22">
        <v>2026</v>
      </c>
      <c r="C24" s="22">
        <v>2</v>
      </c>
      <c r="D24" s="22">
        <v>2</v>
      </c>
      <c r="E24" s="22">
        <v>20201148</v>
      </c>
      <c r="F24" s="22" t="s">
        <v>8</v>
      </c>
      <c r="G24" s="23"/>
    </row>
    <row r="25" spans="1:7" hidden="1" outlineLevel="2" x14ac:dyDescent="0.25">
      <c r="A25" s="20" t="s">
        <v>13</v>
      </c>
      <c r="B25" s="22">
        <v>2026</v>
      </c>
      <c r="C25" s="22">
        <v>2</v>
      </c>
      <c r="D25" s="22">
        <v>2</v>
      </c>
      <c r="E25" s="22">
        <v>20201154</v>
      </c>
      <c r="F25" s="22" t="s">
        <v>8</v>
      </c>
      <c r="G25" s="23"/>
    </row>
    <row r="26" spans="1:7" hidden="1" outlineLevel="2" x14ac:dyDescent="0.25">
      <c r="A26" s="20" t="s">
        <v>13</v>
      </c>
      <c r="B26" s="22">
        <v>2026</v>
      </c>
      <c r="C26" s="22">
        <v>2</v>
      </c>
      <c r="D26" s="22">
        <v>2</v>
      </c>
      <c r="E26" s="22">
        <v>20201166</v>
      </c>
      <c r="F26" s="22" t="s">
        <v>8</v>
      </c>
      <c r="G26" s="23"/>
    </row>
    <row r="27" spans="1:7" outlineLevel="1" collapsed="1" x14ac:dyDescent="0.25">
      <c r="A27" s="11" t="s">
        <v>51</v>
      </c>
      <c r="B27" s="22"/>
      <c r="C27" s="22"/>
      <c r="D27" s="22"/>
      <c r="E27" s="22">
        <f>SUBTOTAL(3,E24:E26)</f>
        <v>3</v>
      </c>
      <c r="F27" s="22"/>
      <c r="G27" s="23"/>
    </row>
    <row r="28" spans="1:7" hidden="1" outlineLevel="2" x14ac:dyDescent="0.25">
      <c r="A28" s="20" t="s">
        <v>14</v>
      </c>
      <c r="B28" s="22">
        <v>2026</v>
      </c>
      <c r="C28" s="22">
        <v>2</v>
      </c>
      <c r="D28" s="22">
        <v>1</v>
      </c>
      <c r="E28" s="22">
        <v>20197211</v>
      </c>
      <c r="F28" s="22" t="s">
        <v>8</v>
      </c>
      <c r="G28" s="23"/>
    </row>
    <row r="29" spans="1:7" hidden="1" outlineLevel="2" x14ac:dyDescent="0.25">
      <c r="A29" s="20" t="s">
        <v>14</v>
      </c>
      <c r="B29" s="22">
        <v>2026</v>
      </c>
      <c r="C29" s="22">
        <v>2</v>
      </c>
      <c r="D29" s="22">
        <v>2</v>
      </c>
      <c r="E29" s="22">
        <v>20197211</v>
      </c>
      <c r="F29" s="22" t="s">
        <v>8</v>
      </c>
      <c r="G29" s="23"/>
    </row>
    <row r="30" spans="1:7" outlineLevel="1" collapsed="1" x14ac:dyDescent="0.25">
      <c r="A30" s="11" t="s">
        <v>52</v>
      </c>
      <c r="B30" s="22"/>
      <c r="C30" s="22"/>
      <c r="D30" s="22"/>
      <c r="E30" s="22">
        <f>SUBTOTAL(3,E28:E29)</f>
        <v>2</v>
      </c>
      <c r="F30" s="22"/>
      <c r="G30" s="23"/>
    </row>
    <row r="31" spans="1:7" hidden="1" outlineLevel="2" x14ac:dyDescent="0.25">
      <c r="A31" s="20" t="s">
        <v>15</v>
      </c>
      <c r="B31" s="22">
        <v>2026</v>
      </c>
      <c r="C31" s="22">
        <v>2</v>
      </c>
      <c r="D31" s="22">
        <v>1</v>
      </c>
      <c r="E31" s="22">
        <v>1145757</v>
      </c>
      <c r="F31" s="22" t="s">
        <v>8</v>
      </c>
      <c r="G31" s="23"/>
    </row>
    <row r="32" spans="1:7" hidden="1" outlineLevel="2" x14ac:dyDescent="0.25">
      <c r="A32" s="20" t="s">
        <v>15</v>
      </c>
      <c r="B32" s="22">
        <v>2026</v>
      </c>
      <c r="C32" s="22">
        <v>2</v>
      </c>
      <c r="D32" s="22">
        <v>2</v>
      </c>
      <c r="E32" s="22">
        <v>1145757</v>
      </c>
      <c r="F32" s="22" t="s">
        <v>8</v>
      </c>
      <c r="G32" s="23"/>
    </row>
    <row r="33" spans="1:7" hidden="1" outlineLevel="2" x14ac:dyDescent="0.25">
      <c r="A33" s="20" t="s">
        <v>15</v>
      </c>
      <c r="B33" s="22">
        <v>2025</v>
      </c>
      <c r="C33" s="22">
        <v>12</v>
      </c>
      <c r="D33" s="22">
        <v>1</v>
      </c>
      <c r="E33" s="22">
        <v>20113835</v>
      </c>
      <c r="F33" s="22" t="s">
        <v>8</v>
      </c>
      <c r="G33" s="23"/>
    </row>
    <row r="34" spans="1:7" hidden="1" outlineLevel="2" x14ac:dyDescent="0.25">
      <c r="A34" s="20" t="s">
        <v>15</v>
      </c>
      <c r="B34" s="22">
        <v>2025</v>
      </c>
      <c r="C34" s="22">
        <v>12</v>
      </c>
      <c r="D34" s="22">
        <v>2</v>
      </c>
      <c r="E34" s="22">
        <v>20113835</v>
      </c>
      <c r="F34" s="22" t="s">
        <v>8</v>
      </c>
      <c r="G34" s="23"/>
    </row>
    <row r="35" spans="1:7" hidden="1" outlineLevel="2" x14ac:dyDescent="0.25">
      <c r="A35" s="20" t="s">
        <v>15</v>
      </c>
      <c r="B35" s="22">
        <v>2026</v>
      </c>
      <c r="C35" s="22">
        <v>2</v>
      </c>
      <c r="D35" s="22">
        <v>1</v>
      </c>
      <c r="E35" s="22">
        <v>20133330</v>
      </c>
      <c r="F35" s="22" t="s">
        <v>8</v>
      </c>
      <c r="G35" s="23"/>
    </row>
    <row r="36" spans="1:7" hidden="1" outlineLevel="2" x14ac:dyDescent="0.25">
      <c r="A36" s="20" t="s">
        <v>15</v>
      </c>
      <c r="B36" s="22">
        <v>2026</v>
      </c>
      <c r="C36" s="22">
        <v>2</v>
      </c>
      <c r="D36" s="22">
        <v>2</v>
      </c>
      <c r="E36" s="22">
        <v>20133330</v>
      </c>
      <c r="F36" s="22" t="s">
        <v>8</v>
      </c>
      <c r="G36" s="23"/>
    </row>
    <row r="37" spans="1:7" outlineLevel="1" collapsed="1" x14ac:dyDescent="0.25">
      <c r="A37" s="11" t="s">
        <v>53</v>
      </c>
      <c r="B37" s="22"/>
      <c r="C37" s="22"/>
      <c r="D37" s="22"/>
      <c r="E37" s="22">
        <f>SUBTOTAL(3,E31:E36)</f>
        <v>6</v>
      </c>
      <c r="F37" s="22"/>
      <c r="G37" s="23"/>
    </row>
    <row r="38" spans="1:7" hidden="1" outlineLevel="2" x14ac:dyDescent="0.25">
      <c r="A38" s="20" t="s">
        <v>16</v>
      </c>
      <c r="B38" s="22">
        <v>2026</v>
      </c>
      <c r="C38" s="22">
        <v>2</v>
      </c>
      <c r="D38" s="22">
        <v>1</v>
      </c>
      <c r="E38" s="22">
        <v>20124033</v>
      </c>
      <c r="F38" s="22" t="s">
        <v>8</v>
      </c>
      <c r="G38" s="23"/>
    </row>
    <row r="39" spans="1:7" hidden="1" outlineLevel="2" x14ac:dyDescent="0.25">
      <c r="A39" s="20" t="s">
        <v>16</v>
      </c>
      <c r="B39" s="22">
        <v>2026</v>
      </c>
      <c r="C39" s="22">
        <v>2</v>
      </c>
      <c r="D39" s="22">
        <v>2</v>
      </c>
      <c r="E39" s="22">
        <v>20124033</v>
      </c>
      <c r="F39" s="22" t="s">
        <v>8</v>
      </c>
      <c r="G39" s="23"/>
    </row>
    <row r="40" spans="1:7" outlineLevel="1" collapsed="1" x14ac:dyDescent="0.25">
      <c r="A40" s="11" t="s">
        <v>54</v>
      </c>
      <c r="B40" s="22"/>
      <c r="C40" s="22"/>
      <c r="D40" s="22"/>
      <c r="E40" s="22">
        <f>SUBTOTAL(3,E38:E39)</f>
        <v>2</v>
      </c>
      <c r="F40" s="22"/>
      <c r="G40" s="23"/>
    </row>
    <row r="41" spans="1:7" hidden="1" outlineLevel="2" x14ac:dyDescent="0.25">
      <c r="A41" s="20" t="s">
        <v>17</v>
      </c>
      <c r="B41" s="22">
        <v>2026</v>
      </c>
      <c r="C41" s="22">
        <v>2</v>
      </c>
      <c r="D41" s="22">
        <v>1</v>
      </c>
      <c r="E41" s="22">
        <v>20193263</v>
      </c>
      <c r="F41" s="22" t="s">
        <v>8</v>
      </c>
      <c r="G41" s="23"/>
    </row>
    <row r="42" spans="1:7" hidden="1" outlineLevel="2" x14ac:dyDescent="0.25">
      <c r="A42" s="20" t="s">
        <v>17</v>
      </c>
      <c r="B42" s="22">
        <v>2026</v>
      </c>
      <c r="C42" s="22">
        <v>2</v>
      </c>
      <c r="D42" s="22">
        <v>2</v>
      </c>
      <c r="E42" s="22">
        <v>20193263</v>
      </c>
      <c r="F42" s="22" t="s">
        <v>8</v>
      </c>
      <c r="G42" s="23"/>
    </row>
    <row r="43" spans="1:7" outlineLevel="1" collapsed="1" x14ac:dyDescent="0.25">
      <c r="A43" s="11" t="s">
        <v>55</v>
      </c>
      <c r="B43" s="22"/>
      <c r="C43" s="22"/>
      <c r="D43" s="22"/>
      <c r="E43" s="22">
        <f>SUBTOTAL(3,E41:E42)</f>
        <v>2</v>
      </c>
      <c r="F43" s="22"/>
      <c r="G43" s="23"/>
    </row>
    <row r="44" spans="1:7" hidden="1" outlineLevel="2" x14ac:dyDescent="0.25">
      <c r="A44" s="20" t="s">
        <v>18</v>
      </c>
      <c r="B44" s="22">
        <v>2026</v>
      </c>
      <c r="C44" s="22">
        <v>2</v>
      </c>
      <c r="D44" s="22">
        <v>1</v>
      </c>
      <c r="E44" s="22">
        <v>20092462</v>
      </c>
      <c r="F44" s="22" t="s">
        <v>8</v>
      </c>
      <c r="G44" s="23"/>
    </row>
    <row r="45" spans="1:7" hidden="1" outlineLevel="2" x14ac:dyDescent="0.25">
      <c r="A45" s="20" t="s">
        <v>18</v>
      </c>
      <c r="B45" s="22">
        <v>2026</v>
      </c>
      <c r="C45" s="22">
        <v>2</v>
      </c>
      <c r="D45" s="22">
        <v>2</v>
      </c>
      <c r="E45" s="22">
        <v>20092462</v>
      </c>
      <c r="F45" s="22" t="s">
        <v>8</v>
      </c>
      <c r="G45" s="23"/>
    </row>
    <row r="46" spans="1:7" hidden="1" outlineLevel="2" x14ac:dyDescent="0.25">
      <c r="A46" s="20" t="s">
        <v>18</v>
      </c>
      <c r="B46" s="22">
        <v>2026</v>
      </c>
      <c r="C46" s="22">
        <v>2</v>
      </c>
      <c r="D46" s="22">
        <v>1</v>
      </c>
      <c r="E46" s="22">
        <v>20190194</v>
      </c>
      <c r="F46" s="22" t="s">
        <v>8</v>
      </c>
      <c r="G46" s="23"/>
    </row>
    <row r="47" spans="1:7" hidden="1" outlineLevel="2" x14ac:dyDescent="0.25">
      <c r="A47" s="20" t="s">
        <v>18</v>
      </c>
      <c r="B47" s="22">
        <v>2026</v>
      </c>
      <c r="C47" s="22">
        <v>2</v>
      </c>
      <c r="D47" s="22">
        <v>2</v>
      </c>
      <c r="E47" s="22">
        <v>20190194</v>
      </c>
      <c r="F47" s="22" t="s">
        <v>8</v>
      </c>
      <c r="G47" s="23"/>
    </row>
    <row r="48" spans="1:7" outlineLevel="1" collapsed="1" x14ac:dyDescent="0.25">
      <c r="A48" s="11" t="s">
        <v>56</v>
      </c>
      <c r="B48" s="22"/>
      <c r="C48" s="22"/>
      <c r="D48" s="22"/>
      <c r="E48" s="22">
        <f>SUBTOTAL(3,E44:E47)</f>
        <v>4</v>
      </c>
      <c r="F48" s="22"/>
      <c r="G48" s="23"/>
    </row>
    <row r="49" spans="1:7" hidden="1" outlineLevel="2" x14ac:dyDescent="0.25">
      <c r="A49" s="20" t="s">
        <v>19</v>
      </c>
      <c r="B49" s="22">
        <v>2021</v>
      </c>
      <c r="C49" s="22">
        <v>4</v>
      </c>
      <c r="D49" s="22">
        <v>2</v>
      </c>
      <c r="E49" s="22">
        <v>20106567</v>
      </c>
      <c r="F49" s="22" t="s">
        <v>8</v>
      </c>
      <c r="G49" s="23"/>
    </row>
    <row r="50" spans="1:7" hidden="1" outlineLevel="2" x14ac:dyDescent="0.25">
      <c r="A50" s="20" t="s">
        <v>19</v>
      </c>
      <c r="B50" s="22">
        <v>2021</v>
      </c>
      <c r="C50" s="22">
        <v>5</v>
      </c>
      <c r="D50" s="22">
        <v>1</v>
      </c>
      <c r="E50" s="22">
        <v>20106567</v>
      </c>
      <c r="F50" s="22" t="s">
        <v>8</v>
      </c>
      <c r="G50" s="23"/>
    </row>
    <row r="51" spans="1:7" hidden="1" outlineLevel="2" x14ac:dyDescent="0.25">
      <c r="A51" s="20" t="s">
        <v>19</v>
      </c>
      <c r="B51" s="22">
        <v>2026</v>
      </c>
      <c r="C51" s="22">
        <v>2</v>
      </c>
      <c r="D51" s="22">
        <v>1</v>
      </c>
      <c r="E51" s="22">
        <v>20110766</v>
      </c>
      <c r="F51" s="22" t="s">
        <v>8</v>
      </c>
      <c r="G51" s="23"/>
    </row>
    <row r="52" spans="1:7" hidden="1" outlineLevel="2" x14ac:dyDescent="0.25">
      <c r="A52" s="20" t="s">
        <v>19</v>
      </c>
      <c r="B52" s="22">
        <v>2026</v>
      </c>
      <c r="C52" s="22">
        <v>2</v>
      </c>
      <c r="D52" s="22">
        <v>2</v>
      </c>
      <c r="E52" s="22">
        <v>20110766</v>
      </c>
      <c r="F52" s="22" t="s">
        <v>8</v>
      </c>
      <c r="G52" s="23"/>
    </row>
    <row r="53" spans="1:7" hidden="1" outlineLevel="2" x14ac:dyDescent="0.25">
      <c r="A53" s="20">
        <v>3070</v>
      </c>
      <c r="B53" s="22">
        <v>2023</v>
      </c>
      <c r="C53" s="22">
        <v>6</v>
      </c>
      <c r="D53" s="22">
        <v>1</v>
      </c>
      <c r="E53" s="24">
        <v>20158216</v>
      </c>
      <c r="F53" s="22" t="s">
        <v>8</v>
      </c>
      <c r="G53" s="23" t="s">
        <v>12</v>
      </c>
    </row>
    <row r="54" spans="1:7" outlineLevel="1" collapsed="1" x14ac:dyDescent="0.25">
      <c r="A54" s="11" t="s">
        <v>57</v>
      </c>
      <c r="B54" s="22"/>
      <c r="C54" s="22"/>
      <c r="D54" s="22"/>
      <c r="E54" s="25">
        <f>SUBTOTAL(3,E49:E53)</f>
        <v>5</v>
      </c>
      <c r="F54" s="22"/>
      <c r="G54" s="23"/>
    </row>
    <row r="55" spans="1:7" hidden="1" outlineLevel="2" x14ac:dyDescent="0.25">
      <c r="A55" s="20" t="s">
        <v>20</v>
      </c>
      <c r="B55" s="22">
        <v>2021</v>
      </c>
      <c r="C55" s="22">
        <v>6</v>
      </c>
      <c r="D55" s="22">
        <v>1</v>
      </c>
      <c r="E55" s="22">
        <v>20101120</v>
      </c>
      <c r="F55" s="22" t="s">
        <v>8</v>
      </c>
      <c r="G55" s="23"/>
    </row>
    <row r="56" spans="1:7" hidden="1" outlineLevel="2" x14ac:dyDescent="0.25">
      <c r="A56" s="20" t="s">
        <v>20</v>
      </c>
      <c r="B56" s="22">
        <v>2021</v>
      </c>
      <c r="C56" s="22">
        <v>6</v>
      </c>
      <c r="D56" s="22">
        <v>2</v>
      </c>
      <c r="E56" s="22">
        <v>20101120</v>
      </c>
      <c r="F56" s="22" t="s">
        <v>8</v>
      </c>
      <c r="G56" s="23"/>
    </row>
    <row r="57" spans="1:7" hidden="1" outlineLevel="2" x14ac:dyDescent="0.25">
      <c r="A57" s="20" t="s">
        <v>20</v>
      </c>
      <c r="B57" s="22">
        <v>2026</v>
      </c>
      <c r="C57" s="22">
        <v>2</v>
      </c>
      <c r="D57" s="22">
        <v>1</v>
      </c>
      <c r="E57" s="22">
        <v>20114890</v>
      </c>
      <c r="F57" s="22" t="s">
        <v>8</v>
      </c>
      <c r="G57" s="23"/>
    </row>
    <row r="58" spans="1:7" hidden="1" outlineLevel="2" x14ac:dyDescent="0.25">
      <c r="A58" s="20" t="s">
        <v>20</v>
      </c>
      <c r="B58" s="22">
        <v>2026</v>
      </c>
      <c r="C58" s="22">
        <v>2</v>
      </c>
      <c r="D58" s="22">
        <v>2</v>
      </c>
      <c r="E58" s="22">
        <v>20114890</v>
      </c>
      <c r="F58" s="22" t="s">
        <v>8</v>
      </c>
      <c r="G58" s="23"/>
    </row>
    <row r="59" spans="1:7" hidden="1" outlineLevel="2" x14ac:dyDescent="0.25">
      <c r="A59" s="20" t="s">
        <v>20</v>
      </c>
      <c r="B59" s="22">
        <v>2026</v>
      </c>
      <c r="C59" s="22">
        <v>2</v>
      </c>
      <c r="D59" s="22">
        <v>1</v>
      </c>
      <c r="E59" s="22">
        <v>20133641</v>
      </c>
      <c r="F59" s="22" t="s">
        <v>8</v>
      </c>
      <c r="G59" s="23"/>
    </row>
    <row r="60" spans="1:7" hidden="1" outlineLevel="2" x14ac:dyDescent="0.25">
      <c r="A60" s="20" t="s">
        <v>20</v>
      </c>
      <c r="B60" s="22">
        <v>2026</v>
      </c>
      <c r="C60" s="22">
        <v>2</v>
      </c>
      <c r="D60" s="22">
        <v>2</v>
      </c>
      <c r="E60" s="22">
        <v>20133641</v>
      </c>
      <c r="F60" s="22" t="s">
        <v>8</v>
      </c>
      <c r="G60" s="23"/>
    </row>
    <row r="61" spans="1:7" hidden="1" outlineLevel="2" x14ac:dyDescent="0.25">
      <c r="A61" s="20" t="s">
        <v>20</v>
      </c>
      <c r="B61" s="22">
        <v>2026</v>
      </c>
      <c r="C61" s="22">
        <v>1</v>
      </c>
      <c r="D61" s="22">
        <v>2</v>
      </c>
      <c r="E61" s="22">
        <v>20199903</v>
      </c>
      <c r="F61" s="22" t="s">
        <v>8</v>
      </c>
      <c r="G61" s="23"/>
    </row>
    <row r="62" spans="1:7" hidden="1" outlineLevel="2" x14ac:dyDescent="0.25">
      <c r="A62" s="20" t="s">
        <v>20</v>
      </c>
      <c r="B62" s="22">
        <v>2026</v>
      </c>
      <c r="C62" s="22">
        <v>2</v>
      </c>
      <c r="D62" s="22">
        <v>1</v>
      </c>
      <c r="E62" s="22">
        <v>20199903</v>
      </c>
      <c r="F62" s="22" t="s">
        <v>8</v>
      </c>
      <c r="G62" s="23"/>
    </row>
    <row r="63" spans="1:7" hidden="1" outlineLevel="2" x14ac:dyDescent="0.25">
      <c r="A63" s="20" t="s">
        <v>20</v>
      </c>
      <c r="B63" s="22">
        <v>2026</v>
      </c>
      <c r="C63" s="22">
        <v>2</v>
      </c>
      <c r="D63" s="22">
        <v>2</v>
      </c>
      <c r="E63" s="22">
        <v>20199903</v>
      </c>
      <c r="F63" s="22" t="s">
        <v>8</v>
      </c>
      <c r="G63" s="23"/>
    </row>
    <row r="64" spans="1:7" outlineLevel="1" collapsed="1" x14ac:dyDescent="0.25">
      <c r="A64" s="11" t="s">
        <v>58</v>
      </c>
      <c r="B64" s="22"/>
      <c r="C64" s="22"/>
      <c r="D64" s="22"/>
      <c r="E64" s="22">
        <f>SUBTOTAL(3,E55:E63)</f>
        <v>9</v>
      </c>
      <c r="F64" s="22"/>
      <c r="G64" s="23"/>
    </row>
    <row r="65" spans="1:7" hidden="1" outlineLevel="2" x14ac:dyDescent="0.25">
      <c r="A65" s="20" t="s">
        <v>21</v>
      </c>
      <c r="B65" s="22">
        <v>2026</v>
      </c>
      <c r="C65" s="22">
        <v>2</v>
      </c>
      <c r="D65" s="22">
        <v>1</v>
      </c>
      <c r="E65" s="22">
        <v>20195647</v>
      </c>
      <c r="F65" s="22" t="s">
        <v>8</v>
      </c>
      <c r="G65" s="23"/>
    </row>
    <row r="66" spans="1:7" hidden="1" outlineLevel="2" x14ac:dyDescent="0.25">
      <c r="A66" s="20" t="s">
        <v>21</v>
      </c>
      <c r="B66" s="22">
        <v>2026</v>
      </c>
      <c r="C66" s="22">
        <v>2</v>
      </c>
      <c r="D66" s="22">
        <v>2</v>
      </c>
      <c r="E66" s="22">
        <v>20195647</v>
      </c>
      <c r="F66" s="22" t="s">
        <v>8</v>
      </c>
      <c r="G66" s="23"/>
    </row>
    <row r="67" spans="1:7" outlineLevel="1" collapsed="1" x14ac:dyDescent="0.25">
      <c r="A67" s="11" t="s">
        <v>59</v>
      </c>
      <c r="B67" s="22"/>
      <c r="C67" s="22"/>
      <c r="D67" s="22"/>
      <c r="E67" s="22">
        <f>SUBTOTAL(3,E65:E66)</f>
        <v>2</v>
      </c>
      <c r="F67" s="22"/>
      <c r="G67" s="23"/>
    </row>
    <row r="68" spans="1:7" hidden="1" outlineLevel="2" x14ac:dyDescent="0.25">
      <c r="A68" s="20" t="s">
        <v>22</v>
      </c>
      <c r="B68" s="22">
        <v>2021</v>
      </c>
      <c r="C68" s="22">
        <v>11</v>
      </c>
      <c r="D68" s="22">
        <v>1</v>
      </c>
      <c r="E68" s="22">
        <v>20096951</v>
      </c>
      <c r="F68" s="22" t="s">
        <v>23</v>
      </c>
      <c r="G68" s="23"/>
    </row>
    <row r="69" spans="1:7" outlineLevel="1" collapsed="1" x14ac:dyDescent="0.25">
      <c r="A69" s="11" t="s">
        <v>60</v>
      </c>
      <c r="B69" s="22"/>
      <c r="C69" s="22"/>
      <c r="D69" s="22"/>
      <c r="E69" s="22">
        <f>SUBTOTAL(3,E68:E68)</f>
        <v>1</v>
      </c>
      <c r="F69" s="22"/>
      <c r="G69" s="23"/>
    </row>
    <row r="70" spans="1:7" hidden="1" outlineLevel="2" x14ac:dyDescent="0.25">
      <c r="A70" s="20" t="s">
        <v>24</v>
      </c>
      <c r="B70" s="22">
        <v>2025</v>
      </c>
      <c r="C70" s="22">
        <v>11</v>
      </c>
      <c r="D70" s="22">
        <v>1</v>
      </c>
      <c r="E70" s="22">
        <v>20076565</v>
      </c>
      <c r="F70" s="22" t="s">
        <v>8</v>
      </c>
      <c r="G70" s="23"/>
    </row>
    <row r="71" spans="1:7" hidden="1" outlineLevel="2" x14ac:dyDescent="0.25">
      <c r="A71" s="20" t="s">
        <v>24</v>
      </c>
      <c r="B71" s="22">
        <v>2025</v>
      </c>
      <c r="C71" s="22">
        <v>11</v>
      </c>
      <c r="D71" s="22">
        <v>2</v>
      </c>
      <c r="E71" s="22">
        <v>20076565</v>
      </c>
      <c r="F71" s="22" t="s">
        <v>8</v>
      </c>
      <c r="G71" s="23"/>
    </row>
    <row r="72" spans="1:7" hidden="1" outlineLevel="2" x14ac:dyDescent="0.25">
      <c r="A72" s="20" t="s">
        <v>24</v>
      </c>
      <c r="B72" s="22">
        <v>2025</v>
      </c>
      <c r="C72" s="22">
        <v>12</v>
      </c>
      <c r="D72" s="22">
        <v>1</v>
      </c>
      <c r="E72" s="22">
        <v>20076565</v>
      </c>
      <c r="F72" s="22" t="s">
        <v>8</v>
      </c>
      <c r="G72" s="23"/>
    </row>
    <row r="73" spans="1:7" hidden="1" outlineLevel="2" x14ac:dyDescent="0.25">
      <c r="A73" s="20" t="s">
        <v>24</v>
      </c>
      <c r="B73" s="22">
        <v>2020</v>
      </c>
      <c r="C73" s="22">
        <v>8</v>
      </c>
      <c r="D73" s="22">
        <v>1</v>
      </c>
      <c r="E73" s="22">
        <v>20114270</v>
      </c>
      <c r="F73" s="22" t="s">
        <v>8</v>
      </c>
      <c r="G73" s="23"/>
    </row>
    <row r="74" spans="1:7" hidden="1" outlineLevel="2" x14ac:dyDescent="0.25">
      <c r="A74" s="20" t="s">
        <v>24</v>
      </c>
      <c r="B74" s="22">
        <v>2026</v>
      </c>
      <c r="C74" s="22">
        <v>2</v>
      </c>
      <c r="D74" s="22">
        <v>1</v>
      </c>
      <c r="E74" s="22">
        <v>20125401</v>
      </c>
      <c r="F74" s="22" t="s">
        <v>8</v>
      </c>
      <c r="G74" s="23"/>
    </row>
    <row r="75" spans="1:7" hidden="1" outlineLevel="2" x14ac:dyDescent="0.25">
      <c r="A75" s="20" t="s">
        <v>24</v>
      </c>
      <c r="B75" s="22">
        <v>2026</v>
      </c>
      <c r="C75" s="22">
        <v>2</v>
      </c>
      <c r="D75" s="22">
        <v>2</v>
      </c>
      <c r="E75" s="22">
        <v>20125401</v>
      </c>
      <c r="F75" s="22" t="s">
        <v>8</v>
      </c>
      <c r="G75" s="23"/>
    </row>
    <row r="76" spans="1:7" hidden="1" outlineLevel="2" x14ac:dyDescent="0.25">
      <c r="A76" s="20" t="s">
        <v>24</v>
      </c>
      <c r="B76" s="22">
        <v>2025</v>
      </c>
      <c r="C76" s="22">
        <v>10</v>
      </c>
      <c r="D76" s="22">
        <v>1</v>
      </c>
      <c r="E76" s="22">
        <v>20144279</v>
      </c>
      <c r="F76" s="22" t="s">
        <v>8</v>
      </c>
      <c r="G76" s="23"/>
    </row>
    <row r="77" spans="1:7" hidden="1" outlineLevel="2" x14ac:dyDescent="0.25">
      <c r="A77" s="20" t="s">
        <v>24</v>
      </c>
      <c r="B77" s="22">
        <v>2025</v>
      </c>
      <c r="C77" s="22">
        <v>10</v>
      </c>
      <c r="D77" s="22">
        <v>2</v>
      </c>
      <c r="E77" s="22">
        <v>20144279</v>
      </c>
      <c r="F77" s="22" t="s">
        <v>8</v>
      </c>
      <c r="G77" s="23"/>
    </row>
    <row r="78" spans="1:7" hidden="1" outlineLevel="2" x14ac:dyDescent="0.25">
      <c r="A78" s="20" t="s">
        <v>24</v>
      </c>
      <c r="B78" s="22">
        <v>2025</v>
      </c>
      <c r="C78" s="22">
        <v>11</v>
      </c>
      <c r="D78" s="22">
        <v>1</v>
      </c>
      <c r="E78" s="22">
        <v>20144279</v>
      </c>
      <c r="F78" s="22" t="s">
        <v>8</v>
      </c>
      <c r="G78" s="23"/>
    </row>
    <row r="79" spans="1:7" hidden="1" outlineLevel="2" x14ac:dyDescent="0.25">
      <c r="A79" s="20" t="s">
        <v>24</v>
      </c>
      <c r="B79" s="22">
        <v>2025</v>
      </c>
      <c r="C79" s="22">
        <v>11</v>
      </c>
      <c r="D79" s="22">
        <v>2</v>
      </c>
      <c r="E79" s="22">
        <v>20144279</v>
      </c>
      <c r="F79" s="22" t="s">
        <v>8</v>
      </c>
      <c r="G79" s="23"/>
    </row>
    <row r="80" spans="1:7" hidden="1" outlineLevel="2" x14ac:dyDescent="0.25">
      <c r="A80" s="20" t="s">
        <v>24</v>
      </c>
      <c r="B80" s="22">
        <v>2025</v>
      </c>
      <c r="C80" s="22">
        <v>12</v>
      </c>
      <c r="D80" s="22">
        <v>1</v>
      </c>
      <c r="E80" s="22">
        <v>20144279</v>
      </c>
      <c r="F80" s="22" t="s">
        <v>8</v>
      </c>
      <c r="G80" s="23"/>
    </row>
    <row r="81" spans="1:7" hidden="1" outlineLevel="2" x14ac:dyDescent="0.25">
      <c r="A81" s="20" t="s">
        <v>24</v>
      </c>
      <c r="B81" s="22">
        <v>2025</v>
      </c>
      <c r="C81" s="22">
        <v>12</v>
      </c>
      <c r="D81" s="22">
        <v>2</v>
      </c>
      <c r="E81" s="22">
        <v>20144279</v>
      </c>
      <c r="F81" s="22" t="s">
        <v>8</v>
      </c>
      <c r="G81" s="23"/>
    </row>
    <row r="82" spans="1:7" hidden="1" outlineLevel="2" x14ac:dyDescent="0.25">
      <c r="A82" s="20" t="s">
        <v>24</v>
      </c>
      <c r="B82" s="22">
        <v>2026</v>
      </c>
      <c r="C82" s="22">
        <v>1</v>
      </c>
      <c r="D82" s="22">
        <v>1</v>
      </c>
      <c r="E82" s="22">
        <v>20144279</v>
      </c>
      <c r="F82" s="22" t="s">
        <v>8</v>
      </c>
      <c r="G82" s="23"/>
    </row>
    <row r="83" spans="1:7" hidden="1" outlineLevel="2" x14ac:dyDescent="0.25">
      <c r="A83" s="20" t="s">
        <v>24</v>
      </c>
      <c r="B83" s="22">
        <v>2026</v>
      </c>
      <c r="C83" s="22">
        <v>1</v>
      </c>
      <c r="D83" s="22">
        <v>2</v>
      </c>
      <c r="E83" s="22">
        <v>20144279</v>
      </c>
      <c r="F83" s="22" t="s">
        <v>8</v>
      </c>
      <c r="G83" s="23"/>
    </row>
    <row r="84" spans="1:7" hidden="1" outlineLevel="2" x14ac:dyDescent="0.25">
      <c r="A84" s="20" t="s">
        <v>24</v>
      </c>
      <c r="B84" s="22">
        <v>2026</v>
      </c>
      <c r="C84" s="22">
        <v>2</v>
      </c>
      <c r="D84" s="22">
        <v>1</v>
      </c>
      <c r="E84" s="22">
        <v>20144279</v>
      </c>
      <c r="F84" s="22" t="s">
        <v>8</v>
      </c>
      <c r="G84" s="23"/>
    </row>
    <row r="85" spans="1:7" hidden="1" outlineLevel="2" x14ac:dyDescent="0.25">
      <c r="A85" s="20" t="s">
        <v>24</v>
      </c>
      <c r="B85" s="22">
        <v>2026</v>
      </c>
      <c r="C85" s="22">
        <v>2</v>
      </c>
      <c r="D85" s="22">
        <v>2</v>
      </c>
      <c r="E85" s="22">
        <v>20144279</v>
      </c>
      <c r="F85" s="22" t="s">
        <v>8</v>
      </c>
      <c r="G85" s="23"/>
    </row>
    <row r="86" spans="1:7" hidden="1" outlineLevel="2" x14ac:dyDescent="0.25">
      <c r="A86" s="20" t="s">
        <v>24</v>
      </c>
      <c r="B86" s="22">
        <v>2026</v>
      </c>
      <c r="C86" s="22">
        <v>2</v>
      </c>
      <c r="D86" s="22">
        <v>2</v>
      </c>
      <c r="E86" s="22">
        <v>20155170</v>
      </c>
      <c r="F86" s="22" t="s">
        <v>8</v>
      </c>
      <c r="G86" s="23"/>
    </row>
    <row r="87" spans="1:7" hidden="1" outlineLevel="2" x14ac:dyDescent="0.25">
      <c r="A87" s="20" t="s">
        <v>24</v>
      </c>
      <c r="B87" s="22">
        <v>2023</v>
      </c>
      <c r="C87" s="22">
        <v>7</v>
      </c>
      <c r="D87" s="22">
        <v>1</v>
      </c>
      <c r="E87" s="22">
        <v>20161741</v>
      </c>
      <c r="F87" s="22" t="s">
        <v>23</v>
      </c>
      <c r="G87" s="23"/>
    </row>
    <row r="88" spans="1:7" hidden="1" outlineLevel="2" x14ac:dyDescent="0.25">
      <c r="A88" s="20" t="s">
        <v>24</v>
      </c>
      <c r="B88" s="22">
        <v>2023</v>
      </c>
      <c r="C88" s="22">
        <v>7</v>
      </c>
      <c r="D88" s="22">
        <v>2</v>
      </c>
      <c r="E88" s="22">
        <v>20161741</v>
      </c>
      <c r="F88" s="22" t="s">
        <v>23</v>
      </c>
      <c r="G88" s="23"/>
    </row>
    <row r="89" spans="1:7" hidden="1" outlineLevel="2" x14ac:dyDescent="0.25">
      <c r="A89" s="20" t="s">
        <v>24</v>
      </c>
      <c r="B89" s="22">
        <v>2023</v>
      </c>
      <c r="C89" s="22">
        <v>8</v>
      </c>
      <c r="D89" s="22">
        <v>1</v>
      </c>
      <c r="E89" s="22">
        <v>20161741</v>
      </c>
      <c r="F89" s="22" t="s">
        <v>23</v>
      </c>
      <c r="G89" s="23"/>
    </row>
    <row r="90" spans="1:7" hidden="1" outlineLevel="2" x14ac:dyDescent="0.25">
      <c r="A90" s="20" t="s">
        <v>24</v>
      </c>
      <c r="B90" s="22">
        <v>2023</v>
      </c>
      <c r="C90" s="22">
        <v>8</v>
      </c>
      <c r="D90" s="22">
        <v>2</v>
      </c>
      <c r="E90" s="22">
        <v>20161741</v>
      </c>
      <c r="F90" s="22" t="s">
        <v>23</v>
      </c>
      <c r="G90" s="23"/>
    </row>
    <row r="91" spans="1:7" hidden="1" outlineLevel="2" x14ac:dyDescent="0.25">
      <c r="A91" s="20" t="s">
        <v>24</v>
      </c>
      <c r="B91" s="22">
        <v>2025</v>
      </c>
      <c r="C91" s="22">
        <v>7</v>
      </c>
      <c r="D91" s="22">
        <v>1</v>
      </c>
      <c r="E91" s="22">
        <v>20164140</v>
      </c>
      <c r="F91" s="22" t="s">
        <v>8</v>
      </c>
      <c r="G91" s="23"/>
    </row>
    <row r="92" spans="1:7" hidden="1" outlineLevel="2" x14ac:dyDescent="0.25">
      <c r="A92" s="20" t="s">
        <v>24</v>
      </c>
      <c r="B92" s="22">
        <v>2025</v>
      </c>
      <c r="C92" s="22">
        <v>7</v>
      </c>
      <c r="D92" s="22">
        <v>2</v>
      </c>
      <c r="E92" s="22">
        <v>20164140</v>
      </c>
      <c r="F92" s="22" t="s">
        <v>8</v>
      </c>
      <c r="G92" s="23"/>
    </row>
    <row r="93" spans="1:7" hidden="1" outlineLevel="2" x14ac:dyDescent="0.25">
      <c r="A93" s="20" t="s">
        <v>24</v>
      </c>
      <c r="B93" s="22">
        <v>2025</v>
      </c>
      <c r="C93" s="22">
        <v>8</v>
      </c>
      <c r="D93" s="22">
        <v>1</v>
      </c>
      <c r="E93" s="22">
        <v>20164140</v>
      </c>
      <c r="F93" s="22" t="s">
        <v>8</v>
      </c>
      <c r="G93" s="23"/>
    </row>
    <row r="94" spans="1:7" hidden="1" outlineLevel="2" x14ac:dyDescent="0.25">
      <c r="A94" s="20" t="s">
        <v>24</v>
      </c>
      <c r="B94" s="22">
        <v>2025</v>
      </c>
      <c r="C94" s="22">
        <v>8</v>
      </c>
      <c r="D94" s="22">
        <v>2</v>
      </c>
      <c r="E94" s="22">
        <v>20164140</v>
      </c>
      <c r="F94" s="22" t="s">
        <v>8</v>
      </c>
      <c r="G94" s="23"/>
    </row>
    <row r="95" spans="1:7" hidden="1" outlineLevel="2" x14ac:dyDescent="0.25">
      <c r="A95" s="20" t="s">
        <v>24</v>
      </c>
      <c r="B95" s="22">
        <v>2025</v>
      </c>
      <c r="C95" s="22">
        <v>9</v>
      </c>
      <c r="D95" s="22">
        <v>1</v>
      </c>
      <c r="E95" s="22">
        <v>20164140</v>
      </c>
      <c r="F95" s="22" t="s">
        <v>8</v>
      </c>
      <c r="G95" s="23"/>
    </row>
    <row r="96" spans="1:7" hidden="1" outlineLevel="2" x14ac:dyDescent="0.25">
      <c r="A96" s="20" t="s">
        <v>24</v>
      </c>
      <c r="B96" s="22">
        <v>2025</v>
      </c>
      <c r="C96" s="22">
        <v>9</v>
      </c>
      <c r="D96" s="22">
        <v>2</v>
      </c>
      <c r="E96" s="22">
        <v>20164140</v>
      </c>
      <c r="F96" s="22" t="s">
        <v>8</v>
      </c>
      <c r="G96" s="23"/>
    </row>
    <row r="97" spans="1:7" hidden="1" outlineLevel="2" x14ac:dyDescent="0.25">
      <c r="A97" s="20" t="s">
        <v>24</v>
      </c>
      <c r="B97" s="22">
        <v>2025</v>
      </c>
      <c r="C97" s="22">
        <v>7</v>
      </c>
      <c r="D97" s="22">
        <v>1</v>
      </c>
      <c r="E97" s="22">
        <v>20166774</v>
      </c>
      <c r="F97" s="22" t="s">
        <v>8</v>
      </c>
      <c r="G97" s="23"/>
    </row>
    <row r="98" spans="1:7" hidden="1" outlineLevel="2" x14ac:dyDescent="0.25">
      <c r="A98" s="20" t="s">
        <v>24</v>
      </c>
      <c r="B98" s="22">
        <v>2025</v>
      </c>
      <c r="C98" s="22">
        <v>7</v>
      </c>
      <c r="D98" s="22">
        <v>2</v>
      </c>
      <c r="E98" s="22">
        <v>20166774</v>
      </c>
      <c r="F98" s="22" t="s">
        <v>8</v>
      </c>
      <c r="G98" s="23"/>
    </row>
    <row r="99" spans="1:7" hidden="1" outlineLevel="2" x14ac:dyDescent="0.25">
      <c r="A99" s="20" t="s">
        <v>24</v>
      </c>
      <c r="B99" s="22">
        <v>2025</v>
      </c>
      <c r="C99" s="22">
        <v>8</v>
      </c>
      <c r="D99" s="22">
        <v>1</v>
      </c>
      <c r="E99" s="22">
        <v>20166774</v>
      </c>
      <c r="F99" s="22" t="s">
        <v>8</v>
      </c>
      <c r="G99" s="23"/>
    </row>
    <row r="100" spans="1:7" hidden="1" outlineLevel="2" x14ac:dyDescent="0.25">
      <c r="A100" s="20" t="s">
        <v>24</v>
      </c>
      <c r="B100" s="22">
        <v>2025</v>
      </c>
      <c r="C100" s="22">
        <v>8</v>
      </c>
      <c r="D100" s="22">
        <v>2</v>
      </c>
      <c r="E100" s="22">
        <v>20166774</v>
      </c>
      <c r="F100" s="22" t="s">
        <v>8</v>
      </c>
      <c r="G100" s="23"/>
    </row>
    <row r="101" spans="1:7" hidden="1" outlineLevel="2" x14ac:dyDescent="0.25">
      <c r="A101" s="20" t="s">
        <v>24</v>
      </c>
      <c r="B101" s="22">
        <v>2025</v>
      </c>
      <c r="C101" s="22">
        <v>9</v>
      </c>
      <c r="D101" s="22">
        <v>1</v>
      </c>
      <c r="E101" s="22">
        <v>20166774</v>
      </c>
      <c r="F101" s="22" t="s">
        <v>8</v>
      </c>
      <c r="G101" s="23"/>
    </row>
    <row r="102" spans="1:7" hidden="1" outlineLevel="2" x14ac:dyDescent="0.25">
      <c r="A102" s="20" t="s">
        <v>24</v>
      </c>
      <c r="B102" s="22">
        <v>2025</v>
      </c>
      <c r="C102" s="22">
        <v>9</v>
      </c>
      <c r="D102" s="22">
        <v>2</v>
      </c>
      <c r="E102" s="22">
        <v>20166774</v>
      </c>
      <c r="F102" s="22" t="s">
        <v>8</v>
      </c>
      <c r="G102" s="23"/>
    </row>
    <row r="103" spans="1:7" hidden="1" outlineLevel="2" x14ac:dyDescent="0.25">
      <c r="A103" s="20" t="s">
        <v>24</v>
      </c>
      <c r="B103" s="22">
        <v>2025</v>
      </c>
      <c r="C103" s="22">
        <v>10</v>
      </c>
      <c r="D103" s="22">
        <v>1</v>
      </c>
      <c r="E103" s="22">
        <v>20166774</v>
      </c>
      <c r="F103" s="22" t="s">
        <v>8</v>
      </c>
      <c r="G103" s="23"/>
    </row>
    <row r="104" spans="1:7" hidden="1" outlineLevel="2" x14ac:dyDescent="0.25">
      <c r="A104" s="20" t="s">
        <v>24</v>
      </c>
      <c r="B104" s="22">
        <v>2025</v>
      </c>
      <c r="C104" s="22">
        <v>10</v>
      </c>
      <c r="D104" s="22">
        <v>2</v>
      </c>
      <c r="E104" s="22">
        <v>20166774</v>
      </c>
      <c r="F104" s="22" t="s">
        <v>8</v>
      </c>
      <c r="G104" s="23"/>
    </row>
    <row r="105" spans="1:7" hidden="1" outlineLevel="2" x14ac:dyDescent="0.25">
      <c r="A105" s="20" t="s">
        <v>24</v>
      </c>
      <c r="B105" s="22">
        <v>2025</v>
      </c>
      <c r="C105" s="22">
        <v>11</v>
      </c>
      <c r="D105" s="22">
        <v>1</v>
      </c>
      <c r="E105" s="22">
        <v>20166774</v>
      </c>
      <c r="F105" s="22" t="s">
        <v>8</v>
      </c>
      <c r="G105" s="23"/>
    </row>
    <row r="106" spans="1:7" hidden="1" outlineLevel="2" x14ac:dyDescent="0.25">
      <c r="A106" s="20" t="s">
        <v>24</v>
      </c>
      <c r="B106" s="22">
        <v>2025</v>
      </c>
      <c r="C106" s="22">
        <v>11</v>
      </c>
      <c r="D106" s="22">
        <v>2</v>
      </c>
      <c r="E106" s="22">
        <v>20166774</v>
      </c>
      <c r="F106" s="22" t="s">
        <v>8</v>
      </c>
      <c r="G106" s="23"/>
    </row>
    <row r="107" spans="1:7" hidden="1" outlineLevel="2" x14ac:dyDescent="0.25">
      <c r="A107" s="20" t="s">
        <v>24</v>
      </c>
      <c r="B107" s="22">
        <v>2025</v>
      </c>
      <c r="C107" s="22">
        <v>12</v>
      </c>
      <c r="D107" s="22">
        <v>1</v>
      </c>
      <c r="E107" s="22">
        <v>20166774</v>
      </c>
      <c r="F107" s="22" t="s">
        <v>8</v>
      </c>
      <c r="G107" s="23"/>
    </row>
    <row r="108" spans="1:7" hidden="1" outlineLevel="2" x14ac:dyDescent="0.25">
      <c r="A108" s="20" t="s">
        <v>24</v>
      </c>
      <c r="B108" s="22">
        <v>2025</v>
      </c>
      <c r="C108" s="22">
        <v>12</v>
      </c>
      <c r="D108" s="22">
        <v>2</v>
      </c>
      <c r="E108" s="22">
        <v>20166774</v>
      </c>
      <c r="F108" s="22" t="s">
        <v>8</v>
      </c>
      <c r="G108" s="23"/>
    </row>
    <row r="109" spans="1:7" hidden="1" outlineLevel="2" x14ac:dyDescent="0.25">
      <c r="A109" s="20" t="s">
        <v>24</v>
      </c>
      <c r="B109" s="22">
        <v>2026</v>
      </c>
      <c r="C109" s="22">
        <v>1</v>
      </c>
      <c r="D109" s="22">
        <v>1</v>
      </c>
      <c r="E109" s="22">
        <v>20166774</v>
      </c>
      <c r="F109" s="22" t="s">
        <v>8</v>
      </c>
      <c r="G109" s="23"/>
    </row>
    <row r="110" spans="1:7" hidden="1" outlineLevel="2" x14ac:dyDescent="0.25">
      <c r="A110" s="20" t="s">
        <v>24</v>
      </c>
      <c r="B110" s="22">
        <v>2026</v>
      </c>
      <c r="C110" s="22">
        <v>1</v>
      </c>
      <c r="D110" s="22">
        <v>2</v>
      </c>
      <c r="E110" s="22">
        <v>20166774</v>
      </c>
      <c r="F110" s="22" t="s">
        <v>8</v>
      </c>
      <c r="G110" s="23"/>
    </row>
    <row r="111" spans="1:7" hidden="1" outlineLevel="2" x14ac:dyDescent="0.25">
      <c r="A111" s="20" t="s">
        <v>24</v>
      </c>
      <c r="B111" s="22">
        <v>2026</v>
      </c>
      <c r="C111" s="22">
        <v>2</v>
      </c>
      <c r="D111" s="22">
        <v>1</v>
      </c>
      <c r="E111" s="22">
        <v>20166774</v>
      </c>
      <c r="F111" s="22" t="s">
        <v>8</v>
      </c>
      <c r="G111" s="23"/>
    </row>
    <row r="112" spans="1:7" hidden="1" outlineLevel="2" x14ac:dyDescent="0.25">
      <c r="A112" s="20" t="s">
        <v>24</v>
      </c>
      <c r="B112" s="22">
        <v>2026</v>
      </c>
      <c r="C112" s="22">
        <v>2</v>
      </c>
      <c r="D112" s="22">
        <v>2</v>
      </c>
      <c r="E112" s="22">
        <v>20166774</v>
      </c>
      <c r="F112" s="22" t="s">
        <v>8</v>
      </c>
      <c r="G112" s="23"/>
    </row>
    <row r="113" spans="1:7" hidden="1" outlineLevel="2" x14ac:dyDescent="0.25">
      <c r="A113" s="20" t="s">
        <v>24</v>
      </c>
      <c r="B113" s="22">
        <v>2025</v>
      </c>
      <c r="C113" s="22">
        <v>4</v>
      </c>
      <c r="D113" s="22">
        <v>1</v>
      </c>
      <c r="E113" s="22">
        <v>20181383</v>
      </c>
      <c r="F113" s="22" t="s">
        <v>8</v>
      </c>
      <c r="G113" s="23"/>
    </row>
    <row r="114" spans="1:7" hidden="1" outlineLevel="2" x14ac:dyDescent="0.25">
      <c r="A114" s="20" t="s">
        <v>24</v>
      </c>
      <c r="B114" s="22">
        <v>2025</v>
      </c>
      <c r="C114" s="22">
        <v>4</v>
      </c>
      <c r="D114" s="22">
        <v>2</v>
      </c>
      <c r="E114" s="22">
        <v>20181383</v>
      </c>
      <c r="F114" s="22" t="s">
        <v>8</v>
      </c>
      <c r="G114" s="23"/>
    </row>
    <row r="115" spans="1:7" hidden="1" outlineLevel="2" x14ac:dyDescent="0.25">
      <c r="A115" s="20" t="s">
        <v>24</v>
      </c>
      <c r="B115" s="22">
        <v>2025</v>
      </c>
      <c r="C115" s="22">
        <v>5</v>
      </c>
      <c r="D115" s="22">
        <v>1</v>
      </c>
      <c r="E115" s="22">
        <v>20181383</v>
      </c>
      <c r="F115" s="22" t="s">
        <v>8</v>
      </c>
      <c r="G115" s="23"/>
    </row>
    <row r="116" spans="1:7" hidden="1" outlineLevel="2" x14ac:dyDescent="0.25">
      <c r="A116" s="20" t="s">
        <v>24</v>
      </c>
      <c r="B116" s="22">
        <v>2025</v>
      </c>
      <c r="C116" s="22">
        <v>5</v>
      </c>
      <c r="D116" s="22">
        <v>2</v>
      </c>
      <c r="E116" s="22">
        <v>20181383</v>
      </c>
      <c r="F116" s="22" t="s">
        <v>8</v>
      </c>
      <c r="G116" s="23"/>
    </row>
    <row r="117" spans="1:7" hidden="1" outlineLevel="2" x14ac:dyDescent="0.25">
      <c r="A117" s="20" t="s">
        <v>24</v>
      </c>
      <c r="B117" s="22">
        <v>2025</v>
      </c>
      <c r="C117" s="22">
        <v>6</v>
      </c>
      <c r="D117" s="22">
        <v>1</v>
      </c>
      <c r="E117" s="22">
        <v>20181383</v>
      </c>
      <c r="F117" s="22" t="s">
        <v>8</v>
      </c>
      <c r="G117" s="23"/>
    </row>
    <row r="118" spans="1:7" hidden="1" outlineLevel="2" x14ac:dyDescent="0.25">
      <c r="A118" s="20" t="s">
        <v>24</v>
      </c>
      <c r="B118" s="22">
        <v>2025</v>
      </c>
      <c r="C118" s="22">
        <v>6</v>
      </c>
      <c r="D118" s="22">
        <v>2</v>
      </c>
      <c r="E118" s="22">
        <v>20181383</v>
      </c>
      <c r="F118" s="22" t="s">
        <v>8</v>
      </c>
      <c r="G118" s="23"/>
    </row>
    <row r="119" spans="1:7" hidden="1" outlineLevel="2" x14ac:dyDescent="0.25">
      <c r="A119" s="20" t="s">
        <v>24</v>
      </c>
      <c r="B119" s="22">
        <v>2025</v>
      </c>
      <c r="C119" s="22">
        <v>7</v>
      </c>
      <c r="D119" s="22">
        <v>1</v>
      </c>
      <c r="E119" s="22">
        <v>20181383</v>
      </c>
      <c r="F119" s="22" t="s">
        <v>8</v>
      </c>
      <c r="G119" s="23"/>
    </row>
    <row r="120" spans="1:7" hidden="1" outlineLevel="2" x14ac:dyDescent="0.25">
      <c r="A120" s="20" t="s">
        <v>24</v>
      </c>
      <c r="B120" s="22">
        <v>2025</v>
      </c>
      <c r="C120" s="22">
        <v>7</v>
      </c>
      <c r="D120" s="22">
        <v>2</v>
      </c>
      <c r="E120" s="22">
        <v>20181383</v>
      </c>
      <c r="F120" s="22" t="s">
        <v>8</v>
      </c>
      <c r="G120" s="23"/>
    </row>
    <row r="121" spans="1:7" hidden="1" outlineLevel="2" x14ac:dyDescent="0.25">
      <c r="A121" s="20" t="s">
        <v>24</v>
      </c>
      <c r="B121" s="22">
        <v>2025</v>
      </c>
      <c r="C121" s="22">
        <v>8</v>
      </c>
      <c r="D121" s="22">
        <v>1</v>
      </c>
      <c r="E121" s="22">
        <v>20181383</v>
      </c>
      <c r="F121" s="22" t="s">
        <v>8</v>
      </c>
      <c r="G121" s="23"/>
    </row>
    <row r="122" spans="1:7" hidden="1" outlineLevel="2" x14ac:dyDescent="0.25">
      <c r="A122" s="20" t="s">
        <v>24</v>
      </c>
      <c r="B122" s="22">
        <v>2025</v>
      </c>
      <c r="C122" s="22">
        <v>8</v>
      </c>
      <c r="D122" s="22">
        <v>2</v>
      </c>
      <c r="E122" s="22">
        <v>20181383</v>
      </c>
      <c r="F122" s="22" t="s">
        <v>8</v>
      </c>
      <c r="G122" s="23"/>
    </row>
    <row r="123" spans="1:7" hidden="1" outlineLevel="2" x14ac:dyDescent="0.25">
      <c r="A123" s="20" t="s">
        <v>24</v>
      </c>
      <c r="B123" s="22">
        <v>2025</v>
      </c>
      <c r="C123" s="22">
        <v>9</v>
      </c>
      <c r="D123" s="22">
        <v>1</v>
      </c>
      <c r="E123" s="22">
        <v>20181383</v>
      </c>
      <c r="F123" s="22" t="s">
        <v>8</v>
      </c>
      <c r="G123" s="23"/>
    </row>
    <row r="124" spans="1:7" hidden="1" outlineLevel="2" x14ac:dyDescent="0.25">
      <c r="A124" s="20" t="s">
        <v>24</v>
      </c>
      <c r="B124" s="22">
        <v>2025</v>
      </c>
      <c r="C124" s="22">
        <v>9</v>
      </c>
      <c r="D124" s="22">
        <v>2</v>
      </c>
      <c r="E124" s="22">
        <v>20181383</v>
      </c>
      <c r="F124" s="22" t="s">
        <v>8</v>
      </c>
      <c r="G124" s="23"/>
    </row>
    <row r="125" spans="1:7" hidden="1" outlineLevel="2" x14ac:dyDescent="0.25">
      <c r="A125" s="20" t="s">
        <v>24</v>
      </c>
      <c r="B125" s="22">
        <v>2025</v>
      </c>
      <c r="C125" s="22">
        <v>10</v>
      </c>
      <c r="D125" s="22">
        <v>1</v>
      </c>
      <c r="E125" s="22">
        <v>20181383</v>
      </c>
      <c r="F125" s="22" t="s">
        <v>8</v>
      </c>
      <c r="G125" s="23"/>
    </row>
    <row r="126" spans="1:7" hidden="1" outlineLevel="2" x14ac:dyDescent="0.25">
      <c r="A126" s="20" t="s">
        <v>24</v>
      </c>
      <c r="B126" s="22">
        <v>2025</v>
      </c>
      <c r="C126" s="22">
        <v>10</v>
      </c>
      <c r="D126" s="22">
        <v>2</v>
      </c>
      <c r="E126" s="22">
        <v>20181383</v>
      </c>
      <c r="F126" s="22" t="s">
        <v>8</v>
      </c>
      <c r="G126" s="23"/>
    </row>
    <row r="127" spans="1:7" hidden="1" outlineLevel="2" x14ac:dyDescent="0.25">
      <c r="A127" s="20" t="s">
        <v>24</v>
      </c>
      <c r="B127" s="22">
        <v>2025</v>
      </c>
      <c r="C127" s="22">
        <v>11</v>
      </c>
      <c r="D127" s="22">
        <v>1</v>
      </c>
      <c r="E127" s="22">
        <v>20181383</v>
      </c>
      <c r="F127" s="22" t="s">
        <v>8</v>
      </c>
      <c r="G127" s="23"/>
    </row>
    <row r="128" spans="1:7" hidden="1" outlineLevel="2" x14ac:dyDescent="0.25">
      <c r="A128" s="20" t="s">
        <v>24</v>
      </c>
      <c r="B128" s="22">
        <v>2025</v>
      </c>
      <c r="C128" s="22">
        <v>11</v>
      </c>
      <c r="D128" s="22">
        <v>2</v>
      </c>
      <c r="E128" s="22">
        <v>20181383</v>
      </c>
      <c r="F128" s="22" t="s">
        <v>8</v>
      </c>
      <c r="G128" s="23"/>
    </row>
    <row r="129" spans="1:7" hidden="1" outlineLevel="2" x14ac:dyDescent="0.25">
      <c r="A129" s="20" t="s">
        <v>24</v>
      </c>
      <c r="B129" s="22">
        <v>2025</v>
      </c>
      <c r="C129" s="22">
        <v>12</v>
      </c>
      <c r="D129" s="22">
        <v>1</v>
      </c>
      <c r="E129" s="22">
        <v>20181383</v>
      </c>
      <c r="F129" s="22" t="s">
        <v>8</v>
      </c>
      <c r="G129" s="23"/>
    </row>
    <row r="130" spans="1:7" hidden="1" outlineLevel="2" x14ac:dyDescent="0.25">
      <c r="A130" s="20" t="s">
        <v>24</v>
      </c>
      <c r="B130" s="22">
        <v>2025</v>
      </c>
      <c r="C130" s="22">
        <v>12</v>
      </c>
      <c r="D130" s="22">
        <v>2</v>
      </c>
      <c r="E130" s="22">
        <v>20181383</v>
      </c>
      <c r="F130" s="22" t="s">
        <v>8</v>
      </c>
      <c r="G130" s="23"/>
    </row>
    <row r="131" spans="1:7" hidden="1" outlineLevel="2" x14ac:dyDescent="0.25">
      <c r="A131" s="20" t="s">
        <v>24</v>
      </c>
      <c r="B131" s="22">
        <v>2026</v>
      </c>
      <c r="C131" s="22">
        <v>1</v>
      </c>
      <c r="D131" s="22">
        <v>1</v>
      </c>
      <c r="E131" s="22">
        <v>20181383</v>
      </c>
      <c r="F131" s="22" t="s">
        <v>8</v>
      </c>
      <c r="G131" s="23"/>
    </row>
    <row r="132" spans="1:7" hidden="1" outlineLevel="2" x14ac:dyDescent="0.25">
      <c r="A132" s="20" t="s">
        <v>24</v>
      </c>
      <c r="B132" s="22">
        <v>2026</v>
      </c>
      <c r="C132" s="22">
        <v>1</v>
      </c>
      <c r="D132" s="22">
        <v>2</v>
      </c>
      <c r="E132" s="22">
        <v>20181383</v>
      </c>
      <c r="F132" s="22" t="s">
        <v>8</v>
      </c>
      <c r="G132" s="23"/>
    </row>
    <row r="133" spans="1:7" hidden="1" outlineLevel="2" x14ac:dyDescent="0.25">
      <c r="A133" s="20" t="s">
        <v>24</v>
      </c>
      <c r="B133" s="22">
        <v>2026</v>
      </c>
      <c r="C133" s="22">
        <v>2</v>
      </c>
      <c r="D133" s="22">
        <v>1</v>
      </c>
      <c r="E133" s="22">
        <v>20181383</v>
      </c>
      <c r="F133" s="22" t="s">
        <v>8</v>
      </c>
      <c r="G133" s="23"/>
    </row>
    <row r="134" spans="1:7" hidden="1" outlineLevel="2" x14ac:dyDescent="0.25">
      <c r="A134" s="20" t="s">
        <v>24</v>
      </c>
      <c r="B134" s="22">
        <v>2026</v>
      </c>
      <c r="C134" s="22">
        <v>2</v>
      </c>
      <c r="D134" s="22">
        <v>2</v>
      </c>
      <c r="E134" s="22">
        <v>20181383</v>
      </c>
      <c r="F134" s="22" t="s">
        <v>8</v>
      </c>
      <c r="G134" s="23"/>
    </row>
    <row r="135" spans="1:7" hidden="1" outlineLevel="2" x14ac:dyDescent="0.25">
      <c r="A135" s="20" t="s">
        <v>24</v>
      </c>
      <c r="B135" s="22">
        <v>2025</v>
      </c>
      <c r="C135" s="22">
        <v>7</v>
      </c>
      <c r="D135" s="22">
        <v>1</v>
      </c>
      <c r="E135" s="22">
        <v>20181984</v>
      </c>
      <c r="F135" s="22" t="s">
        <v>8</v>
      </c>
      <c r="G135" s="23"/>
    </row>
    <row r="136" spans="1:7" hidden="1" outlineLevel="2" x14ac:dyDescent="0.25">
      <c r="A136" s="20" t="s">
        <v>24</v>
      </c>
      <c r="B136" s="22">
        <v>2025</v>
      </c>
      <c r="C136" s="22">
        <v>7</v>
      </c>
      <c r="D136" s="22">
        <v>2</v>
      </c>
      <c r="E136" s="22">
        <v>20181984</v>
      </c>
      <c r="F136" s="22" t="s">
        <v>8</v>
      </c>
      <c r="G136" s="23"/>
    </row>
    <row r="137" spans="1:7" hidden="1" outlineLevel="2" x14ac:dyDescent="0.25">
      <c r="A137" s="20" t="s">
        <v>24</v>
      </c>
      <c r="B137" s="22">
        <v>2025</v>
      </c>
      <c r="C137" s="22">
        <v>8</v>
      </c>
      <c r="D137" s="22">
        <v>1</v>
      </c>
      <c r="E137" s="22">
        <v>20181984</v>
      </c>
      <c r="F137" s="22" t="s">
        <v>8</v>
      </c>
      <c r="G137" s="23"/>
    </row>
    <row r="138" spans="1:7" hidden="1" outlineLevel="2" x14ac:dyDescent="0.25">
      <c r="A138" s="20" t="s">
        <v>24</v>
      </c>
      <c r="B138" s="22">
        <v>2025</v>
      </c>
      <c r="C138" s="22">
        <v>8</v>
      </c>
      <c r="D138" s="22">
        <v>2</v>
      </c>
      <c r="E138" s="22">
        <v>20181984</v>
      </c>
      <c r="F138" s="22" t="s">
        <v>8</v>
      </c>
      <c r="G138" s="23"/>
    </row>
    <row r="139" spans="1:7" hidden="1" outlineLevel="2" x14ac:dyDescent="0.25">
      <c r="A139" s="20" t="s">
        <v>24</v>
      </c>
      <c r="B139" s="22">
        <v>2025</v>
      </c>
      <c r="C139" s="22">
        <v>9</v>
      </c>
      <c r="D139" s="22">
        <v>1</v>
      </c>
      <c r="E139" s="22">
        <v>20181984</v>
      </c>
      <c r="F139" s="22" t="s">
        <v>8</v>
      </c>
      <c r="G139" s="23"/>
    </row>
    <row r="140" spans="1:7" hidden="1" outlineLevel="2" x14ac:dyDescent="0.25">
      <c r="A140" s="20" t="s">
        <v>24</v>
      </c>
      <c r="B140" s="22">
        <v>2025</v>
      </c>
      <c r="C140" s="22">
        <v>9</v>
      </c>
      <c r="D140" s="22">
        <v>2</v>
      </c>
      <c r="E140" s="22">
        <v>20181984</v>
      </c>
      <c r="F140" s="22" t="s">
        <v>8</v>
      </c>
      <c r="G140" s="23"/>
    </row>
    <row r="141" spans="1:7" hidden="1" outlineLevel="2" x14ac:dyDescent="0.25">
      <c r="A141" s="20" t="s">
        <v>24</v>
      </c>
      <c r="B141" s="22">
        <v>2025</v>
      </c>
      <c r="C141" s="22">
        <v>10</v>
      </c>
      <c r="D141" s="22">
        <v>1</v>
      </c>
      <c r="E141" s="22">
        <v>20181984</v>
      </c>
      <c r="F141" s="22" t="s">
        <v>8</v>
      </c>
      <c r="G141" s="23"/>
    </row>
    <row r="142" spans="1:7" hidden="1" outlineLevel="2" x14ac:dyDescent="0.25">
      <c r="A142" s="20" t="s">
        <v>24</v>
      </c>
      <c r="B142" s="22">
        <v>2025</v>
      </c>
      <c r="C142" s="22">
        <v>10</v>
      </c>
      <c r="D142" s="22">
        <v>2</v>
      </c>
      <c r="E142" s="22">
        <v>20181984</v>
      </c>
      <c r="F142" s="22" t="s">
        <v>8</v>
      </c>
      <c r="G142" s="23"/>
    </row>
    <row r="143" spans="1:7" hidden="1" outlineLevel="2" x14ac:dyDescent="0.25">
      <c r="A143" s="20" t="s">
        <v>24</v>
      </c>
      <c r="B143" s="22">
        <v>2025</v>
      </c>
      <c r="C143" s="22">
        <v>11</v>
      </c>
      <c r="D143" s="22">
        <v>1</v>
      </c>
      <c r="E143" s="22">
        <v>20181984</v>
      </c>
      <c r="F143" s="22" t="s">
        <v>8</v>
      </c>
      <c r="G143" s="23"/>
    </row>
    <row r="144" spans="1:7" hidden="1" outlineLevel="2" x14ac:dyDescent="0.25">
      <c r="A144" s="20" t="s">
        <v>24</v>
      </c>
      <c r="B144" s="22">
        <v>2025</v>
      </c>
      <c r="C144" s="22">
        <v>11</v>
      </c>
      <c r="D144" s="22">
        <v>2</v>
      </c>
      <c r="E144" s="22">
        <v>20181984</v>
      </c>
      <c r="F144" s="22" t="s">
        <v>8</v>
      </c>
      <c r="G144" s="23"/>
    </row>
    <row r="145" spans="1:7" hidden="1" outlineLevel="2" x14ac:dyDescent="0.25">
      <c r="A145" s="20" t="s">
        <v>24</v>
      </c>
      <c r="B145" s="22">
        <v>2025</v>
      </c>
      <c r="C145" s="22">
        <v>12</v>
      </c>
      <c r="D145" s="22">
        <v>1</v>
      </c>
      <c r="E145" s="22">
        <v>20181984</v>
      </c>
      <c r="F145" s="22" t="s">
        <v>8</v>
      </c>
      <c r="G145" s="23"/>
    </row>
    <row r="146" spans="1:7" hidden="1" outlineLevel="2" x14ac:dyDescent="0.25">
      <c r="A146" s="20" t="s">
        <v>24</v>
      </c>
      <c r="B146" s="22">
        <v>2025</v>
      </c>
      <c r="C146" s="22">
        <v>12</v>
      </c>
      <c r="D146" s="22">
        <v>2</v>
      </c>
      <c r="E146" s="22">
        <v>20181984</v>
      </c>
      <c r="F146" s="22" t="s">
        <v>8</v>
      </c>
      <c r="G146" s="23"/>
    </row>
    <row r="147" spans="1:7" hidden="1" outlineLevel="2" x14ac:dyDescent="0.25">
      <c r="A147" s="20" t="s">
        <v>24</v>
      </c>
      <c r="B147" s="22">
        <v>2026</v>
      </c>
      <c r="C147" s="22">
        <v>1</v>
      </c>
      <c r="D147" s="22">
        <v>1</v>
      </c>
      <c r="E147" s="22">
        <v>20181984</v>
      </c>
      <c r="F147" s="22" t="s">
        <v>8</v>
      </c>
      <c r="G147" s="23"/>
    </row>
    <row r="148" spans="1:7" hidden="1" outlineLevel="2" x14ac:dyDescent="0.25">
      <c r="A148" s="20" t="s">
        <v>24</v>
      </c>
      <c r="B148" s="22">
        <v>2026</v>
      </c>
      <c r="C148" s="22">
        <v>1</v>
      </c>
      <c r="D148" s="22">
        <v>2</v>
      </c>
      <c r="E148" s="22">
        <v>20181984</v>
      </c>
      <c r="F148" s="22" t="s">
        <v>8</v>
      </c>
      <c r="G148" s="23"/>
    </row>
    <row r="149" spans="1:7" hidden="1" outlineLevel="2" x14ac:dyDescent="0.25">
      <c r="A149" s="20" t="s">
        <v>24</v>
      </c>
      <c r="B149" s="22">
        <v>2026</v>
      </c>
      <c r="C149" s="22">
        <v>2</v>
      </c>
      <c r="D149" s="22">
        <v>1</v>
      </c>
      <c r="E149" s="22">
        <v>20181984</v>
      </c>
      <c r="F149" s="22" t="s">
        <v>8</v>
      </c>
      <c r="G149" s="23"/>
    </row>
    <row r="150" spans="1:7" hidden="1" outlineLevel="2" x14ac:dyDescent="0.25">
      <c r="A150" s="20" t="s">
        <v>24</v>
      </c>
      <c r="B150" s="22">
        <v>2026</v>
      </c>
      <c r="C150" s="22">
        <v>2</v>
      </c>
      <c r="D150" s="22">
        <v>2</v>
      </c>
      <c r="E150" s="22">
        <v>20181984</v>
      </c>
      <c r="F150" s="22" t="s">
        <v>8</v>
      </c>
      <c r="G150" s="23"/>
    </row>
    <row r="151" spans="1:7" hidden="1" outlineLevel="2" x14ac:dyDescent="0.25">
      <c r="A151" s="20" t="s">
        <v>24</v>
      </c>
      <c r="B151" s="22">
        <v>2025</v>
      </c>
      <c r="C151" s="22">
        <v>4</v>
      </c>
      <c r="D151" s="22">
        <v>2</v>
      </c>
      <c r="E151" s="22">
        <v>20193790</v>
      </c>
      <c r="F151" s="22" t="s">
        <v>8</v>
      </c>
      <c r="G151" s="23"/>
    </row>
    <row r="152" spans="1:7" outlineLevel="1" collapsed="1" x14ac:dyDescent="0.25">
      <c r="A152" s="11" t="s">
        <v>61</v>
      </c>
      <c r="B152" s="22"/>
      <c r="C152" s="22"/>
      <c r="D152" s="22"/>
      <c r="E152" s="22">
        <f>SUBTOTAL(3,E70:E151)</f>
        <v>82</v>
      </c>
      <c r="F152" s="22"/>
      <c r="G152" s="23"/>
    </row>
    <row r="153" spans="1:7" hidden="1" outlineLevel="2" x14ac:dyDescent="0.25">
      <c r="A153" s="20" t="s">
        <v>25</v>
      </c>
      <c r="B153" s="22">
        <v>2026</v>
      </c>
      <c r="C153" s="22">
        <v>2</v>
      </c>
      <c r="D153" s="22">
        <v>1</v>
      </c>
      <c r="E153" s="22">
        <v>20179682</v>
      </c>
      <c r="F153" s="22" t="s">
        <v>8</v>
      </c>
      <c r="G153" s="23"/>
    </row>
    <row r="154" spans="1:7" hidden="1" outlineLevel="2" x14ac:dyDescent="0.25">
      <c r="A154" s="20" t="s">
        <v>25</v>
      </c>
      <c r="B154" s="22">
        <v>2026</v>
      </c>
      <c r="C154" s="22">
        <v>2</v>
      </c>
      <c r="D154" s="22">
        <v>2</v>
      </c>
      <c r="E154" s="22">
        <v>20179682</v>
      </c>
      <c r="F154" s="22" t="s">
        <v>8</v>
      </c>
      <c r="G154" s="23"/>
    </row>
    <row r="155" spans="1:7" outlineLevel="1" collapsed="1" x14ac:dyDescent="0.25">
      <c r="A155" s="11" t="s">
        <v>62</v>
      </c>
      <c r="B155" s="22"/>
      <c r="C155" s="22"/>
      <c r="D155" s="22"/>
      <c r="E155" s="22">
        <f>SUBTOTAL(3,E153:E154)</f>
        <v>2</v>
      </c>
      <c r="F155" s="22"/>
      <c r="G155" s="23"/>
    </row>
    <row r="156" spans="1:7" hidden="1" outlineLevel="2" x14ac:dyDescent="0.25">
      <c r="A156" s="20" t="s">
        <v>26</v>
      </c>
      <c r="B156" s="22">
        <v>2025</v>
      </c>
      <c r="C156" s="22">
        <v>1</v>
      </c>
      <c r="D156" s="22">
        <v>1</v>
      </c>
      <c r="E156" s="22">
        <v>20191092</v>
      </c>
      <c r="F156" s="22" t="s">
        <v>27</v>
      </c>
      <c r="G156" s="23"/>
    </row>
    <row r="157" spans="1:7" hidden="1" outlineLevel="2" x14ac:dyDescent="0.25">
      <c r="A157" s="20" t="s">
        <v>26</v>
      </c>
      <c r="B157" s="22">
        <v>2025</v>
      </c>
      <c r="C157" s="22">
        <v>1</v>
      </c>
      <c r="D157" s="22">
        <v>2</v>
      </c>
      <c r="E157" s="22">
        <v>20191092</v>
      </c>
      <c r="F157" s="22" t="s">
        <v>27</v>
      </c>
      <c r="G157" s="23"/>
    </row>
    <row r="158" spans="1:7" hidden="1" outlineLevel="2" x14ac:dyDescent="0.25">
      <c r="A158" s="20" t="s">
        <v>26</v>
      </c>
      <c r="B158" s="22">
        <v>2025</v>
      </c>
      <c r="C158" s="22">
        <v>2</v>
      </c>
      <c r="D158" s="22">
        <v>1</v>
      </c>
      <c r="E158" s="22">
        <v>20191092</v>
      </c>
      <c r="F158" s="22" t="s">
        <v>27</v>
      </c>
      <c r="G158" s="23"/>
    </row>
    <row r="159" spans="1:7" hidden="1" outlineLevel="2" x14ac:dyDescent="0.25">
      <c r="A159" s="20" t="s">
        <v>26</v>
      </c>
      <c r="B159" s="22">
        <v>2025</v>
      </c>
      <c r="C159" s="22">
        <v>2</v>
      </c>
      <c r="D159" s="22">
        <v>2</v>
      </c>
      <c r="E159" s="22">
        <v>20191092</v>
      </c>
      <c r="F159" s="22" t="s">
        <v>27</v>
      </c>
      <c r="G159" s="23"/>
    </row>
    <row r="160" spans="1:7" hidden="1" outlineLevel="2" x14ac:dyDescent="0.25">
      <c r="A160" s="20" t="s">
        <v>26</v>
      </c>
      <c r="B160" s="22">
        <v>2025</v>
      </c>
      <c r="C160" s="22">
        <v>3</v>
      </c>
      <c r="D160" s="22">
        <v>1</v>
      </c>
      <c r="E160" s="22">
        <v>20191092</v>
      </c>
      <c r="F160" s="22" t="s">
        <v>27</v>
      </c>
      <c r="G160" s="23"/>
    </row>
    <row r="161" spans="1:7" hidden="1" outlineLevel="2" x14ac:dyDescent="0.25">
      <c r="A161" s="20" t="s">
        <v>26</v>
      </c>
      <c r="B161" s="22">
        <v>2025</v>
      </c>
      <c r="C161" s="22">
        <v>3</v>
      </c>
      <c r="D161" s="22">
        <v>2</v>
      </c>
      <c r="E161" s="22">
        <v>20191092</v>
      </c>
      <c r="F161" s="22" t="s">
        <v>27</v>
      </c>
      <c r="G161" s="23"/>
    </row>
    <row r="162" spans="1:7" outlineLevel="1" collapsed="1" x14ac:dyDescent="0.25">
      <c r="A162" s="11" t="s">
        <v>63</v>
      </c>
      <c r="B162" s="22"/>
      <c r="C162" s="22"/>
      <c r="D162" s="22"/>
      <c r="E162" s="22">
        <f>SUBTOTAL(3,E156:E161)</f>
        <v>6</v>
      </c>
      <c r="F162" s="22"/>
      <c r="G162" s="23"/>
    </row>
    <row r="163" spans="1:7" hidden="1" outlineLevel="2" x14ac:dyDescent="0.25">
      <c r="A163" s="20" t="s">
        <v>28</v>
      </c>
      <c r="B163" s="22">
        <v>2026</v>
      </c>
      <c r="C163" s="22">
        <v>2</v>
      </c>
      <c r="D163" s="22">
        <v>1</v>
      </c>
      <c r="E163" s="22">
        <v>20075503</v>
      </c>
      <c r="F163" s="22" t="s">
        <v>8</v>
      </c>
      <c r="G163" s="23"/>
    </row>
    <row r="164" spans="1:7" hidden="1" outlineLevel="2" x14ac:dyDescent="0.25">
      <c r="A164" s="20" t="s">
        <v>28</v>
      </c>
      <c r="B164" s="22">
        <v>2026</v>
      </c>
      <c r="C164" s="22">
        <v>2</v>
      </c>
      <c r="D164" s="22">
        <v>2</v>
      </c>
      <c r="E164" s="22">
        <v>20075503</v>
      </c>
      <c r="F164" s="22" t="s">
        <v>8</v>
      </c>
      <c r="G164" s="23"/>
    </row>
    <row r="165" spans="1:7" hidden="1" outlineLevel="2" x14ac:dyDescent="0.25">
      <c r="A165" s="20" t="s">
        <v>28</v>
      </c>
      <c r="B165" s="22">
        <v>2025</v>
      </c>
      <c r="C165" s="22">
        <v>8</v>
      </c>
      <c r="D165" s="22">
        <v>1</v>
      </c>
      <c r="E165" s="22">
        <v>20178765</v>
      </c>
      <c r="F165" s="22" t="s">
        <v>8</v>
      </c>
      <c r="G165" s="23"/>
    </row>
    <row r="166" spans="1:7" hidden="1" outlineLevel="2" x14ac:dyDescent="0.25">
      <c r="A166" s="20" t="s">
        <v>28</v>
      </c>
      <c r="B166" s="22">
        <v>2025</v>
      </c>
      <c r="C166" s="22">
        <v>8</v>
      </c>
      <c r="D166" s="22">
        <v>2</v>
      </c>
      <c r="E166" s="22">
        <v>20178765</v>
      </c>
      <c r="F166" s="22" t="s">
        <v>8</v>
      </c>
      <c r="G166" s="23"/>
    </row>
    <row r="167" spans="1:7" outlineLevel="1" collapsed="1" x14ac:dyDescent="0.25">
      <c r="A167" s="11" t="s">
        <v>64</v>
      </c>
      <c r="B167" s="22"/>
      <c r="C167" s="22"/>
      <c r="D167" s="22"/>
      <c r="E167" s="22">
        <f>SUBTOTAL(3,E163:E166)</f>
        <v>4</v>
      </c>
      <c r="F167" s="22"/>
      <c r="G167" s="23"/>
    </row>
    <row r="168" spans="1:7" hidden="1" outlineLevel="2" x14ac:dyDescent="0.25">
      <c r="A168" s="20" t="s">
        <v>29</v>
      </c>
      <c r="B168" s="22">
        <v>2024</v>
      </c>
      <c r="C168" s="22">
        <v>6</v>
      </c>
      <c r="D168" s="22">
        <v>1</v>
      </c>
      <c r="E168" s="22">
        <v>20068065</v>
      </c>
      <c r="F168" s="22" t="s">
        <v>8</v>
      </c>
      <c r="G168" s="23"/>
    </row>
    <row r="169" spans="1:7" hidden="1" outlineLevel="2" x14ac:dyDescent="0.25">
      <c r="A169" s="20" t="s">
        <v>29</v>
      </c>
      <c r="B169" s="22">
        <v>2024</v>
      </c>
      <c r="C169" s="22">
        <v>6</v>
      </c>
      <c r="D169" s="22">
        <v>2</v>
      </c>
      <c r="E169" s="22">
        <v>20068065</v>
      </c>
      <c r="F169" s="22" t="s">
        <v>8</v>
      </c>
      <c r="G169" s="23"/>
    </row>
    <row r="170" spans="1:7" hidden="1" outlineLevel="2" x14ac:dyDescent="0.25">
      <c r="A170" s="20" t="s">
        <v>29</v>
      </c>
      <c r="B170" s="22">
        <v>2024</v>
      </c>
      <c r="C170" s="22">
        <v>7</v>
      </c>
      <c r="D170" s="22">
        <v>1</v>
      </c>
      <c r="E170" s="22">
        <v>20068065</v>
      </c>
      <c r="F170" s="22" t="s">
        <v>8</v>
      </c>
      <c r="G170" s="23"/>
    </row>
    <row r="171" spans="1:7" hidden="1" outlineLevel="2" x14ac:dyDescent="0.25">
      <c r="A171" s="20" t="s">
        <v>29</v>
      </c>
      <c r="B171" s="22">
        <v>2024</v>
      </c>
      <c r="C171" s="22">
        <v>7</v>
      </c>
      <c r="D171" s="22">
        <v>2</v>
      </c>
      <c r="E171" s="22">
        <v>20068065</v>
      </c>
      <c r="F171" s="22" t="s">
        <v>8</v>
      </c>
      <c r="G171" s="23"/>
    </row>
    <row r="172" spans="1:7" hidden="1" outlineLevel="2" x14ac:dyDescent="0.25">
      <c r="A172" s="20" t="s">
        <v>29</v>
      </c>
      <c r="B172" s="22">
        <v>2024</v>
      </c>
      <c r="C172" s="22">
        <v>8</v>
      </c>
      <c r="D172" s="22">
        <v>1</v>
      </c>
      <c r="E172" s="22">
        <v>20068065</v>
      </c>
      <c r="F172" s="22" t="s">
        <v>8</v>
      </c>
      <c r="G172" s="23"/>
    </row>
    <row r="173" spans="1:7" hidden="1" outlineLevel="2" x14ac:dyDescent="0.25">
      <c r="A173" s="20" t="s">
        <v>29</v>
      </c>
      <c r="B173" s="22">
        <v>2024</v>
      </c>
      <c r="C173" s="22">
        <v>8</v>
      </c>
      <c r="D173" s="22">
        <v>2</v>
      </c>
      <c r="E173" s="22">
        <v>20068065</v>
      </c>
      <c r="F173" s="22" t="s">
        <v>8</v>
      </c>
      <c r="G173" s="23"/>
    </row>
    <row r="174" spans="1:7" hidden="1" outlineLevel="2" x14ac:dyDescent="0.25">
      <c r="A174" s="20" t="s">
        <v>29</v>
      </c>
      <c r="B174" s="22">
        <v>2026</v>
      </c>
      <c r="C174" s="22">
        <v>1</v>
      </c>
      <c r="D174" s="22">
        <v>1</v>
      </c>
      <c r="E174" s="22">
        <v>20083773</v>
      </c>
      <c r="F174" s="22" t="s">
        <v>8</v>
      </c>
      <c r="G174" s="23"/>
    </row>
    <row r="175" spans="1:7" hidden="1" outlineLevel="2" x14ac:dyDescent="0.25">
      <c r="A175" s="20" t="s">
        <v>29</v>
      </c>
      <c r="B175" s="22">
        <v>2026</v>
      </c>
      <c r="C175" s="22">
        <v>1</v>
      </c>
      <c r="D175" s="22">
        <v>2</v>
      </c>
      <c r="E175" s="22">
        <v>20083773</v>
      </c>
      <c r="F175" s="22" t="s">
        <v>8</v>
      </c>
      <c r="G175" s="23"/>
    </row>
    <row r="176" spans="1:7" hidden="1" outlineLevel="2" x14ac:dyDescent="0.25">
      <c r="A176" s="20" t="s">
        <v>29</v>
      </c>
      <c r="B176" s="22">
        <v>2026</v>
      </c>
      <c r="C176" s="22">
        <v>2</v>
      </c>
      <c r="D176" s="22">
        <v>1</v>
      </c>
      <c r="E176" s="22">
        <v>20083773</v>
      </c>
      <c r="F176" s="22" t="s">
        <v>8</v>
      </c>
      <c r="G176" s="23"/>
    </row>
    <row r="177" spans="1:7" hidden="1" outlineLevel="2" x14ac:dyDescent="0.25">
      <c r="A177" s="20" t="s">
        <v>29</v>
      </c>
      <c r="B177" s="22">
        <v>2026</v>
      </c>
      <c r="C177" s="22">
        <v>2</v>
      </c>
      <c r="D177" s="22">
        <v>2</v>
      </c>
      <c r="E177" s="22">
        <v>20083773</v>
      </c>
      <c r="F177" s="22" t="s">
        <v>8</v>
      </c>
      <c r="G177" s="23"/>
    </row>
    <row r="178" spans="1:7" outlineLevel="1" collapsed="1" x14ac:dyDescent="0.25">
      <c r="A178" s="11" t="s">
        <v>65</v>
      </c>
      <c r="B178" s="22"/>
      <c r="C178" s="22"/>
      <c r="D178" s="22"/>
      <c r="E178" s="22">
        <f>SUBTOTAL(3,E168:E177)</f>
        <v>10</v>
      </c>
      <c r="F178" s="22"/>
      <c r="G178" s="23"/>
    </row>
    <row r="179" spans="1:7" hidden="1" outlineLevel="2" x14ac:dyDescent="0.25">
      <c r="A179" s="20" t="s">
        <v>30</v>
      </c>
      <c r="B179" s="22">
        <v>2026</v>
      </c>
      <c r="C179" s="22">
        <v>2</v>
      </c>
      <c r="D179" s="22">
        <v>1</v>
      </c>
      <c r="E179" s="22">
        <v>20110936</v>
      </c>
      <c r="F179" s="22" t="s">
        <v>8</v>
      </c>
      <c r="G179" s="23"/>
    </row>
    <row r="180" spans="1:7" hidden="1" outlineLevel="2" x14ac:dyDescent="0.25">
      <c r="A180" s="20" t="s">
        <v>30</v>
      </c>
      <c r="B180" s="22">
        <v>2026</v>
      </c>
      <c r="C180" s="22">
        <v>2</v>
      </c>
      <c r="D180" s="22">
        <v>2</v>
      </c>
      <c r="E180" s="22">
        <v>20110936</v>
      </c>
      <c r="F180" s="22" t="s">
        <v>8</v>
      </c>
      <c r="G180" s="23"/>
    </row>
    <row r="181" spans="1:7" outlineLevel="1" collapsed="1" x14ac:dyDescent="0.25">
      <c r="A181" s="11" t="s">
        <v>66</v>
      </c>
      <c r="B181" s="22"/>
      <c r="C181" s="22"/>
      <c r="D181" s="22"/>
      <c r="E181" s="22">
        <f>SUBTOTAL(3,E179:E180)</f>
        <v>2</v>
      </c>
      <c r="F181" s="22"/>
      <c r="G181" s="23"/>
    </row>
    <row r="182" spans="1:7" hidden="1" outlineLevel="2" x14ac:dyDescent="0.25">
      <c r="A182" s="20" t="s">
        <v>31</v>
      </c>
      <c r="B182" s="22">
        <v>2026</v>
      </c>
      <c r="C182" s="22">
        <v>2</v>
      </c>
      <c r="D182" s="22">
        <v>1</v>
      </c>
      <c r="E182" s="22">
        <v>20177468</v>
      </c>
      <c r="F182" s="22" t="s">
        <v>8</v>
      </c>
      <c r="G182" s="23"/>
    </row>
    <row r="183" spans="1:7" hidden="1" outlineLevel="2" x14ac:dyDescent="0.25">
      <c r="A183" s="20" t="s">
        <v>31</v>
      </c>
      <c r="B183" s="22">
        <v>2026</v>
      </c>
      <c r="C183" s="22">
        <v>2</v>
      </c>
      <c r="D183" s="22">
        <v>2</v>
      </c>
      <c r="E183" s="22">
        <v>20177468</v>
      </c>
      <c r="F183" s="22" t="s">
        <v>8</v>
      </c>
      <c r="G183" s="23"/>
    </row>
    <row r="184" spans="1:7" outlineLevel="1" collapsed="1" x14ac:dyDescent="0.25">
      <c r="A184" s="11" t="s">
        <v>67</v>
      </c>
      <c r="B184" s="22"/>
      <c r="C184" s="22"/>
      <c r="D184" s="22"/>
      <c r="E184" s="22">
        <f>SUBTOTAL(3,E182:E183)</f>
        <v>2</v>
      </c>
      <c r="F184" s="22"/>
      <c r="G184" s="23"/>
    </row>
    <row r="185" spans="1:7" hidden="1" outlineLevel="2" x14ac:dyDescent="0.25">
      <c r="A185" s="20" t="s">
        <v>32</v>
      </c>
      <c r="B185" s="22">
        <v>2025</v>
      </c>
      <c r="C185" s="22">
        <v>12</v>
      </c>
      <c r="D185" s="22">
        <v>1</v>
      </c>
      <c r="E185" s="22">
        <v>20199990</v>
      </c>
      <c r="F185" s="22" t="s">
        <v>27</v>
      </c>
      <c r="G185" s="23"/>
    </row>
    <row r="186" spans="1:7" hidden="1" outlineLevel="2" x14ac:dyDescent="0.25">
      <c r="A186" s="20" t="s">
        <v>32</v>
      </c>
      <c r="B186" s="22">
        <v>2025</v>
      </c>
      <c r="C186" s="22">
        <v>12</v>
      </c>
      <c r="D186" s="22">
        <v>2</v>
      </c>
      <c r="E186" s="22">
        <v>20199990</v>
      </c>
      <c r="F186" s="22" t="s">
        <v>27</v>
      </c>
      <c r="G186" s="23"/>
    </row>
    <row r="187" spans="1:7" hidden="1" outlineLevel="2" x14ac:dyDescent="0.25">
      <c r="A187" s="20" t="s">
        <v>32</v>
      </c>
      <c r="B187" s="22">
        <v>2026</v>
      </c>
      <c r="C187" s="22">
        <v>1</v>
      </c>
      <c r="D187" s="22">
        <v>1</v>
      </c>
      <c r="E187" s="22">
        <v>20199990</v>
      </c>
      <c r="F187" s="22" t="s">
        <v>27</v>
      </c>
      <c r="G187" s="23"/>
    </row>
    <row r="188" spans="1:7" hidden="1" outlineLevel="2" x14ac:dyDescent="0.25">
      <c r="A188" s="20" t="s">
        <v>32</v>
      </c>
      <c r="B188" s="22">
        <v>2026</v>
      </c>
      <c r="C188" s="22">
        <v>1</v>
      </c>
      <c r="D188" s="22">
        <v>2</v>
      </c>
      <c r="E188" s="22">
        <v>20199990</v>
      </c>
      <c r="F188" s="22" t="s">
        <v>27</v>
      </c>
      <c r="G188" s="23"/>
    </row>
    <row r="189" spans="1:7" hidden="1" outlineLevel="2" x14ac:dyDescent="0.25">
      <c r="A189" s="20" t="s">
        <v>32</v>
      </c>
      <c r="B189" s="22">
        <v>2026</v>
      </c>
      <c r="C189" s="22">
        <v>2</v>
      </c>
      <c r="D189" s="22">
        <v>1</v>
      </c>
      <c r="E189" s="22">
        <v>20199990</v>
      </c>
      <c r="F189" s="22" t="s">
        <v>27</v>
      </c>
      <c r="G189" s="23"/>
    </row>
    <row r="190" spans="1:7" hidden="1" outlineLevel="2" x14ac:dyDescent="0.25">
      <c r="A190" s="20" t="s">
        <v>32</v>
      </c>
      <c r="B190" s="22">
        <v>2026</v>
      </c>
      <c r="C190" s="22">
        <v>2</v>
      </c>
      <c r="D190" s="22">
        <v>2</v>
      </c>
      <c r="E190" s="22">
        <v>20199990</v>
      </c>
      <c r="F190" s="22" t="s">
        <v>27</v>
      </c>
      <c r="G190" s="23"/>
    </row>
    <row r="191" spans="1:7" outlineLevel="1" collapsed="1" x14ac:dyDescent="0.25">
      <c r="A191" s="11" t="s">
        <v>68</v>
      </c>
      <c r="B191" s="22"/>
      <c r="C191" s="22"/>
      <c r="D191" s="22"/>
      <c r="E191" s="22">
        <f>SUBTOTAL(3,E185:E190)</f>
        <v>6</v>
      </c>
      <c r="F191" s="22"/>
      <c r="G191" s="23"/>
    </row>
    <row r="192" spans="1:7" hidden="1" outlineLevel="2" x14ac:dyDescent="0.25">
      <c r="A192" s="20" t="s">
        <v>33</v>
      </c>
      <c r="B192" s="22">
        <v>2026</v>
      </c>
      <c r="C192" s="22">
        <v>2</v>
      </c>
      <c r="D192" s="22">
        <v>2</v>
      </c>
      <c r="E192" s="22">
        <v>20108087</v>
      </c>
      <c r="F192" s="22" t="s">
        <v>8</v>
      </c>
      <c r="G192" s="23"/>
    </row>
    <row r="193" spans="1:7" hidden="1" outlineLevel="2" x14ac:dyDescent="0.25">
      <c r="A193" s="20" t="s">
        <v>33</v>
      </c>
      <c r="B193" s="22">
        <v>2026</v>
      </c>
      <c r="C193" s="22">
        <v>2</v>
      </c>
      <c r="D193" s="22">
        <v>1</v>
      </c>
      <c r="E193" s="22">
        <v>20120224</v>
      </c>
      <c r="F193" s="22" t="s">
        <v>8</v>
      </c>
      <c r="G193" s="23"/>
    </row>
    <row r="194" spans="1:7" hidden="1" outlineLevel="2" x14ac:dyDescent="0.25">
      <c r="A194" s="20" t="s">
        <v>33</v>
      </c>
      <c r="B194" s="22">
        <v>2026</v>
      </c>
      <c r="C194" s="22">
        <v>2</v>
      </c>
      <c r="D194" s="22">
        <v>2</v>
      </c>
      <c r="E194" s="22">
        <v>20120224</v>
      </c>
      <c r="F194" s="22" t="s">
        <v>8</v>
      </c>
      <c r="G194" s="23"/>
    </row>
    <row r="195" spans="1:7" hidden="1" outlineLevel="2" x14ac:dyDescent="0.25">
      <c r="A195" s="20" t="s">
        <v>33</v>
      </c>
      <c r="B195" s="22">
        <v>2026</v>
      </c>
      <c r="C195" s="22">
        <v>2</v>
      </c>
      <c r="D195" s="22">
        <v>1</v>
      </c>
      <c r="E195" s="22">
        <v>20161313</v>
      </c>
      <c r="F195" s="22" t="s">
        <v>8</v>
      </c>
      <c r="G195" s="23"/>
    </row>
    <row r="196" spans="1:7" hidden="1" outlineLevel="2" x14ac:dyDescent="0.25">
      <c r="A196" s="20" t="s">
        <v>33</v>
      </c>
      <c r="B196" s="22">
        <v>2026</v>
      </c>
      <c r="C196" s="22">
        <v>2</v>
      </c>
      <c r="D196" s="22">
        <v>2</v>
      </c>
      <c r="E196" s="22">
        <v>20161313</v>
      </c>
      <c r="F196" s="22" t="s">
        <v>8</v>
      </c>
      <c r="G196" s="23"/>
    </row>
    <row r="197" spans="1:7" outlineLevel="1" collapsed="1" x14ac:dyDescent="0.25">
      <c r="A197" s="11" t="s">
        <v>69</v>
      </c>
      <c r="B197" s="22"/>
      <c r="C197" s="22"/>
      <c r="D197" s="22"/>
      <c r="E197" s="22">
        <f>SUBTOTAL(3,E192:E196)</f>
        <v>5</v>
      </c>
      <c r="F197" s="22"/>
      <c r="G197" s="23"/>
    </row>
    <row r="198" spans="1:7" hidden="1" outlineLevel="2" x14ac:dyDescent="0.25">
      <c r="A198" s="20" t="s">
        <v>34</v>
      </c>
      <c r="B198" s="22">
        <v>2026</v>
      </c>
      <c r="C198" s="22">
        <v>2</v>
      </c>
      <c r="D198" s="22">
        <v>1</v>
      </c>
      <c r="E198" s="22">
        <v>20173066</v>
      </c>
      <c r="F198" s="22" t="s">
        <v>8</v>
      </c>
      <c r="G198" s="23"/>
    </row>
    <row r="199" spans="1:7" hidden="1" outlineLevel="2" x14ac:dyDescent="0.25">
      <c r="A199" s="20" t="s">
        <v>34</v>
      </c>
      <c r="B199" s="22">
        <v>2026</v>
      </c>
      <c r="C199" s="22">
        <v>2</v>
      </c>
      <c r="D199" s="22">
        <v>2</v>
      </c>
      <c r="E199" s="22">
        <v>20173066</v>
      </c>
      <c r="F199" s="22" t="s">
        <v>8</v>
      </c>
      <c r="G199" s="23"/>
    </row>
    <row r="200" spans="1:7" outlineLevel="1" collapsed="1" x14ac:dyDescent="0.25">
      <c r="A200" s="11" t="s">
        <v>70</v>
      </c>
      <c r="B200" s="22"/>
      <c r="C200" s="22"/>
      <c r="D200" s="22"/>
      <c r="E200" s="22">
        <f>SUBTOTAL(3,E198:E199)</f>
        <v>2</v>
      </c>
      <c r="F200" s="22"/>
      <c r="G200" s="23"/>
    </row>
    <row r="201" spans="1:7" hidden="1" outlineLevel="2" x14ac:dyDescent="0.25">
      <c r="A201" s="20" t="s">
        <v>35</v>
      </c>
      <c r="B201" s="22">
        <v>2026</v>
      </c>
      <c r="C201" s="22">
        <v>2</v>
      </c>
      <c r="D201" s="22">
        <v>1</v>
      </c>
      <c r="E201" s="22">
        <v>20196128</v>
      </c>
      <c r="F201" s="22" t="s">
        <v>8</v>
      </c>
      <c r="G201" s="23"/>
    </row>
    <row r="202" spans="1:7" hidden="1" outlineLevel="2" x14ac:dyDescent="0.25">
      <c r="A202" s="26" t="s">
        <v>35</v>
      </c>
      <c r="B202" s="27">
        <v>2026</v>
      </c>
      <c r="C202" s="27">
        <v>2</v>
      </c>
      <c r="D202" s="27">
        <v>2</v>
      </c>
      <c r="E202" s="27">
        <v>20196128</v>
      </c>
      <c r="F202" s="27" t="s">
        <v>8</v>
      </c>
      <c r="G202" s="28"/>
    </row>
    <row r="203" spans="1:7" outlineLevel="1" collapsed="1" x14ac:dyDescent="0.25">
      <c r="A203" s="12" t="s">
        <v>71</v>
      </c>
      <c r="E203" s="18">
        <f>SUBTOTAL(3,E201:E202)</f>
        <v>2</v>
      </c>
    </row>
    <row r="204" spans="1:7" x14ac:dyDescent="0.25">
      <c r="A204" s="12" t="s">
        <v>72</v>
      </c>
      <c r="E204" s="18">
        <f>SUBTOTAL(3,E2:E202)</f>
        <v>177</v>
      </c>
    </row>
  </sheetData>
  <autoFilter ref="A1:G203" xr:uid="{1FB5B516-53F8-4803-8D3F-BD05F6650469}"/>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A778B6-B731-494A-BF2C-C1AF8787E356}">
  <dimension ref="A1:A13"/>
  <sheetViews>
    <sheetView zoomScale="115" zoomScaleNormal="115" workbookViewId="0"/>
  </sheetViews>
  <sheetFormatPr defaultRowHeight="15" x14ac:dyDescent="0.25"/>
  <cols>
    <col min="1" max="1" width="161" customWidth="1"/>
  </cols>
  <sheetData>
    <row r="1" spans="1:1" ht="66" customHeight="1" x14ac:dyDescent="0.25">
      <c r="A1" s="6" t="s">
        <v>45</v>
      </c>
    </row>
    <row r="2" spans="1:1" x14ac:dyDescent="0.25">
      <c r="A2" s="6"/>
    </row>
    <row r="3" spans="1:1" x14ac:dyDescent="0.25">
      <c r="A3" s="10" t="s">
        <v>44</v>
      </c>
    </row>
    <row r="4" spans="1:1" x14ac:dyDescent="0.25">
      <c r="A4" s="10" t="s">
        <v>43</v>
      </c>
    </row>
    <row r="5" spans="1:1" s="8" customFormat="1" x14ac:dyDescent="0.25">
      <c r="A5" s="9" t="s">
        <v>42</v>
      </c>
    </row>
    <row r="6" spans="1:1" x14ac:dyDescent="0.25">
      <c r="A6" s="7"/>
    </row>
    <row r="7" spans="1:1" x14ac:dyDescent="0.25">
      <c r="A7" s="6" t="s">
        <v>41</v>
      </c>
    </row>
    <row r="8" spans="1:1" x14ac:dyDescent="0.25">
      <c r="A8" s="5" t="s">
        <v>40</v>
      </c>
    </row>
    <row r="9" spans="1:1" x14ac:dyDescent="0.25">
      <c r="A9" s="3" t="s">
        <v>39</v>
      </c>
    </row>
    <row r="10" spans="1:1" x14ac:dyDescent="0.25">
      <c r="A10" s="4" t="s">
        <v>38</v>
      </c>
    </row>
    <row r="11" spans="1:1" x14ac:dyDescent="0.25">
      <c r="A11" s="3" t="s">
        <v>37</v>
      </c>
    </row>
    <row r="12" spans="1:1" x14ac:dyDescent="0.25">
      <c r="A12" s="2"/>
    </row>
    <row r="13" spans="1:1" x14ac:dyDescent="0.25">
      <c r="A13" s="1" t="s">
        <v>36</v>
      </c>
    </row>
  </sheetData>
  <hyperlinks>
    <hyperlink ref="A13" r:id="rId1" display="https://www.hca.wa.gov/assets/perspay/aca-ee-status-code-instructions.pdf" xr:uid="{46730E73-1D14-471D-9BB9-3F9FC224556C}"/>
  </hyperlinks>
  <pageMargins left="0.7" right="0.7" top="0.75" bottom="0.75" header="0.3" footer="0.3"/>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H 8 E A A B Q S w M E F A A C A A g A l I F 4 X B I u 8 v e k A A A A 9 g A A A B I A H A B D b 2 5 m a W c v U G F j a 2 F n Z S 5 4 b W w g o h g A K K A U A A A A A A A A A A A A A A A A A A A A A A A A A A A A h Y 8 x D o I w G I W v Q r r T l h I T Q n 7 K 4 C q J C d G 4 N q V C I x R D i + V u D h 7 J K 4 h R 1 M 3 x f e 8 b 3 r t f b 5 B P X R t c 1 G B 1 b z I U Y Y o C Z W R f a V N n a H T H M E E 5 h 6 2 Q J 1 G r Y J a N T S d b Z a h x 7 p w S 4 r 3 H P s b 9 U B N G a U Q O x a a U j e o E + s j 6 v x x q Y 5 0 w U i E O + 9 c Y z n C 0 i n D M E k y B L B A K b b 4 C m / c + 2 x 8 I 6 7 F 1 4 6 C 4 M u G u B L J E I O 8 P / A F Q S w M E F A A C A A g A l I F 4 X 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J S B e F z 8 9 i P 8 e Q E A A J 4 C A A A T A B w A R m 9 y b X V s Y X M v U 2 V j d G l v b j E u b S C i G A A o o B Q A A A A A A A A A A A A A A A A A A A A A A A A A A A B 1 U F 1 L w z A U f R / s P 1 z q y w Y 1 t J 3 7 E O l D a T c c u G 4 u 9 c m I x D Z u h T Y Z T T o d Y / / d p E V U s H l J z j 2 5 9 5 5 z J E t V L j j g 9 n b v + r 1 + T + 5 p x T K 4 s t a L V R A G W F F V y 1 B k z H O 8 i T O C V B 4 h M i / 3 F g a j o Q U + F E z 1 e 6 A P F n W V M l 0 J 5 R F F I q 1 L x t V g k R c M h Y I r D e T A I k S 8 l + i D o i I t i F 5 C l g k m w e E Q s S O 5 3 6 7 w 9 c O W 4 E Z E A 1 8 3 l c j q R i B Z P M V h s l z H w Q M E 2 3 m A y W a + x e s 4 n m s c r Z Y x 0 Y J h U 9 A T i A o 2 9 N T g V S 5 l z n d g P E g I M R g 9 k h g 7 E F F F i T N C B p D / D a P U e G k N o 8 S Z u V N n b A 3 t 5 4 g V e Z k r V v m W b d l 6 e l G X X P o z G + Y 8 F Z n e 6 L v e 2 L P h s R a K Y X U q m P / z R L H g 7 G V o t 7 l d W e G e 8 p 2 O P T k d m I k 0 o W / 6 U 1 J R L t 9 F V b b T D S k H b c j 2 + W y 1 V V d v X 3 I 1 u U G G v 9 j w T X h d x K i L u O k i x l 3 E R B N K l 0 C x T / W r P u 1 q m P 1 p u A z 7 v Z z / G 8 L d F 1 B L A Q I t A B Q A A g A I A J S B e F w S L v L 3 p A A A A P Y A A A A S A A A A A A A A A A A A A A A A A A A A A A B D b 2 5 m a W c v U G F j a 2 F n Z S 5 4 b W x Q S w E C L Q A U A A I A C A C U g X h c D 8 r p q 6 Q A A A D p A A A A E w A A A A A A A A A A A A A A A A D w A A A A W 0 N v b n R l b n R f V H l w Z X N d L n h t b F B L A Q I t A B Q A A g A I A J S B e F z 8 9 i P 8 e Q E A A J 4 C A A A T A A A A A A A A A A A A A A A A A O E B A A B G b 3 J t d W x h c y 9 T Z W N 0 a W 9 u M S 5 t U E s F B g A A A A A D A A M A w g A A A K c D 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i Y O A A A A A A A A B A 4 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I C 8 + P C 9 J d G V t P j x J d G V t P j x J d G V t T G 9 j Y X R p b 2 4 + P E l 0 Z W 1 U e X B l P k Z v c m 1 1 b G E 8 L 0 l 0 Z W 1 U e X B l P j x J d G V t U G F 0 a D 5 T Z W N 0 a W 9 u M S 9 P R k 1 B Q 0 F T d G F 0 d X N D b 2 R l M j A y N j A z J T I w Y 3 N 2 J T I w R D I 2 M D M x O S U y M C g z K T 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R d W V y e U l E I i B W Y W x 1 Z T 0 i c z l h M D d k O T E w L W M w N G Y t N G Y 5 N C 1 i O W Z l L W E 1 N G Q z Y m F k M j F h N i I g L z 4 8 R W 5 0 c n k g V H l w Z T 0 i U m V z d W x 0 V H l w Z S I g V m F s d W U 9 I n N U Y W J s Z S I g L z 4 8 R W 5 0 c n k g V H l w Z T 0 i Q n V m Z m V y T m V 4 d F J l Z n J l c 2 g i I F Z h b H V l P S J s M S I g L z 4 8 R W 5 0 c n k g V H l w Z T 0 i R m l s b G V k Q 2 9 t c G x l d G V S Z X N 1 b H R U b 1 d v c m t z a G V l d C I g V m F s d W U 9 I m w x I i A v P j x F b n R y e S B U e X B l P S J B Z G R l Z F R v R G F 0 Y U 1 v Z G V s I i B W Y W x 1 Z T 0 i b D A i I C 8 + P E V u d H J 5 I F R 5 c G U 9 I k Z p b G x D b 3 V u d C I g V m F s d W U 9 I m w z M D A i I C 8 + P E V u d H J 5 I F R 5 c G U 9 I k Z p b G x F c n J v c k N v Z G U i I F Z h b H V l P S J z V W 5 r b m 9 3 b i I g L z 4 8 R W 5 0 c n k g V H l w Z T 0 i R m l s b E V y c m 9 y Q 2 9 1 b n Q i I F Z h b H V l P S J s M C I g L z 4 8 R W 5 0 c n k g V H l w Z T 0 i R m l s b E x h c 3 R V c G R h d G V k I i B W Y W x 1 Z T 0 i Z D I w M j Y t M D M t M j R U M j I 6 M z Y 6 N D Y u M D A x O T c w M V o i I C 8 + P E V u d H J 5 I F R 5 c G U 9 I k Z p b G x D b 2 x 1 b W 5 U e X B l c y I g V m F s d W U 9 I n N B d 0 1 E Q X d N R 0 F 3 W T 0 i I C 8 + P E V u d H J 5 I F R 5 c G U 9 I k Z p b G x D b 2 x 1 b W 5 O Y W 1 l c y I g V m F s d W U 9 I n N b J n F 1 b 3 Q 7 Q 2 9 s d W 1 u M S Z x d W 9 0 O y w m c X V v d D t D b 2 x 1 b W 4 y J n F 1 b 3 Q 7 L C Z x d W 9 0 O 0 N v b H V t b j M m c X V v d D s s J n F 1 b 3 Q 7 Q 2 9 s d W 1 u N C Z x d W 9 0 O y w m c X V v d D t D b 2 x 1 b W 4 1 J n F 1 b 3 Q 7 L C Z x d W 9 0 O 0 N v b H V t b j Y m c X V v d D s s J n F 1 b 3 Q 7 Q 2 9 s d W 1 u N y Z x d W 9 0 O y w m c X V v d D t D b 2 x 1 b W 4 4 J n F 1 b 3 Q 7 X S I g L z 4 8 R W 5 0 c n k g V H l w Z T 0 i R m l s b F N 0 Y X R 1 c y I g V m F s d W U 9 I n N D b 2 1 w b G V 0 Z S I g L z 4 8 R W 5 0 c n k g V H l w Z T 0 i U m V s Y X R p b 2 5 z a G l w S W 5 m b 0 N v b n R h a W 5 l c i I g V m F s d W U 9 I n N 7 J n F 1 b 3 Q 7 Y 2 9 s d W 1 u Q 2 9 1 b n Q m c X V v d D s 6 O C w m c X V v d D t r Z X l D b 2 x 1 b W 5 O Y W 1 l c y Z x d W 9 0 O z p b X S w m c X V v d D t x d W V y e V J l b G F 0 a W 9 u c 2 h p c H M m c X V v d D s 6 W 1 0 s J n F 1 b 3 Q 7 Y 2 9 s d W 1 u S W R l b n R p d G l l c y Z x d W 9 0 O z p b J n F 1 b 3 Q 7 U 2 V j d G l v b j E v T 0 Z N Q U N B U 3 R h d H V z Q 2 9 k Z T I w M j Y w M y B j c 3 Y g R D I 2 M D M x O S A o M i k v Q X V 0 b 1 J l b W 9 2 Z W R D b 2 x 1 b W 5 z M S 5 7 Q 2 9 s d W 1 u M S w w f S Z x d W 9 0 O y w m c X V v d D t T Z W N 0 a W 9 u M S 9 P R k 1 B Q 0 F T d G F 0 d X N D b 2 R l M j A y N j A z I G N z d i B E M j Y w M z E 5 I C g y K S 9 B d X R v U m V t b 3 Z l Z E N v b H V t b n M x L n t D b 2 x 1 b W 4 y L D F 9 J n F 1 b 3 Q 7 L C Z x d W 9 0 O 1 N l Y 3 R p b 2 4 x L 0 9 G T U F D Q V N 0 Y X R 1 c 0 N v Z G U y M D I 2 M D M g Y 3 N 2 I E Q y N j A z M T k g K D I p L 0 F 1 d G 9 S Z W 1 v d m V k Q 2 9 s d W 1 u c z E u e 0 N v b H V t b j M s M n 0 m c X V v d D s s J n F 1 b 3 Q 7 U 2 V j d G l v b j E v T 0 Z N Q U N B U 3 R h d H V z Q 2 9 k Z T I w M j Y w M y B j c 3 Y g R D I 2 M D M x O S A o M i k v Q X V 0 b 1 J l b W 9 2 Z W R D b 2 x 1 b W 5 z M S 5 7 Q 2 9 s d W 1 u N C w z f S Z x d W 9 0 O y w m c X V v d D t T Z W N 0 a W 9 u M S 9 P R k 1 B Q 0 F T d G F 0 d X N D b 2 R l M j A y N j A z I G N z d i B E M j Y w M z E 5 I C g y K S 9 B d X R v U m V t b 3 Z l Z E N v b H V t b n M x L n t D b 2 x 1 b W 4 1 L D R 9 J n F 1 b 3 Q 7 L C Z x d W 9 0 O 1 N l Y 3 R p b 2 4 x L 0 9 G T U F D Q V N 0 Y X R 1 c 0 N v Z G U y M D I 2 M D M g Y 3 N 2 I E Q y N j A z M T k g K D I p L 0 F 1 d G 9 S Z W 1 v d m V k Q 2 9 s d W 1 u c z E u e 0 N v b H V t b j Y s N X 0 m c X V v d D s s J n F 1 b 3 Q 7 U 2 V j d G l v b j E v T 0 Z N Q U N B U 3 R h d H V z Q 2 9 k Z T I w M j Y w M y B j c 3 Y g R D I 2 M D M x O S A o M i k v Q X V 0 b 1 J l b W 9 2 Z W R D b 2 x 1 b W 5 z M S 5 7 Q 2 9 s d W 1 u N y w 2 f S Z x d W 9 0 O y w m c X V v d D t T Z W N 0 a W 9 u M S 9 P R k 1 B Q 0 F T d G F 0 d X N D b 2 R l M j A y N j A z I G N z d i B E M j Y w M z E 5 I C g y K S 9 B d X R v U m V t b 3 Z l Z E N v b H V t b n M x L n t D b 2 x 1 b W 4 4 L D d 9 J n F 1 b 3 Q 7 X S w m c X V v d D t D b 2 x 1 b W 5 D b 3 V u d C Z x d W 9 0 O z o 4 L C Z x d W 9 0 O 0 t l e U N v b H V t b k 5 h b W V z J n F 1 b 3 Q 7 O l t d L C Z x d W 9 0 O 0 N v b H V t b k l k Z W 5 0 a X R p Z X M m c X V v d D s 6 W y Z x d W 9 0 O 1 N l Y 3 R p b 2 4 x L 0 9 G T U F D Q V N 0 Y X R 1 c 0 N v Z G U y M D I 2 M D M g Y 3 N 2 I E Q y N j A z M T k g K D I p L 0 F 1 d G 9 S Z W 1 v d m V k Q 2 9 s d W 1 u c z E u e 0 N v b H V t b j E s M H 0 m c X V v d D s s J n F 1 b 3 Q 7 U 2 V j d G l v b j E v T 0 Z N Q U N B U 3 R h d H V z Q 2 9 k Z T I w M j Y w M y B j c 3 Y g R D I 2 M D M x O S A o M i k v Q X V 0 b 1 J l b W 9 2 Z W R D b 2 x 1 b W 5 z M S 5 7 Q 2 9 s d W 1 u M i w x f S Z x d W 9 0 O y w m c X V v d D t T Z W N 0 a W 9 u M S 9 P R k 1 B Q 0 F T d G F 0 d X N D b 2 R l M j A y N j A z I G N z d i B E M j Y w M z E 5 I C g y K S 9 B d X R v U m V t b 3 Z l Z E N v b H V t b n M x L n t D b 2 x 1 b W 4 z L D J 9 J n F 1 b 3 Q 7 L C Z x d W 9 0 O 1 N l Y 3 R p b 2 4 x L 0 9 G T U F D Q V N 0 Y X R 1 c 0 N v Z G U y M D I 2 M D M g Y 3 N 2 I E Q y N j A z M T k g K D I p L 0 F 1 d G 9 S Z W 1 v d m V k Q 2 9 s d W 1 u c z E u e 0 N v b H V t b j Q s M 3 0 m c X V v d D s s J n F 1 b 3 Q 7 U 2 V j d G l v b j E v T 0 Z N Q U N B U 3 R h d H V z Q 2 9 k Z T I w M j Y w M y B j c 3 Y g R D I 2 M D M x O S A o M i k v Q X V 0 b 1 J l b W 9 2 Z W R D b 2 x 1 b W 5 z M S 5 7 Q 2 9 s d W 1 u N S w 0 f S Z x d W 9 0 O y w m c X V v d D t T Z W N 0 a W 9 u M S 9 P R k 1 B Q 0 F T d G F 0 d X N D b 2 R l M j A y N j A z I G N z d i B E M j Y w M z E 5 I C g y K S 9 B d X R v U m V t b 3 Z l Z E N v b H V t b n M x L n t D b 2 x 1 b W 4 2 L D V 9 J n F 1 b 3 Q 7 L C Z x d W 9 0 O 1 N l Y 3 R p b 2 4 x L 0 9 G T U F D Q V N 0 Y X R 1 c 0 N v Z G U y M D I 2 M D M g Y 3 N 2 I E Q y N j A z M T k g K D I p L 0 F 1 d G 9 S Z W 1 v d m V k Q 2 9 s d W 1 u c z E u e 0 N v b H V t b j c s N n 0 m c X V v d D s s J n F 1 b 3 Q 7 U 2 V j d G l v b j E v T 0 Z N Q U N B U 3 R h d H V z Q 2 9 k Z T I w M j Y w M y B j c 3 Y g R D I 2 M D M x O S A o M i k v Q X V 0 b 1 J l b W 9 2 Z W R D b 2 x 1 b W 5 z M S 5 7 Q 2 9 s d W 1 u O C w 3 f S Z x d W 9 0 O 1 0 s J n F 1 b 3 Q 7 U m V s Y X R p b 2 5 z a G l w S W 5 m b y Z x d W 9 0 O z p b X X 0 i I C 8 + P E V u d H J 5 I F R 5 c G U 9 I k x v Y W R l Z F R v Q W 5 h b H l z a X N T Z X J 2 a W N l c y I g V m F s d W U 9 I m w w I i A v P j w v U 3 R h Y m x l R W 5 0 c m l l c z 4 8 L 0 l 0 Z W 0 + P E l 0 Z W 0 + P E l 0 Z W 1 M b 2 N h d G l v b j 4 8 S X R l b V R 5 c G U + R m 9 y b X V s Y T w v S X R l b V R 5 c G U + P E l 0 Z W 1 Q Y X R o P l N l Y 3 R p b 2 4 x L 0 9 G T U F D Q V N 0 Y X R 1 c 0 N v Z G U y M D I 2 M D M l M j B j c 3 Y l M j B E M j Y w M z E 5 J T I w K D M p L 1 N v d X J j Z T w v S X R l b V B h d G g + P C 9 J d G V t T G 9 j Y X R p b 2 4 + P F N 0 Y W J s Z U V u d H J p Z X M g L z 4 8 L 0 l 0 Z W 0 + P E l 0 Z W 0 + P E l 0 Z W 1 M b 2 N h d G l v b j 4 8 S X R l b V R 5 c G U + R m 9 y b X V s Y T w v S X R l b V R 5 c G U + P E l 0 Z W 1 Q Y X R o P l N l Y 3 R p b 2 4 x L 0 9 G T U F D Q V N 0 Y X R 1 c 0 N v Z G U y M D I 2 M D M l M j B j c 3 Y l M j B E M j Y w M z E 5 J T I w K D M p L 0 N o Y W 5 n Z W Q l M j B U e X B l P C 9 J d G V t U G F 0 a D 4 8 L 0 l 0 Z W 1 M b 2 N h d G l v b j 4 8 U 3 R h Y m x l R W 5 0 c m l l c y A v P j w v S X R l b T 4 8 L 0 l 0 Z W 1 z P j w v T G 9 j Y W x Q Y W N r Y W d l T W V 0 Y W R h d G F G a W x l P h Y A A A B Q S w U G A A A A A A A A A A A A A A A A A A A A A A A A 2 g A A A A E A A A D Q j J 3 f A R X R E Y x 6 A M B P w p f r A Q A A A P n B o x e z B 8 d F m N C e A + x p J D s A A A A A A g A A A A A A A 2 Y A A M A A A A A Q A A A A s X I R u l V h l 4 N 8 Q v E U M v X q k g A A A A A E g A A A o A A A A B A A A A C 4 5 l w F c T d T + i y h 3 F K H k 0 J Q U A A A A M j G 8 H L k c c J N H / S y a a s K + j w g l M Q T X m Z T Z e T U R 9 N Z o r q W R 7 l 8 1 S V h 0 Z M i L c J p N 0 Q Q i u T n T 8 w s d 2 v J 6 S m s U r P E Y + 7 q m 2 n a 8 / r C X g e m x Y 6 E 2 F o k F A A A A K M x Z t s U 4 j F M b E E 9 c S r 1 3 u V D g C u u < / D a t a M a s h u p > 
</file>

<file path=customXml/itemProps1.xml><?xml version="1.0" encoding="utf-8"?>
<ds:datastoreItem xmlns:ds="http://schemas.openxmlformats.org/officeDocument/2006/customXml" ds:itemID="{FCB2231A-1B99-451F-A247-985958B7C702}">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Missing ACA Codes March 2026</vt:lpstr>
      <vt:lpstr>Information</vt:lpstr>
    </vt:vector>
  </TitlesOfParts>
  <Company>Office of Financial Management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Robinson, Tracy (OFM)</dc:creator>
  <cp:lastModifiedBy>Robinson, Tracy (OFM)</cp:lastModifiedBy>
  <dcterms:created xsi:type="dcterms:W3CDTF">2026-03-24T23:08:10Z</dcterms:created>
  <dcterms:modified xsi:type="dcterms:W3CDTF">2026-03-25T13:54:57Z</dcterms:modified>
</cp:coreProperties>
</file>