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tracy_simpson_ofm_wa_gov/Documents/Desktop/"/>
    </mc:Choice>
  </mc:AlternateContent>
  <xr:revisionPtr revIDLastSave="0" documentId="8_{20C0FC8D-F7E0-4C20-B9B6-B81463955D58}" xr6:coauthVersionLast="47" xr6:coauthVersionMax="47" xr10:uidLastSave="{00000000-0000-0000-0000-000000000000}"/>
  <bookViews>
    <workbookView xWindow="29415" yWindow="3390" windowWidth="16230" windowHeight="8760" xr2:uid="{24DB853D-0512-4025-89D9-62435EC7CF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E82" i="1"/>
  <c r="E80" i="1"/>
  <c r="E77" i="1"/>
  <c r="E75" i="1"/>
  <c r="E72" i="1"/>
  <c r="E69" i="1"/>
  <c r="E66" i="1"/>
  <c r="E63" i="1"/>
  <c r="E60" i="1"/>
  <c r="E55" i="1"/>
  <c r="E52" i="1"/>
  <c r="E49" i="1"/>
  <c r="E46" i="1"/>
  <c r="E43" i="1"/>
  <c r="E40" i="1"/>
  <c r="E37" i="1"/>
  <c r="E34" i="1"/>
  <c r="E31" i="1"/>
  <c r="E26" i="1"/>
  <c r="E23" i="1"/>
  <c r="E18" i="1"/>
  <c r="E16" i="1"/>
  <c r="E11" i="1"/>
  <c r="E8" i="1"/>
  <c r="E85" i="1" l="1"/>
</calcChain>
</file>

<file path=xl/sharedStrings.xml><?xml version="1.0" encoding="utf-8"?>
<sst xmlns="http://schemas.openxmlformats.org/spreadsheetml/2006/main" count="105" uniqueCount="32">
  <si>
    <t>Year</t>
  </si>
  <si>
    <t>Month</t>
  </si>
  <si>
    <t>Cycle</t>
  </si>
  <si>
    <t>PerNr</t>
  </si>
  <si>
    <t>ACA Code</t>
  </si>
  <si>
    <t>PA</t>
  </si>
  <si>
    <t/>
  </si>
  <si>
    <t>3070 Count</t>
  </si>
  <si>
    <t>3150 Count</t>
  </si>
  <si>
    <t>1260 Count</t>
  </si>
  <si>
    <t>3051 Count</t>
  </si>
  <si>
    <t>4900 Count</t>
  </si>
  <si>
    <t>3052 Count</t>
  </si>
  <si>
    <t>1030 Count</t>
  </si>
  <si>
    <t>3500 Count</t>
  </si>
  <si>
    <t>4050 Count</t>
  </si>
  <si>
    <t>3007 Count</t>
  </si>
  <si>
    <t>4950 Count</t>
  </si>
  <si>
    <t>0110 Count</t>
  </si>
  <si>
    <t>Grand Count</t>
  </si>
  <si>
    <t>3070</t>
  </si>
  <si>
    <t>3150</t>
  </si>
  <si>
    <t>1260</t>
  </si>
  <si>
    <t>3051</t>
  </si>
  <si>
    <t>4900</t>
  </si>
  <si>
    <t>3052</t>
  </si>
  <si>
    <t>1030</t>
  </si>
  <si>
    <t>3500</t>
  </si>
  <si>
    <t>4050</t>
  </si>
  <si>
    <t>3007</t>
  </si>
  <si>
    <t>4950</t>
  </si>
  <si>
    <t>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</si>
</sst>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A9FB6-BA6A-4664-8D2A-29FE7AA5225F}">
  <dimension ref="A1:F85"/>
  <sheetViews>
    <sheetView tabSelected="1" workbookViewId="0">
      <selection activeCell="G66" sqref="G66"/>
    </sheetView>
  </sheetViews>
  <sheetFormatPr defaultRowHeight="14.5" outlineLevelRow="2" x14ac:dyDescent="0.35"/>
  <cols>
    <col min="2" max="2" width="7.54296875" customWidth="1"/>
    <col min="3" max="3" width="6.453125" bestFit="1" customWidth="1"/>
    <col min="4" max="4" width="5.08984375" bestFit="1" customWidth="1"/>
    <col min="5" max="5" width="11.36328125" bestFit="1" customWidth="1"/>
    <col min="6" max="6" width="9" bestFit="1" customWidth="1"/>
  </cols>
  <sheetData>
    <row r="1" spans="1:6" ht="15" thickBot="1" x14ac:dyDescent="0.4">
      <c r="A1" s="2" t="s">
        <v>5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idden="1" outlineLevel="2" x14ac:dyDescent="0.35">
      <c r="A2" t="s">
        <v>20</v>
      </c>
      <c r="B2">
        <v>2025</v>
      </c>
      <c r="C2">
        <v>4</v>
      </c>
      <c r="D2">
        <v>1</v>
      </c>
      <c r="E2" s="3">
        <v>179209</v>
      </c>
      <c r="F2" t="s">
        <v>6</v>
      </c>
    </row>
    <row r="3" spans="1:6" hidden="1" outlineLevel="2" x14ac:dyDescent="0.35">
      <c r="A3" t="s">
        <v>20</v>
      </c>
      <c r="B3">
        <v>2025</v>
      </c>
      <c r="C3">
        <v>4</v>
      </c>
      <c r="D3">
        <v>2</v>
      </c>
      <c r="E3" s="3">
        <v>179209</v>
      </c>
      <c r="F3" t="s">
        <v>6</v>
      </c>
    </row>
    <row r="4" spans="1:6" hidden="1" outlineLevel="2" x14ac:dyDescent="0.35">
      <c r="A4" t="s">
        <v>20</v>
      </c>
      <c r="B4">
        <v>2025</v>
      </c>
      <c r="C4">
        <v>4</v>
      </c>
      <c r="D4">
        <v>1</v>
      </c>
      <c r="E4" s="3">
        <v>320797</v>
      </c>
      <c r="F4" t="s">
        <v>6</v>
      </c>
    </row>
    <row r="5" spans="1:6" hidden="1" outlineLevel="2" x14ac:dyDescent="0.35">
      <c r="A5" t="s">
        <v>20</v>
      </c>
      <c r="B5">
        <v>2025</v>
      </c>
      <c r="C5">
        <v>4</v>
      </c>
      <c r="D5">
        <v>2</v>
      </c>
      <c r="E5" s="3">
        <v>320797</v>
      </c>
      <c r="F5" t="s">
        <v>6</v>
      </c>
    </row>
    <row r="6" spans="1:6" hidden="1" outlineLevel="2" x14ac:dyDescent="0.35">
      <c r="A6" t="s">
        <v>20</v>
      </c>
      <c r="B6">
        <v>2025</v>
      </c>
      <c r="C6">
        <v>4</v>
      </c>
      <c r="D6">
        <v>1</v>
      </c>
      <c r="E6" s="3">
        <v>1191653</v>
      </c>
      <c r="F6" t="s">
        <v>6</v>
      </c>
    </row>
    <row r="7" spans="1:6" hidden="1" outlineLevel="2" x14ac:dyDescent="0.35">
      <c r="A7" t="s">
        <v>20</v>
      </c>
      <c r="B7">
        <v>2025</v>
      </c>
      <c r="C7">
        <v>4</v>
      </c>
      <c r="D7">
        <v>2</v>
      </c>
      <c r="E7" s="3">
        <v>1191653</v>
      </c>
      <c r="F7" t="s">
        <v>6</v>
      </c>
    </row>
    <row r="8" spans="1:6" outlineLevel="1" collapsed="1" x14ac:dyDescent="0.35">
      <c r="A8" s="4" t="s">
        <v>7</v>
      </c>
      <c r="E8">
        <f>SUBTOTAL(3,E2:E7)</f>
        <v>6</v>
      </c>
    </row>
    <row r="9" spans="1:6" hidden="1" outlineLevel="2" x14ac:dyDescent="0.35">
      <c r="A9" t="s">
        <v>21</v>
      </c>
      <c r="B9">
        <v>2025</v>
      </c>
      <c r="C9">
        <v>1</v>
      </c>
      <c r="D9">
        <v>2</v>
      </c>
      <c r="E9" s="3">
        <v>20015431</v>
      </c>
      <c r="F9" t="s">
        <v>6</v>
      </c>
    </row>
    <row r="10" spans="1:6" hidden="1" outlineLevel="2" x14ac:dyDescent="0.35">
      <c r="A10" t="s">
        <v>21</v>
      </c>
      <c r="B10">
        <v>2025</v>
      </c>
      <c r="C10">
        <v>2</v>
      </c>
      <c r="D10">
        <v>1</v>
      </c>
      <c r="E10" s="3">
        <v>20015431</v>
      </c>
      <c r="F10" t="s">
        <v>6</v>
      </c>
    </row>
    <row r="11" spans="1:6" outlineLevel="1" collapsed="1" x14ac:dyDescent="0.35">
      <c r="A11" s="4" t="s">
        <v>8</v>
      </c>
      <c r="E11">
        <f>SUBTOTAL(3,E9:E10)</f>
        <v>2</v>
      </c>
    </row>
    <row r="12" spans="1:6" hidden="1" outlineLevel="2" x14ac:dyDescent="0.35">
      <c r="A12" t="s">
        <v>20</v>
      </c>
      <c r="B12">
        <v>2025</v>
      </c>
      <c r="C12">
        <v>4</v>
      </c>
      <c r="D12">
        <v>1</v>
      </c>
      <c r="E12" s="3">
        <v>20022749</v>
      </c>
      <c r="F12" t="s">
        <v>6</v>
      </c>
    </row>
    <row r="13" spans="1:6" hidden="1" outlineLevel="2" x14ac:dyDescent="0.35">
      <c r="A13" t="s">
        <v>20</v>
      </c>
      <c r="B13">
        <v>2025</v>
      </c>
      <c r="C13">
        <v>4</v>
      </c>
      <c r="D13">
        <v>2</v>
      </c>
      <c r="E13" s="3">
        <v>20022749</v>
      </c>
      <c r="F13" t="s">
        <v>6</v>
      </c>
    </row>
    <row r="14" spans="1:6" hidden="1" outlineLevel="2" x14ac:dyDescent="0.35">
      <c r="A14" t="s">
        <v>20</v>
      </c>
      <c r="B14">
        <v>2025</v>
      </c>
      <c r="C14">
        <v>4</v>
      </c>
      <c r="D14">
        <v>1</v>
      </c>
      <c r="E14" s="3">
        <v>20030492</v>
      </c>
      <c r="F14" t="s">
        <v>6</v>
      </c>
    </row>
    <row r="15" spans="1:6" hidden="1" outlineLevel="2" x14ac:dyDescent="0.35">
      <c r="A15" t="s">
        <v>20</v>
      </c>
      <c r="B15">
        <v>2025</v>
      </c>
      <c r="C15">
        <v>4</v>
      </c>
      <c r="D15">
        <v>2</v>
      </c>
      <c r="E15" s="3">
        <v>20030492</v>
      </c>
      <c r="F15" t="s">
        <v>6</v>
      </c>
    </row>
    <row r="16" spans="1:6" outlineLevel="1" collapsed="1" x14ac:dyDescent="0.35">
      <c r="A16" s="4" t="s">
        <v>7</v>
      </c>
      <c r="E16">
        <f>SUBTOTAL(3,E12:E15)</f>
        <v>4</v>
      </c>
    </row>
    <row r="17" spans="1:6" hidden="1" outlineLevel="2" x14ac:dyDescent="0.35">
      <c r="A17" t="s">
        <v>22</v>
      </c>
      <c r="B17">
        <v>2025</v>
      </c>
      <c r="C17">
        <v>4</v>
      </c>
      <c r="D17">
        <v>2</v>
      </c>
      <c r="E17" s="3">
        <v>20045921</v>
      </c>
      <c r="F17" t="s">
        <v>6</v>
      </c>
    </row>
    <row r="18" spans="1:6" outlineLevel="1" collapsed="1" x14ac:dyDescent="0.35">
      <c r="A18" s="4" t="s">
        <v>9</v>
      </c>
      <c r="E18">
        <f>SUBTOTAL(3,E17:E17)</f>
        <v>1</v>
      </c>
    </row>
    <row r="19" spans="1:6" hidden="1" outlineLevel="2" x14ac:dyDescent="0.35">
      <c r="A19" t="s">
        <v>23</v>
      </c>
      <c r="B19">
        <v>2025</v>
      </c>
      <c r="C19">
        <v>4</v>
      </c>
      <c r="D19">
        <v>1</v>
      </c>
      <c r="E19" s="3">
        <v>20059328</v>
      </c>
      <c r="F19" t="s">
        <v>6</v>
      </c>
    </row>
    <row r="20" spans="1:6" hidden="1" outlineLevel="2" x14ac:dyDescent="0.35">
      <c r="A20" t="s">
        <v>23</v>
      </c>
      <c r="B20">
        <v>2025</v>
      </c>
      <c r="C20">
        <v>4</v>
      </c>
      <c r="D20">
        <v>2</v>
      </c>
      <c r="E20" s="3">
        <v>20059328</v>
      </c>
      <c r="F20" t="s">
        <v>6</v>
      </c>
    </row>
    <row r="21" spans="1:6" hidden="1" outlineLevel="2" x14ac:dyDescent="0.35">
      <c r="A21" t="s">
        <v>23</v>
      </c>
      <c r="B21">
        <v>2025</v>
      </c>
      <c r="C21">
        <v>4</v>
      </c>
      <c r="D21">
        <v>1</v>
      </c>
      <c r="E21" s="3">
        <v>20175229</v>
      </c>
    </row>
    <row r="22" spans="1:6" hidden="1" outlineLevel="2" x14ac:dyDescent="0.35">
      <c r="A22" t="s">
        <v>23</v>
      </c>
      <c r="B22">
        <v>2025</v>
      </c>
      <c r="C22">
        <v>4</v>
      </c>
      <c r="D22">
        <v>2</v>
      </c>
      <c r="E22" s="3">
        <v>20175229</v>
      </c>
    </row>
    <row r="23" spans="1:6" outlineLevel="1" collapsed="1" x14ac:dyDescent="0.35">
      <c r="A23" s="4" t="s">
        <v>10</v>
      </c>
      <c r="E23">
        <f>SUBTOTAL(3,E19:E22)</f>
        <v>4</v>
      </c>
    </row>
    <row r="24" spans="1:6" hidden="1" outlineLevel="2" x14ac:dyDescent="0.35">
      <c r="A24" t="s">
        <v>24</v>
      </c>
      <c r="B24">
        <v>2025</v>
      </c>
      <c r="C24">
        <v>4</v>
      </c>
      <c r="D24">
        <v>1</v>
      </c>
      <c r="E24" s="3">
        <v>20176130</v>
      </c>
    </row>
    <row r="25" spans="1:6" hidden="1" outlineLevel="2" x14ac:dyDescent="0.35">
      <c r="A25" t="s">
        <v>24</v>
      </c>
      <c r="B25">
        <v>2025</v>
      </c>
      <c r="C25">
        <v>4</v>
      </c>
      <c r="D25">
        <v>2</v>
      </c>
      <c r="E25" s="3">
        <v>20176130</v>
      </c>
    </row>
    <row r="26" spans="1:6" outlineLevel="1" collapsed="1" x14ac:dyDescent="0.35">
      <c r="A26" s="4" t="s">
        <v>11</v>
      </c>
      <c r="E26">
        <f>SUBTOTAL(3,E24:E25)</f>
        <v>2</v>
      </c>
    </row>
    <row r="27" spans="1:6" hidden="1" outlineLevel="2" x14ac:dyDescent="0.35">
      <c r="A27" t="s">
        <v>25</v>
      </c>
      <c r="B27">
        <v>2024</v>
      </c>
      <c r="C27">
        <v>12</v>
      </c>
      <c r="D27">
        <v>1</v>
      </c>
      <c r="E27" s="3">
        <v>20176242</v>
      </c>
    </row>
    <row r="28" spans="1:6" hidden="1" outlineLevel="2" x14ac:dyDescent="0.35">
      <c r="A28" t="s">
        <v>25</v>
      </c>
      <c r="B28">
        <v>2024</v>
      </c>
      <c r="C28">
        <v>12</v>
      </c>
      <c r="D28">
        <v>2</v>
      </c>
      <c r="E28" s="3">
        <v>20176242</v>
      </c>
    </row>
    <row r="29" spans="1:6" hidden="1" outlineLevel="2" x14ac:dyDescent="0.35">
      <c r="A29" t="s">
        <v>25</v>
      </c>
      <c r="B29">
        <v>2025</v>
      </c>
      <c r="C29">
        <v>1</v>
      </c>
      <c r="D29">
        <v>1</v>
      </c>
      <c r="E29" s="3">
        <v>20176242</v>
      </c>
    </row>
    <row r="30" spans="1:6" hidden="1" outlineLevel="2" x14ac:dyDescent="0.35">
      <c r="A30" t="s">
        <v>25</v>
      </c>
      <c r="B30">
        <v>2025</v>
      </c>
      <c r="C30">
        <v>1</v>
      </c>
      <c r="D30">
        <v>2</v>
      </c>
      <c r="E30" s="3">
        <v>20176242</v>
      </c>
    </row>
    <row r="31" spans="1:6" outlineLevel="1" collapsed="1" x14ac:dyDescent="0.35">
      <c r="A31" s="4" t="s">
        <v>12</v>
      </c>
      <c r="E31">
        <f>SUBTOTAL(3,E27:E30)</f>
        <v>4</v>
      </c>
    </row>
    <row r="32" spans="1:6" hidden="1" outlineLevel="2" x14ac:dyDescent="0.35">
      <c r="A32" t="s">
        <v>20</v>
      </c>
      <c r="B32">
        <v>2025</v>
      </c>
      <c r="C32">
        <v>4</v>
      </c>
      <c r="D32">
        <v>1</v>
      </c>
      <c r="E32" s="3">
        <v>20178087</v>
      </c>
    </row>
    <row r="33" spans="1:5" hidden="1" outlineLevel="2" x14ac:dyDescent="0.35">
      <c r="A33" t="s">
        <v>20</v>
      </c>
      <c r="B33">
        <v>2025</v>
      </c>
      <c r="C33">
        <v>4</v>
      </c>
      <c r="D33">
        <v>2</v>
      </c>
      <c r="E33" s="3">
        <v>20178087</v>
      </c>
    </row>
    <row r="34" spans="1:5" outlineLevel="1" collapsed="1" x14ac:dyDescent="0.35">
      <c r="A34" s="4" t="s">
        <v>7</v>
      </c>
      <c r="E34">
        <f>SUBTOTAL(3,E32:E33)</f>
        <v>2</v>
      </c>
    </row>
    <row r="35" spans="1:5" hidden="1" outlineLevel="2" x14ac:dyDescent="0.35">
      <c r="A35" t="s">
        <v>26</v>
      </c>
      <c r="B35">
        <v>2025</v>
      </c>
      <c r="C35">
        <v>4</v>
      </c>
      <c r="D35">
        <v>1</v>
      </c>
      <c r="E35" s="3">
        <v>20181069</v>
      </c>
    </row>
    <row r="36" spans="1:5" hidden="1" outlineLevel="2" x14ac:dyDescent="0.35">
      <c r="A36" t="s">
        <v>26</v>
      </c>
      <c r="B36">
        <v>2025</v>
      </c>
      <c r="C36">
        <v>4</v>
      </c>
      <c r="D36">
        <v>2</v>
      </c>
      <c r="E36" s="3">
        <v>20181069</v>
      </c>
    </row>
    <row r="37" spans="1:5" outlineLevel="1" collapsed="1" x14ac:dyDescent="0.35">
      <c r="A37" s="4" t="s">
        <v>13</v>
      </c>
      <c r="E37">
        <f>SUBTOTAL(3,E35:E36)</f>
        <v>2</v>
      </c>
    </row>
    <row r="38" spans="1:5" hidden="1" outlineLevel="2" x14ac:dyDescent="0.35">
      <c r="A38" t="s">
        <v>23</v>
      </c>
      <c r="B38">
        <v>2025</v>
      </c>
      <c r="C38">
        <v>4</v>
      </c>
      <c r="D38">
        <v>1</v>
      </c>
      <c r="E38" s="3">
        <v>20181075</v>
      </c>
    </row>
    <row r="39" spans="1:5" hidden="1" outlineLevel="2" x14ac:dyDescent="0.35">
      <c r="A39" t="s">
        <v>23</v>
      </c>
      <c r="B39">
        <v>2025</v>
      </c>
      <c r="C39">
        <v>4</v>
      </c>
      <c r="D39">
        <v>2</v>
      </c>
      <c r="E39" s="3">
        <v>20181075</v>
      </c>
    </row>
    <row r="40" spans="1:5" outlineLevel="1" collapsed="1" x14ac:dyDescent="0.35">
      <c r="A40" s="4" t="s">
        <v>10</v>
      </c>
      <c r="E40">
        <f>SUBTOTAL(3,E38:E39)</f>
        <v>2</v>
      </c>
    </row>
    <row r="41" spans="1:5" hidden="1" outlineLevel="2" x14ac:dyDescent="0.35">
      <c r="A41" t="s">
        <v>27</v>
      </c>
      <c r="B41">
        <v>2025</v>
      </c>
      <c r="C41">
        <v>4</v>
      </c>
      <c r="D41">
        <v>1</v>
      </c>
      <c r="E41" s="3">
        <v>20181383</v>
      </c>
    </row>
    <row r="42" spans="1:5" hidden="1" outlineLevel="2" x14ac:dyDescent="0.35">
      <c r="A42" t="s">
        <v>27</v>
      </c>
      <c r="B42">
        <v>2025</v>
      </c>
      <c r="C42">
        <v>4</v>
      </c>
      <c r="D42">
        <v>2</v>
      </c>
      <c r="E42" s="3">
        <v>20181383</v>
      </c>
    </row>
    <row r="43" spans="1:5" outlineLevel="1" collapsed="1" x14ac:dyDescent="0.35">
      <c r="A43" s="4" t="s">
        <v>14</v>
      </c>
      <c r="E43">
        <f>SUBTOTAL(3,E41:E42)</f>
        <v>2</v>
      </c>
    </row>
    <row r="44" spans="1:5" hidden="1" outlineLevel="2" x14ac:dyDescent="0.35">
      <c r="A44" t="s">
        <v>24</v>
      </c>
      <c r="B44">
        <v>2025</v>
      </c>
      <c r="C44">
        <v>4</v>
      </c>
      <c r="D44">
        <v>1</v>
      </c>
      <c r="E44" s="3">
        <v>20182836</v>
      </c>
    </row>
    <row r="45" spans="1:5" hidden="1" outlineLevel="2" x14ac:dyDescent="0.35">
      <c r="A45" t="s">
        <v>24</v>
      </c>
      <c r="B45">
        <v>2025</v>
      </c>
      <c r="C45">
        <v>4</v>
      </c>
      <c r="D45">
        <v>2</v>
      </c>
      <c r="E45" s="3">
        <v>20182836</v>
      </c>
    </row>
    <row r="46" spans="1:5" outlineLevel="1" collapsed="1" x14ac:dyDescent="0.35">
      <c r="A46" s="4" t="s">
        <v>11</v>
      </c>
      <c r="E46">
        <f>SUBTOTAL(3,E44:E45)</f>
        <v>2</v>
      </c>
    </row>
    <row r="47" spans="1:5" hidden="1" outlineLevel="2" x14ac:dyDescent="0.35">
      <c r="A47" t="s">
        <v>23</v>
      </c>
      <c r="B47">
        <v>2025</v>
      </c>
      <c r="C47">
        <v>4</v>
      </c>
      <c r="D47">
        <v>1</v>
      </c>
      <c r="E47" s="3">
        <v>20183193</v>
      </c>
    </row>
    <row r="48" spans="1:5" hidden="1" outlineLevel="2" x14ac:dyDescent="0.35">
      <c r="A48" t="s">
        <v>23</v>
      </c>
      <c r="B48">
        <v>2025</v>
      </c>
      <c r="C48">
        <v>4</v>
      </c>
      <c r="D48">
        <v>2</v>
      </c>
      <c r="E48" s="3">
        <v>20183193</v>
      </c>
    </row>
    <row r="49" spans="1:5" outlineLevel="1" collapsed="1" x14ac:dyDescent="0.35">
      <c r="A49" s="4" t="s">
        <v>10</v>
      </c>
      <c r="E49">
        <f>SUBTOTAL(3,E47:E48)</f>
        <v>2</v>
      </c>
    </row>
    <row r="50" spans="1:5" hidden="1" outlineLevel="2" x14ac:dyDescent="0.35">
      <c r="A50" t="s">
        <v>26</v>
      </c>
      <c r="B50">
        <v>2025</v>
      </c>
      <c r="C50">
        <v>4</v>
      </c>
      <c r="D50">
        <v>1</v>
      </c>
      <c r="E50" s="3">
        <v>20184852</v>
      </c>
    </row>
    <row r="51" spans="1:5" hidden="1" outlineLevel="2" x14ac:dyDescent="0.35">
      <c r="A51" t="s">
        <v>26</v>
      </c>
      <c r="B51">
        <v>2025</v>
      </c>
      <c r="C51">
        <v>4</v>
      </c>
      <c r="D51">
        <v>2</v>
      </c>
      <c r="E51" s="3">
        <v>20184852</v>
      </c>
    </row>
    <row r="52" spans="1:5" outlineLevel="1" collapsed="1" x14ac:dyDescent="0.35">
      <c r="A52" s="4" t="s">
        <v>13</v>
      </c>
      <c r="E52">
        <f>SUBTOTAL(3,E50:E51)</f>
        <v>2</v>
      </c>
    </row>
    <row r="53" spans="1:5" hidden="1" outlineLevel="2" x14ac:dyDescent="0.35">
      <c r="A53" t="s">
        <v>24</v>
      </c>
      <c r="B53">
        <v>2025</v>
      </c>
      <c r="C53">
        <v>4</v>
      </c>
      <c r="D53">
        <v>1</v>
      </c>
      <c r="E53" s="3">
        <v>20185186</v>
      </c>
    </row>
    <row r="54" spans="1:5" hidden="1" outlineLevel="2" x14ac:dyDescent="0.35">
      <c r="A54" t="s">
        <v>24</v>
      </c>
      <c r="B54">
        <v>2025</v>
      </c>
      <c r="C54">
        <v>4</v>
      </c>
      <c r="D54">
        <v>2</v>
      </c>
      <c r="E54" s="3">
        <v>20185186</v>
      </c>
    </row>
    <row r="55" spans="1:5" outlineLevel="1" collapsed="1" x14ac:dyDescent="0.35">
      <c r="A55" s="4" t="s">
        <v>11</v>
      </c>
      <c r="E55">
        <f>SUBTOTAL(3,E53:E54)</f>
        <v>2</v>
      </c>
    </row>
    <row r="56" spans="1:5" hidden="1" outlineLevel="2" x14ac:dyDescent="0.35">
      <c r="A56" t="s">
        <v>20</v>
      </c>
      <c r="B56">
        <v>2025</v>
      </c>
      <c r="C56">
        <v>4</v>
      </c>
      <c r="D56">
        <v>1</v>
      </c>
      <c r="E56" s="3">
        <v>20185339</v>
      </c>
    </row>
    <row r="57" spans="1:5" hidden="1" outlineLevel="2" x14ac:dyDescent="0.35">
      <c r="A57" t="s">
        <v>20</v>
      </c>
      <c r="B57">
        <v>2025</v>
      </c>
      <c r="C57">
        <v>4</v>
      </c>
      <c r="D57">
        <v>2</v>
      </c>
      <c r="E57" s="3">
        <v>20185339</v>
      </c>
    </row>
    <row r="58" spans="1:5" hidden="1" outlineLevel="2" x14ac:dyDescent="0.35">
      <c r="A58" t="s">
        <v>20</v>
      </c>
      <c r="B58">
        <v>2025</v>
      </c>
      <c r="C58">
        <v>4</v>
      </c>
      <c r="D58">
        <v>1</v>
      </c>
      <c r="E58" s="3">
        <v>20186798</v>
      </c>
    </row>
    <row r="59" spans="1:5" hidden="1" outlineLevel="2" x14ac:dyDescent="0.35">
      <c r="A59" t="s">
        <v>20</v>
      </c>
      <c r="B59">
        <v>2025</v>
      </c>
      <c r="C59">
        <v>4</v>
      </c>
      <c r="D59">
        <v>2</v>
      </c>
      <c r="E59" s="3">
        <v>20186798</v>
      </c>
    </row>
    <row r="60" spans="1:5" outlineLevel="1" collapsed="1" x14ac:dyDescent="0.35">
      <c r="A60" s="4" t="s">
        <v>7</v>
      </c>
      <c r="E60">
        <f>SUBTOTAL(3,E56:E59)</f>
        <v>4</v>
      </c>
    </row>
    <row r="61" spans="1:5" hidden="1" outlineLevel="2" x14ac:dyDescent="0.35">
      <c r="A61" t="s">
        <v>24</v>
      </c>
      <c r="B61">
        <v>2025</v>
      </c>
      <c r="C61">
        <v>4</v>
      </c>
      <c r="D61">
        <v>1</v>
      </c>
      <c r="E61" s="3">
        <v>20189012</v>
      </c>
    </row>
    <row r="62" spans="1:5" hidden="1" outlineLevel="2" x14ac:dyDescent="0.35">
      <c r="A62" t="s">
        <v>24</v>
      </c>
      <c r="B62">
        <v>2025</v>
      </c>
      <c r="C62">
        <v>4</v>
      </c>
      <c r="D62">
        <v>2</v>
      </c>
      <c r="E62" s="3">
        <v>20189012</v>
      </c>
    </row>
    <row r="63" spans="1:5" outlineLevel="1" collapsed="1" x14ac:dyDescent="0.35">
      <c r="A63" s="4" t="s">
        <v>11</v>
      </c>
      <c r="E63">
        <f>SUBTOTAL(3,E61:E62)</f>
        <v>2</v>
      </c>
    </row>
    <row r="64" spans="1:5" hidden="1" outlineLevel="2" x14ac:dyDescent="0.35">
      <c r="A64" t="s">
        <v>25</v>
      </c>
      <c r="B64">
        <v>2024</v>
      </c>
      <c r="C64">
        <v>11</v>
      </c>
      <c r="D64">
        <v>1</v>
      </c>
      <c r="E64" s="3">
        <v>20189043</v>
      </c>
    </row>
    <row r="65" spans="1:5" hidden="1" outlineLevel="2" x14ac:dyDescent="0.35">
      <c r="A65" t="s">
        <v>25</v>
      </c>
      <c r="B65">
        <v>2024</v>
      </c>
      <c r="C65">
        <v>11</v>
      </c>
      <c r="D65">
        <v>2</v>
      </c>
      <c r="E65" s="3">
        <v>20189043</v>
      </c>
    </row>
    <row r="66" spans="1:5" outlineLevel="1" collapsed="1" x14ac:dyDescent="0.35">
      <c r="A66" s="4" t="s">
        <v>12</v>
      </c>
      <c r="E66">
        <f>SUBTOTAL(3,E64:E65)</f>
        <v>2</v>
      </c>
    </row>
    <row r="67" spans="1:5" hidden="1" outlineLevel="2" x14ac:dyDescent="0.35">
      <c r="A67" t="s">
        <v>28</v>
      </c>
      <c r="B67">
        <v>2025</v>
      </c>
      <c r="C67">
        <v>4</v>
      </c>
      <c r="D67">
        <v>1</v>
      </c>
      <c r="E67" s="3">
        <v>20191250</v>
      </c>
    </row>
    <row r="68" spans="1:5" hidden="1" outlineLevel="2" x14ac:dyDescent="0.35">
      <c r="A68" t="s">
        <v>28</v>
      </c>
      <c r="B68">
        <v>2025</v>
      </c>
      <c r="C68">
        <v>4</v>
      </c>
      <c r="D68">
        <v>2</v>
      </c>
      <c r="E68" s="3">
        <v>20191250</v>
      </c>
    </row>
    <row r="69" spans="1:5" outlineLevel="1" collapsed="1" x14ac:dyDescent="0.35">
      <c r="A69" s="4" t="s">
        <v>15</v>
      </c>
      <c r="E69">
        <f>SUBTOTAL(3,E67:E68)</f>
        <v>2</v>
      </c>
    </row>
    <row r="70" spans="1:5" hidden="1" outlineLevel="2" x14ac:dyDescent="0.35">
      <c r="A70" t="s">
        <v>25</v>
      </c>
      <c r="B70">
        <v>2025</v>
      </c>
      <c r="C70">
        <v>3</v>
      </c>
      <c r="D70">
        <v>1</v>
      </c>
      <c r="E70" s="3">
        <v>20192660</v>
      </c>
    </row>
    <row r="71" spans="1:5" hidden="1" outlineLevel="2" x14ac:dyDescent="0.35">
      <c r="A71" t="s">
        <v>25</v>
      </c>
      <c r="B71">
        <v>2025</v>
      </c>
      <c r="C71">
        <v>3</v>
      </c>
      <c r="D71">
        <v>2</v>
      </c>
      <c r="E71" s="3">
        <v>20192660</v>
      </c>
    </row>
    <row r="72" spans="1:5" outlineLevel="1" collapsed="1" x14ac:dyDescent="0.35">
      <c r="A72" s="4" t="s">
        <v>12</v>
      </c>
      <c r="E72">
        <f>SUBTOTAL(3,E70:E71)</f>
        <v>2</v>
      </c>
    </row>
    <row r="73" spans="1:5" hidden="1" outlineLevel="2" x14ac:dyDescent="0.35">
      <c r="A73" t="s">
        <v>29</v>
      </c>
      <c r="B73">
        <v>2025</v>
      </c>
      <c r="C73">
        <v>4</v>
      </c>
      <c r="D73">
        <v>1</v>
      </c>
      <c r="E73" s="3">
        <v>20193263</v>
      </c>
    </row>
    <row r="74" spans="1:5" hidden="1" outlineLevel="2" x14ac:dyDescent="0.35">
      <c r="A74" t="s">
        <v>29</v>
      </c>
      <c r="B74">
        <v>2025</v>
      </c>
      <c r="C74">
        <v>4</v>
      </c>
      <c r="D74">
        <v>2</v>
      </c>
      <c r="E74" s="3">
        <v>20193263</v>
      </c>
    </row>
    <row r="75" spans="1:5" outlineLevel="1" collapsed="1" x14ac:dyDescent="0.35">
      <c r="A75" s="4" t="s">
        <v>16</v>
      </c>
      <c r="E75">
        <f>SUBTOTAL(3,E73:E74)</f>
        <v>2</v>
      </c>
    </row>
    <row r="76" spans="1:5" hidden="1" outlineLevel="2" x14ac:dyDescent="0.35">
      <c r="A76" t="s">
        <v>27</v>
      </c>
      <c r="B76">
        <v>2025</v>
      </c>
      <c r="C76">
        <v>4</v>
      </c>
      <c r="D76">
        <v>2</v>
      </c>
      <c r="E76" s="3">
        <v>20193790</v>
      </c>
    </row>
    <row r="77" spans="1:5" outlineLevel="1" collapsed="1" x14ac:dyDescent="0.35">
      <c r="A77" s="4" t="s">
        <v>14</v>
      </c>
      <c r="E77">
        <f>SUBTOTAL(3,E76:E76)</f>
        <v>1</v>
      </c>
    </row>
    <row r="78" spans="1:5" hidden="1" outlineLevel="2" x14ac:dyDescent="0.35">
      <c r="A78" t="s">
        <v>30</v>
      </c>
      <c r="B78">
        <v>2025</v>
      </c>
      <c r="C78">
        <v>4</v>
      </c>
      <c r="D78">
        <v>1</v>
      </c>
      <c r="E78" s="3">
        <v>20194037</v>
      </c>
    </row>
    <row r="79" spans="1:5" hidden="1" outlineLevel="2" x14ac:dyDescent="0.35">
      <c r="A79" t="s">
        <v>30</v>
      </c>
      <c r="B79">
        <v>2025</v>
      </c>
      <c r="C79">
        <v>4</v>
      </c>
      <c r="D79">
        <v>2</v>
      </c>
      <c r="E79" s="3">
        <v>20194037</v>
      </c>
    </row>
    <row r="80" spans="1:5" outlineLevel="1" collapsed="1" x14ac:dyDescent="0.35">
      <c r="A80" s="4" t="s">
        <v>17</v>
      </c>
      <c r="E80">
        <f>SUBTOTAL(3,E78:E79)</f>
        <v>2</v>
      </c>
    </row>
    <row r="81" spans="1:5" hidden="1" outlineLevel="2" x14ac:dyDescent="0.35">
      <c r="A81" t="s">
        <v>27</v>
      </c>
      <c r="B81">
        <v>2025</v>
      </c>
      <c r="C81">
        <v>4</v>
      </c>
      <c r="D81">
        <v>2</v>
      </c>
      <c r="E81" s="3">
        <v>20194051</v>
      </c>
    </row>
    <row r="82" spans="1:5" outlineLevel="1" collapsed="1" x14ac:dyDescent="0.35">
      <c r="A82" s="4" t="s">
        <v>14</v>
      </c>
      <c r="E82">
        <f>SUBTOTAL(3,E81:E81)</f>
        <v>1</v>
      </c>
    </row>
    <row r="83" spans="1:5" hidden="1" outlineLevel="2" x14ac:dyDescent="0.35">
      <c r="A83" t="s">
        <v>31</v>
      </c>
      <c r="B83">
        <v>2025</v>
      </c>
      <c r="C83">
        <v>4</v>
      </c>
      <c r="D83">
        <v>2</v>
      </c>
      <c r="E83" s="3">
        <v>20194092</v>
      </c>
    </row>
    <row r="84" spans="1:5" outlineLevel="1" collapsed="1" x14ac:dyDescent="0.35">
      <c r="A84" s="4" t="s">
        <v>18</v>
      </c>
      <c r="E84">
        <f>SUBTOTAL(3,E83:E83)</f>
        <v>1</v>
      </c>
    </row>
    <row r="85" spans="1:5" x14ac:dyDescent="0.35">
      <c r="A85" s="4" t="s">
        <v>19</v>
      </c>
      <c r="E85">
        <f>SUBTOTAL(3,E2:E83)</f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Office of Financial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Rabedeaux, Rebekah (OFM)</dc:creator>
  <cp:lastModifiedBy>Simpson, Tracy (OFM)</cp:lastModifiedBy>
  <dcterms:created xsi:type="dcterms:W3CDTF">2025-05-22T19:14:02Z</dcterms:created>
  <dcterms:modified xsi:type="dcterms:W3CDTF">2025-05-22T21:53:30Z</dcterms:modified>
</cp:coreProperties>
</file>