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tateofwa-my.sharepoint.com/personal/tracy_simpson_ofm_wa_gov/Documents/Desktop/"/>
    </mc:Choice>
  </mc:AlternateContent>
  <xr:revisionPtr revIDLastSave="0" documentId="8_{6629C392-A5C5-479E-AC31-B740A76231F3}" xr6:coauthVersionLast="47" xr6:coauthVersionMax="47" xr10:uidLastSave="{00000000-0000-0000-0000-000000000000}"/>
  <bookViews>
    <workbookView xWindow="-21975" yWindow="3675" windowWidth="14790" windowHeight="7950" xr2:uid="{5220DA05-788A-4C37-9CA8-8E5526FB518C}"/>
  </bookViews>
  <sheets>
    <sheet name="Missing ACA Cod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6" i="1" l="1"/>
  <c r="E157" i="1"/>
  <c r="E144" i="1"/>
  <c r="E141" i="1"/>
  <c r="E139" i="1"/>
  <c r="E136" i="1"/>
  <c r="E134" i="1"/>
  <c r="E131" i="1"/>
  <c r="E128" i="1"/>
  <c r="E81" i="1"/>
  <c r="E78" i="1"/>
  <c r="E75" i="1"/>
  <c r="E69" i="1"/>
  <c r="E66" i="1"/>
  <c r="E25" i="1"/>
  <c r="E11" i="1"/>
  <c r="E4" i="1"/>
  <c r="E167" i="1" l="1"/>
</calcChain>
</file>

<file path=xl/sharedStrings.xml><?xml version="1.0" encoding="utf-8"?>
<sst xmlns="http://schemas.openxmlformats.org/spreadsheetml/2006/main" count="320" uniqueCount="42">
  <si>
    <t>Year</t>
  </si>
  <si>
    <t>Month</t>
  </si>
  <si>
    <t>Cycle</t>
  </si>
  <si>
    <t>Perner</t>
  </si>
  <si>
    <t>ACA Code</t>
  </si>
  <si>
    <t>PA</t>
  </si>
  <si>
    <t/>
  </si>
  <si>
    <t>1480</t>
  </si>
  <si>
    <t>3070</t>
  </si>
  <si>
    <t>4051</t>
  </si>
  <si>
    <t>1790</t>
  </si>
  <si>
    <t>3030</t>
  </si>
  <si>
    <t>3104</t>
  </si>
  <si>
    <t>4900</t>
  </si>
  <si>
    <t>0990</t>
  </si>
  <si>
    <t>4770</t>
  </si>
  <si>
    <t>3029</t>
  </si>
  <si>
    <t>4050</t>
  </si>
  <si>
    <t>3000</t>
  </si>
  <si>
    <t>1030</t>
  </si>
  <si>
    <t>3500</t>
  </si>
  <si>
    <t>3115</t>
  </si>
  <si>
    <t>3114</t>
  </si>
  <si>
    <t>3050</t>
  </si>
  <si>
    <t>0990 Count</t>
  </si>
  <si>
    <t>1030 Count</t>
  </si>
  <si>
    <t>1480 Count</t>
  </si>
  <si>
    <t>1790 Count</t>
  </si>
  <si>
    <t>3000 Count</t>
  </si>
  <si>
    <t>3029 Count</t>
  </si>
  <si>
    <t>3030 Count</t>
  </si>
  <si>
    <t>3050 Count</t>
  </si>
  <si>
    <t>3070 Count</t>
  </si>
  <si>
    <t>3104 Count</t>
  </si>
  <si>
    <t>3114 Count</t>
  </si>
  <si>
    <t>3115 Count</t>
  </si>
  <si>
    <t>3500 Count</t>
  </si>
  <si>
    <t>4050 Count</t>
  </si>
  <si>
    <t>4051 Count</t>
  </si>
  <si>
    <t>4770 Count</t>
  </si>
  <si>
    <t>4900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</si>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</sst>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6A7EC-AB77-4ADA-A39A-E15C7CE5B4E9}">
  <dimension ref="A1:F167"/>
  <sheetViews>
    <sheetView tabSelected="1" workbookViewId="0"/>
  </sheetViews>
  <sheetFormatPr defaultColWidth="9.1796875" defaultRowHeight="14.5" outlineLevelRow="2" x14ac:dyDescent="0.35"/>
  <cols>
    <col min="1" max="1" width="12.453125" bestFit="1" customWidth="1"/>
    <col min="2" max="2" width="5" bestFit="1" customWidth="1"/>
    <col min="3" max="3" width="6.54296875" bestFit="1" customWidth="1"/>
    <col min="4" max="4" width="5.54296875" bestFit="1" customWidth="1"/>
    <col min="5" max="5" width="9" bestFit="1" customWidth="1"/>
    <col min="6" max="6" width="9.26953125" bestFit="1" customWidth="1"/>
  </cols>
  <sheetData>
    <row r="1" spans="1:6" s="1" customFormat="1" x14ac:dyDescent="0.35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idden="1" outlineLevel="2" x14ac:dyDescent="0.35">
      <c r="A2" t="s">
        <v>14</v>
      </c>
      <c r="B2">
        <v>2024</v>
      </c>
      <c r="C2">
        <v>4</v>
      </c>
      <c r="D2">
        <v>1</v>
      </c>
      <c r="E2">
        <v>20092747</v>
      </c>
      <c r="F2" t="s">
        <v>6</v>
      </c>
    </row>
    <row r="3" spans="1:6" hidden="1" outlineLevel="2" x14ac:dyDescent="0.35">
      <c r="A3" t="s">
        <v>14</v>
      </c>
      <c r="B3">
        <v>2024</v>
      </c>
      <c r="C3">
        <v>4</v>
      </c>
      <c r="D3">
        <v>2</v>
      </c>
      <c r="E3">
        <v>20092747</v>
      </c>
      <c r="F3" t="s">
        <v>6</v>
      </c>
    </row>
    <row r="4" spans="1:6" outlineLevel="1" collapsed="1" x14ac:dyDescent="0.35">
      <c r="A4" s="2" t="s">
        <v>24</v>
      </c>
      <c r="E4">
        <f>SUBTOTAL(3,E2:E3)</f>
        <v>2</v>
      </c>
    </row>
    <row r="5" spans="1:6" hidden="1" outlineLevel="2" x14ac:dyDescent="0.35">
      <c r="A5" t="s">
        <v>19</v>
      </c>
      <c r="B5">
        <v>2023</v>
      </c>
      <c r="C5">
        <v>12</v>
      </c>
      <c r="D5">
        <v>2</v>
      </c>
      <c r="E5">
        <v>20165480</v>
      </c>
      <c r="F5" t="s">
        <v>6</v>
      </c>
    </row>
    <row r="6" spans="1:6" hidden="1" outlineLevel="2" x14ac:dyDescent="0.35">
      <c r="A6" t="s">
        <v>19</v>
      </c>
      <c r="B6">
        <v>2024</v>
      </c>
      <c r="C6">
        <v>1</v>
      </c>
      <c r="D6">
        <v>1</v>
      </c>
      <c r="E6">
        <v>20165480</v>
      </c>
      <c r="F6" t="s">
        <v>6</v>
      </c>
    </row>
    <row r="7" spans="1:6" hidden="1" outlineLevel="2" x14ac:dyDescent="0.35">
      <c r="A7" t="s">
        <v>19</v>
      </c>
      <c r="B7">
        <v>2024</v>
      </c>
      <c r="C7">
        <v>1</v>
      </c>
      <c r="D7">
        <v>2</v>
      </c>
      <c r="E7">
        <v>20165480</v>
      </c>
      <c r="F7" t="s">
        <v>6</v>
      </c>
    </row>
    <row r="8" spans="1:6" hidden="1" outlineLevel="2" x14ac:dyDescent="0.35">
      <c r="A8" t="s">
        <v>19</v>
      </c>
      <c r="B8">
        <v>2024</v>
      </c>
      <c r="C8">
        <v>2</v>
      </c>
      <c r="D8">
        <v>1</v>
      </c>
      <c r="E8">
        <v>20165480</v>
      </c>
      <c r="F8" t="s">
        <v>6</v>
      </c>
    </row>
    <row r="9" spans="1:6" hidden="1" outlineLevel="2" x14ac:dyDescent="0.35">
      <c r="A9" t="s">
        <v>19</v>
      </c>
      <c r="B9">
        <v>2024</v>
      </c>
      <c r="C9">
        <v>2</v>
      </c>
      <c r="D9">
        <v>2</v>
      </c>
      <c r="E9">
        <v>20165480</v>
      </c>
      <c r="F9" t="s">
        <v>6</v>
      </c>
    </row>
    <row r="10" spans="1:6" hidden="1" outlineLevel="2" x14ac:dyDescent="0.35">
      <c r="A10" t="s">
        <v>19</v>
      </c>
      <c r="B10">
        <v>2024</v>
      </c>
      <c r="C10">
        <v>3</v>
      </c>
      <c r="D10">
        <v>1</v>
      </c>
      <c r="E10">
        <v>20165480</v>
      </c>
      <c r="F10" t="s">
        <v>6</v>
      </c>
    </row>
    <row r="11" spans="1:6" outlineLevel="1" collapsed="1" x14ac:dyDescent="0.35">
      <c r="A11" s="2" t="s">
        <v>25</v>
      </c>
      <c r="E11">
        <f>SUBTOTAL(3,E5:E10)</f>
        <v>6</v>
      </c>
    </row>
    <row r="12" spans="1:6" hidden="1" outlineLevel="2" x14ac:dyDescent="0.35">
      <c r="A12" t="s">
        <v>7</v>
      </c>
      <c r="B12">
        <v>2020</v>
      </c>
      <c r="C12">
        <v>1</v>
      </c>
      <c r="D12">
        <v>2</v>
      </c>
      <c r="E12">
        <v>120229</v>
      </c>
      <c r="F12" t="s">
        <v>6</v>
      </c>
    </row>
    <row r="13" spans="1:6" hidden="1" outlineLevel="2" x14ac:dyDescent="0.35">
      <c r="A13" t="s">
        <v>7</v>
      </c>
      <c r="B13">
        <v>2020</v>
      </c>
      <c r="C13">
        <v>2</v>
      </c>
      <c r="D13">
        <v>1</v>
      </c>
      <c r="E13">
        <v>120229</v>
      </c>
      <c r="F13" t="s">
        <v>6</v>
      </c>
    </row>
    <row r="14" spans="1:6" hidden="1" outlineLevel="2" x14ac:dyDescent="0.35">
      <c r="A14" t="s">
        <v>7</v>
      </c>
      <c r="B14">
        <v>2020</v>
      </c>
      <c r="C14">
        <v>2</v>
      </c>
      <c r="D14">
        <v>2</v>
      </c>
      <c r="E14">
        <v>120229</v>
      </c>
      <c r="F14" t="s">
        <v>6</v>
      </c>
    </row>
    <row r="15" spans="1:6" hidden="1" outlineLevel="2" x14ac:dyDescent="0.35">
      <c r="A15" t="s">
        <v>7</v>
      </c>
      <c r="B15">
        <v>2020</v>
      </c>
      <c r="C15">
        <v>3</v>
      </c>
      <c r="D15">
        <v>1</v>
      </c>
      <c r="E15">
        <v>120229</v>
      </c>
      <c r="F15" t="s">
        <v>6</v>
      </c>
    </row>
    <row r="16" spans="1:6" hidden="1" outlineLevel="2" x14ac:dyDescent="0.35">
      <c r="A16" t="s">
        <v>7</v>
      </c>
      <c r="B16">
        <v>2020</v>
      </c>
      <c r="C16">
        <v>3</v>
      </c>
      <c r="D16">
        <v>2</v>
      </c>
      <c r="E16">
        <v>120229</v>
      </c>
      <c r="F16" t="s">
        <v>6</v>
      </c>
    </row>
    <row r="17" spans="1:6" hidden="1" outlineLevel="2" x14ac:dyDescent="0.35">
      <c r="A17" t="s">
        <v>7</v>
      </c>
      <c r="B17">
        <v>2020</v>
      </c>
      <c r="C17">
        <v>4</v>
      </c>
      <c r="D17">
        <v>1</v>
      </c>
      <c r="E17">
        <v>120229</v>
      </c>
      <c r="F17" t="s">
        <v>6</v>
      </c>
    </row>
    <row r="18" spans="1:6" hidden="1" outlineLevel="2" x14ac:dyDescent="0.35">
      <c r="A18" t="s">
        <v>7</v>
      </c>
      <c r="B18">
        <v>2020</v>
      </c>
      <c r="C18">
        <v>4</v>
      </c>
      <c r="D18">
        <v>2</v>
      </c>
      <c r="E18">
        <v>120229</v>
      </c>
      <c r="F18" t="s">
        <v>6</v>
      </c>
    </row>
    <row r="19" spans="1:6" hidden="1" outlineLevel="2" x14ac:dyDescent="0.35">
      <c r="A19" t="s">
        <v>7</v>
      </c>
      <c r="B19">
        <v>2020</v>
      </c>
      <c r="C19">
        <v>5</v>
      </c>
      <c r="D19">
        <v>1</v>
      </c>
      <c r="E19">
        <v>120229</v>
      </c>
      <c r="F19" t="s">
        <v>6</v>
      </c>
    </row>
    <row r="20" spans="1:6" hidden="1" outlineLevel="2" x14ac:dyDescent="0.35">
      <c r="A20" t="s">
        <v>7</v>
      </c>
      <c r="B20">
        <v>2020</v>
      </c>
      <c r="C20">
        <v>5</v>
      </c>
      <c r="D20">
        <v>2</v>
      </c>
      <c r="E20">
        <v>120229</v>
      </c>
      <c r="F20" t="s">
        <v>6</v>
      </c>
    </row>
    <row r="21" spans="1:6" hidden="1" outlineLevel="2" x14ac:dyDescent="0.35">
      <c r="A21" t="s">
        <v>7</v>
      </c>
      <c r="B21">
        <v>2020</v>
      </c>
      <c r="C21">
        <v>6</v>
      </c>
      <c r="D21">
        <v>1</v>
      </c>
      <c r="E21">
        <v>120229</v>
      </c>
      <c r="F21" t="s">
        <v>6</v>
      </c>
    </row>
    <row r="22" spans="1:6" hidden="1" outlineLevel="2" x14ac:dyDescent="0.35">
      <c r="A22" t="s">
        <v>7</v>
      </c>
      <c r="B22">
        <v>2020</v>
      </c>
      <c r="C22">
        <v>6</v>
      </c>
      <c r="D22">
        <v>2</v>
      </c>
      <c r="E22">
        <v>120229</v>
      </c>
      <c r="F22" t="s">
        <v>6</v>
      </c>
    </row>
    <row r="23" spans="1:6" hidden="1" outlineLevel="2" x14ac:dyDescent="0.35">
      <c r="A23" t="s">
        <v>7</v>
      </c>
      <c r="B23">
        <v>2020</v>
      </c>
      <c r="C23">
        <v>6</v>
      </c>
      <c r="D23">
        <v>1</v>
      </c>
      <c r="E23">
        <v>713917</v>
      </c>
      <c r="F23" t="s">
        <v>6</v>
      </c>
    </row>
    <row r="24" spans="1:6" hidden="1" outlineLevel="2" x14ac:dyDescent="0.35">
      <c r="A24" t="s">
        <v>7</v>
      </c>
      <c r="B24">
        <v>2020</v>
      </c>
      <c r="C24">
        <v>6</v>
      </c>
      <c r="D24">
        <v>2</v>
      </c>
      <c r="E24">
        <v>713917</v>
      </c>
      <c r="F24" t="s">
        <v>6</v>
      </c>
    </row>
    <row r="25" spans="1:6" outlineLevel="1" collapsed="1" x14ac:dyDescent="0.35">
      <c r="A25" s="2" t="s">
        <v>26</v>
      </c>
      <c r="E25">
        <f>SUBTOTAL(3,E12:E24)</f>
        <v>13</v>
      </c>
    </row>
    <row r="26" spans="1:6" hidden="1" outlineLevel="2" x14ac:dyDescent="0.35">
      <c r="A26" t="s">
        <v>10</v>
      </c>
      <c r="B26">
        <v>2024</v>
      </c>
      <c r="C26">
        <v>3</v>
      </c>
      <c r="D26">
        <v>1</v>
      </c>
      <c r="E26">
        <v>20053368</v>
      </c>
      <c r="F26" t="s">
        <v>6</v>
      </c>
    </row>
    <row r="27" spans="1:6" hidden="1" outlineLevel="2" x14ac:dyDescent="0.35">
      <c r="A27" t="s">
        <v>10</v>
      </c>
      <c r="B27">
        <v>2024</v>
      </c>
      <c r="C27">
        <v>3</v>
      </c>
      <c r="D27">
        <v>2</v>
      </c>
      <c r="E27">
        <v>20053368</v>
      </c>
      <c r="F27" t="s">
        <v>6</v>
      </c>
    </row>
    <row r="28" spans="1:6" hidden="1" outlineLevel="2" x14ac:dyDescent="0.35">
      <c r="A28" t="s">
        <v>10</v>
      </c>
      <c r="B28">
        <v>2024</v>
      </c>
      <c r="C28">
        <v>4</v>
      </c>
      <c r="D28">
        <v>1</v>
      </c>
      <c r="E28">
        <v>20053368</v>
      </c>
      <c r="F28" t="s">
        <v>6</v>
      </c>
    </row>
    <row r="29" spans="1:6" hidden="1" outlineLevel="2" x14ac:dyDescent="0.35">
      <c r="A29" t="s">
        <v>10</v>
      </c>
      <c r="B29">
        <v>2024</v>
      </c>
      <c r="C29">
        <v>4</v>
      </c>
      <c r="D29">
        <v>2</v>
      </c>
      <c r="E29">
        <v>20053368</v>
      </c>
      <c r="F29" t="s">
        <v>6</v>
      </c>
    </row>
    <row r="30" spans="1:6" hidden="1" outlineLevel="2" x14ac:dyDescent="0.35">
      <c r="A30" t="s">
        <v>10</v>
      </c>
      <c r="B30">
        <v>2024</v>
      </c>
      <c r="C30">
        <v>4</v>
      </c>
      <c r="D30">
        <v>1</v>
      </c>
      <c r="E30">
        <v>20076176</v>
      </c>
      <c r="F30" t="s">
        <v>6</v>
      </c>
    </row>
    <row r="31" spans="1:6" hidden="1" outlineLevel="2" x14ac:dyDescent="0.35">
      <c r="A31" t="s">
        <v>10</v>
      </c>
      <c r="B31">
        <v>2024</v>
      </c>
      <c r="C31">
        <v>4</v>
      </c>
      <c r="D31">
        <v>2</v>
      </c>
      <c r="E31">
        <v>20076176</v>
      </c>
      <c r="F31" t="s">
        <v>6</v>
      </c>
    </row>
    <row r="32" spans="1:6" hidden="1" outlineLevel="2" x14ac:dyDescent="0.35">
      <c r="A32" t="s">
        <v>10</v>
      </c>
      <c r="B32">
        <v>2024</v>
      </c>
      <c r="C32">
        <v>4</v>
      </c>
      <c r="D32">
        <v>1</v>
      </c>
      <c r="E32">
        <v>20104502</v>
      </c>
      <c r="F32" t="s">
        <v>6</v>
      </c>
    </row>
    <row r="33" spans="1:6" hidden="1" outlineLevel="2" x14ac:dyDescent="0.35">
      <c r="A33" t="s">
        <v>10</v>
      </c>
      <c r="B33">
        <v>2024</v>
      </c>
      <c r="C33">
        <v>4</v>
      </c>
      <c r="D33">
        <v>2</v>
      </c>
      <c r="E33">
        <v>20104502</v>
      </c>
      <c r="F33" t="s">
        <v>6</v>
      </c>
    </row>
    <row r="34" spans="1:6" hidden="1" outlineLevel="2" x14ac:dyDescent="0.35">
      <c r="A34" t="s">
        <v>10</v>
      </c>
      <c r="B34">
        <v>2024</v>
      </c>
      <c r="C34">
        <v>1</v>
      </c>
      <c r="D34">
        <v>1</v>
      </c>
      <c r="E34">
        <v>20152172</v>
      </c>
      <c r="F34" t="s">
        <v>6</v>
      </c>
    </row>
    <row r="35" spans="1:6" hidden="1" outlineLevel="2" x14ac:dyDescent="0.35">
      <c r="A35" t="s">
        <v>10</v>
      </c>
      <c r="B35">
        <v>2024</v>
      </c>
      <c r="C35">
        <v>1</v>
      </c>
      <c r="D35">
        <v>2</v>
      </c>
      <c r="E35">
        <v>20152172</v>
      </c>
      <c r="F35" t="s">
        <v>6</v>
      </c>
    </row>
    <row r="36" spans="1:6" hidden="1" outlineLevel="2" x14ac:dyDescent="0.35">
      <c r="A36" t="s">
        <v>10</v>
      </c>
      <c r="B36">
        <v>2024</v>
      </c>
      <c r="C36">
        <v>2</v>
      </c>
      <c r="D36">
        <v>1</v>
      </c>
      <c r="E36">
        <v>20152172</v>
      </c>
      <c r="F36" t="s">
        <v>6</v>
      </c>
    </row>
    <row r="37" spans="1:6" hidden="1" outlineLevel="2" x14ac:dyDescent="0.35">
      <c r="A37" t="s">
        <v>10</v>
      </c>
      <c r="B37">
        <v>2024</v>
      </c>
      <c r="C37">
        <v>2</v>
      </c>
      <c r="D37">
        <v>2</v>
      </c>
      <c r="E37">
        <v>20152172</v>
      </c>
      <c r="F37" t="s">
        <v>6</v>
      </c>
    </row>
    <row r="38" spans="1:6" hidden="1" outlineLevel="2" x14ac:dyDescent="0.35">
      <c r="A38" t="s">
        <v>10</v>
      </c>
      <c r="B38">
        <v>2024</v>
      </c>
      <c r="C38">
        <v>3</v>
      </c>
      <c r="D38">
        <v>1</v>
      </c>
      <c r="E38">
        <v>20152172</v>
      </c>
      <c r="F38" t="s">
        <v>6</v>
      </c>
    </row>
    <row r="39" spans="1:6" hidden="1" outlineLevel="2" x14ac:dyDescent="0.35">
      <c r="A39" t="s">
        <v>10</v>
      </c>
      <c r="B39">
        <v>2024</v>
      </c>
      <c r="C39">
        <v>3</v>
      </c>
      <c r="D39">
        <v>2</v>
      </c>
      <c r="E39">
        <v>20152172</v>
      </c>
      <c r="F39" t="s">
        <v>6</v>
      </c>
    </row>
    <row r="40" spans="1:6" hidden="1" outlineLevel="2" x14ac:dyDescent="0.35">
      <c r="A40" t="s">
        <v>10</v>
      </c>
      <c r="B40">
        <v>2024</v>
      </c>
      <c r="C40">
        <v>4</v>
      </c>
      <c r="D40">
        <v>1</v>
      </c>
      <c r="E40">
        <v>20152172</v>
      </c>
      <c r="F40" t="s">
        <v>6</v>
      </c>
    </row>
    <row r="41" spans="1:6" hidden="1" outlineLevel="2" x14ac:dyDescent="0.35">
      <c r="A41" t="s">
        <v>10</v>
      </c>
      <c r="B41">
        <v>2024</v>
      </c>
      <c r="C41">
        <v>4</v>
      </c>
      <c r="D41">
        <v>2</v>
      </c>
      <c r="E41">
        <v>20152172</v>
      </c>
      <c r="F41" t="s">
        <v>6</v>
      </c>
    </row>
    <row r="42" spans="1:6" hidden="1" outlineLevel="2" x14ac:dyDescent="0.35">
      <c r="A42" t="s">
        <v>10</v>
      </c>
      <c r="B42">
        <v>2023</v>
      </c>
      <c r="C42">
        <v>11</v>
      </c>
      <c r="D42">
        <v>1</v>
      </c>
      <c r="E42">
        <v>20167109</v>
      </c>
      <c r="F42" t="s">
        <v>6</v>
      </c>
    </row>
    <row r="43" spans="1:6" hidden="1" outlineLevel="2" x14ac:dyDescent="0.35">
      <c r="A43" t="s">
        <v>10</v>
      </c>
      <c r="B43">
        <v>2023</v>
      </c>
      <c r="C43">
        <v>11</v>
      </c>
      <c r="D43">
        <v>2</v>
      </c>
      <c r="E43">
        <v>20167109</v>
      </c>
      <c r="F43" t="s">
        <v>6</v>
      </c>
    </row>
    <row r="44" spans="1:6" hidden="1" outlineLevel="2" x14ac:dyDescent="0.35">
      <c r="A44" t="s">
        <v>10</v>
      </c>
      <c r="B44">
        <v>2023</v>
      </c>
      <c r="C44">
        <v>12</v>
      </c>
      <c r="D44">
        <v>1</v>
      </c>
      <c r="E44">
        <v>20167109</v>
      </c>
      <c r="F44" t="s">
        <v>6</v>
      </c>
    </row>
    <row r="45" spans="1:6" hidden="1" outlineLevel="2" x14ac:dyDescent="0.35">
      <c r="A45" t="s">
        <v>10</v>
      </c>
      <c r="B45">
        <v>2023</v>
      </c>
      <c r="C45">
        <v>12</v>
      </c>
      <c r="D45">
        <v>2</v>
      </c>
      <c r="E45">
        <v>20167109</v>
      </c>
      <c r="F45" t="s">
        <v>6</v>
      </c>
    </row>
    <row r="46" spans="1:6" hidden="1" outlineLevel="2" x14ac:dyDescent="0.35">
      <c r="A46" t="s">
        <v>10</v>
      </c>
      <c r="B46">
        <v>2024</v>
      </c>
      <c r="C46">
        <v>1</v>
      </c>
      <c r="D46">
        <v>1</v>
      </c>
      <c r="E46">
        <v>20167109</v>
      </c>
      <c r="F46" t="s">
        <v>6</v>
      </c>
    </row>
    <row r="47" spans="1:6" hidden="1" outlineLevel="2" x14ac:dyDescent="0.35">
      <c r="A47" t="s">
        <v>10</v>
      </c>
      <c r="B47">
        <v>2024</v>
      </c>
      <c r="C47">
        <v>1</v>
      </c>
      <c r="D47">
        <v>2</v>
      </c>
      <c r="E47">
        <v>20167109</v>
      </c>
      <c r="F47" t="s">
        <v>6</v>
      </c>
    </row>
    <row r="48" spans="1:6" hidden="1" outlineLevel="2" x14ac:dyDescent="0.35">
      <c r="A48" t="s">
        <v>10</v>
      </c>
      <c r="B48">
        <v>2024</v>
      </c>
      <c r="C48">
        <v>2</v>
      </c>
      <c r="D48">
        <v>1</v>
      </c>
      <c r="E48">
        <v>20167109</v>
      </c>
      <c r="F48" t="s">
        <v>6</v>
      </c>
    </row>
    <row r="49" spans="1:6" hidden="1" outlineLevel="2" x14ac:dyDescent="0.35">
      <c r="A49" t="s">
        <v>10</v>
      </c>
      <c r="B49">
        <v>2024</v>
      </c>
      <c r="C49">
        <v>2</v>
      </c>
      <c r="D49">
        <v>2</v>
      </c>
      <c r="E49">
        <v>20167109</v>
      </c>
      <c r="F49" t="s">
        <v>6</v>
      </c>
    </row>
    <row r="50" spans="1:6" hidden="1" outlineLevel="2" x14ac:dyDescent="0.35">
      <c r="A50" t="s">
        <v>10</v>
      </c>
      <c r="B50">
        <v>2024</v>
      </c>
      <c r="C50">
        <v>3</v>
      </c>
      <c r="D50">
        <v>1</v>
      </c>
      <c r="E50">
        <v>20167109</v>
      </c>
      <c r="F50" t="s">
        <v>6</v>
      </c>
    </row>
    <row r="51" spans="1:6" hidden="1" outlineLevel="2" x14ac:dyDescent="0.35">
      <c r="A51" t="s">
        <v>10</v>
      </c>
      <c r="B51">
        <v>2024</v>
      </c>
      <c r="C51">
        <v>3</v>
      </c>
      <c r="D51">
        <v>2</v>
      </c>
      <c r="E51">
        <v>20167109</v>
      </c>
      <c r="F51" t="s">
        <v>6</v>
      </c>
    </row>
    <row r="52" spans="1:6" hidden="1" outlineLevel="2" x14ac:dyDescent="0.35">
      <c r="A52" t="s">
        <v>10</v>
      </c>
      <c r="B52">
        <v>2024</v>
      </c>
      <c r="C52">
        <v>4</v>
      </c>
      <c r="D52">
        <v>1</v>
      </c>
      <c r="E52">
        <v>20167109</v>
      </c>
      <c r="F52" t="s">
        <v>6</v>
      </c>
    </row>
    <row r="53" spans="1:6" hidden="1" outlineLevel="2" x14ac:dyDescent="0.35">
      <c r="A53" t="s">
        <v>10</v>
      </c>
      <c r="B53">
        <v>2024</v>
      </c>
      <c r="C53">
        <v>4</v>
      </c>
      <c r="D53">
        <v>2</v>
      </c>
      <c r="E53">
        <v>20167109</v>
      </c>
      <c r="F53" t="s">
        <v>6</v>
      </c>
    </row>
    <row r="54" spans="1:6" hidden="1" outlineLevel="2" x14ac:dyDescent="0.35">
      <c r="A54" t="s">
        <v>10</v>
      </c>
      <c r="B54">
        <v>2024</v>
      </c>
      <c r="C54">
        <v>1</v>
      </c>
      <c r="D54">
        <v>1</v>
      </c>
      <c r="E54">
        <v>20173026</v>
      </c>
      <c r="F54" t="s">
        <v>6</v>
      </c>
    </row>
    <row r="55" spans="1:6" hidden="1" outlineLevel="2" x14ac:dyDescent="0.35">
      <c r="A55" t="s">
        <v>10</v>
      </c>
      <c r="B55">
        <v>2024</v>
      </c>
      <c r="C55">
        <v>1</v>
      </c>
      <c r="D55">
        <v>2</v>
      </c>
      <c r="E55">
        <v>20173026</v>
      </c>
      <c r="F55" t="s">
        <v>6</v>
      </c>
    </row>
    <row r="56" spans="1:6" hidden="1" outlineLevel="2" x14ac:dyDescent="0.35">
      <c r="A56" t="s">
        <v>10</v>
      </c>
      <c r="B56">
        <v>2024</v>
      </c>
      <c r="C56">
        <v>2</v>
      </c>
      <c r="D56">
        <v>1</v>
      </c>
      <c r="E56">
        <v>20173026</v>
      </c>
      <c r="F56" t="s">
        <v>6</v>
      </c>
    </row>
    <row r="57" spans="1:6" hidden="1" outlineLevel="2" x14ac:dyDescent="0.35">
      <c r="A57" t="s">
        <v>10</v>
      </c>
      <c r="B57">
        <v>2024</v>
      </c>
      <c r="C57">
        <v>2</v>
      </c>
      <c r="D57">
        <v>2</v>
      </c>
      <c r="E57">
        <v>20173026</v>
      </c>
      <c r="F57" t="s">
        <v>6</v>
      </c>
    </row>
    <row r="58" spans="1:6" hidden="1" outlineLevel="2" x14ac:dyDescent="0.35">
      <c r="A58" t="s">
        <v>10</v>
      </c>
      <c r="B58">
        <v>2024</v>
      </c>
      <c r="C58">
        <v>3</v>
      </c>
      <c r="D58">
        <v>1</v>
      </c>
      <c r="E58">
        <v>20173026</v>
      </c>
      <c r="F58" t="s">
        <v>6</v>
      </c>
    </row>
    <row r="59" spans="1:6" hidden="1" outlineLevel="2" x14ac:dyDescent="0.35">
      <c r="A59" t="s">
        <v>10</v>
      </c>
      <c r="B59">
        <v>2024</v>
      </c>
      <c r="C59">
        <v>3</v>
      </c>
      <c r="D59">
        <v>2</v>
      </c>
      <c r="E59">
        <v>20173026</v>
      </c>
      <c r="F59" t="s">
        <v>6</v>
      </c>
    </row>
    <row r="60" spans="1:6" hidden="1" outlineLevel="2" x14ac:dyDescent="0.35">
      <c r="A60" t="s">
        <v>10</v>
      </c>
      <c r="B60">
        <v>2024</v>
      </c>
      <c r="C60">
        <v>4</v>
      </c>
      <c r="D60">
        <v>1</v>
      </c>
      <c r="E60">
        <v>20173026</v>
      </c>
      <c r="F60" t="s">
        <v>6</v>
      </c>
    </row>
    <row r="61" spans="1:6" hidden="1" outlineLevel="2" x14ac:dyDescent="0.35">
      <c r="A61" t="s">
        <v>10</v>
      </c>
      <c r="B61">
        <v>2024</v>
      </c>
      <c r="C61">
        <v>4</v>
      </c>
      <c r="D61">
        <v>2</v>
      </c>
      <c r="E61">
        <v>20173026</v>
      </c>
      <c r="F61" t="s">
        <v>6</v>
      </c>
    </row>
    <row r="62" spans="1:6" hidden="1" outlineLevel="2" x14ac:dyDescent="0.35">
      <c r="A62" t="s">
        <v>10</v>
      </c>
      <c r="B62">
        <v>2024</v>
      </c>
      <c r="C62">
        <v>4</v>
      </c>
      <c r="D62">
        <v>1</v>
      </c>
      <c r="E62">
        <v>20176675</v>
      </c>
      <c r="F62" t="s">
        <v>6</v>
      </c>
    </row>
    <row r="63" spans="1:6" hidden="1" outlineLevel="2" x14ac:dyDescent="0.35">
      <c r="A63" t="s">
        <v>10</v>
      </c>
      <c r="B63">
        <v>2024</v>
      </c>
      <c r="C63">
        <v>4</v>
      </c>
      <c r="D63">
        <v>2</v>
      </c>
      <c r="E63">
        <v>20176675</v>
      </c>
      <c r="F63" t="s">
        <v>6</v>
      </c>
    </row>
    <row r="64" spans="1:6" hidden="1" outlineLevel="2" x14ac:dyDescent="0.35">
      <c r="A64" t="s">
        <v>10</v>
      </c>
      <c r="B64">
        <v>2024</v>
      </c>
      <c r="C64">
        <v>4</v>
      </c>
      <c r="D64">
        <v>1</v>
      </c>
      <c r="E64">
        <v>20176988</v>
      </c>
      <c r="F64" t="s">
        <v>6</v>
      </c>
    </row>
    <row r="65" spans="1:6" hidden="1" outlineLevel="2" x14ac:dyDescent="0.35">
      <c r="A65" t="s">
        <v>10</v>
      </c>
      <c r="B65">
        <v>2024</v>
      </c>
      <c r="C65">
        <v>4</v>
      </c>
      <c r="D65">
        <v>2</v>
      </c>
      <c r="E65">
        <v>20176988</v>
      </c>
      <c r="F65" t="s">
        <v>6</v>
      </c>
    </row>
    <row r="66" spans="1:6" outlineLevel="1" collapsed="1" x14ac:dyDescent="0.35">
      <c r="A66" s="2" t="s">
        <v>27</v>
      </c>
      <c r="E66">
        <f>SUBTOTAL(3,E26:E65)</f>
        <v>40</v>
      </c>
    </row>
    <row r="67" spans="1:6" hidden="1" outlineLevel="2" x14ac:dyDescent="0.35">
      <c r="A67" t="s">
        <v>18</v>
      </c>
      <c r="B67">
        <v>2024</v>
      </c>
      <c r="C67">
        <v>4</v>
      </c>
      <c r="D67">
        <v>1</v>
      </c>
      <c r="E67">
        <v>20158055</v>
      </c>
      <c r="F67" t="s">
        <v>6</v>
      </c>
    </row>
    <row r="68" spans="1:6" hidden="1" outlineLevel="2" x14ac:dyDescent="0.35">
      <c r="A68" t="s">
        <v>18</v>
      </c>
      <c r="B68">
        <v>2024</v>
      </c>
      <c r="C68">
        <v>4</v>
      </c>
      <c r="D68">
        <v>2</v>
      </c>
      <c r="E68">
        <v>20158055</v>
      </c>
      <c r="F68" t="s">
        <v>6</v>
      </c>
    </row>
    <row r="69" spans="1:6" outlineLevel="1" collapsed="1" x14ac:dyDescent="0.35">
      <c r="A69" s="2" t="s">
        <v>28</v>
      </c>
      <c r="E69">
        <f>SUBTOTAL(3,E67:E68)</f>
        <v>2</v>
      </c>
    </row>
    <row r="70" spans="1:6" hidden="1" outlineLevel="2" x14ac:dyDescent="0.35">
      <c r="A70" t="s">
        <v>16</v>
      </c>
      <c r="B70">
        <v>2024</v>
      </c>
      <c r="C70">
        <v>2</v>
      </c>
      <c r="D70">
        <v>2</v>
      </c>
      <c r="E70">
        <v>20150881</v>
      </c>
      <c r="F70" t="s">
        <v>6</v>
      </c>
    </row>
    <row r="71" spans="1:6" hidden="1" outlineLevel="2" x14ac:dyDescent="0.35">
      <c r="A71" t="s">
        <v>16</v>
      </c>
      <c r="B71">
        <v>2024</v>
      </c>
      <c r="C71">
        <v>3</v>
      </c>
      <c r="D71">
        <v>1</v>
      </c>
      <c r="E71">
        <v>20150881</v>
      </c>
      <c r="F71" t="s">
        <v>6</v>
      </c>
    </row>
    <row r="72" spans="1:6" hidden="1" outlineLevel="2" x14ac:dyDescent="0.35">
      <c r="A72" t="s">
        <v>16</v>
      </c>
      <c r="B72">
        <v>2024</v>
      </c>
      <c r="C72">
        <v>3</v>
      </c>
      <c r="D72">
        <v>2</v>
      </c>
      <c r="E72">
        <v>20150881</v>
      </c>
      <c r="F72" t="s">
        <v>6</v>
      </c>
    </row>
    <row r="73" spans="1:6" hidden="1" outlineLevel="2" x14ac:dyDescent="0.35">
      <c r="A73" t="s">
        <v>16</v>
      </c>
      <c r="B73">
        <v>2024</v>
      </c>
      <c r="C73">
        <v>4</v>
      </c>
      <c r="D73">
        <v>1</v>
      </c>
      <c r="E73">
        <v>20150881</v>
      </c>
      <c r="F73" t="s">
        <v>6</v>
      </c>
    </row>
    <row r="74" spans="1:6" hidden="1" outlineLevel="2" x14ac:dyDescent="0.35">
      <c r="A74" t="s">
        <v>16</v>
      </c>
      <c r="B74">
        <v>2024</v>
      </c>
      <c r="C74">
        <v>4</v>
      </c>
      <c r="D74">
        <v>2</v>
      </c>
      <c r="E74">
        <v>20150881</v>
      </c>
      <c r="F74" t="s">
        <v>6</v>
      </c>
    </row>
    <row r="75" spans="1:6" outlineLevel="1" collapsed="1" x14ac:dyDescent="0.35">
      <c r="A75" s="2" t="s">
        <v>29</v>
      </c>
      <c r="E75">
        <f>SUBTOTAL(3,E70:E74)</f>
        <v>5</v>
      </c>
    </row>
    <row r="76" spans="1:6" hidden="1" outlineLevel="2" x14ac:dyDescent="0.35">
      <c r="A76" t="s">
        <v>11</v>
      </c>
      <c r="B76">
        <v>2024</v>
      </c>
      <c r="C76">
        <v>4</v>
      </c>
      <c r="D76">
        <v>1</v>
      </c>
      <c r="E76">
        <v>20069021</v>
      </c>
      <c r="F76" t="s">
        <v>6</v>
      </c>
    </row>
    <row r="77" spans="1:6" hidden="1" outlineLevel="2" x14ac:dyDescent="0.35">
      <c r="A77" t="s">
        <v>11</v>
      </c>
      <c r="B77">
        <v>2024</v>
      </c>
      <c r="C77">
        <v>4</v>
      </c>
      <c r="D77">
        <v>2</v>
      </c>
      <c r="E77">
        <v>20069021</v>
      </c>
      <c r="F77" t="s">
        <v>6</v>
      </c>
    </row>
    <row r="78" spans="1:6" outlineLevel="1" collapsed="1" x14ac:dyDescent="0.35">
      <c r="A78" s="2" t="s">
        <v>30</v>
      </c>
      <c r="E78">
        <f>SUBTOTAL(3,E76:E77)</f>
        <v>2</v>
      </c>
    </row>
    <row r="79" spans="1:6" hidden="1" outlineLevel="2" x14ac:dyDescent="0.35">
      <c r="A79" t="s">
        <v>23</v>
      </c>
      <c r="B79">
        <v>2024</v>
      </c>
      <c r="C79">
        <v>4</v>
      </c>
      <c r="D79">
        <v>1</v>
      </c>
      <c r="E79">
        <v>20182622</v>
      </c>
      <c r="F79" t="s">
        <v>6</v>
      </c>
    </row>
    <row r="80" spans="1:6" hidden="1" outlineLevel="2" x14ac:dyDescent="0.35">
      <c r="A80" t="s">
        <v>23</v>
      </c>
      <c r="B80">
        <v>2024</v>
      </c>
      <c r="C80">
        <v>4</v>
      </c>
      <c r="D80">
        <v>2</v>
      </c>
      <c r="E80">
        <v>20182622</v>
      </c>
      <c r="F80" t="s">
        <v>6</v>
      </c>
    </row>
    <row r="81" spans="1:6" outlineLevel="1" collapsed="1" x14ac:dyDescent="0.35">
      <c r="A81" s="2" t="s">
        <v>31</v>
      </c>
      <c r="E81">
        <f>SUBTOTAL(3,E79:E80)</f>
        <v>2</v>
      </c>
    </row>
    <row r="82" spans="1:6" hidden="1" outlineLevel="2" x14ac:dyDescent="0.35">
      <c r="A82" t="s">
        <v>8</v>
      </c>
      <c r="B82">
        <v>2024</v>
      </c>
      <c r="C82">
        <v>3</v>
      </c>
      <c r="D82">
        <v>1</v>
      </c>
      <c r="E82">
        <v>120303</v>
      </c>
      <c r="F82" t="s">
        <v>6</v>
      </c>
    </row>
    <row r="83" spans="1:6" hidden="1" outlineLevel="2" x14ac:dyDescent="0.35">
      <c r="A83" t="s">
        <v>8</v>
      </c>
      <c r="B83">
        <v>2024</v>
      </c>
      <c r="C83">
        <v>3</v>
      </c>
      <c r="D83">
        <v>2</v>
      </c>
      <c r="E83">
        <v>120303</v>
      </c>
      <c r="F83" t="s">
        <v>6</v>
      </c>
    </row>
    <row r="84" spans="1:6" hidden="1" outlineLevel="2" x14ac:dyDescent="0.35">
      <c r="A84" t="s">
        <v>8</v>
      </c>
      <c r="B84">
        <v>2024</v>
      </c>
      <c r="C84">
        <v>4</v>
      </c>
      <c r="D84">
        <v>1</v>
      </c>
      <c r="E84">
        <v>120303</v>
      </c>
      <c r="F84" t="s">
        <v>6</v>
      </c>
    </row>
    <row r="85" spans="1:6" hidden="1" outlineLevel="2" x14ac:dyDescent="0.35">
      <c r="A85" t="s">
        <v>8</v>
      </c>
      <c r="B85">
        <v>2024</v>
      </c>
      <c r="C85">
        <v>4</v>
      </c>
      <c r="D85">
        <v>2</v>
      </c>
      <c r="E85">
        <v>120303</v>
      </c>
      <c r="F85" t="s">
        <v>6</v>
      </c>
    </row>
    <row r="86" spans="1:6" hidden="1" outlineLevel="2" x14ac:dyDescent="0.35">
      <c r="A86" t="s">
        <v>8</v>
      </c>
      <c r="B86">
        <v>2024</v>
      </c>
      <c r="C86">
        <v>3</v>
      </c>
      <c r="D86">
        <v>1</v>
      </c>
      <c r="E86">
        <v>386467</v>
      </c>
      <c r="F86" t="s">
        <v>6</v>
      </c>
    </row>
    <row r="87" spans="1:6" hidden="1" outlineLevel="2" x14ac:dyDescent="0.35">
      <c r="A87" t="s">
        <v>8</v>
      </c>
      <c r="B87">
        <v>2024</v>
      </c>
      <c r="C87">
        <v>3</v>
      </c>
      <c r="D87">
        <v>2</v>
      </c>
      <c r="E87">
        <v>386467</v>
      </c>
      <c r="F87" t="s">
        <v>6</v>
      </c>
    </row>
    <row r="88" spans="1:6" hidden="1" outlineLevel="2" x14ac:dyDescent="0.35">
      <c r="A88" t="s">
        <v>8</v>
      </c>
      <c r="B88">
        <v>2024</v>
      </c>
      <c r="C88">
        <v>4</v>
      </c>
      <c r="D88">
        <v>1</v>
      </c>
      <c r="E88">
        <v>386467</v>
      </c>
      <c r="F88" t="s">
        <v>6</v>
      </c>
    </row>
    <row r="89" spans="1:6" hidden="1" outlineLevel="2" x14ac:dyDescent="0.35">
      <c r="A89" t="s">
        <v>8</v>
      </c>
      <c r="B89">
        <v>2024</v>
      </c>
      <c r="C89">
        <v>4</v>
      </c>
      <c r="D89">
        <v>2</v>
      </c>
      <c r="E89">
        <v>386467</v>
      </c>
      <c r="F89" t="s">
        <v>6</v>
      </c>
    </row>
    <row r="90" spans="1:6" hidden="1" outlineLevel="2" x14ac:dyDescent="0.35">
      <c r="A90" t="s">
        <v>8</v>
      </c>
      <c r="B90">
        <v>2024</v>
      </c>
      <c r="C90">
        <v>3</v>
      </c>
      <c r="D90">
        <v>1</v>
      </c>
      <c r="E90">
        <v>400134</v>
      </c>
      <c r="F90" t="s">
        <v>6</v>
      </c>
    </row>
    <row r="91" spans="1:6" hidden="1" outlineLevel="2" x14ac:dyDescent="0.35">
      <c r="A91" t="s">
        <v>8</v>
      </c>
      <c r="B91">
        <v>2024</v>
      </c>
      <c r="C91">
        <v>3</v>
      </c>
      <c r="D91">
        <v>2</v>
      </c>
      <c r="E91">
        <v>400134</v>
      </c>
      <c r="F91" t="s">
        <v>6</v>
      </c>
    </row>
    <row r="92" spans="1:6" hidden="1" outlineLevel="2" x14ac:dyDescent="0.35">
      <c r="A92" t="s">
        <v>8</v>
      </c>
      <c r="B92">
        <v>2024</v>
      </c>
      <c r="C92">
        <v>4</v>
      </c>
      <c r="D92">
        <v>1</v>
      </c>
      <c r="E92">
        <v>400134</v>
      </c>
      <c r="F92" t="s">
        <v>6</v>
      </c>
    </row>
    <row r="93" spans="1:6" hidden="1" outlineLevel="2" x14ac:dyDescent="0.35">
      <c r="A93" t="s">
        <v>8</v>
      </c>
      <c r="B93">
        <v>2024</v>
      </c>
      <c r="C93">
        <v>4</v>
      </c>
      <c r="D93">
        <v>2</v>
      </c>
      <c r="E93">
        <v>400134</v>
      </c>
      <c r="F93" t="s">
        <v>6</v>
      </c>
    </row>
    <row r="94" spans="1:6" hidden="1" outlineLevel="2" x14ac:dyDescent="0.35">
      <c r="A94" t="s">
        <v>8</v>
      </c>
      <c r="B94">
        <v>2024</v>
      </c>
      <c r="C94">
        <v>3</v>
      </c>
      <c r="D94">
        <v>1</v>
      </c>
      <c r="E94">
        <v>686069</v>
      </c>
      <c r="F94" t="s">
        <v>6</v>
      </c>
    </row>
    <row r="95" spans="1:6" hidden="1" outlineLevel="2" x14ac:dyDescent="0.35">
      <c r="A95" t="s">
        <v>8</v>
      </c>
      <c r="B95">
        <v>2024</v>
      </c>
      <c r="C95">
        <v>3</v>
      </c>
      <c r="D95">
        <v>2</v>
      </c>
      <c r="E95">
        <v>686069</v>
      </c>
      <c r="F95" t="s">
        <v>6</v>
      </c>
    </row>
    <row r="96" spans="1:6" hidden="1" outlineLevel="2" x14ac:dyDescent="0.35">
      <c r="A96" t="s">
        <v>8</v>
      </c>
      <c r="B96">
        <v>2024</v>
      </c>
      <c r="C96">
        <v>4</v>
      </c>
      <c r="D96">
        <v>1</v>
      </c>
      <c r="E96">
        <v>686069</v>
      </c>
      <c r="F96" t="s">
        <v>6</v>
      </c>
    </row>
    <row r="97" spans="1:6" hidden="1" outlineLevel="2" x14ac:dyDescent="0.35">
      <c r="A97" t="s">
        <v>8</v>
      </c>
      <c r="B97">
        <v>2024</v>
      </c>
      <c r="C97">
        <v>4</v>
      </c>
      <c r="D97">
        <v>2</v>
      </c>
      <c r="E97">
        <v>686069</v>
      </c>
      <c r="F97" t="s">
        <v>6</v>
      </c>
    </row>
    <row r="98" spans="1:6" hidden="1" outlineLevel="2" x14ac:dyDescent="0.35">
      <c r="A98" t="s">
        <v>8</v>
      </c>
      <c r="B98">
        <v>2024</v>
      </c>
      <c r="C98">
        <v>3</v>
      </c>
      <c r="D98">
        <v>1</v>
      </c>
      <c r="E98">
        <v>742059</v>
      </c>
      <c r="F98" t="s">
        <v>6</v>
      </c>
    </row>
    <row r="99" spans="1:6" hidden="1" outlineLevel="2" x14ac:dyDescent="0.35">
      <c r="A99" t="s">
        <v>8</v>
      </c>
      <c r="B99">
        <v>2024</v>
      </c>
      <c r="C99">
        <v>3</v>
      </c>
      <c r="D99">
        <v>2</v>
      </c>
      <c r="E99">
        <v>742059</v>
      </c>
      <c r="F99" t="s">
        <v>6</v>
      </c>
    </row>
    <row r="100" spans="1:6" hidden="1" outlineLevel="2" x14ac:dyDescent="0.35">
      <c r="A100" t="s">
        <v>8</v>
      </c>
      <c r="B100">
        <v>2024</v>
      </c>
      <c r="C100">
        <v>4</v>
      </c>
      <c r="D100">
        <v>1</v>
      </c>
      <c r="E100">
        <v>742059</v>
      </c>
      <c r="F100" t="s">
        <v>6</v>
      </c>
    </row>
    <row r="101" spans="1:6" hidden="1" outlineLevel="2" x14ac:dyDescent="0.35">
      <c r="A101" t="s">
        <v>8</v>
      </c>
      <c r="B101">
        <v>2024</v>
      </c>
      <c r="C101">
        <v>4</v>
      </c>
      <c r="D101">
        <v>2</v>
      </c>
      <c r="E101">
        <v>742059</v>
      </c>
      <c r="F101" t="s">
        <v>6</v>
      </c>
    </row>
    <row r="102" spans="1:6" hidden="1" outlineLevel="2" x14ac:dyDescent="0.35">
      <c r="A102" t="s">
        <v>8</v>
      </c>
      <c r="B102">
        <v>2024</v>
      </c>
      <c r="C102">
        <v>4</v>
      </c>
      <c r="D102">
        <v>1</v>
      </c>
      <c r="E102">
        <v>813974</v>
      </c>
      <c r="F102" t="s">
        <v>6</v>
      </c>
    </row>
    <row r="103" spans="1:6" hidden="1" outlineLevel="2" x14ac:dyDescent="0.35">
      <c r="A103" t="s">
        <v>8</v>
      </c>
      <c r="B103">
        <v>2024</v>
      </c>
      <c r="C103">
        <v>4</v>
      </c>
      <c r="D103">
        <v>2</v>
      </c>
      <c r="E103">
        <v>813974</v>
      </c>
      <c r="F103" t="s">
        <v>6</v>
      </c>
    </row>
    <row r="104" spans="1:6" hidden="1" outlineLevel="2" x14ac:dyDescent="0.35">
      <c r="A104" t="s">
        <v>8</v>
      </c>
      <c r="B104">
        <v>2024</v>
      </c>
      <c r="C104">
        <v>4</v>
      </c>
      <c r="D104">
        <v>1</v>
      </c>
      <c r="E104">
        <v>824704</v>
      </c>
      <c r="F104" t="s">
        <v>6</v>
      </c>
    </row>
    <row r="105" spans="1:6" hidden="1" outlineLevel="2" x14ac:dyDescent="0.35">
      <c r="A105" t="s">
        <v>8</v>
      </c>
      <c r="B105">
        <v>2024</v>
      </c>
      <c r="C105">
        <v>4</v>
      </c>
      <c r="D105">
        <v>2</v>
      </c>
      <c r="E105">
        <v>824704</v>
      </c>
      <c r="F105" t="s">
        <v>6</v>
      </c>
    </row>
    <row r="106" spans="1:6" hidden="1" outlineLevel="2" x14ac:dyDescent="0.35">
      <c r="A106" t="s">
        <v>8</v>
      </c>
      <c r="B106">
        <v>2024</v>
      </c>
      <c r="C106">
        <v>3</v>
      </c>
      <c r="D106">
        <v>1</v>
      </c>
      <c r="E106">
        <v>1107314</v>
      </c>
      <c r="F106" t="s">
        <v>6</v>
      </c>
    </row>
    <row r="107" spans="1:6" hidden="1" outlineLevel="2" x14ac:dyDescent="0.35">
      <c r="A107" t="s">
        <v>8</v>
      </c>
      <c r="B107">
        <v>2024</v>
      </c>
      <c r="C107">
        <v>3</v>
      </c>
      <c r="D107">
        <v>2</v>
      </c>
      <c r="E107">
        <v>1107314</v>
      </c>
      <c r="F107" t="s">
        <v>6</v>
      </c>
    </row>
    <row r="108" spans="1:6" hidden="1" outlineLevel="2" x14ac:dyDescent="0.35">
      <c r="A108" t="s">
        <v>8</v>
      </c>
      <c r="B108">
        <v>2024</v>
      </c>
      <c r="C108">
        <v>4</v>
      </c>
      <c r="D108">
        <v>1</v>
      </c>
      <c r="E108">
        <v>1107314</v>
      </c>
      <c r="F108" t="s">
        <v>6</v>
      </c>
    </row>
    <row r="109" spans="1:6" hidden="1" outlineLevel="2" x14ac:dyDescent="0.35">
      <c r="A109" t="s">
        <v>8</v>
      </c>
      <c r="B109">
        <v>2024</v>
      </c>
      <c r="C109">
        <v>4</v>
      </c>
      <c r="D109">
        <v>2</v>
      </c>
      <c r="E109">
        <v>1107314</v>
      </c>
      <c r="F109" t="s">
        <v>6</v>
      </c>
    </row>
    <row r="110" spans="1:6" hidden="1" outlineLevel="2" x14ac:dyDescent="0.35">
      <c r="A110" t="s">
        <v>8</v>
      </c>
      <c r="B110">
        <v>2024</v>
      </c>
      <c r="C110">
        <v>3</v>
      </c>
      <c r="D110">
        <v>1</v>
      </c>
      <c r="E110">
        <v>20090644</v>
      </c>
      <c r="F110" t="s">
        <v>6</v>
      </c>
    </row>
    <row r="111" spans="1:6" hidden="1" outlineLevel="2" x14ac:dyDescent="0.35">
      <c r="A111" t="s">
        <v>8</v>
      </c>
      <c r="B111">
        <v>2024</v>
      </c>
      <c r="C111">
        <v>3</v>
      </c>
      <c r="D111">
        <v>2</v>
      </c>
      <c r="E111">
        <v>20090644</v>
      </c>
      <c r="F111" t="s">
        <v>6</v>
      </c>
    </row>
    <row r="112" spans="1:6" hidden="1" outlineLevel="2" x14ac:dyDescent="0.35">
      <c r="A112" t="s">
        <v>8</v>
      </c>
      <c r="B112">
        <v>2024</v>
      </c>
      <c r="C112">
        <v>4</v>
      </c>
      <c r="D112">
        <v>1</v>
      </c>
      <c r="E112">
        <v>20090644</v>
      </c>
      <c r="F112" t="s">
        <v>6</v>
      </c>
    </row>
    <row r="113" spans="1:6" hidden="1" outlineLevel="2" x14ac:dyDescent="0.35">
      <c r="A113" t="s">
        <v>8</v>
      </c>
      <c r="B113">
        <v>2024</v>
      </c>
      <c r="C113">
        <v>4</v>
      </c>
      <c r="D113">
        <v>2</v>
      </c>
      <c r="E113">
        <v>20090644</v>
      </c>
      <c r="F113" t="s">
        <v>6</v>
      </c>
    </row>
    <row r="114" spans="1:6" hidden="1" outlineLevel="2" x14ac:dyDescent="0.35">
      <c r="A114" t="s">
        <v>8</v>
      </c>
      <c r="B114">
        <v>2024</v>
      </c>
      <c r="C114">
        <v>4</v>
      </c>
      <c r="D114">
        <v>1</v>
      </c>
      <c r="E114">
        <v>20122415</v>
      </c>
      <c r="F114" t="s">
        <v>6</v>
      </c>
    </row>
    <row r="115" spans="1:6" hidden="1" outlineLevel="2" x14ac:dyDescent="0.35">
      <c r="A115" t="s">
        <v>8</v>
      </c>
      <c r="B115">
        <v>2024</v>
      </c>
      <c r="C115">
        <v>4</v>
      </c>
      <c r="D115">
        <v>2</v>
      </c>
      <c r="E115">
        <v>20122415</v>
      </c>
      <c r="F115" t="s">
        <v>6</v>
      </c>
    </row>
    <row r="116" spans="1:6" hidden="1" outlineLevel="2" x14ac:dyDescent="0.35">
      <c r="A116" t="s">
        <v>8</v>
      </c>
      <c r="B116">
        <v>2024</v>
      </c>
      <c r="C116">
        <v>3</v>
      </c>
      <c r="D116">
        <v>1</v>
      </c>
      <c r="E116">
        <v>20123318</v>
      </c>
      <c r="F116" t="s">
        <v>6</v>
      </c>
    </row>
    <row r="117" spans="1:6" hidden="1" outlineLevel="2" x14ac:dyDescent="0.35">
      <c r="A117" t="s">
        <v>8</v>
      </c>
      <c r="B117">
        <v>2024</v>
      </c>
      <c r="C117">
        <v>3</v>
      </c>
      <c r="D117">
        <v>2</v>
      </c>
      <c r="E117">
        <v>20123318</v>
      </c>
      <c r="F117" t="s">
        <v>6</v>
      </c>
    </row>
    <row r="118" spans="1:6" hidden="1" outlineLevel="2" x14ac:dyDescent="0.35">
      <c r="A118" t="s">
        <v>8</v>
      </c>
      <c r="B118">
        <v>2024</v>
      </c>
      <c r="C118">
        <v>4</v>
      </c>
      <c r="D118">
        <v>1</v>
      </c>
      <c r="E118">
        <v>20123318</v>
      </c>
      <c r="F118" t="s">
        <v>6</v>
      </c>
    </row>
    <row r="119" spans="1:6" hidden="1" outlineLevel="2" x14ac:dyDescent="0.35">
      <c r="A119" t="s">
        <v>8</v>
      </c>
      <c r="B119">
        <v>2024</v>
      </c>
      <c r="C119">
        <v>4</v>
      </c>
      <c r="D119">
        <v>2</v>
      </c>
      <c r="E119">
        <v>20123318</v>
      </c>
      <c r="F119" t="s">
        <v>6</v>
      </c>
    </row>
    <row r="120" spans="1:6" hidden="1" outlineLevel="2" x14ac:dyDescent="0.35">
      <c r="A120" t="s">
        <v>8</v>
      </c>
      <c r="B120">
        <v>2024</v>
      </c>
      <c r="C120">
        <v>3</v>
      </c>
      <c r="D120">
        <v>1</v>
      </c>
      <c r="E120">
        <v>20153040</v>
      </c>
      <c r="F120" t="s">
        <v>6</v>
      </c>
    </row>
    <row r="121" spans="1:6" hidden="1" outlineLevel="2" x14ac:dyDescent="0.35">
      <c r="A121" t="s">
        <v>8</v>
      </c>
      <c r="B121">
        <v>2024</v>
      </c>
      <c r="C121">
        <v>3</v>
      </c>
      <c r="D121">
        <v>2</v>
      </c>
      <c r="E121">
        <v>20153040</v>
      </c>
      <c r="F121" t="s">
        <v>6</v>
      </c>
    </row>
    <row r="122" spans="1:6" hidden="1" outlineLevel="2" x14ac:dyDescent="0.35">
      <c r="A122" t="s">
        <v>8</v>
      </c>
      <c r="B122">
        <v>2024</v>
      </c>
      <c r="C122">
        <v>4</v>
      </c>
      <c r="D122">
        <v>1</v>
      </c>
      <c r="E122">
        <v>20153040</v>
      </c>
      <c r="F122" t="s">
        <v>6</v>
      </c>
    </row>
    <row r="123" spans="1:6" hidden="1" outlineLevel="2" x14ac:dyDescent="0.35">
      <c r="A123" t="s">
        <v>8</v>
      </c>
      <c r="B123">
        <v>2024</v>
      </c>
      <c r="C123">
        <v>4</v>
      </c>
      <c r="D123">
        <v>2</v>
      </c>
      <c r="E123">
        <v>20153040</v>
      </c>
      <c r="F123" t="s">
        <v>6</v>
      </c>
    </row>
    <row r="124" spans="1:6" hidden="1" outlineLevel="2" x14ac:dyDescent="0.35">
      <c r="A124" t="s">
        <v>8</v>
      </c>
      <c r="B124">
        <v>2024</v>
      </c>
      <c r="C124">
        <v>4</v>
      </c>
      <c r="D124">
        <v>1</v>
      </c>
      <c r="E124">
        <v>20172309</v>
      </c>
      <c r="F124" t="s">
        <v>6</v>
      </c>
    </row>
    <row r="125" spans="1:6" hidden="1" outlineLevel="2" x14ac:dyDescent="0.35">
      <c r="A125" t="s">
        <v>8</v>
      </c>
      <c r="B125">
        <v>2024</v>
      </c>
      <c r="C125">
        <v>4</v>
      </c>
      <c r="D125">
        <v>2</v>
      </c>
      <c r="E125">
        <v>20172309</v>
      </c>
      <c r="F125" t="s">
        <v>6</v>
      </c>
    </row>
    <row r="126" spans="1:6" hidden="1" outlineLevel="2" x14ac:dyDescent="0.35">
      <c r="A126" t="s">
        <v>8</v>
      </c>
      <c r="B126">
        <v>2024</v>
      </c>
      <c r="C126">
        <v>4</v>
      </c>
      <c r="D126">
        <v>1</v>
      </c>
      <c r="E126">
        <v>20177640</v>
      </c>
      <c r="F126" t="s">
        <v>6</v>
      </c>
    </row>
    <row r="127" spans="1:6" hidden="1" outlineLevel="2" x14ac:dyDescent="0.35">
      <c r="A127" t="s">
        <v>8</v>
      </c>
      <c r="B127">
        <v>2024</v>
      </c>
      <c r="C127">
        <v>4</v>
      </c>
      <c r="D127">
        <v>2</v>
      </c>
      <c r="E127">
        <v>20177640</v>
      </c>
      <c r="F127" t="s">
        <v>6</v>
      </c>
    </row>
    <row r="128" spans="1:6" outlineLevel="1" collapsed="1" x14ac:dyDescent="0.35">
      <c r="A128" s="2" t="s">
        <v>32</v>
      </c>
      <c r="E128">
        <f>SUBTOTAL(3,E82:E127)</f>
        <v>46</v>
      </c>
    </row>
    <row r="129" spans="1:6" hidden="1" outlineLevel="2" x14ac:dyDescent="0.35">
      <c r="A129" t="s">
        <v>12</v>
      </c>
      <c r="B129">
        <v>2024</v>
      </c>
      <c r="C129">
        <v>4</v>
      </c>
      <c r="D129">
        <v>1</v>
      </c>
      <c r="E129">
        <v>20081922</v>
      </c>
      <c r="F129" t="s">
        <v>6</v>
      </c>
    </row>
    <row r="130" spans="1:6" hidden="1" outlineLevel="2" x14ac:dyDescent="0.35">
      <c r="A130" t="s">
        <v>12</v>
      </c>
      <c r="B130">
        <v>2024</v>
      </c>
      <c r="C130">
        <v>4</v>
      </c>
      <c r="D130">
        <v>2</v>
      </c>
      <c r="E130">
        <v>20081922</v>
      </c>
      <c r="F130" t="s">
        <v>6</v>
      </c>
    </row>
    <row r="131" spans="1:6" outlineLevel="1" collapsed="1" x14ac:dyDescent="0.35">
      <c r="A131" s="2" t="s">
        <v>33</v>
      </c>
      <c r="E131">
        <f>SUBTOTAL(3,E129:E130)</f>
        <v>2</v>
      </c>
    </row>
    <row r="132" spans="1:6" hidden="1" outlineLevel="2" x14ac:dyDescent="0.35">
      <c r="A132" t="s">
        <v>22</v>
      </c>
      <c r="B132">
        <v>2024</v>
      </c>
      <c r="C132">
        <v>4</v>
      </c>
      <c r="D132">
        <v>1</v>
      </c>
      <c r="E132">
        <v>20179621</v>
      </c>
      <c r="F132" t="s">
        <v>6</v>
      </c>
    </row>
    <row r="133" spans="1:6" hidden="1" outlineLevel="2" x14ac:dyDescent="0.35">
      <c r="A133" t="s">
        <v>22</v>
      </c>
      <c r="B133">
        <v>2024</v>
      </c>
      <c r="C133">
        <v>4</v>
      </c>
      <c r="D133">
        <v>2</v>
      </c>
      <c r="E133">
        <v>20179621</v>
      </c>
      <c r="F133" t="s">
        <v>6</v>
      </c>
    </row>
    <row r="134" spans="1:6" outlineLevel="1" collapsed="1" x14ac:dyDescent="0.35">
      <c r="A134" s="2" t="s">
        <v>34</v>
      </c>
      <c r="E134">
        <f>SUBTOTAL(3,E132:E133)</f>
        <v>2</v>
      </c>
    </row>
    <row r="135" spans="1:6" hidden="1" outlineLevel="2" x14ac:dyDescent="0.35">
      <c r="A135" t="s">
        <v>21</v>
      </c>
      <c r="B135">
        <v>2024</v>
      </c>
      <c r="C135">
        <v>4</v>
      </c>
      <c r="D135">
        <v>2</v>
      </c>
      <c r="E135">
        <v>20174895</v>
      </c>
      <c r="F135" t="s">
        <v>6</v>
      </c>
    </row>
    <row r="136" spans="1:6" outlineLevel="1" collapsed="1" x14ac:dyDescent="0.35">
      <c r="A136" s="2" t="s">
        <v>35</v>
      </c>
      <c r="E136">
        <f>SUBTOTAL(3,E135:E135)</f>
        <v>1</v>
      </c>
    </row>
    <row r="137" spans="1:6" hidden="1" outlineLevel="2" x14ac:dyDescent="0.35">
      <c r="A137" t="s">
        <v>20</v>
      </c>
      <c r="B137">
        <v>2024</v>
      </c>
      <c r="C137">
        <v>4</v>
      </c>
      <c r="D137">
        <v>1</v>
      </c>
      <c r="E137">
        <v>20169292</v>
      </c>
      <c r="F137" t="s">
        <v>6</v>
      </c>
    </row>
    <row r="138" spans="1:6" hidden="1" outlineLevel="2" x14ac:dyDescent="0.35">
      <c r="A138" t="s">
        <v>20</v>
      </c>
      <c r="B138">
        <v>2024</v>
      </c>
      <c r="C138">
        <v>4</v>
      </c>
      <c r="D138">
        <v>2</v>
      </c>
      <c r="E138">
        <v>20169292</v>
      </c>
      <c r="F138" t="s">
        <v>6</v>
      </c>
    </row>
    <row r="139" spans="1:6" outlineLevel="1" collapsed="1" x14ac:dyDescent="0.35">
      <c r="A139" s="2" t="s">
        <v>36</v>
      </c>
      <c r="E139">
        <f>SUBTOTAL(3,E137:E138)</f>
        <v>2</v>
      </c>
    </row>
    <row r="140" spans="1:6" hidden="1" outlineLevel="2" x14ac:dyDescent="0.35">
      <c r="A140" t="s">
        <v>17</v>
      </c>
      <c r="B140">
        <v>2024</v>
      </c>
      <c r="C140">
        <v>4</v>
      </c>
      <c r="D140">
        <v>1</v>
      </c>
      <c r="E140">
        <v>20155548</v>
      </c>
      <c r="F140" t="s">
        <v>6</v>
      </c>
    </row>
    <row r="141" spans="1:6" outlineLevel="1" collapsed="1" x14ac:dyDescent="0.35">
      <c r="A141" s="2" t="s">
        <v>37</v>
      </c>
      <c r="E141">
        <f>SUBTOTAL(3,E140:E140)</f>
        <v>1</v>
      </c>
    </row>
    <row r="142" spans="1:6" hidden="1" outlineLevel="2" x14ac:dyDescent="0.35">
      <c r="A142" t="s">
        <v>9</v>
      </c>
      <c r="B142">
        <v>2023</v>
      </c>
      <c r="C142">
        <v>10</v>
      </c>
      <c r="D142">
        <v>1</v>
      </c>
      <c r="E142">
        <v>920754</v>
      </c>
      <c r="F142" t="s">
        <v>6</v>
      </c>
    </row>
    <row r="143" spans="1:6" hidden="1" outlineLevel="2" x14ac:dyDescent="0.35">
      <c r="A143" t="s">
        <v>9</v>
      </c>
      <c r="B143">
        <v>2023</v>
      </c>
      <c r="C143">
        <v>10</v>
      </c>
      <c r="D143">
        <v>2</v>
      </c>
      <c r="E143">
        <v>920754</v>
      </c>
      <c r="F143" t="s">
        <v>6</v>
      </c>
    </row>
    <row r="144" spans="1:6" outlineLevel="1" collapsed="1" x14ac:dyDescent="0.35">
      <c r="A144" s="2" t="s">
        <v>38</v>
      </c>
      <c r="E144">
        <f>SUBTOTAL(3,E142:E143)</f>
        <v>2</v>
      </c>
    </row>
    <row r="145" spans="1:6" hidden="1" outlineLevel="2" x14ac:dyDescent="0.35">
      <c r="A145" t="s">
        <v>15</v>
      </c>
      <c r="B145">
        <v>2024</v>
      </c>
      <c r="C145">
        <v>4</v>
      </c>
      <c r="D145">
        <v>1</v>
      </c>
      <c r="E145">
        <v>20146995</v>
      </c>
      <c r="F145" t="s">
        <v>6</v>
      </c>
    </row>
    <row r="146" spans="1:6" hidden="1" outlineLevel="2" x14ac:dyDescent="0.35">
      <c r="A146" t="s">
        <v>15</v>
      </c>
      <c r="B146">
        <v>2024</v>
      </c>
      <c r="C146">
        <v>4</v>
      </c>
      <c r="D146">
        <v>2</v>
      </c>
      <c r="E146">
        <v>20146995</v>
      </c>
      <c r="F146" t="s">
        <v>6</v>
      </c>
    </row>
    <row r="147" spans="1:6" hidden="1" outlineLevel="2" x14ac:dyDescent="0.35">
      <c r="A147" t="s">
        <v>15</v>
      </c>
      <c r="B147">
        <v>2024</v>
      </c>
      <c r="C147">
        <v>2</v>
      </c>
      <c r="D147">
        <v>1</v>
      </c>
      <c r="E147">
        <v>20161687</v>
      </c>
      <c r="F147" t="s">
        <v>6</v>
      </c>
    </row>
    <row r="148" spans="1:6" hidden="1" outlineLevel="2" x14ac:dyDescent="0.35">
      <c r="A148" t="s">
        <v>15</v>
      </c>
      <c r="B148">
        <v>2024</v>
      </c>
      <c r="C148">
        <v>2</v>
      </c>
      <c r="D148">
        <v>2</v>
      </c>
      <c r="E148">
        <v>20161687</v>
      </c>
      <c r="F148" t="s">
        <v>6</v>
      </c>
    </row>
    <row r="149" spans="1:6" hidden="1" outlineLevel="2" x14ac:dyDescent="0.35">
      <c r="A149" t="s">
        <v>15</v>
      </c>
      <c r="B149">
        <v>2024</v>
      </c>
      <c r="C149">
        <v>4</v>
      </c>
      <c r="D149">
        <v>1</v>
      </c>
      <c r="E149">
        <v>20169359</v>
      </c>
      <c r="F149" t="s">
        <v>6</v>
      </c>
    </row>
    <row r="150" spans="1:6" hidden="1" outlineLevel="2" x14ac:dyDescent="0.35">
      <c r="A150" t="s">
        <v>15</v>
      </c>
      <c r="B150">
        <v>2024</v>
      </c>
      <c r="C150">
        <v>4</v>
      </c>
      <c r="D150">
        <v>2</v>
      </c>
      <c r="E150">
        <v>20169359</v>
      </c>
      <c r="F150" t="s">
        <v>6</v>
      </c>
    </row>
    <row r="151" spans="1:6" hidden="1" outlineLevel="2" x14ac:dyDescent="0.35">
      <c r="A151" t="s">
        <v>15</v>
      </c>
      <c r="B151">
        <v>2024</v>
      </c>
      <c r="C151">
        <v>2</v>
      </c>
      <c r="D151">
        <v>1</v>
      </c>
      <c r="E151">
        <v>20169691</v>
      </c>
      <c r="F151" t="s">
        <v>6</v>
      </c>
    </row>
    <row r="152" spans="1:6" hidden="1" outlineLevel="2" x14ac:dyDescent="0.35">
      <c r="A152" t="s">
        <v>15</v>
      </c>
      <c r="B152">
        <v>2024</v>
      </c>
      <c r="C152">
        <v>2</v>
      </c>
      <c r="D152">
        <v>2</v>
      </c>
      <c r="E152">
        <v>20169691</v>
      </c>
      <c r="F152" t="s">
        <v>6</v>
      </c>
    </row>
    <row r="153" spans="1:6" hidden="1" outlineLevel="2" x14ac:dyDescent="0.35">
      <c r="A153" t="s">
        <v>15</v>
      </c>
      <c r="B153">
        <v>2024</v>
      </c>
      <c r="C153">
        <v>4</v>
      </c>
      <c r="D153">
        <v>1</v>
      </c>
      <c r="E153">
        <v>20172113</v>
      </c>
      <c r="F153" t="s">
        <v>6</v>
      </c>
    </row>
    <row r="154" spans="1:6" hidden="1" outlineLevel="2" x14ac:dyDescent="0.35">
      <c r="A154" t="s">
        <v>15</v>
      </c>
      <c r="B154">
        <v>2024</v>
      </c>
      <c r="C154">
        <v>4</v>
      </c>
      <c r="D154">
        <v>2</v>
      </c>
      <c r="E154">
        <v>20172113</v>
      </c>
      <c r="F154" t="s">
        <v>6</v>
      </c>
    </row>
    <row r="155" spans="1:6" hidden="1" outlineLevel="2" x14ac:dyDescent="0.35">
      <c r="A155" t="s">
        <v>15</v>
      </c>
      <c r="B155">
        <v>2024</v>
      </c>
      <c r="C155">
        <v>3</v>
      </c>
      <c r="D155">
        <v>1</v>
      </c>
      <c r="E155">
        <v>20172943</v>
      </c>
      <c r="F155" t="s">
        <v>6</v>
      </c>
    </row>
    <row r="156" spans="1:6" hidden="1" outlineLevel="2" x14ac:dyDescent="0.35">
      <c r="A156" t="s">
        <v>15</v>
      </c>
      <c r="B156">
        <v>2024</v>
      </c>
      <c r="C156">
        <v>3</v>
      </c>
      <c r="D156">
        <v>2</v>
      </c>
      <c r="E156">
        <v>20172943</v>
      </c>
      <c r="F156" t="s">
        <v>6</v>
      </c>
    </row>
    <row r="157" spans="1:6" outlineLevel="1" collapsed="1" x14ac:dyDescent="0.35">
      <c r="A157" s="2" t="s">
        <v>39</v>
      </c>
      <c r="E157">
        <f>SUBTOTAL(3,E145:E156)</f>
        <v>12</v>
      </c>
    </row>
    <row r="158" spans="1:6" hidden="1" outlineLevel="2" x14ac:dyDescent="0.35">
      <c r="A158" t="s">
        <v>13</v>
      </c>
      <c r="B158">
        <v>2024</v>
      </c>
      <c r="C158">
        <v>4</v>
      </c>
      <c r="D158">
        <v>1</v>
      </c>
      <c r="E158">
        <v>20091568</v>
      </c>
      <c r="F158" t="s">
        <v>6</v>
      </c>
    </row>
    <row r="159" spans="1:6" hidden="1" outlineLevel="2" x14ac:dyDescent="0.35">
      <c r="A159" t="s">
        <v>13</v>
      </c>
      <c r="B159">
        <v>2024</v>
      </c>
      <c r="C159">
        <v>4</v>
      </c>
      <c r="D159">
        <v>2</v>
      </c>
      <c r="E159">
        <v>20091568</v>
      </c>
      <c r="F159" t="s">
        <v>6</v>
      </c>
    </row>
    <row r="160" spans="1:6" hidden="1" outlineLevel="2" x14ac:dyDescent="0.35">
      <c r="A160" t="s">
        <v>13</v>
      </c>
      <c r="B160">
        <v>2024</v>
      </c>
      <c r="C160">
        <v>4</v>
      </c>
      <c r="D160">
        <v>1</v>
      </c>
      <c r="E160">
        <v>20156503</v>
      </c>
      <c r="F160" t="s">
        <v>6</v>
      </c>
    </row>
    <row r="161" spans="1:6" hidden="1" outlineLevel="2" x14ac:dyDescent="0.35">
      <c r="A161" t="s">
        <v>13</v>
      </c>
      <c r="B161">
        <v>2024</v>
      </c>
      <c r="C161">
        <v>4</v>
      </c>
      <c r="D161">
        <v>2</v>
      </c>
      <c r="E161">
        <v>20156503</v>
      </c>
      <c r="F161" t="s">
        <v>6</v>
      </c>
    </row>
    <row r="162" spans="1:6" hidden="1" outlineLevel="2" x14ac:dyDescent="0.35">
      <c r="A162" t="s">
        <v>13</v>
      </c>
      <c r="B162">
        <v>2024</v>
      </c>
      <c r="C162">
        <v>4</v>
      </c>
      <c r="D162">
        <v>1</v>
      </c>
      <c r="E162">
        <v>20174672</v>
      </c>
      <c r="F162" t="s">
        <v>6</v>
      </c>
    </row>
    <row r="163" spans="1:6" hidden="1" outlineLevel="2" x14ac:dyDescent="0.35">
      <c r="A163" t="s">
        <v>13</v>
      </c>
      <c r="B163">
        <v>2024</v>
      </c>
      <c r="C163">
        <v>4</v>
      </c>
      <c r="D163">
        <v>2</v>
      </c>
      <c r="E163">
        <v>20174672</v>
      </c>
      <c r="F163" t="s">
        <v>6</v>
      </c>
    </row>
    <row r="164" spans="1:6" hidden="1" outlineLevel="2" x14ac:dyDescent="0.35">
      <c r="A164" t="s">
        <v>13</v>
      </c>
      <c r="B164">
        <v>2024</v>
      </c>
      <c r="C164">
        <v>4</v>
      </c>
      <c r="D164">
        <v>1</v>
      </c>
      <c r="E164">
        <v>20180810</v>
      </c>
      <c r="F164" t="s">
        <v>6</v>
      </c>
    </row>
    <row r="165" spans="1:6" hidden="1" outlineLevel="2" x14ac:dyDescent="0.35">
      <c r="A165" t="s">
        <v>13</v>
      </c>
      <c r="B165">
        <v>2024</v>
      </c>
      <c r="C165">
        <v>4</v>
      </c>
      <c r="D165">
        <v>2</v>
      </c>
      <c r="E165">
        <v>20180810</v>
      </c>
      <c r="F165" t="s">
        <v>6</v>
      </c>
    </row>
    <row r="166" spans="1:6" outlineLevel="1" collapsed="1" x14ac:dyDescent="0.35">
      <c r="A166" s="2" t="s">
        <v>40</v>
      </c>
      <c r="E166">
        <f>SUBTOTAL(3,E158:E165)</f>
        <v>8</v>
      </c>
    </row>
    <row r="167" spans="1:6" x14ac:dyDescent="0.35">
      <c r="A167" s="2" t="s">
        <v>41</v>
      </c>
      <c r="E167">
        <f>SUBTOTAL(3,E2:E165)</f>
        <v>148</v>
      </c>
    </row>
  </sheetData>
  <sortState xmlns:xlrd2="http://schemas.microsoft.com/office/spreadsheetml/2017/richdata2" ref="A2:F165">
    <sortCondition ref="A2:A165"/>
    <sortCondition ref="E2:E165"/>
    <sortCondition ref="B2:B165"/>
    <sortCondition ref="C2:C1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Missing ACA Codes</vt:lpstr>
    </vt:vector>
  </TitlesOfParts>
  <Company>Office of Financial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Tracy (OFM)</dc:creator>
  <cp:lastModifiedBy>Simpson, Tracy (OFM)</cp:lastModifiedBy>
  <dcterms:created xsi:type="dcterms:W3CDTF">2024-05-23T20:05:45Z</dcterms:created>
  <dcterms:modified xsi:type="dcterms:W3CDTF">2024-05-24T18:18:03Z</dcterms:modified>
</cp:coreProperties>
</file>