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pgov-my.sharepoint.com/personal/0007964068_cbp_dhs_gov/Documents/_FD/AAA Drupal/Ocean house bill release/david docs/"/>
    </mc:Choice>
  </mc:AlternateContent>
  <xr:revisionPtr revIDLastSave="0" documentId="8_{73742BD8-3503-4B68-92E6-142DDE0878D8}" xr6:coauthVersionLast="47" xr6:coauthVersionMax="47" xr10:uidLastSave="{00000000-0000-0000-0000-000000000000}"/>
  <bookViews>
    <workbookView xWindow="0" yWindow="0" windowWidth="19200" windowHeight="11280" xr2:uid="{A9AFD23B-661D-4B0C-8C7C-1962364ABCE5}"/>
  </bookViews>
  <sheets>
    <sheet name="SPLMNTL MNFST " sheetId="7" r:id="rId1"/>
    <sheet name="Data structure explanation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7" l="1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</calcChain>
</file>

<file path=xl/sharedStrings.xml><?xml version="1.0" encoding="utf-8"?>
<sst xmlns="http://schemas.openxmlformats.org/spreadsheetml/2006/main" count="198" uniqueCount="71">
  <si>
    <t>UK</t>
  </si>
  <si>
    <t>Allowed DIS Export Manifest Data Element</t>
  </si>
  <si>
    <t>Sample Data</t>
  </si>
  <si>
    <t>1111 rosecroft way</t>
  </si>
  <si>
    <t>Miami</t>
  </si>
  <si>
    <t>FL</t>
  </si>
  <si>
    <t>US</t>
  </si>
  <si>
    <t>Goat Milk</t>
  </si>
  <si>
    <t>QT</t>
  </si>
  <si>
    <t>XXXXABC1234</t>
  </si>
  <si>
    <t>Miami, FL</t>
  </si>
  <si>
    <t>HAMBURG, DE</t>
  </si>
  <si>
    <t>11111-2222</t>
  </si>
  <si>
    <t>CT</t>
  </si>
  <si>
    <t>LB</t>
  </si>
  <si>
    <t>FR</t>
  </si>
  <si>
    <t>Dunkirk</t>
  </si>
  <si>
    <t>Ford F-150</t>
  </si>
  <si>
    <t>Used Furniture, books, toys</t>
  </si>
  <si>
    <t>XXXXABC5678</t>
  </si>
  <si>
    <t>VEHICLE</t>
  </si>
  <si>
    <t>KGM</t>
  </si>
  <si>
    <t>2015 BMW</t>
  </si>
  <si>
    <t>Spare parts</t>
  </si>
  <si>
    <t>BOX</t>
  </si>
  <si>
    <t>DUMBO</t>
  </si>
  <si>
    <t>SNOOPY</t>
  </si>
  <si>
    <t>1111 Disney Lane</t>
  </si>
  <si>
    <t>Santa Maria</t>
  </si>
  <si>
    <t>GMC Hummer</t>
  </si>
  <si>
    <t>Suite 16</t>
  </si>
  <si>
    <t>SCAC</t>
  </si>
  <si>
    <t>VoyageID</t>
  </si>
  <si>
    <t>VesselName</t>
  </si>
  <si>
    <t>DestinationCountryCode</t>
  </si>
  <si>
    <t>PortofLading</t>
  </si>
  <si>
    <t>BOLNumber</t>
  </si>
  <si>
    <t>PortofUnlading</t>
  </si>
  <si>
    <t>DateofExport</t>
  </si>
  <si>
    <t>ShipperName</t>
  </si>
  <si>
    <t>ShipperAddress1</t>
  </si>
  <si>
    <t>ShipperAddress2</t>
  </si>
  <si>
    <t>ShipperCity</t>
  </si>
  <si>
    <t>ShipperStateCode</t>
  </si>
  <si>
    <t>ShipperZipCode</t>
  </si>
  <si>
    <t>ShipperCountry</t>
  </si>
  <si>
    <t>CargoDescription</t>
  </si>
  <si>
    <t>Quantity</t>
  </si>
  <si>
    <t>UnitofMeasure</t>
  </si>
  <si>
    <t>Weight</t>
  </si>
  <si>
    <t>WeightUnitofMeasure</t>
  </si>
  <si>
    <r>
      <t xml:space="preserve">SCAC Code of the Carrier
</t>
    </r>
    <r>
      <rPr>
        <i/>
        <sz val="11"/>
        <color rgb="FF00B0F0"/>
        <rFont val="Aptos Narrow"/>
        <family val="2"/>
        <scheme val="minor"/>
      </rPr>
      <t>(only one SCAC code per submission)</t>
    </r>
  </si>
  <si>
    <r>
      <t xml:space="preserve">Voyage Name or Number
</t>
    </r>
    <r>
      <rPr>
        <i/>
        <sz val="11"/>
        <color rgb="FF00B0F0"/>
        <rFont val="Aptos Narrow"/>
        <family val="2"/>
        <scheme val="minor"/>
      </rPr>
      <t>(only one Voyage Number per submission)</t>
    </r>
  </si>
  <si>
    <r>
      <t xml:space="preserve">Vessel Name
</t>
    </r>
    <r>
      <rPr>
        <i/>
        <sz val="11"/>
        <color rgb="FF00B0F0"/>
        <rFont val="Aptos Narrow"/>
        <family val="2"/>
        <scheme val="minor"/>
      </rPr>
      <t>(only one Vessel Name per submission)</t>
    </r>
  </si>
  <si>
    <r>
      <t xml:space="preserve">Destination Country Code
</t>
    </r>
    <r>
      <rPr>
        <i/>
        <sz val="11"/>
        <rFont val="Aptos Narrow"/>
        <family val="2"/>
        <scheme val="minor"/>
      </rPr>
      <t>(one or more Cntry Cd per submission)</t>
    </r>
  </si>
  <si>
    <r>
      <t xml:space="preserve">BOL Number
</t>
    </r>
    <r>
      <rPr>
        <i/>
        <sz val="11"/>
        <rFont val="Aptos Narrow"/>
        <family val="2"/>
        <scheme val="minor"/>
      </rPr>
      <t>(one or more BOL# per submission)</t>
    </r>
  </si>
  <si>
    <r>
      <t xml:space="preserve">Port of Lading
</t>
    </r>
    <r>
      <rPr>
        <i/>
        <sz val="11"/>
        <rFont val="Aptos Narrow"/>
        <family val="2"/>
        <scheme val="minor"/>
      </rPr>
      <t>(only one Port of Lading per BOL #)</t>
    </r>
  </si>
  <si>
    <r>
      <t xml:space="preserve">Port of Unlading
</t>
    </r>
    <r>
      <rPr>
        <i/>
        <sz val="11"/>
        <rFont val="Aptos Narrow"/>
        <family val="2"/>
        <scheme val="minor"/>
      </rPr>
      <t>(only one Port of Unlading per BOL #)</t>
    </r>
  </si>
  <si>
    <r>
      <t xml:space="preserve">Date of Export
</t>
    </r>
    <r>
      <rPr>
        <i/>
        <sz val="11"/>
        <rFont val="Aptos Narrow"/>
        <family val="2"/>
        <scheme val="minor"/>
      </rPr>
      <t>(only one Date of Export per BOL #)</t>
    </r>
  </si>
  <si>
    <r>
      <t xml:space="preserve">Shipper Name
</t>
    </r>
    <r>
      <rPr>
        <i/>
        <sz val="11"/>
        <color rgb="FFFF0000"/>
        <rFont val="Aptos Narrow"/>
        <family val="2"/>
        <scheme val="minor"/>
      </rPr>
      <t>(only one Shipper Name per BOL #)</t>
    </r>
  </si>
  <si>
    <r>
      <t xml:space="preserve">Shipper Address 1
</t>
    </r>
    <r>
      <rPr>
        <i/>
        <sz val="11"/>
        <color rgb="FFFF0000"/>
        <rFont val="Aptos Narrow"/>
        <family val="2"/>
        <scheme val="minor"/>
      </rPr>
      <t>(only one Shipper Address per BOL #)</t>
    </r>
  </si>
  <si>
    <r>
      <t xml:space="preserve">Shipper Address 2
</t>
    </r>
    <r>
      <rPr>
        <i/>
        <sz val="11"/>
        <color rgb="FFFF0000"/>
        <rFont val="Aptos Narrow"/>
        <family val="2"/>
        <scheme val="minor"/>
      </rPr>
      <t>(only one Shipper Address per BOL #)</t>
    </r>
  </si>
  <si>
    <r>
      <t xml:space="preserve">Shipper City
</t>
    </r>
    <r>
      <rPr>
        <i/>
        <sz val="11"/>
        <color rgb="FFFF0000"/>
        <rFont val="Aptos Narrow"/>
        <family val="2"/>
        <scheme val="minor"/>
      </rPr>
      <t>(only one Shipper City per BOL #)</t>
    </r>
  </si>
  <si>
    <r>
      <t xml:space="preserve">Shipper State Code
</t>
    </r>
    <r>
      <rPr>
        <i/>
        <sz val="11"/>
        <color rgb="FFFF0000"/>
        <rFont val="Aptos Narrow"/>
        <family val="2"/>
        <scheme val="minor"/>
      </rPr>
      <t>(only one Shipper State Code per BOL #)</t>
    </r>
  </si>
  <si>
    <r>
      <t xml:space="preserve">Shipper Zip Code
</t>
    </r>
    <r>
      <rPr>
        <i/>
        <sz val="11"/>
        <color rgb="FFFF0000"/>
        <rFont val="Aptos Narrow"/>
        <family val="2"/>
        <scheme val="minor"/>
      </rPr>
      <t>(only one Shipper Zip Code per BOL #)</t>
    </r>
  </si>
  <si>
    <r>
      <t xml:space="preserve">Shipper Country
</t>
    </r>
    <r>
      <rPr>
        <i/>
        <sz val="11"/>
        <color rgb="FFFF0000"/>
        <rFont val="Aptos Narrow"/>
        <family val="2"/>
        <scheme val="minor"/>
      </rPr>
      <t>(only one Shipper Country per BOL #)</t>
    </r>
  </si>
  <si>
    <r>
      <t xml:space="preserve">Cargo Description
</t>
    </r>
    <r>
      <rPr>
        <i/>
        <sz val="11"/>
        <rFont val="Aptos Narrow"/>
        <family val="2"/>
        <scheme val="minor"/>
      </rPr>
      <t>(one or more Cargo Desc. per BOL #)</t>
    </r>
  </si>
  <si>
    <r>
      <t xml:space="preserve">Quantity
</t>
    </r>
    <r>
      <rPr>
        <i/>
        <sz val="11"/>
        <rFont val="Aptos Narrow"/>
        <family val="2"/>
        <scheme val="minor"/>
      </rPr>
      <t>(per Cargo Description)</t>
    </r>
  </si>
  <si>
    <r>
      <t xml:space="preserve">Unit of Measure
</t>
    </r>
    <r>
      <rPr>
        <i/>
        <sz val="11"/>
        <rFont val="Aptos Narrow"/>
        <family val="2"/>
        <scheme val="minor"/>
      </rPr>
      <t>(per Cargo Description)</t>
    </r>
  </si>
  <si>
    <r>
      <t xml:space="preserve">Weight
</t>
    </r>
    <r>
      <rPr>
        <i/>
        <sz val="11"/>
        <rFont val="Aptos Narrow"/>
        <family val="2"/>
        <scheme val="minor"/>
      </rPr>
      <t>(per Cargo Description)</t>
    </r>
  </si>
  <si>
    <r>
      <t xml:space="preserve">Weight Unit of Measure
</t>
    </r>
    <r>
      <rPr>
        <i/>
        <sz val="11"/>
        <rFont val="Aptos Narrow"/>
        <family val="2"/>
        <scheme val="minor"/>
      </rPr>
      <t>(per Cargo Description)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</si>
</sst>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4" fillId="2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/>
    <xf numFmtId="0" fontId="5" fillId="3" borderId="0" xfId="0" applyFont="1" applyFill="1"/>
    <xf numFmtId="0" fontId="5" fillId="3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164" fontId="4" fillId="6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468A-6C10-4770-B24F-055E5275C847}">
  <dimension ref="A1:C58"/>
  <sheetViews>
    <sheetView tabSelected="1" zoomScale="120" zoomScaleNormal="120" workbookViewId="0">
      <selection sqref="A1:XFD1048576"/>
    </sheetView>
  </sheetViews>
  <sheetFormatPr defaultRowHeight="14.25" x14ac:dyDescent="0.45"/>
  <cols>
    <col min="1" max="1" width="43.86328125" customWidth="1"/>
    <col min="2" max="2" width="40.59765625" style="5" customWidth="1"/>
    <col min="3" max="3" width="75" bestFit="1" customWidth="1"/>
  </cols>
  <sheetData>
    <row r="1" spans="1:3" x14ac:dyDescent="0.45">
      <c r="A1" s="16" t="s">
        <v>1</v>
      </c>
      <c r="B1" s="17" t="s">
        <v>2</v>
      </c>
    </row>
    <row r="2" spans="1:3" x14ac:dyDescent="0.45">
      <c r="A2" s="1" t="s">
        <v>31</v>
      </c>
      <c r="B2" s="2">
        <v>1234</v>
      </c>
      <c r="C2" t="str">
        <f t="shared" ref="C2:C58" si="0">_xlfn.CONCAT(A2,"=",B2)</f>
        <v>SCAC=1234</v>
      </c>
    </row>
    <row r="3" spans="1:3" x14ac:dyDescent="0.45">
      <c r="A3" s="1" t="s">
        <v>32</v>
      </c>
      <c r="B3" s="2">
        <v>661234</v>
      </c>
      <c r="C3" t="str">
        <f t="shared" si="0"/>
        <v>VoyageID=661234</v>
      </c>
    </row>
    <row r="4" spans="1:3" x14ac:dyDescent="0.45">
      <c r="A4" s="1" t="s">
        <v>33</v>
      </c>
      <c r="B4" s="2" t="s">
        <v>28</v>
      </c>
      <c r="C4" t="str">
        <f t="shared" si="0"/>
        <v>VesselName=Santa Maria</v>
      </c>
    </row>
    <row r="5" spans="1:3" x14ac:dyDescent="0.45">
      <c r="A5" s="8" t="s">
        <v>34</v>
      </c>
      <c r="B5" s="2" t="s">
        <v>0</v>
      </c>
      <c r="C5" t="str">
        <f t="shared" si="0"/>
        <v>DestinationCountryCode=UK</v>
      </c>
    </row>
    <row r="6" spans="1:3" x14ac:dyDescent="0.45">
      <c r="A6" s="7" t="s">
        <v>36</v>
      </c>
      <c r="B6" s="2" t="s">
        <v>9</v>
      </c>
      <c r="C6" t="str">
        <f t="shared" si="0"/>
        <v>BOLNumber=XXXXABC1234</v>
      </c>
    </row>
    <row r="7" spans="1:3" x14ac:dyDescent="0.45">
      <c r="A7" s="9" t="s">
        <v>35</v>
      </c>
      <c r="B7" s="2" t="s">
        <v>10</v>
      </c>
      <c r="C7" t="str">
        <f t="shared" si="0"/>
        <v>PortofLading=Miami, FL</v>
      </c>
    </row>
    <row r="8" spans="1:3" x14ac:dyDescent="0.45">
      <c r="A8" s="9" t="s">
        <v>37</v>
      </c>
      <c r="B8" s="2" t="s">
        <v>11</v>
      </c>
      <c r="C8" t="str">
        <f t="shared" si="0"/>
        <v>PortofUnlading=HAMBURG, DE</v>
      </c>
    </row>
    <row r="9" spans="1:3" x14ac:dyDescent="0.45">
      <c r="A9" s="9" t="s">
        <v>38</v>
      </c>
      <c r="B9" s="3">
        <v>45658</v>
      </c>
      <c r="C9" t="str">
        <f t="shared" si="0"/>
        <v>DateofExport=45658</v>
      </c>
    </row>
    <row r="10" spans="1:3" x14ac:dyDescent="0.45">
      <c r="A10" s="12" t="s">
        <v>39</v>
      </c>
      <c r="B10" s="3" t="s">
        <v>26</v>
      </c>
      <c r="C10" t="str">
        <f t="shared" si="0"/>
        <v>ShipperName=SNOOPY</v>
      </c>
    </row>
    <row r="11" spans="1:3" x14ac:dyDescent="0.45">
      <c r="A11" s="12" t="s">
        <v>40</v>
      </c>
      <c r="B11" s="3" t="s">
        <v>3</v>
      </c>
      <c r="C11" t="str">
        <f t="shared" si="0"/>
        <v>ShipperAddress1=1111 rosecroft way</v>
      </c>
    </row>
    <row r="12" spans="1:3" x14ac:dyDescent="0.45">
      <c r="A12" s="12" t="s">
        <v>41</v>
      </c>
      <c r="B12" s="3"/>
      <c r="C12" t="str">
        <f t="shared" si="0"/>
        <v>ShipperAddress2=</v>
      </c>
    </row>
    <row r="13" spans="1:3" x14ac:dyDescent="0.45">
      <c r="A13" s="12" t="s">
        <v>42</v>
      </c>
      <c r="B13" s="3" t="s">
        <v>4</v>
      </c>
      <c r="C13" t="str">
        <f t="shared" si="0"/>
        <v>ShipperCity=Miami</v>
      </c>
    </row>
    <row r="14" spans="1:3" x14ac:dyDescent="0.45">
      <c r="A14" s="12" t="s">
        <v>43</v>
      </c>
      <c r="B14" s="3" t="s">
        <v>5</v>
      </c>
      <c r="C14" t="str">
        <f t="shared" si="0"/>
        <v>ShipperStateCode=FL</v>
      </c>
    </row>
    <row r="15" spans="1:3" x14ac:dyDescent="0.45">
      <c r="A15" s="12" t="s">
        <v>44</v>
      </c>
      <c r="B15" s="4" t="s">
        <v>12</v>
      </c>
      <c r="C15" t="str">
        <f t="shared" si="0"/>
        <v>ShipperZipCode=11111-2222</v>
      </c>
    </row>
    <row r="16" spans="1:3" x14ac:dyDescent="0.45">
      <c r="A16" s="12" t="s">
        <v>45</v>
      </c>
      <c r="B16" s="3" t="s">
        <v>6</v>
      </c>
      <c r="C16" t="str">
        <f t="shared" si="0"/>
        <v>ShipperCountry=US</v>
      </c>
    </row>
    <row r="17" spans="1:3" x14ac:dyDescent="0.45">
      <c r="A17" s="10" t="s">
        <v>46</v>
      </c>
      <c r="B17" s="4" t="s">
        <v>17</v>
      </c>
      <c r="C17" t="str">
        <f t="shared" si="0"/>
        <v>CargoDescription=Ford F-150</v>
      </c>
    </row>
    <row r="18" spans="1:3" x14ac:dyDescent="0.45">
      <c r="A18" s="11" t="s">
        <v>47</v>
      </c>
      <c r="B18" s="13">
        <v>1</v>
      </c>
      <c r="C18" t="str">
        <f t="shared" si="0"/>
        <v>Quantity=1</v>
      </c>
    </row>
    <row r="19" spans="1:3" x14ac:dyDescent="0.45">
      <c r="A19" s="11" t="s">
        <v>48</v>
      </c>
      <c r="B19" s="4" t="s">
        <v>20</v>
      </c>
      <c r="C19" t="str">
        <f t="shared" si="0"/>
        <v>UnitofMeasure=VEHICLE</v>
      </c>
    </row>
    <row r="20" spans="1:3" x14ac:dyDescent="0.45">
      <c r="A20" s="11" t="s">
        <v>49</v>
      </c>
      <c r="B20" s="14">
        <v>25000</v>
      </c>
      <c r="C20" t="str">
        <f t="shared" si="0"/>
        <v>Weight=25000</v>
      </c>
    </row>
    <row r="21" spans="1:3" x14ac:dyDescent="0.45">
      <c r="A21" s="11" t="s">
        <v>50</v>
      </c>
      <c r="B21" s="4" t="s">
        <v>14</v>
      </c>
      <c r="C21" t="str">
        <f t="shared" si="0"/>
        <v>WeightUnitofMeasure=LB</v>
      </c>
    </row>
    <row r="22" spans="1:3" x14ac:dyDescent="0.45">
      <c r="A22" s="10" t="s">
        <v>46</v>
      </c>
      <c r="B22" s="4" t="s">
        <v>18</v>
      </c>
      <c r="C22" t="str">
        <f t="shared" si="0"/>
        <v>CargoDescription=Used Furniture, books, toys</v>
      </c>
    </row>
    <row r="23" spans="1:3" x14ac:dyDescent="0.45">
      <c r="A23" s="11" t="s">
        <v>47</v>
      </c>
      <c r="B23" s="13">
        <v>20</v>
      </c>
      <c r="C23" t="str">
        <f t="shared" si="0"/>
        <v>Quantity=20</v>
      </c>
    </row>
    <row r="24" spans="1:3" x14ac:dyDescent="0.45">
      <c r="A24" s="11" t="s">
        <v>48</v>
      </c>
      <c r="B24" s="4" t="s">
        <v>13</v>
      </c>
      <c r="C24" t="str">
        <f t="shared" si="0"/>
        <v>UnitofMeasure=CT</v>
      </c>
    </row>
    <row r="25" spans="1:3" x14ac:dyDescent="0.45">
      <c r="A25" s="11" t="s">
        <v>49</v>
      </c>
      <c r="B25" s="14">
        <v>25000</v>
      </c>
      <c r="C25" t="str">
        <f t="shared" si="0"/>
        <v>Weight=25000</v>
      </c>
    </row>
    <row r="26" spans="1:3" x14ac:dyDescent="0.45">
      <c r="A26" s="11" t="s">
        <v>50</v>
      </c>
      <c r="B26" s="4" t="s">
        <v>21</v>
      </c>
      <c r="C26" t="str">
        <f t="shared" si="0"/>
        <v>WeightUnitofMeasure=KGM</v>
      </c>
    </row>
    <row r="27" spans="1:3" s="15" customFormat="1" x14ac:dyDescent="0.45">
      <c r="A27" s="10" t="s">
        <v>46</v>
      </c>
      <c r="B27" s="14" t="s">
        <v>7</v>
      </c>
      <c r="C27" t="str">
        <f t="shared" si="0"/>
        <v>CargoDescription=Goat Milk</v>
      </c>
    </row>
    <row r="28" spans="1:3" x14ac:dyDescent="0.45">
      <c r="A28" s="11" t="s">
        <v>47</v>
      </c>
      <c r="B28" s="13">
        <v>500</v>
      </c>
      <c r="C28" t="str">
        <f t="shared" si="0"/>
        <v>Quantity=500</v>
      </c>
    </row>
    <row r="29" spans="1:3" x14ac:dyDescent="0.45">
      <c r="A29" s="11" t="s">
        <v>48</v>
      </c>
      <c r="B29" s="4" t="s">
        <v>8</v>
      </c>
      <c r="C29" t="str">
        <f t="shared" si="0"/>
        <v>UnitofMeasure=QT</v>
      </c>
    </row>
    <row r="30" spans="1:3" x14ac:dyDescent="0.45">
      <c r="A30" s="11" t="s">
        <v>49</v>
      </c>
      <c r="B30" s="14">
        <v>25000</v>
      </c>
      <c r="C30" t="str">
        <f t="shared" si="0"/>
        <v>Weight=25000</v>
      </c>
    </row>
    <row r="31" spans="1:3" x14ac:dyDescent="0.45">
      <c r="A31" s="11" t="s">
        <v>50</v>
      </c>
      <c r="B31" s="4" t="s">
        <v>21</v>
      </c>
      <c r="C31" t="str">
        <f t="shared" si="0"/>
        <v>WeightUnitofMeasure=KGM</v>
      </c>
    </row>
    <row r="32" spans="1:3" x14ac:dyDescent="0.45">
      <c r="A32" s="8" t="s">
        <v>34</v>
      </c>
      <c r="B32" s="2" t="s">
        <v>15</v>
      </c>
      <c r="C32" t="str">
        <f t="shared" si="0"/>
        <v>DestinationCountryCode=FR</v>
      </c>
    </row>
    <row r="33" spans="1:3" s="6" customFormat="1" x14ac:dyDescent="0.45">
      <c r="A33" s="7" t="s">
        <v>36</v>
      </c>
      <c r="B33" s="2" t="s">
        <v>19</v>
      </c>
      <c r="C33" t="str">
        <f t="shared" si="0"/>
        <v>BOLNumber=XXXXABC5678</v>
      </c>
    </row>
    <row r="34" spans="1:3" x14ac:dyDescent="0.45">
      <c r="A34" s="9" t="s">
        <v>35</v>
      </c>
      <c r="B34" s="2" t="s">
        <v>10</v>
      </c>
      <c r="C34" t="str">
        <f t="shared" si="0"/>
        <v>PortofLading=Miami, FL</v>
      </c>
    </row>
    <row r="35" spans="1:3" x14ac:dyDescent="0.45">
      <c r="A35" s="9" t="s">
        <v>37</v>
      </c>
      <c r="B35" s="2" t="s">
        <v>16</v>
      </c>
      <c r="C35" t="str">
        <f t="shared" si="0"/>
        <v>PortofUnlading=Dunkirk</v>
      </c>
    </row>
    <row r="36" spans="1:3" x14ac:dyDescent="0.45">
      <c r="A36" s="9" t="s">
        <v>38</v>
      </c>
      <c r="B36" s="3">
        <v>45658</v>
      </c>
      <c r="C36" t="str">
        <f t="shared" si="0"/>
        <v>DateofExport=45658</v>
      </c>
    </row>
    <row r="37" spans="1:3" x14ac:dyDescent="0.45">
      <c r="A37" s="12" t="s">
        <v>39</v>
      </c>
      <c r="B37" s="3" t="s">
        <v>25</v>
      </c>
      <c r="C37" t="str">
        <f t="shared" si="0"/>
        <v>ShipperName=DUMBO</v>
      </c>
    </row>
    <row r="38" spans="1:3" x14ac:dyDescent="0.45">
      <c r="A38" s="12" t="s">
        <v>40</v>
      </c>
      <c r="B38" s="3" t="s">
        <v>27</v>
      </c>
      <c r="C38" t="str">
        <f t="shared" si="0"/>
        <v>ShipperAddress1=1111 Disney Lane</v>
      </c>
    </row>
    <row r="39" spans="1:3" x14ac:dyDescent="0.45">
      <c r="A39" s="12" t="s">
        <v>41</v>
      </c>
      <c r="B39" s="3" t="s">
        <v>30</v>
      </c>
      <c r="C39" t="str">
        <f t="shared" si="0"/>
        <v>ShipperAddress2=Suite 16</v>
      </c>
    </row>
    <row r="40" spans="1:3" x14ac:dyDescent="0.45">
      <c r="A40" s="12" t="s">
        <v>42</v>
      </c>
      <c r="B40" s="3" t="s">
        <v>4</v>
      </c>
      <c r="C40" t="str">
        <f t="shared" si="0"/>
        <v>ShipperCity=Miami</v>
      </c>
    </row>
    <row r="41" spans="1:3" x14ac:dyDescent="0.45">
      <c r="A41" s="12" t="s">
        <v>43</v>
      </c>
      <c r="B41" s="3" t="s">
        <v>5</v>
      </c>
      <c r="C41" t="str">
        <f t="shared" si="0"/>
        <v>ShipperStateCode=FL</v>
      </c>
    </row>
    <row r="42" spans="1:3" x14ac:dyDescent="0.45">
      <c r="A42" s="12" t="s">
        <v>44</v>
      </c>
      <c r="B42" s="4" t="s">
        <v>12</v>
      </c>
      <c r="C42" t="str">
        <f t="shared" si="0"/>
        <v>ShipperZipCode=11111-2222</v>
      </c>
    </row>
    <row r="43" spans="1:3" x14ac:dyDescent="0.45">
      <c r="A43" s="12" t="s">
        <v>45</v>
      </c>
      <c r="B43" s="3" t="s">
        <v>6</v>
      </c>
      <c r="C43" t="str">
        <f t="shared" si="0"/>
        <v>ShipperCountry=US</v>
      </c>
    </row>
    <row r="44" spans="1:3" x14ac:dyDescent="0.45">
      <c r="A44" s="10" t="s">
        <v>46</v>
      </c>
      <c r="B44" s="4" t="s">
        <v>29</v>
      </c>
      <c r="C44" t="str">
        <f t="shared" si="0"/>
        <v>CargoDescription=GMC Hummer</v>
      </c>
    </row>
    <row r="45" spans="1:3" x14ac:dyDescent="0.45">
      <c r="A45" s="11" t="s">
        <v>47</v>
      </c>
      <c r="B45" s="13">
        <v>1</v>
      </c>
      <c r="C45" t="str">
        <f t="shared" si="0"/>
        <v>Quantity=1</v>
      </c>
    </row>
    <row r="46" spans="1:3" x14ac:dyDescent="0.45">
      <c r="A46" s="11" t="s">
        <v>48</v>
      </c>
      <c r="B46" s="4" t="s">
        <v>20</v>
      </c>
      <c r="C46" t="str">
        <f t="shared" si="0"/>
        <v>UnitofMeasure=VEHICLE</v>
      </c>
    </row>
    <row r="47" spans="1:3" x14ac:dyDescent="0.45">
      <c r="A47" s="11" t="s">
        <v>49</v>
      </c>
      <c r="B47" s="14">
        <v>25000</v>
      </c>
      <c r="C47" t="str">
        <f t="shared" si="0"/>
        <v>Weight=25000</v>
      </c>
    </row>
    <row r="48" spans="1:3" x14ac:dyDescent="0.45">
      <c r="A48" s="11" t="s">
        <v>50</v>
      </c>
      <c r="B48" s="4" t="s">
        <v>21</v>
      </c>
      <c r="C48" t="str">
        <f t="shared" si="0"/>
        <v>WeightUnitofMeasure=KGM</v>
      </c>
    </row>
    <row r="49" spans="1:3" x14ac:dyDescent="0.45">
      <c r="A49" s="10" t="s">
        <v>46</v>
      </c>
      <c r="B49" s="4" t="s">
        <v>22</v>
      </c>
      <c r="C49" t="str">
        <f t="shared" si="0"/>
        <v>CargoDescription=2015 BMW</v>
      </c>
    </row>
    <row r="50" spans="1:3" x14ac:dyDescent="0.45">
      <c r="A50" s="11" t="s">
        <v>47</v>
      </c>
      <c r="B50" s="13">
        <v>1</v>
      </c>
      <c r="C50" t="str">
        <f t="shared" si="0"/>
        <v>Quantity=1</v>
      </c>
    </row>
    <row r="51" spans="1:3" x14ac:dyDescent="0.45">
      <c r="A51" s="11" t="s">
        <v>48</v>
      </c>
      <c r="B51" s="4" t="s">
        <v>20</v>
      </c>
      <c r="C51" t="str">
        <f t="shared" si="0"/>
        <v>UnitofMeasure=VEHICLE</v>
      </c>
    </row>
    <row r="52" spans="1:3" x14ac:dyDescent="0.45">
      <c r="A52" s="11" t="s">
        <v>49</v>
      </c>
      <c r="B52" s="14">
        <v>1700</v>
      </c>
      <c r="C52" t="str">
        <f t="shared" si="0"/>
        <v>Weight=1700</v>
      </c>
    </row>
    <row r="53" spans="1:3" x14ac:dyDescent="0.45">
      <c r="A53" s="11" t="s">
        <v>50</v>
      </c>
      <c r="B53" s="4" t="s">
        <v>21</v>
      </c>
      <c r="C53" t="str">
        <f t="shared" si="0"/>
        <v>WeightUnitofMeasure=KGM</v>
      </c>
    </row>
    <row r="54" spans="1:3" x14ac:dyDescent="0.45">
      <c r="A54" s="10" t="s">
        <v>46</v>
      </c>
      <c r="B54" s="14" t="s">
        <v>23</v>
      </c>
      <c r="C54" t="str">
        <f t="shared" si="0"/>
        <v>CargoDescription=Spare parts</v>
      </c>
    </row>
    <row r="55" spans="1:3" x14ac:dyDescent="0.45">
      <c r="A55" s="11" t="s">
        <v>47</v>
      </c>
      <c r="B55" s="13">
        <v>1</v>
      </c>
      <c r="C55" t="str">
        <f t="shared" si="0"/>
        <v>Quantity=1</v>
      </c>
    </row>
    <row r="56" spans="1:3" x14ac:dyDescent="0.45">
      <c r="A56" s="11" t="s">
        <v>48</v>
      </c>
      <c r="B56" s="4" t="s">
        <v>24</v>
      </c>
      <c r="C56" t="str">
        <f t="shared" si="0"/>
        <v>UnitofMeasure=BOX</v>
      </c>
    </row>
    <row r="57" spans="1:3" x14ac:dyDescent="0.45">
      <c r="A57" s="11" t="s">
        <v>49</v>
      </c>
      <c r="B57" s="14">
        <v>20</v>
      </c>
      <c r="C57" t="str">
        <f t="shared" si="0"/>
        <v>Weight=20</v>
      </c>
    </row>
    <row r="58" spans="1:3" x14ac:dyDescent="0.45">
      <c r="A58" s="11" t="s">
        <v>50</v>
      </c>
      <c r="B58" s="2" t="s">
        <v>21</v>
      </c>
      <c r="C58" t="str">
        <f t="shared" si="0"/>
        <v>WeightUnitofMeasure=KGM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C8D1-FDD8-4B4F-9088-61787E06E126}">
  <dimension ref="A1:B58"/>
  <sheetViews>
    <sheetView workbookViewId="0">
      <selection activeCell="H7" sqref="H7"/>
    </sheetView>
  </sheetViews>
  <sheetFormatPr defaultRowHeight="14.25" x14ac:dyDescent="0.45"/>
  <cols>
    <col min="1" max="1" width="43.86328125" customWidth="1"/>
    <col min="2" max="2" width="40.59765625" style="5" customWidth="1"/>
  </cols>
  <sheetData>
    <row r="1" spans="1:2" x14ac:dyDescent="0.45">
      <c r="A1" s="16" t="s">
        <v>1</v>
      </c>
      <c r="B1" s="17" t="s">
        <v>2</v>
      </c>
    </row>
    <row r="2" spans="1:2" ht="28.5" x14ac:dyDescent="0.45">
      <c r="A2" s="1" t="s">
        <v>51</v>
      </c>
      <c r="B2" s="2">
        <v>1234</v>
      </c>
    </row>
    <row r="3" spans="1:2" ht="28.5" x14ac:dyDescent="0.45">
      <c r="A3" s="1" t="s">
        <v>52</v>
      </c>
      <c r="B3" s="2">
        <v>661234</v>
      </c>
    </row>
    <row r="4" spans="1:2" ht="28.5" x14ac:dyDescent="0.45">
      <c r="A4" s="1" t="s">
        <v>53</v>
      </c>
      <c r="B4" s="2" t="s">
        <v>28</v>
      </c>
    </row>
    <row r="5" spans="1:2" ht="28.5" x14ac:dyDescent="0.45">
      <c r="A5" s="8" t="s">
        <v>54</v>
      </c>
      <c r="B5" s="2" t="s">
        <v>0</v>
      </c>
    </row>
    <row r="6" spans="1:2" ht="28.5" x14ac:dyDescent="0.45">
      <c r="A6" s="7" t="s">
        <v>55</v>
      </c>
      <c r="B6" s="2" t="s">
        <v>9</v>
      </c>
    </row>
    <row r="7" spans="1:2" ht="28.5" x14ac:dyDescent="0.45">
      <c r="A7" s="9" t="s">
        <v>56</v>
      </c>
      <c r="B7" s="2" t="s">
        <v>10</v>
      </c>
    </row>
    <row r="8" spans="1:2" ht="28.5" x14ac:dyDescent="0.45">
      <c r="A8" s="9" t="s">
        <v>57</v>
      </c>
      <c r="B8" s="2" t="s">
        <v>11</v>
      </c>
    </row>
    <row r="9" spans="1:2" ht="28.5" x14ac:dyDescent="0.45">
      <c r="A9" s="9" t="s">
        <v>58</v>
      </c>
      <c r="B9" s="3">
        <v>45658</v>
      </c>
    </row>
    <row r="10" spans="1:2" ht="28.5" x14ac:dyDescent="0.45">
      <c r="A10" s="12" t="s">
        <v>59</v>
      </c>
      <c r="B10" s="3" t="s">
        <v>26</v>
      </c>
    </row>
    <row r="11" spans="1:2" ht="28.5" x14ac:dyDescent="0.45">
      <c r="A11" s="12" t="s">
        <v>60</v>
      </c>
      <c r="B11" s="3" t="s">
        <v>3</v>
      </c>
    </row>
    <row r="12" spans="1:2" ht="28.5" x14ac:dyDescent="0.45">
      <c r="A12" s="12" t="s">
        <v>61</v>
      </c>
      <c r="B12" s="3"/>
    </row>
    <row r="13" spans="1:2" ht="28.5" x14ac:dyDescent="0.45">
      <c r="A13" s="12" t="s">
        <v>62</v>
      </c>
      <c r="B13" s="3" t="s">
        <v>4</v>
      </c>
    </row>
    <row r="14" spans="1:2" ht="28.5" x14ac:dyDescent="0.45">
      <c r="A14" s="12" t="s">
        <v>63</v>
      </c>
      <c r="B14" s="3" t="s">
        <v>5</v>
      </c>
    </row>
    <row r="15" spans="1:2" ht="28.5" x14ac:dyDescent="0.45">
      <c r="A15" s="12" t="s">
        <v>64</v>
      </c>
      <c r="B15" s="4" t="s">
        <v>12</v>
      </c>
    </row>
    <row r="16" spans="1:2" ht="28.5" x14ac:dyDescent="0.45">
      <c r="A16" s="12" t="s">
        <v>65</v>
      </c>
      <c r="B16" s="3" t="s">
        <v>6</v>
      </c>
    </row>
    <row r="17" spans="1:2" ht="28.5" x14ac:dyDescent="0.45">
      <c r="A17" s="10" t="s">
        <v>66</v>
      </c>
      <c r="B17" s="4" t="s">
        <v>17</v>
      </c>
    </row>
    <row r="18" spans="1:2" ht="28.5" x14ac:dyDescent="0.45">
      <c r="A18" s="11" t="s">
        <v>67</v>
      </c>
      <c r="B18" s="13">
        <v>1</v>
      </c>
    </row>
    <row r="19" spans="1:2" ht="28.5" x14ac:dyDescent="0.45">
      <c r="A19" s="11" t="s">
        <v>68</v>
      </c>
      <c r="B19" s="4" t="s">
        <v>20</v>
      </c>
    </row>
    <row r="20" spans="1:2" ht="28.5" x14ac:dyDescent="0.45">
      <c r="A20" s="11" t="s">
        <v>69</v>
      </c>
      <c r="B20" s="14">
        <v>25000</v>
      </c>
    </row>
    <row r="21" spans="1:2" ht="28.5" x14ac:dyDescent="0.45">
      <c r="A21" s="11" t="s">
        <v>70</v>
      </c>
      <c r="B21" s="4" t="s">
        <v>14</v>
      </c>
    </row>
    <row r="22" spans="1:2" ht="28.5" x14ac:dyDescent="0.45">
      <c r="A22" s="18" t="s">
        <v>66</v>
      </c>
      <c r="B22" s="4" t="s">
        <v>18</v>
      </c>
    </row>
    <row r="23" spans="1:2" ht="28.5" x14ac:dyDescent="0.45">
      <c r="A23" s="19" t="s">
        <v>67</v>
      </c>
      <c r="B23" s="13">
        <v>20</v>
      </c>
    </row>
    <row r="24" spans="1:2" ht="28.5" x14ac:dyDescent="0.45">
      <c r="A24" s="19" t="s">
        <v>68</v>
      </c>
      <c r="B24" s="4" t="s">
        <v>13</v>
      </c>
    </row>
    <row r="25" spans="1:2" ht="28.5" x14ac:dyDescent="0.45">
      <c r="A25" s="11" t="s">
        <v>69</v>
      </c>
      <c r="B25" s="14">
        <v>25000</v>
      </c>
    </row>
    <row r="26" spans="1:2" ht="28.5" x14ac:dyDescent="0.45">
      <c r="A26" s="11" t="s">
        <v>70</v>
      </c>
      <c r="B26" s="4" t="s">
        <v>21</v>
      </c>
    </row>
    <row r="27" spans="1:2" ht="28.5" x14ac:dyDescent="0.45">
      <c r="A27" s="20" t="s">
        <v>66</v>
      </c>
      <c r="B27" s="14" t="s">
        <v>7</v>
      </c>
    </row>
    <row r="28" spans="1:2" ht="28.5" x14ac:dyDescent="0.45">
      <c r="A28" s="19" t="s">
        <v>67</v>
      </c>
      <c r="B28" s="13">
        <v>500</v>
      </c>
    </row>
    <row r="29" spans="1:2" ht="28.5" x14ac:dyDescent="0.45">
      <c r="A29" s="19" t="s">
        <v>68</v>
      </c>
      <c r="B29" s="4" t="s">
        <v>8</v>
      </c>
    </row>
    <row r="30" spans="1:2" ht="28.5" x14ac:dyDescent="0.45">
      <c r="A30" s="11" t="s">
        <v>69</v>
      </c>
      <c r="B30" s="14">
        <v>25000</v>
      </c>
    </row>
    <row r="31" spans="1:2" ht="28.5" x14ac:dyDescent="0.45">
      <c r="A31" s="11" t="s">
        <v>70</v>
      </c>
      <c r="B31" s="4" t="s">
        <v>21</v>
      </c>
    </row>
    <row r="32" spans="1:2" ht="28.5" x14ac:dyDescent="0.45">
      <c r="A32" s="8" t="s">
        <v>54</v>
      </c>
      <c r="B32" s="2" t="s">
        <v>15</v>
      </c>
    </row>
    <row r="33" spans="1:2" ht="28.5" x14ac:dyDescent="0.45">
      <c r="A33" s="7" t="s">
        <v>55</v>
      </c>
      <c r="B33" s="2" t="s">
        <v>19</v>
      </c>
    </row>
    <row r="34" spans="1:2" ht="28.5" x14ac:dyDescent="0.45">
      <c r="A34" s="9" t="s">
        <v>56</v>
      </c>
      <c r="B34" s="2" t="s">
        <v>10</v>
      </c>
    </row>
    <row r="35" spans="1:2" ht="28.5" x14ac:dyDescent="0.45">
      <c r="A35" s="9" t="s">
        <v>57</v>
      </c>
      <c r="B35" s="2" t="s">
        <v>16</v>
      </c>
    </row>
    <row r="36" spans="1:2" ht="28.5" x14ac:dyDescent="0.45">
      <c r="A36" s="9" t="s">
        <v>58</v>
      </c>
      <c r="B36" s="3">
        <v>45658</v>
      </c>
    </row>
    <row r="37" spans="1:2" ht="28.5" x14ac:dyDescent="0.45">
      <c r="A37" s="12" t="s">
        <v>59</v>
      </c>
      <c r="B37" s="3" t="s">
        <v>25</v>
      </c>
    </row>
    <row r="38" spans="1:2" ht="28.5" x14ac:dyDescent="0.45">
      <c r="A38" s="12" t="s">
        <v>60</v>
      </c>
      <c r="B38" s="3" t="s">
        <v>27</v>
      </c>
    </row>
    <row r="39" spans="1:2" ht="28.5" x14ac:dyDescent="0.45">
      <c r="A39" s="12" t="s">
        <v>61</v>
      </c>
      <c r="B39" s="3" t="s">
        <v>30</v>
      </c>
    </row>
    <row r="40" spans="1:2" ht="28.5" x14ac:dyDescent="0.45">
      <c r="A40" s="12" t="s">
        <v>62</v>
      </c>
      <c r="B40" s="3" t="s">
        <v>4</v>
      </c>
    </row>
    <row r="41" spans="1:2" ht="28.5" x14ac:dyDescent="0.45">
      <c r="A41" s="12" t="s">
        <v>63</v>
      </c>
      <c r="B41" s="3" t="s">
        <v>5</v>
      </c>
    </row>
    <row r="42" spans="1:2" ht="28.5" x14ac:dyDescent="0.45">
      <c r="A42" s="12" t="s">
        <v>64</v>
      </c>
      <c r="B42" s="4" t="s">
        <v>12</v>
      </c>
    </row>
    <row r="43" spans="1:2" ht="28.5" x14ac:dyDescent="0.45">
      <c r="A43" s="12" t="s">
        <v>65</v>
      </c>
      <c r="B43" s="3" t="s">
        <v>6</v>
      </c>
    </row>
    <row r="44" spans="1:2" ht="28.5" x14ac:dyDescent="0.45">
      <c r="A44" s="10" t="s">
        <v>66</v>
      </c>
      <c r="B44" s="4" t="s">
        <v>29</v>
      </c>
    </row>
    <row r="45" spans="1:2" ht="28.5" x14ac:dyDescent="0.45">
      <c r="A45" s="11" t="s">
        <v>67</v>
      </c>
      <c r="B45" s="13">
        <v>1</v>
      </c>
    </row>
    <row r="46" spans="1:2" ht="28.5" x14ac:dyDescent="0.45">
      <c r="A46" s="11" t="s">
        <v>68</v>
      </c>
      <c r="B46" s="4" t="s">
        <v>20</v>
      </c>
    </row>
    <row r="47" spans="1:2" ht="28.5" x14ac:dyDescent="0.45">
      <c r="A47" s="11" t="s">
        <v>69</v>
      </c>
      <c r="B47" s="14">
        <v>25000</v>
      </c>
    </row>
    <row r="48" spans="1:2" ht="28.5" x14ac:dyDescent="0.45">
      <c r="A48" s="11" t="s">
        <v>70</v>
      </c>
      <c r="B48" s="4" t="s">
        <v>21</v>
      </c>
    </row>
    <row r="49" spans="1:2" ht="28.5" x14ac:dyDescent="0.45">
      <c r="A49" s="18" t="s">
        <v>66</v>
      </c>
      <c r="B49" s="4" t="s">
        <v>22</v>
      </c>
    </row>
    <row r="50" spans="1:2" ht="28.5" x14ac:dyDescent="0.45">
      <c r="A50" s="19" t="s">
        <v>67</v>
      </c>
      <c r="B50" s="13">
        <v>1</v>
      </c>
    </row>
    <row r="51" spans="1:2" ht="28.5" x14ac:dyDescent="0.45">
      <c r="A51" s="19" t="s">
        <v>68</v>
      </c>
      <c r="B51" s="4" t="s">
        <v>20</v>
      </c>
    </row>
    <row r="52" spans="1:2" ht="28.5" x14ac:dyDescent="0.45">
      <c r="A52" s="11" t="s">
        <v>69</v>
      </c>
      <c r="B52" s="14">
        <v>1700</v>
      </c>
    </row>
    <row r="53" spans="1:2" ht="28.5" x14ac:dyDescent="0.45">
      <c r="A53" s="11" t="s">
        <v>70</v>
      </c>
      <c r="B53" s="4" t="s">
        <v>21</v>
      </c>
    </row>
    <row r="54" spans="1:2" ht="28.5" x14ac:dyDescent="0.45">
      <c r="A54" s="20" t="s">
        <v>66</v>
      </c>
      <c r="B54" s="14" t="s">
        <v>23</v>
      </c>
    </row>
    <row r="55" spans="1:2" ht="28.5" x14ac:dyDescent="0.45">
      <c r="A55" s="19" t="s">
        <v>67</v>
      </c>
      <c r="B55" s="13">
        <v>1</v>
      </c>
    </row>
    <row r="56" spans="1:2" ht="28.5" x14ac:dyDescent="0.45">
      <c r="A56" s="19" t="s">
        <v>68</v>
      </c>
      <c r="B56" s="4" t="s">
        <v>24</v>
      </c>
    </row>
    <row r="57" spans="1:2" ht="28.5" x14ac:dyDescent="0.45">
      <c r="A57" s="11" t="s">
        <v>69</v>
      </c>
      <c r="B57" s="14">
        <v>20</v>
      </c>
    </row>
    <row r="58" spans="1:2" ht="28.5" x14ac:dyDescent="0.45">
      <c r="A58" s="11" t="s">
        <v>70</v>
      </c>
      <c r="B58" s="2" t="s">
        <v>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4b16b84-4c56-4f27-9af7-30345a161ad4}" enabled="0" method="" siteId="{e4b16b84-4c56-4f27-9af7-30345a161ad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SPLMNTL MNFST </vt:lpstr>
      <vt:lpstr>Data structure 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ROMERO, CINTHIA</dc:creator>
  <cp:lastModifiedBy>WOLFORD, JAMES C (CTR)</cp:lastModifiedBy>
  <dcterms:created xsi:type="dcterms:W3CDTF">2025-04-10T16:58:55Z</dcterms:created>
  <dcterms:modified xsi:type="dcterms:W3CDTF">2025-04-24T20:24:02Z</dcterms:modified>
</cp:coreProperties>
</file>