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mylnelson\Downloads\"/>
    </mc:Choice>
  </mc:AlternateContent>
  <xr:revisionPtr revIDLastSave="0" documentId="8_{EAC35196-67C9-4A0E-AB66-42D017AC355B}" xr6:coauthVersionLast="47" xr6:coauthVersionMax="47" xr10:uidLastSave="{00000000-0000-0000-0000-000000000000}"/>
  <bookViews>
    <workbookView xWindow="28680" yWindow="-120" windowWidth="29040" windowHeight="17520" xr2:uid="{4D1D390E-22E2-49B3-84CC-736D601CA06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4" i="1" l="1"/>
  <c r="C15" i="1" s="1"/>
  <c r="B14" i="1"/>
  <c r="B15" i="1" s="1"/>
  <c r="F13" i="1"/>
  <c r="F14" i="1" s="1"/>
  <c r="C12" i="1"/>
  <c r="C11" i="1"/>
  <c r="B8" i="1"/>
  <c r="C7" i="1"/>
  <c r="C8" i="1" s="1"/>
  <c r="B7" i="1"/>
  <c r="F6" i="1"/>
  <c r="F7" i="1" s="1"/>
  <c r="C5" i="1"/>
</calcChain>
</file>

<file path=xl/sharedStrings.xml><?xml version="1.0" encoding="utf-8"?>
<sst xmlns="http://schemas.openxmlformats.org/spreadsheetml/2006/main" count="32" uniqueCount="16">
  <si>
    <t>Example</t>
  </si>
  <si>
    <r>
      <t xml:space="preserve">Enter your highest paid </t>
    </r>
    <r>
      <rPr>
        <u/>
        <sz val="11"/>
        <rFont val="Aptos Display"/>
        <family val="2"/>
        <scheme val="major"/>
      </rPr>
      <t>student price</t>
    </r>
  </si>
  <si>
    <t>Enter current paid lunch reimbursement rate</t>
  </si>
  <si>
    <t>Enter current paid breakfast reimbursement rate</t>
  </si>
  <si>
    <t>Enter current USDA food value</t>
  </si>
  <si>
    <t xml:space="preserve">Performance reimbursement rate (6 cent) </t>
  </si>
  <si>
    <t>Sub-total</t>
  </si>
  <si>
    <t>Suggested adult lunch price (rounded up to the nearest $.05)</t>
  </si>
  <si>
    <t>Or</t>
  </si>
  <si>
    <t xml:space="preserve">Enter current free lunch reimbursement rate </t>
  </si>
  <si>
    <r>
      <t xml:space="preserve">Adult Lunch </t>
    </r>
    <r>
      <rPr>
        <sz val="16"/>
        <rFont val="Aptos Display"/>
        <family val="2"/>
        <scheme val="major"/>
      </rPr>
      <t>Pricing Tool SY 24-25</t>
    </r>
  </si>
  <si>
    <r>
      <t>Adult Breakfast</t>
    </r>
    <r>
      <rPr>
        <sz val="16"/>
        <rFont val="Aptos Display"/>
        <family val="2"/>
        <scheme val="major"/>
      </rPr>
      <t xml:space="preserve"> Pricing Tool SY 24-25</t>
    </r>
  </si>
  <si>
    <r>
      <rPr>
        <b/>
        <i/>
        <sz val="9"/>
        <rFont val="Aptos Display"/>
        <family val="2"/>
        <scheme val="major"/>
      </rPr>
      <t>SY24-25</t>
    </r>
    <r>
      <rPr>
        <i/>
        <sz val="9"/>
        <rFont val="Aptos Display"/>
        <family val="2"/>
        <scheme val="major"/>
      </rPr>
      <t xml:space="preserve"> reimbursement rates, $.09 performance based reimbursement, and USDA Foods per meal entitlement is used inprovided examples</t>
    </r>
  </si>
  <si>
    <t>Prices are set at local level and need to be sufficient to cover the overall cost of the meal</t>
  </si>
  <si>
    <t>For Non-pricing sites</t>
  </si>
  <si>
    <t>For pricing sites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</si>
</sst>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(&quot;$&quot;* #,##0.00_);_(&quot;$&quot;* \(#,##0.00\);_(&quot;$&quot;* &quot;-&quot;??_);_(@_)"/>
    <numFmt numFmtId="164" formatCode="_(&quot;$&quot;* #,##0.0000_);_(&quot;$&quot;* \(#,##0.0000\);_(&quot;$&quot;* &quot;-&quot;??_);_(@_)"/>
  </numFmts>
  <fonts count="17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Arial"/>
      <family val="2"/>
    </font>
    <font>
      <b/>
      <sz val="16"/>
      <name val="Aptos Display"/>
      <family val="2"/>
      <scheme val="major"/>
    </font>
    <font>
      <sz val="10"/>
      <name val="Aptos Display"/>
      <family val="2"/>
      <scheme val="major"/>
    </font>
    <font>
      <b/>
      <sz val="14"/>
      <name val="Aptos Display"/>
      <family val="2"/>
      <scheme val="major"/>
    </font>
    <font>
      <b/>
      <i/>
      <u/>
      <sz val="11"/>
      <color theme="1"/>
      <name val="Calibri Light"/>
      <family val="2"/>
    </font>
    <font>
      <sz val="11"/>
      <name val="Aptos Display"/>
      <family val="2"/>
      <scheme val="major"/>
    </font>
    <font>
      <u/>
      <sz val="11"/>
      <name val="Aptos Display"/>
      <family val="2"/>
      <scheme val="major"/>
    </font>
    <font>
      <b/>
      <i/>
      <sz val="11"/>
      <name val="Aptos Display"/>
      <family val="2"/>
      <scheme val="major"/>
    </font>
    <font>
      <b/>
      <sz val="11"/>
      <name val="Aptos Display"/>
      <family val="2"/>
      <scheme val="major"/>
    </font>
    <font>
      <b/>
      <sz val="18"/>
      <name val="Aptos Display"/>
      <family val="2"/>
      <scheme val="major"/>
    </font>
    <font>
      <b/>
      <sz val="12"/>
      <name val="Aptos Display"/>
      <family val="2"/>
      <scheme val="major"/>
    </font>
    <font>
      <i/>
      <sz val="9"/>
      <name val="Aptos Display"/>
      <family val="2"/>
      <scheme val="major"/>
    </font>
    <font>
      <b/>
      <i/>
      <sz val="9"/>
      <name val="Aptos Display"/>
      <family val="2"/>
      <scheme val="major"/>
    </font>
    <font>
      <i/>
      <sz val="8"/>
      <name val="Aptos Display"/>
      <family val="2"/>
      <scheme val="major"/>
    </font>
    <font>
      <sz val="16"/>
      <name val="Aptos Display"/>
      <family val="2"/>
      <scheme val="maj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D9D9D9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2" fillId="0" borderId="0"/>
  </cellStyleXfs>
  <cellXfs count="38">
    <xf numFmtId="0" fontId="0" fillId="0" borderId="0" xfId="0"/>
    <xf numFmtId="0" fontId="3" fillId="0" borderId="0" xfId="2" applyFont="1"/>
    <xf numFmtId="0" fontId="4" fillId="0" borderId="0" xfId="2" applyFont="1"/>
    <xf numFmtId="0" fontId="5" fillId="2" borderId="1" xfId="2" applyFont="1" applyFill="1" applyBorder="1"/>
    <xf numFmtId="0" fontId="5" fillId="2" borderId="2" xfId="2" applyFont="1" applyFill="1" applyBorder="1"/>
    <xf numFmtId="0" fontId="6" fillId="3" borderId="3" xfId="0" applyFont="1" applyFill="1" applyBorder="1" applyAlignment="1">
      <alignment horizontal="center" vertical="center"/>
    </xf>
    <xf numFmtId="0" fontId="7" fillId="0" borderId="0" xfId="2" applyFont="1" applyAlignment="1">
      <alignment horizontal="right"/>
    </xf>
    <xf numFmtId="164" fontId="7" fillId="4" borderId="4" xfId="1" applyNumberFormat="1" applyFont="1" applyFill="1" applyBorder="1" applyAlignment="1" applyProtection="1">
      <protection locked="0"/>
    </xf>
    <xf numFmtId="164" fontId="7" fillId="0" borderId="5" xfId="1" applyNumberFormat="1" applyFont="1" applyFill="1" applyBorder="1" applyAlignment="1" applyProtection="1"/>
    <xf numFmtId="0" fontId="7" fillId="0" borderId="6" xfId="2" applyFont="1" applyBorder="1" applyAlignment="1">
      <alignment horizontal="right"/>
    </xf>
    <xf numFmtId="164" fontId="7" fillId="4" borderId="5" xfId="1" applyNumberFormat="1" applyFont="1" applyFill="1" applyBorder="1" applyAlignment="1" applyProtection="1">
      <protection locked="0"/>
    </xf>
    <xf numFmtId="164" fontId="7" fillId="5" borderId="7" xfId="1" applyNumberFormat="1" applyFont="1" applyFill="1" applyBorder="1" applyAlignment="1" applyProtection="1">
      <protection locked="0"/>
    </xf>
    <xf numFmtId="164" fontId="7" fillId="0" borderId="8" xfId="1" applyNumberFormat="1" applyFont="1" applyFill="1" applyBorder="1" applyAlignment="1" applyProtection="1"/>
    <xf numFmtId="0" fontId="7" fillId="0" borderId="9" xfId="2" applyFont="1" applyBorder="1" applyAlignment="1">
      <alignment horizontal="right"/>
    </xf>
    <xf numFmtId="164" fontId="7" fillId="5" borderId="8" xfId="1" applyNumberFormat="1" applyFont="1" applyFill="1" applyBorder="1" applyAlignment="1" applyProtection="1">
      <protection locked="0"/>
    </xf>
    <xf numFmtId="0" fontId="7" fillId="0" borderId="10" xfId="2" applyFont="1" applyBorder="1" applyAlignment="1">
      <alignment horizontal="right"/>
    </xf>
    <xf numFmtId="164" fontId="7" fillId="5" borderId="4" xfId="1" applyNumberFormat="1" applyFont="1" applyFill="1" applyBorder="1" applyAlignment="1" applyProtection="1">
      <protection locked="0"/>
    </xf>
    <xf numFmtId="0" fontId="7" fillId="0" borderId="11" xfId="2" applyFont="1" applyBorder="1" applyAlignment="1">
      <alignment horizontal="right"/>
    </xf>
    <xf numFmtId="0" fontId="9" fillId="0" borderId="11" xfId="2" applyFont="1" applyBorder="1" applyAlignment="1">
      <alignment horizontal="right"/>
    </xf>
    <xf numFmtId="44" fontId="10" fillId="0" borderId="3" xfId="1" applyFont="1" applyFill="1" applyBorder="1" applyAlignment="1" applyProtection="1"/>
    <xf numFmtId="44" fontId="10" fillId="0" borderId="6" xfId="1" applyFont="1" applyFill="1" applyBorder="1" applyAlignment="1" applyProtection="1"/>
    <xf numFmtId="0" fontId="9" fillId="2" borderId="12" xfId="2" applyFont="1" applyFill="1" applyBorder="1" applyAlignment="1">
      <alignment horizontal="right"/>
    </xf>
    <xf numFmtId="44" fontId="10" fillId="2" borderId="13" xfId="1" applyFont="1" applyFill="1" applyBorder="1" applyAlignment="1" applyProtection="1"/>
    <xf numFmtId="44" fontId="10" fillId="2" borderId="12" xfId="1" applyFont="1" applyFill="1" applyBorder="1" applyAlignment="1" applyProtection="1"/>
    <xf numFmtId="0" fontId="4" fillId="0" borderId="14" xfId="2" applyFont="1" applyBorder="1" applyAlignment="1">
      <alignment horizontal="center"/>
    </xf>
    <xf numFmtId="0" fontId="11" fillId="0" borderId="0" xfId="2" applyFont="1" applyAlignment="1">
      <alignment horizontal="center"/>
    </xf>
    <xf numFmtId="0" fontId="7" fillId="0" borderId="0" xfId="2" applyFont="1"/>
    <xf numFmtId="0" fontId="4" fillId="0" borderId="15" xfId="2" applyFont="1" applyBorder="1" applyAlignment="1">
      <alignment horizontal="center"/>
    </xf>
    <xf numFmtId="164" fontId="7" fillId="5" borderId="16" xfId="1" applyNumberFormat="1" applyFont="1" applyFill="1" applyBorder="1" applyAlignment="1" applyProtection="1">
      <protection locked="0"/>
    </xf>
    <xf numFmtId="0" fontId="13" fillId="0" borderId="0" xfId="2" applyFont="1" applyAlignment="1">
      <alignment horizontal="left"/>
    </xf>
    <xf numFmtId="44" fontId="10" fillId="0" borderId="0" xfId="1" applyFont="1" applyFill="1" applyBorder="1" applyAlignment="1" applyProtection="1"/>
    <xf numFmtId="44" fontId="12" fillId="0" borderId="0" xfId="1" applyFont="1" applyFill="1" applyBorder="1" applyAlignment="1" applyProtection="1"/>
    <xf numFmtId="0" fontId="10" fillId="0" borderId="0" xfId="2" applyFont="1"/>
    <xf numFmtId="0" fontId="15" fillId="0" borderId="0" xfId="2" applyFont="1" applyAlignment="1">
      <alignment horizontal="right"/>
    </xf>
    <xf numFmtId="0" fontId="3" fillId="2" borderId="1" xfId="2" applyFont="1" applyFill="1" applyBorder="1" applyAlignment="1">
      <alignment horizontal="center"/>
    </xf>
    <xf numFmtId="0" fontId="3" fillId="2" borderId="2" xfId="2" applyFont="1" applyFill="1" applyBorder="1" applyAlignment="1">
      <alignment horizontal="center"/>
    </xf>
    <xf numFmtId="0" fontId="11" fillId="0" borderId="14" xfId="2" applyFont="1" applyBorder="1" applyAlignment="1">
      <alignment horizontal="center" vertical="center"/>
    </xf>
    <xf numFmtId="0" fontId="11" fillId="0" borderId="15" xfId="2" applyFont="1" applyBorder="1" applyAlignment="1">
      <alignment horizontal="center" vertical="center"/>
    </xf>
  </cellXfs>
  <cellStyles count="3">
    <cellStyle name="Currency" xfId="1" builtinId="4"/>
    <cellStyle name="Normal" xfId="0" builtinId="0"/>
    <cellStyle name="Normal 2" xfId="2" xr:uid="{AB3CE79B-C961-454E-B6FE-7FF76410A862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3E10AE-6EAD-441F-AE2A-3AFBDC556F75}">
  <dimension ref="A1:F18"/>
  <sheetViews>
    <sheetView tabSelected="1" workbookViewId="0">
      <selection activeCell="I10" sqref="I10"/>
    </sheetView>
  </sheetViews>
  <sheetFormatPr defaultRowHeight="15" x14ac:dyDescent="0.25"/>
  <cols>
    <col min="1" max="1" width="56.85546875" customWidth="1"/>
    <col min="2" max="2" width="13.7109375" customWidth="1"/>
    <col min="3" max="3" width="16.7109375" customWidth="1"/>
    <col min="4" max="4" width="12.28515625" customWidth="1"/>
    <col min="5" max="5" width="54.7109375" customWidth="1"/>
    <col min="6" max="6" width="12.7109375" customWidth="1"/>
  </cols>
  <sheetData>
    <row r="1" spans="1:6" ht="21.75" thickBot="1" x14ac:dyDescent="0.4">
      <c r="A1" s="34" t="s">
        <v>10</v>
      </c>
      <c r="B1" s="35"/>
      <c r="C1" s="1"/>
      <c r="D1" s="2"/>
      <c r="E1" s="34" t="s">
        <v>11</v>
      </c>
      <c r="F1" s="35"/>
    </row>
    <row r="2" spans="1:6" ht="19.5" thickBot="1" x14ac:dyDescent="0.35">
      <c r="A2" s="3" t="s">
        <v>15</v>
      </c>
      <c r="B2" s="4"/>
      <c r="C2" s="5" t="s">
        <v>0</v>
      </c>
      <c r="D2" s="2"/>
      <c r="E2" s="3" t="s">
        <v>15</v>
      </c>
      <c r="F2" s="4"/>
    </row>
    <row r="3" spans="1:6" x14ac:dyDescent="0.25">
      <c r="A3" s="6" t="s">
        <v>1</v>
      </c>
      <c r="B3" s="7"/>
      <c r="C3" s="8">
        <v>3</v>
      </c>
      <c r="D3" s="2"/>
      <c r="E3" s="9" t="s">
        <v>1</v>
      </c>
      <c r="F3" s="10"/>
    </row>
    <row r="4" spans="1:6" x14ac:dyDescent="0.25">
      <c r="A4" s="6" t="s">
        <v>2</v>
      </c>
      <c r="B4" s="11">
        <v>0.51</v>
      </c>
      <c r="C4" s="12">
        <v>0.31</v>
      </c>
      <c r="D4" s="2"/>
      <c r="E4" s="13" t="s">
        <v>3</v>
      </c>
      <c r="F4" s="14">
        <v>0.39</v>
      </c>
    </row>
    <row r="5" spans="1:6" ht="15.75" thickBot="1" x14ac:dyDescent="0.3">
      <c r="A5" s="15" t="s">
        <v>4</v>
      </c>
      <c r="B5" s="16">
        <v>0.42</v>
      </c>
      <c r="C5" s="12">
        <f>B5</f>
        <v>0.42</v>
      </c>
      <c r="D5" s="2"/>
      <c r="E5" s="17" t="s">
        <v>4</v>
      </c>
      <c r="F5" s="14">
        <v>0</v>
      </c>
    </row>
    <row r="6" spans="1:6" ht="15.75" thickBot="1" x14ac:dyDescent="0.3">
      <c r="A6" s="6" t="s">
        <v>5</v>
      </c>
      <c r="B6" s="16">
        <v>0.09</v>
      </c>
      <c r="C6" s="12">
        <v>0.09</v>
      </c>
      <c r="D6" s="2"/>
      <c r="E6" s="18" t="s">
        <v>6</v>
      </c>
      <c r="F6" s="19">
        <f>SUM(F3:F5)</f>
        <v>0.39</v>
      </c>
    </row>
    <row r="7" spans="1:6" ht="15.75" thickBot="1" x14ac:dyDescent="0.3">
      <c r="A7" s="18" t="s">
        <v>6</v>
      </c>
      <c r="B7" s="20">
        <f>SUM(B3:B6)</f>
        <v>1.02</v>
      </c>
      <c r="C7" s="19">
        <f>SUM(C3:C6)</f>
        <v>3.82</v>
      </c>
      <c r="D7" s="2"/>
      <c r="E7" s="21" t="s">
        <v>7</v>
      </c>
      <c r="F7" s="22">
        <f>CEILING(F6,0.05)</f>
        <v>0.4</v>
      </c>
    </row>
    <row r="8" spans="1:6" ht="15.75" thickBot="1" x14ac:dyDescent="0.3">
      <c r="A8" s="21" t="s">
        <v>7</v>
      </c>
      <c r="B8" s="23">
        <f>CEILING(B7,0.05)</f>
        <v>1.05</v>
      </c>
      <c r="C8" s="22">
        <f>CEILING(C7,0.05)</f>
        <v>3.85</v>
      </c>
      <c r="D8" s="2"/>
      <c r="E8" s="36" t="s">
        <v>8</v>
      </c>
      <c r="F8" s="24"/>
    </row>
    <row r="9" spans="1:6" ht="24.75" thickBot="1" x14ac:dyDescent="0.45">
      <c r="A9" s="25" t="s">
        <v>8</v>
      </c>
      <c r="B9" s="26"/>
      <c r="C9" s="2"/>
      <c r="D9" s="2"/>
      <c r="E9" s="37"/>
      <c r="F9" s="27"/>
    </row>
    <row r="10" spans="1:6" ht="19.5" thickBot="1" x14ac:dyDescent="0.35">
      <c r="A10" s="3" t="s">
        <v>14</v>
      </c>
      <c r="B10" s="4"/>
      <c r="C10" s="5" t="s">
        <v>0</v>
      </c>
      <c r="D10" s="2"/>
      <c r="E10" s="3" t="s">
        <v>14</v>
      </c>
      <c r="F10" s="4"/>
    </row>
    <row r="11" spans="1:6" x14ac:dyDescent="0.25">
      <c r="A11" s="6" t="s">
        <v>9</v>
      </c>
      <c r="B11" s="28">
        <v>4.45</v>
      </c>
      <c r="C11" s="8">
        <f>B11</f>
        <v>4.45</v>
      </c>
      <c r="D11" s="2"/>
      <c r="E11" s="13" t="s">
        <v>9</v>
      </c>
      <c r="F11" s="28">
        <v>2.84</v>
      </c>
    </row>
    <row r="12" spans="1:6" ht="15.75" thickBot="1" x14ac:dyDescent="0.3">
      <c r="A12" s="15" t="s">
        <v>4</v>
      </c>
      <c r="B12" s="16">
        <v>0.45</v>
      </c>
      <c r="C12" s="12">
        <f>B12</f>
        <v>0.45</v>
      </c>
      <c r="D12" s="2"/>
      <c r="E12" s="17" t="s">
        <v>4</v>
      </c>
      <c r="F12" s="14">
        <v>0</v>
      </c>
    </row>
    <row r="13" spans="1:6" ht="15.75" thickBot="1" x14ac:dyDescent="0.3">
      <c r="A13" s="6" t="s">
        <v>5</v>
      </c>
      <c r="B13" s="14">
        <v>0.09</v>
      </c>
      <c r="C13" s="12">
        <v>0.09</v>
      </c>
      <c r="D13" s="2"/>
      <c r="E13" s="18" t="s">
        <v>6</v>
      </c>
      <c r="F13" s="19">
        <f>SUM(F11:F12)</f>
        <v>2.84</v>
      </c>
    </row>
    <row r="14" spans="1:6" ht="15.75" thickBot="1" x14ac:dyDescent="0.3">
      <c r="A14" s="18" t="s">
        <v>6</v>
      </c>
      <c r="B14" s="20">
        <f>SUM(B11:B13)</f>
        <v>4.99</v>
      </c>
      <c r="C14" s="19">
        <f>SUM(C11:C13)</f>
        <v>4.99</v>
      </c>
      <c r="D14" s="2"/>
      <c r="E14" s="21" t="s">
        <v>7</v>
      </c>
      <c r="F14" s="22">
        <f>CEILING(F13,0.05)</f>
        <v>2.85</v>
      </c>
    </row>
    <row r="15" spans="1:6" ht="15.75" thickBot="1" x14ac:dyDescent="0.3">
      <c r="A15" s="21" t="s">
        <v>7</v>
      </c>
      <c r="B15" s="23">
        <f t="shared" ref="B15:C15" si="0">CEILING(B14,0.05)</f>
        <v>5</v>
      </c>
      <c r="C15" s="22">
        <f t="shared" si="0"/>
        <v>5</v>
      </c>
      <c r="D15" s="2"/>
      <c r="E15" s="2"/>
      <c r="F15" s="2"/>
    </row>
    <row r="16" spans="1:6" x14ac:dyDescent="0.25">
      <c r="A16" s="29" t="s">
        <v>12</v>
      </c>
      <c r="B16" s="30"/>
      <c r="C16" s="30"/>
      <c r="D16" s="2"/>
      <c r="E16" s="2"/>
      <c r="F16" s="2"/>
    </row>
    <row r="17" spans="1:6" ht="15.75" x14ac:dyDescent="0.25">
      <c r="A17" s="2"/>
      <c r="B17" s="31"/>
      <c r="C17" s="2"/>
      <c r="D17" s="2"/>
      <c r="E17" s="2"/>
      <c r="F17" s="2"/>
    </row>
    <row r="18" spans="1:6" x14ac:dyDescent="0.25">
      <c r="A18" s="32" t="s">
        <v>13</v>
      </c>
      <c r="B18" s="33"/>
      <c r="C18" s="26"/>
      <c r="D18" s="2"/>
      <c r="E18" s="2"/>
      <c r="F18" s="2"/>
    </row>
  </sheetData>
  <mergeCells count="3">
    <mergeCell ref="A1:B1"/>
    <mergeCell ref="E1:F1"/>
    <mergeCell ref="E8:E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Amundson, Rhonda J.</dc:creator>
  <cp:lastModifiedBy>Nelson, Amy L.</cp:lastModifiedBy>
  <dcterms:created xsi:type="dcterms:W3CDTF">2025-07-09T13:37:20Z</dcterms:created>
  <dcterms:modified xsi:type="dcterms:W3CDTF">2025-07-14T16:13:26Z</dcterms:modified>
</cp:coreProperties>
</file>