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75FBDFEE-F7F0-4FE8-A47E-5BF0C9E7775D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AU11" i="3" s="1"/>
  <c r="R11" i="3"/>
  <c r="AV11" i="3" s="1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W11" i="3" s="1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B10" i="3" l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<sst xmlns="http://schemas.openxmlformats.org/spreadsheetml/2006/main" count="168" uniqueCount="83">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</sst>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81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81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06" t="s">
        <v>60</v>
      </c>
      <c r="AY2" s="10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07"/>
      <c r="AY3" s="11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07"/>
      <c r="AY4" s="11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08"/>
      <c r="AY5" s="11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/>
      <c r="C12" s="15"/>
      <c r="D12" s="16"/>
      <c r="E12" s="14"/>
      <c r="F12" s="17"/>
      <c r="G12" s="16"/>
      <c r="H12" s="14"/>
      <c r="I12" s="17"/>
      <c r="J12" s="16"/>
      <c r="K12" s="14"/>
      <c r="L12" s="15"/>
      <c r="M12" s="16"/>
      <c r="N12" s="14"/>
      <c r="O12" s="17"/>
      <c r="P12" s="16"/>
      <c r="Q12" s="14"/>
      <c r="R12" s="17"/>
      <c r="S12" s="16"/>
      <c r="T12" s="14"/>
      <c r="U12" s="17"/>
      <c r="V12" s="16"/>
      <c r="W12" s="14"/>
      <c r="X12" s="17"/>
      <c r="Y12" s="16"/>
      <c r="Z12" s="14"/>
      <c r="AA12" s="17"/>
      <c r="AB12" s="16"/>
      <c r="AC12" s="1"/>
      <c r="AD12" s="2"/>
      <c r="AE12" s="3"/>
      <c r="AF12" s="18"/>
      <c r="AG12" s="19"/>
      <c r="AH12" s="20"/>
      <c r="AI12" s="18"/>
      <c r="AJ12" s="19"/>
      <c r="AK12" s="20"/>
      <c r="AL12" s="18"/>
      <c r="AM12" s="19"/>
      <c r="AN12" s="20"/>
      <c r="AO12" s="18"/>
      <c r="AP12" s="19"/>
      <c r="AQ12" s="20"/>
      <c r="AR12" s="18"/>
      <c r="AS12" s="19"/>
      <c r="AT12" s="20"/>
      <c r="AU12" s="21"/>
      <c r="AV12" s="21"/>
      <c r="AW12" s="62"/>
      <c r="AX12" s="70"/>
      <c r="AY12" s="70"/>
    </row>
    <row r="13" spans="1:51" s="26" customFormat="1" ht="13.8" x14ac:dyDescent="0.3">
      <c r="A13" s="32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2"/>
      <c r="AX13" s="70"/>
      <c r="AY13" s="70"/>
    </row>
    <row r="14" spans="1:51" s="26" customFormat="1" ht="13.8" x14ac:dyDescent="0.3">
      <c r="A14" s="32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2"/>
      <c r="AX14" s="70"/>
      <c r="AY14" s="70"/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256158252.92999959</v>
      </c>
      <c r="C19" s="12">
        <f t="shared" ref="C19" si="17">SUM(C7:C18)</f>
        <v>230542427.63999957</v>
      </c>
      <c r="D19" s="4">
        <f t="shared" ref="D19:AY19" si="18">SUM(D7:D18)</f>
        <v>44710315.817999996</v>
      </c>
      <c r="E19" s="11">
        <f t="shared" si="18"/>
        <v>153827506.05000022</v>
      </c>
      <c r="F19" s="13">
        <f t="shared" ref="F19" si="19">SUM(F7:F18)</f>
        <v>138444755.44000018</v>
      </c>
      <c r="G19" s="4">
        <f t="shared" si="18"/>
        <v>26659172.056999996</v>
      </c>
      <c r="H19" s="11">
        <f t="shared" si="18"/>
        <v>18903412.59999992</v>
      </c>
      <c r="I19" s="13">
        <f t="shared" ref="I19" si="20">SUM(I7:I18)</f>
        <v>17013071.339999922</v>
      </c>
      <c r="J19" s="4">
        <f t="shared" si="18"/>
        <v>2858561.9859999996</v>
      </c>
      <c r="K19" s="11">
        <f t="shared" si="18"/>
        <v>139773380.50000012</v>
      </c>
      <c r="L19" s="12">
        <f t="shared" ref="L19" si="21">SUM(L7:L18)</f>
        <v>125796042.45000011</v>
      </c>
      <c r="M19" s="4">
        <f t="shared" si="18"/>
        <v>27634313.504000001</v>
      </c>
      <c r="N19" s="11">
        <f t="shared" ref="N19:P19" si="22">SUM(N7:N18)</f>
        <v>8463523.7599999905</v>
      </c>
      <c r="O19" s="13">
        <f t="shared" si="22"/>
        <v>7617171.3799999906</v>
      </c>
      <c r="P19" s="4">
        <f t="shared" si="22"/>
        <v>1276622.1600000001</v>
      </c>
      <c r="Q19" s="11">
        <f t="shared" si="18"/>
        <v>35273040.389999986</v>
      </c>
      <c r="R19" s="13">
        <f t="shared" ref="R19" si="23">SUM(R7:R18)</f>
        <v>31745736.339999989</v>
      </c>
      <c r="S19" s="4">
        <f t="shared" si="18"/>
        <v>6567044.9440000001</v>
      </c>
      <c r="T19" s="11">
        <f t="shared" ref="T19:V19" si="24">SUM(T7:T18)</f>
        <v>9463811.7200000063</v>
      </c>
      <c r="U19" s="13">
        <f t="shared" si="24"/>
        <v>8517430.5500000063</v>
      </c>
      <c r="V19" s="4">
        <f t="shared" si="24"/>
        <v>1443346.6640000001</v>
      </c>
      <c r="W19" s="11">
        <f t="shared" si="18"/>
        <v>5726770.5</v>
      </c>
      <c r="X19" s="13">
        <f t="shared" ref="X19" si="25">SUM(X7:X18)</f>
        <v>5154093.4399999995</v>
      </c>
      <c r="Y19" s="4">
        <f t="shared" si="18"/>
        <v>843120.45600000012</v>
      </c>
      <c r="Z19" s="11">
        <f t="shared" si="18"/>
        <v>34363091.089999974</v>
      </c>
      <c r="AA19" s="13">
        <f t="shared" ref="AA19" si="26">SUM(AA7:AA18)</f>
        <v>30926781.979999974</v>
      </c>
      <c r="AB19" s="4">
        <f t="shared" si="18"/>
        <v>6383599.1600000001</v>
      </c>
      <c r="AC19" s="11">
        <f t="shared" ref="AC19:AE19" si="27">SUM(AC7:AC18)</f>
        <v>7021799.8300000057</v>
      </c>
      <c r="AD19" s="13">
        <f t="shared" si="27"/>
        <v>6319619.8500000052</v>
      </c>
      <c r="AE19" s="4">
        <f t="shared" si="27"/>
        <v>1048253.1039999999</v>
      </c>
      <c r="AF19" s="11">
        <f t="shared" si="18"/>
        <v>42936727.009999983</v>
      </c>
      <c r="AG19" s="13">
        <f t="shared" ref="AG19" si="28">SUM(AG7:AG18)</f>
        <v>38643054.30999998</v>
      </c>
      <c r="AH19" s="4">
        <f t="shared" si="18"/>
        <v>8112044.1760000009</v>
      </c>
      <c r="AI19" s="11">
        <f t="shared" si="18"/>
        <v>15379809.890000001</v>
      </c>
      <c r="AJ19" s="13">
        <f t="shared" ref="AJ19" si="29">SUM(AJ7:AJ18)</f>
        <v>13841828.9</v>
      </c>
      <c r="AK19" s="4">
        <f t="shared" si="18"/>
        <v>2556569.6720000003</v>
      </c>
      <c r="AL19" s="11">
        <f t="shared" ref="AL19:AQ19" si="30">SUM(AL7:AL18)</f>
        <v>17866690.240000002</v>
      </c>
      <c r="AM19" s="13">
        <f t="shared" si="30"/>
        <v>16080021.220000003</v>
      </c>
      <c r="AN19" s="4">
        <f t="shared" si="30"/>
        <v>3057924.76</v>
      </c>
      <c r="AO19" s="11">
        <f t="shared" si="30"/>
        <v>13022638.389999993</v>
      </c>
      <c r="AP19" s="13">
        <f t="shared" si="30"/>
        <v>11643933.929999992</v>
      </c>
      <c r="AQ19" s="4">
        <f t="shared" si="30"/>
        <v>2069938.2560000003</v>
      </c>
      <c r="AR19" s="11">
        <f t="shared" si="18"/>
        <v>25433321.579999998</v>
      </c>
      <c r="AS19" s="13">
        <f t="shared" ref="AS19" si="31">SUM(AS7:AS18)</f>
        <v>22889989.419999998</v>
      </c>
      <c r="AT19" s="4">
        <f t="shared" si="18"/>
        <v>4583357.6320000002</v>
      </c>
      <c r="AU19" s="11">
        <f>SUM(AU7:AU18)</f>
        <v>783613776.47999978</v>
      </c>
      <c r="AV19" s="12">
        <f t="shared" ref="AV19" si="32">SUM(AV7:AV18)</f>
        <v>705175958.1899997</v>
      </c>
      <c r="AW19" s="4">
        <f t="shared" si="18"/>
        <v>139804184.34900001</v>
      </c>
      <c r="AX19" s="67">
        <f t="shared" ref="AX19" si="33">SUM(AX7:AX18)</f>
        <v>36637024.549249992</v>
      </c>
      <c r="AY19" s="67">
        <f t="shared" si="18"/>
        <v>16394033.622000001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133" t="s">
        <v>82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PI1FJ6pVI0CHiv80oWmme4ppYyC1jtkutECZv6GD+DeSypwkCUZCsxT2INUo7HMlAYfs/Mcvs8OMlEl2EdN+qA==" saltValue="iNNe6kz/NTQ7nnb+PKrAog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75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75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60"/>
      <c r="AY3" s="16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60"/>
      <c r="AY4" s="16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133" t="s">
        <v>80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2023-06-14T14:51:57Z</dcterms:modified>
</cp:coreProperties>
</file>