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comments2.xml" ContentType="application/vnd.openxmlformats-officedocument.spreadsheetml.comments+xml"/>
  <Override PartName="/xl/threadedComments/threadedComment2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PW-Eng\Sidewalks\4-Projects, Annual FY22\Monthly Report\"/>
    </mc:Choice>
  </mc:AlternateContent>
  <xr:revisionPtr revIDLastSave="0" documentId="13_ncr:1_{D7471F11-EB69-412F-8B2B-972475FB9FB2}" xr6:coauthVersionLast="47" xr6:coauthVersionMax="47" xr10:uidLastSave="{00000000-0000-0000-0000-000000000000}"/>
  <bookViews>
    <workbookView xWindow="28680" yWindow="-120" windowWidth="29040" windowHeight="15840" firstSheet="3" activeTab="5" xr2:uid="{90DF37FE-E79A-4D4A-B11F-ED437E345DF5}"/>
  </bookViews>
  <sheets>
    <sheet name="July 2021" sheetId="1" r:id="rId1"/>
    <sheet name="August 2021" sheetId="2" r:id="rId2"/>
    <sheet name="September 2021" sheetId="3" r:id="rId3"/>
    <sheet name="October 2021" sheetId="4" r:id="rId4"/>
    <sheet name="November 2021" sheetId="5" r:id="rId5"/>
    <sheet name="December 2021" sheetId="6" r:id="rId6"/>
    <sheet name="January 2022" sheetId="7" r:id="rId7"/>
    <sheet name="February 2022" sheetId="8" r:id="rId8"/>
    <sheet name="March 2022" sheetId="9" r:id="rId9"/>
    <sheet name="April 2022" sheetId="10" r:id="rId10"/>
    <sheet name="May 2022" sheetId="11" r:id="rId11"/>
    <sheet name="June 2022" sheetId="12" r:id="rId12"/>
    <sheet name="Key" sheetId="13" r:id="rId13"/>
  </sheets>
  <definedNames>
    <definedName name="_xlnm._FilterDatabase" localSheetId="1" hidden="1">'August 2021'!$A$2:$J$581</definedName>
    <definedName name="_xlnm._FilterDatabase" localSheetId="0" hidden="1">'July 2021'!$A$2:$J$583</definedName>
    <definedName name="_xlnm._FilterDatabase" localSheetId="3" hidden="1">'October 2021'!$A$2:$J$605</definedName>
    <definedName name="_xlnm._FilterDatabase" localSheetId="2" hidden="1">'September 2021'!$A$2:$J$600</definedName>
  </definedNames>
  <calcPr calcId="191029" calcOnSave="0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536" i="5" l="1"/>
  <c r="N534" i="5"/>
  <c r="N533" i="5"/>
  <c r="N532" i="5"/>
  <c r="N531" i="5"/>
  <c r="N530" i="5"/>
  <c r="N529" i="5"/>
  <c r="N528" i="5"/>
  <c r="N527" i="5"/>
  <c r="N526" i="5"/>
  <c r="N525" i="5"/>
  <c r="N524" i="5"/>
  <c r="N523" i="5"/>
  <c r="L517" i="5"/>
  <c r="N517" i="5"/>
  <c r="N516" i="5"/>
  <c r="N515" i="5"/>
  <c r="N514" i="5"/>
  <c r="N513" i="5"/>
  <c r="N512" i="5"/>
  <c r="N511" i="5"/>
  <c r="N510" i="5"/>
  <c r="N509" i="5"/>
  <c r="N508" i="5"/>
  <c r="N507" i="5"/>
  <c r="N506" i="5"/>
  <c r="N505" i="5"/>
  <c r="N504" i="5"/>
  <c r="N503" i="5"/>
  <c r="N502" i="5"/>
  <c r="N501" i="5"/>
  <c r="N500" i="5"/>
  <c r="N499" i="5"/>
  <c r="N498" i="5"/>
  <c r="N497" i="5"/>
  <c r="N496" i="5"/>
  <c r="N495" i="5"/>
  <c r="N494" i="5"/>
  <c r="N493" i="5"/>
  <c r="N492" i="5"/>
  <c r="N491" i="5"/>
  <c r="N490" i="5"/>
  <c r="N489" i="5"/>
  <c r="N488" i="5"/>
  <c r="N487" i="5"/>
  <c r="N486" i="5"/>
  <c r="N485" i="5"/>
  <c r="L484" i="5"/>
  <c r="N484" i="5"/>
  <c r="N483" i="5"/>
  <c r="N482" i="5"/>
  <c r="N481" i="5"/>
  <c r="N480" i="5"/>
  <c r="N479" i="5"/>
  <c r="N478" i="5"/>
  <c r="N477" i="5"/>
  <c r="N476" i="5"/>
  <c r="N475" i="5"/>
  <c r="N474" i="5"/>
  <c r="N473" i="5"/>
  <c r="N472" i="5"/>
  <c r="N471" i="5"/>
  <c r="N470" i="5"/>
  <c r="N469" i="5"/>
  <c r="N468" i="5"/>
  <c r="N467" i="5"/>
  <c r="N466" i="5"/>
  <c r="N465" i="5"/>
  <c r="N464" i="5"/>
  <c r="N463" i="5"/>
  <c r="N462" i="5"/>
  <c r="N461" i="5"/>
  <c r="N460" i="5"/>
  <c r="N459" i="5"/>
  <c r="N458" i="5"/>
  <c r="N457" i="5"/>
  <c r="N456" i="5"/>
  <c r="N455" i="5"/>
  <c r="N454" i="5"/>
  <c r="N453" i="5"/>
  <c r="N452" i="5"/>
  <c r="N451" i="5"/>
  <c r="N450" i="5"/>
  <c r="N449" i="5"/>
  <c r="N448" i="5"/>
  <c r="N447" i="5"/>
  <c r="N446" i="5"/>
  <c r="N445" i="5"/>
  <c r="N444" i="5"/>
  <c r="N443" i="5"/>
  <c r="N442" i="5"/>
  <c r="N441" i="5"/>
  <c r="N440" i="5"/>
  <c r="N439" i="5"/>
  <c r="N438" i="5"/>
  <c r="N437" i="5"/>
  <c r="N436" i="5"/>
  <c r="N435" i="5"/>
  <c r="N434" i="5"/>
  <c r="N420" i="5"/>
  <c r="N419" i="5"/>
  <c r="N433" i="5"/>
  <c r="N432" i="5"/>
  <c r="N431" i="5"/>
  <c r="N430" i="5"/>
  <c r="N429" i="5"/>
  <c r="N428" i="5"/>
  <c r="N427" i="5"/>
  <c r="N426" i="5"/>
  <c r="N425" i="5"/>
  <c r="N424" i="5"/>
  <c r="N423" i="5"/>
  <c r="N422" i="5"/>
  <c r="N421" i="5"/>
  <c r="N417" i="5"/>
  <c r="N416" i="5"/>
  <c r="N415" i="5"/>
  <c r="N414" i="5"/>
  <c r="N413" i="5"/>
  <c r="N412" i="5"/>
  <c r="N411" i="5"/>
  <c r="N410" i="5"/>
  <c r="N409" i="5"/>
  <c r="N408" i="5"/>
  <c r="N407" i="5"/>
  <c r="N406" i="5"/>
  <c r="N405" i="5"/>
  <c r="N404" i="5"/>
  <c r="N403" i="5"/>
  <c r="N402" i="5"/>
  <c r="N401" i="5"/>
  <c r="N400" i="5"/>
  <c r="N399" i="5"/>
  <c r="N398" i="5"/>
  <c r="N397" i="5"/>
  <c r="N396" i="5"/>
  <c r="N395" i="5"/>
  <c r="N394" i="5"/>
  <c r="N393" i="5"/>
  <c r="N392" i="5"/>
  <c r="N391" i="5"/>
  <c r="N390" i="5"/>
  <c r="N389" i="5"/>
  <c r="N388" i="5"/>
  <c r="N387" i="5"/>
  <c r="N386" i="5"/>
  <c r="N385" i="5"/>
  <c r="N384" i="5"/>
  <c r="N383" i="5"/>
  <c r="N382" i="5"/>
  <c r="N381" i="5"/>
  <c r="N380" i="5"/>
  <c r="N379" i="5"/>
  <c r="N378" i="5"/>
  <c r="N377" i="5"/>
  <c r="N376" i="5"/>
  <c r="N375" i="5"/>
  <c r="N374" i="5"/>
  <c r="N373" i="5"/>
  <c r="N372" i="5"/>
  <c r="N371" i="5"/>
  <c r="N370" i="5"/>
  <c r="N368" i="5"/>
  <c r="N367" i="5"/>
  <c r="N366" i="5"/>
  <c r="N365" i="5"/>
  <c r="N364" i="5"/>
  <c r="N363" i="5"/>
  <c r="N362" i="5"/>
  <c r="N361" i="5"/>
  <c r="N360" i="5"/>
  <c r="N359" i="5"/>
  <c r="N358" i="5"/>
  <c r="N357" i="5"/>
  <c r="N356" i="5"/>
  <c r="N355" i="5"/>
  <c r="N354" i="5"/>
  <c r="N353" i="5"/>
  <c r="N352" i="5"/>
  <c r="N351" i="5"/>
  <c r="N350" i="5"/>
  <c r="N349" i="5"/>
  <c r="N348" i="5"/>
  <c r="N268" i="5"/>
  <c r="N347" i="5"/>
  <c r="N346" i="5"/>
  <c r="N325" i="5"/>
  <c r="N345" i="5"/>
  <c r="N344" i="5"/>
  <c r="N343" i="5"/>
  <c r="N342" i="5"/>
  <c r="N341" i="5"/>
  <c r="N340" i="5"/>
  <c r="N339" i="5"/>
  <c r="N338" i="5"/>
  <c r="N337" i="5"/>
  <c r="N336" i="5"/>
  <c r="N335" i="5"/>
  <c r="N334" i="5"/>
  <c r="N333" i="5"/>
  <c r="N332" i="5"/>
  <c r="N331" i="5"/>
  <c r="N330" i="5"/>
  <c r="N329" i="5"/>
  <c r="N328" i="5"/>
  <c r="N327" i="5"/>
  <c r="N326" i="5"/>
  <c r="N323" i="5"/>
  <c r="N313" i="5"/>
  <c r="N324" i="5"/>
  <c r="N312" i="5"/>
  <c r="N311" i="5"/>
  <c r="N310" i="5"/>
  <c r="N309" i="5"/>
  <c r="N308" i="5"/>
  <c r="N307" i="5"/>
  <c r="N306" i="5"/>
  <c r="N305" i="5"/>
  <c r="N304" i="5"/>
  <c r="N303" i="5"/>
  <c r="N302" i="5"/>
  <c r="N300" i="5"/>
  <c r="N299" i="5"/>
  <c r="N298" i="5"/>
  <c r="N297" i="5"/>
  <c r="N296" i="5"/>
  <c r="N295" i="5"/>
  <c r="N294" i="5"/>
  <c r="N293" i="5"/>
  <c r="N301" i="5"/>
  <c r="N292" i="5"/>
  <c r="N287" i="5"/>
  <c r="N291" i="5"/>
  <c r="N290" i="5"/>
  <c r="N289" i="5"/>
  <c r="N288" i="5"/>
  <c r="N286" i="5"/>
  <c r="N285" i="5"/>
  <c r="N284" i="5"/>
  <c r="N283" i="5"/>
  <c r="N282" i="5"/>
  <c r="N281" i="5"/>
  <c r="N280" i="5"/>
  <c r="N279" i="5"/>
  <c r="N278" i="5"/>
  <c r="N277" i="5"/>
  <c r="N276" i="5"/>
  <c r="N275" i="5"/>
  <c r="N274" i="5"/>
  <c r="N269" i="5"/>
  <c r="N272" i="5"/>
  <c r="N271" i="5"/>
  <c r="N270" i="5"/>
  <c r="N267" i="5"/>
  <c r="N266" i="5"/>
  <c r="N265" i="5"/>
  <c r="N264" i="5"/>
  <c r="N263" i="5"/>
  <c r="N262" i="5"/>
  <c r="N261" i="5"/>
  <c r="N259" i="5"/>
  <c r="N258" i="5"/>
  <c r="N257" i="5"/>
  <c r="N256" i="5"/>
  <c r="N255" i="5"/>
  <c r="N254" i="5"/>
  <c r="N253" i="5"/>
  <c r="N251" i="5"/>
  <c r="N250" i="5"/>
  <c r="N249" i="5"/>
  <c r="N248" i="5"/>
  <c r="N247" i="5"/>
  <c r="N246" i="5"/>
  <c r="N245" i="5"/>
  <c r="N244" i="5"/>
  <c r="N243" i="5"/>
  <c r="N242" i="5"/>
  <c r="N241" i="5"/>
  <c r="N240" i="5"/>
  <c r="N239" i="5"/>
  <c r="N238" i="5"/>
  <c r="N237" i="5"/>
  <c r="N235" i="5"/>
  <c r="N234" i="5"/>
  <c r="N233" i="5"/>
  <c r="N232" i="5"/>
  <c r="N231" i="5"/>
  <c r="N230" i="5"/>
  <c r="N229" i="5"/>
  <c r="N228" i="5"/>
  <c r="N227" i="5"/>
  <c r="N226" i="5"/>
  <c r="N225" i="5"/>
  <c r="N224" i="5"/>
  <c r="N223" i="5"/>
  <c r="N222" i="5"/>
  <c r="N221" i="5"/>
  <c r="N220" i="5"/>
  <c r="N219" i="5"/>
  <c r="N218" i="5"/>
  <c r="N217" i="5"/>
  <c r="N216" i="5"/>
  <c r="N215" i="5"/>
  <c r="N214" i="5"/>
  <c r="N213" i="5"/>
  <c r="N212" i="5"/>
  <c r="N209" i="5"/>
  <c r="N208" i="5"/>
  <c r="N207" i="5"/>
  <c r="N206" i="5"/>
  <c r="N205" i="5"/>
  <c r="N204" i="5"/>
  <c r="N203" i="5"/>
  <c r="N202" i="5"/>
  <c r="N201" i="5"/>
  <c r="N200" i="5"/>
  <c r="N199" i="5"/>
  <c r="N198" i="5"/>
  <c r="N197" i="5"/>
  <c r="N196" i="5"/>
  <c r="N195" i="5"/>
  <c r="N194" i="5"/>
  <c r="N193" i="5"/>
  <c r="N192" i="5"/>
  <c r="N191" i="5"/>
  <c r="N190" i="5"/>
  <c r="N189" i="5"/>
  <c r="N188" i="5"/>
  <c r="N187" i="5"/>
  <c r="N186" i="5"/>
  <c r="N185" i="5"/>
  <c r="N184" i="5"/>
  <c r="N183" i="5"/>
  <c r="N182" i="5"/>
  <c r="R181" i="5"/>
  <c r="N181" i="5"/>
  <c r="N180" i="5"/>
  <c r="N179" i="5"/>
  <c r="N152" i="5"/>
  <c r="N151" i="5"/>
  <c r="N150" i="5"/>
  <c r="N149" i="5"/>
  <c r="N178" i="5"/>
  <c r="N148" i="5"/>
  <c r="N147" i="5"/>
  <c r="N146" i="5"/>
  <c r="N177" i="5"/>
  <c r="N145" i="5"/>
  <c r="N176" i="5"/>
  <c r="N144" i="5"/>
  <c r="N175" i="5"/>
  <c r="N174" i="5"/>
  <c r="N173" i="5"/>
  <c r="N172" i="5"/>
  <c r="N171" i="5"/>
  <c r="N170" i="5"/>
  <c r="N169" i="5"/>
  <c r="N168" i="5"/>
  <c r="N167" i="5"/>
  <c r="N166" i="5"/>
  <c r="N165" i="5"/>
  <c r="N164" i="5"/>
  <c r="N163" i="5"/>
  <c r="N141" i="5"/>
  <c r="N140" i="5"/>
  <c r="N139" i="5"/>
  <c r="N138" i="5"/>
  <c r="N137" i="5"/>
  <c r="N136" i="5"/>
  <c r="N135" i="5"/>
  <c r="N134" i="5"/>
  <c r="N133" i="5"/>
  <c r="N132" i="5"/>
  <c r="N131" i="5"/>
  <c r="N130" i="5"/>
  <c r="N129" i="5"/>
  <c r="N90" i="5"/>
  <c r="N128" i="5"/>
  <c r="N127" i="5"/>
  <c r="N89" i="5"/>
  <c r="L114" i="5"/>
  <c r="N114" i="5"/>
  <c r="N113" i="5"/>
  <c r="N112" i="5"/>
  <c r="N111" i="5"/>
  <c r="N91" i="5"/>
  <c r="L110" i="5"/>
  <c r="L536" i="5"/>
  <c r="N109" i="5"/>
  <c r="N108" i="5"/>
  <c r="N107" i="5"/>
  <c r="N106" i="5"/>
  <c r="N105" i="5"/>
  <c r="N104" i="5"/>
  <c r="N103" i="5"/>
  <c r="N102" i="5"/>
  <c r="N101" i="5"/>
  <c r="N100" i="5"/>
  <c r="N99" i="5"/>
  <c r="N98" i="5"/>
  <c r="N97" i="5"/>
  <c r="N96" i="5"/>
  <c r="N95" i="5"/>
  <c r="N94" i="5"/>
  <c r="N93" i="5"/>
  <c r="N92" i="5"/>
  <c r="N126" i="5"/>
  <c r="N125" i="5"/>
  <c r="N124" i="5"/>
  <c r="N123" i="5"/>
  <c r="N122" i="5"/>
  <c r="N121" i="5"/>
  <c r="N120" i="5"/>
  <c r="N119" i="5"/>
  <c r="N118" i="5"/>
  <c r="N117" i="5"/>
  <c r="N116" i="5"/>
  <c r="N115" i="5"/>
  <c r="N88" i="5"/>
  <c r="N73" i="5"/>
  <c r="N72" i="5"/>
  <c r="N71" i="5"/>
  <c r="N87" i="5"/>
  <c r="N74" i="5"/>
  <c r="N86" i="5"/>
  <c r="N70" i="5"/>
  <c r="N69" i="5"/>
  <c r="N85" i="5"/>
  <c r="N84" i="5"/>
  <c r="N83" i="5"/>
  <c r="N82" i="5"/>
  <c r="N81" i="5"/>
  <c r="N80" i="5"/>
  <c r="N79" i="5"/>
  <c r="N78" i="5"/>
  <c r="N77" i="5"/>
  <c r="N76" i="5"/>
  <c r="N75" i="5"/>
  <c r="N68" i="5"/>
  <c r="N67" i="5"/>
  <c r="N47" i="5"/>
  <c r="N66" i="5"/>
  <c r="N48" i="5"/>
  <c r="N65" i="5"/>
  <c r="N64" i="5"/>
  <c r="N63" i="5"/>
  <c r="N46" i="5"/>
  <c r="N62" i="5"/>
  <c r="N61" i="5"/>
  <c r="N60" i="5"/>
  <c r="N59" i="5"/>
  <c r="N58" i="5"/>
  <c r="N56" i="5"/>
  <c r="N55" i="5"/>
  <c r="N54" i="5"/>
  <c r="N53" i="5"/>
  <c r="N52" i="5"/>
  <c r="N51" i="5"/>
  <c r="N50" i="5"/>
  <c r="N49" i="5"/>
  <c r="N57" i="5"/>
  <c r="N45" i="5"/>
  <c r="N44" i="5"/>
  <c r="N29" i="5"/>
  <c r="N28" i="5"/>
  <c r="N31" i="5"/>
  <c r="N27" i="5"/>
  <c r="N26" i="5"/>
  <c r="N25" i="5"/>
  <c r="N24" i="5"/>
  <c r="N23" i="5"/>
  <c r="N22" i="5"/>
  <c r="N21" i="5"/>
  <c r="N20" i="5"/>
  <c r="N19" i="5"/>
  <c r="N18" i="5"/>
  <c r="N17" i="5"/>
  <c r="N16" i="5"/>
  <c r="N15" i="5"/>
  <c r="N14" i="5"/>
  <c r="N13" i="5"/>
  <c r="N11" i="5"/>
  <c r="N10" i="5"/>
  <c r="N9" i="5"/>
  <c r="N8" i="5"/>
  <c r="N7" i="5"/>
  <c r="N6" i="5"/>
  <c r="N5" i="5"/>
  <c r="N4" i="5"/>
  <c r="N3" i="5"/>
  <c r="N2" i="5"/>
  <c r="N12" i="5"/>
  <c r="H600" i="3"/>
  <c r="G600" i="3"/>
  <c r="H581" i="3"/>
  <c r="H548" i="3"/>
  <c r="N110" i="5"/>
  <c r="H605" i="4"/>
  <c r="G605" i="4"/>
  <c r="H585" i="4"/>
  <c r="H552" i="4"/>
  <c r="H581" i="2"/>
  <c r="G581" i="2"/>
  <c r="G583" i="1"/>
  <c r="H58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tc={73B7EA6B-B7E4-4B79-AE6D-9B5A8B42B245}</author>
  </authors>
  <commentList>
    <comment ref="H60" authorId="0" shapeId="0" xr:uid="{73B7EA6B-B7E4-4B79-AE6D-9B5A8B42B245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bring shovel and see if there are any trip hazards under the grass.</t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tc={4E005B05-7BA4-4140-A4CF-CEAB2E4BD39C}</author>
  </authors>
  <commentList>
    <comment ref="H58" authorId="0" shapeId="0" xr:uid="{4E005B05-7BA4-4140-A4CF-CEAB2E4BD39C}">
      <text>
        <t>[Threaded comment]
Your version of Excel allows you to read this threaded comment; however, any edits to it will get removed if the file is opened in a newer version of Excel. Learn more: https://go.microsoft.com/fwlink/?linkid=870924
Comment:
    Need to bring shovel and see if there are any trip hazards under the grass.</t>
      </text>
    </comment>
  </commentList>
</comments>
</file>

<file path=xl/sharedStrings.xml><?xml version="1.0" encoding="utf-8"?>
<sst xmlns="http://schemas.openxmlformats.org/spreadsheetml/2006/main" count="20351" uniqueCount="907">
  <si>
    <t>Date Appropriated</t>
  </si>
  <si>
    <t>Start</t>
  </si>
  <si>
    <t>Finish</t>
  </si>
  <si>
    <t>Project Name</t>
  </si>
  <si>
    <t>District</t>
  </si>
  <si>
    <t>Rating</t>
  </si>
  <si>
    <t>Estimate</t>
  </si>
  <si>
    <t>Cost</t>
  </si>
  <si>
    <t>Funding Accounts</t>
  </si>
  <si>
    <t>Funding Source</t>
  </si>
  <si>
    <t>FY21</t>
  </si>
  <si>
    <t>Summer 2020</t>
  </si>
  <si>
    <t>Public Works</t>
  </si>
  <si>
    <t xml:space="preserve">312 N 30TH ST </t>
  </si>
  <si>
    <t>8146 410 8211 148487 822705</t>
  </si>
  <si>
    <t>311 N 30TH ST</t>
  </si>
  <si>
    <t>4501 GREENWOOD AVE #1</t>
  </si>
  <si>
    <t>474 N 29TH ST</t>
  </si>
  <si>
    <t xml:space="preserve">472 TO 468 N 29TH ST </t>
  </si>
  <si>
    <t>N 29TH  ST &amp; BANK ST</t>
  </si>
  <si>
    <t>S 28TH ST &amp; W JEFFERSON ST</t>
  </si>
  <si>
    <t>464 N 25TH ST</t>
  </si>
  <si>
    <t>109 N 40TH ST</t>
  </si>
  <si>
    <t>805 S 39TH ST</t>
  </si>
  <si>
    <t>804 S 39TH ST</t>
  </si>
  <si>
    <t>237 S 46TH ST</t>
  </si>
  <si>
    <t>2333-231 S 46TH ST</t>
  </si>
  <si>
    <t>235 S 46TH ST</t>
  </si>
  <si>
    <t>S 46TH ST &amp; W MARKET ST</t>
  </si>
  <si>
    <t>HERMAN ST &amp; S 46TH ST(249-251)</t>
  </si>
  <si>
    <t>FY20</t>
  </si>
  <si>
    <t>8143 410 8211 148472 822705</t>
  </si>
  <si>
    <t>Summer 2021</t>
  </si>
  <si>
    <t>Spring 2021</t>
  </si>
  <si>
    <t>Winter 2021</t>
  </si>
  <si>
    <t>Council District 5</t>
  </si>
  <si>
    <t>FY18</t>
  </si>
  <si>
    <t>207 S 42ND ST</t>
  </si>
  <si>
    <t>Not to Exceed $55,164</t>
  </si>
  <si>
    <t>8133 410 8211 148396 822705</t>
  </si>
  <si>
    <t xml:space="preserve">616 N 28TH ST </t>
  </si>
  <si>
    <t>2403 ROWAN ST</t>
  </si>
  <si>
    <t xml:space="preserve">4532 W BROADWAY </t>
  </si>
  <si>
    <t xml:space="preserve">3500 W MAIN ST </t>
  </si>
  <si>
    <t>650 S 31st St</t>
  </si>
  <si>
    <t xml:space="preserve">2146 DUNCAN ST </t>
  </si>
  <si>
    <t>2711 W JEFFERSON ST</t>
  </si>
  <si>
    <t>3028 BANK ST</t>
  </si>
  <si>
    <t xml:space="preserve">415-417 LOUIS COLEMAN JR DR </t>
  </si>
  <si>
    <t>3424-3426 W JEFFERSON ST</t>
  </si>
  <si>
    <t xml:space="preserve">4308 VERMONT AVE </t>
  </si>
  <si>
    <t>4102 VERMONT AVE</t>
  </si>
  <si>
    <t xml:space="preserve">1824 BANK ST </t>
  </si>
  <si>
    <t xml:space="preserve">3128 W MUHAMMAD ALI BLVD </t>
  </si>
  <si>
    <t>122 NORTHEWESTERN PKY</t>
  </si>
  <si>
    <t>631 S 42ND ST</t>
  </si>
  <si>
    <t>667 S 39TH ST</t>
  </si>
  <si>
    <t>2725 Northwestern Pky</t>
  </si>
  <si>
    <t>2714 Alford Ave</t>
  </si>
  <si>
    <t>682 Madelon Ct</t>
  </si>
  <si>
    <t>662 Cecil Ave</t>
  </si>
  <si>
    <t>4509-4515 W Market St</t>
  </si>
  <si>
    <t>123 N 42nd St</t>
  </si>
  <si>
    <t>120 S Shawnee Ter</t>
  </si>
  <si>
    <t>351 N 28th St</t>
  </si>
  <si>
    <t>W MARKET ST &amp; SHAWNEE</t>
  </si>
  <si>
    <t>3640 River Park Dr</t>
  </si>
  <si>
    <t>8138 410 8107 148280 822705</t>
  </si>
  <si>
    <t>3511 Northwestern Pkwy</t>
  </si>
  <si>
    <t xml:space="preserve">FY21 </t>
  </si>
  <si>
    <t>Fall 2021</t>
  </si>
  <si>
    <t>501 N 21st St</t>
  </si>
  <si>
    <t>4's and 5's</t>
  </si>
  <si>
    <t>Fall 2020</t>
  </si>
  <si>
    <t>District 1</t>
  </si>
  <si>
    <t>TBD</t>
  </si>
  <si>
    <t>3500 Block of Algonquin Pkwy</t>
  </si>
  <si>
    <t>4302 Winnrose Way</t>
  </si>
  <si>
    <t>1213 S 41st St</t>
  </si>
  <si>
    <t>4112 Winnrose Way</t>
  </si>
  <si>
    <t>1162 S 41st St</t>
  </si>
  <si>
    <t>1159 S 41st St</t>
  </si>
  <si>
    <t>1175 S 41st St</t>
  </si>
  <si>
    <t>1101 S 41st St</t>
  </si>
  <si>
    <t>1222-1224 Cypress St</t>
  </si>
  <si>
    <t>6519 Hunters Creek Blvd</t>
  </si>
  <si>
    <t>Proposed for FY22</t>
  </si>
  <si>
    <t>5023 Broadmoor Blvd</t>
  </si>
  <si>
    <t>4109 St Charles St</t>
  </si>
  <si>
    <t>8133 410 8111 148221 822705 ($673)</t>
  </si>
  <si>
    <t>District 2</t>
  </si>
  <si>
    <t>FY19</t>
  </si>
  <si>
    <t>5107 Broadmoor Blvd</t>
  </si>
  <si>
    <t>8137 410 8211 148452 822705 ($180) / 8133 410 8111 148221 822705 ($5,936)</t>
  </si>
  <si>
    <t>Public Works / District 2</t>
  </si>
  <si>
    <t>5105 Broadmoor Blvd</t>
  </si>
  <si>
    <t>8137 410 8211 148452 822705</t>
  </si>
  <si>
    <t>5020 Broadmoor Blvd</t>
  </si>
  <si>
    <t>4108 St Charles St</t>
  </si>
  <si>
    <t>3613-3615 E Indian Trl</t>
  </si>
  <si>
    <t>4404 E Indian Trl</t>
  </si>
  <si>
    <t>4310 E Indian Trl</t>
  </si>
  <si>
    <t>5101 Mediterranean Ct</t>
  </si>
  <si>
    <t xml:space="preserve">5301 GARDEN GREEN WAY </t>
  </si>
  <si>
    <t>5009 ROY WILLIAMS PL</t>
  </si>
  <si>
    <t>1403 FOREST DR</t>
  </si>
  <si>
    <t>4907 Sunday Dr</t>
  </si>
  <si>
    <t>Spring 2020</t>
  </si>
  <si>
    <t xml:space="preserve">1413 OLEANDA AVE </t>
  </si>
  <si>
    <t xml:space="preserve">2328 W LEE ST </t>
  </si>
  <si>
    <t>1705 VALLEY FORGE WAY</t>
  </si>
  <si>
    <t xml:space="preserve">2322 OREGON AVE </t>
  </si>
  <si>
    <t>1725 W GAULBERT AVE</t>
  </si>
  <si>
    <t>1728-1734 W HILL ST</t>
  </si>
  <si>
    <t xml:space="preserve">1749 W HILL ST </t>
  </si>
  <si>
    <t>2314 WOODLAND AVE</t>
  </si>
  <si>
    <t>1709 VALLEY FORGE WAY</t>
  </si>
  <si>
    <t>200 S 7TH ST</t>
  </si>
  <si>
    <t>747 E JEFFERSON ST</t>
  </si>
  <si>
    <t>S 5TH ST &amp; W MAIN ST</t>
  </si>
  <si>
    <t>237 E Breckinridge St</t>
  </si>
  <si>
    <t>833 W MAIN ST</t>
  </si>
  <si>
    <t>200 S 5TH ST</t>
  </si>
  <si>
    <t>1224 FRANKLIN ST (1205 E Washington St)</t>
  </si>
  <si>
    <t>S JACKSON ST &amp; E MUHAMMAD ALI BLVD</t>
  </si>
  <si>
    <t>VARIOUS SIDEWALK REPAIRS</t>
  </si>
  <si>
    <t xml:space="preserve">1216 FERN ST </t>
  </si>
  <si>
    <t>514 BARRET AVE</t>
  </si>
  <si>
    <t>100 E JEFFERSON ST</t>
  </si>
  <si>
    <t>Curb Repair</t>
  </si>
  <si>
    <t>1703 S BROOK ST</t>
  </si>
  <si>
    <t>WILSON AVE &amp; S 23RD ST</t>
  </si>
  <si>
    <t>UNIVERSITY BLVD &amp; ARTHUR ST</t>
  </si>
  <si>
    <t>DR W J HODGE ST &amp; GRAND AVE</t>
  </si>
  <si>
    <t>711 COLORADO AVE</t>
  </si>
  <si>
    <t>821 HUMLER ST</t>
  </si>
  <si>
    <t>Sidewalk Reparis TBD</t>
  </si>
  <si>
    <t>8146 410 8107 148225 899998</t>
  </si>
  <si>
    <t>District 6</t>
  </si>
  <si>
    <t>1408 HOMEVIEW DR</t>
  </si>
  <si>
    <t>1336 S 6TH ST</t>
  </si>
  <si>
    <t>SE Corner of University Blvd &amp; Arthur St</t>
  </si>
  <si>
    <t>1815 Hale Ave</t>
  </si>
  <si>
    <t>610 W Magnolia Ave</t>
  </si>
  <si>
    <t xml:space="preserve">2246 BOULEVARD NAPOLEON </t>
  </si>
  <si>
    <t>2018 BOULEVARD NAPOLEON</t>
  </si>
  <si>
    <t xml:space="preserve">1418 MORTON AVE </t>
  </si>
  <si>
    <t>701 BAXTER AVE</t>
  </si>
  <si>
    <t>1840 SHADY LN</t>
  </si>
  <si>
    <t>1902 Deerwood Ave</t>
  </si>
  <si>
    <t>2115 Woodbourne Ave</t>
  </si>
  <si>
    <t>2224 Dundee Rd</t>
  </si>
  <si>
    <t>1522 Rosewood Ave</t>
  </si>
  <si>
    <t>2541 Cherokee Pky</t>
  </si>
  <si>
    <t>2082 Douglass Blvd</t>
  </si>
  <si>
    <t>1819 Harvard Dr</t>
  </si>
  <si>
    <t>2023 Woodbourne Ave</t>
  </si>
  <si>
    <t>2809 Montrose Ave</t>
  </si>
  <si>
    <t>Council District 9</t>
  </si>
  <si>
    <t>3220 MARION CT</t>
  </si>
  <si>
    <t>2140 SYCAMORE AVE</t>
  </si>
  <si>
    <t>405 UNIVERSITY AVE</t>
  </si>
  <si>
    <t>1900 MELLWOOD AVE</t>
  </si>
  <si>
    <t>3230 Frankfort Ave</t>
  </si>
  <si>
    <t>8138 410 8107 148227 822705</t>
  </si>
  <si>
    <t>3210 Frankfort Ave</t>
  </si>
  <si>
    <t>1 Eastover Ct</t>
  </si>
  <si>
    <t>2 Eastover Ct</t>
  </si>
  <si>
    <t>102 Crescent Ct</t>
  </si>
  <si>
    <t>2608 Frankfort Ave</t>
  </si>
  <si>
    <t>2400 Frankfort Ave</t>
  </si>
  <si>
    <t>2368 Frankfort Ave</t>
  </si>
  <si>
    <t>2334-2336 Frankfort Ave</t>
  </si>
  <si>
    <t>2144 Frankfort Ave</t>
  </si>
  <si>
    <t>2138 New Main St</t>
  </si>
  <si>
    <t>damaged detectable warnings</t>
  </si>
  <si>
    <t>2040 Frankfort Ave</t>
  </si>
  <si>
    <t>1928 Frankfort Ave</t>
  </si>
  <si>
    <t>drainage issues with ramp</t>
  </si>
  <si>
    <t>1910 Frankfort Ave</t>
  </si>
  <si>
    <t>holding water</t>
  </si>
  <si>
    <t>Frankfort &amp; Haldeman</t>
  </si>
  <si>
    <t>1870-1874 Frankfort Ave</t>
  </si>
  <si>
    <t>3, sidewalk is breaking up</t>
  </si>
  <si>
    <t>1880 Frankfort Ave</t>
  </si>
  <si>
    <t>3, badly spalling</t>
  </si>
  <si>
    <t>1882 Frankfort Ave</t>
  </si>
  <si>
    <t>3, pieces of the sidewalk are ready to pop up</t>
  </si>
  <si>
    <t>1860 Frankfort Ave</t>
  </si>
  <si>
    <t>1854 Frankfort Ave</t>
  </si>
  <si>
    <t>3, spalling</t>
  </si>
  <si>
    <t>1838 Frankfort Ave</t>
  </si>
  <si>
    <t>1832-1830 Frankfort Ave</t>
  </si>
  <si>
    <t>1808-1800 Frankfort Ave</t>
  </si>
  <si>
    <t>1801 Frankfort Ave</t>
  </si>
  <si>
    <t>1805 Frankfort Ave</t>
  </si>
  <si>
    <t>1807 Frankfort Ave</t>
  </si>
  <si>
    <t>1809-1811 Frankfort Ave</t>
  </si>
  <si>
    <t>1813-1815 Frankfort Ave</t>
  </si>
  <si>
    <t>3, crumbling</t>
  </si>
  <si>
    <t>1817 Frankfort Ave</t>
  </si>
  <si>
    <t>1819 (or 1821) Frankfort Ave</t>
  </si>
  <si>
    <t>1823 Frankfort Ave</t>
  </si>
  <si>
    <t>1825 Frankfort Ave</t>
  </si>
  <si>
    <t xml:space="preserve">2101 Frankfort Ave </t>
  </si>
  <si>
    <t>ramp is out of compliance</t>
  </si>
  <si>
    <t>2039 Frankfort Ave</t>
  </si>
  <si>
    <t>3, damaged detectable warnings</t>
  </si>
  <si>
    <t>8138 410 8107 148412 822705</t>
  </si>
  <si>
    <t>Council District 12</t>
  </si>
  <si>
    <t>7002 URANAS DR</t>
  </si>
  <si>
    <t>MILLER PARK DR &amp; KENHURST DR</t>
  </si>
  <si>
    <t>5032 Hunters Point Cir</t>
  </si>
  <si>
    <t>4 and 5</t>
  </si>
  <si>
    <t>9303 Minute Men Ct</t>
  </si>
  <si>
    <t>8114 ATLANTA PKY</t>
  </si>
  <si>
    <t>FY18/21</t>
  </si>
  <si>
    <t>804 FLICKER RD</t>
  </si>
  <si>
    <t>8133 410 8211 148396 822705 ($461) / 8146 410 8211 148487 822705 ($864)</t>
  </si>
  <si>
    <t>128 ELK RIVER DR</t>
  </si>
  <si>
    <t>9402 Balance Ln</t>
  </si>
  <si>
    <t>13417 Kinross Blvd</t>
  </si>
  <si>
    <t>7513 Wimstock Ave</t>
  </si>
  <si>
    <t>Council District 14</t>
  </si>
  <si>
    <t>6223 Bethany Ln</t>
  </si>
  <si>
    <t>6222-6224 Bethany Ln</t>
  </si>
  <si>
    <t>5708 FruitwoodDr</t>
  </si>
  <si>
    <t>8406 Devonshire Dr</t>
  </si>
  <si>
    <t>6300 W Pages Ln</t>
  </si>
  <si>
    <t>6911 Ethan Allen Way</t>
  </si>
  <si>
    <t>8146 410 8107 148279 822705</t>
  </si>
  <si>
    <t>7301-7303 Ethan Allen Way</t>
  </si>
  <si>
    <t xml:space="preserve">Council District 15 </t>
  </si>
  <si>
    <t xml:space="preserve">2431 EMIL AVE </t>
  </si>
  <si>
    <t xml:space="preserve">3671 POWELL AVE </t>
  </si>
  <si>
    <t xml:space="preserve">3612 WHEELER AVE </t>
  </si>
  <si>
    <t xml:space="preserve">3703 KAHLERT AVE </t>
  </si>
  <si>
    <t xml:space="preserve">3724 WHEELER AVE </t>
  </si>
  <si>
    <t xml:space="preserve">3710-3712 WHEELER AVE </t>
  </si>
  <si>
    <t xml:space="preserve">3605 POWELL AVE </t>
  </si>
  <si>
    <t xml:space="preserve">3606 WHEELER AVE </t>
  </si>
  <si>
    <t xml:space="preserve">530 DRESDEN AVE </t>
  </si>
  <si>
    <t>1410 Weyler Ave</t>
  </si>
  <si>
    <t>1409 Southgate Ave</t>
  </si>
  <si>
    <t>Fy21</t>
  </si>
  <si>
    <t>1609 Cherry Way</t>
  </si>
  <si>
    <t>221 W ADAIR ST (Next to I-264)</t>
  </si>
  <si>
    <t>holding water and mud</t>
  </si>
  <si>
    <t>8101 410 8105 148233 822705 / 8101 410 8199 148233 822702 / 8138 410 8205 148915 822705</t>
  </si>
  <si>
    <t>4400 S 2nd St</t>
  </si>
  <si>
    <t>4328 S 2nd St</t>
  </si>
  <si>
    <t>5207 Windy Willow Dr</t>
  </si>
  <si>
    <t>8101 410 8105 148234 822705</t>
  </si>
  <si>
    <t>Council District 16</t>
  </si>
  <si>
    <t>5204 Windy Willow Dr</t>
  </si>
  <si>
    <t>5211 Windy Willow Dr</t>
  </si>
  <si>
    <t>11412 Hammond Dr</t>
  </si>
  <si>
    <t>11406 Kendrick Dr</t>
  </si>
  <si>
    <t>5110 Windy Willow Dr</t>
  </si>
  <si>
    <t>11505 Fisherman Way</t>
  </si>
  <si>
    <t>1140 Kendrick Dr</t>
  </si>
  <si>
    <t>11414 Kendrick Dr</t>
  </si>
  <si>
    <t>11500 Kendrick Dr</t>
  </si>
  <si>
    <t>11504 Kendrick Dr</t>
  </si>
  <si>
    <t>11506 Kendrick Dr</t>
  </si>
  <si>
    <t>11514 Kendrick Dr</t>
  </si>
  <si>
    <t>11516 Kendrick Dr</t>
  </si>
  <si>
    <t>11415 Kendrick Dr</t>
  </si>
  <si>
    <t>5408-5410 Windy Willow Dr</t>
  </si>
  <si>
    <t>5505 Windy Willow Dr</t>
  </si>
  <si>
    <t>5407 Windy Willow Dr</t>
  </si>
  <si>
    <t>5405 Windy Willow Dr</t>
  </si>
  <si>
    <t>5403 Windy Willow Dr</t>
  </si>
  <si>
    <t>5305-5307 Baywood Dr</t>
  </si>
  <si>
    <t>5410 Baywood Dr</t>
  </si>
  <si>
    <t>5406 Baywood Dr</t>
  </si>
  <si>
    <t>5311 Drifton Dr</t>
  </si>
  <si>
    <t>5308 Drifton Dr</t>
  </si>
  <si>
    <t>5304 Drifton Dr</t>
  </si>
  <si>
    <t>5204 Baywood Dr</t>
  </si>
  <si>
    <t>11513 Fisherman Way</t>
  </si>
  <si>
    <t>11202 Deham Dr</t>
  </si>
  <si>
    <t>5412 Lithia Dr</t>
  </si>
  <si>
    <t>11306 Deham Dr</t>
  </si>
  <si>
    <t>11307 Deham Dr</t>
  </si>
  <si>
    <t>11303-11305 Deham Dr</t>
  </si>
  <si>
    <t>11301 Deham Dr</t>
  </si>
  <si>
    <t>11215 Deham Dr</t>
  </si>
  <si>
    <t>501 Lithia Dr</t>
  </si>
  <si>
    <t>10630 Meeting St</t>
  </si>
  <si>
    <t>4003 Deer Creek Dr</t>
  </si>
  <si>
    <t>4230 Ashleywood Ct</t>
  </si>
  <si>
    <t>13508 Springs Station Rd</t>
  </si>
  <si>
    <t>8146 410 8211 148317 899998 / 8146 410 8107 148317 899998</t>
  </si>
  <si>
    <t>Council District 17</t>
  </si>
  <si>
    <t xml:space="preserve">8137 410 8211 148452 822705 </t>
  </si>
  <si>
    <t>2213 ARNOLD PALMER BLVD</t>
  </si>
  <si>
    <t>FY17 ($3,347) / FY18 ($11,202) / FY19 ($22,252)</t>
  </si>
  <si>
    <t>311 Lake Forest Pky</t>
  </si>
  <si>
    <t>8101 410 8211 148933 822705 / 8133 410 8211 148396 822705 / 8137 410 8211 148452 822705</t>
  </si>
  <si>
    <t>1340 Heafer Rd</t>
  </si>
  <si>
    <t>8138 410 8107 148963 822705 ($10,860.75) / 8102 410 8105 148963 822705 ($1,420.25)</t>
  </si>
  <si>
    <t>Council District 19</t>
  </si>
  <si>
    <t>1337 Heafer Rd</t>
  </si>
  <si>
    <t>1335 Heafer Rd</t>
  </si>
  <si>
    <t>12403 Hersfield Rd</t>
  </si>
  <si>
    <t>D19 Berrytown Rd Sidewalk Repair Project</t>
  </si>
  <si>
    <t>17204 MALLET HILL DR</t>
  </si>
  <si>
    <t>17108 MALLET HILL DR</t>
  </si>
  <si>
    <t xml:space="preserve">14008 CROSSBRANCH CT </t>
  </si>
  <si>
    <t xml:space="preserve">14306 LAKE FOREST DR </t>
  </si>
  <si>
    <t>14202 LAKE FOREST DR</t>
  </si>
  <si>
    <t>412 LAKE FOREST PKY</t>
  </si>
  <si>
    <t>504-506 EDGEFOREST PL</t>
  </si>
  <si>
    <t>505 EDGEFOREST PL</t>
  </si>
  <si>
    <t>509 EDGEFOREST PL</t>
  </si>
  <si>
    <t xml:space="preserve">612 WOODLAKE DR </t>
  </si>
  <si>
    <t>610 WOODLAKE DR</t>
  </si>
  <si>
    <t>4010 Stone Lakes Dr (to start in May)</t>
  </si>
  <si>
    <t>11109 Little Spring Blvd</t>
  </si>
  <si>
    <t>4015 Stone Lakes Dr</t>
  </si>
  <si>
    <t>13909-13911 Laclara Way</t>
  </si>
  <si>
    <t>10417 Pinoak View Dr</t>
  </si>
  <si>
    <t>9818 Stanalouise Dr</t>
  </si>
  <si>
    <t>223 Iroquios Ave</t>
  </si>
  <si>
    <t>8133 410 8111 148322 822705 ($4669.78) / 8133 410 8107 148322 822705 ($1,891.54)</t>
  </si>
  <si>
    <t>Council District 21</t>
  </si>
  <si>
    <t>5803 BUCKS LN</t>
  </si>
  <si>
    <t>6016 Mercury Dr</t>
  </si>
  <si>
    <t>8102 410 8105 148838 822705</t>
  </si>
  <si>
    <t>Council District 22</t>
  </si>
  <si>
    <t>3806 GREENWICH RD</t>
  </si>
  <si>
    <t>3814 GREENWICH RD</t>
  </si>
  <si>
    <t>7802 Windgate Dr</t>
  </si>
  <si>
    <t>7804 Windgate Dr</t>
  </si>
  <si>
    <t>7812 Windgate Dr</t>
  </si>
  <si>
    <t>7821 Windgate Dr</t>
  </si>
  <si>
    <t>7901 Windgate Dr</t>
  </si>
  <si>
    <t>7907 Windgate Dr</t>
  </si>
  <si>
    <t>7909 Windgate Dr</t>
  </si>
  <si>
    <t>7912 Windgate Dr</t>
  </si>
  <si>
    <t>7913 Windgate Dr</t>
  </si>
  <si>
    <t>7916 Windgate Dr</t>
  </si>
  <si>
    <t>7917 Windgate Dr</t>
  </si>
  <si>
    <t>7919 Windgate Dr</t>
  </si>
  <si>
    <t>7920 Windgate Dr</t>
  </si>
  <si>
    <t>7600 Hornbeck Dr</t>
  </si>
  <si>
    <t>7909 Niemann Dr</t>
  </si>
  <si>
    <t>11201 Meadow Breeze Ln</t>
  </si>
  <si>
    <t>11410 Wind Haven Way</t>
  </si>
  <si>
    <t>7507 Kendrick Crossing Ln</t>
  </si>
  <si>
    <t xml:space="preserve">8218 VAUGHN MILL RD </t>
  </si>
  <si>
    <t xml:space="preserve">7802 APPLEVIEW LN </t>
  </si>
  <si>
    <t>8146 410 8211 143058 899998</t>
  </si>
  <si>
    <t>Council District 23</t>
  </si>
  <si>
    <t xml:space="preserve">7818 APPLEVIEW LN </t>
  </si>
  <si>
    <t>3,4</t>
  </si>
  <si>
    <t xml:space="preserve">7820 APPLEVIEW LN </t>
  </si>
  <si>
    <t xml:space="preserve">6711 VANDRE AVE </t>
  </si>
  <si>
    <t xml:space="preserve">6707 VANDRE AVE </t>
  </si>
  <si>
    <t>8603 Timber Hollow Ct</t>
  </si>
  <si>
    <t>Sidewalk Repairs by D25</t>
  </si>
  <si>
    <t xml:space="preserve">8101 410 8199 148237 822702 </t>
  </si>
  <si>
    <t>Council District 25</t>
  </si>
  <si>
    <t>8137 410 8111 148271 822705</t>
  </si>
  <si>
    <t>Council District 26</t>
  </si>
  <si>
    <t>Total</t>
  </si>
  <si>
    <t>3222 VIRGINA</t>
  </si>
  <si>
    <t xml:space="preserve">5616 CHRISTIAN RIDGE CT </t>
  </si>
  <si>
    <t>4408 JENNYMAC DR</t>
  </si>
  <si>
    <t>3516 COTTER DR</t>
  </si>
  <si>
    <t xml:space="preserve">4114 WINNROSE WAY </t>
  </si>
  <si>
    <t xml:space="preserve">1300 S 32ND ST </t>
  </si>
  <si>
    <t xml:space="preserve">4807 HUNTERS POINT CIR </t>
  </si>
  <si>
    <t xml:space="preserve">1700 S 38TH ST </t>
  </si>
  <si>
    <t xml:space="preserve">743 S 43RD ST </t>
  </si>
  <si>
    <t xml:space="preserve">1156 S 26TH ST </t>
  </si>
  <si>
    <t xml:space="preserve">1112 S 26TH ST </t>
  </si>
  <si>
    <t xml:space="preserve">1152 S 26TH ST </t>
  </si>
  <si>
    <t xml:space="preserve">3511 W KENTUCKY ST </t>
  </si>
  <si>
    <t xml:space="preserve">371 CHAUNCEY AVE </t>
  </si>
  <si>
    <t xml:space="preserve">1433 HAZEL ST </t>
  </si>
  <si>
    <t xml:space="preserve">1050 S 32ND ST </t>
  </si>
  <si>
    <t xml:space="preserve">1366 OLIVE ST </t>
  </si>
  <si>
    <t xml:space="preserve">810 S 42ND ST </t>
  </si>
  <si>
    <t>FY22</t>
  </si>
  <si>
    <t>8148 410 8211 148560 822705</t>
  </si>
  <si>
    <t>4907 SUNDAY DR</t>
  </si>
  <si>
    <t>5101 MEDITERRANEAN CT</t>
  </si>
  <si>
    <t>4310 E INDIAN TRL</t>
  </si>
  <si>
    <t xml:space="preserve">4404 E INDIAN TRL </t>
  </si>
  <si>
    <t>BROADMOOR BLVD &amp; ST CHARLES LN</t>
  </si>
  <si>
    <t>2313 ALLSTON AVE</t>
  </si>
  <si>
    <t>2116 OREGON AVE</t>
  </si>
  <si>
    <t xml:space="preserve">1634 BEECH ST </t>
  </si>
  <si>
    <t xml:space="preserve">1472 DIXIE HWY </t>
  </si>
  <si>
    <t xml:space="preserve">2616 ALLSTON AVE </t>
  </si>
  <si>
    <t xml:space="preserve">3303 UTAH AVE </t>
  </si>
  <si>
    <t xml:space="preserve">3312 UTAH AVE </t>
  </si>
  <si>
    <t xml:space="preserve">3314 UTAH AVE </t>
  </si>
  <si>
    <t xml:space="preserve">3304 UTAH AVE </t>
  </si>
  <si>
    <t xml:space="preserve">3315 UTAH AVE </t>
  </si>
  <si>
    <t xml:space="preserve">3319 UTAH AVE </t>
  </si>
  <si>
    <t xml:space="preserve">1503 OLEANDA AVE </t>
  </si>
  <si>
    <t xml:space="preserve">1505 OLEANDA AVE </t>
  </si>
  <si>
    <t xml:space="preserve">3301 UTAH AVE </t>
  </si>
  <si>
    <t xml:space="preserve">1509 OLEANDA AVE </t>
  </si>
  <si>
    <t xml:space="preserve">1114 PAYNE ST </t>
  </si>
  <si>
    <t xml:space="preserve">2329 W CHESTNUT ST </t>
  </si>
  <si>
    <t xml:space="preserve">1612 CEDAR ST </t>
  </si>
  <si>
    <t xml:space="preserve">1718 MAGAZINE ST </t>
  </si>
  <si>
    <t xml:space="preserve">426 E ORMSBY AVE </t>
  </si>
  <si>
    <t xml:space="preserve">1213 W CHESTUNUT ST </t>
  </si>
  <si>
    <t xml:space="preserve">S HANCOCK ST &amp; E BRECKINRIDGE ST </t>
  </si>
  <si>
    <t xml:space="preserve">1202 LEXINGTON RD </t>
  </si>
  <si>
    <t xml:space="preserve">400 S 6TH ST </t>
  </si>
  <si>
    <t xml:space="preserve">1910 MAGAZINE ST </t>
  </si>
  <si>
    <t xml:space="preserve">1076 E WASHINGTON ST </t>
  </si>
  <si>
    <t xml:space="preserve">913 E LIBERTY ST </t>
  </si>
  <si>
    <t xml:space="preserve">1017 ST PAUL CT </t>
  </si>
  <si>
    <t xml:space="preserve">831 FRANKLIN ST </t>
  </si>
  <si>
    <t xml:space="preserve">841 E WASHINGTON ST </t>
  </si>
  <si>
    <t xml:space="preserve">N SHELBY ST &amp; FRANKLIN ST </t>
  </si>
  <si>
    <t xml:space="preserve">550  3RD ST </t>
  </si>
  <si>
    <t xml:space="preserve">810 GOULLON CT </t>
  </si>
  <si>
    <t xml:space="preserve">S 5TH ST &amp; W JEFFERSON ST </t>
  </si>
  <si>
    <t>4,5</t>
  </si>
  <si>
    <t xml:space="preserve">743 DEARBORN AVE </t>
  </si>
  <si>
    <t xml:space="preserve">ELLIOTT AVE &amp; S 31 ST </t>
  </si>
  <si>
    <t>2725 NORTHWESTERN PKY</t>
  </si>
  <si>
    <t xml:space="preserve">2714 ALFORD AVE </t>
  </si>
  <si>
    <t xml:space="preserve">682 MADELON CT </t>
  </si>
  <si>
    <t xml:space="preserve">351 N 25TH ST </t>
  </si>
  <si>
    <t xml:space="preserve">662  CECIL AVE </t>
  </si>
  <si>
    <t xml:space="preserve">4303 VERMONT AVE </t>
  </si>
  <si>
    <t>355 SOUTHWESTERN PKY</t>
  </si>
  <si>
    <t xml:space="preserve">2934 PORTLAND AVE </t>
  </si>
  <si>
    <t xml:space="preserve">1501 LYTLE ST </t>
  </si>
  <si>
    <t>1114 PLATO TER</t>
  </si>
  <si>
    <t>814 DEARBORN AVE</t>
  </si>
  <si>
    <t xml:space="preserve">809 S 38TH ST </t>
  </si>
  <si>
    <t xml:space="preserve">654 EASTLAWN AVE </t>
  </si>
  <si>
    <t xml:space="preserve">734 S 38TH ST </t>
  </si>
  <si>
    <t xml:space="preserve">4138 LARKWOOD AVE </t>
  </si>
  <si>
    <t xml:space="preserve">664 N 26TH ST </t>
  </si>
  <si>
    <t xml:space="preserve">813 S 45TH ST </t>
  </si>
  <si>
    <t xml:space="preserve">4517 BREWSTTER AVE </t>
  </si>
  <si>
    <t xml:space="preserve">361 SOUTHWESTERN PKY </t>
  </si>
  <si>
    <t xml:space="preserve">641 EASTLAWN AVE </t>
  </si>
  <si>
    <t xml:space="preserve">2814 ROWAN ST </t>
  </si>
  <si>
    <t xml:space="preserve">4629 BREWSTER AVE </t>
  </si>
  <si>
    <t xml:space="preserve">123 N 42ND ST </t>
  </si>
  <si>
    <t xml:space="preserve">808 S 45TH ST </t>
  </si>
  <si>
    <t xml:space="preserve">4325 VERMONT AVE </t>
  </si>
  <si>
    <t xml:space="preserve">2917 MONTGOMERY ST </t>
  </si>
  <si>
    <t xml:space="preserve">1388 S 6TH ST </t>
  </si>
  <si>
    <t xml:space="preserve">2531 GARLAND AVE </t>
  </si>
  <si>
    <t>2328 OSAGE AVE</t>
  </si>
  <si>
    <t xml:space="preserve">1709 HALE AVE </t>
  </si>
  <si>
    <t xml:space="preserve">724 CAWTHON ST </t>
  </si>
  <si>
    <t xml:space="preserve">1734 HALE AVE </t>
  </si>
  <si>
    <t xml:space="preserve">1435 LARCHMONNT AVE </t>
  </si>
  <si>
    <t xml:space="preserve">S 15TH ST &amp; PRENTICE ST </t>
  </si>
  <si>
    <t xml:space="preserve">1423 HOEVIEW DR </t>
  </si>
  <si>
    <t xml:space="preserve">1440 S FLOYD ST </t>
  </si>
  <si>
    <t xml:space="preserve">1423 ARCADE AVE </t>
  </si>
  <si>
    <t xml:space="preserve">1410 ARCADE AVE </t>
  </si>
  <si>
    <t xml:space="preserve">2207 W OAK ST </t>
  </si>
  <si>
    <t xml:space="preserve">1330 W BRECKINRIDGE ST </t>
  </si>
  <si>
    <t xml:space="preserve">W ORMSBY AVE &amp; S 6TH ST </t>
  </si>
  <si>
    <t>3212 UTAH AVE</t>
  </si>
  <si>
    <t xml:space="preserve">3238 UTAH AVE </t>
  </si>
  <si>
    <t xml:space="preserve">3236 UTAH AVE </t>
  </si>
  <si>
    <t xml:space="preserve">1501 EARL AVE </t>
  </si>
  <si>
    <t xml:space="preserve">3223 UTAH AVE </t>
  </si>
  <si>
    <t xml:space="preserve">3237 UTAH AVE </t>
  </si>
  <si>
    <t xml:space="preserve">3240 UTAH AVE </t>
  </si>
  <si>
    <t>1503 EARL AVE</t>
  </si>
  <si>
    <t xml:space="preserve">3221 UTAH AVE </t>
  </si>
  <si>
    <t xml:space="preserve">1502 PHYLLIS AVE </t>
  </si>
  <si>
    <t xml:space="preserve">3234 UTAH AVE </t>
  </si>
  <si>
    <t xml:space="preserve">3249 UUTAH  AVE </t>
  </si>
  <si>
    <t xml:space="preserve">1424 EARL AVE </t>
  </si>
  <si>
    <t xml:space="preserve">2623 GREENWOOD AVE </t>
  </si>
  <si>
    <t xml:space="preserve">1434 THORNBERRY AVE </t>
  </si>
  <si>
    <t xml:space="preserve">3210 UTAH AVE </t>
  </si>
  <si>
    <t xml:space="preserve">3014 MONTANA AVE </t>
  </si>
  <si>
    <t xml:space="preserve">629 W ORMSBY AVE </t>
  </si>
  <si>
    <t xml:space="preserve">635 PARK AVE </t>
  </si>
  <si>
    <t xml:space="preserve">1638 W KENTUCKY ST </t>
  </si>
  <si>
    <t xml:space="preserve">422 W ORMSBY AVE </t>
  </si>
  <si>
    <t xml:space="preserve">425 W ORMSBY AVE </t>
  </si>
  <si>
    <t xml:space="preserve">509 W ORMSBY AVE </t>
  </si>
  <si>
    <t xml:space="preserve">1317 S 6TH ST </t>
  </si>
  <si>
    <t xml:space="preserve">720 W ST CATHERINE ST </t>
  </si>
  <si>
    <t xml:space="preserve">1265 S BROOK ST </t>
  </si>
  <si>
    <t xml:space="preserve">1261 S BROOK ST </t>
  </si>
  <si>
    <t xml:space="preserve">1020 S 4TH ST </t>
  </si>
  <si>
    <t xml:space="preserve">112 E ST CATHERINE ST </t>
  </si>
  <si>
    <t>2218 WOODBOURNE AVE</t>
  </si>
  <si>
    <t xml:space="preserve">2137 ALTA AVE </t>
  </si>
  <si>
    <t>2300 MEADOW RD</t>
  </si>
  <si>
    <t>1601 SHADY LN</t>
  </si>
  <si>
    <t>2114 DOUGLASS BLVD</t>
  </si>
  <si>
    <t>1523 MORTON AVE</t>
  </si>
  <si>
    <t xml:space="preserve">2107 DOUGLASS BLVD </t>
  </si>
  <si>
    <t xml:space="preserve">2143  WOODBOURNE AVE </t>
  </si>
  <si>
    <t xml:space="preserve">2139 WOODBOURNE AVE </t>
  </si>
  <si>
    <t xml:space="preserve">2105 DOUGLASS BLVD </t>
  </si>
  <si>
    <t>2310 BOULEVARD NAPOLEON</t>
  </si>
  <si>
    <t xml:space="preserve">1912 HAMPDEN CT </t>
  </si>
  <si>
    <t>1500 EDGEWOOD PL</t>
  </si>
  <si>
    <t xml:space="preserve">1875 RUTHERFORD AVE </t>
  </si>
  <si>
    <t xml:space="preserve">1895 RUTHERFORD AVE </t>
  </si>
  <si>
    <t xml:space="preserve">2208 LAUDERDALE RD </t>
  </si>
  <si>
    <t xml:space="preserve">1920 BONNYCASTLE AVE </t>
  </si>
  <si>
    <t xml:space="preserve">2512 DUNDEE RD </t>
  </si>
  <si>
    <t>2313 BOULEVARD NAPOLEON</t>
  </si>
  <si>
    <t>1910 HARVARD DR</t>
  </si>
  <si>
    <t xml:space="preserve">1912 HARVARD DR </t>
  </si>
  <si>
    <t xml:space="preserve">2315 BONNYCASTLE AVE </t>
  </si>
  <si>
    <t xml:space="preserve">1900 ROANOKE AVE </t>
  </si>
  <si>
    <t xml:space="preserve">2420 LONGEST AVE </t>
  </si>
  <si>
    <t xml:space="preserve">217 MCCREADY AVE </t>
  </si>
  <si>
    <t xml:space="preserve">100 N BAYLY AVE </t>
  </si>
  <si>
    <t>118 N EWING AVE</t>
  </si>
  <si>
    <t xml:space="preserve">112 N EWING  AVE </t>
  </si>
  <si>
    <t xml:space="preserve">201 S PETERSON AVE </t>
  </si>
  <si>
    <t xml:space="preserve">2423 LINDSAY AVE </t>
  </si>
  <si>
    <t>227 CORNELL PL</t>
  </si>
  <si>
    <t xml:space="preserve">3410 INGLE AVE </t>
  </si>
  <si>
    <t xml:space="preserve">148 VERNON AVE </t>
  </si>
  <si>
    <t xml:space="preserve">2035 EMERALD AVE </t>
  </si>
  <si>
    <t xml:space="preserve">122 N BAYLY AVE </t>
  </si>
  <si>
    <t xml:space="preserve">3547 NANZ AVE </t>
  </si>
  <si>
    <t xml:space="preserve">2030 EMERALD AVE </t>
  </si>
  <si>
    <t xml:space="preserve">102 N EWING AVE </t>
  </si>
  <si>
    <t xml:space="preserve">2238 SYCAMORE AVE </t>
  </si>
  <si>
    <t>2029 ALEXANDER AVE</t>
  </si>
  <si>
    <t xml:space="preserve">1031 WETTERAU AVE </t>
  </si>
  <si>
    <t xml:space="preserve">1014 WAGNER ST </t>
  </si>
  <si>
    <t xml:space="preserve">1107 E BURNETT AVE </t>
  </si>
  <si>
    <t xml:space="preserve">220 DERBY AVE </t>
  </si>
  <si>
    <t xml:space="preserve">1131 MULBERRY ST </t>
  </si>
  <si>
    <t xml:space="preserve">7800 HUNSINGER GARDENS LN </t>
  </si>
  <si>
    <t xml:space="preserve">4011 RIVULET LN </t>
  </si>
  <si>
    <t xml:space="preserve">2824 SIX MILE LN </t>
  </si>
  <si>
    <t xml:space="preserve">9612 BROOKS BEND RD </t>
  </si>
  <si>
    <t xml:space="preserve">6208 MOUNT EVEREST DR </t>
  </si>
  <si>
    <t xml:space="preserve">7015 BIRNAMWOOD DR </t>
  </si>
  <si>
    <t xml:space="preserve">7327 SOUTHSIDE DR </t>
  </si>
  <si>
    <t xml:space="preserve">211 APPOMATTOX RD </t>
  </si>
  <si>
    <t xml:space="preserve">6013 LARKGROVE DR </t>
  </si>
  <si>
    <t xml:space="preserve">200 ELK RIVER DR </t>
  </si>
  <si>
    <t>4,3</t>
  </si>
  <si>
    <t>9900 SUNKIST WAY</t>
  </si>
  <si>
    <t>7902 NANCY LN</t>
  </si>
  <si>
    <t xml:space="preserve">13413 HINCHBROOK BLVD </t>
  </si>
  <si>
    <t>654 N BARBEE WAY</t>
  </si>
  <si>
    <t xml:space="preserve">1496 CLARA AVE </t>
  </si>
  <si>
    <t xml:space="preserve">3703 W WHEATMORE DR </t>
  </si>
  <si>
    <t xml:space="preserve">3613 WOODRUFF AVE </t>
  </si>
  <si>
    <t xml:space="preserve">1031 NAVAHO PL </t>
  </si>
  <si>
    <t xml:space="preserve">626 RAWLINGS ST </t>
  </si>
  <si>
    <t xml:space="preserve">4035 WOODRUFF AVE </t>
  </si>
  <si>
    <t xml:space="preserve">608 RAWLINGS ST </t>
  </si>
  <si>
    <t xml:space="preserve">542 RAWLINGS ST </t>
  </si>
  <si>
    <t xml:space="preserve">546 RAWLINGS ST </t>
  </si>
  <si>
    <t xml:space="preserve">548 RAWLINGS ST </t>
  </si>
  <si>
    <t xml:space="preserve">3515 HENRY AVE </t>
  </si>
  <si>
    <t xml:space="preserve">664 ATWOOD ST </t>
  </si>
  <si>
    <t xml:space="preserve">611 MERWIN AVE </t>
  </si>
  <si>
    <t xml:space="preserve">631 DUVALL  ST </t>
  </si>
  <si>
    <t xml:space="preserve">MERHOFF ST &amp; DUVALL ST </t>
  </si>
  <si>
    <t xml:space="preserve">3418 POWELL AVE </t>
  </si>
  <si>
    <t>5,2</t>
  </si>
  <si>
    <t xml:space="preserve">9603 MOORFIELD CIR </t>
  </si>
  <si>
    <t xml:space="preserve">3724 CYPRESS SPRINGS PL </t>
  </si>
  <si>
    <t>13510 BROKEN BRANCH WAY</t>
  </si>
  <si>
    <t xml:space="preserve">3809 ROCK BAY DR </t>
  </si>
  <si>
    <t xml:space="preserve">4010 ROCK BAY DR </t>
  </si>
  <si>
    <t xml:space="preserve">13700 BROKEN BRANCH WAY </t>
  </si>
  <si>
    <t xml:space="preserve">4002 ROCK BAY DR </t>
  </si>
  <si>
    <t xml:space="preserve">13512 BROKEN BRANCH WAY </t>
  </si>
  <si>
    <t xml:space="preserve">3700 WOODED SPRINGS CT  </t>
  </si>
  <si>
    <t>13607 BROKEN BRANCH WAY</t>
  </si>
  <si>
    <t xml:space="preserve">3610 ROCK BAY DR </t>
  </si>
  <si>
    <t xml:space="preserve">3710 CYPRESS SPRINGS PL </t>
  </si>
  <si>
    <t xml:space="preserve">3915 ROCK BAY DR </t>
  </si>
  <si>
    <t xml:space="preserve">3814 ROCK BAY DR </t>
  </si>
  <si>
    <t xml:space="preserve">13408 FOREST SPRINGS DR </t>
  </si>
  <si>
    <t xml:space="preserve">13520  BROKEN BRANCH WAY </t>
  </si>
  <si>
    <t xml:space="preserve">13606 BROKEN BRANCH WAY </t>
  </si>
  <si>
    <t xml:space="preserve">13430  FOREST SPRINGS DR </t>
  </si>
  <si>
    <t xml:space="preserve">3801 BUGLEWOOD PL </t>
  </si>
  <si>
    <t xml:space="preserve">3700 ROCK BAY DR </t>
  </si>
  <si>
    <t xml:space="preserve">3707 ROCK BAY DR </t>
  </si>
  <si>
    <t xml:space="preserve">13419 FOREST SPRINGS DR </t>
  </si>
  <si>
    <t xml:space="preserve">13415 FOREST SPRINGS DR </t>
  </si>
  <si>
    <t xml:space="preserve">3219 WYNBROOKE CIR </t>
  </si>
  <si>
    <t xml:space="preserve">2817 ENGLEWOOD AVE </t>
  </si>
  <si>
    <t>836 LAKE FOREST PKY</t>
  </si>
  <si>
    <t>1337 HEAFER RD</t>
  </si>
  <si>
    <t xml:space="preserve">14611 LAKE BLUFF PL </t>
  </si>
  <si>
    <t xml:space="preserve">15105 MEADOW FARMS CT </t>
  </si>
  <si>
    <t xml:space="preserve">STURBRIDGE PL &amp; STURBRIDGE CIR </t>
  </si>
  <si>
    <t>11007 FOX MOORE PL</t>
  </si>
  <si>
    <t>803 FOXGATE RD</t>
  </si>
  <si>
    <t>3106 SHADY SPRINGS DR</t>
  </si>
  <si>
    <t>14304 MICAWBER WAY</t>
  </si>
  <si>
    <t xml:space="preserve">12004 LONGVIEW FARM DR </t>
  </si>
  <si>
    <t xml:space="preserve">11906 LONGVIEW FARM DR </t>
  </si>
  <si>
    <t xml:space="preserve">12000 LONGVIEW FARM DR </t>
  </si>
  <si>
    <t xml:space="preserve">11804 LONGVIEW FARM DR </t>
  </si>
  <si>
    <t>MAJOR LN &amp; GLENWAY PL</t>
  </si>
  <si>
    <t xml:space="preserve">5807 BUCKS LN </t>
  </si>
  <si>
    <t>6217 HINES MILL WAY</t>
  </si>
  <si>
    <t xml:space="preserve">6416 MOSSY OAKS DR </t>
  </si>
  <si>
    <t xml:space="preserve">10104 RIMFIRE RD </t>
  </si>
  <si>
    <t>3816 GREENWICH WAY</t>
  </si>
  <si>
    <t xml:space="preserve">8918 ELMCREEK DR </t>
  </si>
  <si>
    <t>5204 MONACO DR</t>
  </si>
  <si>
    <t>7832 BRIDLEWOOD PL</t>
  </si>
  <si>
    <t xml:space="preserve">8708 SHEPHERDSVILLE RD </t>
  </si>
  <si>
    <t>SHEPHERDSVILLE RD &amp; CLEARWATER FARM BLVD</t>
  </si>
  <si>
    <t>Ridgecrest Rd from Rangeland Rd to Rockwood Ave</t>
  </si>
  <si>
    <t>2's through 5's</t>
  </si>
  <si>
    <t>Wesboro Rd fom Herr Ln to Hayward Rd</t>
  </si>
  <si>
    <t>Gardiner Ln from Robards Ln to Newburg Rd</t>
  </si>
  <si>
    <t>Lacevine Rd from Trmpetvine Rd to Dead End</t>
  </si>
  <si>
    <t>Lacevine Ct from Lacevine Rd to Lacevine Pl</t>
  </si>
  <si>
    <t>Rebecca Ln from Deady Dr to Dead End</t>
  </si>
  <si>
    <t>Deady Dr from Dead End to Dead End</t>
  </si>
  <si>
    <t>Glengarry Dr from National Turnpike to Gary Way</t>
  </si>
  <si>
    <t>Auburn Oaks from New Cut Rd to Dead</t>
  </si>
  <si>
    <t>Beecher St from Warren Ave to Taylor Blvd</t>
  </si>
  <si>
    <t>Chamberlain Lane from Brownsboro Rd to Glasgow blvd</t>
  </si>
  <si>
    <t>Norton Health Care Blvd from Brownsboro Rd to Angies Way</t>
  </si>
  <si>
    <t>Browns Ln from Lowe Rd to Greathouse/Shyrock Trad Elementery</t>
  </si>
  <si>
    <t>Evergreen Rd from Weatherby Ave to Old Shelbyville Rd</t>
  </si>
  <si>
    <t>S Beckley Station Rd from Shelbyville Rd to Dead End</t>
  </si>
  <si>
    <t>Mary Dell Ln from Billtown Rd to Sprigwood Ln</t>
  </si>
  <si>
    <t>S 3rd St from Waterson Underpass to W Woodlawn Ave</t>
  </si>
  <si>
    <t>East side of Fairground Rd from Plumwood Rd to Hudson Ln</t>
  </si>
  <si>
    <t xml:space="preserve">West side of Smyrna Pkwy from E Manslick Rd to Applegate ln </t>
  </si>
  <si>
    <t>Willowcreek Dr from Old South Park Rd to Maplecreek DR</t>
  </si>
  <si>
    <t>Stone Wynde Dr fro mValley College Dr to  Pages Ln</t>
  </si>
  <si>
    <t>Rio Rita Ave from Goldsmith Ln to Comander Dr</t>
  </si>
  <si>
    <t>West side of Robinhood Ln from Rangeland Rd to Ridgecrest Rd</t>
  </si>
  <si>
    <t>South side of Dixdale Ave from Dixie Hwy to S 23rd St</t>
  </si>
  <si>
    <t>North side of Angies Way from Chamberlain ln to Norton Health Care Blvd</t>
  </si>
  <si>
    <t>8672 410 8106 048201 822705</t>
  </si>
  <si>
    <t>1020 Berry Blvd</t>
  </si>
  <si>
    <t>3416 Powell Ave</t>
  </si>
  <si>
    <t>1503-1505 Paula Ct</t>
  </si>
  <si>
    <t>1500 Hobart Ct</t>
  </si>
  <si>
    <t>1506 Hobart Ct</t>
  </si>
  <si>
    <t>6010 &amp; 6012 Alanadale Dr</t>
  </si>
  <si>
    <t>3, 4</t>
  </si>
  <si>
    <t>7002 Nathan Hale Way</t>
  </si>
  <si>
    <t>5, 4</t>
  </si>
  <si>
    <t>July 2021 Sidewalk Repair Schedule</t>
  </si>
  <si>
    <t xml:space="preserve">Pierce Way </t>
  </si>
  <si>
    <t>August 2021 Sidewalk Repair Schedule</t>
  </si>
  <si>
    <t>Spring 2022</t>
  </si>
  <si>
    <t>1408-1410 Homeview Dr</t>
  </si>
  <si>
    <t xml:space="preserve">2143 WOODBOURNE AVE </t>
  </si>
  <si>
    <t>8133 410 8111 148221 822705</t>
  </si>
  <si>
    <t>8137 410 8211 148452 822705 ($7,850.51) / 8143 410 8211 148472 822705 ($7,764.63) / 8146 410 8211 148487 822705 ($9,639.74)</t>
  </si>
  <si>
    <t>VARIOUS SIDEWALK REPAIRS TBD by District 2 Council Office</t>
  </si>
  <si>
    <t>Sidewalk Leveling Project</t>
  </si>
  <si>
    <t>Concrete Beveling Poject</t>
  </si>
  <si>
    <t>200 Block of Southwestern Pky</t>
  </si>
  <si>
    <t>Lacevine Rd from Trumpetvine Rd to Dead End</t>
  </si>
  <si>
    <t>5708 Fruitwood Dr</t>
  </si>
  <si>
    <t>4010 Stone Lakes Dr</t>
  </si>
  <si>
    <t>11109-11111 Little Spring Blvd</t>
  </si>
  <si>
    <t>10417-10419 Pinoak View Dr</t>
  </si>
  <si>
    <t>8800 Sanctuary Ln</t>
  </si>
  <si>
    <t>out of compliance sidewalk ramp</t>
  </si>
  <si>
    <t>3812 GREENWICH RD</t>
  </si>
  <si>
    <t>3811 GREENWICH RD</t>
  </si>
  <si>
    <t>September 2021 Sidewalk Repair Schedule</t>
  </si>
  <si>
    <t>122 NORTHWESTERN PKY</t>
  </si>
  <si>
    <t>2's through 4's</t>
  </si>
  <si>
    <t>Auburn Oaks Beveling Project (from New Cut Rd to Dead)</t>
  </si>
  <si>
    <t>Beecher St Beveling Project (from Warren Ave to Taylor Blvd)</t>
  </si>
  <si>
    <t>9805 Sunway Dr</t>
  </si>
  <si>
    <t>3500 Block of Algonquin Pkwy Beveling Project</t>
  </si>
  <si>
    <t>14107 Glendower Dr</t>
  </si>
  <si>
    <t>114 Wickfield Dr</t>
  </si>
  <si>
    <t>200 Wickfield DR</t>
  </si>
  <si>
    <t>303 Wickfield Dr</t>
  </si>
  <si>
    <t>505 Wickfield Dr</t>
  </si>
  <si>
    <t>13809 Round Top Pl</t>
  </si>
  <si>
    <t>4504 Stone Lakes Dr</t>
  </si>
  <si>
    <t>13702 Willow Reed Dr</t>
  </si>
  <si>
    <t>13705 Willow Reed Dr</t>
  </si>
  <si>
    <t>13602 Meadow Vista Ct</t>
  </si>
  <si>
    <t>13610 Meadow Vista Ct</t>
  </si>
  <si>
    <t>13615 Meadow Vista Ct</t>
  </si>
  <si>
    <t>4026 Pleasant Glen Dr</t>
  </si>
  <si>
    <t>6530 Calm River Way</t>
  </si>
  <si>
    <t xml:space="preserve">6726 Calm River Way </t>
  </si>
  <si>
    <t>4517 Saratoga Woods Dr</t>
  </si>
  <si>
    <t>11012 Perwinkle Ln</t>
  </si>
  <si>
    <t>14601 Landis Lakes Dr</t>
  </si>
  <si>
    <t>4004 Saratoga Woods Dr</t>
  </si>
  <si>
    <t>13811 lakemont Ct</t>
  </si>
  <si>
    <t xml:space="preserve">6515 Calm River Way </t>
  </si>
  <si>
    <t>13700-13701 Willow Reed Dr</t>
  </si>
  <si>
    <t>13604 Meadow Vista Ct</t>
  </si>
  <si>
    <t>13608 Meadow Vista Ct</t>
  </si>
  <si>
    <t>615 Wickfield DR</t>
  </si>
  <si>
    <t>8102 410 8105 148837 822705</t>
  </si>
  <si>
    <t>Council District 20</t>
  </si>
  <si>
    <t>October 2021 Sidewalk Repair Schedule</t>
  </si>
  <si>
    <t>7014 Ethan Allen Way</t>
  </si>
  <si>
    <t>6007, 6010, and 6012 Alanadale Dr</t>
  </si>
  <si>
    <t>4's or 5's</t>
  </si>
  <si>
    <t>8214 Happiness Way</t>
  </si>
  <si>
    <t>West side of Preston Hwy between Locust Ln and Parkway Dr</t>
  </si>
  <si>
    <t>Public Works / Council District 15</t>
  </si>
  <si>
    <t>Waiting on D15 Account / 8148 410 8211 148560 822705</t>
  </si>
  <si>
    <t>Contractor</t>
  </si>
  <si>
    <t>PO #</t>
  </si>
  <si>
    <t>Area</t>
  </si>
  <si>
    <t>Construciton Status</t>
  </si>
  <si>
    <t>Replacement Cost</t>
  </si>
  <si>
    <t>Grinding Cost</t>
  </si>
  <si>
    <t>Total Cost</t>
  </si>
  <si>
    <t>Trees Removed</t>
  </si>
  <si>
    <t>Repair SY</t>
  </si>
  <si>
    <t>Invoice #</t>
  </si>
  <si>
    <t>Seven Seas</t>
  </si>
  <si>
    <t>368566-5</t>
  </si>
  <si>
    <t>Inspected</t>
  </si>
  <si>
    <t>Precision Concrete Cutting</t>
  </si>
  <si>
    <t>Complete</t>
  </si>
  <si>
    <t>September</t>
  </si>
  <si>
    <t>120015M-76</t>
  </si>
  <si>
    <t>Joash Construction</t>
  </si>
  <si>
    <t>368745-10</t>
  </si>
  <si>
    <t>Sent to Contractor</t>
  </si>
  <si>
    <t xml:space="preserve">1152-1156 S 26TH ST </t>
  </si>
  <si>
    <t>Not Inspected</t>
  </si>
  <si>
    <t xml:space="preserve">3714 CHAUNCEY AVE </t>
  </si>
  <si>
    <t xml:space="preserve">1433-1451 HAZEL ST </t>
  </si>
  <si>
    <t xml:space="preserve">808 &amp; 810 S 42ND ST </t>
  </si>
  <si>
    <t>Riverside Paving</t>
  </si>
  <si>
    <t>368756-4</t>
  </si>
  <si>
    <t>July</t>
  </si>
  <si>
    <t>See 4109 Charles</t>
  </si>
  <si>
    <t>August</t>
  </si>
  <si>
    <t>November</t>
  </si>
  <si>
    <t>October</t>
  </si>
  <si>
    <t xml:space="preserve">1910-1912 MAGAZINE ST </t>
  </si>
  <si>
    <t>550 S 3RD ST (possibility Utilities' fault)</t>
  </si>
  <si>
    <t>8133-410-8211-148396-822705</t>
  </si>
  <si>
    <t>8138-410-8107-148280-822705</t>
  </si>
  <si>
    <t>Council</t>
  </si>
  <si>
    <t>See Phylis Ave</t>
  </si>
  <si>
    <t xml:space="preserve">3249 UTAH  AVE </t>
  </si>
  <si>
    <t>509 W ORMSBY AVE (Waiting on tree Inspections)</t>
  </si>
  <si>
    <t>368567-3</t>
  </si>
  <si>
    <t>2303 Meadow Rd</t>
  </si>
  <si>
    <t>Council District 8</t>
  </si>
  <si>
    <t>2219-2221 Talbot Ave</t>
  </si>
  <si>
    <t>8146-410-8107-148903-447001
8102-410-8105-148903-401101</t>
  </si>
  <si>
    <t>2225 Talbott Ave</t>
  </si>
  <si>
    <t>8102-410-8105-148903-401101
8138-410-8107-148903-447001</t>
  </si>
  <si>
    <t>1846 Frankfort Ave</t>
  </si>
  <si>
    <t>Ramps at Pope and State St</t>
  </si>
  <si>
    <t>1137 Reutlinger Ave</t>
  </si>
  <si>
    <t>See Lacevine Rd</t>
  </si>
  <si>
    <t>2021-01-3</t>
  </si>
  <si>
    <t>2021-01-1</t>
  </si>
  <si>
    <t xml:space="preserve">3705 W WHEATMORE DR </t>
  </si>
  <si>
    <t xml:space="preserve">542-546 RAWLINGS ST </t>
  </si>
  <si>
    <t>Beecher St from Warren Ave to Taylor Blvd (Grinding Only is Complete)</t>
  </si>
  <si>
    <t>11505-11509 Fisherman Way</t>
  </si>
  <si>
    <t>11408 Kendrick Dr</t>
  </si>
  <si>
    <t>5401 Baywood Dr</t>
  </si>
  <si>
    <t>5404-5406 Baywood Dr</t>
  </si>
  <si>
    <t>11304-11306 Deham Dr</t>
  </si>
  <si>
    <t>5501 Lithia Dr</t>
  </si>
  <si>
    <t>412-414 LAKE FOREST PKY</t>
  </si>
  <si>
    <t>10104 RIMFIRE RD</t>
  </si>
  <si>
    <t>2021-01-5 and 1097 (2nd Invoice was for Triumph)</t>
  </si>
  <si>
    <t>4429 Rockwood Dr</t>
  </si>
  <si>
    <t>4 or 5</t>
  </si>
  <si>
    <t>8102-410-8105-148268-822705</t>
  </si>
  <si>
    <t>Council District 18</t>
  </si>
  <si>
    <t>See 4302 Winnrose</t>
  </si>
  <si>
    <t>1147-1149 S 42nd St</t>
  </si>
  <si>
    <t>8133-410-8107-148283-822705</t>
  </si>
  <si>
    <t>Council Funds</t>
  </si>
  <si>
    <t>West side of Robinwood Ln from Rangeland Rd to Ridgecrest Rd</t>
  </si>
  <si>
    <t>See Ridgecrest</t>
  </si>
  <si>
    <t>December</t>
  </si>
  <si>
    <t xml:space="preserve">Inspected </t>
  </si>
  <si>
    <t>See 207 S 42nd St</t>
  </si>
  <si>
    <t>2934 Portland Ave</t>
  </si>
  <si>
    <t>Public Works?</t>
  </si>
  <si>
    <t>By Others</t>
  </si>
  <si>
    <t>1408-1410  HOMEVIEW DR</t>
  </si>
  <si>
    <t>509 W ORMSBY AVE</t>
  </si>
  <si>
    <t>2219-2221 TALBOTT AVE</t>
  </si>
  <si>
    <t>8102 410 8105 148903 822705 $621.73
8138 410 8107 148903 822705 $2,281.27
8146 410 8107 148903 822705 $15,246</t>
  </si>
  <si>
    <t>inspection month</t>
  </si>
  <si>
    <t>inspection notes</t>
  </si>
  <si>
    <t xml:space="preserve"> NEW HANDICAP RAMPS AND SW AT CONGRESS ALLEY</t>
  </si>
  <si>
    <t>23'X14' OF DW</t>
  </si>
  <si>
    <t>BRICK SW HAS BEEN REPAIRED</t>
  </si>
  <si>
    <t xml:space="preserve">5'X2' OF AND 6'X8' OF SW </t>
  </si>
  <si>
    <t xml:space="preserve">2'X3' OF BRICK RESET (RR TRACK) </t>
  </si>
  <si>
    <t>2" VERTICAL OFFSET UTILITY TOP REPAIRED  BY OTHERS</t>
  </si>
  <si>
    <t>LWC BORE UNDER THE RR ( MSD  PAVED DRIVEWAY ENTRANCE- SW REPAIR AND RAMP IS NOW REQUIRED )  MEASURE QUANTITIES AFTER CONSTRUCTION IS COMPLETE BY OTHERS</t>
  </si>
  <si>
    <t>12'X6' AND 30'X6' AND 6'X6' OF SW</t>
  </si>
  <si>
    <t>REPAIRED BY OTHERS</t>
  </si>
  <si>
    <t>17'X6' AND 25'X10' OF SW, 1 WM , 22" TREE</t>
  </si>
  <si>
    <t>SAW CUT AND REPAIRED BY OTHERS</t>
  </si>
  <si>
    <t>8'X6' OF SW AND 8'X6' UTILITY VAULT 2" BELOW SW GRADE</t>
  </si>
  <si>
    <t>15'X9' OF SW AND 14" TREE</t>
  </si>
  <si>
    <t>STREET LIGHT BASE REPAIR BY OTHERS, 1-2'X2' SW SQUARE</t>
  </si>
  <si>
    <t xml:space="preserve">U OF L - 3' OF CURB MISSING, AND 12' OF 1.25" VERTICAL OFFSET IN SW - PRIVATE PROPERTY </t>
  </si>
  <si>
    <t>6'X6' OF SW AT 2103 GRAND AVE AND 5'X6' OF SW AT 2100 GRAND AVE (by others)</t>
  </si>
  <si>
    <t>10'X20' OF DW, 2- 4'X5' RAMPS AND 96'X5' OF SW (BY OTHERS )</t>
  </si>
  <si>
    <t xml:space="preserve">9'X5' OF DW AND 31'X4' OF SW, Curve out sidewalk as much as possible. Straight cut roots only as necessary.  </t>
  </si>
  <si>
    <t>4'X6' OF SW AND 1 TREE</t>
  </si>
  <si>
    <t xml:space="preserve">DECEMBER </t>
  </si>
  <si>
    <t xml:space="preserve">5'X5' OF SW OR RAMP </t>
  </si>
  <si>
    <t>6'X5' OF SW BY OTHERS</t>
  </si>
  <si>
    <t>4'X22' OF DW AND 9'X4' RAMP AND 6'X4' RAMP</t>
  </si>
  <si>
    <t>3-5'X4' SW PANELS AND 6'X4' RAMP</t>
  </si>
  <si>
    <t>5-6'x'6 SW PANELS AND10'x6' AND 12'x6' OF SW AND 3 TREES</t>
  </si>
  <si>
    <t>6'X4' SW RAMP AND ? OF SW. Curve out sidewalk as much as possible. Straight cut roots only as necessary.</t>
  </si>
  <si>
    <t>2-9'x12' sw panels AND 8'X10' OF SW AND 8'X4' OF RESET BRICK (remove and replace public trees, straight cut roots on  private property tree)</t>
  </si>
  <si>
    <t>Unsure</t>
  </si>
  <si>
    <t>By others</t>
  </si>
  <si>
    <t>See Rebecca Ln</t>
  </si>
  <si>
    <t>See Beecher St</t>
  </si>
  <si>
    <t xml:space="preserve">See 3671 Powell </t>
  </si>
  <si>
    <t>8138-410-8107-148233-831532</t>
  </si>
  <si>
    <t>See 3418 Powell</t>
  </si>
  <si>
    <t>8138-410-8107-148223-822702 $15920.38
8133-410-8107-148223-822705 $2,709.12
8148 410 8211 148560 822705 $18,629.50</t>
  </si>
  <si>
    <t>381611-4</t>
  </si>
  <si>
    <t>FY 22</t>
  </si>
  <si>
    <t>10403 Sterling Springs Rd</t>
  </si>
  <si>
    <t>8102-410-8105-148267-822705</t>
  </si>
  <si>
    <t>17106 Mallet Hill Dr</t>
  </si>
  <si>
    <t>Awaiting Accounts</t>
  </si>
  <si>
    <t>15109 Abington Ridge Pl</t>
  </si>
  <si>
    <t>See 17106 Mallet Hill</t>
  </si>
  <si>
    <t>14313 Micawber Way</t>
  </si>
  <si>
    <t>125 Waterstone Way</t>
  </si>
  <si>
    <t>See 504 Edgeforest</t>
  </si>
  <si>
    <t xml:space="preserve">December </t>
  </si>
  <si>
    <t>5'X4' AND 4'X4'  OF SW AND TREE ROOTS</t>
  </si>
  <si>
    <t>5'X5' OF SW</t>
  </si>
  <si>
    <t>GRINDING BY OTHERS</t>
  </si>
  <si>
    <t xml:space="preserve">4'X28' OF SW (THE PROPERTY OWNER RESURFACED THE DRIVEWAY CAUSING A 1" VERTICAL DISPLACEMENT) </t>
  </si>
  <si>
    <t>5'X7' AND 5'X7' AND 2'X4' AND 4'X7' OF SW</t>
  </si>
  <si>
    <t>4'X4' AND 7'X4' OF SW AND 8'X4' OF DW AND 19" TREE 10' FROM THE SIDEWALK (ROOTS?)</t>
  </si>
  <si>
    <t>11'X4' OF SW</t>
  </si>
  <si>
    <t>5'X6' AND 5'X6' OF SW AND 2'X6' OF SW</t>
  </si>
  <si>
    <t>12'X4' OF SW AND 11' OF CURB</t>
  </si>
  <si>
    <t>15'X4' OF SW (REMOVE ROOTS FROM DEAD TREE STUMP ON PRIVATE PROPERTY )</t>
  </si>
  <si>
    <t>7'X4' OF SW, TREE ROOTS</t>
  </si>
  <si>
    <t>5'X4' AND 8'X4' OF SW AND WM</t>
  </si>
  <si>
    <t>4'X4' OF SW</t>
  </si>
  <si>
    <t>6'X4' OF SW</t>
  </si>
  <si>
    <t>10'X4' OF SW</t>
  </si>
  <si>
    <t xml:space="preserve">5'X4' AND 5'X4' OF SW </t>
  </si>
  <si>
    <t>6'X4' AND 5'X4' OF SW AND TREE ROOTS</t>
  </si>
  <si>
    <t>8'X4' OF SW RAMP</t>
  </si>
  <si>
    <t>9'X4' AND 9'X4'  AND 5'X4' OF SW TREE ROOTS</t>
  </si>
  <si>
    <t xml:space="preserve">9'X4' AND 10'X4' OF SW </t>
  </si>
  <si>
    <t>5'X4' OF SW</t>
  </si>
  <si>
    <t>7'X4' AND 8'X4'  AND 9'X4' OF SW TREE ROOTS</t>
  </si>
  <si>
    <t>9'X4' AND 9'X4' AND 5'X4' OF SW</t>
  </si>
  <si>
    <t xml:space="preserve"> 5'X4' OF SW AND TREE</t>
  </si>
  <si>
    <t xml:space="preserve">10'X4' AND 9'X4'  AND TREE </t>
  </si>
  <si>
    <t xml:space="preserve">6'X4' AND 4'X4' OF SW </t>
  </si>
  <si>
    <t xml:space="preserve">10'X4' OF SW AND TREE </t>
  </si>
  <si>
    <t xml:space="preserve"> 9'X4' OF SW </t>
  </si>
  <si>
    <t>12'X4' OF SW BY OTHERS</t>
  </si>
  <si>
    <t xml:space="preserve">14'X4' OF SW AND DW </t>
  </si>
  <si>
    <t>2-4'X4' OF SW</t>
  </si>
  <si>
    <t>CONCRETE SPALLING</t>
  </si>
  <si>
    <t>8'X4' OF SW</t>
  </si>
  <si>
    <t>LGE MH, 10'X4' OF SW - LGE CREATED LOW SPOT  (DRAINAGE ISSUE ) IN THE SW</t>
  </si>
  <si>
    <t>R4 5'X4' AND R5 4'X4' OF SW 1 TREE</t>
  </si>
  <si>
    <t>6'x4' of SW</t>
  </si>
  <si>
    <t xml:space="preserve">6'X4' AND R5 4'X4' OF SW </t>
  </si>
  <si>
    <t>5'x4' of SW</t>
  </si>
  <si>
    <t>14'x4' of dw and 53'x4' of sw</t>
  </si>
  <si>
    <t>21'X4' OF SW</t>
  </si>
  <si>
    <t xml:space="preserve">4'x12' of dw </t>
  </si>
  <si>
    <t>4'x12' and 4'x7' and 4'x3' and 4'x4' and 4'x5' of sw and 25" tree</t>
  </si>
  <si>
    <t>4'x10' of sw and 26" tree</t>
  </si>
  <si>
    <t xml:space="preserve">48'X4' OF ASPHALT SW (WAITING FOR ARBORIST RECOMMENDATION RE TREE ROOTS)   </t>
  </si>
  <si>
    <t>4'X5' OF SW REPAIED BY OTHERS</t>
  </si>
  <si>
    <t xml:space="preserve">vault top in sw - contact property owner </t>
  </si>
  <si>
    <t>Color Key</t>
  </si>
  <si>
    <t>Pending Issue (funding or utility conflict)</t>
  </si>
  <si>
    <t>Beveling complete, need to complete full depth replacement where necessary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</si>
</sst>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164" formatCode="_(&quot;$&quot;* #,##0_);_(&quot;$&quot;* \(#,##0\);_(&quot;$&quot;* &quot;-&quot;??_);_(@_)"/>
    <numFmt numFmtId="165" formatCode="&quot;$&quot;#,##0"/>
    <numFmt numFmtId="166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2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Times New Roman"/>
      <family val="1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B05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1FFDD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indexed="64"/>
      </left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ashed">
        <color indexed="64"/>
      </left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 style="dashed">
        <color indexed="64"/>
      </right>
      <top/>
      <bottom/>
      <diagonal/>
    </border>
    <border>
      <left style="dashed">
        <color indexed="64"/>
      </left>
      <right style="dashed">
        <color indexed="64"/>
      </right>
      <top/>
      <bottom style="dashed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35">
    <xf numFmtId="0" fontId="0" fillId="0" borderId="0" xfId="0"/>
    <xf numFmtId="0" fontId="2" fillId="2" borderId="4" xfId="0" applyFont="1" applyFill="1" applyBorder="1" applyAlignment="1">
      <alignment horizontal="center" vertical="center" wrapText="1"/>
    </xf>
    <xf numFmtId="0" fontId="0" fillId="2" borderId="4" xfId="0" applyFill="1" applyBorder="1" applyAlignment="1">
      <alignment horizontal="center" vertical="center" wrapText="1"/>
    </xf>
    <xf numFmtId="6" fontId="2" fillId="2" borderId="4" xfId="0" applyNumberFormat="1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6" fontId="2" fillId="0" borderId="4" xfId="0" applyNumberFormat="1" applyFont="1" applyBorder="1" applyAlignment="1">
      <alignment horizontal="center" vertical="center" wrapText="1"/>
    </xf>
    <xf numFmtId="165" fontId="2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4" fillId="2" borderId="4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0" fillId="0" borderId="4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Fill="1" applyAlignment="1">
      <alignment vertical="center" wrapText="1"/>
    </xf>
    <xf numFmtId="6" fontId="0" fillId="0" borderId="4" xfId="0" applyNumberFormat="1" applyBorder="1" applyAlignment="1">
      <alignment horizontal="center" vertical="center" wrapText="1"/>
    </xf>
    <xf numFmtId="165" fontId="0" fillId="0" borderId="4" xfId="0" applyNumberFormat="1" applyBorder="1" applyAlignment="1">
      <alignment horizontal="center" vertical="center" wrapText="1"/>
    </xf>
    <xf numFmtId="165" fontId="0" fillId="0" borderId="0" xfId="0" applyNumberFormat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6" fontId="1" fillId="0" borderId="5" xfId="0" applyNumberFormat="1" applyFont="1" applyBorder="1" applyAlignment="1">
      <alignment horizontal="center" vertical="center" wrapText="1"/>
    </xf>
    <xf numFmtId="165" fontId="1" fillId="0" borderId="5" xfId="0" applyNumberFormat="1" applyFont="1" applyBorder="1" applyAlignment="1">
      <alignment horizontal="center" vertical="center" wrapText="1"/>
    </xf>
    <xf numFmtId="6" fontId="2" fillId="0" borderId="4" xfId="0" applyNumberFormat="1" applyFont="1" applyFill="1" applyBorder="1" applyAlignment="1">
      <alignment horizontal="center" vertical="center" wrapText="1"/>
    </xf>
    <xf numFmtId="165" fontId="2" fillId="0" borderId="4" xfId="0" applyNumberFormat="1" applyFont="1" applyFill="1" applyBorder="1" applyAlignment="1">
      <alignment horizontal="center" vertical="center" wrapText="1"/>
    </xf>
    <xf numFmtId="16" fontId="0" fillId="0" borderId="4" xfId="0" applyNumberFormat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165" fontId="2" fillId="2" borderId="8" xfId="0" applyNumberFormat="1" applyFont="1" applyFill="1" applyBorder="1" applyAlignment="1">
      <alignment horizontal="center" vertical="center" wrapText="1"/>
    </xf>
    <xf numFmtId="165" fontId="2" fillId="0" borderId="8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3" fillId="2" borderId="4" xfId="0" applyFont="1" applyFill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165" fontId="2" fillId="2" borderId="8" xfId="0" applyNumberFormat="1" applyFont="1" applyFill="1" applyBorder="1" applyAlignment="1">
      <alignment horizontal="center" vertical="center" wrapText="1"/>
    </xf>
    <xf numFmtId="165" fontId="2" fillId="0" borderId="8" xfId="0" applyNumberFormat="1" applyFont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6" fontId="2" fillId="0" borderId="8" xfId="0" applyNumberFormat="1" applyFont="1" applyFill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0" fontId="5" fillId="4" borderId="4" xfId="0" applyFont="1" applyFill="1" applyBorder="1" applyAlignment="1">
      <alignment horizontal="center"/>
    </xf>
    <xf numFmtId="0" fontId="5" fillId="4" borderId="4" xfId="0" applyFont="1" applyFill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center" wrapText="1"/>
    </xf>
    <xf numFmtId="6" fontId="1" fillId="0" borderId="4" xfId="0" applyNumberFormat="1" applyFont="1" applyBorder="1" applyAlignment="1">
      <alignment horizontal="center" vertical="center" wrapText="1"/>
    </xf>
    <xf numFmtId="165" fontId="1" fillId="4" borderId="4" xfId="0" applyNumberFormat="1" applyFont="1" applyFill="1" applyBorder="1" applyAlignment="1">
      <alignment horizontal="center" vertical="center" wrapText="1"/>
    </xf>
    <xf numFmtId="166" fontId="1" fillId="0" borderId="4" xfId="0" applyNumberFormat="1" applyFont="1" applyBorder="1" applyAlignment="1">
      <alignment horizontal="center" vertical="center" wrapText="1"/>
    </xf>
    <xf numFmtId="0" fontId="1" fillId="5" borderId="4" xfId="0" applyFont="1" applyFill="1" applyBorder="1" applyAlignment="1">
      <alignment horizontal="center" vertical="center" wrapText="1"/>
    </xf>
    <xf numFmtId="166" fontId="2" fillId="0" borderId="4" xfId="0" applyNumberFormat="1" applyFont="1" applyBorder="1" applyAlignment="1">
      <alignment horizontal="center" vertical="center" wrapText="1"/>
    </xf>
    <xf numFmtId="166" fontId="2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166" fontId="0" fillId="0" borderId="0" xfId="0" applyNumberFormat="1" applyAlignment="1">
      <alignment horizontal="center" vertical="center" wrapText="1"/>
    </xf>
    <xf numFmtId="14" fontId="0" fillId="0" borderId="4" xfId="0" quotePrefix="1" applyNumberFormat="1" applyBorder="1" applyAlignment="1">
      <alignment horizontal="center" vertical="center"/>
    </xf>
    <xf numFmtId="166" fontId="2" fillId="2" borderId="7" xfId="0" applyNumberFormat="1" applyFont="1" applyFill="1" applyBorder="1" applyAlignment="1">
      <alignment horizontal="center" vertical="center" wrapText="1"/>
    </xf>
    <xf numFmtId="166" fontId="2" fillId="2" borderId="8" xfId="0" applyNumberFormat="1" applyFont="1" applyFill="1" applyBorder="1" applyAlignment="1">
      <alignment horizontal="center" vertical="center" wrapText="1"/>
    </xf>
    <xf numFmtId="166" fontId="0" fillId="0" borderId="4" xfId="0" applyNumberForma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4" xfId="0" applyBorder="1" applyAlignment="1">
      <alignment horizontal="center"/>
    </xf>
    <xf numFmtId="0" fontId="0" fillId="6" borderId="4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7" borderId="4" xfId="0" applyFill="1" applyBorder="1" applyAlignment="1">
      <alignment horizontal="center"/>
    </xf>
    <xf numFmtId="0" fontId="0" fillId="8" borderId="4" xfId="0" applyFill="1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4" xfId="0" quotePrefix="1" applyBorder="1" applyAlignment="1">
      <alignment horizontal="center" vertical="center"/>
    </xf>
    <xf numFmtId="0" fontId="0" fillId="0" borderId="4" xfId="0" quotePrefix="1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9" xfId="0" applyBorder="1" applyAlignment="1">
      <alignment horizontal="center" vertical="center" wrapText="1"/>
    </xf>
    <xf numFmtId="165" fontId="2" fillId="0" borderId="0" xfId="0" applyNumberFormat="1" applyFont="1" applyBorder="1" applyAlignment="1">
      <alignment horizontal="center" vertical="center" wrapText="1"/>
    </xf>
    <xf numFmtId="166" fontId="2" fillId="0" borderId="0" xfId="0" applyNumberFormat="1" applyFont="1" applyBorder="1" applyAlignment="1">
      <alignment horizontal="center" vertical="center" wrapText="1"/>
    </xf>
    <xf numFmtId="166" fontId="2" fillId="0" borderId="6" xfId="0" applyNumberFormat="1" applyFont="1" applyBorder="1" applyAlignment="1">
      <alignment horizontal="center" vertical="center" wrapText="1"/>
    </xf>
    <xf numFmtId="6" fontId="2" fillId="0" borderId="6" xfId="0" applyNumberFormat="1" applyFont="1" applyBorder="1" applyAlignment="1">
      <alignment horizontal="center" vertical="center" wrapText="1"/>
    </xf>
    <xf numFmtId="6" fontId="2" fillId="0" borderId="8" xfId="0" applyNumberFormat="1" applyFont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  <xf numFmtId="0" fontId="0" fillId="0" borderId="4" xfId="0" applyBorder="1"/>
    <xf numFmtId="0" fontId="0" fillId="6" borderId="4" xfId="0" applyFill="1" applyBorder="1"/>
    <xf numFmtId="0" fontId="0" fillId="2" borderId="4" xfId="0" applyFill="1" applyBorder="1"/>
    <xf numFmtId="0" fontId="0" fillId="7" borderId="4" xfId="0" applyFill="1" applyBorder="1"/>
    <xf numFmtId="165" fontId="2" fillId="2" borderId="4" xfId="0" applyNumberFormat="1" applyFont="1" applyFill="1" applyBorder="1" applyAlignment="1">
      <alignment vertical="center" wrapText="1"/>
    </xf>
    <xf numFmtId="0" fontId="0" fillId="8" borderId="4" xfId="0" applyFill="1" applyBorder="1"/>
    <xf numFmtId="0" fontId="0" fillId="9" borderId="4" xfId="0" applyFill="1" applyBorder="1" applyAlignment="1">
      <alignment horizontal="center" vertical="center" wrapText="1"/>
    </xf>
    <xf numFmtId="0" fontId="2" fillId="9" borderId="4" xfId="0" applyFont="1" applyFill="1" applyBorder="1" applyAlignment="1">
      <alignment horizontal="center" vertical="center" wrapText="1"/>
    </xf>
    <xf numFmtId="6" fontId="2" fillId="0" borderId="4" xfId="0" applyNumberFormat="1" applyFont="1" applyBorder="1" applyAlignment="1">
      <alignment vertical="center" wrapText="1"/>
    </xf>
    <xf numFmtId="0" fontId="0" fillId="0" borderId="7" xfId="0" applyBorder="1"/>
    <xf numFmtId="0" fontId="0" fillId="7" borderId="0" xfId="0" applyFill="1"/>
    <xf numFmtId="0" fontId="0" fillId="2" borderId="7" xfId="0" applyFill="1" applyBorder="1"/>
    <xf numFmtId="165" fontId="2" fillId="2" borderId="0" xfId="0" applyNumberFormat="1" applyFont="1" applyFill="1" applyAlignment="1">
      <alignment horizontal="center" vertical="center" wrapText="1"/>
    </xf>
    <xf numFmtId="166" fontId="2" fillId="2" borderId="0" xfId="0" applyNumberFormat="1" applyFont="1" applyFill="1" applyAlignment="1">
      <alignment horizontal="center" vertical="center" wrapText="1"/>
    </xf>
    <xf numFmtId="0" fontId="5" fillId="4" borderId="0" xfId="0" applyFont="1" applyFill="1"/>
    <xf numFmtId="0" fontId="0" fillId="4" borderId="9" xfId="0" applyFill="1" applyBorder="1"/>
    <xf numFmtId="0" fontId="0" fillId="0" borderId="9" xfId="0" applyBorder="1"/>
    <xf numFmtId="0" fontId="0" fillId="0" borderId="0" xfId="0" applyAlignment="1">
      <alignment horizontal="center" vertical="center"/>
    </xf>
    <xf numFmtId="14" fontId="0" fillId="0" borderId="0" xfId="0" quotePrefix="1" applyNumberFormat="1" applyAlignment="1">
      <alignment vertical="center"/>
    </xf>
    <xf numFmtId="0" fontId="0" fillId="0" borderId="0" xfId="0" applyAlignment="1">
      <alignment vertical="center"/>
    </xf>
    <xf numFmtId="14" fontId="0" fillId="0" borderId="0" xfId="0" applyNumberFormat="1"/>
    <xf numFmtId="0" fontId="0" fillId="2" borderId="0" xfId="0" applyFill="1"/>
    <xf numFmtId="14" fontId="0" fillId="2" borderId="0" xfId="0" applyNumberFormat="1" applyFill="1"/>
    <xf numFmtId="0" fontId="0" fillId="2" borderId="9" xfId="0" applyFill="1" applyBorder="1"/>
    <xf numFmtId="0" fontId="6" fillId="2" borderId="4" xfId="0" applyFont="1" applyFill="1" applyBorder="1" applyAlignment="1">
      <alignment horizontal="center" vertical="center" wrapText="1"/>
    </xf>
    <xf numFmtId="0" fontId="0" fillId="0" borderId="6" xfId="0" applyBorder="1"/>
    <xf numFmtId="0" fontId="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165" fontId="2" fillId="0" borderId="6" xfId="0" applyNumberFormat="1" applyFont="1" applyBorder="1" applyAlignment="1">
      <alignment horizontal="center" vertical="center" wrapText="1"/>
    </xf>
    <xf numFmtId="0" fontId="0" fillId="0" borderId="10" xfId="0" applyBorder="1"/>
    <xf numFmtId="0" fontId="2" fillId="0" borderId="10" xfId="0" applyFont="1" applyBorder="1" applyAlignment="1">
      <alignment horizontal="center" vertical="center" wrapText="1"/>
    </xf>
    <xf numFmtId="0" fontId="0" fillId="0" borderId="10" xfId="0" applyBorder="1" applyAlignment="1">
      <alignment horizontal="center" vertical="center" wrapText="1"/>
    </xf>
    <xf numFmtId="6" fontId="2" fillId="0" borderId="10" xfId="0" applyNumberFormat="1" applyFont="1" applyBorder="1" applyAlignment="1">
      <alignment horizontal="center" vertical="center" wrapText="1"/>
    </xf>
    <xf numFmtId="165" fontId="2" fillId="0" borderId="10" xfId="0" applyNumberFormat="1" applyFont="1" applyBorder="1" applyAlignment="1">
      <alignment horizontal="center" vertical="center" wrapText="1"/>
    </xf>
    <xf numFmtId="166" fontId="2" fillId="0" borderId="10" xfId="0" applyNumberFormat="1" applyFont="1" applyBorder="1" applyAlignment="1">
      <alignment horizontal="center" vertical="center" wrapText="1"/>
    </xf>
    <xf numFmtId="0" fontId="0" fillId="0" borderId="8" xfId="0" applyBorder="1"/>
    <xf numFmtId="0" fontId="2" fillId="0" borderId="8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166" fontId="2" fillId="0" borderId="8" xfId="0" applyNumberFormat="1" applyFont="1" applyBorder="1" applyAlignment="1">
      <alignment horizontal="center" vertical="center" wrapText="1"/>
    </xf>
    <xf numFmtId="0" fontId="2" fillId="7" borderId="4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66" fontId="2" fillId="2" borderId="6" xfId="0" applyNumberFormat="1" applyFont="1" applyFill="1" applyBorder="1" applyAlignment="1">
      <alignment horizontal="center" vertical="center" wrapText="1"/>
    </xf>
    <xf numFmtId="6" fontId="2" fillId="2" borderId="4" xfId="0" applyNumberFormat="1" applyFont="1" applyFill="1" applyBorder="1" applyAlignment="1">
      <alignment vertical="center" wrapText="1"/>
    </xf>
    <xf numFmtId="0" fontId="0" fillId="0" borderId="0" xfId="0" quotePrefix="1" applyAlignment="1">
      <alignment vertical="center"/>
    </xf>
    <xf numFmtId="14" fontId="0" fillId="0" borderId="0" xfId="0" quotePrefix="1" applyNumberFormat="1" applyAlignment="1">
      <alignment horizontal="center" vertical="center"/>
    </xf>
    <xf numFmtId="14" fontId="0" fillId="0" borderId="0" xfId="0" applyNumberFormat="1" applyAlignment="1">
      <alignment vertical="center"/>
    </xf>
    <xf numFmtId="16" fontId="0" fillId="0" borderId="0" xfId="0" applyNumberFormat="1"/>
    <xf numFmtId="16" fontId="0" fillId="2" borderId="0" xfId="0" applyNumberFormat="1" applyFill="1"/>
    <xf numFmtId="0" fontId="0" fillId="0" borderId="5" xfId="0" applyBorder="1"/>
    <xf numFmtId="0" fontId="0" fillId="0" borderId="11" xfId="0" applyBorder="1"/>
    <xf numFmtId="0" fontId="0" fillId="0" borderId="0" xfId="0" quotePrefix="1" applyAlignment="1">
      <alignment vertical="center" wrapText="1"/>
    </xf>
    <xf numFmtId="0" fontId="0" fillId="10" borderId="0" xfId="0" applyFill="1"/>
    <xf numFmtId="0" fontId="0" fillId="11" borderId="0" xfId="0" applyFill="1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4" fontId="1" fillId="0" borderId="2" xfId="0" applyNumberFormat="1" applyFont="1" applyBorder="1" applyAlignment="1">
      <alignment horizontal="center" vertical="center" wrapText="1"/>
    </xf>
    <xf numFmtId="165" fontId="1" fillId="0" borderId="2" xfId="0" applyNumberFormat="1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165" fontId="2" fillId="2" borderId="6" xfId="0" applyNumberFormat="1" applyFont="1" applyFill="1" applyBorder="1" applyAlignment="1">
      <alignment horizontal="center" vertical="center" wrapText="1"/>
    </xf>
    <xf numFmtId="165" fontId="2" fillId="2" borderId="7" xfId="0" applyNumberFormat="1" applyFont="1" applyFill="1" applyBorder="1" applyAlignment="1">
      <alignment horizontal="center" vertical="center" wrapText="1"/>
    </xf>
    <xf numFmtId="165" fontId="2" fillId="2" borderId="8" xfId="0" applyNumberFormat="1" applyFont="1" applyFill="1" applyBorder="1" applyAlignment="1">
      <alignment horizontal="center" vertical="center" wrapText="1"/>
    </xf>
    <xf numFmtId="6" fontId="2" fillId="2" borderId="6" xfId="0" applyNumberFormat="1" applyFont="1" applyFill="1" applyBorder="1" applyAlignment="1">
      <alignment horizontal="center" vertical="center" wrapText="1"/>
    </xf>
    <xf numFmtId="6" fontId="2" fillId="2" borderId="7" xfId="0" applyNumberFormat="1" applyFont="1" applyFill="1" applyBorder="1" applyAlignment="1">
      <alignment horizontal="center" vertical="center" wrapText="1"/>
    </xf>
    <xf numFmtId="6" fontId="2" fillId="2" borderId="8" xfId="0" applyNumberFormat="1" applyFont="1" applyFill="1" applyBorder="1" applyAlignment="1">
      <alignment horizontal="center" vertical="center" wrapText="1"/>
    </xf>
    <xf numFmtId="6" fontId="2" fillId="0" borderId="6" xfId="0" applyNumberFormat="1" applyFont="1" applyBorder="1" applyAlignment="1">
      <alignment horizontal="center" vertical="center" wrapText="1"/>
    </xf>
    <xf numFmtId="6" fontId="2" fillId="0" borderId="8" xfId="0" applyNumberFormat="1" applyFont="1" applyBorder="1" applyAlignment="1">
      <alignment horizontal="center" vertical="center" wrapText="1"/>
    </xf>
    <xf numFmtId="165" fontId="2" fillId="2" borderId="4" xfId="0" applyNumberFormat="1" applyFont="1" applyFill="1" applyBorder="1" applyAlignment="1">
      <alignment horizontal="center" vertical="center" wrapText="1"/>
    </xf>
  </cellXfs>
  <cellStyles count="1">
    <cellStyle name="Normal" xfId="0" builtinId="0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microsoft.com/office/2017/10/relationships/person" Target="persons/perso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Allen, Craig L" id="{4C0E9E96-112A-4B91-8D44-7342E89E0FD1}" userId="S::Craig.Allen@louisvilleky.gov::e2d57d34-161f-4c51-aa80-249f0b5e70cd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60" dT="2021-11-08T19:20:19.42" personId="{4C0E9E96-112A-4B91-8D44-7342E89E0FD1}" id="{73B7EA6B-B7E4-4B79-AE6D-9B5A8B42B245}">
    <text>Need to bring shovel and see if there are any trip hazards under the grass.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58" dT="2021-11-08T19:20:19.42" personId="{4C0E9E96-112A-4B91-8D44-7342E89E0FD1}" id="{4E005B05-7BA4-4140-A4CF-CEAB2E4BD39C}">
    <text>Need to bring shovel and see if there are any trip hazards under the grass.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2.xml"/><Relationship Id="rId2" Type="http://schemas.openxmlformats.org/officeDocument/2006/relationships/comments" Target="../comments2.xml"/><Relationship Id="rId1" Type="http://schemas.openxmlformats.org/officeDocument/2006/relationships/vmlDrawing" Target="../drawings/vmlDrawing2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C172DC-826A-4B71-9704-92AD6FE7888C}">
  <sheetPr>
    <tabColor rgb="FF00B050"/>
  </sheetPr>
  <dimension ref="A1:J583"/>
  <sheetViews>
    <sheetView workbookViewId="0">
      <selection sqref="A1:J1"/>
    </sheetView>
  </sheetViews>
  <sheetFormatPr defaultRowHeight="15" x14ac:dyDescent="0.25"/>
  <cols>
    <col min="1" max="1" width="16.42578125" style="13" customWidth="1"/>
    <col min="2" max="2" width="13.5703125" style="13" customWidth="1"/>
    <col min="3" max="3" width="9.140625" style="13"/>
    <col min="4" max="4" width="28.7109375" style="9" customWidth="1"/>
    <col min="5" max="5" width="11" style="13" customWidth="1"/>
    <col min="6" max="6" width="11.42578125" style="13" customWidth="1"/>
    <col min="7" max="7" width="10.5703125" style="13" bestFit="1" customWidth="1"/>
    <col min="8" max="8" width="11.140625" style="17" customWidth="1"/>
    <col min="9" max="9" width="39.28515625" style="13" customWidth="1"/>
    <col min="10" max="10" width="20.85546875" style="13" customWidth="1"/>
    <col min="11" max="16384" width="9.140625" style="13"/>
  </cols>
  <sheetData>
    <row r="1" spans="1:10" ht="15.75" customHeight="1" x14ac:dyDescent="0.25">
      <c r="A1" s="121" t="s">
        <v>661</v>
      </c>
      <c r="B1" s="122"/>
      <c r="C1" s="122"/>
      <c r="D1" s="122"/>
      <c r="E1" s="122"/>
      <c r="F1" s="122"/>
      <c r="G1" s="123"/>
      <c r="H1" s="124"/>
      <c r="I1" s="122"/>
      <c r="J1" s="125"/>
    </row>
    <row r="2" spans="1:10" ht="31.5" customHeight="1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9" t="s">
        <v>6</v>
      </c>
      <c r="H2" s="20" t="s">
        <v>7</v>
      </c>
      <c r="I2" s="18" t="s">
        <v>8</v>
      </c>
      <c r="J2" s="18" t="s">
        <v>9</v>
      </c>
    </row>
    <row r="3" spans="1:10" ht="30" customHeight="1" x14ac:dyDescent="0.25">
      <c r="A3" s="4" t="s">
        <v>10</v>
      </c>
      <c r="B3" s="5" t="s">
        <v>70</v>
      </c>
      <c r="C3" s="5"/>
      <c r="D3" s="4" t="s">
        <v>76</v>
      </c>
      <c r="E3" s="4">
        <v>1</v>
      </c>
      <c r="F3" s="4">
        <v>5</v>
      </c>
      <c r="G3" s="6">
        <v>22286.52</v>
      </c>
      <c r="H3" s="7"/>
      <c r="I3" s="4" t="s">
        <v>651</v>
      </c>
      <c r="J3" s="4" t="s">
        <v>74</v>
      </c>
    </row>
    <row r="4" spans="1:10" ht="30" customHeight="1" x14ac:dyDescent="0.25">
      <c r="A4" s="4" t="s">
        <v>10</v>
      </c>
      <c r="B4" s="5" t="s">
        <v>32</v>
      </c>
      <c r="C4" s="5"/>
      <c r="D4" s="4" t="s">
        <v>77</v>
      </c>
      <c r="E4" s="4">
        <v>1</v>
      </c>
      <c r="F4" s="4">
        <v>4</v>
      </c>
      <c r="G4" s="6">
        <v>1501.27</v>
      </c>
      <c r="H4" s="7"/>
      <c r="I4" s="4" t="s">
        <v>14</v>
      </c>
      <c r="J4" s="4" t="s">
        <v>12</v>
      </c>
    </row>
    <row r="5" spans="1:10" ht="30" customHeight="1" x14ac:dyDescent="0.25">
      <c r="A5" s="4" t="s">
        <v>10</v>
      </c>
      <c r="B5" s="5" t="s">
        <v>32</v>
      </c>
      <c r="C5" s="5"/>
      <c r="D5" s="4" t="s">
        <v>78</v>
      </c>
      <c r="E5" s="4">
        <v>1</v>
      </c>
      <c r="F5" s="4">
        <v>4</v>
      </c>
      <c r="G5" s="6">
        <v>725.33</v>
      </c>
      <c r="H5" s="7"/>
      <c r="I5" s="4" t="s">
        <v>14</v>
      </c>
      <c r="J5" s="4" t="s">
        <v>12</v>
      </c>
    </row>
    <row r="6" spans="1:10" ht="30" customHeight="1" x14ac:dyDescent="0.25">
      <c r="A6" s="4" t="s">
        <v>10</v>
      </c>
      <c r="B6" s="5" t="s">
        <v>32</v>
      </c>
      <c r="C6" s="5"/>
      <c r="D6" s="4" t="s">
        <v>79</v>
      </c>
      <c r="E6" s="4">
        <v>1</v>
      </c>
      <c r="F6" s="4">
        <v>5</v>
      </c>
      <c r="G6" s="6">
        <v>3279.4</v>
      </c>
      <c r="H6" s="7"/>
      <c r="I6" s="4" t="s">
        <v>14</v>
      </c>
      <c r="J6" s="4" t="s">
        <v>12</v>
      </c>
    </row>
    <row r="7" spans="1:10" ht="30" customHeight="1" x14ac:dyDescent="0.25">
      <c r="A7" s="4" t="s">
        <v>10</v>
      </c>
      <c r="B7" s="5" t="s">
        <v>32</v>
      </c>
      <c r="C7" s="5"/>
      <c r="D7" s="4" t="s">
        <v>80</v>
      </c>
      <c r="E7" s="4">
        <v>1</v>
      </c>
      <c r="F7" s="4">
        <v>4</v>
      </c>
      <c r="G7" s="6">
        <v>721.8</v>
      </c>
      <c r="H7" s="7"/>
      <c r="I7" s="4" t="s">
        <v>14</v>
      </c>
      <c r="J7" s="4" t="s">
        <v>12</v>
      </c>
    </row>
    <row r="8" spans="1:10" ht="30" customHeight="1" x14ac:dyDescent="0.25">
      <c r="A8" s="4" t="s">
        <v>10</v>
      </c>
      <c r="B8" s="5" t="s">
        <v>32</v>
      </c>
      <c r="C8" s="5"/>
      <c r="D8" s="4" t="s">
        <v>81</v>
      </c>
      <c r="E8" s="4">
        <v>1</v>
      </c>
      <c r="F8" s="4">
        <v>4</v>
      </c>
      <c r="G8" s="6">
        <v>963.4</v>
      </c>
      <c r="H8" s="7"/>
      <c r="I8" s="4" t="s">
        <v>14</v>
      </c>
      <c r="J8" s="4" t="s">
        <v>12</v>
      </c>
    </row>
    <row r="9" spans="1:10" ht="30" customHeight="1" x14ac:dyDescent="0.25">
      <c r="A9" s="4" t="s">
        <v>10</v>
      </c>
      <c r="B9" s="5" t="s">
        <v>32</v>
      </c>
      <c r="C9" s="5"/>
      <c r="D9" s="4" t="s">
        <v>82</v>
      </c>
      <c r="E9" s="4">
        <v>1</v>
      </c>
      <c r="F9" s="4">
        <v>4</v>
      </c>
      <c r="G9" s="6">
        <v>2011.73</v>
      </c>
      <c r="H9" s="7"/>
      <c r="I9" s="4" t="s">
        <v>14</v>
      </c>
      <c r="J9" s="4" t="s">
        <v>12</v>
      </c>
    </row>
    <row r="10" spans="1:10" ht="30" customHeight="1" x14ac:dyDescent="0.25">
      <c r="A10" s="4" t="s">
        <v>10</v>
      </c>
      <c r="B10" s="5" t="s">
        <v>32</v>
      </c>
      <c r="C10" s="5"/>
      <c r="D10" s="4" t="s">
        <v>83</v>
      </c>
      <c r="E10" s="4">
        <v>1</v>
      </c>
      <c r="F10" s="4">
        <v>4</v>
      </c>
      <c r="G10" s="6">
        <v>3885.73</v>
      </c>
      <c r="H10" s="7"/>
      <c r="I10" s="4" t="s">
        <v>14</v>
      </c>
      <c r="J10" s="4" t="s">
        <v>12</v>
      </c>
    </row>
    <row r="11" spans="1:10" ht="30" customHeight="1" x14ac:dyDescent="0.25">
      <c r="A11" s="4" t="s">
        <v>10</v>
      </c>
      <c r="B11" s="5" t="s">
        <v>32</v>
      </c>
      <c r="C11" s="5"/>
      <c r="D11" s="4" t="s">
        <v>84</v>
      </c>
      <c r="E11" s="4">
        <v>1</v>
      </c>
      <c r="F11" s="4">
        <v>5</v>
      </c>
      <c r="G11" s="6">
        <v>7670.93</v>
      </c>
      <c r="H11" s="7"/>
      <c r="I11" s="4" t="s">
        <v>14</v>
      </c>
      <c r="J11" s="4" t="s">
        <v>12</v>
      </c>
    </row>
    <row r="12" spans="1:10" ht="30" customHeight="1" x14ac:dyDescent="0.25">
      <c r="A12" s="4" t="s">
        <v>10</v>
      </c>
      <c r="B12" s="5" t="s">
        <v>32</v>
      </c>
      <c r="C12" s="5"/>
      <c r="D12" s="4" t="s">
        <v>85</v>
      </c>
      <c r="E12" s="4">
        <v>1</v>
      </c>
      <c r="F12" s="4">
        <v>4</v>
      </c>
      <c r="G12" s="6">
        <v>433.8</v>
      </c>
      <c r="H12" s="7"/>
      <c r="I12" s="4" t="s">
        <v>14</v>
      </c>
      <c r="J12" s="4" t="s">
        <v>12</v>
      </c>
    </row>
    <row r="13" spans="1:10" ht="30" customHeight="1" x14ac:dyDescent="0.25">
      <c r="A13" s="4" t="s">
        <v>385</v>
      </c>
      <c r="B13" s="5" t="s">
        <v>70</v>
      </c>
      <c r="C13" s="5"/>
      <c r="D13" s="4" t="s">
        <v>367</v>
      </c>
      <c r="E13" s="5">
        <v>1</v>
      </c>
      <c r="F13" s="5">
        <v>4</v>
      </c>
      <c r="G13" s="6">
        <v>2541.5</v>
      </c>
      <c r="H13" s="7"/>
      <c r="I13" s="4" t="s">
        <v>386</v>
      </c>
      <c r="J13" s="4" t="s">
        <v>12</v>
      </c>
    </row>
    <row r="14" spans="1:10" ht="30" customHeight="1" x14ac:dyDescent="0.25">
      <c r="A14" s="4" t="s">
        <v>385</v>
      </c>
      <c r="B14" s="5" t="s">
        <v>70</v>
      </c>
      <c r="C14" s="5"/>
      <c r="D14" s="4" t="s">
        <v>368</v>
      </c>
      <c r="E14" s="5">
        <v>1</v>
      </c>
      <c r="F14" s="5">
        <v>4</v>
      </c>
      <c r="G14" s="6">
        <v>3070.4999999999995</v>
      </c>
      <c r="H14" s="7"/>
      <c r="I14" s="4" t="s">
        <v>386</v>
      </c>
      <c r="J14" s="4" t="s">
        <v>12</v>
      </c>
    </row>
    <row r="15" spans="1:10" ht="30" customHeight="1" x14ac:dyDescent="0.25">
      <c r="A15" s="4" t="s">
        <v>385</v>
      </c>
      <c r="B15" s="5" t="s">
        <v>70</v>
      </c>
      <c r="C15" s="5"/>
      <c r="D15" s="4" t="s">
        <v>369</v>
      </c>
      <c r="E15" s="5">
        <v>1</v>
      </c>
      <c r="F15" s="5">
        <v>4</v>
      </c>
      <c r="G15" s="6">
        <v>1196</v>
      </c>
      <c r="H15" s="7"/>
      <c r="I15" s="4" t="s">
        <v>386</v>
      </c>
      <c r="J15" s="4" t="s">
        <v>12</v>
      </c>
    </row>
    <row r="16" spans="1:10" ht="30" customHeight="1" x14ac:dyDescent="0.25">
      <c r="A16" s="4" t="s">
        <v>385</v>
      </c>
      <c r="B16" s="5" t="s">
        <v>70</v>
      </c>
      <c r="C16" s="5"/>
      <c r="D16" s="4" t="s">
        <v>370</v>
      </c>
      <c r="E16" s="5">
        <v>1</v>
      </c>
      <c r="F16" s="5">
        <v>5</v>
      </c>
      <c r="G16" s="6">
        <v>1345.5</v>
      </c>
      <c r="H16" s="7"/>
      <c r="I16" s="4" t="s">
        <v>386</v>
      </c>
      <c r="J16" s="4" t="s">
        <v>12</v>
      </c>
    </row>
    <row r="17" spans="1:10" ht="30" customHeight="1" x14ac:dyDescent="0.25">
      <c r="A17" s="4" t="s">
        <v>385</v>
      </c>
      <c r="B17" s="5" t="s">
        <v>70</v>
      </c>
      <c r="C17" s="5"/>
      <c r="D17" s="4" t="s">
        <v>371</v>
      </c>
      <c r="E17" s="5">
        <v>1</v>
      </c>
      <c r="F17" s="5">
        <v>4</v>
      </c>
      <c r="G17" s="6">
        <v>3386.1111111111109</v>
      </c>
      <c r="H17" s="7"/>
      <c r="I17" s="4" t="s">
        <v>386</v>
      </c>
      <c r="J17" s="4" t="s">
        <v>12</v>
      </c>
    </row>
    <row r="18" spans="1:10" ht="30" customHeight="1" x14ac:dyDescent="0.25">
      <c r="A18" s="4" t="s">
        <v>385</v>
      </c>
      <c r="B18" s="5" t="s">
        <v>70</v>
      </c>
      <c r="C18" s="5"/>
      <c r="D18" s="4" t="s">
        <v>372</v>
      </c>
      <c r="E18" s="5">
        <v>1</v>
      </c>
      <c r="F18" s="5">
        <v>4</v>
      </c>
      <c r="G18" s="6">
        <v>1146.1666666666667</v>
      </c>
      <c r="H18" s="7"/>
      <c r="I18" s="4" t="s">
        <v>386</v>
      </c>
      <c r="J18" s="4" t="s">
        <v>12</v>
      </c>
    </row>
    <row r="19" spans="1:10" ht="30" customHeight="1" x14ac:dyDescent="0.25">
      <c r="A19" s="4" t="s">
        <v>385</v>
      </c>
      <c r="B19" s="5" t="s">
        <v>70</v>
      </c>
      <c r="C19" s="5"/>
      <c r="D19" s="4" t="s">
        <v>373</v>
      </c>
      <c r="E19" s="5">
        <v>1</v>
      </c>
      <c r="F19" s="5">
        <v>4</v>
      </c>
      <c r="G19" s="6">
        <v>1727.5555555555557</v>
      </c>
      <c r="H19" s="7"/>
      <c r="I19" s="4" t="s">
        <v>386</v>
      </c>
      <c r="J19" s="4" t="s">
        <v>12</v>
      </c>
    </row>
    <row r="20" spans="1:10" ht="30" customHeight="1" x14ac:dyDescent="0.25">
      <c r="A20" s="4" t="s">
        <v>385</v>
      </c>
      <c r="B20" s="5" t="s">
        <v>70</v>
      </c>
      <c r="C20" s="5"/>
      <c r="D20" s="4" t="s">
        <v>374</v>
      </c>
      <c r="E20" s="5">
        <v>1</v>
      </c>
      <c r="F20" s="5">
        <v>5</v>
      </c>
      <c r="G20" s="6">
        <v>1245.8333333333335</v>
      </c>
      <c r="H20" s="7"/>
      <c r="I20" s="4" t="s">
        <v>386</v>
      </c>
      <c r="J20" s="4" t="s">
        <v>12</v>
      </c>
    </row>
    <row r="21" spans="1:10" ht="30" customHeight="1" x14ac:dyDescent="0.25">
      <c r="A21" s="4" t="s">
        <v>385</v>
      </c>
      <c r="B21" s="5" t="s">
        <v>70</v>
      </c>
      <c r="C21" s="5"/>
      <c r="D21" s="4" t="s">
        <v>375</v>
      </c>
      <c r="E21" s="5">
        <v>1</v>
      </c>
      <c r="F21" s="5">
        <v>4</v>
      </c>
      <c r="G21" s="6">
        <v>10695</v>
      </c>
      <c r="H21" s="7"/>
      <c r="I21" s="4" t="s">
        <v>386</v>
      </c>
      <c r="J21" s="4" t="s">
        <v>12</v>
      </c>
    </row>
    <row r="22" spans="1:10" ht="30" customHeight="1" x14ac:dyDescent="0.25">
      <c r="A22" s="4" t="s">
        <v>385</v>
      </c>
      <c r="B22" s="5" t="s">
        <v>70</v>
      </c>
      <c r="C22" s="5"/>
      <c r="D22" s="4" t="s">
        <v>376</v>
      </c>
      <c r="E22" s="5">
        <v>1</v>
      </c>
      <c r="F22" s="5">
        <v>5</v>
      </c>
      <c r="G22" s="6">
        <v>12790.555555555555</v>
      </c>
      <c r="H22" s="7"/>
      <c r="I22" s="4" t="s">
        <v>386</v>
      </c>
      <c r="J22" s="4" t="s">
        <v>12</v>
      </c>
    </row>
    <row r="23" spans="1:10" ht="30" customHeight="1" x14ac:dyDescent="0.25">
      <c r="A23" s="4" t="s">
        <v>385</v>
      </c>
      <c r="B23" s="5" t="s">
        <v>70</v>
      </c>
      <c r="C23" s="5"/>
      <c r="D23" s="4" t="s">
        <v>377</v>
      </c>
      <c r="E23" s="5">
        <v>1</v>
      </c>
      <c r="F23" s="5">
        <v>4</v>
      </c>
      <c r="G23" s="6">
        <v>5813.8888888888878</v>
      </c>
      <c r="H23" s="7"/>
      <c r="I23" s="4" t="s">
        <v>386</v>
      </c>
      <c r="J23" s="4" t="s">
        <v>12</v>
      </c>
    </row>
    <row r="24" spans="1:10" ht="30" customHeight="1" x14ac:dyDescent="0.25">
      <c r="A24" s="4" t="s">
        <v>385</v>
      </c>
      <c r="B24" s="5" t="s">
        <v>70</v>
      </c>
      <c r="C24" s="5"/>
      <c r="D24" s="4" t="s">
        <v>378</v>
      </c>
      <c r="E24" s="5">
        <v>1</v>
      </c>
      <c r="F24" s="5">
        <v>5</v>
      </c>
      <c r="G24" s="6">
        <v>13673.499999999998</v>
      </c>
      <c r="H24" s="7"/>
      <c r="I24" s="4" t="s">
        <v>386</v>
      </c>
      <c r="J24" s="4" t="s">
        <v>12</v>
      </c>
    </row>
    <row r="25" spans="1:10" ht="30" customHeight="1" x14ac:dyDescent="0.25">
      <c r="A25" s="4" t="s">
        <v>385</v>
      </c>
      <c r="B25" s="5" t="s">
        <v>70</v>
      </c>
      <c r="C25" s="5"/>
      <c r="D25" s="4" t="s">
        <v>379</v>
      </c>
      <c r="E25" s="5">
        <v>1</v>
      </c>
      <c r="F25" s="5">
        <v>4</v>
      </c>
      <c r="G25" s="6">
        <v>12856.999999999998</v>
      </c>
      <c r="H25" s="7"/>
      <c r="I25" s="4" t="s">
        <v>386</v>
      </c>
      <c r="J25" s="4" t="s">
        <v>12</v>
      </c>
    </row>
    <row r="26" spans="1:10" ht="30" customHeight="1" x14ac:dyDescent="0.25">
      <c r="A26" s="4" t="s">
        <v>385</v>
      </c>
      <c r="B26" s="5" t="s">
        <v>70</v>
      </c>
      <c r="C26" s="5"/>
      <c r="D26" s="4" t="s">
        <v>380</v>
      </c>
      <c r="E26" s="5">
        <v>1</v>
      </c>
      <c r="F26" s="5">
        <v>5</v>
      </c>
      <c r="G26" s="6">
        <v>5877.7777777777774</v>
      </c>
      <c r="H26" s="7"/>
      <c r="I26" s="4" t="s">
        <v>386</v>
      </c>
      <c r="J26" s="4" t="s">
        <v>12</v>
      </c>
    </row>
    <row r="27" spans="1:10" ht="30" customHeight="1" x14ac:dyDescent="0.25">
      <c r="A27" s="4" t="s">
        <v>385</v>
      </c>
      <c r="B27" s="5" t="s">
        <v>70</v>
      </c>
      <c r="C27" s="5"/>
      <c r="D27" s="4" t="s">
        <v>381</v>
      </c>
      <c r="E27" s="5">
        <v>1</v>
      </c>
      <c r="F27" s="5">
        <v>4</v>
      </c>
      <c r="G27" s="6">
        <v>13953.333333333332</v>
      </c>
      <c r="H27" s="7"/>
      <c r="I27" s="4" t="s">
        <v>386</v>
      </c>
      <c r="J27" s="4" t="s">
        <v>12</v>
      </c>
    </row>
    <row r="28" spans="1:10" ht="30" customHeight="1" x14ac:dyDescent="0.25">
      <c r="A28" s="4" t="s">
        <v>385</v>
      </c>
      <c r="B28" s="5" t="s">
        <v>70</v>
      </c>
      <c r="C28" s="5"/>
      <c r="D28" s="4" t="s">
        <v>382</v>
      </c>
      <c r="E28" s="5">
        <v>1</v>
      </c>
      <c r="F28" s="5">
        <v>4</v>
      </c>
      <c r="G28" s="6">
        <v>24817.638888888887</v>
      </c>
      <c r="H28" s="7"/>
      <c r="I28" s="4" t="s">
        <v>386</v>
      </c>
      <c r="J28" s="4" t="s">
        <v>12</v>
      </c>
    </row>
    <row r="29" spans="1:10" ht="30" customHeight="1" x14ac:dyDescent="0.25">
      <c r="A29" s="4" t="s">
        <v>385</v>
      </c>
      <c r="B29" s="5" t="s">
        <v>70</v>
      </c>
      <c r="C29" s="5"/>
      <c r="D29" s="4" t="s">
        <v>383</v>
      </c>
      <c r="E29" s="5">
        <v>1</v>
      </c>
      <c r="F29" s="5">
        <v>5</v>
      </c>
      <c r="G29" s="6">
        <v>16445</v>
      </c>
      <c r="H29" s="7"/>
      <c r="I29" s="4" t="s">
        <v>386</v>
      </c>
      <c r="J29" s="4" t="s">
        <v>12</v>
      </c>
    </row>
    <row r="30" spans="1:10" ht="30" customHeight="1" x14ac:dyDescent="0.25">
      <c r="A30" s="4" t="s">
        <v>385</v>
      </c>
      <c r="B30" s="5" t="s">
        <v>70</v>
      </c>
      <c r="C30" s="5"/>
      <c r="D30" s="4" t="s">
        <v>384</v>
      </c>
      <c r="E30" s="5">
        <v>1</v>
      </c>
      <c r="F30" s="5">
        <v>4</v>
      </c>
      <c r="G30" s="6">
        <v>4983.3333333333339</v>
      </c>
      <c r="H30" s="7"/>
      <c r="I30" s="4" t="s">
        <v>386</v>
      </c>
      <c r="J30" s="4" t="s">
        <v>12</v>
      </c>
    </row>
    <row r="31" spans="1:10" ht="30" customHeight="1" x14ac:dyDescent="0.25">
      <c r="A31" s="1" t="s">
        <v>86</v>
      </c>
      <c r="B31" s="2" t="s">
        <v>32</v>
      </c>
      <c r="C31" s="2"/>
      <c r="D31" s="1" t="s">
        <v>87</v>
      </c>
      <c r="E31" s="1">
        <v>2</v>
      </c>
      <c r="F31" s="1">
        <v>4</v>
      </c>
      <c r="G31" s="3">
        <v>206.4</v>
      </c>
      <c r="H31" s="7"/>
      <c r="I31" s="4" t="s">
        <v>14</v>
      </c>
      <c r="J31" s="4" t="s">
        <v>12</v>
      </c>
    </row>
    <row r="32" spans="1:10" ht="30" customHeight="1" x14ac:dyDescent="0.25">
      <c r="A32" s="1" t="s">
        <v>86</v>
      </c>
      <c r="B32" s="2" t="s">
        <v>32</v>
      </c>
      <c r="C32" s="2"/>
      <c r="D32" s="1" t="s">
        <v>88</v>
      </c>
      <c r="E32" s="1">
        <v>2</v>
      </c>
      <c r="F32" s="1">
        <v>5</v>
      </c>
      <c r="G32" s="3">
        <v>12914</v>
      </c>
      <c r="H32" s="7"/>
      <c r="I32" s="4" t="s">
        <v>89</v>
      </c>
      <c r="J32" s="4" t="s">
        <v>90</v>
      </c>
    </row>
    <row r="33" spans="1:10" ht="30" customHeight="1" x14ac:dyDescent="0.25">
      <c r="A33" s="1" t="s">
        <v>91</v>
      </c>
      <c r="B33" s="2" t="s">
        <v>32</v>
      </c>
      <c r="C33" s="2"/>
      <c r="D33" s="1" t="s">
        <v>92</v>
      </c>
      <c r="E33" s="1">
        <v>2</v>
      </c>
      <c r="F33" s="1">
        <v>5</v>
      </c>
      <c r="G33" s="3">
        <v>6116.4</v>
      </c>
      <c r="H33" s="7"/>
      <c r="I33" s="5" t="s">
        <v>93</v>
      </c>
      <c r="J33" s="5" t="s">
        <v>94</v>
      </c>
    </row>
    <row r="34" spans="1:10" ht="30" customHeight="1" x14ac:dyDescent="0.25">
      <c r="A34" s="1" t="s">
        <v>91</v>
      </c>
      <c r="B34" s="2" t="s">
        <v>32</v>
      </c>
      <c r="C34" s="2"/>
      <c r="D34" s="1" t="s">
        <v>95</v>
      </c>
      <c r="E34" s="1">
        <v>2</v>
      </c>
      <c r="F34" s="1">
        <v>4</v>
      </c>
      <c r="G34" s="3">
        <v>183.68</v>
      </c>
      <c r="H34" s="7"/>
      <c r="I34" s="5" t="s">
        <v>96</v>
      </c>
      <c r="J34" s="5" t="s">
        <v>12</v>
      </c>
    </row>
    <row r="35" spans="1:10" ht="30" customHeight="1" x14ac:dyDescent="0.25">
      <c r="A35" s="1" t="s">
        <v>91</v>
      </c>
      <c r="B35" s="2" t="s">
        <v>32</v>
      </c>
      <c r="C35" s="2"/>
      <c r="D35" s="1" t="s">
        <v>97</v>
      </c>
      <c r="E35" s="1">
        <v>2</v>
      </c>
      <c r="F35" s="1">
        <v>4</v>
      </c>
      <c r="G35" s="3">
        <v>838.4</v>
      </c>
      <c r="H35" s="7"/>
      <c r="I35" s="5" t="s">
        <v>96</v>
      </c>
      <c r="J35" s="5" t="s">
        <v>12</v>
      </c>
    </row>
    <row r="36" spans="1:10" ht="30" customHeight="1" x14ac:dyDescent="0.25">
      <c r="A36" s="1" t="s">
        <v>91</v>
      </c>
      <c r="B36" s="2" t="s">
        <v>32</v>
      </c>
      <c r="C36" s="2"/>
      <c r="D36" s="1" t="s">
        <v>98</v>
      </c>
      <c r="E36" s="1">
        <v>2</v>
      </c>
      <c r="F36" s="1">
        <v>5</v>
      </c>
      <c r="G36" s="3">
        <v>1919.36</v>
      </c>
      <c r="H36" s="7"/>
      <c r="I36" s="5" t="s">
        <v>96</v>
      </c>
      <c r="J36" s="5" t="s">
        <v>12</v>
      </c>
    </row>
    <row r="37" spans="1:10" ht="30" customHeight="1" x14ac:dyDescent="0.25">
      <c r="A37" s="1" t="s">
        <v>91</v>
      </c>
      <c r="B37" s="2" t="s">
        <v>32</v>
      </c>
      <c r="C37" s="2"/>
      <c r="D37" s="1" t="s">
        <v>99</v>
      </c>
      <c r="E37" s="1">
        <v>2</v>
      </c>
      <c r="F37" s="1">
        <v>5</v>
      </c>
      <c r="G37" s="3">
        <v>2894.4</v>
      </c>
      <c r="H37" s="7"/>
      <c r="I37" s="5" t="s">
        <v>96</v>
      </c>
      <c r="J37" s="5" t="s">
        <v>12</v>
      </c>
    </row>
    <row r="38" spans="1:10" ht="30" customHeight="1" x14ac:dyDescent="0.25">
      <c r="A38" s="1" t="s">
        <v>91</v>
      </c>
      <c r="B38" s="2" t="s">
        <v>32</v>
      </c>
      <c r="C38" s="2"/>
      <c r="D38" s="1" t="s">
        <v>100</v>
      </c>
      <c r="E38" s="1">
        <v>2</v>
      </c>
      <c r="F38" s="1">
        <v>5</v>
      </c>
      <c r="G38" s="3">
        <v>784</v>
      </c>
      <c r="H38" s="7"/>
      <c r="I38" s="5" t="s">
        <v>96</v>
      </c>
      <c r="J38" s="5" t="s">
        <v>12</v>
      </c>
    </row>
    <row r="39" spans="1:10" ht="30" customHeight="1" x14ac:dyDescent="0.25">
      <c r="A39" s="1" t="s">
        <v>91</v>
      </c>
      <c r="B39" s="2" t="s">
        <v>32</v>
      </c>
      <c r="C39" s="2"/>
      <c r="D39" s="1" t="s">
        <v>101</v>
      </c>
      <c r="E39" s="1">
        <v>2</v>
      </c>
      <c r="F39" s="1">
        <v>4</v>
      </c>
      <c r="G39" s="3">
        <v>229.12</v>
      </c>
      <c r="H39" s="7"/>
      <c r="I39" s="5" t="s">
        <v>96</v>
      </c>
      <c r="J39" s="5" t="s">
        <v>12</v>
      </c>
    </row>
    <row r="40" spans="1:10" ht="30" customHeight="1" x14ac:dyDescent="0.25">
      <c r="A40" s="1" t="s">
        <v>86</v>
      </c>
      <c r="B40" s="2" t="s">
        <v>32</v>
      </c>
      <c r="C40" s="2"/>
      <c r="D40" s="1" t="s">
        <v>102</v>
      </c>
      <c r="E40" s="1">
        <v>2</v>
      </c>
      <c r="F40" s="1">
        <v>4</v>
      </c>
      <c r="G40" s="3">
        <v>2369.6</v>
      </c>
      <c r="H40" s="7"/>
      <c r="I40" s="4"/>
      <c r="J40" s="4" t="s">
        <v>12</v>
      </c>
    </row>
    <row r="41" spans="1:10" ht="30" customHeight="1" x14ac:dyDescent="0.25">
      <c r="A41" s="1" t="s">
        <v>10</v>
      </c>
      <c r="B41" s="2" t="s">
        <v>32</v>
      </c>
      <c r="C41" s="2"/>
      <c r="D41" s="1" t="s">
        <v>103</v>
      </c>
      <c r="E41" s="1">
        <v>2</v>
      </c>
      <c r="F41" s="1">
        <v>5</v>
      </c>
      <c r="G41" s="3">
        <v>531.55999999999995</v>
      </c>
      <c r="H41" s="7"/>
      <c r="I41" s="4" t="s">
        <v>14</v>
      </c>
      <c r="J41" s="4" t="s">
        <v>12</v>
      </c>
    </row>
    <row r="42" spans="1:10" ht="30" customHeight="1" x14ac:dyDescent="0.25">
      <c r="A42" s="1" t="s">
        <v>10</v>
      </c>
      <c r="B42" s="2" t="s">
        <v>32</v>
      </c>
      <c r="C42" s="2"/>
      <c r="D42" s="1" t="s">
        <v>104</v>
      </c>
      <c r="E42" s="1">
        <v>2</v>
      </c>
      <c r="F42" s="1">
        <v>5</v>
      </c>
      <c r="G42" s="3">
        <v>598</v>
      </c>
      <c r="H42" s="6"/>
      <c r="I42" s="4" t="s">
        <v>14</v>
      </c>
      <c r="J42" s="4" t="s">
        <v>12</v>
      </c>
    </row>
    <row r="43" spans="1:10" ht="30" customHeight="1" x14ac:dyDescent="0.25">
      <c r="A43" s="1" t="s">
        <v>10</v>
      </c>
      <c r="B43" s="2" t="s">
        <v>32</v>
      </c>
      <c r="C43" s="2"/>
      <c r="D43" s="1" t="s">
        <v>105</v>
      </c>
      <c r="E43" s="1">
        <v>2</v>
      </c>
      <c r="F43" s="1">
        <v>4</v>
      </c>
      <c r="G43" s="3">
        <v>897</v>
      </c>
      <c r="H43" s="6"/>
      <c r="I43" s="4" t="s">
        <v>14</v>
      </c>
      <c r="J43" s="4" t="s">
        <v>12</v>
      </c>
    </row>
    <row r="44" spans="1:10" ht="30" customHeight="1" x14ac:dyDescent="0.25">
      <c r="A44" s="1" t="s">
        <v>91</v>
      </c>
      <c r="B44" s="2" t="s">
        <v>32</v>
      </c>
      <c r="C44" s="2"/>
      <c r="D44" s="1" t="s">
        <v>106</v>
      </c>
      <c r="E44" s="1">
        <v>2</v>
      </c>
      <c r="F44" s="1">
        <v>4</v>
      </c>
      <c r="G44" s="3">
        <v>251.84</v>
      </c>
      <c r="H44" s="6"/>
      <c r="I44" s="5" t="s">
        <v>96</v>
      </c>
      <c r="J44" s="5" t="s">
        <v>12</v>
      </c>
    </row>
    <row r="45" spans="1:10" s="14" customFormat="1" ht="30" customHeight="1" x14ac:dyDescent="0.25">
      <c r="A45" s="11" t="s">
        <v>385</v>
      </c>
      <c r="B45" s="12" t="s">
        <v>70</v>
      </c>
      <c r="C45" s="12"/>
      <c r="D45" s="4" t="s">
        <v>387</v>
      </c>
      <c r="E45" s="11">
        <v>2</v>
      </c>
      <c r="F45" s="5">
        <v>4</v>
      </c>
      <c r="G45" s="6">
        <v>598</v>
      </c>
      <c r="H45" s="21"/>
      <c r="I45" s="12" t="s">
        <v>386</v>
      </c>
      <c r="J45" s="4" t="s">
        <v>12</v>
      </c>
    </row>
    <row r="46" spans="1:10" s="14" customFormat="1" ht="30" customHeight="1" x14ac:dyDescent="0.25">
      <c r="A46" s="11" t="s">
        <v>385</v>
      </c>
      <c r="B46" s="12" t="s">
        <v>70</v>
      </c>
      <c r="C46" s="12"/>
      <c r="D46" s="4" t="s">
        <v>388</v>
      </c>
      <c r="E46" s="11">
        <v>2</v>
      </c>
      <c r="F46" s="5">
        <v>4</v>
      </c>
      <c r="G46" s="6">
        <v>598</v>
      </c>
      <c r="H46" s="21"/>
      <c r="I46" s="12" t="s">
        <v>386</v>
      </c>
      <c r="J46" s="5" t="s">
        <v>12</v>
      </c>
    </row>
    <row r="47" spans="1:10" s="14" customFormat="1" ht="30" customHeight="1" x14ac:dyDescent="0.25">
      <c r="A47" s="11" t="s">
        <v>385</v>
      </c>
      <c r="B47" s="12" t="s">
        <v>70</v>
      </c>
      <c r="C47" s="12"/>
      <c r="D47" s="4" t="s">
        <v>389</v>
      </c>
      <c r="E47" s="11">
        <v>2</v>
      </c>
      <c r="F47" s="5">
        <v>4</v>
      </c>
      <c r="G47" s="6">
        <v>299</v>
      </c>
      <c r="H47" s="21"/>
      <c r="I47" s="12" t="s">
        <v>386</v>
      </c>
      <c r="J47" s="4" t="s">
        <v>12</v>
      </c>
    </row>
    <row r="48" spans="1:10" s="14" customFormat="1" ht="30" customHeight="1" x14ac:dyDescent="0.25">
      <c r="A48" s="11" t="s">
        <v>385</v>
      </c>
      <c r="B48" s="12" t="s">
        <v>70</v>
      </c>
      <c r="C48" s="12"/>
      <c r="D48" s="4" t="s">
        <v>390</v>
      </c>
      <c r="E48" s="11">
        <v>2</v>
      </c>
      <c r="F48" s="5">
        <v>5</v>
      </c>
      <c r="G48" s="6">
        <v>598</v>
      </c>
      <c r="H48" s="21"/>
      <c r="I48" s="12" t="s">
        <v>386</v>
      </c>
      <c r="J48" s="5" t="s">
        <v>12</v>
      </c>
    </row>
    <row r="49" spans="1:10" s="14" customFormat="1" ht="30" customHeight="1" x14ac:dyDescent="0.25">
      <c r="A49" s="11" t="s">
        <v>385</v>
      </c>
      <c r="B49" s="12" t="s">
        <v>70</v>
      </c>
      <c r="C49" s="12"/>
      <c r="D49" s="4" t="s">
        <v>391</v>
      </c>
      <c r="E49" s="11">
        <v>2</v>
      </c>
      <c r="F49" s="5">
        <v>5</v>
      </c>
      <c r="G49" s="6">
        <v>5581.3333333333339</v>
      </c>
      <c r="H49" s="21"/>
      <c r="I49" s="12" t="s">
        <v>386</v>
      </c>
      <c r="J49" s="4" t="s">
        <v>12</v>
      </c>
    </row>
    <row r="50" spans="1:10" s="14" customFormat="1" ht="30" customHeight="1" x14ac:dyDescent="0.25">
      <c r="A50" s="11" t="s">
        <v>385</v>
      </c>
      <c r="B50" s="12" t="s">
        <v>70</v>
      </c>
      <c r="C50" s="12"/>
      <c r="D50" s="4" t="s">
        <v>625</v>
      </c>
      <c r="E50" s="11">
        <v>2</v>
      </c>
      <c r="F50" s="23" t="s">
        <v>626</v>
      </c>
      <c r="G50" s="6">
        <v>55000</v>
      </c>
      <c r="H50" s="21"/>
      <c r="I50" s="12" t="s">
        <v>386</v>
      </c>
      <c r="J50" s="5" t="s">
        <v>12</v>
      </c>
    </row>
    <row r="51" spans="1:10" s="14" customFormat="1" ht="30" customHeight="1" x14ac:dyDescent="0.25">
      <c r="A51" s="11" t="s">
        <v>385</v>
      </c>
      <c r="B51" s="12" t="s">
        <v>70</v>
      </c>
      <c r="C51" s="12"/>
      <c r="D51" s="4" t="s">
        <v>648</v>
      </c>
      <c r="E51" s="11">
        <v>2</v>
      </c>
      <c r="F51" s="5" t="s">
        <v>626</v>
      </c>
      <c r="G51" s="6">
        <v>15000</v>
      </c>
      <c r="H51" s="21"/>
      <c r="I51" s="12" t="s">
        <v>386</v>
      </c>
      <c r="J51" s="4" t="s">
        <v>12</v>
      </c>
    </row>
    <row r="52" spans="1:10" x14ac:dyDescent="0.25">
      <c r="A52" s="4" t="s">
        <v>30</v>
      </c>
      <c r="B52" s="5" t="s">
        <v>32</v>
      </c>
      <c r="C52" s="5"/>
      <c r="D52" s="4" t="s">
        <v>108</v>
      </c>
      <c r="E52" s="4">
        <v>3</v>
      </c>
      <c r="F52" s="4">
        <v>5</v>
      </c>
      <c r="G52" s="6">
        <v>4651.1111111111104</v>
      </c>
      <c r="H52" s="7"/>
      <c r="I52" s="4" t="s">
        <v>31</v>
      </c>
      <c r="J52" s="4" t="s">
        <v>12</v>
      </c>
    </row>
    <row r="53" spans="1:10" x14ac:dyDescent="0.25">
      <c r="A53" s="4" t="s">
        <v>10</v>
      </c>
      <c r="B53" s="5" t="s">
        <v>32</v>
      </c>
      <c r="C53" s="5"/>
      <c r="D53" s="4" t="s">
        <v>109</v>
      </c>
      <c r="E53" s="4">
        <v>3</v>
      </c>
      <c r="F53" s="4">
        <v>5</v>
      </c>
      <c r="G53" s="6">
        <v>1569.7499999999998</v>
      </c>
      <c r="H53" s="7"/>
      <c r="I53" s="4" t="s">
        <v>14</v>
      </c>
      <c r="J53" s="4" t="s">
        <v>12</v>
      </c>
    </row>
    <row r="54" spans="1:10" x14ac:dyDescent="0.25">
      <c r="A54" s="4" t="s">
        <v>10</v>
      </c>
      <c r="B54" s="5" t="s">
        <v>32</v>
      </c>
      <c r="C54" s="5"/>
      <c r="D54" s="4" t="s">
        <v>110</v>
      </c>
      <c r="E54" s="4">
        <v>3</v>
      </c>
      <c r="F54" s="4">
        <v>4</v>
      </c>
      <c r="G54" s="6">
        <v>260</v>
      </c>
      <c r="H54" s="7"/>
      <c r="I54" s="4" t="s">
        <v>14</v>
      </c>
      <c r="J54" s="4" t="s">
        <v>12</v>
      </c>
    </row>
    <row r="55" spans="1:10" x14ac:dyDescent="0.25">
      <c r="A55" s="4" t="s">
        <v>10</v>
      </c>
      <c r="B55" s="5" t="s">
        <v>32</v>
      </c>
      <c r="C55" s="5"/>
      <c r="D55" s="4" t="s">
        <v>111</v>
      </c>
      <c r="E55" s="4">
        <v>3</v>
      </c>
      <c r="F55" s="4">
        <v>5</v>
      </c>
      <c r="G55" s="6">
        <v>1943.4999999999998</v>
      </c>
      <c r="H55" s="7"/>
      <c r="I55" s="4" t="s">
        <v>14</v>
      </c>
      <c r="J55" s="4" t="s">
        <v>12</v>
      </c>
    </row>
    <row r="56" spans="1:10" x14ac:dyDescent="0.25">
      <c r="A56" s="4" t="s">
        <v>10</v>
      </c>
      <c r="B56" s="5" t="s">
        <v>32</v>
      </c>
      <c r="C56" s="5"/>
      <c r="D56" s="4" t="s">
        <v>112</v>
      </c>
      <c r="E56" s="4">
        <v>3</v>
      </c>
      <c r="F56" s="4">
        <v>5</v>
      </c>
      <c r="G56" s="6">
        <v>8372</v>
      </c>
      <c r="H56" s="7"/>
      <c r="I56" s="4" t="s">
        <v>14</v>
      </c>
      <c r="J56" s="4" t="s">
        <v>12</v>
      </c>
    </row>
    <row r="57" spans="1:10" x14ac:dyDescent="0.25">
      <c r="A57" s="4" t="s">
        <v>10</v>
      </c>
      <c r="B57" s="5" t="s">
        <v>32</v>
      </c>
      <c r="C57" s="5"/>
      <c r="D57" s="4" t="s">
        <v>113</v>
      </c>
      <c r="E57" s="4">
        <v>3</v>
      </c>
      <c r="F57" s="4">
        <v>4</v>
      </c>
      <c r="G57" s="6">
        <v>3737.4999999999995</v>
      </c>
      <c r="H57" s="7"/>
      <c r="I57" s="4" t="s">
        <v>14</v>
      </c>
      <c r="J57" s="4" t="s">
        <v>12</v>
      </c>
    </row>
    <row r="58" spans="1:10" x14ac:dyDescent="0.25">
      <c r="A58" s="4" t="s">
        <v>10</v>
      </c>
      <c r="B58" s="5" t="s">
        <v>32</v>
      </c>
      <c r="C58" s="5"/>
      <c r="D58" s="4" t="s">
        <v>114</v>
      </c>
      <c r="E58" s="4">
        <v>3</v>
      </c>
      <c r="F58" s="4">
        <v>4</v>
      </c>
      <c r="G58" s="6">
        <v>7325.4999999999991</v>
      </c>
      <c r="H58" s="7"/>
      <c r="I58" s="4" t="s">
        <v>14</v>
      </c>
      <c r="J58" s="4" t="s">
        <v>12</v>
      </c>
    </row>
    <row r="59" spans="1:10" x14ac:dyDescent="0.25">
      <c r="A59" s="4" t="s">
        <v>10</v>
      </c>
      <c r="B59" s="5" t="s">
        <v>32</v>
      </c>
      <c r="C59" s="5"/>
      <c r="D59" s="4" t="s">
        <v>115</v>
      </c>
      <c r="E59" s="4">
        <v>3</v>
      </c>
      <c r="F59" s="4">
        <v>4</v>
      </c>
      <c r="G59" s="6">
        <v>3438.4999999999995</v>
      </c>
      <c r="H59" s="7"/>
      <c r="I59" s="4" t="s">
        <v>14</v>
      </c>
      <c r="J59" s="4" t="s">
        <v>12</v>
      </c>
    </row>
    <row r="60" spans="1:10" x14ac:dyDescent="0.25">
      <c r="A60" s="4" t="s">
        <v>10</v>
      </c>
      <c r="B60" s="5" t="s">
        <v>32</v>
      </c>
      <c r="C60" s="5"/>
      <c r="D60" s="4" t="s">
        <v>116</v>
      </c>
      <c r="E60" s="4">
        <v>3</v>
      </c>
      <c r="F60" s="4">
        <v>5</v>
      </c>
      <c r="G60" s="6">
        <v>2989.9999999999995</v>
      </c>
      <c r="H60" s="7"/>
      <c r="I60" s="4" t="s">
        <v>14</v>
      </c>
      <c r="J60" s="4" t="s">
        <v>12</v>
      </c>
    </row>
    <row r="61" spans="1:10" x14ac:dyDescent="0.25">
      <c r="A61" s="4" t="s">
        <v>385</v>
      </c>
      <c r="B61" s="5" t="s">
        <v>70</v>
      </c>
      <c r="C61" s="5"/>
      <c r="D61" s="5" t="s">
        <v>392</v>
      </c>
      <c r="E61" s="4">
        <v>3</v>
      </c>
      <c r="F61" s="4">
        <v>5</v>
      </c>
      <c r="G61" s="6">
        <v>448.49999999999994</v>
      </c>
      <c r="H61" s="7"/>
      <c r="I61" s="4" t="s">
        <v>386</v>
      </c>
      <c r="J61" s="4" t="s">
        <v>12</v>
      </c>
    </row>
    <row r="62" spans="1:10" x14ac:dyDescent="0.25">
      <c r="A62" s="4" t="s">
        <v>385</v>
      </c>
      <c r="B62" s="5" t="s">
        <v>70</v>
      </c>
      <c r="C62" s="5"/>
      <c r="D62" s="5" t="s">
        <v>393</v>
      </c>
      <c r="E62" s="4">
        <v>3</v>
      </c>
      <c r="F62" s="4">
        <v>4</v>
      </c>
      <c r="G62" s="6">
        <v>2242.5</v>
      </c>
      <c r="H62" s="7"/>
      <c r="I62" s="4" t="s">
        <v>386</v>
      </c>
      <c r="J62" s="4" t="s">
        <v>12</v>
      </c>
    </row>
    <row r="63" spans="1:10" x14ac:dyDescent="0.25">
      <c r="A63" s="4" t="s">
        <v>385</v>
      </c>
      <c r="B63" s="5" t="s">
        <v>70</v>
      </c>
      <c r="C63" s="5"/>
      <c r="D63" s="5" t="s">
        <v>394</v>
      </c>
      <c r="E63" s="4">
        <v>3</v>
      </c>
      <c r="F63" s="4">
        <v>5</v>
      </c>
      <c r="G63" s="6">
        <v>6478.3333333333339</v>
      </c>
      <c r="H63" s="7"/>
      <c r="I63" s="4" t="s">
        <v>386</v>
      </c>
      <c r="J63" s="4" t="s">
        <v>12</v>
      </c>
    </row>
    <row r="64" spans="1:10" x14ac:dyDescent="0.25">
      <c r="A64" s="4" t="s">
        <v>385</v>
      </c>
      <c r="B64" s="5" t="s">
        <v>70</v>
      </c>
      <c r="C64" s="5"/>
      <c r="D64" s="5" t="s">
        <v>395</v>
      </c>
      <c r="E64" s="4">
        <v>3</v>
      </c>
      <c r="F64" s="4">
        <v>4</v>
      </c>
      <c r="G64" s="6">
        <v>830.55555555555543</v>
      </c>
      <c r="H64" s="7"/>
      <c r="I64" s="4" t="s">
        <v>386</v>
      </c>
      <c r="J64" s="4" t="s">
        <v>12</v>
      </c>
    </row>
    <row r="65" spans="1:10" x14ac:dyDescent="0.25">
      <c r="A65" s="4" t="s">
        <v>385</v>
      </c>
      <c r="B65" s="5" t="s">
        <v>70</v>
      </c>
      <c r="C65" s="5"/>
      <c r="D65" s="5" t="s">
        <v>396</v>
      </c>
      <c r="E65" s="4">
        <v>3</v>
      </c>
      <c r="F65" s="4">
        <v>5</v>
      </c>
      <c r="G65" s="6">
        <v>747.49999999999989</v>
      </c>
      <c r="H65" s="7"/>
      <c r="I65" s="4" t="s">
        <v>386</v>
      </c>
      <c r="J65" s="4" t="s">
        <v>12</v>
      </c>
    </row>
    <row r="66" spans="1:10" x14ac:dyDescent="0.25">
      <c r="A66" s="4" t="s">
        <v>385</v>
      </c>
      <c r="B66" s="5" t="s">
        <v>70</v>
      </c>
      <c r="C66" s="5"/>
      <c r="D66" s="5" t="s">
        <v>397</v>
      </c>
      <c r="E66" s="4">
        <v>3</v>
      </c>
      <c r="F66" s="4">
        <v>4</v>
      </c>
      <c r="G66" s="6">
        <v>664.44444444444446</v>
      </c>
      <c r="H66" s="7"/>
      <c r="I66" s="4" t="s">
        <v>386</v>
      </c>
      <c r="J66" s="4" t="s">
        <v>12</v>
      </c>
    </row>
    <row r="67" spans="1:10" x14ac:dyDescent="0.25">
      <c r="A67" s="4" t="s">
        <v>385</v>
      </c>
      <c r="B67" s="5" t="s">
        <v>70</v>
      </c>
      <c r="C67" s="5"/>
      <c r="D67" s="5" t="s">
        <v>398</v>
      </c>
      <c r="E67" s="4">
        <v>3</v>
      </c>
      <c r="F67" s="4">
        <v>5</v>
      </c>
      <c r="G67" s="6">
        <v>664.44444444444446</v>
      </c>
      <c r="H67" s="7"/>
      <c r="I67" s="4" t="s">
        <v>386</v>
      </c>
      <c r="J67" s="4" t="s">
        <v>12</v>
      </c>
    </row>
    <row r="68" spans="1:10" x14ac:dyDescent="0.25">
      <c r="A68" s="4" t="s">
        <v>385</v>
      </c>
      <c r="B68" s="5" t="s">
        <v>70</v>
      </c>
      <c r="C68" s="5"/>
      <c r="D68" s="5" t="s">
        <v>399</v>
      </c>
      <c r="E68" s="4">
        <v>3</v>
      </c>
      <c r="F68" s="4">
        <v>5</v>
      </c>
      <c r="G68" s="6">
        <v>664.44444444444446</v>
      </c>
      <c r="H68" s="7"/>
      <c r="I68" s="4" t="s">
        <v>386</v>
      </c>
      <c r="J68" s="4" t="s">
        <v>12</v>
      </c>
    </row>
    <row r="69" spans="1:10" x14ac:dyDescent="0.25">
      <c r="A69" s="4" t="s">
        <v>385</v>
      </c>
      <c r="B69" s="5" t="s">
        <v>70</v>
      </c>
      <c r="C69" s="5"/>
      <c r="D69" s="5" t="s">
        <v>400</v>
      </c>
      <c r="E69" s="4">
        <v>3</v>
      </c>
      <c r="F69" s="4">
        <v>4</v>
      </c>
      <c r="G69" s="6">
        <v>730.88888888888891</v>
      </c>
      <c r="H69" s="7"/>
      <c r="I69" s="4" t="s">
        <v>386</v>
      </c>
      <c r="J69" s="4" t="s">
        <v>12</v>
      </c>
    </row>
    <row r="70" spans="1:10" x14ac:dyDescent="0.25">
      <c r="A70" s="4" t="s">
        <v>385</v>
      </c>
      <c r="B70" s="5" t="s">
        <v>70</v>
      </c>
      <c r="C70" s="5"/>
      <c r="D70" s="5" t="s">
        <v>401</v>
      </c>
      <c r="E70" s="4">
        <v>3</v>
      </c>
      <c r="F70" s="4">
        <v>5</v>
      </c>
      <c r="G70" s="6">
        <v>1063.1111111111109</v>
      </c>
      <c r="H70" s="7"/>
      <c r="I70" s="4" t="s">
        <v>386</v>
      </c>
      <c r="J70" s="4" t="s">
        <v>12</v>
      </c>
    </row>
    <row r="71" spans="1:10" x14ac:dyDescent="0.25">
      <c r="A71" s="4" t="s">
        <v>385</v>
      </c>
      <c r="B71" s="5" t="s">
        <v>70</v>
      </c>
      <c r="C71" s="5"/>
      <c r="D71" s="5" t="s">
        <v>402</v>
      </c>
      <c r="E71" s="4">
        <v>3</v>
      </c>
      <c r="F71" s="4">
        <v>4</v>
      </c>
      <c r="G71" s="6">
        <v>1063.1111111111109</v>
      </c>
      <c r="H71" s="7"/>
      <c r="I71" s="4" t="s">
        <v>386</v>
      </c>
      <c r="J71" s="4" t="s">
        <v>12</v>
      </c>
    </row>
    <row r="72" spans="1:10" x14ac:dyDescent="0.25">
      <c r="A72" s="4" t="s">
        <v>385</v>
      </c>
      <c r="B72" s="5" t="s">
        <v>70</v>
      </c>
      <c r="C72" s="5"/>
      <c r="D72" s="5" t="s">
        <v>403</v>
      </c>
      <c r="E72" s="4">
        <v>3</v>
      </c>
      <c r="F72" s="4">
        <v>4</v>
      </c>
      <c r="G72" s="6">
        <v>1328.8888888888889</v>
      </c>
      <c r="H72" s="7"/>
      <c r="I72" s="4" t="s">
        <v>386</v>
      </c>
      <c r="J72" s="4" t="s">
        <v>12</v>
      </c>
    </row>
    <row r="73" spans="1:10" x14ac:dyDescent="0.25">
      <c r="A73" s="4" t="s">
        <v>385</v>
      </c>
      <c r="B73" s="5" t="s">
        <v>70</v>
      </c>
      <c r="C73" s="5"/>
      <c r="D73" s="5" t="s">
        <v>404</v>
      </c>
      <c r="E73" s="4">
        <v>3</v>
      </c>
      <c r="F73" s="4">
        <v>4</v>
      </c>
      <c r="G73" s="6">
        <v>1993.3333333333333</v>
      </c>
      <c r="H73" s="7"/>
      <c r="I73" s="4" t="s">
        <v>386</v>
      </c>
      <c r="J73" s="4" t="s">
        <v>12</v>
      </c>
    </row>
    <row r="74" spans="1:10" x14ac:dyDescent="0.25">
      <c r="A74" s="4" t="s">
        <v>385</v>
      </c>
      <c r="B74" s="5" t="s">
        <v>70</v>
      </c>
      <c r="C74" s="5"/>
      <c r="D74" s="5" t="s">
        <v>405</v>
      </c>
      <c r="E74" s="4">
        <v>3</v>
      </c>
      <c r="F74" s="4">
        <v>4</v>
      </c>
      <c r="G74" s="6">
        <v>4651.1111111111104</v>
      </c>
      <c r="H74" s="7"/>
      <c r="I74" s="4" t="s">
        <v>386</v>
      </c>
      <c r="J74" s="4" t="s">
        <v>12</v>
      </c>
    </row>
    <row r="75" spans="1:10" x14ac:dyDescent="0.25">
      <c r="A75" s="4" t="s">
        <v>385</v>
      </c>
      <c r="B75" s="5" t="s">
        <v>70</v>
      </c>
      <c r="C75" s="5"/>
      <c r="D75" s="5" t="s">
        <v>406</v>
      </c>
      <c r="E75" s="4">
        <v>3</v>
      </c>
      <c r="F75" s="4">
        <v>4</v>
      </c>
      <c r="G75" s="6">
        <v>6043.8888888888878</v>
      </c>
      <c r="H75" s="7"/>
      <c r="I75" s="4" t="s">
        <v>386</v>
      </c>
      <c r="J75" s="4" t="s">
        <v>12</v>
      </c>
    </row>
    <row r="76" spans="1:10" ht="30" x14ac:dyDescent="0.25">
      <c r="A76" s="4" t="s">
        <v>385</v>
      </c>
      <c r="B76" s="5" t="s">
        <v>70</v>
      </c>
      <c r="C76" s="5"/>
      <c r="D76" s="5" t="s">
        <v>649</v>
      </c>
      <c r="E76" s="4">
        <v>3</v>
      </c>
      <c r="F76" s="4" t="s">
        <v>626</v>
      </c>
      <c r="G76" s="6">
        <v>10760</v>
      </c>
      <c r="H76" s="7"/>
      <c r="I76" s="4" t="s">
        <v>386</v>
      </c>
      <c r="J76" s="4" t="s">
        <v>12</v>
      </c>
    </row>
    <row r="77" spans="1:10" x14ac:dyDescent="0.25">
      <c r="A77" s="4" t="s">
        <v>10</v>
      </c>
      <c r="B77" s="5" t="s">
        <v>11</v>
      </c>
      <c r="C77" s="8"/>
      <c r="D77" s="4" t="s">
        <v>117</v>
      </c>
      <c r="E77" s="4">
        <v>4</v>
      </c>
      <c r="F77" s="4">
        <v>5</v>
      </c>
      <c r="G77" s="6">
        <v>5200</v>
      </c>
      <c r="H77" s="7"/>
      <c r="I77" s="4" t="s">
        <v>14</v>
      </c>
      <c r="J77" s="4" t="s">
        <v>12</v>
      </c>
    </row>
    <row r="78" spans="1:10" x14ac:dyDescent="0.25">
      <c r="A78" s="4" t="s">
        <v>10</v>
      </c>
      <c r="B78" s="5" t="s">
        <v>11</v>
      </c>
      <c r="C78" s="5"/>
      <c r="D78" s="4" t="s">
        <v>118</v>
      </c>
      <c r="E78" s="4">
        <v>4</v>
      </c>
      <c r="F78" s="4">
        <v>4</v>
      </c>
      <c r="G78" s="6">
        <v>3900</v>
      </c>
      <c r="H78" s="7"/>
      <c r="I78" s="4" t="s">
        <v>14</v>
      </c>
      <c r="J78" s="4" t="s">
        <v>12</v>
      </c>
    </row>
    <row r="79" spans="1:10" x14ac:dyDescent="0.25">
      <c r="A79" s="4" t="s">
        <v>10</v>
      </c>
      <c r="B79" s="5" t="s">
        <v>11</v>
      </c>
      <c r="C79" s="5"/>
      <c r="D79" s="4" t="s">
        <v>119</v>
      </c>
      <c r="E79" s="4">
        <v>4</v>
      </c>
      <c r="F79" s="4">
        <v>4</v>
      </c>
      <c r="G79" s="6">
        <v>5500</v>
      </c>
      <c r="H79" s="7"/>
      <c r="I79" s="4" t="s">
        <v>14</v>
      </c>
      <c r="J79" s="4" t="s">
        <v>12</v>
      </c>
    </row>
    <row r="80" spans="1:10" x14ac:dyDescent="0.25">
      <c r="A80" s="4" t="s">
        <v>10</v>
      </c>
      <c r="B80" s="5" t="s">
        <v>11</v>
      </c>
      <c r="C80" s="5"/>
      <c r="D80" s="4" t="s">
        <v>120</v>
      </c>
      <c r="E80" s="4">
        <v>4</v>
      </c>
      <c r="F80" s="4">
        <v>4</v>
      </c>
      <c r="G80" s="6">
        <v>27864</v>
      </c>
      <c r="H80" s="7"/>
      <c r="I80" s="4" t="s">
        <v>14</v>
      </c>
      <c r="J80" s="4" t="s">
        <v>12</v>
      </c>
    </row>
    <row r="81" spans="1:10" x14ac:dyDescent="0.25">
      <c r="A81" s="4" t="s">
        <v>91</v>
      </c>
      <c r="B81" s="4" t="s">
        <v>11</v>
      </c>
      <c r="C81" s="4"/>
      <c r="D81" s="4" t="s">
        <v>121</v>
      </c>
      <c r="E81" s="4">
        <v>4</v>
      </c>
      <c r="F81" s="4">
        <v>4</v>
      </c>
      <c r="G81" s="6">
        <v>3000</v>
      </c>
      <c r="H81" s="7"/>
      <c r="I81" s="4" t="s">
        <v>96</v>
      </c>
      <c r="J81" s="4" t="s">
        <v>12</v>
      </c>
    </row>
    <row r="82" spans="1:10" x14ac:dyDescent="0.25">
      <c r="A82" s="4" t="s">
        <v>91</v>
      </c>
      <c r="B82" s="4" t="s">
        <v>11</v>
      </c>
      <c r="C82" s="4"/>
      <c r="D82" s="4" t="s">
        <v>122</v>
      </c>
      <c r="E82" s="4">
        <v>4</v>
      </c>
      <c r="F82" s="4">
        <v>4</v>
      </c>
      <c r="G82" s="6">
        <v>6000</v>
      </c>
      <c r="H82" s="7"/>
      <c r="I82" s="4" t="s">
        <v>96</v>
      </c>
      <c r="J82" s="4" t="s">
        <v>12</v>
      </c>
    </row>
    <row r="83" spans="1:10" ht="30" x14ac:dyDescent="0.25">
      <c r="A83" s="4" t="s">
        <v>91</v>
      </c>
      <c r="B83" s="4" t="s">
        <v>11</v>
      </c>
      <c r="C83" s="4"/>
      <c r="D83" s="4" t="s">
        <v>123</v>
      </c>
      <c r="E83" s="4">
        <v>4</v>
      </c>
      <c r="F83" s="4">
        <v>4</v>
      </c>
      <c r="G83" s="6">
        <v>12656.25</v>
      </c>
      <c r="H83" s="7"/>
      <c r="I83" s="4" t="s">
        <v>96</v>
      </c>
      <c r="J83" s="4" t="s">
        <v>12</v>
      </c>
    </row>
    <row r="84" spans="1:10" ht="30" x14ac:dyDescent="0.25">
      <c r="A84" s="4" t="s">
        <v>30</v>
      </c>
      <c r="B84" s="4" t="s">
        <v>11</v>
      </c>
      <c r="C84" s="4"/>
      <c r="D84" s="4" t="s">
        <v>124</v>
      </c>
      <c r="E84" s="4">
        <v>4</v>
      </c>
      <c r="F84" s="4">
        <v>5</v>
      </c>
      <c r="G84" s="6">
        <v>7580</v>
      </c>
      <c r="H84" s="7"/>
      <c r="I84" s="4" t="s">
        <v>31</v>
      </c>
      <c r="J84" s="4" t="s">
        <v>12</v>
      </c>
    </row>
    <row r="85" spans="1:10" x14ac:dyDescent="0.25">
      <c r="A85" s="4" t="s">
        <v>91</v>
      </c>
      <c r="B85" s="4" t="s">
        <v>107</v>
      </c>
      <c r="C85" s="4"/>
      <c r="D85" s="4" t="s">
        <v>125</v>
      </c>
      <c r="E85" s="4">
        <v>4</v>
      </c>
      <c r="F85" s="4"/>
      <c r="G85" s="6">
        <v>17180</v>
      </c>
      <c r="H85" s="7"/>
      <c r="I85" s="4" t="s">
        <v>96</v>
      </c>
      <c r="J85" s="4" t="s">
        <v>12</v>
      </c>
    </row>
    <row r="86" spans="1:10" x14ac:dyDescent="0.25">
      <c r="A86" s="4" t="s">
        <v>10</v>
      </c>
      <c r="B86" s="4" t="s">
        <v>32</v>
      </c>
      <c r="C86" s="4"/>
      <c r="D86" s="4" t="s">
        <v>126</v>
      </c>
      <c r="E86" s="4">
        <v>4</v>
      </c>
      <c r="F86" s="4">
        <v>5</v>
      </c>
      <c r="G86" s="6">
        <v>5531.5</v>
      </c>
      <c r="H86" s="7"/>
      <c r="I86" s="4" t="s">
        <v>14</v>
      </c>
      <c r="J86" s="4" t="s">
        <v>12</v>
      </c>
    </row>
    <row r="87" spans="1:10" x14ac:dyDescent="0.25">
      <c r="A87" s="4" t="s">
        <v>10</v>
      </c>
      <c r="B87" s="4" t="s">
        <v>32</v>
      </c>
      <c r="C87" s="4"/>
      <c r="D87" s="4" t="s">
        <v>127</v>
      </c>
      <c r="E87" s="4">
        <v>4</v>
      </c>
      <c r="F87" s="4">
        <v>5</v>
      </c>
      <c r="G87" s="6">
        <v>10925</v>
      </c>
      <c r="H87" s="7"/>
      <c r="I87" s="4" t="s">
        <v>14</v>
      </c>
      <c r="J87" s="4" t="s">
        <v>12</v>
      </c>
    </row>
    <row r="88" spans="1:10" x14ac:dyDescent="0.25">
      <c r="A88" s="4" t="s">
        <v>10</v>
      </c>
      <c r="B88" s="4" t="s">
        <v>32</v>
      </c>
      <c r="C88" s="4"/>
      <c r="D88" s="4" t="s">
        <v>128</v>
      </c>
      <c r="E88" s="4">
        <v>4</v>
      </c>
      <c r="F88" s="4">
        <v>4</v>
      </c>
      <c r="G88" s="6">
        <v>33189</v>
      </c>
      <c r="H88" s="7"/>
      <c r="I88" s="4" t="s">
        <v>14</v>
      </c>
      <c r="J88" s="4" t="s">
        <v>12</v>
      </c>
    </row>
    <row r="89" spans="1:10" x14ac:dyDescent="0.25">
      <c r="A89" s="4" t="s">
        <v>385</v>
      </c>
      <c r="B89" s="4" t="s">
        <v>32</v>
      </c>
      <c r="C89" s="4"/>
      <c r="D89" s="4" t="s">
        <v>407</v>
      </c>
      <c r="E89" s="4">
        <v>4</v>
      </c>
      <c r="F89" s="4">
        <v>5</v>
      </c>
      <c r="G89" s="6">
        <v>3070.4999999999995</v>
      </c>
      <c r="H89" s="7"/>
      <c r="I89" s="4" t="s">
        <v>386</v>
      </c>
      <c r="J89" s="4" t="s">
        <v>12</v>
      </c>
    </row>
    <row r="90" spans="1:10" x14ac:dyDescent="0.25">
      <c r="A90" s="4" t="s">
        <v>385</v>
      </c>
      <c r="B90" s="4" t="s">
        <v>32</v>
      </c>
      <c r="C90" s="4"/>
      <c r="D90" s="4" t="s">
        <v>408</v>
      </c>
      <c r="E90" s="4">
        <v>4</v>
      </c>
      <c r="F90" s="4">
        <v>5</v>
      </c>
      <c r="G90" s="6">
        <v>1150</v>
      </c>
      <c r="H90" s="7"/>
      <c r="I90" s="4" t="s">
        <v>386</v>
      </c>
      <c r="J90" s="4" t="s">
        <v>12</v>
      </c>
    </row>
    <row r="91" spans="1:10" x14ac:dyDescent="0.25">
      <c r="A91" s="4" t="s">
        <v>385</v>
      </c>
      <c r="B91" s="4" t="s">
        <v>32</v>
      </c>
      <c r="C91" s="4"/>
      <c r="D91" s="4" t="s">
        <v>409</v>
      </c>
      <c r="E91" s="4">
        <v>4</v>
      </c>
      <c r="F91" s="4">
        <v>4</v>
      </c>
      <c r="G91" s="6">
        <v>3322.2222222222217</v>
      </c>
      <c r="H91" s="7"/>
      <c r="I91" s="4" t="s">
        <v>386</v>
      </c>
      <c r="J91" s="4" t="s">
        <v>12</v>
      </c>
    </row>
    <row r="92" spans="1:10" x14ac:dyDescent="0.25">
      <c r="A92" s="4" t="s">
        <v>385</v>
      </c>
      <c r="B92" s="4" t="s">
        <v>32</v>
      </c>
      <c r="C92" s="4"/>
      <c r="D92" s="4" t="s">
        <v>410</v>
      </c>
      <c r="E92" s="4">
        <v>4</v>
      </c>
      <c r="F92" s="4">
        <v>5</v>
      </c>
      <c r="G92" s="6">
        <v>4964.166666666667</v>
      </c>
      <c r="H92" s="7"/>
      <c r="I92" s="4" t="s">
        <v>386</v>
      </c>
      <c r="J92" s="4" t="s">
        <v>12</v>
      </c>
    </row>
    <row r="93" spans="1:10" x14ac:dyDescent="0.25">
      <c r="A93" s="4" t="s">
        <v>385</v>
      </c>
      <c r="B93" s="4" t="s">
        <v>32</v>
      </c>
      <c r="C93" s="4"/>
      <c r="D93" s="4" t="s">
        <v>411</v>
      </c>
      <c r="E93" s="4">
        <v>4</v>
      </c>
      <c r="F93" s="4">
        <v>4</v>
      </c>
      <c r="G93" s="6">
        <v>5979.9999999999991</v>
      </c>
      <c r="H93" s="7"/>
      <c r="I93" s="4" t="s">
        <v>386</v>
      </c>
      <c r="J93" s="4" t="s">
        <v>12</v>
      </c>
    </row>
    <row r="94" spans="1:10" x14ac:dyDescent="0.25">
      <c r="A94" s="4" t="s">
        <v>385</v>
      </c>
      <c r="B94" s="4" t="s">
        <v>32</v>
      </c>
      <c r="C94" s="4"/>
      <c r="D94" s="4" t="s">
        <v>412</v>
      </c>
      <c r="E94" s="4">
        <v>4</v>
      </c>
      <c r="F94" s="4">
        <v>5</v>
      </c>
      <c r="G94" s="6">
        <v>7973.333333333333</v>
      </c>
      <c r="H94" s="7"/>
      <c r="I94" s="4" t="s">
        <v>386</v>
      </c>
      <c r="J94" s="4" t="s">
        <v>12</v>
      </c>
    </row>
    <row r="95" spans="1:10" ht="30" x14ac:dyDescent="0.25">
      <c r="A95" s="4" t="s">
        <v>385</v>
      </c>
      <c r="B95" s="4" t="s">
        <v>32</v>
      </c>
      <c r="C95" s="4"/>
      <c r="D95" s="4" t="s">
        <v>413</v>
      </c>
      <c r="E95" s="4">
        <v>4</v>
      </c>
      <c r="F95" s="4">
        <v>5</v>
      </c>
      <c r="G95" s="6">
        <v>4069.7222222222217</v>
      </c>
      <c r="H95" s="7"/>
      <c r="I95" s="4" t="s">
        <v>386</v>
      </c>
      <c r="J95" s="4" t="s">
        <v>12</v>
      </c>
    </row>
    <row r="96" spans="1:10" x14ac:dyDescent="0.25">
      <c r="A96" s="4" t="s">
        <v>385</v>
      </c>
      <c r="B96" s="4" t="s">
        <v>32</v>
      </c>
      <c r="C96" s="4"/>
      <c r="D96" s="4" t="s">
        <v>414</v>
      </c>
      <c r="E96" s="4">
        <v>4</v>
      </c>
      <c r="F96" s="4">
        <v>4</v>
      </c>
      <c r="G96" s="6">
        <v>348.83333333333337</v>
      </c>
      <c r="H96" s="7"/>
      <c r="I96" s="4" t="s">
        <v>386</v>
      </c>
      <c r="J96" s="4" t="s">
        <v>12</v>
      </c>
    </row>
    <row r="97" spans="1:10" x14ac:dyDescent="0.25">
      <c r="A97" s="4" t="s">
        <v>385</v>
      </c>
      <c r="B97" s="4" t="s">
        <v>32</v>
      </c>
      <c r="C97" s="4"/>
      <c r="D97" s="4" t="s">
        <v>415</v>
      </c>
      <c r="E97" s="4">
        <v>4</v>
      </c>
      <c r="F97" s="4">
        <v>4</v>
      </c>
      <c r="G97" s="6">
        <v>1129.5555555555554</v>
      </c>
      <c r="H97" s="7"/>
      <c r="I97" s="4" t="s">
        <v>386</v>
      </c>
      <c r="J97" s="4" t="s">
        <v>12</v>
      </c>
    </row>
    <row r="98" spans="1:10" x14ac:dyDescent="0.25">
      <c r="A98" s="4" t="s">
        <v>385</v>
      </c>
      <c r="B98" s="4" t="s">
        <v>32</v>
      </c>
      <c r="C98" s="4"/>
      <c r="D98" s="4" t="s">
        <v>416</v>
      </c>
      <c r="E98" s="4">
        <v>4</v>
      </c>
      <c r="F98" s="4">
        <v>4</v>
      </c>
      <c r="G98" s="6">
        <v>8970</v>
      </c>
      <c r="H98" s="7"/>
      <c r="I98" s="4" t="s">
        <v>386</v>
      </c>
      <c r="J98" s="4" t="s">
        <v>12</v>
      </c>
    </row>
    <row r="99" spans="1:10" x14ac:dyDescent="0.25">
      <c r="A99" s="4" t="s">
        <v>385</v>
      </c>
      <c r="B99" s="4" t="s">
        <v>32</v>
      </c>
      <c r="C99" s="4"/>
      <c r="D99" s="4" t="s">
        <v>417</v>
      </c>
      <c r="E99" s="4">
        <v>4</v>
      </c>
      <c r="F99" s="4">
        <v>4</v>
      </c>
      <c r="G99" s="6">
        <v>9449.1666666666661</v>
      </c>
      <c r="H99" s="7"/>
      <c r="I99" s="4" t="s">
        <v>386</v>
      </c>
      <c r="J99" s="4" t="s">
        <v>12</v>
      </c>
    </row>
    <row r="100" spans="1:10" x14ac:dyDescent="0.25">
      <c r="A100" s="4" t="s">
        <v>385</v>
      </c>
      <c r="B100" s="4" t="s">
        <v>32</v>
      </c>
      <c r="C100" s="4"/>
      <c r="D100" s="4" t="s">
        <v>418</v>
      </c>
      <c r="E100" s="4">
        <v>4</v>
      </c>
      <c r="F100" s="4">
        <v>5</v>
      </c>
      <c r="G100" s="6">
        <v>6708.3333333333339</v>
      </c>
      <c r="H100" s="7"/>
      <c r="I100" s="4" t="s">
        <v>386</v>
      </c>
      <c r="J100" s="4" t="s">
        <v>12</v>
      </c>
    </row>
    <row r="101" spans="1:10" x14ac:dyDescent="0.25">
      <c r="A101" s="4" t="s">
        <v>385</v>
      </c>
      <c r="B101" s="4" t="s">
        <v>32</v>
      </c>
      <c r="C101" s="4"/>
      <c r="D101" s="4" t="s">
        <v>419</v>
      </c>
      <c r="E101" s="4">
        <v>4</v>
      </c>
      <c r="F101" s="4">
        <v>4</v>
      </c>
      <c r="G101" s="6">
        <v>3363.7499999999995</v>
      </c>
      <c r="H101" s="7"/>
      <c r="I101" s="4" t="s">
        <v>386</v>
      </c>
      <c r="J101" s="4" t="s">
        <v>12</v>
      </c>
    </row>
    <row r="102" spans="1:10" x14ac:dyDescent="0.25">
      <c r="A102" s="4" t="s">
        <v>385</v>
      </c>
      <c r="B102" s="4" t="s">
        <v>32</v>
      </c>
      <c r="C102" s="4"/>
      <c r="D102" s="4" t="s">
        <v>420</v>
      </c>
      <c r="E102" s="4">
        <v>4</v>
      </c>
      <c r="F102" s="4">
        <v>5</v>
      </c>
      <c r="G102" s="6">
        <v>4861.9444444444434</v>
      </c>
      <c r="H102" s="7"/>
      <c r="I102" s="4" t="s">
        <v>386</v>
      </c>
      <c r="J102" s="4" t="s">
        <v>12</v>
      </c>
    </row>
    <row r="103" spans="1:10" x14ac:dyDescent="0.25">
      <c r="A103" s="4" t="s">
        <v>385</v>
      </c>
      <c r="B103" s="4" t="s">
        <v>32</v>
      </c>
      <c r="C103" s="4"/>
      <c r="D103" s="4" t="s">
        <v>421</v>
      </c>
      <c r="E103" s="4">
        <v>4</v>
      </c>
      <c r="F103" s="4">
        <v>5</v>
      </c>
      <c r="G103" s="6">
        <v>41259.444444444445</v>
      </c>
      <c r="H103" s="7"/>
      <c r="I103" s="4" t="s">
        <v>386</v>
      </c>
      <c r="J103" s="4" t="s">
        <v>12</v>
      </c>
    </row>
    <row r="104" spans="1:10" x14ac:dyDescent="0.25">
      <c r="A104" s="4" t="s">
        <v>385</v>
      </c>
      <c r="B104" s="4" t="s">
        <v>32</v>
      </c>
      <c r="C104" s="4"/>
      <c r="D104" s="4" t="s">
        <v>422</v>
      </c>
      <c r="E104" s="4">
        <v>4</v>
      </c>
      <c r="F104" s="4" t="s">
        <v>426</v>
      </c>
      <c r="G104" s="6">
        <v>11553.666666666664</v>
      </c>
      <c r="H104" s="7"/>
      <c r="I104" s="4" t="s">
        <v>386</v>
      </c>
      <c r="J104" s="4" t="s">
        <v>12</v>
      </c>
    </row>
    <row r="105" spans="1:10" x14ac:dyDescent="0.25">
      <c r="A105" s="4" t="s">
        <v>385</v>
      </c>
      <c r="B105" s="4" t="s">
        <v>32</v>
      </c>
      <c r="C105" s="4"/>
      <c r="D105" s="4" t="s">
        <v>423</v>
      </c>
      <c r="E105" s="4">
        <v>4</v>
      </c>
      <c r="F105" s="4">
        <v>5</v>
      </c>
      <c r="G105" s="6">
        <v>265.77777777777771</v>
      </c>
      <c r="H105" s="7"/>
      <c r="I105" s="4" t="s">
        <v>386</v>
      </c>
      <c r="J105" s="4" t="s">
        <v>12</v>
      </c>
    </row>
    <row r="106" spans="1:10" x14ac:dyDescent="0.25">
      <c r="A106" s="4" t="s">
        <v>385</v>
      </c>
      <c r="B106" s="4" t="s">
        <v>32</v>
      </c>
      <c r="C106" s="4"/>
      <c r="D106" s="4" t="s">
        <v>424</v>
      </c>
      <c r="E106" s="4">
        <v>4</v>
      </c>
      <c r="F106" s="4">
        <v>5</v>
      </c>
      <c r="G106" s="6">
        <v>3759.8611111111109</v>
      </c>
      <c r="H106" s="7"/>
      <c r="I106" s="4" t="s">
        <v>386</v>
      </c>
      <c r="J106" s="4" t="s">
        <v>12</v>
      </c>
    </row>
    <row r="107" spans="1:10" x14ac:dyDescent="0.25">
      <c r="A107" s="4" t="s">
        <v>385</v>
      </c>
      <c r="B107" s="4" t="s">
        <v>32</v>
      </c>
      <c r="C107" s="4"/>
      <c r="D107" s="4" t="s">
        <v>425</v>
      </c>
      <c r="E107" s="4">
        <v>4</v>
      </c>
      <c r="F107" s="4">
        <v>4</v>
      </c>
      <c r="G107" s="6">
        <v>9966.6666666666679</v>
      </c>
      <c r="H107" s="7"/>
      <c r="I107" s="4" t="s">
        <v>386</v>
      </c>
      <c r="J107" s="4" t="s">
        <v>12</v>
      </c>
    </row>
    <row r="108" spans="1:10" x14ac:dyDescent="0.25">
      <c r="A108" s="4" t="s">
        <v>10</v>
      </c>
      <c r="B108" s="5" t="s">
        <v>11</v>
      </c>
      <c r="C108" s="5"/>
      <c r="D108" s="4" t="s">
        <v>13</v>
      </c>
      <c r="E108" s="4">
        <v>5</v>
      </c>
      <c r="F108" s="4">
        <v>5</v>
      </c>
      <c r="G108" s="6">
        <v>4870</v>
      </c>
      <c r="H108" s="7"/>
      <c r="I108" s="4" t="s">
        <v>14</v>
      </c>
      <c r="J108" s="4" t="s">
        <v>12</v>
      </c>
    </row>
    <row r="109" spans="1:10" x14ac:dyDescent="0.25">
      <c r="A109" s="4" t="s">
        <v>10</v>
      </c>
      <c r="B109" s="5" t="s">
        <v>11</v>
      </c>
      <c r="C109" s="5"/>
      <c r="D109" s="4" t="s">
        <v>15</v>
      </c>
      <c r="E109" s="4">
        <v>5</v>
      </c>
      <c r="F109" s="4">
        <v>4</v>
      </c>
      <c r="G109" s="6">
        <v>7842</v>
      </c>
      <c r="H109" s="7"/>
      <c r="I109" s="4" t="s">
        <v>14</v>
      </c>
      <c r="J109" s="4" t="s">
        <v>12</v>
      </c>
    </row>
    <row r="110" spans="1:10" x14ac:dyDescent="0.25">
      <c r="A110" s="4" t="s">
        <v>10</v>
      </c>
      <c r="B110" s="5" t="s">
        <v>11</v>
      </c>
      <c r="C110" s="5"/>
      <c r="D110" s="4" t="s">
        <v>16</v>
      </c>
      <c r="E110" s="4">
        <v>5</v>
      </c>
      <c r="F110" s="4">
        <v>5</v>
      </c>
      <c r="G110" s="6">
        <v>6250</v>
      </c>
      <c r="H110" s="7"/>
      <c r="I110" s="4" t="s">
        <v>14</v>
      </c>
      <c r="J110" s="4" t="s">
        <v>12</v>
      </c>
    </row>
    <row r="111" spans="1:10" x14ac:dyDescent="0.25">
      <c r="A111" s="4" t="s">
        <v>10</v>
      </c>
      <c r="B111" s="5" t="s">
        <v>11</v>
      </c>
      <c r="C111" s="5"/>
      <c r="D111" s="4" t="s">
        <v>17</v>
      </c>
      <c r="E111" s="4">
        <v>5</v>
      </c>
      <c r="F111" s="4">
        <v>4</v>
      </c>
      <c r="G111" s="6">
        <v>4490</v>
      </c>
      <c r="H111" s="7"/>
      <c r="I111" s="4" t="s">
        <v>14</v>
      </c>
      <c r="J111" s="4" t="s">
        <v>12</v>
      </c>
    </row>
    <row r="112" spans="1:10" x14ac:dyDescent="0.25">
      <c r="A112" s="4" t="s">
        <v>10</v>
      </c>
      <c r="B112" s="5" t="s">
        <v>11</v>
      </c>
      <c r="C112" s="5"/>
      <c r="D112" s="4" t="s">
        <v>18</v>
      </c>
      <c r="E112" s="4">
        <v>5</v>
      </c>
      <c r="F112" s="4">
        <v>4</v>
      </c>
      <c r="G112" s="6">
        <v>6500</v>
      </c>
      <c r="H112" s="7"/>
      <c r="I112" s="4" t="s">
        <v>14</v>
      </c>
      <c r="J112" s="4" t="s">
        <v>12</v>
      </c>
    </row>
    <row r="113" spans="1:10" x14ac:dyDescent="0.25">
      <c r="A113" s="4" t="s">
        <v>10</v>
      </c>
      <c r="B113" s="5" t="s">
        <v>11</v>
      </c>
      <c r="C113" s="5"/>
      <c r="D113" s="4" t="s">
        <v>19</v>
      </c>
      <c r="E113" s="4">
        <v>5</v>
      </c>
      <c r="F113" s="4">
        <v>4</v>
      </c>
      <c r="G113" s="6">
        <v>12000</v>
      </c>
      <c r="H113" s="7"/>
      <c r="I113" s="4" t="s">
        <v>14</v>
      </c>
      <c r="J113" s="4" t="s">
        <v>12</v>
      </c>
    </row>
    <row r="114" spans="1:10" x14ac:dyDescent="0.25">
      <c r="A114" s="4" t="s">
        <v>10</v>
      </c>
      <c r="B114" s="5" t="s">
        <v>11</v>
      </c>
      <c r="C114" s="5"/>
      <c r="D114" s="4" t="s">
        <v>20</v>
      </c>
      <c r="E114" s="4">
        <v>5</v>
      </c>
      <c r="F114" s="4">
        <v>5</v>
      </c>
      <c r="G114" s="6">
        <v>2210</v>
      </c>
      <c r="H114" s="7"/>
      <c r="I114" s="4" t="s">
        <v>14</v>
      </c>
      <c r="J114" s="4" t="s">
        <v>12</v>
      </c>
    </row>
    <row r="115" spans="1:10" x14ac:dyDescent="0.25">
      <c r="A115" s="4" t="s">
        <v>10</v>
      </c>
      <c r="B115" s="5" t="s">
        <v>11</v>
      </c>
      <c r="C115" s="5"/>
      <c r="D115" s="4" t="s">
        <v>21</v>
      </c>
      <c r="E115" s="4">
        <v>5</v>
      </c>
      <c r="F115" s="4">
        <v>4</v>
      </c>
      <c r="G115" s="6">
        <v>64238</v>
      </c>
      <c r="H115" s="7"/>
      <c r="I115" s="4" t="s">
        <v>14</v>
      </c>
      <c r="J115" s="4" t="s">
        <v>12</v>
      </c>
    </row>
    <row r="116" spans="1:10" x14ac:dyDescent="0.25">
      <c r="A116" s="4" t="s">
        <v>10</v>
      </c>
      <c r="B116" s="5" t="s">
        <v>11</v>
      </c>
      <c r="C116" s="5"/>
      <c r="D116" s="4" t="s">
        <v>22</v>
      </c>
      <c r="E116" s="4">
        <v>5</v>
      </c>
      <c r="F116" s="4">
        <v>4</v>
      </c>
      <c r="G116" s="6">
        <v>5200</v>
      </c>
      <c r="H116" s="7"/>
      <c r="I116" s="4" t="s">
        <v>14</v>
      </c>
      <c r="J116" s="4" t="s">
        <v>12</v>
      </c>
    </row>
    <row r="117" spans="1:10" x14ac:dyDescent="0.25">
      <c r="A117" s="4" t="s">
        <v>10</v>
      </c>
      <c r="B117" s="5" t="s">
        <v>11</v>
      </c>
      <c r="C117" s="5"/>
      <c r="D117" s="4" t="s">
        <v>23</v>
      </c>
      <c r="E117" s="4">
        <v>5</v>
      </c>
      <c r="F117" s="4">
        <v>4</v>
      </c>
      <c r="G117" s="6">
        <v>3250</v>
      </c>
      <c r="H117" s="7"/>
      <c r="I117" s="4" t="s">
        <v>14</v>
      </c>
      <c r="J117" s="4" t="s">
        <v>12</v>
      </c>
    </row>
    <row r="118" spans="1:10" x14ac:dyDescent="0.25">
      <c r="A118" s="4" t="s">
        <v>10</v>
      </c>
      <c r="B118" s="5" t="s">
        <v>11</v>
      </c>
      <c r="C118" s="5"/>
      <c r="D118" s="4" t="s">
        <v>24</v>
      </c>
      <c r="E118" s="4">
        <v>5</v>
      </c>
      <c r="F118" s="4">
        <v>5</v>
      </c>
      <c r="G118" s="6">
        <v>7750</v>
      </c>
      <c r="H118" s="7"/>
      <c r="I118" s="4" t="s">
        <v>14</v>
      </c>
      <c r="J118" s="4" t="s">
        <v>12</v>
      </c>
    </row>
    <row r="119" spans="1:10" x14ac:dyDescent="0.25">
      <c r="A119" s="4" t="s">
        <v>10</v>
      </c>
      <c r="B119" s="5" t="s">
        <v>11</v>
      </c>
      <c r="C119" s="5"/>
      <c r="D119" s="4" t="s">
        <v>25</v>
      </c>
      <c r="E119" s="4">
        <v>5</v>
      </c>
      <c r="F119" s="4">
        <v>4</v>
      </c>
      <c r="G119" s="6">
        <v>1170</v>
      </c>
      <c r="H119" s="7"/>
      <c r="I119" s="4" t="s">
        <v>14</v>
      </c>
      <c r="J119" s="4" t="s">
        <v>12</v>
      </c>
    </row>
    <row r="120" spans="1:10" x14ac:dyDescent="0.25">
      <c r="A120" s="4" t="s">
        <v>10</v>
      </c>
      <c r="B120" s="5" t="s">
        <v>11</v>
      </c>
      <c r="C120" s="5"/>
      <c r="D120" s="4" t="s">
        <v>26</v>
      </c>
      <c r="E120" s="4">
        <v>5</v>
      </c>
      <c r="F120" s="4">
        <v>4</v>
      </c>
      <c r="G120" s="6">
        <v>2340</v>
      </c>
      <c r="H120" s="7"/>
      <c r="I120" s="4" t="s">
        <v>14</v>
      </c>
      <c r="J120" s="4" t="s">
        <v>12</v>
      </c>
    </row>
    <row r="121" spans="1:10" x14ac:dyDescent="0.25">
      <c r="A121" s="4" t="s">
        <v>10</v>
      </c>
      <c r="B121" s="5" t="s">
        <v>11</v>
      </c>
      <c r="C121" s="5"/>
      <c r="D121" s="4" t="s">
        <v>27</v>
      </c>
      <c r="E121" s="4">
        <v>5</v>
      </c>
      <c r="F121" s="4">
        <v>5</v>
      </c>
      <c r="G121" s="6">
        <v>2540</v>
      </c>
      <c r="H121" s="7"/>
      <c r="I121" s="4" t="s">
        <v>14</v>
      </c>
      <c r="J121" s="4" t="s">
        <v>12</v>
      </c>
    </row>
    <row r="122" spans="1:10" x14ac:dyDescent="0.25">
      <c r="A122" s="4" t="s">
        <v>10</v>
      </c>
      <c r="B122" s="5" t="s">
        <v>11</v>
      </c>
      <c r="C122" s="5"/>
      <c r="D122" s="4" t="s">
        <v>28</v>
      </c>
      <c r="E122" s="4">
        <v>5</v>
      </c>
      <c r="F122" s="4">
        <v>4</v>
      </c>
      <c r="G122" s="6">
        <v>4572</v>
      </c>
      <c r="H122" s="7"/>
      <c r="I122" s="4" t="s">
        <v>14</v>
      </c>
      <c r="J122" s="4" t="s">
        <v>12</v>
      </c>
    </row>
    <row r="123" spans="1:10" ht="30" x14ac:dyDescent="0.25">
      <c r="A123" s="4" t="s">
        <v>10</v>
      </c>
      <c r="B123" s="5" t="s">
        <v>11</v>
      </c>
      <c r="C123" s="5"/>
      <c r="D123" s="4" t="s">
        <v>29</v>
      </c>
      <c r="E123" s="4">
        <v>5</v>
      </c>
      <c r="F123" s="4">
        <v>5</v>
      </c>
      <c r="G123" s="6">
        <v>4620</v>
      </c>
      <c r="H123" s="7"/>
      <c r="I123" s="4" t="s">
        <v>14</v>
      </c>
      <c r="J123" s="4" t="s">
        <v>12</v>
      </c>
    </row>
    <row r="124" spans="1:10" ht="15" customHeight="1" x14ac:dyDescent="0.25">
      <c r="A124" s="8" t="s">
        <v>36</v>
      </c>
      <c r="B124" s="8" t="s">
        <v>32</v>
      </c>
      <c r="C124" s="8"/>
      <c r="D124" s="8" t="s">
        <v>37</v>
      </c>
      <c r="E124" s="8">
        <v>5</v>
      </c>
      <c r="F124" s="8">
        <v>4</v>
      </c>
      <c r="G124" s="6" t="s">
        <v>38</v>
      </c>
      <c r="H124" s="8"/>
      <c r="I124" s="8" t="s">
        <v>39</v>
      </c>
      <c r="J124" s="8" t="s">
        <v>12</v>
      </c>
    </row>
    <row r="125" spans="1:10" x14ac:dyDescent="0.25">
      <c r="A125" s="8" t="s">
        <v>36</v>
      </c>
      <c r="B125" s="8" t="s">
        <v>32</v>
      </c>
      <c r="C125" s="8"/>
      <c r="D125" s="8" t="s">
        <v>40</v>
      </c>
      <c r="E125" s="8">
        <v>5</v>
      </c>
      <c r="F125" s="8">
        <v>5</v>
      </c>
      <c r="G125" s="6"/>
      <c r="H125" s="8"/>
      <c r="I125" s="8" t="s">
        <v>39</v>
      </c>
      <c r="J125" s="8" t="s">
        <v>12</v>
      </c>
    </row>
    <row r="126" spans="1:10" x14ac:dyDescent="0.25">
      <c r="A126" s="8" t="s">
        <v>36</v>
      </c>
      <c r="B126" s="8" t="s">
        <v>32</v>
      </c>
      <c r="C126" s="8"/>
      <c r="D126" s="8" t="s">
        <v>44</v>
      </c>
      <c r="E126" s="8">
        <v>5</v>
      </c>
      <c r="F126" s="8">
        <v>5</v>
      </c>
      <c r="G126" s="6"/>
      <c r="H126" s="8"/>
      <c r="I126" s="8" t="s">
        <v>39</v>
      </c>
      <c r="J126" s="8" t="s">
        <v>12</v>
      </c>
    </row>
    <row r="127" spans="1:10" x14ac:dyDescent="0.25">
      <c r="A127" s="8" t="s">
        <v>36</v>
      </c>
      <c r="B127" s="8" t="s">
        <v>32</v>
      </c>
      <c r="C127" s="8"/>
      <c r="D127" s="8" t="s">
        <v>45</v>
      </c>
      <c r="E127" s="8">
        <v>5</v>
      </c>
      <c r="F127" s="8">
        <v>5</v>
      </c>
      <c r="G127" s="6"/>
      <c r="H127" s="8"/>
      <c r="I127" s="8" t="s">
        <v>39</v>
      </c>
      <c r="J127" s="8" t="s">
        <v>12</v>
      </c>
    </row>
    <row r="128" spans="1:10" x14ac:dyDescent="0.25">
      <c r="A128" s="4" t="s">
        <v>10</v>
      </c>
      <c r="B128" s="8" t="s">
        <v>32</v>
      </c>
      <c r="C128" s="8"/>
      <c r="D128" s="8" t="s">
        <v>46</v>
      </c>
      <c r="E128" s="8">
        <v>5</v>
      </c>
      <c r="F128" s="8">
        <v>5</v>
      </c>
      <c r="G128" s="6">
        <v>5010</v>
      </c>
      <c r="H128" s="8"/>
      <c r="I128" s="4" t="s">
        <v>14</v>
      </c>
      <c r="J128" s="4" t="s">
        <v>12</v>
      </c>
    </row>
    <row r="129" spans="1:10" x14ac:dyDescent="0.25">
      <c r="A129" s="4" t="s">
        <v>10</v>
      </c>
      <c r="B129" s="8" t="s">
        <v>32</v>
      </c>
      <c r="C129" s="8"/>
      <c r="D129" s="8" t="s">
        <v>47</v>
      </c>
      <c r="E129" s="8">
        <v>5</v>
      </c>
      <c r="F129" s="8">
        <v>4</v>
      </c>
      <c r="G129" s="6">
        <v>2093</v>
      </c>
      <c r="H129" s="8"/>
      <c r="I129" s="4" t="s">
        <v>14</v>
      </c>
      <c r="J129" s="4" t="s">
        <v>12</v>
      </c>
    </row>
    <row r="130" spans="1:10" ht="30" x14ac:dyDescent="0.25">
      <c r="A130" s="4" t="s">
        <v>10</v>
      </c>
      <c r="B130" s="8" t="s">
        <v>32</v>
      </c>
      <c r="C130" s="8"/>
      <c r="D130" s="8" t="s">
        <v>48</v>
      </c>
      <c r="E130" s="8">
        <v>5</v>
      </c>
      <c r="F130" s="8">
        <v>4</v>
      </c>
      <c r="G130" s="6">
        <v>7175.9999999999991</v>
      </c>
      <c r="H130" s="8"/>
      <c r="I130" s="4" t="s">
        <v>14</v>
      </c>
      <c r="J130" s="4" t="s">
        <v>12</v>
      </c>
    </row>
    <row r="131" spans="1:10" x14ac:dyDescent="0.25">
      <c r="A131" s="4" t="s">
        <v>10</v>
      </c>
      <c r="B131" s="8" t="s">
        <v>32</v>
      </c>
      <c r="C131" s="8"/>
      <c r="D131" s="8" t="s">
        <v>49</v>
      </c>
      <c r="E131" s="8">
        <v>5</v>
      </c>
      <c r="F131" s="8">
        <v>4</v>
      </c>
      <c r="G131" s="6">
        <v>4634.5</v>
      </c>
      <c r="H131" s="8"/>
      <c r="I131" s="4" t="s">
        <v>14</v>
      </c>
      <c r="J131" s="4" t="s">
        <v>12</v>
      </c>
    </row>
    <row r="132" spans="1:10" x14ac:dyDescent="0.25">
      <c r="A132" s="4" t="s">
        <v>10</v>
      </c>
      <c r="B132" s="8" t="s">
        <v>32</v>
      </c>
      <c r="C132" s="8"/>
      <c r="D132" s="8" t="s">
        <v>50</v>
      </c>
      <c r="E132" s="8">
        <v>5</v>
      </c>
      <c r="F132" s="8">
        <v>5</v>
      </c>
      <c r="G132" s="6">
        <v>5083</v>
      </c>
      <c r="H132" s="8"/>
      <c r="I132" s="4" t="s">
        <v>14</v>
      </c>
      <c r="J132" s="4" t="s">
        <v>12</v>
      </c>
    </row>
    <row r="133" spans="1:10" x14ac:dyDescent="0.25">
      <c r="A133" s="4" t="s">
        <v>10</v>
      </c>
      <c r="B133" s="8" t="s">
        <v>32</v>
      </c>
      <c r="C133" s="8"/>
      <c r="D133" s="8" t="s">
        <v>51</v>
      </c>
      <c r="E133" s="8">
        <v>5</v>
      </c>
      <c r="F133" s="8">
        <v>4</v>
      </c>
      <c r="G133" s="6">
        <v>299</v>
      </c>
      <c r="H133" s="8"/>
      <c r="I133" s="4" t="s">
        <v>14</v>
      </c>
      <c r="J133" s="4" t="s">
        <v>12</v>
      </c>
    </row>
    <row r="134" spans="1:10" x14ac:dyDescent="0.25">
      <c r="A134" s="4" t="s">
        <v>10</v>
      </c>
      <c r="B134" s="8" t="s">
        <v>32</v>
      </c>
      <c r="C134" s="8"/>
      <c r="D134" s="8" t="s">
        <v>52</v>
      </c>
      <c r="E134" s="8">
        <v>5</v>
      </c>
      <c r="F134" s="8">
        <v>5</v>
      </c>
      <c r="G134" s="6">
        <v>12774.199999999999</v>
      </c>
      <c r="H134" s="8"/>
      <c r="I134" s="4" t="s">
        <v>14</v>
      </c>
      <c r="J134" s="4" t="s">
        <v>12</v>
      </c>
    </row>
    <row r="135" spans="1:10" ht="30" x14ac:dyDescent="0.25">
      <c r="A135" s="4" t="s">
        <v>10</v>
      </c>
      <c r="B135" s="8" t="s">
        <v>32</v>
      </c>
      <c r="C135" s="8"/>
      <c r="D135" s="8" t="s">
        <v>53</v>
      </c>
      <c r="E135" s="8">
        <v>5</v>
      </c>
      <c r="F135" s="8">
        <v>4</v>
      </c>
      <c r="G135" s="6">
        <v>896.99999999999989</v>
      </c>
      <c r="H135" s="8"/>
      <c r="I135" s="4" t="s">
        <v>14</v>
      </c>
      <c r="J135" s="4" t="s">
        <v>12</v>
      </c>
    </row>
    <row r="136" spans="1:10" ht="30" x14ac:dyDescent="0.25">
      <c r="A136" s="4" t="s">
        <v>10</v>
      </c>
      <c r="B136" s="8" t="s">
        <v>32</v>
      </c>
      <c r="C136" s="8"/>
      <c r="D136" s="8" t="s">
        <v>54</v>
      </c>
      <c r="E136" s="8">
        <v>5</v>
      </c>
      <c r="F136" s="8">
        <v>5</v>
      </c>
      <c r="G136" s="6">
        <v>2093</v>
      </c>
      <c r="H136" s="8"/>
      <c r="I136" s="4" t="s">
        <v>14</v>
      </c>
      <c r="J136" s="4" t="s">
        <v>12</v>
      </c>
    </row>
    <row r="137" spans="1:10" x14ac:dyDescent="0.25">
      <c r="A137" s="4" t="s">
        <v>10</v>
      </c>
      <c r="B137" s="8" t="s">
        <v>32</v>
      </c>
      <c r="C137" s="8"/>
      <c r="D137" s="8" t="s">
        <v>55</v>
      </c>
      <c r="E137" s="8">
        <v>5</v>
      </c>
      <c r="F137" s="8">
        <v>5</v>
      </c>
      <c r="G137" s="6">
        <v>3438.4999999999995</v>
      </c>
      <c r="H137" s="8"/>
      <c r="I137" s="4" t="s">
        <v>14</v>
      </c>
      <c r="J137" s="4" t="s">
        <v>12</v>
      </c>
    </row>
    <row r="138" spans="1:10" x14ac:dyDescent="0.25">
      <c r="A138" s="4" t="s">
        <v>10</v>
      </c>
      <c r="B138" s="8" t="s">
        <v>32</v>
      </c>
      <c r="C138" s="8"/>
      <c r="D138" s="8" t="s">
        <v>56</v>
      </c>
      <c r="E138" s="8">
        <v>5</v>
      </c>
      <c r="F138" s="8">
        <v>4</v>
      </c>
      <c r="G138" s="6">
        <v>1345.5</v>
      </c>
      <c r="H138" s="8"/>
      <c r="I138" s="4" t="s">
        <v>14</v>
      </c>
      <c r="J138" s="4" t="s">
        <v>12</v>
      </c>
    </row>
    <row r="139" spans="1:10" x14ac:dyDescent="0.25">
      <c r="A139" s="4" t="s">
        <v>36</v>
      </c>
      <c r="B139" s="8" t="s">
        <v>32</v>
      </c>
      <c r="C139" s="8"/>
      <c r="D139" s="8" t="s">
        <v>57</v>
      </c>
      <c r="E139" s="8">
        <v>5</v>
      </c>
      <c r="F139" s="8">
        <v>4</v>
      </c>
      <c r="G139" s="6">
        <v>3776</v>
      </c>
      <c r="H139" s="8"/>
      <c r="I139" s="8" t="s">
        <v>39</v>
      </c>
      <c r="J139" s="8" t="s">
        <v>12</v>
      </c>
    </row>
    <row r="140" spans="1:10" x14ac:dyDescent="0.25">
      <c r="A140" s="4" t="s">
        <v>36</v>
      </c>
      <c r="B140" s="8" t="s">
        <v>32</v>
      </c>
      <c r="C140" s="8"/>
      <c r="D140" s="8" t="s">
        <v>58</v>
      </c>
      <c r="E140" s="8">
        <v>5</v>
      </c>
      <c r="F140" s="8">
        <v>4</v>
      </c>
      <c r="G140" s="6">
        <v>1340.4</v>
      </c>
      <c r="H140" s="8"/>
      <c r="I140" s="8" t="s">
        <v>39</v>
      </c>
      <c r="J140" s="8" t="s">
        <v>12</v>
      </c>
    </row>
    <row r="141" spans="1:10" x14ac:dyDescent="0.25">
      <c r="A141" s="4" t="s">
        <v>36</v>
      </c>
      <c r="B141" s="8" t="s">
        <v>32</v>
      </c>
      <c r="C141" s="8"/>
      <c r="D141" s="8" t="s">
        <v>59</v>
      </c>
      <c r="E141" s="8">
        <v>5</v>
      </c>
      <c r="F141" s="8">
        <v>5</v>
      </c>
      <c r="G141" s="6">
        <v>248.67</v>
      </c>
      <c r="H141" s="8"/>
      <c r="I141" s="8" t="s">
        <v>39</v>
      </c>
      <c r="J141" s="8" t="s">
        <v>12</v>
      </c>
    </row>
    <row r="142" spans="1:10" x14ac:dyDescent="0.25">
      <c r="A142" s="4" t="s">
        <v>36</v>
      </c>
      <c r="B142" s="8" t="s">
        <v>32</v>
      </c>
      <c r="C142" s="8"/>
      <c r="D142" s="8" t="s">
        <v>60</v>
      </c>
      <c r="E142" s="8">
        <v>5</v>
      </c>
      <c r="F142" s="8">
        <v>4</v>
      </c>
      <c r="G142" s="6">
        <v>7570.8</v>
      </c>
      <c r="H142" s="8"/>
      <c r="I142" s="8" t="s">
        <v>39</v>
      </c>
      <c r="J142" s="8" t="s">
        <v>12</v>
      </c>
    </row>
    <row r="143" spans="1:10" x14ac:dyDescent="0.25">
      <c r="A143" s="4" t="s">
        <v>10</v>
      </c>
      <c r="B143" s="8" t="s">
        <v>32</v>
      </c>
      <c r="C143" s="8"/>
      <c r="D143" s="8" t="s">
        <v>61</v>
      </c>
      <c r="E143" s="8">
        <v>5</v>
      </c>
      <c r="F143" s="8">
        <v>5</v>
      </c>
      <c r="G143" s="6">
        <v>3960.6</v>
      </c>
      <c r="H143" s="8"/>
      <c r="I143" s="4" t="s">
        <v>14</v>
      </c>
      <c r="J143" s="4" t="s">
        <v>12</v>
      </c>
    </row>
    <row r="144" spans="1:10" x14ac:dyDescent="0.25">
      <c r="A144" s="4" t="s">
        <v>10</v>
      </c>
      <c r="B144" s="8" t="s">
        <v>32</v>
      </c>
      <c r="C144" s="8"/>
      <c r="D144" s="8" t="s">
        <v>62</v>
      </c>
      <c r="E144" s="8">
        <v>5</v>
      </c>
      <c r="F144" s="8">
        <v>5</v>
      </c>
      <c r="G144" s="6">
        <v>1112.5999999999999</v>
      </c>
      <c r="H144" s="8"/>
      <c r="I144" s="4" t="s">
        <v>14</v>
      </c>
      <c r="J144" s="4" t="s">
        <v>12</v>
      </c>
    </row>
    <row r="145" spans="1:10" x14ac:dyDescent="0.25">
      <c r="A145" s="4" t="s">
        <v>10</v>
      </c>
      <c r="B145" s="8" t="s">
        <v>32</v>
      </c>
      <c r="C145" s="8"/>
      <c r="D145" s="8" t="s">
        <v>63</v>
      </c>
      <c r="E145" s="8">
        <v>5</v>
      </c>
      <c r="F145" s="8">
        <v>4</v>
      </c>
      <c r="G145" s="6">
        <v>2694.67</v>
      </c>
      <c r="H145" s="8"/>
      <c r="I145" s="4" t="s">
        <v>14</v>
      </c>
      <c r="J145" s="4" t="s">
        <v>12</v>
      </c>
    </row>
    <row r="146" spans="1:10" x14ac:dyDescent="0.25">
      <c r="A146" s="4" t="s">
        <v>36</v>
      </c>
      <c r="B146" s="8" t="s">
        <v>32</v>
      </c>
      <c r="C146" s="8"/>
      <c r="D146" s="8" t="s">
        <v>64</v>
      </c>
      <c r="E146" s="8">
        <v>5</v>
      </c>
      <c r="F146" s="8">
        <v>5</v>
      </c>
      <c r="G146" s="6">
        <v>555.33000000000004</v>
      </c>
      <c r="H146" s="8"/>
      <c r="I146" s="8" t="s">
        <v>39</v>
      </c>
      <c r="J146" s="8" t="s">
        <v>12</v>
      </c>
    </row>
    <row r="147" spans="1:10" ht="30" x14ac:dyDescent="0.25">
      <c r="A147" s="4" t="s">
        <v>10</v>
      </c>
      <c r="B147" s="8" t="s">
        <v>32</v>
      </c>
      <c r="C147" s="8"/>
      <c r="D147" s="8" t="s">
        <v>65</v>
      </c>
      <c r="E147" s="8">
        <v>5</v>
      </c>
      <c r="F147" s="8">
        <v>4</v>
      </c>
      <c r="G147" s="6">
        <v>2541.5</v>
      </c>
      <c r="H147" s="8"/>
      <c r="I147" s="4" t="s">
        <v>14</v>
      </c>
      <c r="J147" s="4" t="s">
        <v>12</v>
      </c>
    </row>
    <row r="148" spans="1:10" x14ac:dyDescent="0.25">
      <c r="A148" s="4" t="s">
        <v>10</v>
      </c>
      <c r="B148" s="8" t="s">
        <v>32</v>
      </c>
      <c r="C148" s="8"/>
      <c r="D148" s="8" t="s">
        <v>66</v>
      </c>
      <c r="E148" s="8">
        <v>5</v>
      </c>
      <c r="F148" s="8">
        <v>5</v>
      </c>
      <c r="G148" s="6">
        <v>5916</v>
      </c>
      <c r="H148" s="8"/>
      <c r="I148" s="4" t="s">
        <v>67</v>
      </c>
      <c r="J148" s="4" t="s">
        <v>35</v>
      </c>
    </row>
    <row r="149" spans="1:10" x14ac:dyDescent="0.25">
      <c r="A149" s="4" t="s">
        <v>10</v>
      </c>
      <c r="B149" s="8" t="s">
        <v>32</v>
      </c>
      <c r="C149" s="8"/>
      <c r="D149" s="8" t="s">
        <v>68</v>
      </c>
      <c r="E149" s="8">
        <v>5</v>
      </c>
      <c r="F149" s="8">
        <v>5</v>
      </c>
      <c r="G149" s="6">
        <v>13456</v>
      </c>
      <c r="H149" s="8"/>
      <c r="I149" s="4" t="s">
        <v>67</v>
      </c>
      <c r="J149" s="4" t="s">
        <v>35</v>
      </c>
    </row>
    <row r="150" spans="1:10" x14ac:dyDescent="0.25">
      <c r="A150" s="4" t="s">
        <v>69</v>
      </c>
      <c r="B150" s="8" t="s">
        <v>70</v>
      </c>
      <c r="C150" s="8"/>
      <c r="D150" s="8" t="s">
        <v>71</v>
      </c>
      <c r="E150" s="8">
        <v>5</v>
      </c>
      <c r="F150" s="8" t="s">
        <v>72</v>
      </c>
      <c r="G150" s="6">
        <v>22525.8</v>
      </c>
      <c r="H150" s="8"/>
      <c r="I150" s="4" t="s">
        <v>67</v>
      </c>
      <c r="J150" s="4" t="s">
        <v>35</v>
      </c>
    </row>
    <row r="151" spans="1:10" x14ac:dyDescent="0.25">
      <c r="A151" s="4" t="s">
        <v>385</v>
      </c>
      <c r="B151" s="8" t="s">
        <v>70</v>
      </c>
      <c r="C151" s="8"/>
      <c r="D151" s="8" t="s">
        <v>37</v>
      </c>
      <c r="E151" s="8">
        <v>5</v>
      </c>
      <c r="F151" s="8">
        <v>4</v>
      </c>
      <c r="G151" s="6">
        <v>598</v>
      </c>
      <c r="H151" s="8"/>
      <c r="I151" s="4" t="s">
        <v>386</v>
      </c>
      <c r="J151" s="4" t="s">
        <v>12</v>
      </c>
    </row>
    <row r="152" spans="1:10" x14ac:dyDescent="0.25">
      <c r="A152" s="4" t="s">
        <v>385</v>
      </c>
      <c r="B152" s="8" t="s">
        <v>70</v>
      </c>
      <c r="C152" s="8"/>
      <c r="D152" s="8" t="s">
        <v>40</v>
      </c>
      <c r="E152" s="8">
        <v>5</v>
      </c>
      <c r="F152" s="8">
        <v>5</v>
      </c>
      <c r="G152" s="6">
        <v>2989.9999999999995</v>
      </c>
      <c r="H152" s="8"/>
      <c r="I152" s="4" t="s">
        <v>386</v>
      </c>
      <c r="J152" s="4" t="s">
        <v>12</v>
      </c>
    </row>
    <row r="153" spans="1:10" x14ac:dyDescent="0.25">
      <c r="A153" s="4" t="s">
        <v>385</v>
      </c>
      <c r="B153" s="8" t="s">
        <v>70</v>
      </c>
      <c r="C153" s="8"/>
      <c r="D153" s="8" t="s">
        <v>427</v>
      </c>
      <c r="E153" s="8">
        <v>5</v>
      </c>
      <c r="F153" s="8">
        <v>4</v>
      </c>
      <c r="G153" s="6">
        <v>18958.899999999998</v>
      </c>
      <c r="H153" s="8"/>
      <c r="I153" s="4" t="s">
        <v>386</v>
      </c>
      <c r="J153" s="4" t="s">
        <v>12</v>
      </c>
    </row>
    <row r="154" spans="1:10" x14ac:dyDescent="0.25">
      <c r="A154" s="4" t="s">
        <v>385</v>
      </c>
      <c r="B154" s="8" t="s">
        <v>70</v>
      </c>
      <c r="C154" s="8"/>
      <c r="D154" s="8" t="s">
        <v>41</v>
      </c>
      <c r="E154" s="8">
        <v>5</v>
      </c>
      <c r="F154" s="8">
        <v>4</v>
      </c>
      <c r="G154" s="6">
        <v>29697.599999999999</v>
      </c>
      <c r="H154" s="8"/>
      <c r="I154" s="4" t="s">
        <v>386</v>
      </c>
      <c r="J154" s="4" t="s">
        <v>12</v>
      </c>
    </row>
    <row r="155" spans="1:10" x14ac:dyDescent="0.25">
      <c r="A155" s="4" t="s">
        <v>385</v>
      </c>
      <c r="B155" s="8" t="s">
        <v>70</v>
      </c>
      <c r="C155" s="8"/>
      <c r="D155" s="8" t="s">
        <v>42</v>
      </c>
      <c r="E155" s="8">
        <v>5</v>
      </c>
      <c r="F155" s="8">
        <v>5</v>
      </c>
      <c r="G155" s="6">
        <v>5315.5555555555557</v>
      </c>
      <c r="H155" s="8"/>
      <c r="I155" s="4" t="s">
        <v>386</v>
      </c>
      <c r="J155" s="4" t="s">
        <v>12</v>
      </c>
    </row>
    <row r="156" spans="1:10" x14ac:dyDescent="0.25">
      <c r="A156" s="4" t="s">
        <v>385</v>
      </c>
      <c r="B156" s="8" t="s">
        <v>70</v>
      </c>
      <c r="C156" s="8"/>
      <c r="D156" s="8" t="s">
        <v>43</v>
      </c>
      <c r="E156" s="8">
        <v>5</v>
      </c>
      <c r="F156" s="8">
        <v>4</v>
      </c>
      <c r="G156" s="6">
        <v>1245.8333333333335</v>
      </c>
      <c r="H156" s="8"/>
      <c r="I156" s="4" t="s">
        <v>386</v>
      </c>
      <c r="J156" s="4" t="s">
        <v>12</v>
      </c>
    </row>
    <row r="157" spans="1:10" x14ac:dyDescent="0.25">
      <c r="A157" s="4" t="s">
        <v>385</v>
      </c>
      <c r="B157" s="8" t="s">
        <v>70</v>
      </c>
      <c r="C157" s="8"/>
      <c r="D157" s="8" t="s">
        <v>428</v>
      </c>
      <c r="E157" s="8">
        <v>5</v>
      </c>
      <c r="F157" s="8">
        <v>5</v>
      </c>
      <c r="G157" s="6">
        <v>3322.2222222222217</v>
      </c>
      <c r="H157" s="8"/>
      <c r="I157" s="4" t="s">
        <v>386</v>
      </c>
      <c r="J157" s="4" t="s">
        <v>12</v>
      </c>
    </row>
    <row r="158" spans="1:10" x14ac:dyDescent="0.25">
      <c r="A158" s="4" t="s">
        <v>385</v>
      </c>
      <c r="B158" s="8" t="s">
        <v>70</v>
      </c>
      <c r="C158" s="8"/>
      <c r="D158" s="8" t="s">
        <v>45</v>
      </c>
      <c r="E158" s="8">
        <v>5</v>
      </c>
      <c r="F158" s="8">
        <v>5</v>
      </c>
      <c r="G158" s="6">
        <v>12092.888888888887</v>
      </c>
      <c r="H158" s="8"/>
      <c r="I158" s="4" t="s">
        <v>386</v>
      </c>
      <c r="J158" s="4" t="s">
        <v>12</v>
      </c>
    </row>
    <row r="159" spans="1:10" x14ac:dyDescent="0.25">
      <c r="A159" s="4" t="s">
        <v>385</v>
      </c>
      <c r="B159" s="8" t="s">
        <v>70</v>
      </c>
      <c r="C159" s="8"/>
      <c r="D159" s="8" t="s">
        <v>429</v>
      </c>
      <c r="E159" s="8">
        <v>5</v>
      </c>
      <c r="F159" s="8">
        <v>4</v>
      </c>
      <c r="G159" s="6">
        <v>3718.333333333333</v>
      </c>
      <c r="H159" s="8"/>
      <c r="I159" s="4" t="s">
        <v>386</v>
      </c>
      <c r="J159" s="4" t="s">
        <v>12</v>
      </c>
    </row>
    <row r="160" spans="1:10" x14ac:dyDescent="0.25">
      <c r="A160" s="4" t="s">
        <v>385</v>
      </c>
      <c r="B160" s="8" t="s">
        <v>70</v>
      </c>
      <c r="C160" s="8"/>
      <c r="D160" s="8" t="s">
        <v>430</v>
      </c>
      <c r="E160" s="8">
        <v>5</v>
      </c>
      <c r="F160" s="8">
        <v>4</v>
      </c>
      <c r="G160" s="6">
        <v>4235.833333333333</v>
      </c>
      <c r="H160" s="8"/>
      <c r="I160" s="4" t="s">
        <v>386</v>
      </c>
      <c r="J160" s="4" t="s">
        <v>12</v>
      </c>
    </row>
    <row r="161" spans="1:10" x14ac:dyDescent="0.25">
      <c r="A161" s="4" t="s">
        <v>385</v>
      </c>
      <c r="B161" s="8" t="s">
        <v>70</v>
      </c>
      <c r="C161" s="8"/>
      <c r="D161" s="8" t="s">
        <v>431</v>
      </c>
      <c r="E161" s="8">
        <v>5</v>
      </c>
      <c r="F161" s="8">
        <v>4</v>
      </c>
      <c r="G161" s="6">
        <v>830.55555555555543</v>
      </c>
      <c r="H161" s="8"/>
      <c r="I161" s="4" t="s">
        <v>386</v>
      </c>
      <c r="J161" s="4" t="s">
        <v>12</v>
      </c>
    </row>
    <row r="162" spans="1:10" x14ac:dyDescent="0.25">
      <c r="A162" s="4" t="s">
        <v>385</v>
      </c>
      <c r="B162" s="8" t="s">
        <v>70</v>
      </c>
      <c r="C162" s="8"/>
      <c r="D162" s="8" t="s">
        <v>432</v>
      </c>
      <c r="E162" s="8">
        <v>5</v>
      </c>
      <c r="F162" s="8">
        <v>5</v>
      </c>
      <c r="G162" s="6">
        <v>1245.8333333333335</v>
      </c>
      <c r="H162" s="8"/>
      <c r="I162" s="4" t="s">
        <v>386</v>
      </c>
      <c r="J162" s="4" t="s">
        <v>12</v>
      </c>
    </row>
    <row r="163" spans="1:10" x14ac:dyDescent="0.25">
      <c r="A163" s="4" t="s">
        <v>385</v>
      </c>
      <c r="B163" s="8" t="s">
        <v>70</v>
      </c>
      <c r="C163" s="8"/>
      <c r="D163" s="8" t="s">
        <v>433</v>
      </c>
      <c r="E163" s="8">
        <v>5</v>
      </c>
      <c r="F163" s="8">
        <v>5</v>
      </c>
      <c r="G163" s="6">
        <v>8305.5555555555547</v>
      </c>
      <c r="H163" s="8"/>
      <c r="I163" s="4" t="s">
        <v>386</v>
      </c>
      <c r="J163" s="4" t="s">
        <v>12</v>
      </c>
    </row>
    <row r="164" spans="1:10" x14ac:dyDescent="0.25">
      <c r="A164" s="4" t="s">
        <v>385</v>
      </c>
      <c r="B164" s="8" t="s">
        <v>70</v>
      </c>
      <c r="C164" s="8"/>
      <c r="D164" s="8" t="s">
        <v>434</v>
      </c>
      <c r="E164" s="8">
        <v>5</v>
      </c>
      <c r="F164" s="8">
        <v>5</v>
      </c>
      <c r="G164" s="6">
        <v>8369.4444444444434</v>
      </c>
      <c r="H164" s="8"/>
      <c r="I164" s="4" t="s">
        <v>386</v>
      </c>
      <c r="J164" s="4" t="s">
        <v>12</v>
      </c>
    </row>
    <row r="165" spans="1:10" x14ac:dyDescent="0.25">
      <c r="A165" s="4" t="s">
        <v>385</v>
      </c>
      <c r="B165" s="8" t="s">
        <v>70</v>
      </c>
      <c r="C165" s="8"/>
      <c r="D165" s="8" t="s">
        <v>435</v>
      </c>
      <c r="E165" s="8">
        <v>5</v>
      </c>
      <c r="F165" s="8">
        <v>4</v>
      </c>
      <c r="G165" s="6">
        <v>2259.1111111111109</v>
      </c>
      <c r="H165" s="8"/>
      <c r="I165" s="4" t="s">
        <v>386</v>
      </c>
      <c r="J165" s="4" t="s">
        <v>12</v>
      </c>
    </row>
    <row r="166" spans="1:10" x14ac:dyDescent="0.25">
      <c r="A166" s="4" t="s">
        <v>385</v>
      </c>
      <c r="B166" s="8" t="s">
        <v>70</v>
      </c>
      <c r="C166" s="8"/>
      <c r="D166" s="8" t="s">
        <v>436</v>
      </c>
      <c r="E166" s="8">
        <v>5</v>
      </c>
      <c r="F166" s="8">
        <v>5</v>
      </c>
      <c r="G166" s="6">
        <v>2441.8333333333326</v>
      </c>
      <c r="H166" s="8"/>
      <c r="I166" s="4" t="s">
        <v>386</v>
      </c>
      <c r="J166" s="4" t="s">
        <v>12</v>
      </c>
    </row>
    <row r="167" spans="1:10" x14ac:dyDescent="0.25">
      <c r="A167" s="4" t="s">
        <v>385</v>
      </c>
      <c r="B167" s="8" t="s">
        <v>70</v>
      </c>
      <c r="C167" s="8"/>
      <c r="D167" s="8" t="s">
        <v>437</v>
      </c>
      <c r="E167" s="8">
        <v>5</v>
      </c>
      <c r="F167" s="8">
        <v>4</v>
      </c>
      <c r="G167" s="6">
        <v>4252.4444444444434</v>
      </c>
      <c r="H167" s="8"/>
      <c r="I167" s="4" t="s">
        <v>386</v>
      </c>
      <c r="J167" s="4" t="s">
        <v>12</v>
      </c>
    </row>
    <row r="168" spans="1:10" x14ac:dyDescent="0.25">
      <c r="A168" s="4" t="s">
        <v>385</v>
      </c>
      <c r="B168" s="8" t="s">
        <v>70</v>
      </c>
      <c r="C168" s="8"/>
      <c r="D168" s="8" t="s">
        <v>438</v>
      </c>
      <c r="E168" s="8">
        <v>5</v>
      </c>
      <c r="F168" s="8">
        <v>4</v>
      </c>
      <c r="G168" s="6">
        <v>664.44444444444446</v>
      </c>
      <c r="H168" s="8"/>
      <c r="I168" s="4" t="s">
        <v>386</v>
      </c>
      <c r="J168" s="4" t="s">
        <v>12</v>
      </c>
    </row>
    <row r="169" spans="1:10" x14ac:dyDescent="0.25">
      <c r="A169" s="4" t="s">
        <v>385</v>
      </c>
      <c r="B169" s="8" t="s">
        <v>70</v>
      </c>
      <c r="C169" s="8"/>
      <c r="D169" s="8" t="s">
        <v>439</v>
      </c>
      <c r="E169" s="8">
        <v>5</v>
      </c>
      <c r="F169" s="8">
        <v>4</v>
      </c>
      <c r="G169" s="6">
        <v>9401.8888888888869</v>
      </c>
      <c r="H169" s="8"/>
      <c r="I169" s="4" t="s">
        <v>386</v>
      </c>
      <c r="J169" s="4" t="s">
        <v>12</v>
      </c>
    </row>
    <row r="170" spans="1:10" x14ac:dyDescent="0.25">
      <c r="A170" s="4" t="s">
        <v>385</v>
      </c>
      <c r="B170" s="8" t="s">
        <v>70</v>
      </c>
      <c r="C170" s="8"/>
      <c r="D170" s="8" t="s">
        <v>440</v>
      </c>
      <c r="E170" s="8">
        <v>5</v>
      </c>
      <c r="F170" s="8">
        <v>5</v>
      </c>
      <c r="G170" s="6">
        <v>4485</v>
      </c>
      <c r="H170" s="8"/>
      <c r="I170" s="4" t="s">
        <v>386</v>
      </c>
      <c r="J170" s="4" t="s">
        <v>12</v>
      </c>
    </row>
    <row r="171" spans="1:10" x14ac:dyDescent="0.25">
      <c r="A171" s="4" t="s">
        <v>385</v>
      </c>
      <c r="B171" s="8" t="s">
        <v>70</v>
      </c>
      <c r="C171" s="8"/>
      <c r="D171" s="8" t="s">
        <v>441</v>
      </c>
      <c r="E171" s="8">
        <v>5</v>
      </c>
      <c r="F171" s="8">
        <v>4</v>
      </c>
      <c r="G171" s="6">
        <v>1661.1111111111109</v>
      </c>
      <c r="H171" s="8"/>
      <c r="I171" s="4" t="s">
        <v>386</v>
      </c>
      <c r="J171" s="4" t="s">
        <v>12</v>
      </c>
    </row>
    <row r="172" spans="1:10" x14ac:dyDescent="0.25">
      <c r="A172" s="4" t="s">
        <v>385</v>
      </c>
      <c r="B172" s="8" t="s">
        <v>70</v>
      </c>
      <c r="C172" s="8"/>
      <c r="D172" s="8" t="s">
        <v>442</v>
      </c>
      <c r="E172" s="8">
        <v>5</v>
      </c>
      <c r="F172" s="8">
        <v>5</v>
      </c>
      <c r="G172" s="6">
        <v>6245.7777777777774</v>
      </c>
      <c r="H172" s="8"/>
      <c r="I172" s="4" t="s">
        <v>386</v>
      </c>
      <c r="J172" s="4" t="s">
        <v>12</v>
      </c>
    </row>
    <row r="173" spans="1:10" x14ac:dyDescent="0.25">
      <c r="A173" s="4" t="s">
        <v>385</v>
      </c>
      <c r="B173" s="8" t="s">
        <v>70</v>
      </c>
      <c r="C173" s="8"/>
      <c r="D173" s="8" t="s">
        <v>443</v>
      </c>
      <c r="E173" s="8">
        <v>5</v>
      </c>
      <c r="F173" s="8">
        <v>4</v>
      </c>
      <c r="G173" s="6">
        <v>5116.2222222222217</v>
      </c>
      <c r="H173" s="8"/>
      <c r="I173" s="4" t="s">
        <v>386</v>
      </c>
      <c r="J173" s="4" t="s">
        <v>12</v>
      </c>
    </row>
    <row r="174" spans="1:10" x14ac:dyDescent="0.25">
      <c r="A174" s="4" t="s">
        <v>385</v>
      </c>
      <c r="B174" s="8" t="s">
        <v>70</v>
      </c>
      <c r="C174" s="8"/>
      <c r="D174" s="8" t="s">
        <v>444</v>
      </c>
      <c r="E174" s="8">
        <v>5</v>
      </c>
      <c r="F174" s="8">
        <v>4</v>
      </c>
      <c r="G174" s="6">
        <v>1661.1111111111109</v>
      </c>
      <c r="H174" s="8"/>
      <c r="I174" s="4" t="s">
        <v>386</v>
      </c>
      <c r="J174" s="4" t="s">
        <v>12</v>
      </c>
    </row>
    <row r="175" spans="1:10" x14ac:dyDescent="0.25">
      <c r="A175" s="4" t="s">
        <v>385</v>
      </c>
      <c r="B175" s="8" t="s">
        <v>70</v>
      </c>
      <c r="C175" s="8"/>
      <c r="D175" s="8" t="s">
        <v>445</v>
      </c>
      <c r="E175" s="8">
        <v>5</v>
      </c>
      <c r="F175" s="8">
        <v>5</v>
      </c>
      <c r="G175" s="6">
        <v>16905</v>
      </c>
      <c r="H175" s="8"/>
      <c r="I175" s="4" t="s">
        <v>386</v>
      </c>
      <c r="J175" s="4" t="s">
        <v>12</v>
      </c>
    </row>
    <row r="176" spans="1:10" x14ac:dyDescent="0.25">
      <c r="A176" s="4" t="s">
        <v>385</v>
      </c>
      <c r="B176" s="8" t="s">
        <v>70</v>
      </c>
      <c r="C176" s="8"/>
      <c r="D176" s="8" t="s">
        <v>446</v>
      </c>
      <c r="E176" s="8">
        <v>5</v>
      </c>
      <c r="F176" s="8">
        <v>5</v>
      </c>
      <c r="G176" s="6">
        <v>6957.4999999999991</v>
      </c>
      <c r="H176" s="8"/>
      <c r="I176" s="4" t="s">
        <v>386</v>
      </c>
      <c r="J176" s="4" t="s">
        <v>12</v>
      </c>
    </row>
    <row r="177" spans="1:10" x14ac:dyDescent="0.25">
      <c r="A177" s="4" t="s">
        <v>385</v>
      </c>
      <c r="B177" s="8" t="s">
        <v>70</v>
      </c>
      <c r="C177" s="8"/>
      <c r="D177" s="8" t="s">
        <v>447</v>
      </c>
      <c r="E177" s="8">
        <v>5</v>
      </c>
      <c r="F177" s="8">
        <v>4</v>
      </c>
      <c r="G177" s="6">
        <v>9966.6666666666679</v>
      </c>
      <c r="H177" s="8"/>
      <c r="I177" s="4" t="s">
        <v>386</v>
      </c>
      <c r="J177" s="4" t="s">
        <v>12</v>
      </c>
    </row>
    <row r="178" spans="1:10" x14ac:dyDescent="0.25">
      <c r="A178" s="4" t="s">
        <v>385</v>
      </c>
      <c r="B178" s="8" t="s">
        <v>70</v>
      </c>
      <c r="C178" s="8"/>
      <c r="D178" s="8" t="s">
        <v>448</v>
      </c>
      <c r="E178" s="8">
        <v>5</v>
      </c>
      <c r="F178" s="8">
        <v>5</v>
      </c>
      <c r="G178" s="6">
        <v>3986.6666666666665</v>
      </c>
      <c r="H178" s="8"/>
      <c r="I178" s="4" t="s">
        <v>386</v>
      </c>
      <c r="J178" s="4" t="s">
        <v>12</v>
      </c>
    </row>
    <row r="179" spans="1:10" x14ac:dyDescent="0.25">
      <c r="A179" s="4" t="s">
        <v>385</v>
      </c>
      <c r="B179" s="8" t="s">
        <v>70</v>
      </c>
      <c r="C179" s="8"/>
      <c r="D179" s="8" t="s">
        <v>449</v>
      </c>
      <c r="E179" s="8">
        <v>5</v>
      </c>
      <c r="F179" s="8">
        <v>4</v>
      </c>
      <c r="G179" s="6">
        <v>996.66666666666663</v>
      </c>
      <c r="H179" s="8"/>
      <c r="I179" s="4" t="s">
        <v>386</v>
      </c>
      <c r="J179" s="4" t="s">
        <v>12</v>
      </c>
    </row>
    <row r="180" spans="1:10" x14ac:dyDescent="0.25">
      <c r="A180" s="4" t="s">
        <v>385</v>
      </c>
      <c r="B180" s="8" t="s">
        <v>70</v>
      </c>
      <c r="C180" s="8"/>
      <c r="D180" s="8" t="s">
        <v>450</v>
      </c>
      <c r="E180" s="8">
        <v>5</v>
      </c>
      <c r="F180" s="8">
        <v>4</v>
      </c>
      <c r="G180" s="6">
        <v>996.66666666666663</v>
      </c>
      <c r="H180" s="8"/>
      <c r="I180" s="4" t="s">
        <v>386</v>
      </c>
      <c r="J180" s="4" t="s">
        <v>12</v>
      </c>
    </row>
    <row r="181" spans="1:10" x14ac:dyDescent="0.25">
      <c r="A181" s="4" t="s">
        <v>385</v>
      </c>
      <c r="B181" s="8" t="s">
        <v>70</v>
      </c>
      <c r="C181" s="8"/>
      <c r="D181" s="8" t="s">
        <v>451</v>
      </c>
      <c r="E181" s="8">
        <v>5</v>
      </c>
      <c r="F181" s="8">
        <v>5</v>
      </c>
      <c r="G181" s="6">
        <v>2906.9444444444439</v>
      </c>
      <c r="H181" s="8"/>
      <c r="I181" s="4" t="s">
        <v>386</v>
      </c>
      <c r="J181" s="4" t="s">
        <v>12</v>
      </c>
    </row>
    <row r="182" spans="1:10" x14ac:dyDescent="0.25">
      <c r="A182" s="4" t="s">
        <v>385</v>
      </c>
      <c r="B182" s="8" t="s">
        <v>70</v>
      </c>
      <c r="C182" s="8"/>
      <c r="D182" s="8" t="s">
        <v>452</v>
      </c>
      <c r="E182" s="8">
        <v>5</v>
      </c>
      <c r="F182" s="8">
        <v>5</v>
      </c>
      <c r="G182" s="6">
        <v>6146.1111111111113</v>
      </c>
      <c r="H182" s="8"/>
      <c r="I182" s="4" t="s">
        <v>386</v>
      </c>
      <c r="J182" s="4" t="s">
        <v>12</v>
      </c>
    </row>
    <row r="183" spans="1:10" x14ac:dyDescent="0.25">
      <c r="A183" s="4" t="s">
        <v>385</v>
      </c>
      <c r="B183" s="8" t="s">
        <v>70</v>
      </c>
      <c r="C183" s="8"/>
      <c r="D183" s="8" t="s">
        <v>453</v>
      </c>
      <c r="E183" s="8">
        <v>5</v>
      </c>
      <c r="F183" s="8">
        <v>4</v>
      </c>
      <c r="G183" s="6">
        <v>11627.777777777776</v>
      </c>
      <c r="H183" s="8"/>
      <c r="I183" s="4" t="s">
        <v>386</v>
      </c>
      <c r="J183" s="4" t="s">
        <v>12</v>
      </c>
    </row>
    <row r="184" spans="1:10" x14ac:dyDescent="0.25">
      <c r="A184" s="4" t="s">
        <v>385</v>
      </c>
      <c r="B184" s="8" t="s">
        <v>70</v>
      </c>
      <c r="C184" s="8"/>
      <c r="D184" s="8" t="s">
        <v>454</v>
      </c>
      <c r="E184" s="8">
        <v>5</v>
      </c>
      <c r="F184" s="8">
        <v>5</v>
      </c>
      <c r="G184" s="6">
        <v>5979.9999999999991</v>
      </c>
      <c r="H184" s="8"/>
      <c r="I184" s="4" t="s">
        <v>386</v>
      </c>
      <c r="J184" s="4" t="s">
        <v>12</v>
      </c>
    </row>
    <row r="185" spans="1:10" x14ac:dyDescent="0.25">
      <c r="A185" s="4" t="s">
        <v>10</v>
      </c>
      <c r="B185" s="5" t="s">
        <v>73</v>
      </c>
      <c r="C185" s="5"/>
      <c r="D185" s="4" t="s">
        <v>130</v>
      </c>
      <c r="E185" s="4">
        <v>6</v>
      </c>
      <c r="F185" s="4">
        <v>5</v>
      </c>
      <c r="G185" s="6">
        <v>6720</v>
      </c>
      <c r="H185" s="7"/>
      <c r="I185" s="4" t="s">
        <v>14</v>
      </c>
      <c r="J185" s="4" t="s">
        <v>12</v>
      </c>
    </row>
    <row r="186" spans="1:10" x14ac:dyDescent="0.25">
      <c r="A186" s="4" t="s">
        <v>10</v>
      </c>
      <c r="B186" s="5" t="s">
        <v>73</v>
      </c>
      <c r="C186" s="5"/>
      <c r="D186" s="4" t="s">
        <v>131</v>
      </c>
      <c r="E186" s="4">
        <v>6</v>
      </c>
      <c r="F186" s="4">
        <v>4</v>
      </c>
      <c r="G186" s="6">
        <v>9360</v>
      </c>
      <c r="H186" s="7"/>
      <c r="I186" s="4" t="s">
        <v>14</v>
      </c>
      <c r="J186" s="4" t="s">
        <v>12</v>
      </c>
    </row>
    <row r="187" spans="1:10" x14ac:dyDescent="0.25">
      <c r="A187" s="4" t="s">
        <v>10</v>
      </c>
      <c r="B187" s="5" t="s">
        <v>73</v>
      </c>
      <c r="C187" s="5"/>
      <c r="D187" s="4" t="s">
        <v>132</v>
      </c>
      <c r="E187" s="4">
        <v>6</v>
      </c>
      <c r="F187" s="4">
        <v>5</v>
      </c>
      <c r="G187" s="6">
        <v>4933.5</v>
      </c>
      <c r="H187" s="7"/>
      <c r="I187" s="4" t="s">
        <v>14</v>
      </c>
      <c r="J187" s="4" t="s">
        <v>12</v>
      </c>
    </row>
    <row r="188" spans="1:10" ht="30" x14ac:dyDescent="0.25">
      <c r="A188" s="4" t="s">
        <v>10</v>
      </c>
      <c r="B188" s="5" t="s">
        <v>73</v>
      </c>
      <c r="C188" s="5"/>
      <c r="D188" s="4" t="s">
        <v>133</v>
      </c>
      <c r="E188" s="4">
        <v>6</v>
      </c>
      <c r="F188" s="4">
        <v>5</v>
      </c>
      <c r="G188" s="6">
        <v>1342</v>
      </c>
      <c r="H188" s="7"/>
      <c r="I188" s="4" t="s">
        <v>14</v>
      </c>
      <c r="J188" s="4" t="s">
        <v>12</v>
      </c>
    </row>
    <row r="189" spans="1:10" x14ac:dyDescent="0.25">
      <c r="A189" s="4" t="s">
        <v>10</v>
      </c>
      <c r="B189" s="5" t="s">
        <v>73</v>
      </c>
      <c r="C189" s="5"/>
      <c r="D189" s="4" t="s">
        <v>134</v>
      </c>
      <c r="E189" s="4">
        <v>6</v>
      </c>
      <c r="F189" s="4">
        <v>5</v>
      </c>
      <c r="G189" s="6">
        <v>2930</v>
      </c>
      <c r="H189" s="7"/>
      <c r="I189" s="4" t="s">
        <v>14</v>
      </c>
      <c r="J189" s="4" t="s">
        <v>12</v>
      </c>
    </row>
    <row r="190" spans="1:10" x14ac:dyDescent="0.25">
      <c r="A190" s="4" t="s">
        <v>10</v>
      </c>
      <c r="B190" s="5" t="s">
        <v>73</v>
      </c>
      <c r="C190" s="5"/>
      <c r="D190" s="4" t="s">
        <v>135</v>
      </c>
      <c r="E190" s="4">
        <v>6</v>
      </c>
      <c r="F190" s="4">
        <v>5</v>
      </c>
      <c r="G190" s="6">
        <v>6500</v>
      </c>
      <c r="H190" s="7"/>
      <c r="I190" s="4" t="s">
        <v>14</v>
      </c>
      <c r="J190" s="4" t="s">
        <v>12</v>
      </c>
    </row>
    <row r="191" spans="1:10" x14ac:dyDescent="0.25">
      <c r="A191" s="4" t="s">
        <v>10</v>
      </c>
      <c r="B191" s="5" t="s">
        <v>75</v>
      </c>
      <c r="C191" s="5"/>
      <c r="D191" s="4" t="s">
        <v>136</v>
      </c>
      <c r="E191" s="4">
        <v>6</v>
      </c>
      <c r="F191" s="4"/>
      <c r="G191" s="6">
        <v>20000</v>
      </c>
      <c r="H191" s="7"/>
      <c r="I191" s="4" t="s">
        <v>137</v>
      </c>
      <c r="J191" s="4" t="s">
        <v>138</v>
      </c>
    </row>
    <row r="192" spans="1:10" x14ac:dyDescent="0.25">
      <c r="A192" s="4" t="s">
        <v>30</v>
      </c>
      <c r="B192" s="5" t="s">
        <v>73</v>
      </c>
      <c r="C192" s="5"/>
      <c r="D192" s="4" t="s">
        <v>139</v>
      </c>
      <c r="E192" s="4">
        <v>6</v>
      </c>
      <c r="F192" s="4">
        <v>5</v>
      </c>
      <c r="G192" s="6">
        <v>15726.249999999998</v>
      </c>
      <c r="H192" s="7"/>
      <c r="I192" s="4" t="s">
        <v>31</v>
      </c>
      <c r="J192" s="4" t="s">
        <v>12</v>
      </c>
    </row>
    <row r="193" spans="1:10" x14ac:dyDescent="0.25">
      <c r="A193" s="4" t="s">
        <v>30</v>
      </c>
      <c r="B193" s="5" t="s">
        <v>73</v>
      </c>
      <c r="C193" s="5"/>
      <c r="D193" s="4" t="s">
        <v>140</v>
      </c>
      <c r="E193" s="4">
        <v>6</v>
      </c>
      <c r="F193" s="4">
        <v>4</v>
      </c>
      <c r="G193" s="6">
        <v>747.49999999999989</v>
      </c>
      <c r="H193" s="7"/>
      <c r="I193" s="4" t="s">
        <v>31</v>
      </c>
      <c r="J193" s="4" t="s">
        <v>12</v>
      </c>
    </row>
    <row r="194" spans="1:10" x14ac:dyDescent="0.25">
      <c r="A194" s="4" t="s">
        <v>36</v>
      </c>
      <c r="B194" s="5" t="s">
        <v>73</v>
      </c>
      <c r="C194" s="5"/>
      <c r="D194" s="4" t="s">
        <v>125</v>
      </c>
      <c r="E194" s="4">
        <v>6</v>
      </c>
      <c r="F194" s="4"/>
      <c r="G194" s="6">
        <v>30900.74</v>
      </c>
      <c r="H194" s="7"/>
      <c r="I194" s="4" t="s">
        <v>39</v>
      </c>
      <c r="J194" s="4" t="s">
        <v>12</v>
      </c>
    </row>
    <row r="195" spans="1:10" ht="30" x14ac:dyDescent="0.25">
      <c r="A195" s="4" t="s">
        <v>10</v>
      </c>
      <c r="B195" s="5" t="s">
        <v>11</v>
      </c>
      <c r="C195" s="5"/>
      <c r="D195" s="4" t="s">
        <v>141</v>
      </c>
      <c r="E195" s="4">
        <v>6</v>
      </c>
      <c r="F195" s="4">
        <v>5</v>
      </c>
      <c r="G195" s="6"/>
      <c r="H195" s="7"/>
      <c r="I195" s="4" t="s">
        <v>14</v>
      </c>
      <c r="J195" s="4" t="s">
        <v>12</v>
      </c>
    </row>
    <row r="196" spans="1:10" x14ac:dyDescent="0.25">
      <c r="A196" s="4" t="s">
        <v>10</v>
      </c>
      <c r="B196" s="5" t="s">
        <v>32</v>
      </c>
      <c r="C196" s="5"/>
      <c r="D196" s="4" t="s">
        <v>142</v>
      </c>
      <c r="E196" s="4">
        <v>6</v>
      </c>
      <c r="F196" s="4">
        <v>4</v>
      </c>
      <c r="G196" s="6">
        <v>822.4</v>
      </c>
      <c r="H196" s="7"/>
      <c r="I196" s="4" t="s">
        <v>14</v>
      </c>
      <c r="J196" s="4" t="s">
        <v>12</v>
      </c>
    </row>
    <row r="197" spans="1:10" x14ac:dyDescent="0.25">
      <c r="A197" s="4" t="s">
        <v>10</v>
      </c>
      <c r="B197" s="5" t="s">
        <v>32</v>
      </c>
      <c r="C197" s="5"/>
      <c r="D197" s="4" t="s">
        <v>143</v>
      </c>
      <c r="E197" s="4">
        <v>6</v>
      </c>
      <c r="F197" s="4">
        <v>4</v>
      </c>
      <c r="G197" s="6">
        <v>5473.4</v>
      </c>
      <c r="H197" s="7"/>
      <c r="I197" s="4" t="s">
        <v>14</v>
      </c>
      <c r="J197" s="4" t="s">
        <v>12</v>
      </c>
    </row>
    <row r="198" spans="1:10" x14ac:dyDescent="0.25">
      <c r="A198" s="4" t="s">
        <v>385</v>
      </c>
      <c r="B198" s="5" t="s">
        <v>32</v>
      </c>
      <c r="C198" s="5"/>
      <c r="D198" s="5" t="s">
        <v>455</v>
      </c>
      <c r="E198" s="4">
        <v>6</v>
      </c>
      <c r="F198" s="5">
        <v>5</v>
      </c>
      <c r="G198" s="6">
        <v>20700</v>
      </c>
      <c r="H198" s="7"/>
      <c r="I198" s="4" t="s">
        <v>386</v>
      </c>
      <c r="J198" s="4" t="s">
        <v>12</v>
      </c>
    </row>
    <row r="199" spans="1:10" x14ac:dyDescent="0.25">
      <c r="A199" s="4" t="s">
        <v>385</v>
      </c>
      <c r="B199" s="5" t="s">
        <v>32</v>
      </c>
      <c r="C199" s="5"/>
      <c r="D199" s="5" t="s">
        <v>456</v>
      </c>
      <c r="E199" s="4">
        <v>6</v>
      </c>
      <c r="F199" s="5">
        <v>4</v>
      </c>
      <c r="G199" s="6">
        <v>913.61111111111097</v>
      </c>
      <c r="H199" s="7"/>
      <c r="I199" s="4" t="s">
        <v>386</v>
      </c>
      <c r="J199" s="4" t="s">
        <v>12</v>
      </c>
    </row>
    <row r="200" spans="1:10" x14ac:dyDescent="0.25">
      <c r="A200" s="4" t="s">
        <v>385</v>
      </c>
      <c r="B200" s="5" t="s">
        <v>32</v>
      </c>
      <c r="C200" s="5"/>
      <c r="D200" s="5" t="s">
        <v>457</v>
      </c>
      <c r="E200" s="4">
        <v>6</v>
      </c>
      <c r="F200" s="5">
        <v>5</v>
      </c>
      <c r="G200" s="6">
        <v>11063</v>
      </c>
      <c r="H200" s="7"/>
      <c r="I200" s="4" t="s">
        <v>386</v>
      </c>
      <c r="J200" s="4" t="s">
        <v>12</v>
      </c>
    </row>
    <row r="201" spans="1:10" x14ac:dyDescent="0.25">
      <c r="A201" s="4" t="s">
        <v>385</v>
      </c>
      <c r="B201" s="5" t="s">
        <v>32</v>
      </c>
      <c r="C201" s="5"/>
      <c r="D201" s="5" t="s">
        <v>458</v>
      </c>
      <c r="E201" s="4">
        <v>6</v>
      </c>
      <c r="F201" s="5">
        <v>4</v>
      </c>
      <c r="G201" s="6">
        <v>2325.5555555555552</v>
      </c>
      <c r="H201" s="7"/>
      <c r="I201" s="4" t="s">
        <v>386</v>
      </c>
      <c r="J201" s="4" t="s">
        <v>12</v>
      </c>
    </row>
    <row r="202" spans="1:10" x14ac:dyDescent="0.25">
      <c r="A202" s="4" t="s">
        <v>385</v>
      </c>
      <c r="B202" s="5" t="s">
        <v>32</v>
      </c>
      <c r="C202" s="5"/>
      <c r="D202" s="5" t="s">
        <v>459</v>
      </c>
      <c r="E202" s="4">
        <v>6</v>
      </c>
      <c r="F202" s="5">
        <v>5</v>
      </c>
      <c r="G202" s="6">
        <v>1395.3333333333335</v>
      </c>
      <c r="H202" s="7"/>
      <c r="I202" s="4" t="s">
        <v>386</v>
      </c>
      <c r="J202" s="4" t="s">
        <v>12</v>
      </c>
    </row>
    <row r="203" spans="1:10" x14ac:dyDescent="0.25">
      <c r="A203" s="4" t="s">
        <v>385</v>
      </c>
      <c r="B203" s="5" t="s">
        <v>32</v>
      </c>
      <c r="C203" s="5"/>
      <c r="D203" s="5" t="s">
        <v>460</v>
      </c>
      <c r="E203" s="4">
        <v>6</v>
      </c>
      <c r="F203" s="5">
        <v>5</v>
      </c>
      <c r="G203" s="6">
        <v>1744.1666666666663</v>
      </c>
      <c r="H203" s="7"/>
      <c r="I203" s="4" t="s">
        <v>386</v>
      </c>
      <c r="J203" s="4" t="s">
        <v>12</v>
      </c>
    </row>
    <row r="204" spans="1:10" x14ac:dyDescent="0.25">
      <c r="A204" s="4" t="s">
        <v>385</v>
      </c>
      <c r="B204" s="5" t="s">
        <v>32</v>
      </c>
      <c r="C204" s="5"/>
      <c r="D204" s="5" t="s">
        <v>461</v>
      </c>
      <c r="E204" s="4">
        <v>6</v>
      </c>
      <c r="F204" s="5">
        <v>5</v>
      </c>
      <c r="G204" s="6">
        <v>1993.3333333333333</v>
      </c>
      <c r="H204" s="7"/>
      <c r="I204" s="4" t="s">
        <v>386</v>
      </c>
      <c r="J204" s="4" t="s">
        <v>12</v>
      </c>
    </row>
    <row r="205" spans="1:10" x14ac:dyDescent="0.25">
      <c r="A205" s="4" t="s">
        <v>385</v>
      </c>
      <c r="B205" s="5" t="s">
        <v>32</v>
      </c>
      <c r="C205" s="5"/>
      <c r="D205" s="5" t="s">
        <v>462</v>
      </c>
      <c r="E205" s="4">
        <v>6</v>
      </c>
      <c r="F205" s="5">
        <v>5</v>
      </c>
      <c r="G205" s="6">
        <v>1461.7777777777778</v>
      </c>
      <c r="H205" s="7"/>
      <c r="I205" s="4" t="s">
        <v>386</v>
      </c>
      <c r="J205" s="4" t="s">
        <v>12</v>
      </c>
    </row>
    <row r="206" spans="1:10" x14ac:dyDescent="0.25">
      <c r="A206" s="4" t="s">
        <v>385</v>
      </c>
      <c r="B206" s="5" t="s">
        <v>32</v>
      </c>
      <c r="C206" s="5"/>
      <c r="D206" s="5" t="s">
        <v>463</v>
      </c>
      <c r="E206" s="4">
        <v>6</v>
      </c>
      <c r="F206" s="5">
        <v>4</v>
      </c>
      <c r="G206" s="6">
        <v>11691.666666666664</v>
      </c>
      <c r="H206" s="7"/>
      <c r="I206" s="4" t="s">
        <v>386</v>
      </c>
      <c r="J206" s="4" t="s">
        <v>12</v>
      </c>
    </row>
    <row r="207" spans="1:10" x14ac:dyDescent="0.25">
      <c r="A207" s="4" t="s">
        <v>385</v>
      </c>
      <c r="B207" s="5" t="s">
        <v>32</v>
      </c>
      <c r="C207" s="5"/>
      <c r="D207" s="5" t="s">
        <v>464</v>
      </c>
      <c r="E207" s="4">
        <v>6</v>
      </c>
      <c r="F207" s="5">
        <v>5</v>
      </c>
      <c r="G207" s="6">
        <v>5612</v>
      </c>
      <c r="H207" s="7"/>
      <c r="I207" s="4" t="s">
        <v>386</v>
      </c>
      <c r="J207" s="4" t="s">
        <v>12</v>
      </c>
    </row>
    <row r="208" spans="1:10" x14ac:dyDescent="0.25">
      <c r="A208" s="4" t="s">
        <v>385</v>
      </c>
      <c r="B208" s="5" t="s">
        <v>32</v>
      </c>
      <c r="C208" s="5"/>
      <c r="D208" s="5" t="s">
        <v>465</v>
      </c>
      <c r="E208" s="4">
        <v>6</v>
      </c>
      <c r="F208" s="5">
        <v>4</v>
      </c>
      <c r="G208" s="6">
        <v>2325.5555555555552</v>
      </c>
      <c r="H208" s="7"/>
      <c r="I208" s="4" t="s">
        <v>386</v>
      </c>
      <c r="J208" s="4" t="s">
        <v>12</v>
      </c>
    </row>
    <row r="209" spans="1:10" x14ac:dyDescent="0.25">
      <c r="A209" s="4" t="s">
        <v>385</v>
      </c>
      <c r="B209" s="5" t="s">
        <v>32</v>
      </c>
      <c r="C209" s="5"/>
      <c r="D209" s="5" t="s">
        <v>466</v>
      </c>
      <c r="E209" s="4">
        <v>6</v>
      </c>
      <c r="F209" s="5">
        <v>4</v>
      </c>
      <c r="G209" s="6">
        <v>2657.7777777777778</v>
      </c>
      <c r="H209" s="7"/>
      <c r="I209" s="4" t="s">
        <v>386</v>
      </c>
      <c r="J209" s="4" t="s">
        <v>12</v>
      </c>
    </row>
    <row r="210" spans="1:10" x14ac:dyDescent="0.25">
      <c r="A210" s="4" t="s">
        <v>385</v>
      </c>
      <c r="B210" s="5" t="s">
        <v>32</v>
      </c>
      <c r="C210" s="5"/>
      <c r="D210" s="5" t="s">
        <v>467</v>
      </c>
      <c r="E210" s="4">
        <v>6</v>
      </c>
      <c r="F210" s="5">
        <v>5</v>
      </c>
      <c r="G210" s="6">
        <v>8970</v>
      </c>
      <c r="H210" s="7"/>
      <c r="I210" s="4" t="s">
        <v>386</v>
      </c>
      <c r="J210" s="4" t="s">
        <v>12</v>
      </c>
    </row>
    <row r="211" spans="1:10" x14ac:dyDescent="0.25">
      <c r="A211" s="4" t="s">
        <v>385</v>
      </c>
      <c r="B211" s="5" t="s">
        <v>32</v>
      </c>
      <c r="C211" s="5"/>
      <c r="D211" s="5" t="s">
        <v>468</v>
      </c>
      <c r="E211" s="4">
        <v>6</v>
      </c>
      <c r="F211" s="5">
        <v>5</v>
      </c>
      <c r="G211" s="6">
        <v>7206.6666666666652</v>
      </c>
      <c r="H211" s="7"/>
      <c r="I211" s="4" t="s">
        <v>386</v>
      </c>
      <c r="J211" s="4" t="s">
        <v>12</v>
      </c>
    </row>
    <row r="212" spans="1:10" x14ac:dyDescent="0.25">
      <c r="A212" s="4" t="s">
        <v>385</v>
      </c>
      <c r="B212" s="5" t="s">
        <v>32</v>
      </c>
      <c r="C212" s="5"/>
      <c r="D212" s="5" t="s">
        <v>469</v>
      </c>
      <c r="E212" s="4">
        <v>6</v>
      </c>
      <c r="F212" s="5">
        <v>5</v>
      </c>
      <c r="G212" s="6">
        <v>4715</v>
      </c>
      <c r="H212" s="7"/>
      <c r="I212" s="4" t="s">
        <v>386</v>
      </c>
      <c r="J212" s="4" t="s">
        <v>12</v>
      </c>
    </row>
    <row r="213" spans="1:10" x14ac:dyDescent="0.25">
      <c r="A213" s="4" t="s">
        <v>385</v>
      </c>
      <c r="B213" s="5" t="s">
        <v>32</v>
      </c>
      <c r="C213" s="5"/>
      <c r="D213" s="5" t="s">
        <v>470</v>
      </c>
      <c r="E213" s="4">
        <v>6</v>
      </c>
      <c r="F213" s="5">
        <v>5</v>
      </c>
      <c r="G213" s="6">
        <v>664.44444444444446</v>
      </c>
      <c r="H213" s="7"/>
      <c r="I213" s="4" t="s">
        <v>386</v>
      </c>
      <c r="J213" s="4" t="s">
        <v>12</v>
      </c>
    </row>
    <row r="214" spans="1:10" x14ac:dyDescent="0.25">
      <c r="A214" s="4" t="s">
        <v>385</v>
      </c>
      <c r="B214" s="5" t="s">
        <v>32</v>
      </c>
      <c r="C214" s="5"/>
      <c r="D214" s="5" t="s">
        <v>471</v>
      </c>
      <c r="E214" s="4">
        <v>6</v>
      </c>
      <c r="F214" s="5">
        <v>5</v>
      </c>
      <c r="G214" s="6">
        <v>1661.1111111111109</v>
      </c>
      <c r="H214" s="7"/>
      <c r="I214" s="4" t="s">
        <v>386</v>
      </c>
      <c r="J214" s="4" t="s">
        <v>12</v>
      </c>
    </row>
    <row r="215" spans="1:10" x14ac:dyDescent="0.25">
      <c r="A215" s="4" t="s">
        <v>385</v>
      </c>
      <c r="B215" s="5" t="s">
        <v>32</v>
      </c>
      <c r="C215" s="5"/>
      <c r="D215" s="5" t="s">
        <v>472</v>
      </c>
      <c r="E215" s="4">
        <v>6</v>
      </c>
      <c r="F215" s="5">
        <v>4</v>
      </c>
      <c r="G215" s="6">
        <v>1993.3333333333333</v>
      </c>
      <c r="H215" s="7"/>
      <c r="I215" s="4" t="s">
        <v>386</v>
      </c>
      <c r="J215" s="4" t="s">
        <v>12</v>
      </c>
    </row>
    <row r="216" spans="1:10" x14ac:dyDescent="0.25">
      <c r="A216" s="4" t="s">
        <v>385</v>
      </c>
      <c r="B216" s="5" t="s">
        <v>32</v>
      </c>
      <c r="C216" s="5"/>
      <c r="D216" s="5" t="s">
        <v>473</v>
      </c>
      <c r="E216" s="4">
        <v>6</v>
      </c>
      <c r="F216" s="5">
        <v>4</v>
      </c>
      <c r="G216" s="6">
        <v>2389.4444444444443</v>
      </c>
      <c r="H216" s="7"/>
      <c r="I216" s="4" t="s">
        <v>386</v>
      </c>
      <c r="J216" s="4" t="s">
        <v>12</v>
      </c>
    </row>
    <row r="217" spans="1:10" x14ac:dyDescent="0.25">
      <c r="A217" s="4" t="s">
        <v>385</v>
      </c>
      <c r="B217" s="5" t="s">
        <v>32</v>
      </c>
      <c r="C217" s="5"/>
      <c r="D217" s="5" t="s">
        <v>474</v>
      </c>
      <c r="E217" s="4">
        <v>6</v>
      </c>
      <c r="F217" s="5">
        <v>5</v>
      </c>
      <c r="G217" s="6">
        <v>2657.7777777777778</v>
      </c>
      <c r="H217" s="7"/>
      <c r="I217" s="4" t="s">
        <v>386</v>
      </c>
      <c r="J217" s="4" t="s">
        <v>12</v>
      </c>
    </row>
    <row r="218" spans="1:10" x14ac:dyDescent="0.25">
      <c r="A218" s="4" t="s">
        <v>385</v>
      </c>
      <c r="B218" s="5" t="s">
        <v>32</v>
      </c>
      <c r="C218" s="5"/>
      <c r="D218" s="5" t="s">
        <v>475</v>
      </c>
      <c r="E218" s="4">
        <v>6</v>
      </c>
      <c r="F218" s="5">
        <v>4</v>
      </c>
      <c r="G218" s="6">
        <v>2724.2222222222217</v>
      </c>
      <c r="H218" s="7"/>
      <c r="I218" s="4" t="s">
        <v>386</v>
      </c>
      <c r="J218" s="4" t="s">
        <v>12</v>
      </c>
    </row>
    <row r="219" spans="1:10" x14ac:dyDescent="0.25">
      <c r="A219" s="4" t="s">
        <v>385</v>
      </c>
      <c r="B219" s="5" t="s">
        <v>32</v>
      </c>
      <c r="C219" s="5"/>
      <c r="D219" s="5" t="s">
        <v>476</v>
      </c>
      <c r="E219" s="4">
        <v>6</v>
      </c>
      <c r="F219" s="5">
        <v>5</v>
      </c>
      <c r="G219" s="6">
        <v>3718.333333333333</v>
      </c>
      <c r="H219" s="7"/>
      <c r="I219" s="4" t="s">
        <v>386</v>
      </c>
      <c r="J219" s="4" t="s">
        <v>12</v>
      </c>
    </row>
    <row r="220" spans="1:10" x14ac:dyDescent="0.25">
      <c r="A220" s="4" t="s">
        <v>385</v>
      </c>
      <c r="B220" s="5" t="s">
        <v>32</v>
      </c>
      <c r="C220" s="5"/>
      <c r="D220" s="5" t="s">
        <v>477</v>
      </c>
      <c r="E220" s="4">
        <v>6</v>
      </c>
      <c r="F220" s="5">
        <v>5</v>
      </c>
      <c r="G220" s="6">
        <v>3917.6666666666661</v>
      </c>
      <c r="H220" s="7"/>
      <c r="I220" s="4" t="s">
        <v>386</v>
      </c>
      <c r="J220" s="4" t="s">
        <v>12</v>
      </c>
    </row>
    <row r="221" spans="1:10" x14ac:dyDescent="0.25">
      <c r="A221" s="4" t="s">
        <v>385</v>
      </c>
      <c r="B221" s="5" t="s">
        <v>32</v>
      </c>
      <c r="C221" s="5"/>
      <c r="D221" s="5" t="s">
        <v>478</v>
      </c>
      <c r="E221" s="4">
        <v>6</v>
      </c>
      <c r="F221" s="5">
        <v>5</v>
      </c>
      <c r="G221" s="6">
        <v>4050.5555555555552</v>
      </c>
      <c r="H221" s="7"/>
      <c r="I221" s="4" t="s">
        <v>386</v>
      </c>
      <c r="J221" s="4" t="s">
        <v>12</v>
      </c>
    </row>
    <row r="222" spans="1:10" x14ac:dyDescent="0.25">
      <c r="A222" s="4" t="s">
        <v>385</v>
      </c>
      <c r="B222" s="5" t="s">
        <v>32</v>
      </c>
      <c r="C222" s="5"/>
      <c r="D222" s="5" t="s">
        <v>479</v>
      </c>
      <c r="E222" s="4">
        <v>6</v>
      </c>
      <c r="F222" s="5">
        <v>5</v>
      </c>
      <c r="G222" s="6">
        <v>4382.7777777777774</v>
      </c>
      <c r="H222" s="7"/>
      <c r="I222" s="4" t="s">
        <v>386</v>
      </c>
      <c r="J222" s="4" t="s">
        <v>12</v>
      </c>
    </row>
    <row r="223" spans="1:10" x14ac:dyDescent="0.25">
      <c r="A223" s="4" t="s">
        <v>385</v>
      </c>
      <c r="B223" s="5" t="s">
        <v>32</v>
      </c>
      <c r="C223" s="5"/>
      <c r="D223" s="5" t="s">
        <v>480</v>
      </c>
      <c r="E223" s="4">
        <v>6</v>
      </c>
      <c r="F223" s="5">
        <v>4</v>
      </c>
      <c r="G223" s="6">
        <v>4983.3333333333339</v>
      </c>
      <c r="H223" s="7"/>
      <c r="I223" s="4" t="s">
        <v>386</v>
      </c>
      <c r="J223" s="4" t="s">
        <v>12</v>
      </c>
    </row>
    <row r="224" spans="1:10" x14ac:dyDescent="0.25">
      <c r="A224" s="4" t="s">
        <v>385</v>
      </c>
      <c r="B224" s="5" t="s">
        <v>32</v>
      </c>
      <c r="C224" s="5"/>
      <c r="D224" s="5" t="s">
        <v>481</v>
      </c>
      <c r="E224" s="4">
        <v>6</v>
      </c>
      <c r="F224" s="5">
        <v>4</v>
      </c>
      <c r="G224" s="6">
        <v>6644.4444444444434</v>
      </c>
      <c r="H224" s="7"/>
      <c r="I224" s="4" t="s">
        <v>386</v>
      </c>
      <c r="J224" s="4" t="s">
        <v>12</v>
      </c>
    </row>
    <row r="225" spans="1:10" x14ac:dyDescent="0.25">
      <c r="A225" s="4" t="s">
        <v>385</v>
      </c>
      <c r="B225" s="5" t="s">
        <v>32</v>
      </c>
      <c r="C225" s="5"/>
      <c r="D225" s="5" t="s">
        <v>482</v>
      </c>
      <c r="E225" s="4">
        <v>6</v>
      </c>
      <c r="F225" s="5">
        <v>4</v>
      </c>
      <c r="G225" s="6">
        <v>7040.5555555555557</v>
      </c>
      <c r="H225" s="7"/>
      <c r="I225" s="4" t="s">
        <v>386</v>
      </c>
      <c r="J225" s="4" t="s">
        <v>12</v>
      </c>
    </row>
    <row r="226" spans="1:10" x14ac:dyDescent="0.25">
      <c r="A226" s="4" t="s">
        <v>385</v>
      </c>
      <c r="B226" s="5" t="s">
        <v>32</v>
      </c>
      <c r="C226" s="5"/>
      <c r="D226" s="5" t="s">
        <v>483</v>
      </c>
      <c r="E226" s="4">
        <v>6</v>
      </c>
      <c r="F226" s="5">
        <v>5</v>
      </c>
      <c r="G226" s="6">
        <v>2522.3333333333326</v>
      </c>
      <c r="H226" s="7"/>
      <c r="I226" s="4" t="s">
        <v>386</v>
      </c>
      <c r="J226" s="4" t="s">
        <v>12</v>
      </c>
    </row>
    <row r="227" spans="1:10" x14ac:dyDescent="0.25">
      <c r="A227" s="4" t="s">
        <v>385</v>
      </c>
      <c r="B227" s="5" t="s">
        <v>32</v>
      </c>
      <c r="C227" s="5"/>
      <c r="D227" s="5" t="s">
        <v>484</v>
      </c>
      <c r="E227" s="4">
        <v>6</v>
      </c>
      <c r="F227" s="5">
        <v>4</v>
      </c>
      <c r="G227" s="6">
        <v>664.44444444444446</v>
      </c>
      <c r="H227" s="7"/>
      <c r="I227" s="4" t="s">
        <v>386</v>
      </c>
      <c r="J227" s="4" t="s">
        <v>12</v>
      </c>
    </row>
    <row r="228" spans="1:10" x14ac:dyDescent="0.25">
      <c r="A228" s="4" t="s">
        <v>385</v>
      </c>
      <c r="B228" s="5" t="s">
        <v>32</v>
      </c>
      <c r="C228" s="5"/>
      <c r="D228" s="5" t="s">
        <v>485</v>
      </c>
      <c r="E228" s="4">
        <v>6</v>
      </c>
      <c r="F228" s="5">
        <v>5</v>
      </c>
      <c r="G228" s="6">
        <v>2989.9999999999995</v>
      </c>
      <c r="H228" s="7"/>
      <c r="I228" s="4" t="s">
        <v>386</v>
      </c>
      <c r="J228" s="4" t="s">
        <v>12</v>
      </c>
    </row>
    <row r="229" spans="1:10" x14ac:dyDescent="0.25">
      <c r="A229" s="4" t="s">
        <v>385</v>
      </c>
      <c r="B229" s="5" t="s">
        <v>32</v>
      </c>
      <c r="C229" s="5"/>
      <c r="D229" s="5" t="s">
        <v>486</v>
      </c>
      <c r="E229" s="4">
        <v>6</v>
      </c>
      <c r="F229" s="5">
        <v>5</v>
      </c>
      <c r="G229" s="6">
        <v>2076.3888888888887</v>
      </c>
      <c r="H229" s="7"/>
      <c r="I229" s="4" t="s">
        <v>386</v>
      </c>
      <c r="J229" s="4" t="s">
        <v>12</v>
      </c>
    </row>
    <row r="230" spans="1:10" x14ac:dyDescent="0.25">
      <c r="A230" s="4" t="s">
        <v>385</v>
      </c>
      <c r="B230" s="5" t="s">
        <v>32</v>
      </c>
      <c r="C230" s="5"/>
      <c r="D230" s="5" t="s">
        <v>487</v>
      </c>
      <c r="E230" s="4">
        <v>6</v>
      </c>
      <c r="F230" s="5">
        <v>4</v>
      </c>
      <c r="G230" s="6">
        <v>697.66666666666674</v>
      </c>
      <c r="H230" s="7"/>
      <c r="I230" s="4" t="s">
        <v>386</v>
      </c>
      <c r="J230" s="4" t="s">
        <v>12</v>
      </c>
    </row>
    <row r="231" spans="1:10" x14ac:dyDescent="0.25">
      <c r="A231" s="4" t="s">
        <v>385</v>
      </c>
      <c r="B231" s="5" t="s">
        <v>32</v>
      </c>
      <c r="C231" s="5"/>
      <c r="D231" s="5" t="s">
        <v>488</v>
      </c>
      <c r="E231" s="4">
        <v>6</v>
      </c>
      <c r="F231" s="5">
        <v>5</v>
      </c>
      <c r="G231" s="6">
        <v>2821.3333333333326</v>
      </c>
      <c r="H231" s="7"/>
      <c r="I231" s="4" t="s">
        <v>386</v>
      </c>
      <c r="J231" s="4" t="s">
        <v>12</v>
      </c>
    </row>
    <row r="232" spans="1:10" x14ac:dyDescent="0.25">
      <c r="A232" s="4" t="s">
        <v>385</v>
      </c>
      <c r="B232" s="5" t="s">
        <v>32</v>
      </c>
      <c r="C232" s="5"/>
      <c r="D232" s="5" t="s">
        <v>489</v>
      </c>
      <c r="E232" s="4">
        <v>6</v>
      </c>
      <c r="F232" s="5">
        <v>4</v>
      </c>
      <c r="G232" s="6">
        <v>5315.5555555555557</v>
      </c>
      <c r="H232" s="7"/>
      <c r="I232" s="4" t="s">
        <v>386</v>
      </c>
      <c r="J232" s="4" t="s">
        <v>12</v>
      </c>
    </row>
    <row r="233" spans="1:10" x14ac:dyDescent="0.25">
      <c r="A233" s="4" t="s">
        <v>385</v>
      </c>
      <c r="B233" s="5" t="s">
        <v>32</v>
      </c>
      <c r="C233" s="5"/>
      <c r="D233" s="5" t="s">
        <v>490</v>
      </c>
      <c r="E233" s="4">
        <v>6</v>
      </c>
      <c r="F233" s="5">
        <v>5</v>
      </c>
      <c r="G233" s="6">
        <v>8203.3333333333321</v>
      </c>
      <c r="H233" s="7"/>
      <c r="I233" s="4" t="s">
        <v>386</v>
      </c>
      <c r="J233" s="4" t="s">
        <v>12</v>
      </c>
    </row>
    <row r="234" spans="1:10" x14ac:dyDescent="0.25">
      <c r="A234" s="4" t="s">
        <v>385</v>
      </c>
      <c r="B234" s="5" t="s">
        <v>32</v>
      </c>
      <c r="C234" s="5"/>
      <c r="D234" s="5" t="s">
        <v>491</v>
      </c>
      <c r="E234" s="4">
        <v>6</v>
      </c>
      <c r="F234" s="5">
        <v>5</v>
      </c>
      <c r="G234" s="6">
        <v>16943.333333333332</v>
      </c>
      <c r="H234" s="7"/>
      <c r="I234" s="4" t="s">
        <v>386</v>
      </c>
      <c r="J234" s="4" t="s">
        <v>12</v>
      </c>
    </row>
    <row r="235" spans="1:10" x14ac:dyDescent="0.25">
      <c r="A235" s="4" t="s">
        <v>385</v>
      </c>
      <c r="B235" s="5" t="s">
        <v>32</v>
      </c>
      <c r="C235" s="5"/>
      <c r="D235" s="5" t="s">
        <v>492</v>
      </c>
      <c r="E235" s="4">
        <v>6</v>
      </c>
      <c r="F235" s="5">
        <v>5</v>
      </c>
      <c r="G235" s="6">
        <v>20061.111111111109</v>
      </c>
      <c r="H235" s="7"/>
      <c r="I235" s="4" t="s">
        <v>386</v>
      </c>
      <c r="J235" s="4" t="s">
        <v>12</v>
      </c>
    </row>
    <row r="236" spans="1:10" x14ac:dyDescent="0.25">
      <c r="A236" s="4" t="s">
        <v>385</v>
      </c>
      <c r="B236" s="5" t="s">
        <v>32</v>
      </c>
      <c r="C236" s="5"/>
      <c r="D236" s="5" t="s">
        <v>493</v>
      </c>
      <c r="E236" s="4">
        <v>6</v>
      </c>
      <c r="F236" s="5">
        <v>5</v>
      </c>
      <c r="G236" s="6">
        <v>24405.555555555555</v>
      </c>
      <c r="H236" s="7"/>
      <c r="I236" s="4" t="s">
        <v>386</v>
      </c>
      <c r="J236" s="4" t="s">
        <v>12</v>
      </c>
    </row>
    <row r="237" spans="1:10" x14ac:dyDescent="0.25">
      <c r="A237" s="4" t="s">
        <v>385</v>
      </c>
      <c r="B237" s="5" t="s">
        <v>32</v>
      </c>
      <c r="C237" s="5"/>
      <c r="D237" s="5" t="s">
        <v>494</v>
      </c>
      <c r="E237" s="4">
        <v>6</v>
      </c>
      <c r="F237" s="5">
        <v>5</v>
      </c>
      <c r="G237" s="6">
        <v>5813.8888888888878</v>
      </c>
      <c r="H237" s="7"/>
      <c r="I237" s="4" t="s">
        <v>386</v>
      </c>
      <c r="J237" s="4" t="s">
        <v>12</v>
      </c>
    </row>
    <row r="238" spans="1:10" x14ac:dyDescent="0.25">
      <c r="A238" s="4" t="s">
        <v>385</v>
      </c>
      <c r="B238" s="5" t="s">
        <v>32</v>
      </c>
      <c r="C238" s="5"/>
      <c r="D238" s="5" t="s">
        <v>495</v>
      </c>
      <c r="E238" s="4">
        <v>6</v>
      </c>
      <c r="F238" s="5">
        <v>5</v>
      </c>
      <c r="G238" s="6">
        <v>4784</v>
      </c>
      <c r="H238" s="7"/>
      <c r="I238" s="4" t="s">
        <v>386</v>
      </c>
      <c r="J238" s="4" t="s">
        <v>12</v>
      </c>
    </row>
    <row r="239" spans="1:10" x14ac:dyDescent="0.25">
      <c r="A239" s="4" t="s">
        <v>385</v>
      </c>
      <c r="B239" s="5" t="s">
        <v>32</v>
      </c>
      <c r="C239" s="5"/>
      <c r="D239" s="5" t="s">
        <v>496</v>
      </c>
      <c r="E239" s="4">
        <v>6</v>
      </c>
      <c r="F239" s="5">
        <v>5</v>
      </c>
      <c r="G239" s="6">
        <v>6209.9999999999991</v>
      </c>
      <c r="H239" s="7"/>
      <c r="I239" s="4" t="s">
        <v>386</v>
      </c>
      <c r="J239" s="4" t="s">
        <v>12</v>
      </c>
    </row>
    <row r="240" spans="1:10" x14ac:dyDescent="0.25">
      <c r="A240" s="4" t="s">
        <v>385</v>
      </c>
      <c r="B240" s="5" t="s">
        <v>32</v>
      </c>
      <c r="C240" s="5"/>
      <c r="D240" s="5" t="s">
        <v>497</v>
      </c>
      <c r="E240" s="4">
        <v>6</v>
      </c>
      <c r="F240" s="5">
        <v>5</v>
      </c>
      <c r="G240" s="6">
        <v>15678.333333333332</v>
      </c>
      <c r="H240" s="7"/>
      <c r="I240" s="4" t="s">
        <v>386</v>
      </c>
      <c r="J240" s="4" t="s">
        <v>12</v>
      </c>
    </row>
    <row r="241" spans="1:10" x14ac:dyDescent="0.25">
      <c r="A241" s="4" t="s">
        <v>385</v>
      </c>
      <c r="B241" s="5" t="s">
        <v>32</v>
      </c>
      <c r="C241" s="5"/>
      <c r="D241" s="5" t="s">
        <v>498</v>
      </c>
      <c r="E241" s="4">
        <v>6</v>
      </c>
      <c r="F241" s="5">
        <v>4</v>
      </c>
      <c r="G241" s="6">
        <v>1868.7499999999998</v>
      </c>
      <c r="H241" s="7"/>
      <c r="I241" s="4" t="s">
        <v>386</v>
      </c>
      <c r="J241" s="4" t="s">
        <v>12</v>
      </c>
    </row>
    <row r="242" spans="1:10" ht="30" x14ac:dyDescent="0.25">
      <c r="A242" s="4" t="s">
        <v>385</v>
      </c>
      <c r="B242" s="5" t="s">
        <v>70</v>
      </c>
      <c r="C242" s="5"/>
      <c r="D242" s="5" t="s">
        <v>627</v>
      </c>
      <c r="E242" s="4">
        <v>7</v>
      </c>
      <c r="F242" s="5" t="s">
        <v>626</v>
      </c>
      <c r="G242" s="6">
        <v>17500</v>
      </c>
      <c r="H242" s="7"/>
      <c r="I242" s="4" t="s">
        <v>386</v>
      </c>
      <c r="J242" s="4" t="s">
        <v>12</v>
      </c>
    </row>
    <row r="243" spans="1:10" x14ac:dyDescent="0.25">
      <c r="A243" s="4" t="s">
        <v>10</v>
      </c>
      <c r="B243" s="5" t="s">
        <v>11</v>
      </c>
      <c r="C243" s="5"/>
      <c r="D243" s="4" t="s">
        <v>144</v>
      </c>
      <c r="E243" s="4">
        <v>8</v>
      </c>
      <c r="F243" s="4">
        <v>5</v>
      </c>
      <c r="G243" s="6">
        <v>2280</v>
      </c>
      <c r="H243" s="22"/>
      <c r="I243" s="4" t="s">
        <v>14</v>
      </c>
      <c r="J243" s="4" t="s">
        <v>12</v>
      </c>
    </row>
    <row r="244" spans="1:10" x14ac:dyDescent="0.25">
      <c r="A244" s="4" t="s">
        <v>10</v>
      </c>
      <c r="B244" s="5" t="s">
        <v>11</v>
      </c>
      <c r="C244" s="5"/>
      <c r="D244" s="4" t="s">
        <v>145</v>
      </c>
      <c r="E244" s="4">
        <v>8</v>
      </c>
      <c r="F244" s="4">
        <v>5</v>
      </c>
      <c r="G244" s="6">
        <v>4170</v>
      </c>
      <c r="H244" s="22"/>
      <c r="I244" s="4" t="s">
        <v>14</v>
      </c>
      <c r="J244" s="4" t="s">
        <v>12</v>
      </c>
    </row>
    <row r="245" spans="1:10" ht="15.75" customHeight="1" x14ac:dyDescent="0.25">
      <c r="A245" s="4" t="s">
        <v>10</v>
      </c>
      <c r="B245" s="5" t="s">
        <v>11</v>
      </c>
      <c r="C245" s="5"/>
      <c r="D245" s="4" t="s">
        <v>146</v>
      </c>
      <c r="E245" s="4">
        <v>8</v>
      </c>
      <c r="F245" s="4">
        <v>5</v>
      </c>
      <c r="G245" s="6">
        <v>1690</v>
      </c>
      <c r="H245" s="22"/>
      <c r="I245" s="4" t="s">
        <v>14</v>
      </c>
      <c r="J245" s="4" t="s">
        <v>12</v>
      </c>
    </row>
    <row r="246" spans="1:10" x14ac:dyDescent="0.25">
      <c r="A246" s="4" t="s">
        <v>10</v>
      </c>
      <c r="B246" s="5" t="s">
        <v>11</v>
      </c>
      <c r="C246" s="5"/>
      <c r="D246" s="4" t="s">
        <v>147</v>
      </c>
      <c r="E246" s="4">
        <v>8</v>
      </c>
      <c r="F246" s="4">
        <v>5</v>
      </c>
      <c r="G246" s="6">
        <v>8004</v>
      </c>
      <c r="H246" s="22"/>
      <c r="I246" s="4" t="s">
        <v>14</v>
      </c>
      <c r="J246" s="4" t="s">
        <v>12</v>
      </c>
    </row>
    <row r="247" spans="1:10" x14ac:dyDescent="0.25">
      <c r="A247" s="4" t="s">
        <v>10</v>
      </c>
      <c r="B247" s="5" t="s">
        <v>11</v>
      </c>
      <c r="C247" s="5"/>
      <c r="D247" s="4" t="s">
        <v>148</v>
      </c>
      <c r="E247" s="4">
        <v>8</v>
      </c>
      <c r="F247" s="4">
        <v>5</v>
      </c>
      <c r="G247" s="6">
        <v>3380</v>
      </c>
      <c r="H247" s="22"/>
      <c r="I247" s="4" t="s">
        <v>14</v>
      </c>
      <c r="J247" s="4" t="s">
        <v>12</v>
      </c>
    </row>
    <row r="248" spans="1:10" x14ac:dyDescent="0.25">
      <c r="A248" s="4" t="s">
        <v>10</v>
      </c>
      <c r="B248" s="5" t="s">
        <v>32</v>
      </c>
      <c r="C248" s="5"/>
      <c r="D248" s="4" t="s">
        <v>149</v>
      </c>
      <c r="E248" s="4">
        <v>8</v>
      </c>
      <c r="F248" s="4">
        <v>4</v>
      </c>
      <c r="G248" s="6">
        <v>5556.6</v>
      </c>
      <c r="H248" s="7"/>
      <c r="I248" s="4" t="s">
        <v>14</v>
      </c>
      <c r="J248" s="4" t="s">
        <v>12</v>
      </c>
    </row>
    <row r="249" spans="1:10" x14ac:dyDescent="0.25">
      <c r="A249" s="4" t="s">
        <v>10</v>
      </c>
      <c r="B249" s="5" t="s">
        <v>32</v>
      </c>
      <c r="C249" s="5"/>
      <c r="D249" s="4" t="s">
        <v>150</v>
      </c>
      <c r="E249" s="4">
        <v>8</v>
      </c>
      <c r="F249" s="4">
        <v>4</v>
      </c>
      <c r="G249" s="6">
        <v>2172</v>
      </c>
      <c r="H249" s="7"/>
      <c r="I249" s="4" t="s">
        <v>14</v>
      </c>
      <c r="J249" s="4" t="s">
        <v>12</v>
      </c>
    </row>
    <row r="250" spans="1:10" x14ac:dyDescent="0.25">
      <c r="A250" s="4" t="s">
        <v>10</v>
      </c>
      <c r="B250" s="5" t="s">
        <v>32</v>
      </c>
      <c r="C250" s="5"/>
      <c r="D250" s="4" t="s">
        <v>151</v>
      </c>
      <c r="E250" s="4">
        <v>8</v>
      </c>
      <c r="F250" s="4">
        <v>5</v>
      </c>
      <c r="G250" s="6">
        <v>5667.4</v>
      </c>
      <c r="H250" s="7"/>
      <c r="I250" s="4" t="s">
        <v>14</v>
      </c>
      <c r="J250" s="4" t="s">
        <v>12</v>
      </c>
    </row>
    <row r="251" spans="1:10" x14ac:dyDescent="0.25">
      <c r="A251" s="4" t="s">
        <v>10</v>
      </c>
      <c r="B251" s="5" t="s">
        <v>32</v>
      </c>
      <c r="C251" s="5"/>
      <c r="D251" s="4" t="s">
        <v>152</v>
      </c>
      <c r="E251" s="4">
        <v>8</v>
      </c>
      <c r="F251" s="4">
        <v>4</v>
      </c>
      <c r="G251" s="6">
        <v>4071.4</v>
      </c>
      <c r="H251" s="7"/>
      <c r="I251" s="4" t="s">
        <v>14</v>
      </c>
      <c r="J251" s="4" t="s">
        <v>12</v>
      </c>
    </row>
    <row r="252" spans="1:10" x14ac:dyDescent="0.25">
      <c r="A252" s="4" t="s">
        <v>10</v>
      </c>
      <c r="B252" s="5" t="s">
        <v>32</v>
      </c>
      <c r="C252" s="5"/>
      <c r="D252" s="4" t="s">
        <v>153</v>
      </c>
      <c r="E252" s="4">
        <v>8</v>
      </c>
      <c r="F252" s="4">
        <v>4</v>
      </c>
      <c r="G252" s="6">
        <v>5240</v>
      </c>
      <c r="H252" s="7"/>
      <c r="I252" s="4" t="s">
        <v>14</v>
      </c>
      <c r="J252" s="4" t="s">
        <v>12</v>
      </c>
    </row>
    <row r="253" spans="1:10" x14ac:dyDescent="0.25">
      <c r="A253" s="4" t="s">
        <v>10</v>
      </c>
      <c r="B253" s="5" t="s">
        <v>32</v>
      </c>
      <c r="C253" s="5"/>
      <c r="D253" s="4" t="s">
        <v>154</v>
      </c>
      <c r="E253" s="4">
        <v>8</v>
      </c>
      <c r="F253" s="4">
        <v>5</v>
      </c>
      <c r="G253" s="6">
        <v>6323.47</v>
      </c>
      <c r="H253" s="7"/>
      <c r="I253" s="4" t="s">
        <v>14</v>
      </c>
      <c r="J253" s="4" t="s">
        <v>12</v>
      </c>
    </row>
    <row r="254" spans="1:10" x14ac:dyDescent="0.25">
      <c r="A254" s="4" t="s">
        <v>10</v>
      </c>
      <c r="B254" s="5" t="s">
        <v>32</v>
      </c>
      <c r="C254" s="5"/>
      <c r="D254" s="4" t="s">
        <v>155</v>
      </c>
      <c r="E254" s="4">
        <v>8</v>
      </c>
      <c r="F254" s="4">
        <v>5</v>
      </c>
      <c r="G254" s="6">
        <v>7398.4</v>
      </c>
      <c r="H254" s="7"/>
      <c r="I254" s="4" t="s">
        <v>14</v>
      </c>
      <c r="J254" s="4" t="s">
        <v>12</v>
      </c>
    </row>
    <row r="255" spans="1:10" x14ac:dyDescent="0.25">
      <c r="A255" s="4" t="s">
        <v>10</v>
      </c>
      <c r="B255" s="5" t="s">
        <v>32</v>
      </c>
      <c r="C255" s="5"/>
      <c r="D255" s="4" t="s">
        <v>156</v>
      </c>
      <c r="E255" s="4">
        <v>8</v>
      </c>
      <c r="F255" s="4">
        <v>4</v>
      </c>
      <c r="G255" s="6">
        <v>368.53</v>
      </c>
      <c r="H255" s="7"/>
      <c r="I255" s="4" t="s">
        <v>14</v>
      </c>
      <c r="J255" s="4" t="s">
        <v>12</v>
      </c>
    </row>
    <row r="256" spans="1:10" x14ac:dyDescent="0.25">
      <c r="A256" s="4" t="s">
        <v>10</v>
      </c>
      <c r="B256" s="5" t="s">
        <v>32</v>
      </c>
      <c r="C256" s="5"/>
      <c r="D256" s="4" t="s">
        <v>157</v>
      </c>
      <c r="E256" s="4">
        <v>8</v>
      </c>
      <c r="F256" s="4">
        <v>5</v>
      </c>
      <c r="G256" s="6">
        <v>1316</v>
      </c>
      <c r="H256" s="7"/>
      <c r="I256" s="4" t="s">
        <v>14</v>
      </c>
      <c r="J256" s="4" t="s">
        <v>12</v>
      </c>
    </row>
    <row r="257" spans="1:10" x14ac:dyDescent="0.25">
      <c r="A257" s="4" t="s">
        <v>385</v>
      </c>
      <c r="B257" s="5" t="s">
        <v>34</v>
      </c>
      <c r="C257" s="5"/>
      <c r="D257" s="5" t="s">
        <v>499</v>
      </c>
      <c r="E257" s="4">
        <v>8</v>
      </c>
      <c r="F257" s="5">
        <v>5</v>
      </c>
      <c r="G257" s="6">
        <v>896.99999999999989</v>
      </c>
      <c r="H257" s="7"/>
      <c r="I257" s="4" t="s">
        <v>386</v>
      </c>
      <c r="J257" s="4" t="s">
        <v>12</v>
      </c>
    </row>
    <row r="258" spans="1:10" x14ac:dyDescent="0.25">
      <c r="A258" s="4" t="s">
        <v>385</v>
      </c>
      <c r="B258" s="5" t="s">
        <v>34</v>
      </c>
      <c r="C258" s="5"/>
      <c r="D258" s="5" t="s">
        <v>500</v>
      </c>
      <c r="E258" s="4">
        <v>8</v>
      </c>
      <c r="F258" s="5">
        <v>4</v>
      </c>
      <c r="G258" s="6">
        <v>896.99999999999989</v>
      </c>
      <c r="H258" s="7"/>
      <c r="I258" s="4" t="s">
        <v>386</v>
      </c>
      <c r="J258" s="4" t="s">
        <v>12</v>
      </c>
    </row>
    <row r="259" spans="1:10" x14ac:dyDescent="0.25">
      <c r="A259" s="4" t="s">
        <v>385</v>
      </c>
      <c r="B259" s="5" t="s">
        <v>34</v>
      </c>
      <c r="C259" s="5"/>
      <c r="D259" s="5" t="s">
        <v>501</v>
      </c>
      <c r="E259" s="4">
        <v>8</v>
      </c>
      <c r="F259" s="5">
        <v>4</v>
      </c>
      <c r="G259" s="6">
        <v>896.99999999999989</v>
      </c>
      <c r="H259" s="7"/>
      <c r="I259" s="4" t="s">
        <v>386</v>
      </c>
      <c r="J259" s="4" t="s">
        <v>12</v>
      </c>
    </row>
    <row r="260" spans="1:10" x14ac:dyDescent="0.25">
      <c r="A260" s="4" t="s">
        <v>385</v>
      </c>
      <c r="B260" s="5" t="s">
        <v>34</v>
      </c>
      <c r="C260" s="5"/>
      <c r="D260" s="5" t="s">
        <v>502</v>
      </c>
      <c r="E260" s="4">
        <v>8</v>
      </c>
      <c r="F260" s="5">
        <v>5</v>
      </c>
      <c r="G260" s="6">
        <v>4634.5</v>
      </c>
      <c r="H260" s="7"/>
      <c r="I260" s="4" t="s">
        <v>386</v>
      </c>
      <c r="J260" s="4" t="s">
        <v>12</v>
      </c>
    </row>
    <row r="261" spans="1:10" x14ac:dyDescent="0.25">
      <c r="A261" s="4" t="s">
        <v>385</v>
      </c>
      <c r="B261" s="5" t="s">
        <v>34</v>
      </c>
      <c r="C261" s="5"/>
      <c r="D261" s="5" t="s">
        <v>503</v>
      </c>
      <c r="E261" s="4">
        <v>8</v>
      </c>
      <c r="F261" s="5">
        <v>5</v>
      </c>
      <c r="G261" s="6">
        <v>7175.9999999999991</v>
      </c>
      <c r="H261" s="7"/>
      <c r="I261" s="4" t="s">
        <v>386</v>
      </c>
      <c r="J261" s="4" t="s">
        <v>12</v>
      </c>
    </row>
    <row r="262" spans="1:10" x14ac:dyDescent="0.25">
      <c r="A262" s="4" t="s">
        <v>385</v>
      </c>
      <c r="B262" s="5" t="s">
        <v>34</v>
      </c>
      <c r="C262" s="5"/>
      <c r="D262" s="5" t="s">
        <v>504</v>
      </c>
      <c r="E262" s="4">
        <v>8</v>
      </c>
      <c r="F262" s="5">
        <v>5</v>
      </c>
      <c r="G262" s="6">
        <v>5014</v>
      </c>
      <c r="H262" s="7"/>
      <c r="I262" s="4" t="s">
        <v>386</v>
      </c>
      <c r="J262" s="4" t="s">
        <v>12</v>
      </c>
    </row>
    <row r="263" spans="1:10" x14ac:dyDescent="0.25">
      <c r="A263" s="4" t="s">
        <v>385</v>
      </c>
      <c r="B263" s="5" t="s">
        <v>34</v>
      </c>
      <c r="C263" s="5"/>
      <c r="D263" s="5" t="s">
        <v>505</v>
      </c>
      <c r="E263" s="4">
        <v>8</v>
      </c>
      <c r="F263" s="5">
        <v>4</v>
      </c>
      <c r="G263" s="6">
        <v>33056.111111111109</v>
      </c>
      <c r="H263" s="7"/>
      <c r="I263" s="4" t="s">
        <v>386</v>
      </c>
      <c r="J263" s="4" t="s">
        <v>12</v>
      </c>
    </row>
    <row r="264" spans="1:10" x14ac:dyDescent="0.25">
      <c r="A264" s="4" t="s">
        <v>385</v>
      </c>
      <c r="B264" s="5" t="s">
        <v>34</v>
      </c>
      <c r="C264" s="5"/>
      <c r="D264" s="5" t="s">
        <v>506</v>
      </c>
      <c r="E264" s="4">
        <v>8</v>
      </c>
      <c r="F264" s="5">
        <v>4</v>
      </c>
      <c r="G264" s="6">
        <v>913.61111111111097</v>
      </c>
      <c r="H264" s="7"/>
      <c r="I264" s="4" t="s">
        <v>386</v>
      </c>
      <c r="J264" s="4" t="s">
        <v>12</v>
      </c>
    </row>
    <row r="265" spans="1:10" x14ac:dyDescent="0.25">
      <c r="A265" s="4" t="s">
        <v>385</v>
      </c>
      <c r="B265" s="5" t="s">
        <v>34</v>
      </c>
      <c r="C265" s="5"/>
      <c r="D265" s="5" t="s">
        <v>507</v>
      </c>
      <c r="E265" s="4">
        <v>8</v>
      </c>
      <c r="F265" s="5">
        <v>5</v>
      </c>
      <c r="G265" s="6">
        <v>2242.5</v>
      </c>
      <c r="H265" s="7"/>
      <c r="I265" s="4" t="s">
        <v>386</v>
      </c>
      <c r="J265" s="4" t="s">
        <v>12</v>
      </c>
    </row>
    <row r="266" spans="1:10" x14ac:dyDescent="0.25">
      <c r="A266" s="4" t="s">
        <v>385</v>
      </c>
      <c r="B266" s="5" t="s">
        <v>34</v>
      </c>
      <c r="C266" s="5"/>
      <c r="D266" s="5" t="s">
        <v>508</v>
      </c>
      <c r="E266" s="4">
        <v>8</v>
      </c>
      <c r="F266" s="5">
        <v>4</v>
      </c>
      <c r="G266" s="6">
        <v>7973.333333333333</v>
      </c>
      <c r="H266" s="7"/>
      <c r="I266" s="4" t="s">
        <v>386</v>
      </c>
      <c r="J266" s="4" t="s">
        <v>12</v>
      </c>
    </row>
    <row r="267" spans="1:10" x14ac:dyDescent="0.25">
      <c r="A267" s="4" t="s">
        <v>385</v>
      </c>
      <c r="B267" s="5" t="s">
        <v>34</v>
      </c>
      <c r="C267" s="5"/>
      <c r="D267" s="5" t="s">
        <v>509</v>
      </c>
      <c r="E267" s="4">
        <v>8</v>
      </c>
      <c r="F267" s="5">
        <v>5</v>
      </c>
      <c r="G267" s="6">
        <v>5896.9444444444434</v>
      </c>
      <c r="H267" s="7"/>
      <c r="I267" s="4" t="s">
        <v>386</v>
      </c>
      <c r="J267" s="4" t="s">
        <v>12</v>
      </c>
    </row>
    <row r="268" spans="1:10" x14ac:dyDescent="0.25">
      <c r="A268" s="4" t="s">
        <v>385</v>
      </c>
      <c r="B268" s="5" t="s">
        <v>34</v>
      </c>
      <c r="C268" s="5"/>
      <c r="D268" s="5" t="s">
        <v>510</v>
      </c>
      <c r="E268" s="4">
        <v>8</v>
      </c>
      <c r="F268" s="5">
        <v>5</v>
      </c>
      <c r="G268" s="6">
        <v>830.55555555555543</v>
      </c>
      <c r="H268" s="7"/>
      <c r="I268" s="4" t="s">
        <v>386</v>
      </c>
      <c r="J268" s="4" t="s">
        <v>12</v>
      </c>
    </row>
    <row r="269" spans="1:10" x14ac:dyDescent="0.25">
      <c r="A269" s="4" t="s">
        <v>385</v>
      </c>
      <c r="B269" s="5" t="s">
        <v>34</v>
      </c>
      <c r="C269" s="5"/>
      <c r="D269" s="5" t="s">
        <v>511</v>
      </c>
      <c r="E269" s="4">
        <v>8</v>
      </c>
      <c r="F269" s="5">
        <v>4</v>
      </c>
      <c r="G269" s="6">
        <v>2906.9444444444439</v>
      </c>
      <c r="H269" s="7"/>
      <c r="I269" s="4" t="s">
        <v>386</v>
      </c>
      <c r="J269" s="4" t="s">
        <v>12</v>
      </c>
    </row>
    <row r="270" spans="1:10" x14ac:dyDescent="0.25">
      <c r="A270" s="4" t="s">
        <v>385</v>
      </c>
      <c r="B270" s="5" t="s">
        <v>34</v>
      </c>
      <c r="C270" s="5"/>
      <c r="D270" s="5" t="s">
        <v>512</v>
      </c>
      <c r="E270" s="4">
        <v>8</v>
      </c>
      <c r="F270" s="5">
        <v>5</v>
      </c>
      <c r="G270" s="6">
        <v>1727.5555555555554</v>
      </c>
      <c r="H270" s="7"/>
      <c r="I270" s="4" t="s">
        <v>386</v>
      </c>
      <c r="J270" s="4" t="s">
        <v>12</v>
      </c>
    </row>
    <row r="271" spans="1:10" x14ac:dyDescent="0.25">
      <c r="A271" s="4" t="s">
        <v>385</v>
      </c>
      <c r="B271" s="5" t="s">
        <v>34</v>
      </c>
      <c r="C271" s="5"/>
      <c r="D271" s="5" t="s">
        <v>513</v>
      </c>
      <c r="E271" s="4">
        <v>8</v>
      </c>
      <c r="F271" s="5">
        <v>5</v>
      </c>
      <c r="G271" s="6">
        <v>5842</v>
      </c>
      <c r="H271" s="7"/>
      <c r="I271" s="4" t="s">
        <v>386</v>
      </c>
      <c r="J271" s="4" t="s">
        <v>12</v>
      </c>
    </row>
    <row r="272" spans="1:10" x14ac:dyDescent="0.25">
      <c r="A272" s="4" t="s">
        <v>385</v>
      </c>
      <c r="B272" s="5" t="s">
        <v>34</v>
      </c>
      <c r="C272" s="5"/>
      <c r="D272" s="5" t="s">
        <v>514</v>
      </c>
      <c r="E272" s="4">
        <v>8</v>
      </c>
      <c r="F272" s="5">
        <v>5</v>
      </c>
      <c r="G272" s="6">
        <v>498.33333333333331</v>
      </c>
      <c r="H272" s="7"/>
      <c r="I272" s="4" t="s">
        <v>386</v>
      </c>
      <c r="J272" s="4" t="s">
        <v>12</v>
      </c>
    </row>
    <row r="273" spans="1:10" x14ac:dyDescent="0.25">
      <c r="A273" s="4" t="s">
        <v>385</v>
      </c>
      <c r="B273" s="5" t="s">
        <v>34</v>
      </c>
      <c r="C273" s="5"/>
      <c r="D273" s="5" t="s">
        <v>515</v>
      </c>
      <c r="E273" s="4">
        <v>8</v>
      </c>
      <c r="F273" s="5">
        <v>5</v>
      </c>
      <c r="G273" s="6">
        <v>2622</v>
      </c>
      <c r="H273" s="7"/>
      <c r="I273" s="4" t="s">
        <v>386</v>
      </c>
      <c r="J273" s="4" t="s">
        <v>12</v>
      </c>
    </row>
    <row r="274" spans="1:10" x14ac:dyDescent="0.25">
      <c r="A274" s="4" t="s">
        <v>385</v>
      </c>
      <c r="B274" s="5" t="s">
        <v>34</v>
      </c>
      <c r="C274" s="5"/>
      <c r="D274" s="5" t="s">
        <v>516</v>
      </c>
      <c r="E274" s="4">
        <v>8</v>
      </c>
      <c r="F274" s="5">
        <v>4</v>
      </c>
      <c r="G274" s="6">
        <v>2242.5</v>
      </c>
      <c r="H274" s="7"/>
      <c r="I274" s="4" t="s">
        <v>386</v>
      </c>
      <c r="J274" s="4" t="s">
        <v>12</v>
      </c>
    </row>
    <row r="275" spans="1:10" x14ac:dyDescent="0.25">
      <c r="A275" s="4" t="s">
        <v>385</v>
      </c>
      <c r="B275" s="5" t="s">
        <v>34</v>
      </c>
      <c r="C275" s="5"/>
      <c r="D275" s="5" t="s">
        <v>517</v>
      </c>
      <c r="E275" s="4">
        <v>8</v>
      </c>
      <c r="F275" s="5">
        <v>4</v>
      </c>
      <c r="G275" s="6">
        <v>2555.5555555555552</v>
      </c>
      <c r="H275" s="7"/>
      <c r="I275" s="4" t="s">
        <v>386</v>
      </c>
      <c r="J275" s="4" t="s">
        <v>12</v>
      </c>
    </row>
    <row r="276" spans="1:10" x14ac:dyDescent="0.25">
      <c r="A276" s="4" t="s">
        <v>385</v>
      </c>
      <c r="B276" s="5" t="s">
        <v>34</v>
      </c>
      <c r="C276" s="5"/>
      <c r="D276" s="5" t="s">
        <v>518</v>
      </c>
      <c r="E276" s="4">
        <v>8</v>
      </c>
      <c r="F276" s="5">
        <v>5</v>
      </c>
      <c r="G276" s="6">
        <v>598</v>
      </c>
      <c r="H276" s="7"/>
      <c r="I276" s="4" t="s">
        <v>386</v>
      </c>
      <c r="J276" s="4" t="s">
        <v>12</v>
      </c>
    </row>
    <row r="277" spans="1:10" x14ac:dyDescent="0.25">
      <c r="A277" s="4" t="s">
        <v>385</v>
      </c>
      <c r="B277" s="5" t="s">
        <v>34</v>
      </c>
      <c r="C277" s="5"/>
      <c r="D277" s="5" t="s">
        <v>519</v>
      </c>
      <c r="E277" s="4">
        <v>8</v>
      </c>
      <c r="F277" s="5">
        <v>5</v>
      </c>
      <c r="G277" s="6">
        <v>797.33333333333314</v>
      </c>
      <c r="H277" s="7"/>
      <c r="I277" s="4" t="s">
        <v>386</v>
      </c>
      <c r="J277" s="4" t="s">
        <v>12</v>
      </c>
    </row>
    <row r="278" spans="1:10" x14ac:dyDescent="0.25">
      <c r="A278" s="4" t="s">
        <v>385</v>
      </c>
      <c r="B278" s="5" t="s">
        <v>34</v>
      </c>
      <c r="C278" s="5"/>
      <c r="D278" s="5" t="s">
        <v>520</v>
      </c>
      <c r="E278" s="4">
        <v>8</v>
      </c>
      <c r="F278" s="5">
        <v>5</v>
      </c>
      <c r="G278" s="6">
        <v>3322.2222222222217</v>
      </c>
      <c r="H278" s="7"/>
      <c r="I278" s="4" t="s">
        <v>386</v>
      </c>
      <c r="J278" s="4" t="s">
        <v>12</v>
      </c>
    </row>
    <row r="279" spans="1:10" x14ac:dyDescent="0.25">
      <c r="A279" s="4" t="s">
        <v>385</v>
      </c>
      <c r="B279" s="5" t="s">
        <v>34</v>
      </c>
      <c r="C279" s="5"/>
      <c r="D279" s="5" t="s">
        <v>521</v>
      </c>
      <c r="E279" s="4">
        <v>8</v>
      </c>
      <c r="F279" s="5">
        <v>4</v>
      </c>
      <c r="G279" s="6">
        <v>3145.2499999999995</v>
      </c>
      <c r="H279" s="7"/>
      <c r="I279" s="4" t="s">
        <v>386</v>
      </c>
      <c r="J279" s="4" t="s">
        <v>12</v>
      </c>
    </row>
    <row r="280" spans="1:10" x14ac:dyDescent="0.25">
      <c r="A280" s="4" t="s">
        <v>385</v>
      </c>
      <c r="B280" s="5" t="s">
        <v>34</v>
      </c>
      <c r="C280" s="5"/>
      <c r="D280" s="5" t="s">
        <v>522</v>
      </c>
      <c r="E280" s="4">
        <v>8</v>
      </c>
      <c r="F280" s="5">
        <v>5</v>
      </c>
      <c r="G280" s="6">
        <v>3120.3333333333335</v>
      </c>
      <c r="H280" s="7"/>
      <c r="I280" s="4" t="s">
        <v>386</v>
      </c>
      <c r="J280" s="4" t="s">
        <v>12</v>
      </c>
    </row>
    <row r="281" spans="1:10" x14ac:dyDescent="0.25">
      <c r="A281" s="4" t="s">
        <v>10</v>
      </c>
      <c r="B281" s="5" t="s">
        <v>32</v>
      </c>
      <c r="C281" s="5"/>
      <c r="D281" s="24" t="s">
        <v>159</v>
      </c>
      <c r="E281" s="4">
        <v>9</v>
      </c>
      <c r="F281" s="4">
        <v>4</v>
      </c>
      <c r="G281" s="6">
        <v>1345.5</v>
      </c>
      <c r="H281" s="7"/>
      <c r="I281" s="4" t="s">
        <v>14</v>
      </c>
      <c r="J281" s="4" t="s">
        <v>12</v>
      </c>
    </row>
    <row r="282" spans="1:10" x14ac:dyDescent="0.25">
      <c r="A282" s="4" t="s">
        <v>10</v>
      </c>
      <c r="B282" s="5" t="s">
        <v>32</v>
      </c>
      <c r="C282" s="5"/>
      <c r="D282" s="24" t="s">
        <v>160</v>
      </c>
      <c r="E282" s="4">
        <v>9</v>
      </c>
      <c r="F282" s="4">
        <v>4</v>
      </c>
      <c r="G282" s="6">
        <v>448.49999999999994</v>
      </c>
      <c r="H282" s="7"/>
      <c r="I282" s="4" t="s">
        <v>14</v>
      </c>
      <c r="J282" s="4" t="s">
        <v>12</v>
      </c>
    </row>
    <row r="283" spans="1:10" x14ac:dyDescent="0.25">
      <c r="A283" s="4" t="s">
        <v>10</v>
      </c>
      <c r="B283" s="5" t="s">
        <v>32</v>
      </c>
      <c r="C283" s="5"/>
      <c r="D283" s="24" t="s">
        <v>161</v>
      </c>
      <c r="E283" s="4">
        <v>9</v>
      </c>
      <c r="F283" s="4">
        <v>5</v>
      </c>
      <c r="G283" s="6">
        <v>896.99999999999989</v>
      </c>
      <c r="H283" s="7"/>
      <c r="I283" s="4" t="s">
        <v>14</v>
      </c>
      <c r="J283" s="4" t="s">
        <v>12</v>
      </c>
    </row>
    <row r="284" spans="1:10" x14ac:dyDescent="0.25">
      <c r="A284" s="4" t="s">
        <v>10</v>
      </c>
      <c r="B284" s="5" t="s">
        <v>32</v>
      </c>
      <c r="C284" s="5"/>
      <c r="D284" s="24" t="s">
        <v>162</v>
      </c>
      <c r="E284" s="4">
        <v>9</v>
      </c>
      <c r="F284" s="4">
        <v>4</v>
      </c>
      <c r="G284" s="6">
        <v>5531.5</v>
      </c>
      <c r="H284" s="7"/>
      <c r="I284" s="4" t="s">
        <v>14</v>
      </c>
      <c r="J284" s="4" t="s">
        <v>12</v>
      </c>
    </row>
    <row r="285" spans="1:10" x14ac:dyDescent="0.25">
      <c r="A285" s="4" t="s">
        <v>10</v>
      </c>
      <c r="B285" s="5" t="s">
        <v>70</v>
      </c>
      <c r="C285" s="5"/>
      <c r="D285" s="4" t="s">
        <v>163</v>
      </c>
      <c r="E285" s="4">
        <v>9</v>
      </c>
      <c r="F285" s="4">
        <v>4</v>
      </c>
      <c r="G285" s="6">
        <v>275.2</v>
      </c>
      <c r="H285" s="7"/>
      <c r="I285" s="4" t="s">
        <v>164</v>
      </c>
      <c r="J285" s="4" t="s">
        <v>158</v>
      </c>
    </row>
    <row r="286" spans="1:10" x14ac:dyDescent="0.25">
      <c r="A286" s="4" t="s">
        <v>10</v>
      </c>
      <c r="B286" s="5" t="s">
        <v>70</v>
      </c>
      <c r="C286" s="5"/>
      <c r="D286" s="4" t="s">
        <v>165</v>
      </c>
      <c r="E286" s="4">
        <v>9</v>
      </c>
      <c r="F286" s="4">
        <v>4</v>
      </c>
      <c r="G286" s="6">
        <v>5467.2</v>
      </c>
      <c r="H286" s="7"/>
      <c r="I286" s="4" t="s">
        <v>164</v>
      </c>
      <c r="J286" s="4" t="s">
        <v>158</v>
      </c>
    </row>
    <row r="287" spans="1:10" x14ac:dyDescent="0.25">
      <c r="A287" s="4" t="s">
        <v>10</v>
      </c>
      <c r="B287" s="5" t="s">
        <v>70</v>
      </c>
      <c r="C287" s="5"/>
      <c r="D287" s="4" t="s">
        <v>166</v>
      </c>
      <c r="E287" s="4">
        <v>9</v>
      </c>
      <c r="F287" s="4">
        <v>5</v>
      </c>
      <c r="G287" s="6">
        <v>876.8</v>
      </c>
      <c r="H287" s="7"/>
      <c r="I287" s="4" t="s">
        <v>164</v>
      </c>
      <c r="J287" s="4" t="s">
        <v>158</v>
      </c>
    </row>
    <row r="288" spans="1:10" x14ac:dyDescent="0.25">
      <c r="A288" s="4" t="s">
        <v>10</v>
      </c>
      <c r="B288" s="5" t="s">
        <v>70</v>
      </c>
      <c r="C288" s="5"/>
      <c r="D288" s="4" t="s">
        <v>167</v>
      </c>
      <c r="E288" s="4">
        <v>9</v>
      </c>
      <c r="F288" s="4">
        <v>4</v>
      </c>
      <c r="G288" s="6">
        <v>1182.5999999999999</v>
      </c>
      <c r="H288" s="7"/>
      <c r="I288" s="4" t="s">
        <v>164</v>
      </c>
      <c r="J288" s="4" t="s">
        <v>158</v>
      </c>
    </row>
    <row r="289" spans="1:10" x14ac:dyDescent="0.25">
      <c r="A289" s="4" t="s">
        <v>10</v>
      </c>
      <c r="B289" s="5" t="s">
        <v>70</v>
      </c>
      <c r="C289" s="5"/>
      <c r="D289" s="4" t="s">
        <v>168</v>
      </c>
      <c r="E289" s="4">
        <v>9</v>
      </c>
      <c r="F289" s="4">
        <v>4</v>
      </c>
      <c r="G289" s="6">
        <v>8360.7999999999993</v>
      </c>
      <c r="H289" s="7"/>
      <c r="I289" s="4" t="s">
        <v>164</v>
      </c>
      <c r="J289" s="4" t="s">
        <v>158</v>
      </c>
    </row>
    <row r="290" spans="1:10" x14ac:dyDescent="0.25">
      <c r="A290" s="4" t="s">
        <v>10</v>
      </c>
      <c r="B290" s="5" t="s">
        <v>70</v>
      </c>
      <c r="C290" s="5"/>
      <c r="D290" s="4" t="s">
        <v>169</v>
      </c>
      <c r="E290" s="4">
        <v>9</v>
      </c>
      <c r="F290" s="4">
        <v>4</v>
      </c>
      <c r="G290" s="6">
        <v>1428.24</v>
      </c>
      <c r="H290" s="7"/>
      <c r="I290" s="4" t="s">
        <v>164</v>
      </c>
      <c r="J290" s="4" t="s">
        <v>158</v>
      </c>
    </row>
    <row r="291" spans="1:10" x14ac:dyDescent="0.25">
      <c r="A291" s="4" t="s">
        <v>10</v>
      </c>
      <c r="B291" s="5" t="s">
        <v>70</v>
      </c>
      <c r="C291" s="5"/>
      <c r="D291" s="4" t="s">
        <v>170</v>
      </c>
      <c r="E291" s="4">
        <v>9</v>
      </c>
      <c r="F291" s="4">
        <v>4</v>
      </c>
      <c r="G291" s="6">
        <v>2059.1999999999998</v>
      </c>
      <c r="H291" s="7"/>
      <c r="I291" s="4" t="s">
        <v>164</v>
      </c>
      <c r="J291" s="4" t="s">
        <v>158</v>
      </c>
    </row>
    <row r="292" spans="1:10" x14ac:dyDescent="0.25">
      <c r="A292" s="4" t="s">
        <v>10</v>
      </c>
      <c r="B292" s="5" t="s">
        <v>70</v>
      </c>
      <c r="C292" s="5"/>
      <c r="D292" s="4" t="s">
        <v>171</v>
      </c>
      <c r="E292" s="4">
        <v>9</v>
      </c>
      <c r="F292" s="4">
        <v>4</v>
      </c>
      <c r="G292" s="6">
        <v>2376</v>
      </c>
      <c r="H292" s="7"/>
      <c r="I292" s="4" t="s">
        <v>164</v>
      </c>
      <c r="J292" s="4" t="s">
        <v>158</v>
      </c>
    </row>
    <row r="293" spans="1:10" x14ac:dyDescent="0.25">
      <c r="A293" s="4" t="s">
        <v>10</v>
      </c>
      <c r="B293" s="5" t="s">
        <v>70</v>
      </c>
      <c r="C293" s="5"/>
      <c r="D293" s="4" t="s">
        <v>172</v>
      </c>
      <c r="E293" s="4">
        <v>9</v>
      </c>
      <c r="F293" s="4">
        <v>4</v>
      </c>
      <c r="G293" s="6">
        <v>113.4</v>
      </c>
      <c r="H293" s="7"/>
      <c r="I293" s="4" t="s">
        <v>164</v>
      </c>
      <c r="J293" s="4" t="s">
        <v>158</v>
      </c>
    </row>
    <row r="294" spans="1:10" x14ac:dyDescent="0.25">
      <c r="A294" s="4" t="s">
        <v>10</v>
      </c>
      <c r="B294" s="5" t="s">
        <v>70</v>
      </c>
      <c r="C294" s="5"/>
      <c r="D294" s="4" t="s">
        <v>173</v>
      </c>
      <c r="E294" s="4">
        <v>9</v>
      </c>
      <c r="F294" s="4">
        <v>4</v>
      </c>
      <c r="G294" s="6">
        <v>6240</v>
      </c>
      <c r="H294" s="7"/>
      <c r="I294" s="4" t="s">
        <v>164</v>
      </c>
      <c r="J294" s="4" t="s">
        <v>158</v>
      </c>
    </row>
    <row r="295" spans="1:10" ht="45" x14ac:dyDescent="0.25">
      <c r="A295" s="4" t="s">
        <v>10</v>
      </c>
      <c r="B295" s="5" t="s">
        <v>70</v>
      </c>
      <c r="C295" s="5"/>
      <c r="D295" s="4" t="s">
        <v>174</v>
      </c>
      <c r="E295" s="4">
        <v>9</v>
      </c>
      <c r="F295" s="4" t="s">
        <v>175</v>
      </c>
      <c r="G295" s="6">
        <v>3480</v>
      </c>
      <c r="H295" s="7"/>
      <c r="I295" s="4" t="s">
        <v>164</v>
      </c>
      <c r="J295" s="4" t="s">
        <v>158</v>
      </c>
    </row>
    <row r="296" spans="1:10" x14ac:dyDescent="0.25">
      <c r="A296" s="4" t="s">
        <v>10</v>
      </c>
      <c r="B296" s="5" t="s">
        <v>70</v>
      </c>
      <c r="C296" s="5"/>
      <c r="D296" s="4" t="s">
        <v>176</v>
      </c>
      <c r="E296" s="4">
        <v>9</v>
      </c>
      <c r="F296" s="4">
        <v>4</v>
      </c>
      <c r="G296" s="6">
        <v>4884</v>
      </c>
      <c r="H296" s="7"/>
      <c r="I296" s="4" t="s">
        <v>164</v>
      </c>
      <c r="J296" s="4" t="s">
        <v>158</v>
      </c>
    </row>
    <row r="297" spans="1:10" ht="45" x14ac:dyDescent="0.25">
      <c r="A297" s="4" t="s">
        <v>10</v>
      </c>
      <c r="B297" s="5" t="s">
        <v>70</v>
      </c>
      <c r="C297" s="5"/>
      <c r="D297" s="4" t="s">
        <v>177</v>
      </c>
      <c r="E297" s="4">
        <v>9</v>
      </c>
      <c r="F297" s="4" t="s">
        <v>178</v>
      </c>
      <c r="G297" s="6">
        <v>3400.2</v>
      </c>
      <c r="H297" s="7"/>
      <c r="I297" s="4" t="s">
        <v>164</v>
      </c>
      <c r="J297" s="4" t="s">
        <v>158</v>
      </c>
    </row>
    <row r="298" spans="1:10" ht="30" x14ac:dyDescent="0.25">
      <c r="A298" s="4" t="s">
        <v>10</v>
      </c>
      <c r="B298" s="5" t="s">
        <v>70</v>
      </c>
      <c r="C298" s="5"/>
      <c r="D298" s="4" t="s">
        <v>179</v>
      </c>
      <c r="E298" s="4">
        <v>9</v>
      </c>
      <c r="F298" s="4" t="s">
        <v>180</v>
      </c>
      <c r="G298" s="6">
        <v>699.87</v>
      </c>
      <c r="H298" s="7"/>
      <c r="I298" s="4" t="s">
        <v>164</v>
      </c>
      <c r="J298" s="4" t="s">
        <v>158</v>
      </c>
    </row>
    <row r="299" spans="1:10" ht="45" x14ac:dyDescent="0.25">
      <c r="A299" s="4" t="s">
        <v>10</v>
      </c>
      <c r="B299" s="5" t="s">
        <v>70</v>
      </c>
      <c r="C299" s="5"/>
      <c r="D299" s="4" t="s">
        <v>181</v>
      </c>
      <c r="E299" s="4">
        <v>9</v>
      </c>
      <c r="F299" s="4" t="s">
        <v>175</v>
      </c>
      <c r="G299" s="6">
        <v>9110.4</v>
      </c>
      <c r="H299" s="7"/>
      <c r="I299" s="4" t="s">
        <v>164</v>
      </c>
      <c r="J299" s="4" t="s">
        <v>158</v>
      </c>
    </row>
    <row r="300" spans="1:10" ht="45" x14ac:dyDescent="0.25">
      <c r="A300" s="4" t="s">
        <v>10</v>
      </c>
      <c r="B300" s="5" t="s">
        <v>70</v>
      </c>
      <c r="C300" s="5"/>
      <c r="D300" s="4" t="s">
        <v>182</v>
      </c>
      <c r="E300" s="4">
        <v>9</v>
      </c>
      <c r="F300" s="4" t="s">
        <v>183</v>
      </c>
      <c r="G300" s="6">
        <v>3468.23</v>
      </c>
      <c r="H300" s="7"/>
      <c r="I300" s="4" t="s">
        <v>164</v>
      </c>
      <c r="J300" s="4" t="s">
        <v>158</v>
      </c>
    </row>
    <row r="301" spans="1:10" ht="30" x14ac:dyDescent="0.25">
      <c r="A301" s="4" t="s">
        <v>10</v>
      </c>
      <c r="B301" s="5" t="s">
        <v>70</v>
      </c>
      <c r="C301" s="5"/>
      <c r="D301" s="4" t="s">
        <v>184</v>
      </c>
      <c r="E301" s="4">
        <v>9</v>
      </c>
      <c r="F301" s="4" t="s">
        <v>185</v>
      </c>
      <c r="G301" s="6">
        <v>792</v>
      </c>
      <c r="H301" s="7"/>
      <c r="I301" s="4" t="s">
        <v>164</v>
      </c>
      <c r="J301" s="4" t="s">
        <v>158</v>
      </c>
    </row>
    <row r="302" spans="1:10" ht="75" x14ac:dyDescent="0.25">
      <c r="A302" s="4" t="s">
        <v>10</v>
      </c>
      <c r="B302" s="5" t="s">
        <v>70</v>
      </c>
      <c r="C302" s="5"/>
      <c r="D302" s="4" t="s">
        <v>186</v>
      </c>
      <c r="E302" s="4">
        <v>9</v>
      </c>
      <c r="F302" s="4" t="s">
        <v>187</v>
      </c>
      <c r="G302" s="6">
        <v>1900.8</v>
      </c>
      <c r="H302" s="7"/>
      <c r="I302" s="4" t="s">
        <v>164</v>
      </c>
      <c r="J302" s="4" t="s">
        <v>158</v>
      </c>
    </row>
    <row r="303" spans="1:10" x14ac:dyDescent="0.25">
      <c r="A303" s="4" t="s">
        <v>10</v>
      </c>
      <c r="B303" s="5" t="s">
        <v>70</v>
      </c>
      <c r="C303" s="5"/>
      <c r="D303" s="4" t="s">
        <v>188</v>
      </c>
      <c r="E303" s="4">
        <v>9</v>
      </c>
      <c r="F303" s="4">
        <v>4</v>
      </c>
      <c r="G303" s="6">
        <v>3484.8</v>
      </c>
      <c r="H303" s="7"/>
      <c r="I303" s="4" t="s">
        <v>164</v>
      </c>
      <c r="J303" s="4" t="s">
        <v>158</v>
      </c>
    </row>
    <row r="304" spans="1:10" x14ac:dyDescent="0.25">
      <c r="A304" s="4" t="s">
        <v>10</v>
      </c>
      <c r="B304" s="5" t="s">
        <v>70</v>
      </c>
      <c r="C304" s="5"/>
      <c r="D304" s="4" t="s">
        <v>189</v>
      </c>
      <c r="E304" s="4">
        <v>9</v>
      </c>
      <c r="F304" s="4" t="s">
        <v>190</v>
      </c>
      <c r="G304" s="6">
        <v>264</v>
      </c>
      <c r="H304" s="7"/>
      <c r="I304" s="4" t="s">
        <v>164</v>
      </c>
      <c r="J304" s="4" t="s">
        <v>158</v>
      </c>
    </row>
    <row r="305" spans="1:10" x14ac:dyDescent="0.25">
      <c r="A305" s="4" t="s">
        <v>10</v>
      </c>
      <c r="B305" s="5" t="s">
        <v>70</v>
      </c>
      <c r="C305" s="5"/>
      <c r="D305" s="4" t="s">
        <v>191</v>
      </c>
      <c r="E305" s="4">
        <v>9</v>
      </c>
      <c r="F305" s="4">
        <v>5</v>
      </c>
      <c r="G305" s="6">
        <v>6019.2</v>
      </c>
      <c r="H305" s="7"/>
      <c r="I305" s="4" t="s">
        <v>164</v>
      </c>
      <c r="J305" s="4" t="s">
        <v>158</v>
      </c>
    </row>
    <row r="306" spans="1:10" x14ac:dyDescent="0.25">
      <c r="A306" s="4" t="s">
        <v>10</v>
      </c>
      <c r="B306" s="5" t="s">
        <v>70</v>
      </c>
      <c r="C306" s="5"/>
      <c r="D306" s="4" t="s">
        <v>192</v>
      </c>
      <c r="E306" s="4">
        <v>9</v>
      </c>
      <c r="F306" s="4">
        <v>4</v>
      </c>
      <c r="G306" s="6">
        <v>7137.8</v>
      </c>
      <c r="H306" s="7"/>
      <c r="I306" s="4" t="s">
        <v>164</v>
      </c>
      <c r="J306" s="4" t="s">
        <v>158</v>
      </c>
    </row>
    <row r="307" spans="1:10" x14ac:dyDescent="0.25">
      <c r="A307" s="4" t="s">
        <v>10</v>
      </c>
      <c r="B307" s="5" t="s">
        <v>70</v>
      </c>
      <c r="C307" s="5"/>
      <c r="D307" s="4" t="s">
        <v>193</v>
      </c>
      <c r="E307" s="4">
        <v>9</v>
      </c>
      <c r="F307" s="4">
        <v>4</v>
      </c>
      <c r="G307" s="6">
        <v>15975.52</v>
      </c>
      <c r="H307" s="7"/>
      <c r="I307" s="4" t="s">
        <v>164</v>
      </c>
      <c r="J307" s="4" t="s">
        <v>158</v>
      </c>
    </row>
    <row r="308" spans="1:10" x14ac:dyDescent="0.25">
      <c r="A308" s="4" t="s">
        <v>10</v>
      </c>
      <c r="B308" s="5" t="s">
        <v>70</v>
      </c>
      <c r="C308" s="5"/>
      <c r="D308" s="4" t="s">
        <v>194</v>
      </c>
      <c r="E308" s="4">
        <v>9</v>
      </c>
      <c r="F308" s="4">
        <v>4</v>
      </c>
      <c r="G308" s="6">
        <v>5642.4</v>
      </c>
      <c r="H308" s="7"/>
      <c r="I308" s="4" t="s">
        <v>164</v>
      </c>
      <c r="J308" s="4" t="s">
        <v>158</v>
      </c>
    </row>
    <row r="309" spans="1:10" x14ac:dyDescent="0.25">
      <c r="A309" s="4" t="s">
        <v>10</v>
      </c>
      <c r="B309" s="5" t="s">
        <v>70</v>
      </c>
      <c r="C309" s="5"/>
      <c r="D309" s="4" t="s">
        <v>195</v>
      </c>
      <c r="E309" s="4">
        <v>9</v>
      </c>
      <c r="F309" s="4">
        <v>4</v>
      </c>
      <c r="G309" s="6">
        <v>2925.6</v>
      </c>
      <c r="H309" s="7"/>
      <c r="I309" s="4" t="s">
        <v>164</v>
      </c>
      <c r="J309" s="4" t="s">
        <v>158</v>
      </c>
    </row>
    <row r="310" spans="1:10" x14ac:dyDescent="0.25">
      <c r="A310" s="4" t="s">
        <v>10</v>
      </c>
      <c r="B310" s="5" t="s">
        <v>70</v>
      </c>
      <c r="C310" s="5"/>
      <c r="D310" s="4" t="s">
        <v>196</v>
      </c>
      <c r="E310" s="4">
        <v>9</v>
      </c>
      <c r="F310" s="4">
        <v>4</v>
      </c>
      <c r="G310" s="6">
        <v>7220.4</v>
      </c>
      <c r="H310" s="7"/>
      <c r="I310" s="4" t="s">
        <v>164</v>
      </c>
      <c r="J310" s="4" t="s">
        <v>158</v>
      </c>
    </row>
    <row r="311" spans="1:10" x14ac:dyDescent="0.25">
      <c r="A311" s="4" t="s">
        <v>10</v>
      </c>
      <c r="B311" s="5" t="s">
        <v>70</v>
      </c>
      <c r="C311" s="5"/>
      <c r="D311" s="4" t="s">
        <v>197</v>
      </c>
      <c r="E311" s="4">
        <v>9</v>
      </c>
      <c r="F311" s="4">
        <v>4</v>
      </c>
      <c r="G311" s="6">
        <v>7878</v>
      </c>
      <c r="H311" s="7"/>
      <c r="I311" s="4" t="s">
        <v>164</v>
      </c>
      <c r="J311" s="4" t="s">
        <v>158</v>
      </c>
    </row>
    <row r="312" spans="1:10" ht="30" x14ac:dyDescent="0.25">
      <c r="A312" s="4" t="s">
        <v>10</v>
      </c>
      <c r="B312" s="5" t="s">
        <v>70</v>
      </c>
      <c r="C312" s="5"/>
      <c r="D312" s="4" t="s">
        <v>198</v>
      </c>
      <c r="E312" s="4">
        <v>9</v>
      </c>
      <c r="F312" s="4" t="s">
        <v>199</v>
      </c>
      <c r="G312" s="6">
        <v>7731.9</v>
      </c>
      <c r="H312" s="7"/>
      <c r="I312" s="4" t="s">
        <v>164</v>
      </c>
      <c r="J312" s="4" t="s">
        <v>158</v>
      </c>
    </row>
    <row r="313" spans="1:10" x14ac:dyDescent="0.25">
      <c r="A313" s="4" t="s">
        <v>10</v>
      </c>
      <c r="B313" s="5" t="s">
        <v>70</v>
      </c>
      <c r="C313" s="5"/>
      <c r="D313" s="4" t="s">
        <v>200</v>
      </c>
      <c r="E313" s="4">
        <v>9</v>
      </c>
      <c r="F313" s="4">
        <v>5</v>
      </c>
      <c r="G313" s="6">
        <v>7959.6</v>
      </c>
      <c r="H313" s="7"/>
      <c r="I313" s="4" t="s">
        <v>164</v>
      </c>
      <c r="J313" s="4" t="s">
        <v>158</v>
      </c>
    </row>
    <row r="314" spans="1:10" x14ac:dyDescent="0.25">
      <c r="A314" s="4" t="s">
        <v>10</v>
      </c>
      <c r="B314" s="5" t="s">
        <v>70</v>
      </c>
      <c r="C314" s="5"/>
      <c r="D314" s="4" t="s">
        <v>201</v>
      </c>
      <c r="E314" s="4">
        <v>9</v>
      </c>
      <c r="F314" s="4">
        <v>4</v>
      </c>
      <c r="G314" s="6">
        <v>265.07</v>
      </c>
      <c r="H314" s="7"/>
      <c r="I314" s="4" t="s">
        <v>164</v>
      </c>
      <c r="J314" s="4" t="s">
        <v>158</v>
      </c>
    </row>
    <row r="315" spans="1:10" x14ac:dyDescent="0.25">
      <c r="A315" s="4" t="s">
        <v>10</v>
      </c>
      <c r="B315" s="5" t="s">
        <v>70</v>
      </c>
      <c r="C315" s="5"/>
      <c r="D315" s="4" t="s">
        <v>202</v>
      </c>
      <c r="E315" s="4">
        <v>9</v>
      </c>
      <c r="F315" s="5">
        <v>3</v>
      </c>
      <c r="G315" s="6">
        <v>712.8</v>
      </c>
      <c r="H315" s="7"/>
      <c r="I315" s="4" t="s">
        <v>164</v>
      </c>
      <c r="J315" s="4" t="s">
        <v>158</v>
      </c>
    </row>
    <row r="316" spans="1:10" x14ac:dyDescent="0.25">
      <c r="A316" s="4" t="s">
        <v>10</v>
      </c>
      <c r="B316" s="5" t="s">
        <v>70</v>
      </c>
      <c r="C316" s="5"/>
      <c r="D316" s="4" t="s">
        <v>203</v>
      </c>
      <c r="E316" s="4">
        <v>9</v>
      </c>
      <c r="F316" s="4">
        <v>4</v>
      </c>
      <c r="G316" s="6">
        <v>6660</v>
      </c>
      <c r="H316" s="7"/>
      <c r="I316" s="4" t="s">
        <v>164</v>
      </c>
      <c r="J316" s="4" t="s">
        <v>158</v>
      </c>
    </row>
    <row r="317" spans="1:10" ht="45" x14ac:dyDescent="0.25">
      <c r="A317" s="4" t="s">
        <v>10</v>
      </c>
      <c r="B317" s="5" t="s">
        <v>70</v>
      </c>
      <c r="C317" s="5"/>
      <c r="D317" s="4" t="s">
        <v>204</v>
      </c>
      <c r="E317" s="4">
        <v>9</v>
      </c>
      <c r="F317" s="4" t="s">
        <v>205</v>
      </c>
      <c r="G317" s="6">
        <v>6514.44</v>
      </c>
      <c r="H317" s="7"/>
      <c r="I317" s="4" t="s">
        <v>164</v>
      </c>
      <c r="J317" s="4" t="s">
        <v>158</v>
      </c>
    </row>
    <row r="318" spans="1:10" ht="45" x14ac:dyDescent="0.25">
      <c r="A318" s="4" t="s">
        <v>10</v>
      </c>
      <c r="B318" s="5" t="s">
        <v>70</v>
      </c>
      <c r="C318" s="5"/>
      <c r="D318" s="4" t="s">
        <v>206</v>
      </c>
      <c r="E318" s="4">
        <v>9</v>
      </c>
      <c r="F318" s="4" t="s">
        <v>207</v>
      </c>
      <c r="G318" s="6">
        <v>6114.36</v>
      </c>
      <c r="H318" s="7"/>
      <c r="I318" s="4" t="s">
        <v>164</v>
      </c>
      <c r="J318" s="4" t="s">
        <v>158</v>
      </c>
    </row>
    <row r="319" spans="1:10" x14ac:dyDescent="0.25">
      <c r="A319" s="4" t="s">
        <v>385</v>
      </c>
      <c r="B319" s="5" t="s">
        <v>34</v>
      </c>
      <c r="C319" s="5"/>
      <c r="D319" s="5" t="s">
        <v>523</v>
      </c>
      <c r="E319" s="4">
        <v>9</v>
      </c>
      <c r="F319" s="5">
        <v>4</v>
      </c>
      <c r="G319" s="6">
        <v>1644.4999999999998</v>
      </c>
      <c r="H319" s="7"/>
      <c r="I319" s="4" t="s">
        <v>386</v>
      </c>
      <c r="J319" s="4" t="s">
        <v>12</v>
      </c>
    </row>
    <row r="320" spans="1:10" x14ac:dyDescent="0.25">
      <c r="A320" s="4" t="s">
        <v>385</v>
      </c>
      <c r="B320" s="5" t="s">
        <v>34</v>
      </c>
      <c r="C320" s="5"/>
      <c r="D320" s="5" t="s">
        <v>524</v>
      </c>
      <c r="E320" s="4">
        <v>9</v>
      </c>
      <c r="F320" s="5">
        <v>5</v>
      </c>
      <c r="G320" s="6">
        <v>3737.4999999999995</v>
      </c>
      <c r="H320" s="7"/>
      <c r="I320" s="4" t="s">
        <v>386</v>
      </c>
      <c r="J320" s="4" t="s">
        <v>12</v>
      </c>
    </row>
    <row r="321" spans="1:10" x14ac:dyDescent="0.25">
      <c r="A321" s="4" t="s">
        <v>385</v>
      </c>
      <c r="B321" s="5" t="s">
        <v>34</v>
      </c>
      <c r="C321" s="5"/>
      <c r="D321" s="5" t="s">
        <v>525</v>
      </c>
      <c r="E321" s="4">
        <v>9</v>
      </c>
      <c r="F321" s="5">
        <v>4</v>
      </c>
      <c r="G321" s="6">
        <v>3587.9999999999995</v>
      </c>
      <c r="H321" s="7"/>
      <c r="I321" s="4" t="s">
        <v>386</v>
      </c>
      <c r="J321" s="4" t="s">
        <v>12</v>
      </c>
    </row>
    <row r="322" spans="1:10" x14ac:dyDescent="0.25">
      <c r="A322" s="4" t="s">
        <v>385</v>
      </c>
      <c r="B322" s="5" t="s">
        <v>34</v>
      </c>
      <c r="C322" s="5"/>
      <c r="D322" s="5" t="s">
        <v>526</v>
      </c>
      <c r="E322" s="4">
        <v>9</v>
      </c>
      <c r="F322" s="5">
        <v>4</v>
      </c>
      <c r="G322" s="6">
        <v>3737.4999999999995</v>
      </c>
      <c r="H322" s="7"/>
      <c r="I322" s="4" t="s">
        <v>386</v>
      </c>
      <c r="J322" s="4" t="s">
        <v>12</v>
      </c>
    </row>
    <row r="323" spans="1:10" x14ac:dyDescent="0.25">
      <c r="A323" s="4" t="s">
        <v>385</v>
      </c>
      <c r="B323" s="5" t="s">
        <v>34</v>
      </c>
      <c r="C323" s="5"/>
      <c r="D323" s="5" t="s">
        <v>527</v>
      </c>
      <c r="E323" s="4">
        <v>9</v>
      </c>
      <c r="F323" s="5">
        <v>5</v>
      </c>
      <c r="G323" s="6">
        <v>9370.9666666666653</v>
      </c>
      <c r="H323" s="7"/>
      <c r="I323" s="4" t="s">
        <v>386</v>
      </c>
      <c r="J323" s="4" t="s">
        <v>12</v>
      </c>
    </row>
    <row r="324" spans="1:10" x14ac:dyDescent="0.25">
      <c r="A324" s="4" t="s">
        <v>385</v>
      </c>
      <c r="B324" s="5" t="s">
        <v>34</v>
      </c>
      <c r="C324" s="5"/>
      <c r="D324" s="5" t="s">
        <v>528</v>
      </c>
      <c r="E324" s="4">
        <v>9</v>
      </c>
      <c r="F324" s="5">
        <v>5</v>
      </c>
      <c r="G324" s="6">
        <v>2574.7222222222217</v>
      </c>
      <c r="H324" s="7"/>
      <c r="I324" s="4" t="s">
        <v>386</v>
      </c>
      <c r="J324" s="4" t="s">
        <v>12</v>
      </c>
    </row>
    <row r="325" spans="1:10" x14ac:dyDescent="0.25">
      <c r="A325" s="4" t="s">
        <v>385</v>
      </c>
      <c r="B325" s="5" t="s">
        <v>34</v>
      </c>
      <c r="C325" s="5"/>
      <c r="D325" s="5" t="s">
        <v>529</v>
      </c>
      <c r="E325" s="4">
        <v>9</v>
      </c>
      <c r="F325" s="5">
        <v>4</v>
      </c>
      <c r="G325" s="6">
        <v>332.22222222222223</v>
      </c>
      <c r="H325" s="7"/>
      <c r="I325" s="4" t="s">
        <v>386</v>
      </c>
      <c r="J325" s="4" t="s">
        <v>12</v>
      </c>
    </row>
    <row r="326" spans="1:10" x14ac:dyDescent="0.25">
      <c r="A326" s="4" t="s">
        <v>385</v>
      </c>
      <c r="B326" s="5" t="s">
        <v>34</v>
      </c>
      <c r="C326" s="5"/>
      <c r="D326" s="5" t="s">
        <v>530</v>
      </c>
      <c r="E326" s="4">
        <v>9</v>
      </c>
      <c r="F326" s="5">
        <v>4</v>
      </c>
      <c r="G326" s="6">
        <v>1162.7777777777776</v>
      </c>
      <c r="H326" s="7"/>
      <c r="I326" s="4" t="s">
        <v>386</v>
      </c>
      <c r="J326" s="4" t="s">
        <v>12</v>
      </c>
    </row>
    <row r="327" spans="1:10" x14ac:dyDescent="0.25">
      <c r="A327" s="4" t="s">
        <v>385</v>
      </c>
      <c r="B327" s="5" t="s">
        <v>34</v>
      </c>
      <c r="C327" s="5"/>
      <c r="D327" s="5" t="s">
        <v>531</v>
      </c>
      <c r="E327" s="4">
        <v>9</v>
      </c>
      <c r="F327" s="5">
        <v>4</v>
      </c>
      <c r="G327" s="6">
        <v>398.66666666666657</v>
      </c>
      <c r="H327" s="7"/>
      <c r="I327" s="4" t="s">
        <v>386</v>
      </c>
      <c r="J327" s="4" t="s">
        <v>12</v>
      </c>
    </row>
    <row r="328" spans="1:10" x14ac:dyDescent="0.25">
      <c r="A328" s="4" t="s">
        <v>385</v>
      </c>
      <c r="B328" s="5" t="s">
        <v>34</v>
      </c>
      <c r="C328" s="5"/>
      <c r="D328" s="5" t="s">
        <v>532</v>
      </c>
      <c r="E328" s="4">
        <v>9</v>
      </c>
      <c r="F328" s="5">
        <v>4</v>
      </c>
      <c r="G328" s="6">
        <v>2392</v>
      </c>
      <c r="H328" s="7"/>
      <c r="I328" s="4" t="s">
        <v>386</v>
      </c>
      <c r="J328" s="4" t="s">
        <v>12</v>
      </c>
    </row>
    <row r="329" spans="1:10" x14ac:dyDescent="0.25">
      <c r="A329" s="4" t="s">
        <v>385</v>
      </c>
      <c r="B329" s="5" t="s">
        <v>34</v>
      </c>
      <c r="C329" s="5"/>
      <c r="D329" s="5" t="s">
        <v>533</v>
      </c>
      <c r="E329" s="4">
        <v>9</v>
      </c>
      <c r="F329" s="5">
        <v>5</v>
      </c>
      <c r="G329" s="6">
        <v>2555.5555555555552</v>
      </c>
      <c r="H329" s="7"/>
      <c r="I329" s="4" t="s">
        <v>386</v>
      </c>
      <c r="J329" s="4" t="s">
        <v>12</v>
      </c>
    </row>
    <row r="330" spans="1:10" x14ac:dyDescent="0.25">
      <c r="A330" s="4" t="s">
        <v>385</v>
      </c>
      <c r="B330" s="5" t="s">
        <v>34</v>
      </c>
      <c r="C330" s="5"/>
      <c r="D330" s="5" t="s">
        <v>534</v>
      </c>
      <c r="E330" s="4">
        <v>9</v>
      </c>
      <c r="F330" s="5">
        <v>5</v>
      </c>
      <c r="G330" s="6">
        <v>2788.1111111111109</v>
      </c>
      <c r="H330" s="7"/>
      <c r="I330" s="4" t="s">
        <v>386</v>
      </c>
      <c r="J330" s="4" t="s">
        <v>12</v>
      </c>
    </row>
    <row r="331" spans="1:10" x14ac:dyDescent="0.25">
      <c r="A331" s="4" t="s">
        <v>385</v>
      </c>
      <c r="B331" s="5" t="s">
        <v>34</v>
      </c>
      <c r="C331" s="5"/>
      <c r="D331" s="5" t="s">
        <v>535</v>
      </c>
      <c r="E331" s="4">
        <v>9</v>
      </c>
      <c r="F331" s="5">
        <v>5</v>
      </c>
      <c r="G331" s="6">
        <v>4335.5</v>
      </c>
      <c r="H331" s="7"/>
      <c r="I331" s="4" t="s">
        <v>386</v>
      </c>
      <c r="J331" s="4" t="s">
        <v>12</v>
      </c>
    </row>
    <row r="332" spans="1:10" x14ac:dyDescent="0.25">
      <c r="A332" s="4" t="s">
        <v>385</v>
      </c>
      <c r="B332" s="5" t="s">
        <v>34</v>
      </c>
      <c r="C332" s="5"/>
      <c r="D332" s="5" t="s">
        <v>536</v>
      </c>
      <c r="E332" s="4">
        <v>9</v>
      </c>
      <c r="F332" s="5">
        <v>4</v>
      </c>
      <c r="G332" s="6">
        <v>3737.4999999999995</v>
      </c>
      <c r="H332" s="7"/>
      <c r="I332" s="4" t="s">
        <v>386</v>
      </c>
      <c r="J332" s="4" t="s">
        <v>12</v>
      </c>
    </row>
    <row r="333" spans="1:10" x14ac:dyDescent="0.25">
      <c r="A333" s="4" t="s">
        <v>385</v>
      </c>
      <c r="B333" s="5" t="s">
        <v>34</v>
      </c>
      <c r="C333" s="5"/>
      <c r="D333" s="5" t="s">
        <v>537</v>
      </c>
      <c r="E333" s="4">
        <v>9</v>
      </c>
      <c r="F333" s="5">
        <v>5</v>
      </c>
      <c r="G333" s="6">
        <v>4451.7777777777774</v>
      </c>
      <c r="H333" s="7"/>
      <c r="I333" s="4" t="s">
        <v>386</v>
      </c>
      <c r="J333" s="4" t="s">
        <v>12</v>
      </c>
    </row>
    <row r="334" spans="1:10" x14ac:dyDescent="0.25">
      <c r="A334" s="4" t="s">
        <v>385</v>
      </c>
      <c r="B334" s="5" t="s">
        <v>34</v>
      </c>
      <c r="C334" s="5"/>
      <c r="D334" s="5" t="s">
        <v>538</v>
      </c>
      <c r="E334" s="4">
        <v>10</v>
      </c>
      <c r="F334" s="5">
        <v>4</v>
      </c>
      <c r="G334" s="6">
        <v>1196</v>
      </c>
      <c r="H334" s="7"/>
      <c r="I334" s="4" t="s">
        <v>386</v>
      </c>
      <c r="J334" s="4" t="s">
        <v>12</v>
      </c>
    </row>
    <row r="335" spans="1:10" x14ac:dyDescent="0.25">
      <c r="A335" s="4" t="s">
        <v>385</v>
      </c>
      <c r="B335" s="5" t="s">
        <v>34</v>
      </c>
      <c r="C335" s="5"/>
      <c r="D335" s="5" t="s">
        <v>539</v>
      </c>
      <c r="E335" s="4">
        <v>10</v>
      </c>
      <c r="F335" s="5">
        <v>5</v>
      </c>
      <c r="G335" s="6">
        <v>1993.3333333333333</v>
      </c>
      <c r="H335" s="7"/>
      <c r="I335" s="4" t="s">
        <v>386</v>
      </c>
      <c r="J335" s="4" t="s">
        <v>12</v>
      </c>
    </row>
    <row r="336" spans="1:10" x14ac:dyDescent="0.25">
      <c r="A336" s="4" t="s">
        <v>385</v>
      </c>
      <c r="B336" s="5" t="s">
        <v>34</v>
      </c>
      <c r="C336" s="5"/>
      <c r="D336" s="5" t="s">
        <v>540</v>
      </c>
      <c r="E336" s="4">
        <v>10</v>
      </c>
      <c r="F336" s="5">
        <v>4</v>
      </c>
      <c r="G336" s="6">
        <v>1411.9444444444443</v>
      </c>
      <c r="H336" s="7"/>
      <c r="I336" s="4" t="s">
        <v>386</v>
      </c>
      <c r="J336" s="4" t="s">
        <v>12</v>
      </c>
    </row>
    <row r="337" spans="1:10" x14ac:dyDescent="0.25">
      <c r="A337" s="4" t="s">
        <v>385</v>
      </c>
      <c r="B337" s="5" t="s">
        <v>34</v>
      </c>
      <c r="C337" s="5"/>
      <c r="D337" s="5" t="s">
        <v>541</v>
      </c>
      <c r="E337" s="4">
        <v>10</v>
      </c>
      <c r="F337" s="5">
        <v>5</v>
      </c>
      <c r="G337" s="6">
        <v>3817.9999999999995</v>
      </c>
      <c r="H337" s="7"/>
      <c r="I337" s="4" t="s">
        <v>386</v>
      </c>
      <c r="J337" s="4" t="s">
        <v>12</v>
      </c>
    </row>
    <row r="338" spans="1:10" x14ac:dyDescent="0.25">
      <c r="A338" s="4" t="s">
        <v>385</v>
      </c>
      <c r="B338" s="5" t="s">
        <v>34</v>
      </c>
      <c r="C338" s="5"/>
      <c r="D338" s="5" t="s">
        <v>542</v>
      </c>
      <c r="E338" s="4">
        <v>10</v>
      </c>
      <c r="F338" s="5">
        <v>5</v>
      </c>
      <c r="G338" s="6">
        <v>7375.333333333333</v>
      </c>
      <c r="H338" s="7"/>
      <c r="I338" s="4" t="s">
        <v>386</v>
      </c>
      <c r="J338" s="4" t="s">
        <v>12</v>
      </c>
    </row>
    <row r="339" spans="1:10" x14ac:dyDescent="0.25">
      <c r="A339" s="4" t="s">
        <v>385</v>
      </c>
      <c r="B339" s="5" t="s">
        <v>34</v>
      </c>
      <c r="C339" s="5"/>
      <c r="D339" s="5" t="s">
        <v>543</v>
      </c>
      <c r="E339" s="4">
        <v>10</v>
      </c>
      <c r="F339" s="5">
        <v>4</v>
      </c>
      <c r="G339" s="6">
        <v>4133.6111111111104</v>
      </c>
      <c r="H339" s="7"/>
      <c r="I339" s="4" t="s">
        <v>386</v>
      </c>
      <c r="J339" s="4" t="s">
        <v>12</v>
      </c>
    </row>
    <row r="340" spans="1:10" ht="30" x14ac:dyDescent="0.25">
      <c r="A340" s="4" t="s">
        <v>385</v>
      </c>
      <c r="B340" s="12" t="s">
        <v>33</v>
      </c>
      <c r="C340" s="5"/>
      <c r="D340" s="5" t="s">
        <v>628</v>
      </c>
      <c r="E340" s="4">
        <v>10</v>
      </c>
      <c r="F340" s="5" t="s">
        <v>626</v>
      </c>
      <c r="G340" s="6">
        <v>40000</v>
      </c>
      <c r="H340" s="7"/>
      <c r="I340" s="4" t="s">
        <v>386</v>
      </c>
      <c r="J340" s="4" t="s">
        <v>12</v>
      </c>
    </row>
    <row r="341" spans="1:10" x14ac:dyDescent="0.25">
      <c r="A341" s="4" t="s">
        <v>385</v>
      </c>
      <c r="B341" s="5" t="s">
        <v>34</v>
      </c>
      <c r="C341" s="5"/>
      <c r="D341" s="5" t="s">
        <v>544</v>
      </c>
      <c r="E341" s="4">
        <v>11</v>
      </c>
      <c r="F341" s="5">
        <v>5</v>
      </c>
      <c r="G341" s="6">
        <v>2691</v>
      </c>
      <c r="H341" s="7"/>
      <c r="I341" s="4" t="s">
        <v>386</v>
      </c>
      <c r="J341" s="4" t="s">
        <v>12</v>
      </c>
    </row>
    <row r="342" spans="1:10" x14ac:dyDescent="0.25">
      <c r="A342" s="4" t="s">
        <v>385</v>
      </c>
      <c r="B342" s="5" t="s">
        <v>34</v>
      </c>
      <c r="C342" s="5"/>
      <c r="D342" s="5" t="s">
        <v>545</v>
      </c>
      <c r="E342" s="4">
        <v>11</v>
      </c>
      <c r="F342" s="5">
        <v>4</v>
      </c>
      <c r="G342" s="6">
        <v>664.44444444444446</v>
      </c>
      <c r="H342" s="7"/>
      <c r="I342" s="4" t="s">
        <v>386</v>
      </c>
      <c r="J342" s="4" t="s">
        <v>12</v>
      </c>
    </row>
    <row r="343" spans="1:10" x14ac:dyDescent="0.25">
      <c r="A343" s="4" t="s">
        <v>385</v>
      </c>
      <c r="B343" s="5" t="s">
        <v>34</v>
      </c>
      <c r="C343" s="5"/>
      <c r="D343" s="5" t="s">
        <v>546</v>
      </c>
      <c r="E343" s="4">
        <v>11</v>
      </c>
      <c r="F343" s="5">
        <v>5</v>
      </c>
      <c r="G343" s="6">
        <v>1196</v>
      </c>
      <c r="H343" s="7"/>
      <c r="I343" s="4" t="s">
        <v>386</v>
      </c>
      <c r="J343" s="4" t="s">
        <v>12</v>
      </c>
    </row>
    <row r="344" spans="1:10" ht="30" x14ac:dyDescent="0.25">
      <c r="A344" s="4" t="s">
        <v>385</v>
      </c>
      <c r="B344" s="12" t="s">
        <v>34</v>
      </c>
      <c r="C344" s="5"/>
      <c r="D344" s="12" t="s">
        <v>629</v>
      </c>
      <c r="E344" s="4">
        <v>11</v>
      </c>
      <c r="F344" s="5" t="s">
        <v>626</v>
      </c>
      <c r="G344" s="6">
        <v>20000</v>
      </c>
      <c r="H344" s="7"/>
      <c r="I344" s="4" t="s">
        <v>386</v>
      </c>
      <c r="J344" s="4" t="s">
        <v>12</v>
      </c>
    </row>
    <row r="345" spans="1:10" ht="30" x14ac:dyDescent="0.25">
      <c r="A345" s="4" t="s">
        <v>385</v>
      </c>
      <c r="B345" s="12" t="s">
        <v>34</v>
      </c>
      <c r="C345" s="5"/>
      <c r="D345" s="12" t="s">
        <v>630</v>
      </c>
      <c r="E345" s="4">
        <v>11</v>
      </c>
      <c r="F345" s="5" t="s">
        <v>626</v>
      </c>
      <c r="G345" s="6">
        <v>8500</v>
      </c>
      <c r="H345" s="7"/>
      <c r="I345" s="4" t="s">
        <v>386</v>
      </c>
      <c r="J345" s="4" t="s">
        <v>12</v>
      </c>
    </row>
    <row r="346" spans="1:10" x14ac:dyDescent="0.25">
      <c r="A346" s="4" t="s">
        <v>10</v>
      </c>
      <c r="B346" s="5" t="s">
        <v>70</v>
      </c>
      <c r="C346" s="5"/>
      <c r="D346" s="4" t="s">
        <v>210</v>
      </c>
      <c r="E346" s="4">
        <v>12</v>
      </c>
      <c r="F346" s="4">
        <v>4</v>
      </c>
      <c r="G346" s="6">
        <v>1196</v>
      </c>
      <c r="H346" s="7"/>
      <c r="I346" s="4" t="s">
        <v>14</v>
      </c>
      <c r="J346" s="4" t="s">
        <v>12</v>
      </c>
    </row>
    <row r="347" spans="1:10" ht="30" x14ac:dyDescent="0.25">
      <c r="A347" s="4" t="s">
        <v>10</v>
      </c>
      <c r="B347" s="5" t="s">
        <v>70</v>
      </c>
      <c r="C347" s="5"/>
      <c r="D347" s="4" t="s">
        <v>211</v>
      </c>
      <c r="E347" s="4">
        <v>12</v>
      </c>
      <c r="F347" s="4">
        <v>4</v>
      </c>
      <c r="G347" s="6">
        <v>14501.499999999998</v>
      </c>
      <c r="H347" s="7"/>
      <c r="I347" s="4" t="s">
        <v>14</v>
      </c>
      <c r="J347" s="4" t="s">
        <v>12</v>
      </c>
    </row>
    <row r="348" spans="1:10" x14ac:dyDescent="0.25">
      <c r="A348" s="4" t="s">
        <v>10</v>
      </c>
      <c r="B348" s="5" t="s">
        <v>70</v>
      </c>
      <c r="C348" s="5"/>
      <c r="D348" s="4" t="s">
        <v>212</v>
      </c>
      <c r="E348" s="4">
        <v>12</v>
      </c>
      <c r="F348" s="4" t="s">
        <v>213</v>
      </c>
      <c r="G348" s="6">
        <v>962.88</v>
      </c>
      <c r="H348" s="7"/>
      <c r="I348" s="4" t="s">
        <v>208</v>
      </c>
      <c r="J348" s="4" t="s">
        <v>209</v>
      </c>
    </row>
    <row r="349" spans="1:10" x14ac:dyDescent="0.25">
      <c r="A349" s="4" t="s">
        <v>91</v>
      </c>
      <c r="B349" s="5" t="s">
        <v>107</v>
      </c>
      <c r="C349" s="5"/>
      <c r="D349" s="4" t="s">
        <v>125</v>
      </c>
      <c r="E349" s="4">
        <v>12</v>
      </c>
      <c r="F349" s="4"/>
      <c r="G349" s="6">
        <v>278.8</v>
      </c>
      <c r="H349" s="7"/>
      <c r="I349" s="4" t="s">
        <v>96</v>
      </c>
      <c r="J349" s="4" t="s">
        <v>12</v>
      </c>
    </row>
    <row r="350" spans="1:10" x14ac:dyDescent="0.25">
      <c r="A350" s="4" t="s">
        <v>385</v>
      </c>
      <c r="B350" s="5" t="s">
        <v>70</v>
      </c>
      <c r="C350" s="5"/>
      <c r="D350" s="5" t="s">
        <v>547</v>
      </c>
      <c r="E350" s="4">
        <v>12</v>
      </c>
      <c r="F350" s="5">
        <v>5</v>
      </c>
      <c r="G350" s="6">
        <v>996.66666666666663</v>
      </c>
      <c r="H350" s="7"/>
      <c r="I350" s="4" t="s">
        <v>386</v>
      </c>
      <c r="J350" s="4" t="s">
        <v>12</v>
      </c>
    </row>
    <row r="351" spans="1:10" x14ac:dyDescent="0.25">
      <c r="A351" s="4" t="s">
        <v>385</v>
      </c>
      <c r="B351" s="5" t="s">
        <v>70</v>
      </c>
      <c r="C351" s="5"/>
      <c r="D351" s="5" t="s">
        <v>548</v>
      </c>
      <c r="E351" s="4">
        <v>12</v>
      </c>
      <c r="F351" s="5">
        <v>4</v>
      </c>
      <c r="G351" s="6">
        <v>598</v>
      </c>
      <c r="H351" s="7"/>
      <c r="I351" s="4" t="s">
        <v>386</v>
      </c>
      <c r="J351" s="4" t="s">
        <v>12</v>
      </c>
    </row>
    <row r="352" spans="1:10" x14ac:dyDescent="0.25">
      <c r="A352" s="4" t="s">
        <v>385</v>
      </c>
      <c r="B352" s="5" t="s">
        <v>70</v>
      </c>
      <c r="C352" s="5"/>
      <c r="D352" s="5" t="s">
        <v>549</v>
      </c>
      <c r="E352" s="4">
        <v>12</v>
      </c>
      <c r="F352" s="5">
        <v>5</v>
      </c>
      <c r="G352" s="6">
        <v>598</v>
      </c>
      <c r="H352" s="7"/>
      <c r="I352" s="4" t="s">
        <v>386</v>
      </c>
      <c r="J352" s="4" t="s">
        <v>12</v>
      </c>
    </row>
    <row r="353" spans="1:10" ht="30" x14ac:dyDescent="0.25">
      <c r="A353" s="4" t="s">
        <v>385</v>
      </c>
      <c r="B353" s="12" t="s">
        <v>34</v>
      </c>
      <c r="C353" s="5"/>
      <c r="D353" s="12" t="s">
        <v>631</v>
      </c>
      <c r="E353" s="4">
        <v>12</v>
      </c>
      <c r="F353" s="5" t="s">
        <v>626</v>
      </c>
      <c r="G353" s="6">
        <v>28500</v>
      </c>
      <c r="H353" s="7"/>
      <c r="I353" s="4" t="s">
        <v>386</v>
      </c>
      <c r="J353" s="4" t="s">
        <v>12</v>
      </c>
    </row>
    <row r="354" spans="1:10" ht="30" x14ac:dyDescent="0.25">
      <c r="A354" s="4" t="s">
        <v>385</v>
      </c>
      <c r="B354" s="12" t="s">
        <v>34</v>
      </c>
      <c r="C354" s="5"/>
      <c r="D354" s="12" t="s">
        <v>632</v>
      </c>
      <c r="E354" s="4">
        <v>12</v>
      </c>
      <c r="F354" s="5" t="s">
        <v>626</v>
      </c>
      <c r="G354" s="6">
        <v>20000</v>
      </c>
      <c r="H354" s="7"/>
      <c r="I354" s="4" t="s">
        <v>386</v>
      </c>
      <c r="J354" s="4" t="s">
        <v>12</v>
      </c>
    </row>
    <row r="355" spans="1:10" x14ac:dyDescent="0.25">
      <c r="A355" s="1" t="s">
        <v>36</v>
      </c>
      <c r="B355" s="2" t="s">
        <v>33</v>
      </c>
      <c r="C355" s="2"/>
      <c r="D355" s="1" t="s">
        <v>214</v>
      </c>
      <c r="E355" s="1">
        <v>13</v>
      </c>
      <c r="F355" s="1">
        <v>5</v>
      </c>
      <c r="G355" s="3">
        <v>1283.8399999999999</v>
      </c>
      <c r="H355" s="7"/>
      <c r="I355" s="4" t="s">
        <v>39</v>
      </c>
      <c r="J355" s="4" t="s">
        <v>12</v>
      </c>
    </row>
    <row r="356" spans="1:10" x14ac:dyDescent="0.25">
      <c r="A356" s="1" t="s">
        <v>36</v>
      </c>
      <c r="B356" s="2" t="s">
        <v>33</v>
      </c>
      <c r="C356" s="2"/>
      <c r="D356" s="1" t="s">
        <v>215</v>
      </c>
      <c r="E356" s="1">
        <v>13</v>
      </c>
      <c r="F356" s="1">
        <v>5</v>
      </c>
      <c r="G356" s="3">
        <v>140</v>
      </c>
      <c r="H356" s="7"/>
      <c r="I356" s="4" t="s">
        <v>39</v>
      </c>
      <c r="J356" s="4" t="s">
        <v>12</v>
      </c>
    </row>
    <row r="357" spans="1:10" ht="30" x14ac:dyDescent="0.25">
      <c r="A357" s="1" t="s">
        <v>216</v>
      </c>
      <c r="B357" s="2" t="s">
        <v>33</v>
      </c>
      <c r="C357" s="2"/>
      <c r="D357" s="1" t="s">
        <v>217</v>
      </c>
      <c r="E357" s="1">
        <v>13</v>
      </c>
      <c r="F357" s="1">
        <v>4</v>
      </c>
      <c r="G357" s="3">
        <v>1324.72</v>
      </c>
      <c r="H357" s="7"/>
      <c r="I357" s="4" t="s">
        <v>218</v>
      </c>
      <c r="J357" s="4" t="s">
        <v>12</v>
      </c>
    </row>
    <row r="358" spans="1:10" x14ac:dyDescent="0.25">
      <c r="A358" s="1" t="s">
        <v>10</v>
      </c>
      <c r="B358" s="2" t="s">
        <v>33</v>
      </c>
      <c r="C358" s="2"/>
      <c r="D358" s="1" t="s">
        <v>219</v>
      </c>
      <c r="E358" s="1">
        <v>13</v>
      </c>
      <c r="F358" s="1">
        <v>5</v>
      </c>
      <c r="G358" s="3">
        <v>2239.73</v>
      </c>
      <c r="H358" s="7"/>
      <c r="I358" s="4" t="s">
        <v>14</v>
      </c>
      <c r="J358" s="4" t="s">
        <v>12</v>
      </c>
    </row>
    <row r="359" spans="1:10" x14ac:dyDescent="0.25">
      <c r="A359" s="1" t="s">
        <v>10</v>
      </c>
      <c r="B359" s="2" t="s">
        <v>33</v>
      </c>
      <c r="C359" s="2"/>
      <c r="D359" s="1" t="s">
        <v>220</v>
      </c>
      <c r="E359" s="1">
        <v>13</v>
      </c>
      <c r="F359" s="1">
        <v>5</v>
      </c>
      <c r="G359" s="3">
        <v>7456.8</v>
      </c>
      <c r="H359" s="7"/>
      <c r="I359" s="4" t="s">
        <v>14</v>
      </c>
      <c r="J359" s="4" t="s">
        <v>12</v>
      </c>
    </row>
    <row r="360" spans="1:10" s="14" customFormat="1" x14ac:dyDescent="0.25">
      <c r="A360" s="11" t="s">
        <v>385</v>
      </c>
      <c r="B360" s="12" t="s">
        <v>70</v>
      </c>
      <c r="C360" s="12"/>
      <c r="D360" s="5" t="s">
        <v>550</v>
      </c>
      <c r="E360" s="11">
        <v>13</v>
      </c>
      <c r="F360" s="5">
        <v>5</v>
      </c>
      <c r="G360" s="6">
        <v>664.44444444444446</v>
      </c>
      <c r="H360" s="22"/>
      <c r="I360" s="4" t="s">
        <v>386</v>
      </c>
      <c r="J360" s="4" t="s">
        <v>12</v>
      </c>
    </row>
    <row r="361" spans="1:10" s="14" customFormat="1" x14ac:dyDescent="0.25">
      <c r="A361" s="11" t="s">
        <v>385</v>
      </c>
      <c r="B361" s="12" t="s">
        <v>70</v>
      </c>
      <c r="C361" s="12"/>
      <c r="D361" s="5" t="s">
        <v>551</v>
      </c>
      <c r="E361" s="11">
        <v>13</v>
      </c>
      <c r="F361" s="5">
        <v>4</v>
      </c>
      <c r="G361" s="6">
        <v>5647.7777777777774</v>
      </c>
      <c r="H361" s="22"/>
      <c r="I361" s="4" t="s">
        <v>386</v>
      </c>
      <c r="J361" s="4" t="s">
        <v>12</v>
      </c>
    </row>
    <row r="362" spans="1:10" s="14" customFormat="1" x14ac:dyDescent="0.25">
      <c r="A362" s="11" t="s">
        <v>385</v>
      </c>
      <c r="B362" s="12" t="s">
        <v>70</v>
      </c>
      <c r="C362" s="12"/>
      <c r="D362" s="5" t="s">
        <v>552</v>
      </c>
      <c r="E362" s="11">
        <v>13</v>
      </c>
      <c r="F362" s="5">
        <v>5</v>
      </c>
      <c r="G362" s="6">
        <v>863.77777777777771</v>
      </c>
      <c r="H362" s="22"/>
      <c r="I362" s="4" t="s">
        <v>386</v>
      </c>
      <c r="J362" s="4" t="s">
        <v>12</v>
      </c>
    </row>
    <row r="363" spans="1:10" s="14" customFormat="1" x14ac:dyDescent="0.25">
      <c r="A363" s="11" t="s">
        <v>385</v>
      </c>
      <c r="B363" s="12" t="s">
        <v>70</v>
      </c>
      <c r="C363" s="12"/>
      <c r="D363" s="5" t="s">
        <v>553</v>
      </c>
      <c r="E363" s="11">
        <v>13</v>
      </c>
      <c r="F363" s="5" t="s">
        <v>554</v>
      </c>
      <c r="G363" s="6">
        <v>5049.7777777777774</v>
      </c>
      <c r="H363" s="22"/>
      <c r="I363" s="4" t="s">
        <v>386</v>
      </c>
      <c r="J363" s="4" t="s">
        <v>12</v>
      </c>
    </row>
    <row r="364" spans="1:10" s="14" customFormat="1" ht="30" x14ac:dyDescent="0.25">
      <c r="A364" s="11" t="s">
        <v>385</v>
      </c>
      <c r="B364" s="12" t="s">
        <v>33</v>
      </c>
      <c r="C364" s="12"/>
      <c r="D364" s="12" t="s">
        <v>633</v>
      </c>
      <c r="E364" s="11">
        <v>13</v>
      </c>
      <c r="F364" s="5" t="s">
        <v>626</v>
      </c>
      <c r="G364" s="6">
        <v>19500</v>
      </c>
      <c r="H364" s="22"/>
      <c r="I364" s="4" t="s">
        <v>386</v>
      </c>
      <c r="J364" s="4" t="s">
        <v>12</v>
      </c>
    </row>
    <row r="365" spans="1:10" s="14" customFormat="1" ht="30" x14ac:dyDescent="0.25">
      <c r="A365" s="11" t="s">
        <v>385</v>
      </c>
      <c r="B365" s="12" t="s">
        <v>33</v>
      </c>
      <c r="C365" s="12"/>
      <c r="D365" s="12" t="s">
        <v>634</v>
      </c>
      <c r="E365" s="11">
        <v>13</v>
      </c>
      <c r="F365" s="5" t="s">
        <v>626</v>
      </c>
      <c r="G365" s="6">
        <v>32000</v>
      </c>
      <c r="H365" s="22"/>
      <c r="I365" s="4" t="s">
        <v>386</v>
      </c>
      <c r="J365" s="4" t="s">
        <v>12</v>
      </c>
    </row>
    <row r="366" spans="1:10" x14ac:dyDescent="0.25">
      <c r="A366" s="4" t="s">
        <v>10</v>
      </c>
      <c r="B366" s="5" t="s">
        <v>33</v>
      </c>
      <c r="C366" s="5"/>
      <c r="D366" s="4" t="s">
        <v>221</v>
      </c>
      <c r="E366" s="4">
        <v>14</v>
      </c>
      <c r="F366" s="4">
        <v>5</v>
      </c>
      <c r="G366" s="6">
        <v>3327.92</v>
      </c>
      <c r="H366" s="7"/>
      <c r="I366" s="4" t="s">
        <v>14</v>
      </c>
      <c r="J366" s="4" t="s">
        <v>12</v>
      </c>
    </row>
    <row r="367" spans="1:10" x14ac:dyDescent="0.25">
      <c r="A367" s="1" t="s">
        <v>10</v>
      </c>
      <c r="B367" s="2" t="s">
        <v>33</v>
      </c>
      <c r="C367" s="2"/>
      <c r="D367" s="10" t="s">
        <v>222</v>
      </c>
      <c r="E367" s="1">
        <v>14</v>
      </c>
      <c r="F367" s="1">
        <v>5</v>
      </c>
      <c r="G367" s="3">
        <v>3269.6</v>
      </c>
      <c r="H367" s="7"/>
      <c r="I367" s="4" t="s">
        <v>75</v>
      </c>
      <c r="J367" s="4" t="s">
        <v>223</v>
      </c>
    </row>
    <row r="368" spans="1:10" x14ac:dyDescent="0.25">
      <c r="A368" s="1" t="s">
        <v>10</v>
      </c>
      <c r="B368" s="2" t="s">
        <v>33</v>
      </c>
      <c r="C368" s="2"/>
      <c r="D368" s="10" t="s">
        <v>224</v>
      </c>
      <c r="E368" s="1">
        <v>14</v>
      </c>
      <c r="F368" s="1">
        <v>4</v>
      </c>
      <c r="G368" s="3">
        <v>1217.5999999999999</v>
      </c>
      <c r="H368" s="7"/>
      <c r="I368" s="4" t="s">
        <v>75</v>
      </c>
      <c r="J368" s="4" t="s">
        <v>223</v>
      </c>
    </row>
    <row r="369" spans="1:10" x14ac:dyDescent="0.25">
      <c r="A369" s="1" t="s">
        <v>10</v>
      </c>
      <c r="B369" s="2" t="s">
        <v>33</v>
      </c>
      <c r="C369" s="2"/>
      <c r="D369" s="10" t="s">
        <v>225</v>
      </c>
      <c r="E369" s="1">
        <v>14</v>
      </c>
      <c r="F369" s="1">
        <v>5</v>
      </c>
      <c r="G369" s="3">
        <v>853.84</v>
      </c>
      <c r="H369" s="7"/>
      <c r="I369" s="4" t="s">
        <v>75</v>
      </c>
      <c r="J369" s="4" t="s">
        <v>223</v>
      </c>
    </row>
    <row r="370" spans="1:10" x14ac:dyDescent="0.25">
      <c r="A370" s="1" t="s">
        <v>10</v>
      </c>
      <c r="B370" s="2" t="s">
        <v>33</v>
      </c>
      <c r="C370" s="2"/>
      <c r="D370" s="10" t="s">
        <v>226</v>
      </c>
      <c r="E370" s="1">
        <v>14</v>
      </c>
      <c r="F370" s="1">
        <v>5</v>
      </c>
      <c r="G370" s="3">
        <v>458.24</v>
      </c>
      <c r="H370" s="7"/>
      <c r="I370" s="4" t="s">
        <v>75</v>
      </c>
      <c r="J370" s="4" t="s">
        <v>223</v>
      </c>
    </row>
    <row r="371" spans="1:10" x14ac:dyDescent="0.25">
      <c r="A371" s="1" t="s">
        <v>10</v>
      </c>
      <c r="B371" s="2" t="s">
        <v>33</v>
      </c>
      <c r="C371" s="2"/>
      <c r="D371" s="10" t="s">
        <v>227</v>
      </c>
      <c r="E371" s="1">
        <v>14</v>
      </c>
      <c r="F371" s="1">
        <v>5</v>
      </c>
      <c r="G371" s="3">
        <v>2344</v>
      </c>
      <c r="H371" s="7"/>
      <c r="I371" s="4" t="s">
        <v>75</v>
      </c>
      <c r="J371" s="4" t="s">
        <v>223</v>
      </c>
    </row>
    <row r="372" spans="1:10" x14ac:dyDescent="0.25">
      <c r="A372" s="1" t="s">
        <v>10</v>
      </c>
      <c r="B372" s="2" t="s">
        <v>33</v>
      </c>
      <c r="C372" s="2"/>
      <c r="D372" s="10" t="s">
        <v>228</v>
      </c>
      <c r="E372" s="1">
        <v>14</v>
      </c>
      <c r="F372" s="1">
        <v>5</v>
      </c>
      <c r="G372" s="3">
        <v>1328.27</v>
      </c>
      <c r="H372" s="7"/>
      <c r="I372" s="4" t="s">
        <v>75</v>
      </c>
      <c r="J372" s="4" t="s">
        <v>223</v>
      </c>
    </row>
    <row r="373" spans="1:10" x14ac:dyDescent="0.25">
      <c r="A373" s="1" t="s">
        <v>10</v>
      </c>
      <c r="B373" s="2" t="s">
        <v>33</v>
      </c>
      <c r="C373" s="2"/>
      <c r="D373" s="10" t="s">
        <v>229</v>
      </c>
      <c r="E373" s="1">
        <v>14</v>
      </c>
      <c r="F373" s="1">
        <v>4</v>
      </c>
      <c r="G373" s="3">
        <v>2201.6</v>
      </c>
      <c r="H373" s="7"/>
      <c r="I373" s="4" t="s">
        <v>230</v>
      </c>
      <c r="J373" s="4" t="s">
        <v>223</v>
      </c>
    </row>
    <row r="374" spans="1:10" x14ac:dyDescent="0.25">
      <c r="A374" s="1" t="s">
        <v>10</v>
      </c>
      <c r="B374" s="2" t="s">
        <v>33</v>
      </c>
      <c r="C374" s="2"/>
      <c r="D374" s="10" t="s">
        <v>231</v>
      </c>
      <c r="E374" s="1">
        <v>14</v>
      </c>
      <c r="F374" s="1">
        <v>4</v>
      </c>
      <c r="G374" s="3">
        <v>9147.52</v>
      </c>
      <c r="H374" s="7"/>
      <c r="I374" s="4" t="s">
        <v>230</v>
      </c>
      <c r="J374" s="4" t="s">
        <v>223</v>
      </c>
    </row>
    <row r="375" spans="1:10" s="14" customFormat="1" x14ac:dyDescent="0.25">
      <c r="A375" s="11" t="s">
        <v>385</v>
      </c>
      <c r="B375" s="12" t="s">
        <v>70</v>
      </c>
      <c r="C375" s="12"/>
      <c r="D375" s="5" t="s">
        <v>555</v>
      </c>
      <c r="E375" s="11">
        <v>14</v>
      </c>
      <c r="F375" s="5">
        <v>4</v>
      </c>
      <c r="G375" s="6">
        <v>2325.5555555555552</v>
      </c>
      <c r="H375" s="22"/>
      <c r="I375" s="4" t="s">
        <v>386</v>
      </c>
      <c r="J375" s="4" t="s">
        <v>12</v>
      </c>
    </row>
    <row r="376" spans="1:10" s="14" customFormat="1" x14ac:dyDescent="0.25">
      <c r="A376" s="11" t="s">
        <v>385</v>
      </c>
      <c r="B376" s="12" t="s">
        <v>70</v>
      </c>
      <c r="C376" s="12"/>
      <c r="D376" s="5" t="s">
        <v>556</v>
      </c>
      <c r="E376" s="11">
        <v>14</v>
      </c>
      <c r="F376" s="5">
        <v>4</v>
      </c>
      <c r="G376" s="6">
        <v>3587.9999999999995</v>
      </c>
      <c r="H376" s="22"/>
      <c r="I376" s="4" t="s">
        <v>386</v>
      </c>
      <c r="J376" s="4" t="s">
        <v>12</v>
      </c>
    </row>
    <row r="377" spans="1:10" s="14" customFormat="1" x14ac:dyDescent="0.25">
      <c r="A377" s="11" t="s">
        <v>385</v>
      </c>
      <c r="B377" s="12" t="s">
        <v>70</v>
      </c>
      <c r="C377" s="12"/>
      <c r="D377" s="5" t="s">
        <v>557</v>
      </c>
      <c r="E377" s="11">
        <v>14</v>
      </c>
      <c r="F377" s="5">
        <v>4</v>
      </c>
      <c r="G377" s="6">
        <v>1328.8888888888889</v>
      </c>
      <c r="H377" s="22"/>
      <c r="I377" s="4" t="s">
        <v>386</v>
      </c>
      <c r="J377" s="4" t="s">
        <v>12</v>
      </c>
    </row>
    <row r="378" spans="1:10" s="14" customFormat="1" x14ac:dyDescent="0.25">
      <c r="A378" s="11" t="s">
        <v>385</v>
      </c>
      <c r="B378" s="12" t="s">
        <v>70</v>
      </c>
      <c r="C378" s="12"/>
      <c r="D378" s="5" t="s">
        <v>659</v>
      </c>
      <c r="E378" s="11">
        <v>14</v>
      </c>
      <c r="F378" s="5">
        <v>4</v>
      </c>
      <c r="G378" s="6">
        <v>2984.96</v>
      </c>
      <c r="H378" s="22"/>
      <c r="I378" s="4"/>
      <c r="J378" s="4" t="s">
        <v>12</v>
      </c>
    </row>
    <row r="379" spans="1:10" s="14" customFormat="1" x14ac:dyDescent="0.25">
      <c r="A379" s="11" t="s">
        <v>385</v>
      </c>
      <c r="B379" s="12" t="s">
        <v>70</v>
      </c>
      <c r="C379" s="12"/>
      <c r="D379" s="5" t="s">
        <v>657</v>
      </c>
      <c r="E379" s="11">
        <v>14</v>
      </c>
      <c r="F379" s="5" t="s">
        <v>658</v>
      </c>
      <c r="G379" s="6">
        <v>1342.88</v>
      </c>
      <c r="H379" s="22"/>
      <c r="I379" s="4"/>
      <c r="J379" s="4" t="s">
        <v>12</v>
      </c>
    </row>
    <row r="380" spans="1:10" s="14" customFormat="1" x14ac:dyDescent="0.25">
      <c r="A380" s="11" t="s">
        <v>385</v>
      </c>
      <c r="B380" s="12" t="s">
        <v>70</v>
      </c>
      <c r="C380" s="12"/>
      <c r="D380" s="5" t="s">
        <v>662</v>
      </c>
      <c r="E380" s="11">
        <v>14</v>
      </c>
      <c r="F380" s="5" t="s">
        <v>660</v>
      </c>
      <c r="G380" s="6">
        <v>14879.04</v>
      </c>
      <c r="H380" s="22"/>
      <c r="I380" s="4"/>
      <c r="J380" s="4"/>
    </row>
    <row r="381" spans="1:10" s="14" customFormat="1" ht="30" x14ac:dyDescent="0.25">
      <c r="A381" s="11" t="s">
        <v>385</v>
      </c>
      <c r="B381" s="12" t="s">
        <v>33</v>
      </c>
      <c r="C381" s="12"/>
      <c r="D381" s="12" t="s">
        <v>75</v>
      </c>
      <c r="E381" s="11">
        <v>14</v>
      </c>
      <c r="F381" s="5" t="s">
        <v>626</v>
      </c>
      <c r="G381" s="6">
        <v>55689.59</v>
      </c>
      <c r="H381" s="22"/>
      <c r="I381" s="4" t="s">
        <v>386</v>
      </c>
      <c r="J381" s="4" t="s">
        <v>12</v>
      </c>
    </row>
    <row r="382" spans="1:10" x14ac:dyDescent="0.25">
      <c r="A382" s="4" t="s">
        <v>10</v>
      </c>
      <c r="B382" s="5" t="s">
        <v>33</v>
      </c>
      <c r="C382" s="5"/>
      <c r="D382" s="4" t="s">
        <v>233</v>
      </c>
      <c r="E382" s="4">
        <v>15</v>
      </c>
      <c r="F382" s="4">
        <v>5</v>
      </c>
      <c r="G382" s="6">
        <v>5526.3888888888887</v>
      </c>
      <c r="H382" s="7"/>
      <c r="I382" s="4" t="s">
        <v>14</v>
      </c>
      <c r="J382" s="4" t="s">
        <v>12</v>
      </c>
    </row>
    <row r="383" spans="1:10" x14ac:dyDescent="0.25">
      <c r="A383" s="1" t="s">
        <v>10</v>
      </c>
      <c r="B383" s="2" t="s">
        <v>34</v>
      </c>
      <c r="C383" s="2"/>
      <c r="D383" s="1" t="s">
        <v>234</v>
      </c>
      <c r="E383" s="1">
        <v>15</v>
      </c>
      <c r="F383" s="1">
        <v>4</v>
      </c>
      <c r="G383" s="3">
        <v>1661.1111111111109</v>
      </c>
      <c r="H383" s="7"/>
      <c r="I383" s="4" t="s">
        <v>14</v>
      </c>
      <c r="J383" s="4" t="s">
        <v>12</v>
      </c>
    </row>
    <row r="384" spans="1:10" x14ac:dyDescent="0.25">
      <c r="A384" s="1" t="s">
        <v>10</v>
      </c>
      <c r="B384" s="2" t="s">
        <v>34</v>
      </c>
      <c r="C384" s="2"/>
      <c r="D384" s="1" t="s">
        <v>235</v>
      </c>
      <c r="E384" s="1">
        <v>15</v>
      </c>
      <c r="F384" s="1">
        <v>5</v>
      </c>
      <c r="G384" s="3">
        <v>2906.9444444444439</v>
      </c>
      <c r="H384" s="7"/>
      <c r="I384" s="4" t="s">
        <v>14</v>
      </c>
      <c r="J384" s="4" t="s">
        <v>12</v>
      </c>
    </row>
    <row r="385" spans="1:10" x14ac:dyDescent="0.25">
      <c r="A385" s="1" t="s">
        <v>10</v>
      </c>
      <c r="B385" s="2" t="s">
        <v>34</v>
      </c>
      <c r="C385" s="2"/>
      <c r="D385" s="1" t="s">
        <v>236</v>
      </c>
      <c r="E385" s="1">
        <v>15</v>
      </c>
      <c r="F385" s="1">
        <v>5</v>
      </c>
      <c r="G385" s="3">
        <v>3053.8888888888887</v>
      </c>
      <c r="H385" s="7"/>
      <c r="I385" s="4" t="s">
        <v>14</v>
      </c>
      <c r="J385" s="4" t="s">
        <v>12</v>
      </c>
    </row>
    <row r="386" spans="1:10" x14ac:dyDescent="0.25">
      <c r="A386" s="1" t="s">
        <v>10</v>
      </c>
      <c r="B386" s="2" t="s">
        <v>34</v>
      </c>
      <c r="C386" s="2"/>
      <c r="D386" s="1" t="s">
        <v>237</v>
      </c>
      <c r="E386" s="1">
        <v>15</v>
      </c>
      <c r="F386" s="1">
        <v>5</v>
      </c>
      <c r="G386" s="3">
        <v>3801.3888888888887</v>
      </c>
      <c r="H386" s="7"/>
      <c r="I386" s="4" t="s">
        <v>14</v>
      </c>
      <c r="J386" s="4" t="s">
        <v>12</v>
      </c>
    </row>
    <row r="387" spans="1:10" x14ac:dyDescent="0.25">
      <c r="A387" s="1" t="s">
        <v>10</v>
      </c>
      <c r="B387" s="2" t="s">
        <v>34</v>
      </c>
      <c r="C387" s="2"/>
      <c r="D387" s="1" t="s">
        <v>238</v>
      </c>
      <c r="E387" s="1">
        <v>15</v>
      </c>
      <c r="F387" s="1">
        <v>5</v>
      </c>
      <c r="G387" s="3">
        <v>4152.7777777777774</v>
      </c>
      <c r="H387" s="7"/>
      <c r="I387" s="4" t="s">
        <v>14</v>
      </c>
      <c r="J387" s="4" t="s">
        <v>12</v>
      </c>
    </row>
    <row r="388" spans="1:10" x14ac:dyDescent="0.25">
      <c r="A388" s="1" t="s">
        <v>10</v>
      </c>
      <c r="B388" s="2" t="s">
        <v>34</v>
      </c>
      <c r="C388" s="2"/>
      <c r="D388" s="1" t="s">
        <v>239</v>
      </c>
      <c r="E388" s="1">
        <v>15</v>
      </c>
      <c r="F388" s="1">
        <v>5</v>
      </c>
      <c r="G388" s="3">
        <v>4216.666666666667</v>
      </c>
      <c r="H388" s="7"/>
      <c r="I388" s="4" t="s">
        <v>14</v>
      </c>
      <c r="J388" s="4" t="s">
        <v>12</v>
      </c>
    </row>
    <row r="389" spans="1:10" x14ac:dyDescent="0.25">
      <c r="A389" s="1" t="s">
        <v>10</v>
      </c>
      <c r="B389" s="2" t="s">
        <v>34</v>
      </c>
      <c r="C389" s="2"/>
      <c r="D389" s="1" t="s">
        <v>240</v>
      </c>
      <c r="E389" s="1">
        <v>15</v>
      </c>
      <c r="F389" s="1">
        <v>5</v>
      </c>
      <c r="G389" s="3">
        <v>4216.666666666667</v>
      </c>
      <c r="H389" s="7"/>
      <c r="I389" s="4" t="s">
        <v>14</v>
      </c>
      <c r="J389" s="4" t="s">
        <v>12</v>
      </c>
    </row>
    <row r="390" spans="1:10" x14ac:dyDescent="0.25">
      <c r="A390" s="1" t="s">
        <v>10</v>
      </c>
      <c r="B390" s="2" t="s">
        <v>34</v>
      </c>
      <c r="C390" s="2"/>
      <c r="D390" s="1" t="s">
        <v>241</v>
      </c>
      <c r="E390" s="1">
        <v>15</v>
      </c>
      <c r="F390" s="1">
        <v>4</v>
      </c>
      <c r="G390" s="3">
        <v>5111.1111111111104</v>
      </c>
      <c r="H390" s="7"/>
      <c r="I390" s="4" t="s">
        <v>14</v>
      </c>
      <c r="J390" s="4" t="s">
        <v>12</v>
      </c>
    </row>
    <row r="391" spans="1:10" x14ac:dyDescent="0.25">
      <c r="A391" s="1" t="s">
        <v>10</v>
      </c>
      <c r="B391" s="2" t="s">
        <v>34</v>
      </c>
      <c r="C391" s="2"/>
      <c r="D391" s="1" t="s">
        <v>242</v>
      </c>
      <c r="E391" s="1">
        <v>15</v>
      </c>
      <c r="F391" s="1">
        <v>5</v>
      </c>
      <c r="G391" s="3">
        <v>676.8</v>
      </c>
      <c r="H391" s="7"/>
      <c r="I391" s="4"/>
      <c r="J391" s="4"/>
    </row>
    <row r="392" spans="1:10" x14ac:dyDescent="0.25">
      <c r="A392" s="1" t="s">
        <v>10</v>
      </c>
      <c r="B392" s="2" t="s">
        <v>34</v>
      </c>
      <c r="C392" s="2"/>
      <c r="D392" s="1" t="s">
        <v>243</v>
      </c>
      <c r="E392" s="1">
        <v>15</v>
      </c>
      <c r="F392" s="1">
        <v>4</v>
      </c>
      <c r="G392" s="3">
        <v>422.4</v>
      </c>
      <c r="H392" s="7"/>
      <c r="I392" s="4"/>
      <c r="J392" s="4"/>
    </row>
    <row r="393" spans="1:10" x14ac:dyDescent="0.25">
      <c r="A393" s="1" t="s">
        <v>244</v>
      </c>
      <c r="B393" s="2" t="s">
        <v>33</v>
      </c>
      <c r="C393" s="2"/>
      <c r="D393" s="1" t="s">
        <v>245</v>
      </c>
      <c r="E393" s="1">
        <v>15</v>
      </c>
      <c r="F393" s="1">
        <v>4</v>
      </c>
      <c r="G393" s="3">
        <v>412.8</v>
      </c>
      <c r="H393" s="7"/>
      <c r="I393" s="4"/>
      <c r="J393" s="4"/>
    </row>
    <row r="394" spans="1:10" ht="45" x14ac:dyDescent="0.25">
      <c r="A394" s="4" t="s">
        <v>10</v>
      </c>
      <c r="B394" s="5" t="s">
        <v>32</v>
      </c>
      <c r="C394" s="5"/>
      <c r="D394" s="4" t="s">
        <v>246</v>
      </c>
      <c r="E394" s="4">
        <v>15</v>
      </c>
      <c r="F394" s="4" t="s">
        <v>247</v>
      </c>
      <c r="G394" s="6">
        <v>4912</v>
      </c>
      <c r="H394" s="7"/>
      <c r="I394" s="4" t="s">
        <v>248</v>
      </c>
      <c r="J394" s="4" t="s">
        <v>232</v>
      </c>
    </row>
    <row r="395" spans="1:10" ht="45" x14ac:dyDescent="0.25">
      <c r="A395" s="4" t="s">
        <v>10</v>
      </c>
      <c r="B395" s="5" t="s">
        <v>32</v>
      </c>
      <c r="C395" s="5"/>
      <c r="D395" s="4" t="s">
        <v>249</v>
      </c>
      <c r="E395" s="4">
        <v>15</v>
      </c>
      <c r="F395" s="4" t="s">
        <v>129</v>
      </c>
      <c r="G395" s="6">
        <v>649.33000000000004</v>
      </c>
      <c r="H395" s="7"/>
      <c r="I395" s="4" t="s">
        <v>248</v>
      </c>
      <c r="J395" s="4" t="s">
        <v>232</v>
      </c>
    </row>
    <row r="396" spans="1:10" ht="45" x14ac:dyDescent="0.25">
      <c r="A396" s="4" t="s">
        <v>10</v>
      </c>
      <c r="B396" s="5" t="s">
        <v>32</v>
      </c>
      <c r="C396" s="5"/>
      <c r="D396" s="4" t="s">
        <v>250</v>
      </c>
      <c r="E396" s="4">
        <v>15</v>
      </c>
      <c r="F396" s="4">
        <v>5</v>
      </c>
      <c r="G396" s="6">
        <v>993.33</v>
      </c>
      <c r="H396" s="7"/>
      <c r="I396" s="4" t="s">
        <v>248</v>
      </c>
      <c r="J396" s="4" t="s">
        <v>232</v>
      </c>
    </row>
    <row r="397" spans="1:10" x14ac:dyDescent="0.25">
      <c r="A397" s="4" t="s">
        <v>385</v>
      </c>
      <c r="B397" s="5" t="s">
        <v>70</v>
      </c>
      <c r="C397" s="5"/>
      <c r="D397" s="5" t="s">
        <v>558</v>
      </c>
      <c r="E397" s="4">
        <v>15</v>
      </c>
      <c r="F397" s="5">
        <v>5</v>
      </c>
      <c r="G397" s="6">
        <v>1494.9999999999998</v>
      </c>
      <c r="H397" s="7"/>
      <c r="I397" s="4" t="s">
        <v>386</v>
      </c>
      <c r="J397" s="4" t="s">
        <v>12</v>
      </c>
    </row>
    <row r="398" spans="1:10" x14ac:dyDescent="0.25">
      <c r="A398" s="4" t="s">
        <v>385</v>
      </c>
      <c r="B398" s="5" t="s">
        <v>70</v>
      </c>
      <c r="C398" s="5"/>
      <c r="D398" s="5" t="s">
        <v>559</v>
      </c>
      <c r="E398" s="4">
        <v>15</v>
      </c>
      <c r="F398" s="5">
        <v>4</v>
      </c>
      <c r="G398" s="6">
        <v>2491.666666666667</v>
      </c>
      <c r="H398" s="7"/>
      <c r="I398" s="4" t="s">
        <v>386</v>
      </c>
      <c r="J398" s="4" t="s">
        <v>12</v>
      </c>
    </row>
    <row r="399" spans="1:10" x14ac:dyDescent="0.25">
      <c r="A399" s="4" t="s">
        <v>385</v>
      </c>
      <c r="B399" s="5" t="s">
        <v>70</v>
      </c>
      <c r="C399" s="5"/>
      <c r="D399" s="5" t="s">
        <v>560</v>
      </c>
      <c r="E399" s="4">
        <v>15</v>
      </c>
      <c r="F399" s="5">
        <v>5</v>
      </c>
      <c r="G399" s="6">
        <v>12586.111111111111</v>
      </c>
      <c r="H399" s="7"/>
      <c r="I399" s="4" t="s">
        <v>386</v>
      </c>
      <c r="J399" s="4" t="s">
        <v>12</v>
      </c>
    </row>
    <row r="400" spans="1:10" x14ac:dyDescent="0.25">
      <c r="A400" s="4" t="s">
        <v>385</v>
      </c>
      <c r="B400" s="5" t="s">
        <v>70</v>
      </c>
      <c r="C400" s="5"/>
      <c r="D400" s="5" t="s">
        <v>561</v>
      </c>
      <c r="E400" s="4">
        <v>15</v>
      </c>
      <c r="F400" s="5">
        <v>4</v>
      </c>
      <c r="G400" s="6">
        <v>531.55555555555543</v>
      </c>
      <c r="H400" s="7"/>
      <c r="I400" s="4" t="s">
        <v>386</v>
      </c>
      <c r="J400" s="4" t="s">
        <v>12</v>
      </c>
    </row>
    <row r="401" spans="1:10" x14ac:dyDescent="0.25">
      <c r="A401" s="4" t="s">
        <v>385</v>
      </c>
      <c r="B401" s="5" t="s">
        <v>70</v>
      </c>
      <c r="C401" s="5"/>
      <c r="D401" s="5" t="s">
        <v>562</v>
      </c>
      <c r="E401" s="4">
        <v>15</v>
      </c>
      <c r="F401" s="5">
        <v>5</v>
      </c>
      <c r="G401" s="6">
        <v>2206.7222222222222</v>
      </c>
      <c r="H401" s="7"/>
      <c r="I401" s="4" t="s">
        <v>386</v>
      </c>
      <c r="J401" s="4" t="s">
        <v>12</v>
      </c>
    </row>
    <row r="402" spans="1:10" x14ac:dyDescent="0.25">
      <c r="A402" s="4" t="s">
        <v>385</v>
      </c>
      <c r="B402" s="5" t="s">
        <v>70</v>
      </c>
      <c r="C402" s="5"/>
      <c r="D402" s="5" t="s">
        <v>563</v>
      </c>
      <c r="E402" s="4">
        <v>15</v>
      </c>
      <c r="F402" s="5">
        <v>5</v>
      </c>
      <c r="G402" s="6">
        <v>2491.666666666667</v>
      </c>
      <c r="H402" s="7"/>
      <c r="I402" s="4" t="s">
        <v>386</v>
      </c>
      <c r="J402" s="4" t="s">
        <v>12</v>
      </c>
    </row>
    <row r="403" spans="1:10" x14ac:dyDescent="0.25">
      <c r="A403" s="4" t="s">
        <v>385</v>
      </c>
      <c r="B403" s="5" t="s">
        <v>70</v>
      </c>
      <c r="C403" s="5"/>
      <c r="D403" s="5" t="s">
        <v>564</v>
      </c>
      <c r="E403" s="4">
        <v>15</v>
      </c>
      <c r="F403" s="5">
        <v>4</v>
      </c>
      <c r="G403" s="6">
        <v>332.22222222222223</v>
      </c>
      <c r="H403" s="7"/>
      <c r="I403" s="4" t="s">
        <v>386</v>
      </c>
      <c r="J403" s="4" t="s">
        <v>12</v>
      </c>
    </row>
    <row r="404" spans="1:10" x14ac:dyDescent="0.25">
      <c r="A404" s="4" t="s">
        <v>385</v>
      </c>
      <c r="B404" s="5" t="s">
        <v>70</v>
      </c>
      <c r="C404" s="5"/>
      <c r="D404" s="5" t="s">
        <v>565</v>
      </c>
      <c r="E404" s="4">
        <v>15</v>
      </c>
      <c r="F404" s="5" t="s">
        <v>356</v>
      </c>
      <c r="G404" s="6">
        <v>8172.6666666666652</v>
      </c>
      <c r="H404" s="7"/>
      <c r="I404" s="4" t="s">
        <v>386</v>
      </c>
      <c r="J404" s="4" t="s">
        <v>12</v>
      </c>
    </row>
    <row r="405" spans="1:10" x14ac:dyDescent="0.25">
      <c r="A405" s="4" t="s">
        <v>385</v>
      </c>
      <c r="B405" s="5" t="s">
        <v>70</v>
      </c>
      <c r="C405" s="5"/>
      <c r="D405" s="5" t="s">
        <v>566</v>
      </c>
      <c r="E405" s="4">
        <v>15</v>
      </c>
      <c r="F405" s="5" t="s">
        <v>356</v>
      </c>
      <c r="G405" s="6">
        <v>8970</v>
      </c>
      <c r="H405" s="7"/>
      <c r="I405" s="4" t="s">
        <v>386</v>
      </c>
      <c r="J405" s="4" t="s">
        <v>12</v>
      </c>
    </row>
    <row r="406" spans="1:10" x14ac:dyDescent="0.25">
      <c r="A406" s="4" t="s">
        <v>385</v>
      </c>
      <c r="B406" s="5" t="s">
        <v>70</v>
      </c>
      <c r="C406" s="5"/>
      <c r="D406" s="5" t="s">
        <v>567</v>
      </c>
      <c r="E406" s="4">
        <v>15</v>
      </c>
      <c r="F406" s="5" t="s">
        <v>356</v>
      </c>
      <c r="G406" s="6">
        <v>8970</v>
      </c>
      <c r="H406" s="7"/>
      <c r="I406" s="4" t="s">
        <v>386</v>
      </c>
      <c r="J406" s="4" t="s">
        <v>12</v>
      </c>
    </row>
    <row r="407" spans="1:10" x14ac:dyDescent="0.25">
      <c r="A407" s="4" t="s">
        <v>385</v>
      </c>
      <c r="B407" s="5" t="s">
        <v>70</v>
      </c>
      <c r="C407" s="5"/>
      <c r="D407" s="5" t="s">
        <v>568</v>
      </c>
      <c r="E407" s="4">
        <v>15</v>
      </c>
      <c r="F407" s="5" t="s">
        <v>356</v>
      </c>
      <c r="G407" s="6">
        <v>8970</v>
      </c>
      <c r="H407" s="7"/>
      <c r="I407" s="4" t="s">
        <v>386</v>
      </c>
      <c r="J407" s="4" t="s">
        <v>12</v>
      </c>
    </row>
    <row r="408" spans="1:10" x14ac:dyDescent="0.25">
      <c r="A408" s="4" t="s">
        <v>385</v>
      </c>
      <c r="B408" s="5" t="s">
        <v>70</v>
      </c>
      <c r="C408" s="5"/>
      <c r="D408" s="5" t="s">
        <v>569</v>
      </c>
      <c r="E408" s="4">
        <v>15</v>
      </c>
      <c r="F408" s="5" t="s">
        <v>575</v>
      </c>
      <c r="G408" s="6">
        <v>3405.2777777777778</v>
      </c>
      <c r="H408" s="7"/>
      <c r="I408" s="4" t="s">
        <v>386</v>
      </c>
      <c r="J408" s="4" t="s">
        <v>12</v>
      </c>
    </row>
    <row r="409" spans="1:10" x14ac:dyDescent="0.25">
      <c r="A409" s="4" t="s">
        <v>385</v>
      </c>
      <c r="B409" s="5" t="s">
        <v>70</v>
      </c>
      <c r="C409" s="5"/>
      <c r="D409" s="5" t="s">
        <v>570</v>
      </c>
      <c r="E409" s="4">
        <v>15</v>
      </c>
      <c r="F409" s="5">
        <v>4</v>
      </c>
      <c r="G409" s="6">
        <v>1993.3333333333333</v>
      </c>
      <c r="H409" s="7"/>
      <c r="I409" s="4" t="s">
        <v>386</v>
      </c>
      <c r="J409" s="4" t="s">
        <v>12</v>
      </c>
    </row>
    <row r="410" spans="1:10" x14ac:dyDescent="0.25">
      <c r="A410" s="4" t="s">
        <v>385</v>
      </c>
      <c r="B410" s="5" t="s">
        <v>70</v>
      </c>
      <c r="C410" s="5"/>
      <c r="D410" s="5" t="s">
        <v>571</v>
      </c>
      <c r="E410" s="4">
        <v>15</v>
      </c>
      <c r="F410" s="5">
        <v>5</v>
      </c>
      <c r="G410" s="6">
        <v>730.88888888888891</v>
      </c>
      <c r="H410" s="7"/>
      <c r="I410" s="4" t="s">
        <v>386</v>
      </c>
      <c r="J410" s="4" t="s">
        <v>12</v>
      </c>
    </row>
    <row r="411" spans="1:10" x14ac:dyDescent="0.25">
      <c r="A411" s="4" t="s">
        <v>385</v>
      </c>
      <c r="B411" s="5" t="s">
        <v>70</v>
      </c>
      <c r="C411" s="5"/>
      <c r="D411" s="5" t="s">
        <v>572</v>
      </c>
      <c r="E411" s="4">
        <v>15</v>
      </c>
      <c r="F411" s="5">
        <v>4</v>
      </c>
      <c r="G411" s="6">
        <v>1528.2222222222219</v>
      </c>
      <c r="H411" s="7"/>
      <c r="I411" s="4" t="s">
        <v>386</v>
      </c>
      <c r="J411" s="4" t="s">
        <v>12</v>
      </c>
    </row>
    <row r="412" spans="1:10" x14ac:dyDescent="0.25">
      <c r="A412" s="4" t="s">
        <v>385</v>
      </c>
      <c r="B412" s="5" t="s">
        <v>70</v>
      </c>
      <c r="C412" s="5"/>
      <c r="D412" s="5" t="s">
        <v>573</v>
      </c>
      <c r="E412" s="4">
        <v>15</v>
      </c>
      <c r="F412" s="5">
        <v>5</v>
      </c>
      <c r="G412" s="6">
        <v>7104.4444444444434</v>
      </c>
      <c r="H412" s="7"/>
      <c r="I412" s="4" t="s">
        <v>386</v>
      </c>
      <c r="J412" s="4" t="s">
        <v>12</v>
      </c>
    </row>
    <row r="413" spans="1:10" x14ac:dyDescent="0.25">
      <c r="A413" s="4" t="s">
        <v>385</v>
      </c>
      <c r="B413" s="5" t="s">
        <v>70</v>
      </c>
      <c r="C413" s="5"/>
      <c r="D413" s="5" t="s">
        <v>574</v>
      </c>
      <c r="E413" s="4">
        <v>15</v>
      </c>
      <c r="F413" s="5">
        <v>5</v>
      </c>
      <c r="G413" s="6">
        <v>664.44444444444446</v>
      </c>
      <c r="H413" s="7"/>
      <c r="I413" s="4" t="s">
        <v>386</v>
      </c>
      <c r="J413" s="4" t="s">
        <v>12</v>
      </c>
    </row>
    <row r="414" spans="1:10" x14ac:dyDescent="0.25">
      <c r="A414" s="4" t="s">
        <v>385</v>
      </c>
      <c r="B414" s="5" t="s">
        <v>70</v>
      </c>
      <c r="C414" s="5"/>
      <c r="D414" s="12" t="s">
        <v>653</v>
      </c>
      <c r="E414" s="4">
        <v>15</v>
      </c>
      <c r="F414" s="5">
        <v>4</v>
      </c>
      <c r="G414" s="6">
        <v>151.4</v>
      </c>
      <c r="H414" s="7"/>
      <c r="I414" s="4"/>
      <c r="J414" s="4" t="s">
        <v>232</v>
      </c>
    </row>
    <row r="415" spans="1:10" x14ac:dyDescent="0.25">
      <c r="A415" s="4" t="s">
        <v>385</v>
      </c>
      <c r="B415" s="5" t="s">
        <v>70</v>
      </c>
      <c r="C415" s="5"/>
      <c r="D415" s="12" t="s">
        <v>652</v>
      </c>
      <c r="E415" s="4">
        <v>15</v>
      </c>
      <c r="F415" s="5">
        <v>4</v>
      </c>
      <c r="G415" s="6">
        <v>343.68</v>
      </c>
      <c r="H415" s="7"/>
      <c r="I415" s="4"/>
      <c r="J415" s="4" t="s">
        <v>232</v>
      </c>
    </row>
    <row r="416" spans="1:10" x14ac:dyDescent="0.25">
      <c r="A416" s="4" t="s">
        <v>385</v>
      </c>
      <c r="B416" s="5" t="s">
        <v>70</v>
      </c>
      <c r="C416" s="5"/>
      <c r="D416" s="12" t="s">
        <v>654</v>
      </c>
      <c r="E416" s="4">
        <v>15</v>
      </c>
      <c r="F416" s="5">
        <v>4</v>
      </c>
      <c r="G416" s="6">
        <v>609</v>
      </c>
      <c r="H416" s="7"/>
      <c r="I416" s="4"/>
      <c r="J416" s="4" t="s">
        <v>232</v>
      </c>
    </row>
    <row r="417" spans="1:10" x14ac:dyDescent="0.25">
      <c r="A417" s="4" t="s">
        <v>385</v>
      </c>
      <c r="B417" s="5" t="s">
        <v>70</v>
      </c>
      <c r="C417" s="5"/>
      <c r="D417" s="12" t="s">
        <v>655</v>
      </c>
      <c r="E417" s="4">
        <v>15</v>
      </c>
      <c r="F417" s="5" t="s">
        <v>75</v>
      </c>
      <c r="G417" s="5" t="s">
        <v>75</v>
      </c>
      <c r="H417" s="7"/>
      <c r="I417" s="4"/>
      <c r="J417" s="4" t="s">
        <v>232</v>
      </c>
    </row>
    <row r="418" spans="1:10" x14ac:dyDescent="0.25">
      <c r="A418" s="4" t="s">
        <v>385</v>
      </c>
      <c r="B418" s="5" t="s">
        <v>70</v>
      </c>
      <c r="C418" s="5"/>
      <c r="D418" s="12" t="s">
        <v>656</v>
      </c>
      <c r="E418" s="4">
        <v>15</v>
      </c>
      <c r="F418" s="5" t="s">
        <v>75</v>
      </c>
      <c r="G418" s="5" t="s">
        <v>75</v>
      </c>
      <c r="H418" s="7"/>
      <c r="I418" s="4"/>
      <c r="J418" s="4" t="s">
        <v>232</v>
      </c>
    </row>
    <row r="419" spans="1:10" ht="30" x14ac:dyDescent="0.25">
      <c r="A419" s="4" t="s">
        <v>385</v>
      </c>
      <c r="B419" s="12" t="s">
        <v>33</v>
      </c>
      <c r="C419" s="5"/>
      <c r="D419" s="12" t="s">
        <v>635</v>
      </c>
      <c r="E419" s="4">
        <v>15</v>
      </c>
      <c r="F419" s="5" t="s">
        <v>626</v>
      </c>
      <c r="G419" s="6">
        <v>50000</v>
      </c>
      <c r="H419" s="7"/>
      <c r="I419" s="4" t="s">
        <v>386</v>
      </c>
      <c r="J419" s="4" t="s">
        <v>12</v>
      </c>
    </row>
    <row r="420" spans="1:10" x14ac:dyDescent="0.25">
      <c r="A420" s="4" t="s">
        <v>69</v>
      </c>
      <c r="B420" s="5" t="s">
        <v>70</v>
      </c>
      <c r="C420" s="5"/>
      <c r="D420" s="4" t="s">
        <v>251</v>
      </c>
      <c r="E420" s="4">
        <v>16</v>
      </c>
      <c r="F420" s="4">
        <v>5</v>
      </c>
      <c r="G420" s="6">
        <v>3393.1</v>
      </c>
      <c r="H420" s="7"/>
      <c r="I420" s="4" t="s">
        <v>252</v>
      </c>
      <c r="J420" s="4" t="s">
        <v>253</v>
      </c>
    </row>
    <row r="421" spans="1:10" x14ac:dyDescent="0.25">
      <c r="A421" s="4" t="s">
        <v>69</v>
      </c>
      <c r="B421" s="5" t="s">
        <v>70</v>
      </c>
      <c r="C421" s="5"/>
      <c r="D421" s="4" t="s">
        <v>254</v>
      </c>
      <c r="E421" s="4">
        <v>16</v>
      </c>
      <c r="F421" s="4">
        <v>5</v>
      </c>
      <c r="G421" s="6">
        <v>929.29</v>
      </c>
      <c r="H421" s="7"/>
      <c r="I421" s="4" t="s">
        <v>252</v>
      </c>
      <c r="J421" s="4" t="s">
        <v>253</v>
      </c>
    </row>
    <row r="422" spans="1:10" x14ac:dyDescent="0.25">
      <c r="A422" s="4" t="s">
        <v>69</v>
      </c>
      <c r="B422" s="5" t="s">
        <v>70</v>
      </c>
      <c r="C422" s="5"/>
      <c r="D422" s="4" t="s">
        <v>255</v>
      </c>
      <c r="E422" s="4">
        <v>16</v>
      </c>
      <c r="F422" s="4">
        <v>5</v>
      </c>
      <c r="G422" s="6">
        <v>3467.27</v>
      </c>
      <c r="H422" s="7"/>
      <c r="I422" s="4" t="s">
        <v>252</v>
      </c>
      <c r="J422" s="4" t="s">
        <v>253</v>
      </c>
    </row>
    <row r="423" spans="1:10" x14ac:dyDescent="0.25">
      <c r="A423" s="4" t="s">
        <v>69</v>
      </c>
      <c r="B423" s="5" t="s">
        <v>70</v>
      </c>
      <c r="C423" s="5"/>
      <c r="D423" s="4" t="s">
        <v>256</v>
      </c>
      <c r="E423" s="4">
        <v>16</v>
      </c>
      <c r="F423" s="4">
        <v>5</v>
      </c>
      <c r="G423" s="6">
        <v>1761.6</v>
      </c>
      <c r="H423" s="7"/>
      <c r="I423" s="4" t="s">
        <v>252</v>
      </c>
      <c r="J423" s="4" t="s">
        <v>253</v>
      </c>
    </row>
    <row r="424" spans="1:10" x14ac:dyDescent="0.25">
      <c r="A424" s="4" t="s">
        <v>69</v>
      </c>
      <c r="B424" s="5" t="s">
        <v>70</v>
      </c>
      <c r="C424" s="5"/>
      <c r="D424" s="4" t="s">
        <v>257</v>
      </c>
      <c r="E424" s="4">
        <v>16</v>
      </c>
      <c r="F424" s="4">
        <v>5</v>
      </c>
      <c r="G424" s="6">
        <v>4940.17</v>
      </c>
      <c r="H424" s="7"/>
      <c r="I424" s="4" t="s">
        <v>252</v>
      </c>
      <c r="J424" s="4" t="s">
        <v>253</v>
      </c>
    </row>
    <row r="425" spans="1:10" x14ac:dyDescent="0.25">
      <c r="A425" s="4" t="s">
        <v>69</v>
      </c>
      <c r="B425" s="5" t="s">
        <v>70</v>
      </c>
      <c r="C425" s="5"/>
      <c r="D425" s="4" t="s">
        <v>258</v>
      </c>
      <c r="E425" s="4">
        <v>16</v>
      </c>
      <c r="F425" s="4">
        <v>5</v>
      </c>
      <c r="G425" s="6">
        <v>1429.36</v>
      </c>
      <c r="H425" s="7"/>
      <c r="I425" s="4" t="s">
        <v>252</v>
      </c>
      <c r="J425" s="4" t="s">
        <v>253</v>
      </c>
    </row>
    <row r="426" spans="1:10" x14ac:dyDescent="0.25">
      <c r="A426" s="4" t="s">
        <v>69</v>
      </c>
      <c r="B426" s="5" t="s">
        <v>70</v>
      </c>
      <c r="C426" s="5"/>
      <c r="D426" s="4" t="s">
        <v>259</v>
      </c>
      <c r="E426" s="4">
        <v>16</v>
      </c>
      <c r="F426" s="4">
        <v>5</v>
      </c>
      <c r="G426" s="6">
        <v>1813.59</v>
      </c>
      <c r="H426" s="7"/>
      <c r="I426" s="4" t="s">
        <v>252</v>
      </c>
      <c r="J426" s="4" t="s">
        <v>253</v>
      </c>
    </row>
    <row r="427" spans="1:10" x14ac:dyDescent="0.25">
      <c r="A427" s="4" t="s">
        <v>69</v>
      </c>
      <c r="B427" s="5" t="s">
        <v>70</v>
      </c>
      <c r="C427" s="5"/>
      <c r="D427" s="4" t="s">
        <v>260</v>
      </c>
      <c r="E427" s="4">
        <v>16</v>
      </c>
      <c r="F427" s="4">
        <v>5</v>
      </c>
      <c r="G427" s="6">
        <v>1369.83</v>
      </c>
      <c r="H427" s="7"/>
      <c r="I427" s="4" t="s">
        <v>252</v>
      </c>
      <c r="J427" s="4" t="s">
        <v>253</v>
      </c>
    </row>
    <row r="428" spans="1:10" x14ac:dyDescent="0.25">
      <c r="A428" s="4" t="s">
        <v>69</v>
      </c>
      <c r="B428" s="5" t="s">
        <v>70</v>
      </c>
      <c r="C428" s="5"/>
      <c r="D428" s="4" t="s">
        <v>261</v>
      </c>
      <c r="E428" s="4">
        <v>16</v>
      </c>
      <c r="F428" s="4">
        <v>5</v>
      </c>
      <c r="G428" s="6">
        <v>719.03</v>
      </c>
      <c r="H428" s="7"/>
      <c r="I428" s="4" t="s">
        <v>252</v>
      </c>
      <c r="J428" s="4" t="s">
        <v>253</v>
      </c>
    </row>
    <row r="429" spans="1:10" x14ac:dyDescent="0.25">
      <c r="A429" s="4" t="s">
        <v>69</v>
      </c>
      <c r="B429" s="5" t="s">
        <v>70</v>
      </c>
      <c r="C429" s="5"/>
      <c r="D429" s="4" t="s">
        <v>262</v>
      </c>
      <c r="E429" s="4">
        <v>16</v>
      </c>
      <c r="F429" s="4">
        <v>5</v>
      </c>
      <c r="G429" s="6">
        <v>538.05999999999995</v>
      </c>
      <c r="H429" s="7"/>
      <c r="I429" s="4" t="s">
        <v>252</v>
      </c>
      <c r="J429" s="4" t="s">
        <v>253</v>
      </c>
    </row>
    <row r="430" spans="1:10" x14ac:dyDescent="0.25">
      <c r="A430" s="4" t="s">
        <v>69</v>
      </c>
      <c r="B430" s="5" t="s">
        <v>70</v>
      </c>
      <c r="C430" s="5"/>
      <c r="D430" s="4" t="s">
        <v>263</v>
      </c>
      <c r="E430" s="4">
        <v>16</v>
      </c>
      <c r="F430" s="4">
        <v>5</v>
      </c>
      <c r="G430" s="6">
        <v>1309.75</v>
      </c>
      <c r="H430" s="7"/>
      <c r="I430" s="4" t="s">
        <v>252</v>
      </c>
      <c r="J430" s="4" t="s">
        <v>253</v>
      </c>
    </row>
    <row r="431" spans="1:10" x14ac:dyDescent="0.25">
      <c r="A431" s="4" t="s">
        <v>69</v>
      </c>
      <c r="B431" s="5" t="s">
        <v>70</v>
      </c>
      <c r="C431" s="5"/>
      <c r="D431" s="4" t="s">
        <v>264</v>
      </c>
      <c r="E431" s="4">
        <v>16</v>
      </c>
      <c r="F431" s="4">
        <v>5</v>
      </c>
      <c r="G431" s="6">
        <v>448.27</v>
      </c>
      <c r="H431" s="7"/>
      <c r="I431" s="4" t="s">
        <v>252</v>
      </c>
      <c r="J431" s="4" t="s">
        <v>253</v>
      </c>
    </row>
    <row r="432" spans="1:10" x14ac:dyDescent="0.25">
      <c r="A432" s="4" t="s">
        <v>69</v>
      </c>
      <c r="B432" s="5" t="s">
        <v>70</v>
      </c>
      <c r="C432" s="5"/>
      <c r="D432" s="4" t="s">
        <v>265</v>
      </c>
      <c r="E432" s="4">
        <v>16</v>
      </c>
      <c r="F432" s="4">
        <v>5</v>
      </c>
      <c r="G432" s="6">
        <v>403.7</v>
      </c>
      <c r="H432" s="7"/>
      <c r="I432" s="4" t="s">
        <v>252</v>
      </c>
      <c r="J432" s="4" t="s">
        <v>253</v>
      </c>
    </row>
    <row r="433" spans="1:10" x14ac:dyDescent="0.25">
      <c r="A433" s="4" t="s">
        <v>69</v>
      </c>
      <c r="B433" s="5" t="s">
        <v>70</v>
      </c>
      <c r="C433" s="5"/>
      <c r="D433" s="4" t="s">
        <v>266</v>
      </c>
      <c r="E433" s="4">
        <v>16</v>
      </c>
      <c r="F433" s="4">
        <v>5</v>
      </c>
      <c r="G433" s="6">
        <v>210.88</v>
      </c>
      <c r="H433" s="7"/>
      <c r="I433" s="4" t="s">
        <v>252</v>
      </c>
      <c r="J433" s="4" t="s">
        <v>253</v>
      </c>
    </row>
    <row r="434" spans="1:10" x14ac:dyDescent="0.25">
      <c r="A434" s="4" t="s">
        <v>69</v>
      </c>
      <c r="B434" s="5" t="s">
        <v>70</v>
      </c>
      <c r="C434" s="5"/>
      <c r="D434" s="4" t="s">
        <v>267</v>
      </c>
      <c r="E434" s="4">
        <v>16</v>
      </c>
      <c r="F434" s="4">
        <v>5</v>
      </c>
      <c r="G434" s="6">
        <v>201.85</v>
      </c>
      <c r="H434" s="7"/>
      <c r="I434" s="4" t="s">
        <v>252</v>
      </c>
      <c r="J434" s="4" t="s">
        <v>253</v>
      </c>
    </row>
    <row r="435" spans="1:10" x14ac:dyDescent="0.25">
      <c r="A435" s="4" t="s">
        <v>69</v>
      </c>
      <c r="B435" s="5" t="s">
        <v>70</v>
      </c>
      <c r="C435" s="5"/>
      <c r="D435" s="4" t="s">
        <v>268</v>
      </c>
      <c r="E435" s="4">
        <v>16</v>
      </c>
      <c r="F435" s="4">
        <v>5</v>
      </c>
      <c r="G435" s="6">
        <v>973.89</v>
      </c>
      <c r="H435" s="7"/>
      <c r="I435" s="4" t="s">
        <v>252</v>
      </c>
      <c r="J435" s="4" t="s">
        <v>253</v>
      </c>
    </row>
    <row r="436" spans="1:10" x14ac:dyDescent="0.25">
      <c r="A436" s="4" t="s">
        <v>69</v>
      </c>
      <c r="B436" s="5" t="s">
        <v>70</v>
      </c>
      <c r="C436" s="5"/>
      <c r="D436" s="4" t="s">
        <v>269</v>
      </c>
      <c r="E436" s="4">
        <v>16</v>
      </c>
      <c r="F436" s="4">
        <v>5</v>
      </c>
      <c r="G436" s="6">
        <v>134.36000000000001</v>
      </c>
      <c r="H436" s="7"/>
      <c r="I436" s="4" t="s">
        <v>252</v>
      </c>
      <c r="J436" s="4" t="s">
        <v>253</v>
      </c>
    </row>
    <row r="437" spans="1:10" x14ac:dyDescent="0.25">
      <c r="A437" s="4" t="s">
        <v>69</v>
      </c>
      <c r="B437" s="5" t="s">
        <v>70</v>
      </c>
      <c r="C437" s="5"/>
      <c r="D437" s="4" t="s">
        <v>270</v>
      </c>
      <c r="E437" s="4">
        <v>16</v>
      </c>
      <c r="F437" s="4">
        <v>5</v>
      </c>
      <c r="G437" s="6">
        <v>1726.32</v>
      </c>
      <c r="H437" s="7"/>
      <c r="I437" s="4" t="s">
        <v>252</v>
      </c>
      <c r="J437" s="4" t="s">
        <v>253</v>
      </c>
    </row>
    <row r="438" spans="1:10" x14ac:dyDescent="0.25">
      <c r="A438" s="4" t="s">
        <v>69</v>
      </c>
      <c r="B438" s="5" t="s">
        <v>70</v>
      </c>
      <c r="C438" s="5"/>
      <c r="D438" s="4" t="s">
        <v>271</v>
      </c>
      <c r="E438" s="4">
        <v>16</v>
      </c>
      <c r="F438" s="4">
        <v>5</v>
      </c>
      <c r="G438" s="6">
        <v>695.96</v>
      </c>
      <c r="H438" s="7"/>
      <c r="I438" s="4" t="s">
        <v>252</v>
      </c>
      <c r="J438" s="4" t="s">
        <v>253</v>
      </c>
    </row>
    <row r="439" spans="1:10" x14ac:dyDescent="0.25">
      <c r="A439" s="4" t="s">
        <v>69</v>
      </c>
      <c r="B439" s="5" t="s">
        <v>70</v>
      </c>
      <c r="C439" s="5"/>
      <c r="D439" s="4" t="s">
        <v>272</v>
      </c>
      <c r="E439" s="4">
        <v>16</v>
      </c>
      <c r="F439" s="4">
        <v>5</v>
      </c>
      <c r="G439" s="6">
        <v>1114.94</v>
      </c>
      <c r="H439" s="7"/>
      <c r="I439" s="4" t="s">
        <v>252</v>
      </c>
      <c r="J439" s="4" t="s">
        <v>253</v>
      </c>
    </row>
    <row r="440" spans="1:10" x14ac:dyDescent="0.25">
      <c r="A440" s="4" t="s">
        <v>69</v>
      </c>
      <c r="B440" s="5" t="s">
        <v>70</v>
      </c>
      <c r="C440" s="5"/>
      <c r="D440" s="4" t="s">
        <v>273</v>
      </c>
      <c r="E440" s="4">
        <v>16</v>
      </c>
      <c r="F440" s="4">
        <v>5</v>
      </c>
      <c r="G440" s="6">
        <v>627.84</v>
      </c>
      <c r="H440" s="7"/>
      <c r="I440" s="4" t="s">
        <v>252</v>
      </c>
      <c r="J440" s="4" t="s">
        <v>253</v>
      </c>
    </row>
    <row r="441" spans="1:10" x14ac:dyDescent="0.25">
      <c r="A441" s="4" t="s">
        <v>69</v>
      </c>
      <c r="B441" s="5" t="s">
        <v>70</v>
      </c>
      <c r="C441" s="5"/>
      <c r="D441" s="4" t="s">
        <v>274</v>
      </c>
      <c r="E441" s="4">
        <v>16</v>
      </c>
      <c r="F441" s="4">
        <v>5</v>
      </c>
      <c r="G441" s="6">
        <v>224.14</v>
      </c>
      <c r="H441" s="7"/>
      <c r="I441" s="4" t="s">
        <v>252</v>
      </c>
      <c r="J441" s="4" t="s">
        <v>253</v>
      </c>
    </row>
    <row r="442" spans="1:10" x14ac:dyDescent="0.25">
      <c r="A442" s="4" t="s">
        <v>69</v>
      </c>
      <c r="B442" s="5" t="s">
        <v>70</v>
      </c>
      <c r="C442" s="5"/>
      <c r="D442" s="4" t="s">
        <v>275</v>
      </c>
      <c r="E442" s="4">
        <v>16</v>
      </c>
      <c r="F442" s="4">
        <v>5</v>
      </c>
      <c r="G442" s="6">
        <v>1157.6199999999999</v>
      </c>
      <c r="H442" s="7"/>
      <c r="I442" s="4" t="s">
        <v>252</v>
      </c>
      <c r="J442" s="4" t="s">
        <v>253</v>
      </c>
    </row>
    <row r="443" spans="1:10" x14ac:dyDescent="0.25">
      <c r="A443" s="4" t="s">
        <v>69</v>
      </c>
      <c r="B443" s="5" t="s">
        <v>70</v>
      </c>
      <c r="C443" s="5"/>
      <c r="D443" s="4" t="s">
        <v>276</v>
      </c>
      <c r="E443" s="4">
        <v>16</v>
      </c>
      <c r="F443" s="4">
        <v>5</v>
      </c>
      <c r="G443" s="6">
        <v>2473.37</v>
      </c>
      <c r="H443" s="7"/>
      <c r="I443" s="4" t="s">
        <v>252</v>
      </c>
      <c r="J443" s="4" t="s">
        <v>253</v>
      </c>
    </row>
    <row r="444" spans="1:10" x14ac:dyDescent="0.25">
      <c r="A444" s="4" t="s">
        <v>69</v>
      </c>
      <c r="B444" s="5" t="s">
        <v>70</v>
      </c>
      <c r="C444" s="5"/>
      <c r="D444" s="4" t="s">
        <v>277</v>
      </c>
      <c r="E444" s="4">
        <v>16</v>
      </c>
      <c r="F444" s="4">
        <v>5</v>
      </c>
      <c r="G444" s="6">
        <v>1831.93</v>
      </c>
      <c r="H444" s="7"/>
      <c r="I444" s="4" t="s">
        <v>252</v>
      </c>
      <c r="J444" s="4" t="s">
        <v>253</v>
      </c>
    </row>
    <row r="445" spans="1:10" x14ac:dyDescent="0.25">
      <c r="A445" s="4" t="s">
        <v>69</v>
      </c>
      <c r="B445" s="5" t="s">
        <v>70</v>
      </c>
      <c r="C445" s="5"/>
      <c r="D445" s="4" t="s">
        <v>278</v>
      </c>
      <c r="E445" s="4">
        <v>16</v>
      </c>
      <c r="F445" s="4">
        <v>5</v>
      </c>
      <c r="G445" s="6">
        <v>888.27</v>
      </c>
      <c r="H445" s="7"/>
      <c r="I445" s="4" t="s">
        <v>252</v>
      </c>
      <c r="J445" s="4" t="s">
        <v>253</v>
      </c>
    </row>
    <row r="446" spans="1:10" x14ac:dyDescent="0.25">
      <c r="A446" s="4" t="s">
        <v>69</v>
      </c>
      <c r="B446" s="5" t="s">
        <v>70</v>
      </c>
      <c r="C446" s="5"/>
      <c r="D446" s="4" t="s">
        <v>279</v>
      </c>
      <c r="E446" s="4">
        <v>16</v>
      </c>
      <c r="F446" s="4">
        <v>5</v>
      </c>
      <c r="G446" s="6">
        <v>201.85</v>
      </c>
      <c r="H446" s="7"/>
      <c r="I446" s="4" t="s">
        <v>252</v>
      </c>
      <c r="J446" s="4" t="s">
        <v>253</v>
      </c>
    </row>
    <row r="447" spans="1:10" x14ac:dyDescent="0.25">
      <c r="A447" s="4" t="s">
        <v>69</v>
      </c>
      <c r="B447" s="5" t="s">
        <v>70</v>
      </c>
      <c r="C447" s="5"/>
      <c r="D447" s="4" t="s">
        <v>280</v>
      </c>
      <c r="E447" s="4">
        <v>16</v>
      </c>
      <c r="F447" s="4">
        <v>5</v>
      </c>
      <c r="G447" s="6">
        <v>881.38</v>
      </c>
      <c r="H447" s="7"/>
      <c r="I447" s="4" t="s">
        <v>252</v>
      </c>
      <c r="J447" s="4" t="s">
        <v>253</v>
      </c>
    </row>
    <row r="448" spans="1:10" x14ac:dyDescent="0.25">
      <c r="A448" s="4" t="s">
        <v>69</v>
      </c>
      <c r="B448" s="5" t="s">
        <v>70</v>
      </c>
      <c r="C448" s="5"/>
      <c r="D448" s="4" t="s">
        <v>281</v>
      </c>
      <c r="E448" s="4">
        <v>16</v>
      </c>
      <c r="F448" s="4">
        <v>5</v>
      </c>
      <c r="G448" s="6">
        <v>336.29</v>
      </c>
      <c r="H448" s="7"/>
      <c r="I448" s="4" t="s">
        <v>252</v>
      </c>
      <c r="J448" s="4" t="s">
        <v>253</v>
      </c>
    </row>
    <row r="449" spans="1:10" x14ac:dyDescent="0.25">
      <c r="A449" s="4" t="s">
        <v>69</v>
      </c>
      <c r="B449" s="5" t="s">
        <v>70</v>
      </c>
      <c r="C449" s="5"/>
      <c r="D449" s="4" t="s">
        <v>282</v>
      </c>
      <c r="E449" s="4">
        <v>16</v>
      </c>
      <c r="F449" s="4">
        <v>5</v>
      </c>
      <c r="G449" s="6">
        <v>1441.84</v>
      </c>
      <c r="H449" s="7"/>
      <c r="I449" s="4" t="s">
        <v>252</v>
      </c>
      <c r="J449" s="4" t="s">
        <v>253</v>
      </c>
    </row>
    <row r="450" spans="1:10" x14ac:dyDescent="0.25">
      <c r="A450" s="4" t="s">
        <v>69</v>
      </c>
      <c r="B450" s="5" t="s">
        <v>70</v>
      </c>
      <c r="C450" s="5"/>
      <c r="D450" s="4" t="s">
        <v>283</v>
      </c>
      <c r="E450" s="4">
        <v>16</v>
      </c>
      <c r="F450" s="4">
        <v>5</v>
      </c>
      <c r="G450" s="6">
        <v>1435.24</v>
      </c>
      <c r="H450" s="7"/>
      <c r="I450" s="4" t="s">
        <v>252</v>
      </c>
      <c r="J450" s="4" t="s">
        <v>253</v>
      </c>
    </row>
    <row r="451" spans="1:10" x14ac:dyDescent="0.25">
      <c r="A451" s="4" t="s">
        <v>69</v>
      </c>
      <c r="B451" s="5" t="s">
        <v>70</v>
      </c>
      <c r="C451" s="5"/>
      <c r="D451" s="4" t="s">
        <v>284</v>
      </c>
      <c r="E451" s="4">
        <v>16</v>
      </c>
      <c r="F451" s="4">
        <v>5</v>
      </c>
      <c r="G451" s="6">
        <v>988.23</v>
      </c>
      <c r="H451" s="7"/>
      <c r="I451" s="4" t="s">
        <v>252</v>
      </c>
      <c r="J451" s="4" t="s">
        <v>253</v>
      </c>
    </row>
    <row r="452" spans="1:10" x14ac:dyDescent="0.25">
      <c r="A452" s="4" t="s">
        <v>69</v>
      </c>
      <c r="B452" s="5" t="s">
        <v>70</v>
      </c>
      <c r="C452" s="5"/>
      <c r="D452" s="4" t="s">
        <v>285</v>
      </c>
      <c r="E452" s="4">
        <v>16</v>
      </c>
      <c r="F452" s="4">
        <v>5</v>
      </c>
      <c r="G452" s="6">
        <v>584.53</v>
      </c>
      <c r="H452" s="7"/>
      <c r="I452" s="4" t="s">
        <v>252</v>
      </c>
      <c r="J452" s="4" t="s">
        <v>253</v>
      </c>
    </row>
    <row r="453" spans="1:10" x14ac:dyDescent="0.25">
      <c r="A453" s="4" t="s">
        <v>69</v>
      </c>
      <c r="B453" s="5" t="s">
        <v>70</v>
      </c>
      <c r="C453" s="5"/>
      <c r="D453" s="4" t="s">
        <v>286</v>
      </c>
      <c r="E453" s="4">
        <v>16</v>
      </c>
      <c r="F453" s="4">
        <v>5</v>
      </c>
      <c r="G453" s="6">
        <v>584.53</v>
      </c>
      <c r="H453" s="7"/>
      <c r="I453" s="4" t="s">
        <v>252</v>
      </c>
      <c r="J453" s="4" t="s">
        <v>253</v>
      </c>
    </row>
    <row r="454" spans="1:10" x14ac:dyDescent="0.25">
      <c r="A454" s="4" t="s">
        <v>69</v>
      </c>
      <c r="B454" s="5" t="s">
        <v>70</v>
      </c>
      <c r="C454" s="5"/>
      <c r="D454" s="4" t="s">
        <v>287</v>
      </c>
      <c r="E454" s="4">
        <v>16</v>
      </c>
      <c r="F454" s="4">
        <v>5</v>
      </c>
      <c r="G454" s="6">
        <v>448.27</v>
      </c>
      <c r="H454" s="7"/>
      <c r="I454" s="4" t="s">
        <v>252</v>
      </c>
      <c r="J454" s="4" t="s">
        <v>253</v>
      </c>
    </row>
    <row r="455" spans="1:10" x14ac:dyDescent="0.25">
      <c r="A455" s="4" t="s">
        <v>69</v>
      </c>
      <c r="B455" s="5" t="s">
        <v>70</v>
      </c>
      <c r="C455" s="5"/>
      <c r="D455" s="4" t="s">
        <v>288</v>
      </c>
      <c r="E455" s="4">
        <v>16</v>
      </c>
      <c r="F455" s="4">
        <v>5</v>
      </c>
      <c r="G455" s="6">
        <v>2094.4899999999998</v>
      </c>
      <c r="H455" s="7"/>
      <c r="I455" s="4" t="s">
        <v>252</v>
      </c>
      <c r="J455" s="4" t="s">
        <v>253</v>
      </c>
    </row>
    <row r="456" spans="1:10" x14ac:dyDescent="0.25">
      <c r="A456" s="4" t="s">
        <v>10</v>
      </c>
      <c r="B456" s="5" t="s">
        <v>70</v>
      </c>
      <c r="C456" s="5"/>
      <c r="D456" s="4" t="s">
        <v>289</v>
      </c>
      <c r="E456" s="4">
        <v>16</v>
      </c>
      <c r="F456" s="4">
        <v>4</v>
      </c>
      <c r="G456" s="6">
        <v>610.13</v>
      </c>
      <c r="H456" s="7"/>
      <c r="I456" s="4" t="s">
        <v>252</v>
      </c>
      <c r="J456" s="4" t="s">
        <v>253</v>
      </c>
    </row>
    <row r="457" spans="1:10" x14ac:dyDescent="0.25">
      <c r="A457" s="4" t="s">
        <v>10</v>
      </c>
      <c r="B457" s="5" t="s">
        <v>70</v>
      </c>
      <c r="C457" s="5"/>
      <c r="D457" s="4" t="s">
        <v>290</v>
      </c>
      <c r="E457" s="4">
        <v>16</v>
      </c>
      <c r="F457" s="4">
        <v>4</v>
      </c>
      <c r="G457" s="6">
        <v>969.33</v>
      </c>
      <c r="H457" s="7"/>
      <c r="I457" s="4" t="s">
        <v>252</v>
      </c>
      <c r="J457" s="4" t="s">
        <v>253</v>
      </c>
    </row>
    <row r="458" spans="1:10" x14ac:dyDescent="0.25">
      <c r="A458" s="4" t="s">
        <v>10</v>
      </c>
      <c r="B458" s="5" t="s">
        <v>70</v>
      </c>
      <c r="C458" s="5"/>
      <c r="D458" s="4" t="s">
        <v>291</v>
      </c>
      <c r="E458" s="4">
        <v>16</v>
      </c>
      <c r="F458" s="4">
        <v>5</v>
      </c>
      <c r="G458" s="6">
        <v>2748.23</v>
      </c>
      <c r="H458" s="7"/>
      <c r="I458" s="4" t="s">
        <v>252</v>
      </c>
      <c r="J458" s="4" t="s">
        <v>253</v>
      </c>
    </row>
    <row r="459" spans="1:10" ht="45" x14ac:dyDescent="0.25">
      <c r="A459" s="4" t="s">
        <v>385</v>
      </c>
      <c r="B459" s="12" t="s">
        <v>34</v>
      </c>
      <c r="C459" s="5"/>
      <c r="D459" s="5" t="s">
        <v>636</v>
      </c>
      <c r="E459" s="4">
        <v>16</v>
      </c>
      <c r="F459" s="4" t="s">
        <v>626</v>
      </c>
      <c r="G459" s="6">
        <v>15000</v>
      </c>
      <c r="H459" s="7"/>
      <c r="I459" s="4" t="s">
        <v>386</v>
      </c>
      <c r="J459" s="4" t="s">
        <v>12</v>
      </c>
    </row>
    <row r="460" spans="1:10" ht="45" x14ac:dyDescent="0.25">
      <c r="A460" s="4" t="s">
        <v>385</v>
      </c>
      <c r="B460" s="12" t="s">
        <v>34</v>
      </c>
      <c r="C460" s="5"/>
      <c r="D460" s="5" t="s">
        <v>650</v>
      </c>
      <c r="E460" s="4">
        <v>16</v>
      </c>
      <c r="F460" s="4" t="s">
        <v>626</v>
      </c>
      <c r="G460" s="6">
        <v>7500</v>
      </c>
      <c r="H460" s="7"/>
      <c r="I460" s="4" t="s">
        <v>386</v>
      </c>
      <c r="J460" s="4" t="s">
        <v>12</v>
      </c>
    </row>
    <row r="461" spans="1:10" ht="30" x14ac:dyDescent="0.25">
      <c r="A461" s="4" t="s">
        <v>385</v>
      </c>
      <c r="B461" s="12" t="s">
        <v>34</v>
      </c>
      <c r="C461" s="5"/>
      <c r="D461" s="5" t="s">
        <v>637</v>
      </c>
      <c r="E461" s="4">
        <v>16</v>
      </c>
      <c r="F461" s="4" t="s">
        <v>626</v>
      </c>
      <c r="G461" s="6">
        <v>22500</v>
      </c>
      <c r="H461" s="7"/>
      <c r="I461" s="4" t="s">
        <v>386</v>
      </c>
      <c r="J461" s="4" t="s">
        <v>12</v>
      </c>
    </row>
    <row r="462" spans="1:10" x14ac:dyDescent="0.25">
      <c r="A462" s="4" t="s">
        <v>91</v>
      </c>
      <c r="B462" s="5" t="s">
        <v>73</v>
      </c>
      <c r="C462" s="5"/>
      <c r="D462" s="4" t="s">
        <v>125</v>
      </c>
      <c r="E462" s="4">
        <v>17</v>
      </c>
      <c r="F462" s="4" t="s">
        <v>72</v>
      </c>
      <c r="G462" s="6">
        <v>1872</v>
      </c>
      <c r="H462" s="7"/>
      <c r="I462" s="4" t="s">
        <v>96</v>
      </c>
      <c r="J462" s="4" t="s">
        <v>12</v>
      </c>
    </row>
    <row r="463" spans="1:10" ht="30" x14ac:dyDescent="0.25">
      <c r="A463" s="4" t="s">
        <v>10</v>
      </c>
      <c r="B463" s="5" t="s">
        <v>32</v>
      </c>
      <c r="C463" s="5"/>
      <c r="D463" s="4" t="s">
        <v>292</v>
      </c>
      <c r="E463" s="4">
        <v>17</v>
      </c>
      <c r="F463" s="4">
        <v>4</v>
      </c>
      <c r="G463" s="6">
        <v>900</v>
      </c>
      <c r="H463" s="7"/>
      <c r="I463" s="4" t="s">
        <v>293</v>
      </c>
      <c r="J463" s="4" t="s">
        <v>294</v>
      </c>
    </row>
    <row r="464" spans="1:10" x14ac:dyDescent="0.25">
      <c r="A464" s="4" t="s">
        <v>385</v>
      </c>
      <c r="B464" s="5" t="s">
        <v>34</v>
      </c>
      <c r="C464" s="5"/>
      <c r="D464" s="5" t="s">
        <v>576</v>
      </c>
      <c r="E464" s="4">
        <v>17</v>
      </c>
      <c r="F464" s="5">
        <v>4</v>
      </c>
      <c r="G464" s="6">
        <v>332.22222222222223</v>
      </c>
      <c r="H464" s="7"/>
      <c r="I464" s="4" t="s">
        <v>386</v>
      </c>
      <c r="J464" s="4" t="s">
        <v>12</v>
      </c>
    </row>
    <row r="465" spans="1:10" x14ac:dyDescent="0.25">
      <c r="A465" s="4" t="s">
        <v>385</v>
      </c>
      <c r="B465" s="5" t="s">
        <v>34</v>
      </c>
      <c r="C465" s="5"/>
      <c r="D465" s="5" t="s">
        <v>577</v>
      </c>
      <c r="E465" s="4">
        <v>17</v>
      </c>
      <c r="F465" s="5">
        <v>4</v>
      </c>
      <c r="G465" s="6">
        <v>332.22222222222223</v>
      </c>
      <c r="H465" s="7"/>
      <c r="I465" s="4" t="s">
        <v>386</v>
      </c>
      <c r="J465" s="4" t="s">
        <v>12</v>
      </c>
    </row>
    <row r="466" spans="1:10" x14ac:dyDescent="0.25">
      <c r="A466" s="4" t="s">
        <v>385</v>
      </c>
      <c r="B466" s="5" t="s">
        <v>34</v>
      </c>
      <c r="C466" s="5"/>
      <c r="D466" s="5" t="s">
        <v>578</v>
      </c>
      <c r="E466" s="4">
        <v>17</v>
      </c>
      <c r="F466" s="5">
        <v>5</v>
      </c>
      <c r="G466" s="6">
        <v>398.66666666666657</v>
      </c>
      <c r="H466" s="7"/>
      <c r="I466" s="4" t="s">
        <v>386</v>
      </c>
      <c r="J466" s="4" t="s">
        <v>12</v>
      </c>
    </row>
    <row r="467" spans="1:10" x14ac:dyDescent="0.25">
      <c r="A467" s="4" t="s">
        <v>385</v>
      </c>
      <c r="B467" s="5" t="s">
        <v>34</v>
      </c>
      <c r="C467" s="5"/>
      <c r="D467" s="5" t="s">
        <v>579</v>
      </c>
      <c r="E467" s="4">
        <v>17</v>
      </c>
      <c r="F467" s="5">
        <v>4</v>
      </c>
      <c r="G467" s="6">
        <v>581.3888888888888</v>
      </c>
      <c r="H467" s="7"/>
      <c r="I467" s="4" t="s">
        <v>386</v>
      </c>
      <c r="J467" s="4" t="s">
        <v>12</v>
      </c>
    </row>
    <row r="468" spans="1:10" x14ac:dyDescent="0.25">
      <c r="A468" s="4" t="s">
        <v>385</v>
      </c>
      <c r="B468" s="5" t="s">
        <v>34</v>
      </c>
      <c r="C468" s="5"/>
      <c r="D468" s="5" t="s">
        <v>580</v>
      </c>
      <c r="E468" s="4">
        <v>17</v>
      </c>
      <c r="F468" s="5">
        <v>5</v>
      </c>
      <c r="G468" s="6">
        <v>747.49999999999989</v>
      </c>
      <c r="H468" s="7"/>
      <c r="I468" s="4" t="s">
        <v>386</v>
      </c>
      <c r="J468" s="4" t="s">
        <v>12</v>
      </c>
    </row>
    <row r="469" spans="1:10" x14ac:dyDescent="0.25">
      <c r="A469" s="4" t="s">
        <v>385</v>
      </c>
      <c r="B469" s="5" t="s">
        <v>34</v>
      </c>
      <c r="C469" s="5"/>
      <c r="D469" s="5" t="s">
        <v>581</v>
      </c>
      <c r="E469" s="4">
        <v>17</v>
      </c>
      <c r="F469" s="5">
        <v>5</v>
      </c>
      <c r="G469" s="6">
        <v>830.55555555555543</v>
      </c>
      <c r="H469" s="7"/>
      <c r="I469" s="4" t="s">
        <v>386</v>
      </c>
      <c r="J469" s="4" t="s">
        <v>12</v>
      </c>
    </row>
    <row r="470" spans="1:10" x14ac:dyDescent="0.25">
      <c r="A470" s="4" t="s">
        <v>385</v>
      </c>
      <c r="B470" s="5" t="s">
        <v>34</v>
      </c>
      <c r="C470" s="5"/>
      <c r="D470" s="5" t="s">
        <v>582</v>
      </c>
      <c r="E470" s="4">
        <v>17</v>
      </c>
      <c r="F470" s="5">
        <v>5</v>
      </c>
      <c r="G470" s="6">
        <v>913.61111111111097</v>
      </c>
      <c r="H470" s="7"/>
      <c r="I470" s="4" t="s">
        <v>386</v>
      </c>
      <c r="J470" s="4" t="s">
        <v>12</v>
      </c>
    </row>
    <row r="471" spans="1:10" x14ac:dyDescent="0.25">
      <c r="A471" s="4" t="s">
        <v>385</v>
      </c>
      <c r="B471" s="5" t="s">
        <v>34</v>
      </c>
      <c r="C471" s="5"/>
      <c r="D471" s="5" t="s">
        <v>583</v>
      </c>
      <c r="E471" s="4">
        <v>17</v>
      </c>
      <c r="F471" s="5">
        <v>5</v>
      </c>
      <c r="G471" s="6">
        <v>930.22222222222217</v>
      </c>
      <c r="H471" s="7"/>
      <c r="I471" s="4" t="s">
        <v>386</v>
      </c>
      <c r="J471" s="4" t="s">
        <v>12</v>
      </c>
    </row>
    <row r="472" spans="1:10" x14ac:dyDescent="0.25">
      <c r="A472" s="4" t="s">
        <v>385</v>
      </c>
      <c r="B472" s="5" t="s">
        <v>34</v>
      </c>
      <c r="C472" s="5"/>
      <c r="D472" s="5" t="s">
        <v>584</v>
      </c>
      <c r="E472" s="4">
        <v>17</v>
      </c>
      <c r="F472" s="5">
        <v>5</v>
      </c>
      <c r="G472" s="6">
        <v>930.22222222222217</v>
      </c>
      <c r="H472" s="7"/>
      <c r="I472" s="4" t="s">
        <v>386</v>
      </c>
      <c r="J472" s="4" t="s">
        <v>12</v>
      </c>
    </row>
    <row r="473" spans="1:10" x14ac:dyDescent="0.25">
      <c r="A473" s="4" t="s">
        <v>385</v>
      </c>
      <c r="B473" s="5" t="s">
        <v>34</v>
      </c>
      <c r="C473" s="5"/>
      <c r="D473" s="5" t="s">
        <v>585</v>
      </c>
      <c r="E473" s="4">
        <v>17</v>
      </c>
      <c r="F473" s="5">
        <v>5</v>
      </c>
      <c r="G473" s="6">
        <v>996.66666666666663</v>
      </c>
      <c r="H473" s="7"/>
      <c r="I473" s="4" t="s">
        <v>386</v>
      </c>
      <c r="J473" s="4" t="s">
        <v>12</v>
      </c>
    </row>
    <row r="474" spans="1:10" x14ac:dyDescent="0.25">
      <c r="A474" s="4" t="s">
        <v>385</v>
      </c>
      <c r="B474" s="5" t="s">
        <v>34</v>
      </c>
      <c r="C474" s="5"/>
      <c r="D474" s="5" t="s">
        <v>586</v>
      </c>
      <c r="E474" s="4">
        <v>17</v>
      </c>
      <c r="F474" s="5">
        <v>4</v>
      </c>
      <c r="G474" s="6">
        <v>1245.8333333333335</v>
      </c>
      <c r="H474" s="7"/>
      <c r="I474" s="4" t="s">
        <v>386</v>
      </c>
      <c r="J474" s="4" t="s">
        <v>12</v>
      </c>
    </row>
    <row r="475" spans="1:10" x14ac:dyDescent="0.25">
      <c r="A475" s="4" t="s">
        <v>385</v>
      </c>
      <c r="B475" s="5" t="s">
        <v>34</v>
      </c>
      <c r="C475" s="5"/>
      <c r="D475" s="5" t="s">
        <v>587</v>
      </c>
      <c r="E475" s="4">
        <v>17</v>
      </c>
      <c r="F475" s="5">
        <v>5</v>
      </c>
      <c r="G475" s="6">
        <v>1528.2222222222219</v>
      </c>
      <c r="H475" s="7"/>
      <c r="I475" s="4" t="s">
        <v>386</v>
      </c>
      <c r="J475" s="4" t="s">
        <v>12</v>
      </c>
    </row>
    <row r="476" spans="1:10" x14ac:dyDescent="0.25">
      <c r="A476" s="4" t="s">
        <v>385</v>
      </c>
      <c r="B476" s="5" t="s">
        <v>34</v>
      </c>
      <c r="C476" s="5"/>
      <c r="D476" s="5" t="s">
        <v>588</v>
      </c>
      <c r="E476" s="4">
        <v>17</v>
      </c>
      <c r="F476" s="5">
        <v>5</v>
      </c>
      <c r="G476" s="6">
        <v>1661.1111111111109</v>
      </c>
      <c r="H476" s="7"/>
      <c r="I476" s="4" t="s">
        <v>386</v>
      </c>
      <c r="J476" s="4" t="s">
        <v>12</v>
      </c>
    </row>
    <row r="477" spans="1:10" x14ac:dyDescent="0.25">
      <c r="A477" s="4" t="s">
        <v>385</v>
      </c>
      <c r="B477" s="5" t="s">
        <v>34</v>
      </c>
      <c r="C477" s="5"/>
      <c r="D477" s="5" t="s">
        <v>589</v>
      </c>
      <c r="E477" s="4">
        <v>17</v>
      </c>
      <c r="F477" s="5">
        <v>4</v>
      </c>
      <c r="G477" s="6">
        <v>1827.2222222222222</v>
      </c>
      <c r="H477" s="7"/>
      <c r="I477" s="4" t="s">
        <v>386</v>
      </c>
      <c r="J477" s="4" t="s">
        <v>12</v>
      </c>
    </row>
    <row r="478" spans="1:10" x14ac:dyDescent="0.25">
      <c r="A478" s="4" t="s">
        <v>385</v>
      </c>
      <c r="B478" s="5" t="s">
        <v>34</v>
      </c>
      <c r="C478" s="5"/>
      <c r="D478" s="5" t="s">
        <v>590</v>
      </c>
      <c r="E478" s="4">
        <v>17</v>
      </c>
      <c r="F478" s="5">
        <v>5</v>
      </c>
      <c r="G478" s="6">
        <v>2057.2222222222222</v>
      </c>
      <c r="H478" s="7"/>
      <c r="I478" s="4" t="s">
        <v>386</v>
      </c>
      <c r="J478" s="4" t="s">
        <v>12</v>
      </c>
    </row>
    <row r="479" spans="1:10" x14ac:dyDescent="0.25">
      <c r="A479" s="4" t="s">
        <v>385</v>
      </c>
      <c r="B479" s="5" t="s">
        <v>34</v>
      </c>
      <c r="C479" s="5"/>
      <c r="D479" s="5" t="s">
        <v>591</v>
      </c>
      <c r="E479" s="4">
        <v>17</v>
      </c>
      <c r="F479" s="5">
        <v>5</v>
      </c>
      <c r="G479" s="6">
        <v>2524.8888888888887</v>
      </c>
      <c r="H479" s="7"/>
      <c r="I479" s="4" t="s">
        <v>386</v>
      </c>
      <c r="J479" s="4" t="s">
        <v>12</v>
      </c>
    </row>
    <row r="480" spans="1:10" x14ac:dyDescent="0.25">
      <c r="A480" s="4" t="s">
        <v>385</v>
      </c>
      <c r="B480" s="5" t="s">
        <v>34</v>
      </c>
      <c r="C480" s="5"/>
      <c r="D480" s="5" t="s">
        <v>592</v>
      </c>
      <c r="E480" s="4">
        <v>17</v>
      </c>
      <c r="F480" s="5">
        <v>5</v>
      </c>
      <c r="G480" s="6">
        <v>2524.8888888888887</v>
      </c>
      <c r="H480" s="7"/>
      <c r="I480" s="4" t="s">
        <v>386</v>
      </c>
      <c r="J480" s="4" t="s">
        <v>12</v>
      </c>
    </row>
    <row r="481" spans="1:10" x14ac:dyDescent="0.25">
      <c r="A481" s="4" t="s">
        <v>385</v>
      </c>
      <c r="B481" s="5" t="s">
        <v>34</v>
      </c>
      <c r="C481" s="5"/>
      <c r="D481" s="5" t="s">
        <v>593</v>
      </c>
      <c r="E481" s="4">
        <v>17</v>
      </c>
      <c r="F481" s="5">
        <v>5</v>
      </c>
      <c r="G481" s="6">
        <v>3136.9444444444443</v>
      </c>
      <c r="H481" s="7"/>
      <c r="I481" s="4" t="s">
        <v>386</v>
      </c>
      <c r="J481" s="4" t="s">
        <v>12</v>
      </c>
    </row>
    <row r="482" spans="1:10" x14ac:dyDescent="0.25">
      <c r="A482" s="4" t="s">
        <v>385</v>
      </c>
      <c r="B482" s="5" t="s">
        <v>34</v>
      </c>
      <c r="C482" s="5"/>
      <c r="D482" s="5" t="s">
        <v>594</v>
      </c>
      <c r="E482" s="4">
        <v>17</v>
      </c>
      <c r="F482" s="5">
        <v>5</v>
      </c>
      <c r="G482" s="6">
        <v>3136.9444444444443</v>
      </c>
      <c r="H482" s="7"/>
      <c r="I482" s="4" t="s">
        <v>386</v>
      </c>
      <c r="J482" s="4" t="s">
        <v>12</v>
      </c>
    </row>
    <row r="483" spans="1:10" x14ac:dyDescent="0.25">
      <c r="A483" s="4" t="s">
        <v>385</v>
      </c>
      <c r="B483" s="5" t="s">
        <v>34</v>
      </c>
      <c r="C483" s="5"/>
      <c r="D483" s="5" t="s">
        <v>595</v>
      </c>
      <c r="E483" s="4">
        <v>17</v>
      </c>
      <c r="F483" s="5">
        <v>4</v>
      </c>
      <c r="G483" s="6">
        <v>3386.1111111111109</v>
      </c>
      <c r="H483" s="7"/>
      <c r="I483" s="4" t="s">
        <v>386</v>
      </c>
      <c r="J483" s="4" t="s">
        <v>12</v>
      </c>
    </row>
    <row r="484" spans="1:10" x14ac:dyDescent="0.25">
      <c r="A484" s="4" t="s">
        <v>385</v>
      </c>
      <c r="B484" s="5" t="s">
        <v>34</v>
      </c>
      <c r="C484" s="5"/>
      <c r="D484" s="5" t="s">
        <v>596</v>
      </c>
      <c r="E484" s="4">
        <v>17</v>
      </c>
      <c r="F484" s="5">
        <v>4</v>
      </c>
      <c r="G484" s="6">
        <v>3386.1111111111109</v>
      </c>
      <c r="H484" s="7"/>
      <c r="I484" s="4" t="s">
        <v>386</v>
      </c>
      <c r="J484" s="4" t="s">
        <v>12</v>
      </c>
    </row>
    <row r="485" spans="1:10" x14ac:dyDescent="0.25">
      <c r="A485" s="4" t="s">
        <v>385</v>
      </c>
      <c r="B485" s="5" t="s">
        <v>34</v>
      </c>
      <c r="C485" s="5"/>
      <c r="D485" s="5" t="s">
        <v>597</v>
      </c>
      <c r="E485" s="4">
        <v>17</v>
      </c>
      <c r="F485" s="5">
        <v>5</v>
      </c>
      <c r="G485" s="6">
        <v>3552.2222222222217</v>
      </c>
      <c r="H485" s="7"/>
      <c r="I485" s="4" t="s">
        <v>386</v>
      </c>
      <c r="J485" s="4" t="s">
        <v>12</v>
      </c>
    </row>
    <row r="486" spans="1:10" x14ac:dyDescent="0.25">
      <c r="A486" s="4" t="s">
        <v>385</v>
      </c>
      <c r="B486" s="5" t="s">
        <v>34</v>
      </c>
      <c r="C486" s="5"/>
      <c r="D486" s="5" t="s">
        <v>598</v>
      </c>
      <c r="E486" s="4">
        <v>17</v>
      </c>
      <c r="F486" s="5">
        <v>5</v>
      </c>
      <c r="G486" s="6">
        <v>3718.333333333333</v>
      </c>
      <c r="H486" s="7"/>
      <c r="I486" s="4" t="s">
        <v>386</v>
      </c>
      <c r="J486" s="4" t="s">
        <v>12</v>
      </c>
    </row>
    <row r="487" spans="1:10" x14ac:dyDescent="0.25">
      <c r="A487" s="4" t="s">
        <v>385</v>
      </c>
      <c r="B487" s="5" t="s">
        <v>34</v>
      </c>
      <c r="C487" s="5"/>
      <c r="D487" s="5" t="s">
        <v>599</v>
      </c>
      <c r="E487" s="4">
        <v>17</v>
      </c>
      <c r="F487" s="5">
        <v>5</v>
      </c>
      <c r="G487" s="6">
        <v>2472.5</v>
      </c>
      <c r="H487" s="7"/>
      <c r="I487" s="4" t="s">
        <v>386</v>
      </c>
      <c r="J487" s="4" t="s">
        <v>12</v>
      </c>
    </row>
    <row r="488" spans="1:10" x14ac:dyDescent="0.25">
      <c r="A488" s="4" t="s">
        <v>385</v>
      </c>
      <c r="B488" s="5" t="s">
        <v>34</v>
      </c>
      <c r="C488" s="5"/>
      <c r="D488" s="5" t="s">
        <v>600</v>
      </c>
      <c r="E488" s="4">
        <v>18</v>
      </c>
      <c r="F488" s="5">
        <v>5</v>
      </c>
      <c r="G488" s="6">
        <v>2242.5</v>
      </c>
      <c r="H488" s="7"/>
      <c r="I488" s="4" t="s">
        <v>386</v>
      </c>
      <c r="J488" s="4" t="s">
        <v>12</v>
      </c>
    </row>
    <row r="489" spans="1:10" x14ac:dyDescent="0.25">
      <c r="A489" s="4" t="s">
        <v>91</v>
      </c>
      <c r="B489" s="12"/>
      <c r="C489" s="5"/>
      <c r="D489" s="4" t="s">
        <v>125</v>
      </c>
      <c r="E489" s="4">
        <v>18</v>
      </c>
      <c r="F489" s="4"/>
      <c r="G489" s="6">
        <v>4930.3999999999996</v>
      </c>
      <c r="H489" s="7"/>
      <c r="I489" s="4" t="s">
        <v>295</v>
      </c>
      <c r="J489" s="4" t="s">
        <v>12</v>
      </c>
    </row>
    <row r="490" spans="1:10" ht="45" x14ac:dyDescent="0.25">
      <c r="A490" s="4" t="s">
        <v>385</v>
      </c>
      <c r="B490" s="12" t="s">
        <v>33</v>
      </c>
      <c r="C490" s="5"/>
      <c r="D490" s="4" t="s">
        <v>638</v>
      </c>
      <c r="E490" s="4">
        <v>18</v>
      </c>
      <c r="F490" s="4" t="s">
        <v>626</v>
      </c>
      <c r="G490" s="6">
        <v>30000</v>
      </c>
      <c r="H490" s="7"/>
      <c r="I490" s="4" t="s">
        <v>386</v>
      </c>
      <c r="J490" s="4" t="s">
        <v>12</v>
      </c>
    </row>
    <row r="491" spans="1:10" x14ac:dyDescent="0.25">
      <c r="A491" s="4" t="s">
        <v>10</v>
      </c>
      <c r="B491" s="5" t="s">
        <v>32</v>
      </c>
      <c r="C491" s="5"/>
      <c r="D491" s="4" t="s">
        <v>296</v>
      </c>
      <c r="E491" s="4">
        <v>19</v>
      </c>
      <c r="F491" s="4">
        <v>4</v>
      </c>
      <c r="G491" s="6">
        <v>4422.13</v>
      </c>
      <c r="H491" s="7"/>
      <c r="I491" s="4" t="s">
        <v>14</v>
      </c>
      <c r="J491" s="4" t="s">
        <v>12</v>
      </c>
    </row>
    <row r="492" spans="1:10" ht="45" x14ac:dyDescent="0.25">
      <c r="A492" s="4" t="s">
        <v>297</v>
      </c>
      <c r="B492" s="5" t="s">
        <v>32</v>
      </c>
      <c r="C492" s="8"/>
      <c r="D492" s="4" t="s">
        <v>298</v>
      </c>
      <c r="E492" s="4">
        <v>19</v>
      </c>
      <c r="F492" s="4">
        <v>4</v>
      </c>
      <c r="G492" s="6">
        <v>1674</v>
      </c>
      <c r="H492" s="7"/>
      <c r="I492" s="4" t="s">
        <v>299</v>
      </c>
      <c r="J492" s="4" t="s">
        <v>12</v>
      </c>
    </row>
    <row r="493" spans="1:10" ht="30" x14ac:dyDescent="0.25">
      <c r="A493" s="4" t="s">
        <v>10</v>
      </c>
      <c r="B493" s="5" t="s">
        <v>32</v>
      </c>
      <c r="C493" s="8"/>
      <c r="D493" s="4" t="s">
        <v>300</v>
      </c>
      <c r="E493" s="4">
        <v>19</v>
      </c>
      <c r="F493" s="4">
        <v>4</v>
      </c>
      <c r="G493" s="6">
        <v>6518.89</v>
      </c>
      <c r="H493" s="16"/>
      <c r="I493" s="4" t="s">
        <v>301</v>
      </c>
      <c r="J493" s="4" t="s">
        <v>302</v>
      </c>
    </row>
    <row r="494" spans="1:10" ht="30" x14ac:dyDescent="0.25">
      <c r="A494" s="4" t="s">
        <v>10</v>
      </c>
      <c r="B494" s="5" t="s">
        <v>32</v>
      </c>
      <c r="C494" s="8"/>
      <c r="D494" s="4" t="s">
        <v>303</v>
      </c>
      <c r="E494" s="4">
        <v>19</v>
      </c>
      <c r="F494" s="4">
        <v>5</v>
      </c>
      <c r="G494" s="6">
        <v>1649.82</v>
      </c>
      <c r="H494" s="16"/>
      <c r="I494" s="4" t="s">
        <v>301</v>
      </c>
      <c r="J494" s="4" t="s">
        <v>302</v>
      </c>
    </row>
    <row r="495" spans="1:10" ht="30" x14ac:dyDescent="0.25">
      <c r="A495" s="4" t="s">
        <v>10</v>
      </c>
      <c r="B495" s="5" t="s">
        <v>32</v>
      </c>
      <c r="C495" s="8"/>
      <c r="D495" s="4" t="s">
        <v>304</v>
      </c>
      <c r="E495" s="4">
        <v>19</v>
      </c>
      <c r="F495" s="4">
        <v>5</v>
      </c>
      <c r="G495" s="6">
        <v>1083.3699999999999</v>
      </c>
      <c r="H495" s="16"/>
      <c r="I495" s="4" t="s">
        <v>301</v>
      </c>
      <c r="J495" s="4" t="s">
        <v>302</v>
      </c>
    </row>
    <row r="496" spans="1:10" ht="30" x14ac:dyDescent="0.25">
      <c r="A496" s="4" t="s">
        <v>10</v>
      </c>
      <c r="B496" s="5" t="s">
        <v>32</v>
      </c>
      <c r="C496" s="8"/>
      <c r="D496" s="4" t="s">
        <v>305</v>
      </c>
      <c r="E496" s="4">
        <v>19</v>
      </c>
      <c r="F496" s="4">
        <v>4</v>
      </c>
      <c r="G496" s="6">
        <v>3029</v>
      </c>
      <c r="H496" s="16"/>
      <c r="I496" s="4" t="s">
        <v>301</v>
      </c>
      <c r="J496" s="4" t="s">
        <v>302</v>
      </c>
    </row>
    <row r="497" spans="1:10" ht="30" x14ac:dyDescent="0.25">
      <c r="A497" s="4" t="s">
        <v>91</v>
      </c>
      <c r="B497" s="5" t="s">
        <v>32</v>
      </c>
      <c r="C497" s="8"/>
      <c r="D497" s="4" t="s">
        <v>306</v>
      </c>
      <c r="E497" s="4">
        <v>19</v>
      </c>
      <c r="F497" s="4"/>
      <c r="G497" s="6">
        <v>4638</v>
      </c>
      <c r="H497" s="7"/>
      <c r="I497" s="4" t="s">
        <v>96</v>
      </c>
      <c r="J497" s="4" t="s">
        <v>12</v>
      </c>
    </row>
    <row r="498" spans="1:10" x14ac:dyDescent="0.25">
      <c r="A498" s="4" t="s">
        <v>10</v>
      </c>
      <c r="B498" s="5" t="s">
        <v>32</v>
      </c>
      <c r="C498" s="8"/>
      <c r="D498" s="4" t="s">
        <v>307</v>
      </c>
      <c r="E498" s="4">
        <v>19</v>
      </c>
      <c r="F498" s="4">
        <v>4</v>
      </c>
      <c r="G498" s="6">
        <v>520</v>
      </c>
      <c r="H498" s="7"/>
      <c r="I498" s="4" t="s">
        <v>14</v>
      </c>
      <c r="J498" s="4" t="s">
        <v>12</v>
      </c>
    </row>
    <row r="499" spans="1:10" x14ac:dyDescent="0.25">
      <c r="A499" s="4" t="s">
        <v>10</v>
      </c>
      <c r="B499" s="5" t="s">
        <v>32</v>
      </c>
      <c r="C499" s="8"/>
      <c r="D499" s="4" t="s">
        <v>308</v>
      </c>
      <c r="E499" s="4">
        <v>19</v>
      </c>
      <c r="F499" s="4">
        <v>5</v>
      </c>
      <c r="G499" s="6">
        <v>1202.57</v>
      </c>
      <c r="H499" s="7"/>
      <c r="I499" s="4" t="s">
        <v>14</v>
      </c>
      <c r="J499" s="4" t="s">
        <v>12</v>
      </c>
    </row>
    <row r="500" spans="1:10" x14ac:dyDescent="0.25">
      <c r="A500" s="4" t="s">
        <v>10</v>
      </c>
      <c r="B500" s="5" t="s">
        <v>32</v>
      </c>
      <c r="C500" s="8"/>
      <c r="D500" s="4" t="s">
        <v>309</v>
      </c>
      <c r="E500" s="4">
        <v>19</v>
      </c>
      <c r="F500" s="4">
        <v>4</v>
      </c>
      <c r="G500" s="6">
        <v>1702.27</v>
      </c>
      <c r="H500" s="7"/>
      <c r="I500" s="4" t="s">
        <v>14</v>
      </c>
      <c r="J500" s="4" t="s">
        <v>12</v>
      </c>
    </row>
    <row r="501" spans="1:10" x14ac:dyDescent="0.25">
      <c r="A501" s="4" t="s">
        <v>10</v>
      </c>
      <c r="B501" s="5" t="s">
        <v>32</v>
      </c>
      <c r="C501" s="8"/>
      <c r="D501" s="4" t="s">
        <v>310</v>
      </c>
      <c r="E501" s="4">
        <v>19</v>
      </c>
      <c r="F501" s="4">
        <v>4</v>
      </c>
      <c r="G501" s="6">
        <v>1085.1500000000001</v>
      </c>
      <c r="H501" s="7"/>
      <c r="I501" s="4" t="s">
        <v>14</v>
      </c>
      <c r="J501" s="4" t="s">
        <v>12</v>
      </c>
    </row>
    <row r="502" spans="1:10" x14ac:dyDescent="0.25">
      <c r="A502" s="4" t="s">
        <v>10</v>
      </c>
      <c r="B502" s="5" t="s">
        <v>32</v>
      </c>
      <c r="C502" s="8"/>
      <c r="D502" s="4" t="s">
        <v>311</v>
      </c>
      <c r="E502" s="4">
        <v>19</v>
      </c>
      <c r="F502" s="4">
        <v>4</v>
      </c>
      <c r="G502" s="6">
        <v>764.53</v>
      </c>
      <c r="H502" s="7"/>
      <c r="I502" s="4" t="s">
        <v>14</v>
      </c>
      <c r="J502" s="4" t="s">
        <v>12</v>
      </c>
    </row>
    <row r="503" spans="1:10" x14ac:dyDescent="0.25">
      <c r="A503" s="4" t="s">
        <v>10</v>
      </c>
      <c r="B503" s="5" t="s">
        <v>32</v>
      </c>
      <c r="C503" s="8"/>
      <c r="D503" s="4" t="s">
        <v>312</v>
      </c>
      <c r="E503" s="4">
        <v>19</v>
      </c>
      <c r="F503" s="4">
        <v>4</v>
      </c>
      <c r="G503" s="6">
        <v>2092.4</v>
      </c>
      <c r="H503" s="7"/>
      <c r="I503" s="4" t="s">
        <v>14</v>
      </c>
      <c r="J503" s="4" t="s">
        <v>12</v>
      </c>
    </row>
    <row r="504" spans="1:10" x14ac:dyDescent="0.25">
      <c r="A504" s="4" t="s">
        <v>10</v>
      </c>
      <c r="B504" s="5" t="s">
        <v>32</v>
      </c>
      <c r="C504" s="8"/>
      <c r="D504" s="4" t="s">
        <v>313</v>
      </c>
      <c r="E504" s="4">
        <v>19</v>
      </c>
      <c r="F504" s="4">
        <v>4</v>
      </c>
      <c r="G504" s="6">
        <v>6016.8</v>
      </c>
      <c r="H504" s="7"/>
      <c r="I504" s="4" t="s">
        <v>14</v>
      </c>
      <c r="J504" s="4" t="s">
        <v>12</v>
      </c>
    </row>
    <row r="505" spans="1:10" x14ac:dyDescent="0.25">
      <c r="A505" s="4" t="s">
        <v>10</v>
      </c>
      <c r="B505" s="5" t="s">
        <v>32</v>
      </c>
      <c r="C505" s="8"/>
      <c r="D505" s="4" t="s">
        <v>314</v>
      </c>
      <c r="E505" s="4">
        <v>19</v>
      </c>
      <c r="F505" s="4">
        <v>4</v>
      </c>
      <c r="G505" s="6">
        <v>3159</v>
      </c>
      <c r="H505" s="7"/>
      <c r="I505" s="4" t="s">
        <v>14</v>
      </c>
      <c r="J505" s="4" t="s">
        <v>12</v>
      </c>
    </row>
    <row r="506" spans="1:10" x14ac:dyDescent="0.25">
      <c r="A506" s="4" t="s">
        <v>10</v>
      </c>
      <c r="B506" s="5" t="s">
        <v>32</v>
      </c>
      <c r="C506" s="8"/>
      <c r="D506" s="4" t="s">
        <v>315</v>
      </c>
      <c r="E506" s="4">
        <v>19</v>
      </c>
      <c r="F506" s="4">
        <v>4</v>
      </c>
      <c r="G506" s="6">
        <v>233.33</v>
      </c>
      <c r="H506" s="7"/>
      <c r="I506" s="4" t="s">
        <v>14</v>
      </c>
      <c r="J506" s="4" t="s">
        <v>12</v>
      </c>
    </row>
    <row r="507" spans="1:10" x14ac:dyDescent="0.25">
      <c r="A507" s="4" t="s">
        <v>10</v>
      </c>
      <c r="B507" s="5" t="s">
        <v>32</v>
      </c>
      <c r="C507" s="8"/>
      <c r="D507" s="4" t="s">
        <v>316</v>
      </c>
      <c r="E507" s="4">
        <v>19</v>
      </c>
      <c r="F507" s="4">
        <v>5</v>
      </c>
      <c r="G507" s="6">
        <v>9381.9500000000007</v>
      </c>
      <c r="H507" s="7"/>
      <c r="I507" s="4" t="s">
        <v>14</v>
      </c>
      <c r="J507" s="4" t="s">
        <v>12</v>
      </c>
    </row>
    <row r="508" spans="1:10" x14ac:dyDescent="0.25">
      <c r="A508" s="4" t="s">
        <v>10</v>
      </c>
      <c r="B508" s="5" t="s">
        <v>32</v>
      </c>
      <c r="C508" s="8"/>
      <c r="D508" s="4" t="s">
        <v>317</v>
      </c>
      <c r="E508" s="4">
        <v>19</v>
      </c>
      <c r="F508" s="4">
        <v>5</v>
      </c>
      <c r="G508" s="6">
        <v>10437.73</v>
      </c>
      <c r="H508" s="7"/>
      <c r="I508" s="4" t="s">
        <v>14</v>
      </c>
      <c r="J508" s="4" t="s">
        <v>12</v>
      </c>
    </row>
    <row r="509" spans="1:10" x14ac:dyDescent="0.25">
      <c r="A509" s="4" t="s">
        <v>385</v>
      </c>
      <c r="B509" s="5" t="s">
        <v>34</v>
      </c>
      <c r="C509" s="8"/>
      <c r="D509" s="5" t="s">
        <v>601</v>
      </c>
      <c r="E509" s="4">
        <v>19</v>
      </c>
      <c r="F509" s="5">
        <v>4</v>
      </c>
      <c r="G509" s="6">
        <v>2691</v>
      </c>
      <c r="H509" s="7"/>
      <c r="I509" s="4" t="s">
        <v>386</v>
      </c>
      <c r="J509" s="4" t="s">
        <v>12</v>
      </c>
    </row>
    <row r="510" spans="1:10" x14ac:dyDescent="0.25">
      <c r="A510" s="4" t="s">
        <v>385</v>
      </c>
      <c r="B510" s="5" t="s">
        <v>34</v>
      </c>
      <c r="C510" s="8"/>
      <c r="D510" s="5" t="s">
        <v>602</v>
      </c>
      <c r="E510" s="4">
        <v>19</v>
      </c>
      <c r="F510" s="5">
        <v>4</v>
      </c>
      <c r="G510" s="6">
        <v>2093</v>
      </c>
      <c r="H510" s="7"/>
      <c r="I510" s="4" t="s">
        <v>386</v>
      </c>
      <c r="J510" s="4" t="s">
        <v>12</v>
      </c>
    </row>
    <row r="511" spans="1:10" x14ac:dyDescent="0.25">
      <c r="A511" s="4" t="s">
        <v>385</v>
      </c>
      <c r="B511" s="5" t="s">
        <v>34</v>
      </c>
      <c r="C511" s="8"/>
      <c r="D511" s="5" t="s">
        <v>603</v>
      </c>
      <c r="E511" s="4">
        <v>19</v>
      </c>
      <c r="F511" s="5">
        <v>4</v>
      </c>
      <c r="G511" s="6">
        <v>531.55555555555543</v>
      </c>
      <c r="H511" s="7"/>
      <c r="I511" s="4" t="s">
        <v>386</v>
      </c>
      <c r="J511" s="4" t="s">
        <v>12</v>
      </c>
    </row>
    <row r="512" spans="1:10" x14ac:dyDescent="0.25">
      <c r="A512" s="4" t="s">
        <v>385</v>
      </c>
      <c r="B512" s="5" t="s">
        <v>34</v>
      </c>
      <c r="C512" s="8"/>
      <c r="D512" s="5" t="s">
        <v>604</v>
      </c>
      <c r="E512" s="4">
        <v>19</v>
      </c>
      <c r="F512" s="5">
        <v>4</v>
      </c>
      <c r="G512" s="6">
        <v>730.88888888888891</v>
      </c>
      <c r="H512" s="7"/>
      <c r="I512" s="4" t="s">
        <v>386</v>
      </c>
      <c r="J512" s="4" t="s">
        <v>12</v>
      </c>
    </row>
    <row r="513" spans="1:10" ht="30" x14ac:dyDescent="0.25">
      <c r="A513" s="4" t="s">
        <v>385</v>
      </c>
      <c r="B513" s="5" t="s">
        <v>34</v>
      </c>
      <c r="C513" s="8"/>
      <c r="D513" s="5" t="s">
        <v>605</v>
      </c>
      <c r="E513" s="4">
        <v>19</v>
      </c>
      <c r="F513" s="5">
        <v>5</v>
      </c>
      <c r="G513" s="6">
        <v>747.49999999999989</v>
      </c>
      <c r="H513" s="7"/>
      <c r="I513" s="4" t="s">
        <v>386</v>
      </c>
      <c r="J513" s="4" t="s">
        <v>12</v>
      </c>
    </row>
    <row r="514" spans="1:10" x14ac:dyDescent="0.25">
      <c r="A514" s="4" t="s">
        <v>385</v>
      </c>
      <c r="B514" s="5" t="s">
        <v>34</v>
      </c>
      <c r="C514" s="8"/>
      <c r="D514" s="5" t="s">
        <v>606</v>
      </c>
      <c r="E514" s="4">
        <v>19</v>
      </c>
      <c r="F514" s="5" t="s">
        <v>575</v>
      </c>
      <c r="G514" s="6">
        <v>1262.4444444444443</v>
      </c>
      <c r="H514" s="7"/>
      <c r="I514" s="4" t="s">
        <v>386</v>
      </c>
      <c r="J514" s="4" t="s">
        <v>12</v>
      </c>
    </row>
    <row r="515" spans="1:10" x14ac:dyDescent="0.25">
      <c r="A515" s="4" t="s">
        <v>385</v>
      </c>
      <c r="B515" s="5" t="s">
        <v>34</v>
      </c>
      <c r="C515" s="8"/>
      <c r="D515" s="5" t="s">
        <v>607</v>
      </c>
      <c r="E515" s="4">
        <v>19</v>
      </c>
      <c r="F515" s="5">
        <v>4</v>
      </c>
      <c r="G515" s="6">
        <v>3053.8888888888887</v>
      </c>
      <c r="H515" s="7"/>
      <c r="I515" s="4" t="s">
        <v>386</v>
      </c>
      <c r="J515" s="4" t="s">
        <v>12</v>
      </c>
    </row>
    <row r="516" spans="1:10" ht="30" x14ac:dyDescent="0.25">
      <c r="A516" s="4" t="s">
        <v>385</v>
      </c>
      <c r="B516" s="12" t="s">
        <v>34</v>
      </c>
      <c r="C516" s="8"/>
      <c r="D516" s="12" t="s">
        <v>639</v>
      </c>
      <c r="E516" s="4">
        <v>19</v>
      </c>
      <c r="F516" s="5" t="s">
        <v>626</v>
      </c>
      <c r="G516" s="6">
        <v>15840</v>
      </c>
      <c r="H516" s="7"/>
      <c r="I516" s="4" t="s">
        <v>386</v>
      </c>
      <c r="J516" s="4" t="s">
        <v>12</v>
      </c>
    </row>
    <row r="517" spans="1:10" ht="30" x14ac:dyDescent="0.25">
      <c r="A517" s="4" t="s">
        <v>385</v>
      </c>
      <c r="B517" s="12" t="s">
        <v>34</v>
      </c>
      <c r="C517" s="8"/>
      <c r="D517" s="12" t="s">
        <v>640</v>
      </c>
      <c r="E517" s="4">
        <v>19</v>
      </c>
      <c r="F517" s="5" t="s">
        <v>626</v>
      </c>
      <c r="G517" s="6">
        <v>15000</v>
      </c>
      <c r="H517" s="7"/>
      <c r="I517" s="4" t="s">
        <v>386</v>
      </c>
      <c r="J517" s="4" t="s">
        <v>12</v>
      </c>
    </row>
    <row r="518" spans="1:10" ht="30" x14ac:dyDescent="0.25">
      <c r="A518" s="4" t="s">
        <v>10</v>
      </c>
      <c r="B518" s="5" t="s">
        <v>33</v>
      </c>
      <c r="C518" s="8"/>
      <c r="D518" s="4" t="s">
        <v>318</v>
      </c>
      <c r="E518" s="4">
        <v>20</v>
      </c>
      <c r="F518" s="4">
        <v>4</v>
      </c>
      <c r="G518" s="6">
        <v>2323</v>
      </c>
      <c r="H518" s="7"/>
      <c r="I518" s="4" t="s">
        <v>14</v>
      </c>
      <c r="J518" s="4" t="s">
        <v>12</v>
      </c>
    </row>
    <row r="519" spans="1:10" x14ac:dyDescent="0.25">
      <c r="A519" s="4" t="s">
        <v>91</v>
      </c>
      <c r="B519" s="5" t="s">
        <v>33</v>
      </c>
      <c r="C519" s="8"/>
      <c r="D519" s="4" t="s">
        <v>319</v>
      </c>
      <c r="E519" s="4">
        <v>20</v>
      </c>
      <c r="F519" s="4">
        <v>4</v>
      </c>
      <c r="G519" s="6">
        <v>3815.69</v>
      </c>
      <c r="H519" s="7"/>
      <c r="I519" s="4" t="s">
        <v>96</v>
      </c>
      <c r="J519" s="4" t="s">
        <v>12</v>
      </c>
    </row>
    <row r="520" spans="1:10" x14ac:dyDescent="0.25">
      <c r="A520" s="4" t="s">
        <v>91</v>
      </c>
      <c r="B520" s="5" t="s">
        <v>33</v>
      </c>
      <c r="C520" s="8"/>
      <c r="D520" s="4" t="s">
        <v>320</v>
      </c>
      <c r="E520" s="4">
        <v>20</v>
      </c>
      <c r="F520" s="4">
        <v>4</v>
      </c>
      <c r="G520" s="6">
        <v>1506.97</v>
      </c>
      <c r="H520" s="7"/>
      <c r="I520" s="4" t="s">
        <v>96</v>
      </c>
      <c r="J520" s="4" t="s">
        <v>12</v>
      </c>
    </row>
    <row r="521" spans="1:10" x14ac:dyDescent="0.25">
      <c r="A521" s="4" t="s">
        <v>91</v>
      </c>
      <c r="B521" s="5" t="s">
        <v>33</v>
      </c>
      <c r="C521" s="8"/>
      <c r="D521" s="4" t="s">
        <v>321</v>
      </c>
      <c r="E521" s="4">
        <v>20</v>
      </c>
      <c r="F521" s="4">
        <v>5</v>
      </c>
      <c r="G521" s="6">
        <v>2552.3000000000002</v>
      </c>
      <c r="H521" s="7"/>
      <c r="I521" s="4" t="s">
        <v>96</v>
      </c>
      <c r="J521" s="4" t="s">
        <v>12</v>
      </c>
    </row>
    <row r="522" spans="1:10" x14ac:dyDescent="0.25">
      <c r="A522" s="4" t="s">
        <v>91</v>
      </c>
      <c r="B522" s="5" t="s">
        <v>33</v>
      </c>
      <c r="C522" s="8"/>
      <c r="D522" s="4" t="s">
        <v>322</v>
      </c>
      <c r="E522" s="4">
        <v>20</v>
      </c>
      <c r="F522" s="4">
        <v>5</v>
      </c>
      <c r="G522" s="6">
        <v>4024.32</v>
      </c>
      <c r="H522" s="7"/>
      <c r="I522" s="4" t="s">
        <v>96</v>
      </c>
      <c r="J522" s="4" t="s">
        <v>12</v>
      </c>
    </row>
    <row r="523" spans="1:10" x14ac:dyDescent="0.25">
      <c r="A523" s="4" t="s">
        <v>91</v>
      </c>
      <c r="B523" s="5" t="s">
        <v>33</v>
      </c>
      <c r="C523" s="8"/>
      <c r="D523" s="4" t="s">
        <v>323</v>
      </c>
      <c r="E523" s="4">
        <v>20</v>
      </c>
      <c r="F523" s="4">
        <v>5</v>
      </c>
      <c r="G523" s="6">
        <v>1032.08</v>
      </c>
      <c r="H523" s="7"/>
      <c r="I523" s="4" t="s">
        <v>96</v>
      </c>
      <c r="J523" s="4" t="s">
        <v>12</v>
      </c>
    </row>
    <row r="524" spans="1:10" x14ac:dyDescent="0.25">
      <c r="A524" s="4" t="s">
        <v>91</v>
      </c>
      <c r="B524" s="12"/>
      <c r="C524" s="8"/>
      <c r="D524" s="4" t="s">
        <v>125</v>
      </c>
      <c r="E524" s="4">
        <v>20</v>
      </c>
      <c r="F524" s="4"/>
      <c r="G524" s="6">
        <v>209</v>
      </c>
      <c r="H524" s="7"/>
      <c r="I524" s="4" t="s">
        <v>96</v>
      </c>
      <c r="J524" s="4" t="s">
        <v>12</v>
      </c>
    </row>
    <row r="525" spans="1:10" x14ac:dyDescent="0.25">
      <c r="A525" s="4" t="s">
        <v>385</v>
      </c>
      <c r="B525" s="5" t="s">
        <v>34</v>
      </c>
      <c r="C525" s="8"/>
      <c r="D525" s="5" t="s">
        <v>608</v>
      </c>
      <c r="E525" s="4">
        <v>20</v>
      </c>
      <c r="F525" s="5">
        <v>5</v>
      </c>
      <c r="G525" s="6">
        <v>598</v>
      </c>
      <c r="H525" s="7"/>
      <c r="I525" s="4" t="s">
        <v>386</v>
      </c>
      <c r="J525" s="4" t="s">
        <v>12</v>
      </c>
    </row>
    <row r="526" spans="1:10" x14ac:dyDescent="0.25">
      <c r="A526" s="4" t="s">
        <v>385</v>
      </c>
      <c r="B526" s="5" t="s">
        <v>34</v>
      </c>
      <c r="C526" s="8"/>
      <c r="D526" s="5" t="s">
        <v>609</v>
      </c>
      <c r="E526" s="4">
        <v>20</v>
      </c>
      <c r="F526" s="5">
        <v>5</v>
      </c>
      <c r="G526" s="6">
        <v>2127.5</v>
      </c>
      <c r="H526" s="7"/>
      <c r="I526" s="4" t="s">
        <v>386</v>
      </c>
      <c r="J526" s="4" t="s">
        <v>12</v>
      </c>
    </row>
    <row r="527" spans="1:10" x14ac:dyDescent="0.25">
      <c r="A527" s="4" t="s">
        <v>385</v>
      </c>
      <c r="B527" s="5" t="s">
        <v>34</v>
      </c>
      <c r="C527" s="8"/>
      <c r="D527" s="5" t="s">
        <v>610</v>
      </c>
      <c r="E527" s="4">
        <v>20</v>
      </c>
      <c r="F527" s="5">
        <v>5</v>
      </c>
      <c r="G527" s="6">
        <v>531.55555555555543</v>
      </c>
      <c r="H527" s="7"/>
      <c r="I527" s="4" t="s">
        <v>386</v>
      </c>
      <c r="J527" s="4" t="s">
        <v>12</v>
      </c>
    </row>
    <row r="528" spans="1:10" x14ac:dyDescent="0.25">
      <c r="A528" s="4" t="s">
        <v>385</v>
      </c>
      <c r="B528" s="5" t="s">
        <v>34</v>
      </c>
      <c r="C528" s="8"/>
      <c r="D528" s="5" t="s">
        <v>611</v>
      </c>
      <c r="E528" s="4">
        <v>20</v>
      </c>
      <c r="F528" s="5">
        <v>4</v>
      </c>
      <c r="G528" s="6">
        <v>265.77777777777771</v>
      </c>
      <c r="H528" s="7"/>
      <c r="I528" s="4" t="s">
        <v>386</v>
      </c>
      <c r="J528" s="4" t="s">
        <v>12</v>
      </c>
    </row>
    <row r="529" spans="1:10" x14ac:dyDescent="0.25">
      <c r="A529" s="4" t="s">
        <v>385</v>
      </c>
      <c r="B529" s="5" t="s">
        <v>34</v>
      </c>
      <c r="C529" s="8"/>
      <c r="D529" s="5" t="s">
        <v>612</v>
      </c>
      <c r="E529" s="4">
        <v>20</v>
      </c>
      <c r="F529" s="5">
        <v>5</v>
      </c>
      <c r="G529" s="6">
        <v>531.55555555555543</v>
      </c>
      <c r="H529" s="7"/>
      <c r="I529" s="4" t="s">
        <v>386</v>
      </c>
      <c r="J529" s="4" t="s">
        <v>12</v>
      </c>
    </row>
    <row r="530" spans="1:10" x14ac:dyDescent="0.25">
      <c r="A530" s="4" t="s">
        <v>385</v>
      </c>
      <c r="B530" s="5" t="s">
        <v>34</v>
      </c>
      <c r="C530" s="8"/>
      <c r="D530" s="5" t="s">
        <v>613</v>
      </c>
      <c r="E530" s="4">
        <v>20</v>
      </c>
      <c r="F530" s="5">
        <v>4</v>
      </c>
      <c r="G530" s="6">
        <v>797.33333333333314</v>
      </c>
      <c r="H530" s="7"/>
      <c r="I530" s="4" t="s">
        <v>386</v>
      </c>
      <c r="J530" s="4" t="s">
        <v>12</v>
      </c>
    </row>
    <row r="531" spans="1:10" ht="30" x14ac:dyDescent="0.25">
      <c r="A531" s="4" t="s">
        <v>385</v>
      </c>
      <c r="B531" s="12" t="s">
        <v>33</v>
      </c>
      <c r="C531" s="8"/>
      <c r="D531" s="12" t="s">
        <v>641</v>
      </c>
      <c r="E531" s="4">
        <v>20</v>
      </c>
      <c r="F531" s="5" t="s">
        <v>626</v>
      </c>
      <c r="G531" s="6">
        <v>50000</v>
      </c>
      <c r="H531" s="7"/>
      <c r="I531" s="4" t="s">
        <v>386</v>
      </c>
      <c r="J531" s="4" t="s">
        <v>12</v>
      </c>
    </row>
    <row r="532" spans="1:10" x14ac:dyDescent="0.25">
      <c r="A532" s="1" t="s">
        <v>10</v>
      </c>
      <c r="B532" s="2" t="s">
        <v>32</v>
      </c>
      <c r="C532" s="2"/>
      <c r="D532" s="1" t="s">
        <v>324</v>
      </c>
      <c r="E532" s="1">
        <v>21</v>
      </c>
      <c r="F532" s="1">
        <v>4</v>
      </c>
      <c r="G532" s="3">
        <v>2323</v>
      </c>
      <c r="H532" s="7"/>
      <c r="I532" s="4" t="s">
        <v>14</v>
      </c>
      <c r="J532" s="4" t="s">
        <v>12</v>
      </c>
    </row>
    <row r="533" spans="1:10" ht="30" x14ac:dyDescent="0.25">
      <c r="A533" s="4" t="s">
        <v>36</v>
      </c>
      <c r="B533" s="5" t="s">
        <v>33</v>
      </c>
      <c r="C533" s="5"/>
      <c r="D533" s="4" t="s">
        <v>75</v>
      </c>
      <c r="E533" s="4">
        <v>21</v>
      </c>
      <c r="F533" s="4"/>
      <c r="G533" s="6">
        <v>6561.32</v>
      </c>
      <c r="H533" s="7"/>
      <c r="I533" s="4" t="s">
        <v>325</v>
      </c>
      <c r="J533" s="4" t="s">
        <v>326</v>
      </c>
    </row>
    <row r="534" spans="1:10" ht="45" x14ac:dyDescent="0.25">
      <c r="A534" s="4" t="s">
        <v>385</v>
      </c>
      <c r="B534" s="12" t="s">
        <v>34</v>
      </c>
      <c r="C534" s="5"/>
      <c r="D534" s="4" t="s">
        <v>642</v>
      </c>
      <c r="E534" s="4">
        <v>21</v>
      </c>
      <c r="F534" s="4" t="s">
        <v>626</v>
      </c>
      <c r="G534" s="6">
        <v>85000</v>
      </c>
      <c r="H534" s="7"/>
      <c r="I534" s="4" t="s">
        <v>386</v>
      </c>
      <c r="J534" s="4" t="s">
        <v>12</v>
      </c>
    </row>
    <row r="535" spans="1:10" x14ac:dyDescent="0.25">
      <c r="A535" s="4" t="s">
        <v>10</v>
      </c>
      <c r="B535" s="5" t="s">
        <v>33</v>
      </c>
      <c r="C535" s="5"/>
      <c r="D535" s="4" t="s">
        <v>327</v>
      </c>
      <c r="E535" s="4">
        <v>22</v>
      </c>
      <c r="F535" s="4">
        <v>4</v>
      </c>
      <c r="G535" s="6">
        <v>6141</v>
      </c>
      <c r="H535" s="7"/>
      <c r="I535" s="4" t="s">
        <v>14</v>
      </c>
      <c r="J535" s="4" t="s">
        <v>12</v>
      </c>
    </row>
    <row r="536" spans="1:10" x14ac:dyDescent="0.25">
      <c r="A536" s="4" t="s">
        <v>10</v>
      </c>
      <c r="B536" s="5" t="s">
        <v>33</v>
      </c>
      <c r="C536" s="5"/>
      <c r="D536" s="4" t="s">
        <v>328</v>
      </c>
      <c r="E536" s="4">
        <v>22</v>
      </c>
      <c r="F536" s="4">
        <v>5</v>
      </c>
      <c r="G536" s="6">
        <v>1223.33</v>
      </c>
      <c r="H536" s="7"/>
      <c r="I536" s="4" t="s">
        <v>329</v>
      </c>
      <c r="J536" s="4" t="s">
        <v>330</v>
      </c>
    </row>
    <row r="537" spans="1:10" x14ac:dyDescent="0.25">
      <c r="A537" s="4" t="s">
        <v>10</v>
      </c>
      <c r="B537" s="5" t="s">
        <v>33</v>
      </c>
      <c r="C537" s="5"/>
      <c r="D537" s="4" t="s">
        <v>331</v>
      </c>
      <c r="E537" s="4">
        <v>22</v>
      </c>
      <c r="F537" s="4">
        <v>4</v>
      </c>
      <c r="G537" s="6">
        <v>1794</v>
      </c>
      <c r="H537" s="7"/>
      <c r="I537" s="4" t="s">
        <v>14</v>
      </c>
      <c r="J537" s="4" t="s">
        <v>12</v>
      </c>
    </row>
    <row r="538" spans="1:10" x14ac:dyDescent="0.25">
      <c r="A538" s="4" t="s">
        <v>10</v>
      </c>
      <c r="B538" s="5" t="s">
        <v>33</v>
      </c>
      <c r="C538" s="5"/>
      <c r="D538" s="4" t="s">
        <v>332</v>
      </c>
      <c r="E538" s="4">
        <v>22</v>
      </c>
      <c r="F538" s="4">
        <v>5</v>
      </c>
      <c r="G538" s="6">
        <v>2392</v>
      </c>
      <c r="H538" s="7"/>
      <c r="I538" s="4" t="s">
        <v>14</v>
      </c>
      <c r="J538" s="4" t="s">
        <v>12</v>
      </c>
    </row>
    <row r="539" spans="1:10" x14ac:dyDescent="0.25">
      <c r="A539" s="4" t="s">
        <v>10</v>
      </c>
      <c r="B539" s="5" t="s">
        <v>70</v>
      </c>
      <c r="C539" s="5"/>
      <c r="D539" s="4" t="s">
        <v>333</v>
      </c>
      <c r="E539" s="4">
        <v>22</v>
      </c>
      <c r="F539" s="4">
        <v>5</v>
      </c>
      <c r="G539" s="6">
        <v>268.83</v>
      </c>
      <c r="H539" s="7"/>
      <c r="I539" s="4" t="s">
        <v>329</v>
      </c>
      <c r="J539" s="4" t="s">
        <v>330</v>
      </c>
    </row>
    <row r="540" spans="1:10" x14ac:dyDescent="0.25">
      <c r="A540" s="4" t="s">
        <v>10</v>
      </c>
      <c r="B540" s="5" t="s">
        <v>70</v>
      </c>
      <c r="C540" s="5"/>
      <c r="D540" s="4" t="s">
        <v>334</v>
      </c>
      <c r="E540" s="4">
        <v>22</v>
      </c>
      <c r="F540" s="4">
        <v>3</v>
      </c>
      <c r="G540" s="6">
        <v>489.03</v>
      </c>
      <c r="H540" s="7"/>
      <c r="I540" s="4" t="s">
        <v>329</v>
      </c>
      <c r="J540" s="4" t="s">
        <v>330</v>
      </c>
    </row>
    <row r="541" spans="1:10" x14ac:dyDescent="0.25">
      <c r="A541" s="4" t="s">
        <v>10</v>
      </c>
      <c r="B541" s="5" t="s">
        <v>70</v>
      </c>
      <c r="C541" s="5"/>
      <c r="D541" s="4" t="s">
        <v>335</v>
      </c>
      <c r="E541" s="4">
        <v>22</v>
      </c>
      <c r="F541" s="4">
        <v>3</v>
      </c>
      <c r="G541" s="6">
        <v>244.51</v>
      </c>
      <c r="H541" s="7"/>
      <c r="I541" s="4" t="s">
        <v>329</v>
      </c>
      <c r="J541" s="4" t="s">
        <v>330</v>
      </c>
    </row>
    <row r="542" spans="1:10" x14ac:dyDescent="0.25">
      <c r="A542" s="4" t="s">
        <v>10</v>
      </c>
      <c r="B542" s="5" t="s">
        <v>70</v>
      </c>
      <c r="C542" s="5"/>
      <c r="D542" s="4" t="s">
        <v>336</v>
      </c>
      <c r="E542" s="4">
        <v>22</v>
      </c>
      <c r="F542" s="4">
        <v>4</v>
      </c>
      <c r="G542" s="6">
        <v>244.51</v>
      </c>
      <c r="H542" s="7"/>
      <c r="I542" s="4" t="s">
        <v>329</v>
      </c>
      <c r="J542" s="4" t="s">
        <v>330</v>
      </c>
    </row>
    <row r="543" spans="1:10" x14ac:dyDescent="0.25">
      <c r="A543" s="4" t="s">
        <v>10</v>
      </c>
      <c r="B543" s="5" t="s">
        <v>70</v>
      </c>
      <c r="C543" s="5"/>
      <c r="D543" s="4" t="s">
        <v>337</v>
      </c>
      <c r="E543" s="4">
        <v>22</v>
      </c>
      <c r="F543" s="4">
        <v>5</v>
      </c>
      <c r="G543" s="6">
        <v>489.03</v>
      </c>
      <c r="H543" s="7"/>
      <c r="I543" s="4" t="s">
        <v>329</v>
      </c>
      <c r="J543" s="4" t="s">
        <v>330</v>
      </c>
    </row>
    <row r="544" spans="1:10" x14ac:dyDescent="0.25">
      <c r="A544" s="4" t="s">
        <v>10</v>
      </c>
      <c r="B544" s="5" t="s">
        <v>70</v>
      </c>
      <c r="C544" s="5"/>
      <c r="D544" s="4" t="s">
        <v>338</v>
      </c>
      <c r="E544" s="4">
        <v>22</v>
      </c>
      <c r="F544" s="4">
        <v>4</v>
      </c>
      <c r="G544" s="6">
        <v>244.51</v>
      </c>
      <c r="H544" s="7"/>
      <c r="I544" s="4" t="s">
        <v>329</v>
      </c>
      <c r="J544" s="4" t="s">
        <v>330</v>
      </c>
    </row>
    <row r="545" spans="1:10" x14ac:dyDescent="0.25">
      <c r="A545" s="4" t="s">
        <v>10</v>
      </c>
      <c r="B545" s="5" t="s">
        <v>70</v>
      </c>
      <c r="C545" s="5"/>
      <c r="D545" s="4" t="s">
        <v>339</v>
      </c>
      <c r="E545" s="4">
        <v>22</v>
      </c>
      <c r="F545" s="4">
        <v>3</v>
      </c>
      <c r="G545" s="6">
        <v>586.97</v>
      </c>
      <c r="H545" s="7"/>
      <c r="I545" s="4" t="s">
        <v>329</v>
      </c>
      <c r="J545" s="4" t="s">
        <v>330</v>
      </c>
    </row>
    <row r="546" spans="1:10" x14ac:dyDescent="0.25">
      <c r="A546" s="4" t="s">
        <v>10</v>
      </c>
      <c r="B546" s="5" t="s">
        <v>70</v>
      </c>
      <c r="C546" s="5"/>
      <c r="D546" s="4" t="s">
        <v>340</v>
      </c>
      <c r="E546" s="4">
        <v>22</v>
      </c>
      <c r="F546" s="4">
        <v>4</v>
      </c>
      <c r="G546" s="6">
        <v>489.03</v>
      </c>
      <c r="H546" s="7"/>
      <c r="I546" s="4" t="s">
        <v>329</v>
      </c>
      <c r="J546" s="4" t="s">
        <v>330</v>
      </c>
    </row>
    <row r="547" spans="1:10" x14ac:dyDescent="0.25">
      <c r="A547" s="4" t="s">
        <v>10</v>
      </c>
      <c r="B547" s="5" t="s">
        <v>70</v>
      </c>
      <c r="C547" s="5"/>
      <c r="D547" s="4" t="s">
        <v>341</v>
      </c>
      <c r="E547" s="4">
        <v>22</v>
      </c>
      <c r="F547" s="4">
        <v>4</v>
      </c>
      <c r="G547" s="6">
        <v>832.17</v>
      </c>
      <c r="H547" s="7"/>
      <c r="I547" s="4" t="s">
        <v>329</v>
      </c>
      <c r="J547" s="4" t="s">
        <v>330</v>
      </c>
    </row>
    <row r="548" spans="1:10" x14ac:dyDescent="0.25">
      <c r="A548" s="4" t="s">
        <v>10</v>
      </c>
      <c r="B548" s="5" t="s">
        <v>70</v>
      </c>
      <c r="C548" s="5"/>
      <c r="D548" s="4" t="s">
        <v>342</v>
      </c>
      <c r="E548" s="4">
        <v>22</v>
      </c>
      <c r="F548" s="4">
        <v>3</v>
      </c>
      <c r="G548" s="6">
        <v>244.51</v>
      </c>
      <c r="H548" s="7"/>
      <c r="I548" s="4" t="s">
        <v>329</v>
      </c>
      <c r="J548" s="4" t="s">
        <v>330</v>
      </c>
    </row>
    <row r="549" spans="1:10" x14ac:dyDescent="0.25">
      <c r="A549" s="4" t="s">
        <v>10</v>
      </c>
      <c r="B549" s="5" t="s">
        <v>70</v>
      </c>
      <c r="C549" s="5"/>
      <c r="D549" s="4" t="s">
        <v>343</v>
      </c>
      <c r="E549" s="4">
        <v>22</v>
      </c>
      <c r="F549" s="4">
        <v>4</v>
      </c>
      <c r="G549" s="6">
        <v>293.83</v>
      </c>
      <c r="H549" s="7"/>
      <c r="I549" s="4" t="s">
        <v>329</v>
      </c>
      <c r="J549" s="4" t="s">
        <v>330</v>
      </c>
    </row>
    <row r="550" spans="1:10" x14ac:dyDescent="0.25">
      <c r="A550" s="4" t="s">
        <v>10</v>
      </c>
      <c r="B550" s="5" t="s">
        <v>70</v>
      </c>
      <c r="C550" s="5"/>
      <c r="D550" s="4" t="s">
        <v>344</v>
      </c>
      <c r="E550" s="4">
        <v>22</v>
      </c>
      <c r="F550" s="5">
        <v>4</v>
      </c>
      <c r="G550" s="6">
        <v>489.03</v>
      </c>
      <c r="H550" s="7"/>
      <c r="I550" s="4" t="s">
        <v>329</v>
      </c>
      <c r="J550" s="4" t="s">
        <v>330</v>
      </c>
    </row>
    <row r="551" spans="1:10" x14ac:dyDescent="0.25">
      <c r="A551" s="4" t="s">
        <v>10</v>
      </c>
      <c r="B551" s="5" t="s">
        <v>70</v>
      </c>
      <c r="C551" s="5"/>
      <c r="D551" s="4" t="s">
        <v>345</v>
      </c>
      <c r="E551" s="4">
        <v>22</v>
      </c>
      <c r="F551" s="4">
        <v>4</v>
      </c>
      <c r="G551" s="6">
        <v>244.51</v>
      </c>
      <c r="H551" s="7"/>
      <c r="I551" s="4" t="s">
        <v>329</v>
      </c>
      <c r="J551" s="4" t="s">
        <v>330</v>
      </c>
    </row>
    <row r="552" spans="1:10" x14ac:dyDescent="0.25">
      <c r="A552" s="4" t="s">
        <v>10</v>
      </c>
      <c r="B552" s="5" t="s">
        <v>70</v>
      </c>
      <c r="C552" s="5"/>
      <c r="D552" s="4" t="s">
        <v>346</v>
      </c>
      <c r="E552" s="4">
        <v>22</v>
      </c>
      <c r="F552" s="4">
        <v>3</v>
      </c>
      <c r="G552" s="6">
        <v>782.86</v>
      </c>
      <c r="H552" s="7"/>
      <c r="I552" s="4" t="s">
        <v>329</v>
      </c>
      <c r="J552" s="4" t="s">
        <v>330</v>
      </c>
    </row>
    <row r="553" spans="1:10" x14ac:dyDescent="0.25">
      <c r="A553" s="4" t="s">
        <v>10</v>
      </c>
      <c r="B553" s="5" t="s">
        <v>70</v>
      </c>
      <c r="C553" s="5"/>
      <c r="D553" s="4" t="s">
        <v>347</v>
      </c>
      <c r="E553" s="4">
        <v>22</v>
      </c>
      <c r="F553" s="4">
        <v>4</v>
      </c>
      <c r="G553" s="6">
        <v>195.89</v>
      </c>
      <c r="H553" s="7"/>
      <c r="I553" s="4" t="s">
        <v>329</v>
      </c>
      <c r="J553" s="4" t="s">
        <v>330</v>
      </c>
    </row>
    <row r="554" spans="1:10" x14ac:dyDescent="0.25">
      <c r="A554" s="4" t="s">
        <v>10</v>
      </c>
      <c r="B554" s="5" t="s">
        <v>70</v>
      </c>
      <c r="C554" s="5"/>
      <c r="D554" s="4" t="s">
        <v>348</v>
      </c>
      <c r="E554" s="4">
        <v>22</v>
      </c>
      <c r="F554" s="4">
        <v>4</v>
      </c>
      <c r="G554" s="6">
        <v>489.18</v>
      </c>
      <c r="H554" s="7"/>
      <c r="I554" s="4" t="s">
        <v>329</v>
      </c>
      <c r="J554" s="4" t="s">
        <v>330</v>
      </c>
    </row>
    <row r="555" spans="1:10" x14ac:dyDescent="0.25">
      <c r="A555" s="4" t="s">
        <v>10</v>
      </c>
      <c r="B555" s="5" t="s">
        <v>70</v>
      </c>
      <c r="C555" s="5"/>
      <c r="D555" s="4" t="s">
        <v>349</v>
      </c>
      <c r="E555" s="4">
        <v>22</v>
      </c>
      <c r="F555" s="4">
        <v>3</v>
      </c>
      <c r="G555" s="6">
        <v>195.89</v>
      </c>
      <c r="H555" s="7"/>
      <c r="I555" s="4" t="s">
        <v>329</v>
      </c>
      <c r="J555" s="4" t="s">
        <v>330</v>
      </c>
    </row>
    <row r="556" spans="1:10" x14ac:dyDescent="0.25">
      <c r="A556" s="4" t="s">
        <v>10</v>
      </c>
      <c r="B556" s="5" t="s">
        <v>70</v>
      </c>
      <c r="C556" s="5"/>
      <c r="D556" s="4" t="s">
        <v>350</v>
      </c>
      <c r="E556" s="4">
        <v>22</v>
      </c>
      <c r="F556" s="4">
        <v>4</v>
      </c>
      <c r="G556" s="6">
        <v>910.4</v>
      </c>
      <c r="H556" s="7"/>
      <c r="I556" s="4" t="s">
        <v>329</v>
      </c>
      <c r="J556" s="4" t="s">
        <v>330</v>
      </c>
    </row>
    <row r="557" spans="1:10" x14ac:dyDescent="0.25">
      <c r="A557" s="4" t="s">
        <v>385</v>
      </c>
      <c r="B557" s="5" t="s">
        <v>34</v>
      </c>
      <c r="C557" s="5"/>
      <c r="D557" s="5" t="s">
        <v>614</v>
      </c>
      <c r="E557" s="4">
        <v>22</v>
      </c>
      <c r="F557" s="5">
        <v>5</v>
      </c>
      <c r="G557" s="6">
        <v>448.49999999999994</v>
      </c>
      <c r="H557" s="7"/>
      <c r="I557" s="4" t="s">
        <v>386</v>
      </c>
      <c r="J557" s="4" t="s">
        <v>12</v>
      </c>
    </row>
    <row r="558" spans="1:10" x14ac:dyDescent="0.25">
      <c r="A558" s="4" t="s">
        <v>385</v>
      </c>
      <c r="B558" s="5" t="s">
        <v>34</v>
      </c>
      <c r="C558" s="5"/>
      <c r="D558" s="5" t="s">
        <v>615</v>
      </c>
      <c r="E558" s="4">
        <v>22</v>
      </c>
      <c r="F558" s="5">
        <v>4</v>
      </c>
      <c r="G558" s="6">
        <v>1860.4444444444443</v>
      </c>
      <c r="H558" s="7"/>
      <c r="I558" s="4" t="s">
        <v>386</v>
      </c>
      <c r="J558" s="4" t="s">
        <v>12</v>
      </c>
    </row>
    <row r="559" spans="1:10" x14ac:dyDescent="0.25">
      <c r="A559" s="4" t="s">
        <v>385</v>
      </c>
      <c r="B559" s="5" t="s">
        <v>34</v>
      </c>
      <c r="C559" s="5"/>
      <c r="D559" s="5" t="s">
        <v>616</v>
      </c>
      <c r="E559" s="4">
        <v>22</v>
      </c>
      <c r="F559" s="5">
        <v>5</v>
      </c>
      <c r="G559" s="6">
        <v>265.77777777777771</v>
      </c>
      <c r="H559" s="7"/>
      <c r="I559" s="4" t="s">
        <v>386</v>
      </c>
      <c r="J559" s="4" t="s">
        <v>12</v>
      </c>
    </row>
    <row r="560" spans="1:10" x14ac:dyDescent="0.25">
      <c r="A560" s="4" t="s">
        <v>385</v>
      </c>
      <c r="B560" s="5" t="s">
        <v>34</v>
      </c>
      <c r="C560" s="5"/>
      <c r="D560" s="5" t="s">
        <v>617</v>
      </c>
      <c r="E560" s="4">
        <v>22</v>
      </c>
      <c r="F560" s="5">
        <v>4</v>
      </c>
      <c r="G560" s="6">
        <v>730.88888888888891</v>
      </c>
      <c r="H560" s="7"/>
      <c r="I560" s="4" t="s">
        <v>386</v>
      </c>
      <c r="J560" s="4" t="s">
        <v>12</v>
      </c>
    </row>
    <row r="561" spans="1:10" x14ac:dyDescent="0.25">
      <c r="A561" s="4" t="s">
        <v>385</v>
      </c>
      <c r="B561" s="5" t="s">
        <v>34</v>
      </c>
      <c r="C561" s="5"/>
      <c r="D561" s="5" t="s">
        <v>618</v>
      </c>
      <c r="E561" s="4">
        <v>22</v>
      </c>
      <c r="F561" s="5">
        <v>5</v>
      </c>
      <c r="G561" s="6">
        <v>797.33333333333314</v>
      </c>
      <c r="H561" s="7"/>
      <c r="I561" s="4" t="s">
        <v>386</v>
      </c>
      <c r="J561" s="4" t="s">
        <v>12</v>
      </c>
    </row>
    <row r="562" spans="1:10" x14ac:dyDescent="0.25">
      <c r="A562" s="4" t="s">
        <v>385</v>
      </c>
      <c r="B562" s="5" t="s">
        <v>34</v>
      </c>
      <c r="C562" s="5"/>
      <c r="D562" s="5" t="s">
        <v>619</v>
      </c>
      <c r="E562" s="4">
        <v>22</v>
      </c>
      <c r="F562" s="5" t="s">
        <v>356</v>
      </c>
      <c r="G562" s="6">
        <v>1063.1111111111109</v>
      </c>
      <c r="H562" s="7"/>
      <c r="I562" s="4" t="s">
        <v>386</v>
      </c>
      <c r="J562" s="4" t="s">
        <v>12</v>
      </c>
    </row>
    <row r="563" spans="1:10" ht="45" x14ac:dyDescent="0.25">
      <c r="A563" s="4" t="s">
        <v>385</v>
      </c>
      <c r="B563" s="12" t="s">
        <v>33</v>
      </c>
      <c r="C563" s="5"/>
      <c r="D563" s="12" t="s">
        <v>643</v>
      </c>
      <c r="E563" s="4">
        <v>22</v>
      </c>
      <c r="F563" s="5" t="s">
        <v>626</v>
      </c>
      <c r="G563" s="6">
        <v>45000</v>
      </c>
      <c r="H563" s="7"/>
      <c r="I563" s="4" t="s">
        <v>386</v>
      </c>
      <c r="J563" s="4" t="s">
        <v>12</v>
      </c>
    </row>
    <row r="564" spans="1:10" x14ac:dyDescent="0.25">
      <c r="A564" s="4" t="s">
        <v>10</v>
      </c>
      <c r="B564" s="5" t="s">
        <v>32</v>
      </c>
      <c r="C564" s="5"/>
      <c r="D564" s="4" t="s">
        <v>351</v>
      </c>
      <c r="E564" s="4">
        <v>23</v>
      </c>
      <c r="F564" s="4">
        <v>4</v>
      </c>
      <c r="G564" s="6">
        <v>7109.56</v>
      </c>
      <c r="H564" s="7"/>
      <c r="I564" s="4" t="s">
        <v>14</v>
      </c>
      <c r="J564" s="4" t="s">
        <v>12</v>
      </c>
    </row>
    <row r="565" spans="1:10" x14ac:dyDescent="0.25">
      <c r="A565" s="4" t="s">
        <v>10</v>
      </c>
      <c r="B565" s="5" t="s">
        <v>32</v>
      </c>
      <c r="C565" s="5"/>
      <c r="D565" s="4" t="s">
        <v>352</v>
      </c>
      <c r="E565" s="4">
        <v>23</v>
      </c>
      <c r="F565" s="4">
        <v>5</v>
      </c>
      <c r="G565" s="6">
        <v>8000</v>
      </c>
      <c r="H565" s="7"/>
      <c r="I565" s="4" t="s">
        <v>353</v>
      </c>
      <c r="J565" s="4" t="s">
        <v>354</v>
      </c>
    </row>
    <row r="566" spans="1:10" x14ac:dyDescent="0.25">
      <c r="A566" s="4" t="s">
        <v>10</v>
      </c>
      <c r="B566" s="5" t="s">
        <v>32</v>
      </c>
      <c r="C566" s="5"/>
      <c r="D566" s="4" t="s">
        <v>355</v>
      </c>
      <c r="E566" s="4">
        <v>23</v>
      </c>
      <c r="F566" s="4" t="s">
        <v>356</v>
      </c>
      <c r="G566" s="6"/>
      <c r="H566" s="7"/>
      <c r="I566" s="4" t="s">
        <v>353</v>
      </c>
      <c r="J566" s="4" t="s">
        <v>354</v>
      </c>
    </row>
    <row r="567" spans="1:10" x14ac:dyDescent="0.25">
      <c r="A567" s="4" t="s">
        <v>10</v>
      </c>
      <c r="B567" s="5" t="s">
        <v>32</v>
      </c>
      <c r="C567" s="5"/>
      <c r="D567" s="4" t="s">
        <v>357</v>
      </c>
      <c r="E567" s="4">
        <v>23</v>
      </c>
      <c r="F567" s="4">
        <v>4</v>
      </c>
      <c r="G567" s="6"/>
      <c r="H567" s="7"/>
      <c r="I567" s="4" t="s">
        <v>353</v>
      </c>
      <c r="J567" s="4" t="s">
        <v>354</v>
      </c>
    </row>
    <row r="568" spans="1:10" x14ac:dyDescent="0.25">
      <c r="A568" s="4" t="s">
        <v>10</v>
      </c>
      <c r="B568" s="5" t="s">
        <v>32</v>
      </c>
      <c r="C568" s="5"/>
      <c r="D568" s="4" t="s">
        <v>358</v>
      </c>
      <c r="E568" s="4">
        <v>23</v>
      </c>
      <c r="F568" s="4">
        <v>4</v>
      </c>
      <c r="G568" s="6"/>
      <c r="H568" s="7"/>
      <c r="I568" s="4" t="s">
        <v>353</v>
      </c>
      <c r="J568" s="4" t="s">
        <v>354</v>
      </c>
    </row>
    <row r="569" spans="1:10" x14ac:dyDescent="0.25">
      <c r="A569" s="4" t="s">
        <v>10</v>
      </c>
      <c r="B569" s="5" t="s">
        <v>32</v>
      </c>
      <c r="C569" s="5"/>
      <c r="D569" s="4" t="s">
        <v>359</v>
      </c>
      <c r="E569" s="4">
        <v>23</v>
      </c>
      <c r="F569" s="4" t="s">
        <v>356</v>
      </c>
      <c r="G569" s="6"/>
      <c r="H569" s="7"/>
      <c r="I569" s="4" t="s">
        <v>353</v>
      </c>
      <c r="J569" s="4" t="s">
        <v>354</v>
      </c>
    </row>
    <row r="570" spans="1:10" x14ac:dyDescent="0.25">
      <c r="A570" s="4" t="s">
        <v>91</v>
      </c>
      <c r="B570" s="12"/>
      <c r="C570" s="5"/>
      <c r="D570" s="4" t="s">
        <v>125</v>
      </c>
      <c r="E570" s="4">
        <v>23</v>
      </c>
      <c r="F570" s="4"/>
      <c r="G570" s="6">
        <v>2016</v>
      </c>
      <c r="H570" s="7"/>
      <c r="I570" s="4" t="s">
        <v>96</v>
      </c>
      <c r="J570" s="4" t="s">
        <v>12</v>
      </c>
    </row>
    <row r="571" spans="1:10" ht="45" x14ac:dyDescent="0.25">
      <c r="A571" s="4" t="s">
        <v>385</v>
      </c>
      <c r="B571" s="12" t="s">
        <v>34</v>
      </c>
      <c r="C571" s="5"/>
      <c r="D571" s="4" t="s">
        <v>644</v>
      </c>
      <c r="E571" s="4">
        <v>23</v>
      </c>
      <c r="F571" s="4" t="s">
        <v>626</v>
      </c>
      <c r="G571" s="6">
        <v>55000</v>
      </c>
      <c r="H571" s="7"/>
      <c r="I571" s="4" t="s">
        <v>386</v>
      </c>
      <c r="J571" s="4" t="s">
        <v>12</v>
      </c>
    </row>
    <row r="572" spans="1:10" x14ac:dyDescent="0.25">
      <c r="A572" s="4" t="s">
        <v>10</v>
      </c>
      <c r="B572" s="5" t="s">
        <v>32</v>
      </c>
      <c r="C572" s="5"/>
      <c r="D572" s="4" t="s">
        <v>360</v>
      </c>
      <c r="E572" s="4">
        <v>24</v>
      </c>
      <c r="F572" s="4">
        <v>4</v>
      </c>
      <c r="G572" s="6">
        <v>1727.56</v>
      </c>
      <c r="H572" s="7"/>
      <c r="I572" s="4" t="s">
        <v>14</v>
      </c>
      <c r="J572" s="4" t="s">
        <v>12</v>
      </c>
    </row>
    <row r="573" spans="1:10" x14ac:dyDescent="0.25">
      <c r="A573" s="4" t="s">
        <v>385</v>
      </c>
      <c r="B573" s="5" t="s">
        <v>34</v>
      </c>
      <c r="C573" s="5"/>
      <c r="D573" s="5" t="s">
        <v>620</v>
      </c>
      <c r="E573" s="4">
        <v>24</v>
      </c>
      <c r="F573" s="5">
        <v>4</v>
      </c>
      <c r="G573" s="6">
        <v>3053.8888888888887</v>
      </c>
      <c r="H573" s="7"/>
      <c r="I573" s="4" t="s">
        <v>386</v>
      </c>
      <c r="J573" s="4" t="s">
        <v>12</v>
      </c>
    </row>
    <row r="574" spans="1:10" x14ac:dyDescent="0.25">
      <c r="A574" s="4" t="s">
        <v>385</v>
      </c>
      <c r="B574" s="5" t="s">
        <v>34</v>
      </c>
      <c r="C574" s="5"/>
      <c r="D574" s="5" t="s">
        <v>621</v>
      </c>
      <c r="E574" s="4">
        <v>24</v>
      </c>
      <c r="F574" s="5">
        <v>5</v>
      </c>
      <c r="G574" s="6">
        <v>996.66666666666663</v>
      </c>
      <c r="H574" s="7"/>
      <c r="I574" s="4" t="s">
        <v>386</v>
      </c>
      <c r="J574" s="4" t="s">
        <v>12</v>
      </c>
    </row>
    <row r="575" spans="1:10" x14ac:dyDescent="0.25">
      <c r="A575" s="4" t="s">
        <v>385</v>
      </c>
      <c r="B575" s="5" t="s">
        <v>34</v>
      </c>
      <c r="C575" s="5"/>
      <c r="D575" s="5" t="s">
        <v>622</v>
      </c>
      <c r="E575" s="4">
        <v>24</v>
      </c>
      <c r="F575" s="5">
        <v>4</v>
      </c>
      <c r="G575" s="6">
        <v>1328.8888888888889</v>
      </c>
      <c r="H575" s="7"/>
      <c r="I575" s="4" t="s">
        <v>386</v>
      </c>
      <c r="J575" s="4" t="s">
        <v>12</v>
      </c>
    </row>
    <row r="576" spans="1:10" x14ac:dyDescent="0.25">
      <c r="A576" s="4" t="s">
        <v>385</v>
      </c>
      <c r="B576" s="5" t="s">
        <v>34</v>
      </c>
      <c r="C576" s="5"/>
      <c r="D576" s="5" t="s">
        <v>623</v>
      </c>
      <c r="E576" s="4">
        <v>24</v>
      </c>
      <c r="F576" s="5">
        <v>4</v>
      </c>
      <c r="G576" s="6">
        <v>3189.3333333333326</v>
      </c>
      <c r="H576" s="7"/>
      <c r="I576" s="4" t="s">
        <v>386</v>
      </c>
      <c r="J576" s="4" t="s">
        <v>12</v>
      </c>
    </row>
    <row r="577" spans="1:10" ht="30" x14ac:dyDescent="0.25">
      <c r="A577" s="4" t="s">
        <v>385</v>
      </c>
      <c r="B577" s="5" t="s">
        <v>34</v>
      </c>
      <c r="C577" s="5"/>
      <c r="D577" s="5" t="s">
        <v>624</v>
      </c>
      <c r="E577" s="4">
        <v>24</v>
      </c>
      <c r="F577" s="5">
        <v>5</v>
      </c>
      <c r="G577" s="6">
        <v>697.66666666666674</v>
      </c>
      <c r="H577" s="7"/>
      <c r="I577" s="4" t="s">
        <v>386</v>
      </c>
      <c r="J577" s="4" t="s">
        <v>12</v>
      </c>
    </row>
    <row r="578" spans="1:10" ht="45" x14ac:dyDescent="0.25">
      <c r="A578" s="4" t="s">
        <v>385</v>
      </c>
      <c r="B578" s="12" t="s">
        <v>33</v>
      </c>
      <c r="C578" s="5"/>
      <c r="D578" s="12" t="s">
        <v>645</v>
      </c>
      <c r="E578" s="4">
        <v>24</v>
      </c>
      <c r="F578" s="5" t="s">
        <v>626</v>
      </c>
      <c r="G578" s="6">
        <v>75000</v>
      </c>
      <c r="H578" s="7"/>
      <c r="I578" s="4" t="s">
        <v>386</v>
      </c>
      <c r="J578" s="4" t="s">
        <v>12</v>
      </c>
    </row>
    <row r="579" spans="1:10" x14ac:dyDescent="0.25">
      <c r="A579" s="4"/>
      <c r="B579" s="12"/>
      <c r="C579" s="5"/>
      <c r="D579" s="4" t="s">
        <v>361</v>
      </c>
      <c r="E579" s="4">
        <v>25</v>
      </c>
      <c r="F579" s="4"/>
      <c r="G579" s="6">
        <v>625.15</v>
      </c>
      <c r="H579" s="7"/>
      <c r="I579" s="4" t="s">
        <v>362</v>
      </c>
      <c r="J579" s="4" t="s">
        <v>363</v>
      </c>
    </row>
    <row r="580" spans="1:10" ht="30" x14ac:dyDescent="0.25">
      <c r="A580" s="4" t="s">
        <v>385</v>
      </c>
      <c r="B580" s="12" t="s">
        <v>34</v>
      </c>
      <c r="C580" s="5"/>
      <c r="D580" s="4" t="s">
        <v>646</v>
      </c>
      <c r="E580" s="4">
        <v>25</v>
      </c>
      <c r="F580" s="4" t="s">
        <v>626</v>
      </c>
      <c r="G580" s="6">
        <v>50000</v>
      </c>
      <c r="H580" s="7"/>
      <c r="I580" s="4" t="s">
        <v>386</v>
      </c>
      <c r="J580" s="4" t="s">
        <v>12</v>
      </c>
    </row>
    <row r="581" spans="1:10" x14ac:dyDescent="0.25">
      <c r="A581" s="4" t="s">
        <v>91</v>
      </c>
      <c r="B581" s="12"/>
      <c r="C581" s="5"/>
      <c r="D581" s="4" t="s">
        <v>125</v>
      </c>
      <c r="E581" s="4">
        <v>26</v>
      </c>
      <c r="F581" s="4"/>
      <c r="G581" s="6">
        <v>1602</v>
      </c>
      <c r="H581" s="7"/>
      <c r="I581" s="4" t="s">
        <v>364</v>
      </c>
      <c r="J581" s="4" t="s">
        <v>365</v>
      </c>
    </row>
    <row r="582" spans="1:10" ht="30" x14ac:dyDescent="0.25">
      <c r="A582" s="4" t="s">
        <v>385</v>
      </c>
      <c r="B582" s="12" t="s">
        <v>33</v>
      </c>
      <c r="C582" s="5"/>
      <c r="D582" s="4" t="s">
        <v>647</v>
      </c>
      <c r="E582" s="4">
        <v>26</v>
      </c>
      <c r="F582" s="4" t="s">
        <v>626</v>
      </c>
      <c r="G582" s="6">
        <v>80000</v>
      </c>
      <c r="H582" s="7"/>
      <c r="I582" s="4" t="s">
        <v>386</v>
      </c>
      <c r="J582" s="4" t="s">
        <v>12</v>
      </c>
    </row>
    <row r="583" spans="1:10" x14ac:dyDescent="0.25">
      <c r="A583" s="5"/>
      <c r="B583" s="5"/>
      <c r="C583" s="5"/>
      <c r="D583" s="5"/>
      <c r="E583" s="5"/>
      <c r="F583" s="5" t="s">
        <v>366</v>
      </c>
      <c r="G583" s="15">
        <f>SUM(G3:G581)</f>
        <v>3058785.3199999952</v>
      </c>
      <c r="H583" s="16">
        <f>SUM(H3:H581)</f>
        <v>0</v>
      </c>
      <c r="I583" s="5"/>
      <c r="J583" s="5"/>
    </row>
  </sheetData>
  <autoFilter ref="A2:J583" xr:uid="{390C23BF-5A05-4160-8C50-81BE18CD0BDC}"/>
  <mergeCells count="1">
    <mergeCell ref="A1:J1"/>
  </mergeCells>
  <pageMargins left="0.7" right="0.7" top="0.75" bottom="0.75" header="0.3" footer="0.3"/>
  <pageSetup orientation="portrait" horizontalDpi="90" verticalDpi="9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757C0D-A26A-4C93-B1E2-EF12A9BD5D8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D2828-89D3-4AC0-91AC-A31CE0D7F2AE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E29514-CBD5-4411-9E38-FCDB625B71AA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60283C-3373-481E-9F7B-8AA0E9714FCE}">
  <dimension ref="A1:B4"/>
  <sheetViews>
    <sheetView workbookViewId="0">
      <selection activeCell="A5" sqref="A5"/>
    </sheetView>
  </sheetViews>
  <sheetFormatPr defaultRowHeight="15" x14ac:dyDescent="0.25"/>
  <sheetData>
    <row r="1" spans="1:2" x14ac:dyDescent="0.25">
      <c r="A1" t="s">
        <v>904</v>
      </c>
    </row>
    <row r="2" spans="1:2" x14ac:dyDescent="0.25">
      <c r="A2" s="89"/>
      <c r="B2" t="s">
        <v>738</v>
      </c>
    </row>
    <row r="3" spans="1:2" x14ac:dyDescent="0.25">
      <c r="A3" s="78"/>
      <c r="B3" t="s">
        <v>905</v>
      </c>
    </row>
    <row r="4" spans="1:2" x14ac:dyDescent="0.25">
      <c r="A4" s="120"/>
      <c r="B4" t="s">
        <v>906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F35A3B-0EAD-4BE3-8F78-DB64B57701B0}">
  <sheetPr>
    <tabColor rgb="FF00B050"/>
  </sheetPr>
  <dimension ref="A1:J581"/>
  <sheetViews>
    <sheetView workbookViewId="0">
      <selection sqref="A1:J1"/>
    </sheetView>
  </sheetViews>
  <sheetFormatPr defaultRowHeight="15" x14ac:dyDescent="0.25"/>
  <cols>
    <col min="1" max="1" width="16.42578125" style="13" customWidth="1"/>
    <col min="2" max="2" width="13.5703125" style="13" customWidth="1"/>
    <col min="3" max="3" width="9.140625" style="13"/>
    <col min="4" max="4" width="28.7109375" style="9" customWidth="1"/>
    <col min="5" max="5" width="11" style="13" customWidth="1"/>
    <col min="6" max="6" width="11.42578125" style="13" customWidth="1"/>
    <col min="7" max="7" width="10.5703125" style="13" bestFit="1" customWidth="1"/>
    <col min="8" max="8" width="11.140625" style="17" customWidth="1"/>
    <col min="9" max="9" width="39.28515625" style="13" customWidth="1"/>
    <col min="10" max="10" width="20.85546875" style="13" customWidth="1"/>
  </cols>
  <sheetData>
    <row r="1" spans="1:10" ht="15.75" x14ac:dyDescent="0.25">
      <c r="A1" s="121" t="s">
        <v>663</v>
      </c>
      <c r="B1" s="122"/>
      <c r="C1" s="122"/>
      <c r="D1" s="122"/>
      <c r="E1" s="122"/>
      <c r="F1" s="122"/>
      <c r="G1" s="123"/>
      <c r="H1" s="124"/>
      <c r="I1" s="122"/>
      <c r="J1" s="125"/>
    </row>
    <row r="2" spans="1:10" ht="31.5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9" t="s">
        <v>6</v>
      </c>
      <c r="H2" s="20" t="s">
        <v>7</v>
      </c>
      <c r="I2" s="18" t="s">
        <v>8</v>
      </c>
      <c r="J2" s="18" t="s">
        <v>9</v>
      </c>
    </row>
    <row r="3" spans="1:10" x14ac:dyDescent="0.25">
      <c r="A3" s="4" t="s">
        <v>10</v>
      </c>
      <c r="B3" s="5" t="s">
        <v>70</v>
      </c>
      <c r="C3" s="5"/>
      <c r="D3" s="4" t="s">
        <v>76</v>
      </c>
      <c r="E3" s="4">
        <v>1</v>
      </c>
      <c r="F3" s="4">
        <v>5</v>
      </c>
      <c r="G3" s="6">
        <v>22286.52</v>
      </c>
      <c r="H3" s="7"/>
      <c r="I3" s="4" t="s">
        <v>651</v>
      </c>
      <c r="J3" s="4" t="s">
        <v>74</v>
      </c>
    </row>
    <row r="4" spans="1:10" x14ac:dyDescent="0.25">
      <c r="A4" s="4" t="s">
        <v>10</v>
      </c>
      <c r="B4" s="5" t="s">
        <v>32</v>
      </c>
      <c r="C4" s="5"/>
      <c r="D4" s="4" t="s">
        <v>77</v>
      </c>
      <c r="E4" s="4">
        <v>1</v>
      </c>
      <c r="F4" s="4">
        <v>4</v>
      </c>
      <c r="G4" s="6">
        <v>1501.27</v>
      </c>
      <c r="H4" s="7"/>
      <c r="I4" s="4" t="s">
        <v>14</v>
      </c>
      <c r="J4" s="4" t="s">
        <v>12</v>
      </c>
    </row>
    <row r="5" spans="1:10" x14ac:dyDescent="0.25">
      <c r="A5" s="4" t="s">
        <v>10</v>
      </c>
      <c r="B5" s="5" t="s">
        <v>32</v>
      </c>
      <c r="C5" s="5"/>
      <c r="D5" s="4" t="s">
        <v>78</v>
      </c>
      <c r="E5" s="4">
        <v>1</v>
      </c>
      <c r="F5" s="4">
        <v>4</v>
      </c>
      <c r="G5" s="6">
        <v>725.33</v>
      </c>
      <c r="H5" s="7"/>
      <c r="I5" s="4" t="s">
        <v>14</v>
      </c>
      <c r="J5" s="4" t="s">
        <v>12</v>
      </c>
    </row>
    <row r="6" spans="1:10" x14ac:dyDescent="0.25">
      <c r="A6" s="4" t="s">
        <v>10</v>
      </c>
      <c r="B6" s="5" t="s">
        <v>32</v>
      </c>
      <c r="C6" s="5"/>
      <c r="D6" s="4" t="s">
        <v>79</v>
      </c>
      <c r="E6" s="4">
        <v>1</v>
      </c>
      <c r="F6" s="4">
        <v>5</v>
      </c>
      <c r="G6" s="6">
        <v>3279.4</v>
      </c>
      <c r="H6" s="7"/>
      <c r="I6" s="4" t="s">
        <v>14</v>
      </c>
      <c r="J6" s="4" t="s">
        <v>12</v>
      </c>
    </row>
    <row r="7" spans="1:10" x14ac:dyDescent="0.25">
      <c r="A7" s="4" t="s">
        <v>10</v>
      </c>
      <c r="B7" s="5" t="s">
        <v>32</v>
      </c>
      <c r="C7" s="5"/>
      <c r="D7" s="4" t="s">
        <v>80</v>
      </c>
      <c r="E7" s="4">
        <v>1</v>
      </c>
      <c r="F7" s="4">
        <v>4</v>
      </c>
      <c r="G7" s="6">
        <v>721.8</v>
      </c>
      <c r="H7" s="7"/>
      <c r="I7" s="4" t="s">
        <v>14</v>
      </c>
      <c r="J7" s="4" t="s">
        <v>12</v>
      </c>
    </row>
    <row r="8" spans="1:10" x14ac:dyDescent="0.25">
      <c r="A8" s="4" t="s">
        <v>10</v>
      </c>
      <c r="B8" s="5" t="s">
        <v>32</v>
      </c>
      <c r="C8" s="5"/>
      <c r="D8" s="4" t="s">
        <v>81</v>
      </c>
      <c r="E8" s="4">
        <v>1</v>
      </c>
      <c r="F8" s="4">
        <v>4</v>
      </c>
      <c r="G8" s="6">
        <v>963.4</v>
      </c>
      <c r="H8" s="7"/>
      <c r="I8" s="4" t="s">
        <v>14</v>
      </c>
      <c r="J8" s="4" t="s">
        <v>12</v>
      </c>
    </row>
    <row r="9" spans="1:10" x14ac:dyDescent="0.25">
      <c r="A9" s="4" t="s">
        <v>10</v>
      </c>
      <c r="B9" s="5" t="s">
        <v>32</v>
      </c>
      <c r="C9" s="5"/>
      <c r="D9" s="4" t="s">
        <v>82</v>
      </c>
      <c r="E9" s="4">
        <v>1</v>
      </c>
      <c r="F9" s="4">
        <v>4</v>
      </c>
      <c r="G9" s="6">
        <v>2011.73</v>
      </c>
      <c r="H9" s="7"/>
      <c r="I9" s="4" t="s">
        <v>14</v>
      </c>
      <c r="J9" s="4" t="s">
        <v>12</v>
      </c>
    </row>
    <row r="10" spans="1:10" x14ac:dyDescent="0.25">
      <c r="A10" s="4" t="s">
        <v>10</v>
      </c>
      <c r="B10" s="5" t="s">
        <v>32</v>
      </c>
      <c r="C10" s="5"/>
      <c r="D10" s="4" t="s">
        <v>83</v>
      </c>
      <c r="E10" s="4">
        <v>1</v>
      </c>
      <c r="F10" s="4">
        <v>4</v>
      </c>
      <c r="G10" s="6">
        <v>3885.73</v>
      </c>
      <c r="H10" s="7"/>
      <c r="I10" s="4" t="s">
        <v>14</v>
      </c>
      <c r="J10" s="4" t="s">
        <v>12</v>
      </c>
    </row>
    <row r="11" spans="1:10" x14ac:dyDescent="0.25">
      <c r="A11" s="4" t="s">
        <v>10</v>
      </c>
      <c r="B11" s="5" t="s">
        <v>32</v>
      </c>
      <c r="C11" s="5"/>
      <c r="D11" s="4" t="s">
        <v>84</v>
      </c>
      <c r="E11" s="4">
        <v>1</v>
      </c>
      <c r="F11" s="4">
        <v>5</v>
      </c>
      <c r="G11" s="6">
        <v>7670.93</v>
      </c>
      <c r="H11" s="7"/>
      <c r="I11" s="4" t="s">
        <v>14</v>
      </c>
      <c r="J11" s="4" t="s">
        <v>12</v>
      </c>
    </row>
    <row r="12" spans="1:10" x14ac:dyDescent="0.25">
      <c r="A12" s="4" t="s">
        <v>10</v>
      </c>
      <c r="B12" s="5" t="s">
        <v>32</v>
      </c>
      <c r="C12" s="5"/>
      <c r="D12" s="4" t="s">
        <v>85</v>
      </c>
      <c r="E12" s="4">
        <v>1</v>
      </c>
      <c r="F12" s="4">
        <v>4</v>
      </c>
      <c r="G12" s="6">
        <v>433.8</v>
      </c>
      <c r="H12" s="7"/>
      <c r="I12" s="4" t="s">
        <v>14</v>
      </c>
      <c r="J12" s="4" t="s">
        <v>12</v>
      </c>
    </row>
    <row r="13" spans="1:10" x14ac:dyDescent="0.25">
      <c r="A13" s="4" t="s">
        <v>385</v>
      </c>
      <c r="B13" s="5" t="s">
        <v>70</v>
      </c>
      <c r="C13" s="5"/>
      <c r="D13" s="4" t="s">
        <v>367</v>
      </c>
      <c r="E13" s="5">
        <v>1</v>
      </c>
      <c r="F13" s="5">
        <v>4</v>
      </c>
      <c r="G13" s="6">
        <v>2541.5</v>
      </c>
      <c r="H13" s="7"/>
      <c r="I13" s="4" t="s">
        <v>386</v>
      </c>
      <c r="J13" s="4" t="s">
        <v>12</v>
      </c>
    </row>
    <row r="14" spans="1:10" x14ac:dyDescent="0.25">
      <c r="A14" s="4" t="s">
        <v>385</v>
      </c>
      <c r="B14" s="5" t="s">
        <v>70</v>
      </c>
      <c r="C14" s="5"/>
      <c r="D14" s="4" t="s">
        <v>368</v>
      </c>
      <c r="E14" s="5">
        <v>1</v>
      </c>
      <c r="F14" s="5">
        <v>4</v>
      </c>
      <c r="G14" s="6">
        <v>3070.4999999999995</v>
      </c>
      <c r="H14" s="7"/>
      <c r="I14" s="4" t="s">
        <v>386</v>
      </c>
      <c r="J14" s="4" t="s">
        <v>12</v>
      </c>
    </row>
    <row r="15" spans="1:10" x14ac:dyDescent="0.25">
      <c r="A15" s="4" t="s">
        <v>385</v>
      </c>
      <c r="B15" s="5" t="s">
        <v>70</v>
      </c>
      <c r="C15" s="5"/>
      <c r="D15" s="4" t="s">
        <v>369</v>
      </c>
      <c r="E15" s="5">
        <v>1</v>
      </c>
      <c r="F15" s="5">
        <v>4</v>
      </c>
      <c r="G15" s="6">
        <v>1196</v>
      </c>
      <c r="H15" s="7"/>
      <c r="I15" s="4" t="s">
        <v>386</v>
      </c>
      <c r="J15" s="4" t="s">
        <v>12</v>
      </c>
    </row>
    <row r="16" spans="1:10" x14ac:dyDescent="0.25">
      <c r="A16" s="4" t="s">
        <v>385</v>
      </c>
      <c r="B16" s="5" t="s">
        <v>70</v>
      </c>
      <c r="C16" s="5"/>
      <c r="D16" s="4" t="s">
        <v>370</v>
      </c>
      <c r="E16" s="5">
        <v>1</v>
      </c>
      <c r="F16" s="5">
        <v>5</v>
      </c>
      <c r="G16" s="6">
        <v>1345.5</v>
      </c>
      <c r="H16" s="7"/>
      <c r="I16" s="4" t="s">
        <v>386</v>
      </c>
      <c r="J16" s="4" t="s">
        <v>12</v>
      </c>
    </row>
    <row r="17" spans="1:10" x14ac:dyDescent="0.25">
      <c r="A17" s="4" t="s">
        <v>385</v>
      </c>
      <c r="B17" s="5" t="s">
        <v>70</v>
      </c>
      <c r="C17" s="5"/>
      <c r="D17" s="4" t="s">
        <v>371</v>
      </c>
      <c r="E17" s="5">
        <v>1</v>
      </c>
      <c r="F17" s="5">
        <v>4</v>
      </c>
      <c r="G17" s="6">
        <v>3386.1111111111109</v>
      </c>
      <c r="H17" s="7"/>
      <c r="I17" s="4" t="s">
        <v>386</v>
      </c>
      <c r="J17" s="4" t="s">
        <v>12</v>
      </c>
    </row>
    <row r="18" spans="1:10" x14ac:dyDescent="0.25">
      <c r="A18" s="4" t="s">
        <v>385</v>
      </c>
      <c r="B18" s="5" t="s">
        <v>70</v>
      </c>
      <c r="C18" s="5"/>
      <c r="D18" s="4" t="s">
        <v>372</v>
      </c>
      <c r="E18" s="5">
        <v>1</v>
      </c>
      <c r="F18" s="5">
        <v>4</v>
      </c>
      <c r="G18" s="6">
        <v>1146.1666666666667</v>
      </c>
      <c r="H18" s="7"/>
      <c r="I18" s="4" t="s">
        <v>386</v>
      </c>
      <c r="J18" s="4" t="s">
        <v>12</v>
      </c>
    </row>
    <row r="19" spans="1:10" x14ac:dyDescent="0.25">
      <c r="A19" s="4" t="s">
        <v>385</v>
      </c>
      <c r="B19" s="5" t="s">
        <v>70</v>
      </c>
      <c r="C19" s="5"/>
      <c r="D19" s="4" t="s">
        <v>373</v>
      </c>
      <c r="E19" s="5">
        <v>1</v>
      </c>
      <c r="F19" s="5">
        <v>4</v>
      </c>
      <c r="G19" s="6">
        <v>1727.5555555555557</v>
      </c>
      <c r="H19" s="7"/>
      <c r="I19" s="4" t="s">
        <v>386</v>
      </c>
      <c r="J19" s="4" t="s">
        <v>12</v>
      </c>
    </row>
    <row r="20" spans="1:10" x14ac:dyDescent="0.25">
      <c r="A20" s="4" t="s">
        <v>385</v>
      </c>
      <c r="B20" s="5" t="s">
        <v>70</v>
      </c>
      <c r="C20" s="5"/>
      <c r="D20" s="4" t="s">
        <v>374</v>
      </c>
      <c r="E20" s="5">
        <v>1</v>
      </c>
      <c r="F20" s="5">
        <v>5</v>
      </c>
      <c r="G20" s="6">
        <v>1245.8333333333335</v>
      </c>
      <c r="H20" s="7"/>
      <c r="I20" s="4" t="s">
        <v>386</v>
      </c>
      <c r="J20" s="4" t="s">
        <v>12</v>
      </c>
    </row>
    <row r="21" spans="1:10" x14ac:dyDescent="0.25">
      <c r="A21" s="4" t="s">
        <v>385</v>
      </c>
      <c r="B21" s="5" t="s">
        <v>70</v>
      </c>
      <c r="C21" s="5"/>
      <c r="D21" s="4" t="s">
        <v>375</v>
      </c>
      <c r="E21" s="5">
        <v>1</v>
      </c>
      <c r="F21" s="5">
        <v>4</v>
      </c>
      <c r="G21" s="6">
        <v>10695</v>
      </c>
      <c r="H21" s="7"/>
      <c r="I21" s="4" t="s">
        <v>386</v>
      </c>
      <c r="J21" s="4" t="s">
        <v>12</v>
      </c>
    </row>
    <row r="22" spans="1:10" x14ac:dyDescent="0.25">
      <c r="A22" s="4" t="s">
        <v>385</v>
      </c>
      <c r="B22" s="5" t="s">
        <v>70</v>
      </c>
      <c r="C22" s="5"/>
      <c r="D22" s="4" t="s">
        <v>376</v>
      </c>
      <c r="E22" s="5">
        <v>1</v>
      </c>
      <c r="F22" s="5">
        <v>5</v>
      </c>
      <c r="G22" s="6">
        <v>12790.555555555555</v>
      </c>
      <c r="H22" s="7"/>
      <c r="I22" s="4" t="s">
        <v>386</v>
      </c>
      <c r="J22" s="4" t="s">
        <v>12</v>
      </c>
    </row>
    <row r="23" spans="1:10" x14ac:dyDescent="0.25">
      <c r="A23" s="4" t="s">
        <v>385</v>
      </c>
      <c r="B23" s="5" t="s">
        <v>70</v>
      </c>
      <c r="C23" s="5"/>
      <c r="D23" s="4" t="s">
        <v>377</v>
      </c>
      <c r="E23" s="5">
        <v>1</v>
      </c>
      <c r="F23" s="5">
        <v>4</v>
      </c>
      <c r="G23" s="6">
        <v>5813.8888888888878</v>
      </c>
      <c r="H23" s="7"/>
      <c r="I23" s="4" t="s">
        <v>386</v>
      </c>
      <c r="J23" s="4" t="s">
        <v>12</v>
      </c>
    </row>
    <row r="24" spans="1:10" x14ac:dyDescent="0.25">
      <c r="A24" s="4" t="s">
        <v>385</v>
      </c>
      <c r="B24" s="5" t="s">
        <v>70</v>
      </c>
      <c r="C24" s="5"/>
      <c r="D24" s="4" t="s">
        <v>378</v>
      </c>
      <c r="E24" s="5">
        <v>1</v>
      </c>
      <c r="F24" s="5">
        <v>5</v>
      </c>
      <c r="G24" s="6">
        <v>13673.499999999998</v>
      </c>
      <c r="H24" s="7"/>
      <c r="I24" s="4" t="s">
        <v>386</v>
      </c>
      <c r="J24" s="4" t="s">
        <v>12</v>
      </c>
    </row>
    <row r="25" spans="1:10" x14ac:dyDescent="0.25">
      <c r="A25" s="4" t="s">
        <v>385</v>
      </c>
      <c r="B25" s="5" t="s">
        <v>70</v>
      </c>
      <c r="C25" s="5"/>
      <c r="D25" s="4" t="s">
        <v>379</v>
      </c>
      <c r="E25" s="5">
        <v>1</v>
      </c>
      <c r="F25" s="5">
        <v>4</v>
      </c>
      <c r="G25" s="6">
        <v>12856.999999999998</v>
      </c>
      <c r="H25" s="7"/>
      <c r="I25" s="4" t="s">
        <v>386</v>
      </c>
      <c r="J25" s="4" t="s">
        <v>12</v>
      </c>
    </row>
    <row r="26" spans="1:10" x14ac:dyDescent="0.25">
      <c r="A26" s="4" t="s">
        <v>385</v>
      </c>
      <c r="B26" s="5" t="s">
        <v>70</v>
      </c>
      <c r="C26" s="5"/>
      <c r="D26" s="4" t="s">
        <v>380</v>
      </c>
      <c r="E26" s="5">
        <v>1</v>
      </c>
      <c r="F26" s="5">
        <v>5</v>
      </c>
      <c r="G26" s="6">
        <v>5877.7777777777774</v>
      </c>
      <c r="H26" s="7"/>
      <c r="I26" s="4" t="s">
        <v>386</v>
      </c>
      <c r="J26" s="4" t="s">
        <v>12</v>
      </c>
    </row>
    <row r="27" spans="1:10" x14ac:dyDescent="0.25">
      <c r="A27" s="4" t="s">
        <v>385</v>
      </c>
      <c r="B27" s="5" t="s">
        <v>70</v>
      </c>
      <c r="C27" s="5"/>
      <c r="D27" s="4" t="s">
        <v>381</v>
      </c>
      <c r="E27" s="5">
        <v>1</v>
      </c>
      <c r="F27" s="5">
        <v>4</v>
      </c>
      <c r="G27" s="6">
        <v>13953.333333333332</v>
      </c>
      <c r="H27" s="7"/>
      <c r="I27" s="4" t="s">
        <v>386</v>
      </c>
      <c r="J27" s="4" t="s">
        <v>12</v>
      </c>
    </row>
    <row r="28" spans="1:10" x14ac:dyDescent="0.25">
      <c r="A28" s="4" t="s">
        <v>385</v>
      </c>
      <c r="B28" s="5" t="s">
        <v>70</v>
      </c>
      <c r="C28" s="5"/>
      <c r="D28" s="4" t="s">
        <v>382</v>
      </c>
      <c r="E28" s="5">
        <v>1</v>
      </c>
      <c r="F28" s="5">
        <v>4</v>
      </c>
      <c r="G28" s="6">
        <v>24817.638888888887</v>
      </c>
      <c r="H28" s="7"/>
      <c r="I28" s="4" t="s">
        <v>386</v>
      </c>
      <c r="J28" s="4" t="s">
        <v>12</v>
      </c>
    </row>
    <row r="29" spans="1:10" x14ac:dyDescent="0.25">
      <c r="A29" s="4" t="s">
        <v>385</v>
      </c>
      <c r="B29" s="5" t="s">
        <v>70</v>
      </c>
      <c r="C29" s="5"/>
      <c r="D29" s="4" t="s">
        <v>383</v>
      </c>
      <c r="E29" s="5">
        <v>1</v>
      </c>
      <c r="F29" s="5">
        <v>5</v>
      </c>
      <c r="G29" s="6">
        <v>16445</v>
      </c>
      <c r="H29" s="7"/>
      <c r="I29" s="4" t="s">
        <v>386</v>
      </c>
      <c r="J29" s="4" t="s">
        <v>12</v>
      </c>
    </row>
    <row r="30" spans="1:10" x14ac:dyDescent="0.25">
      <c r="A30" s="4" t="s">
        <v>385</v>
      </c>
      <c r="B30" s="5" t="s">
        <v>70</v>
      </c>
      <c r="C30" s="5"/>
      <c r="D30" s="4" t="s">
        <v>384</v>
      </c>
      <c r="E30" s="5">
        <v>1</v>
      </c>
      <c r="F30" s="5">
        <v>4</v>
      </c>
      <c r="G30" s="6">
        <v>4983.3333333333339</v>
      </c>
      <c r="H30" s="7"/>
      <c r="I30" s="4" t="s">
        <v>386</v>
      </c>
      <c r="J30" s="4" t="s">
        <v>12</v>
      </c>
    </row>
    <row r="31" spans="1:10" ht="43.5" customHeight="1" x14ac:dyDescent="0.25">
      <c r="A31" s="1" t="s">
        <v>86</v>
      </c>
      <c r="B31" s="2" t="s">
        <v>32</v>
      </c>
      <c r="C31" s="2"/>
      <c r="D31" s="1" t="s">
        <v>87</v>
      </c>
      <c r="E31" s="1">
        <v>2</v>
      </c>
      <c r="F31" s="1">
        <v>4</v>
      </c>
      <c r="G31" s="3">
        <v>206.4</v>
      </c>
      <c r="H31" s="126">
        <v>25254.880000000001</v>
      </c>
      <c r="I31" s="1" t="s">
        <v>668</v>
      </c>
      <c r="J31" s="1" t="s">
        <v>12</v>
      </c>
    </row>
    <row r="32" spans="1:10" ht="45" x14ac:dyDescent="0.25">
      <c r="A32" s="1" t="s">
        <v>86</v>
      </c>
      <c r="B32" s="2" t="s">
        <v>32</v>
      </c>
      <c r="C32" s="2"/>
      <c r="D32" s="1" t="s">
        <v>88</v>
      </c>
      <c r="E32" s="1">
        <v>2</v>
      </c>
      <c r="F32" s="1">
        <v>5</v>
      </c>
      <c r="G32" s="3">
        <v>12914</v>
      </c>
      <c r="H32" s="127"/>
      <c r="I32" s="1" t="s">
        <v>668</v>
      </c>
      <c r="J32" s="1" t="s">
        <v>90</v>
      </c>
    </row>
    <row r="33" spans="1:10" ht="45" x14ac:dyDescent="0.25">
      <c r="A33" s="1" t="s">
        <v>91</v>
      </c>
      <c r="B33" s="2" t="s">
        <v>32</v>
      </c>
      <c r="C33" s="2"/>
      <c r="D33" s="1" t="s">
        <v>92</v>
      </c>
      <c r="E33" s="1">
        <v>2</v>
      </c>
      <c r="F33" s="1">
        <v>5</v>
      </c>
      <c r="G33" s="3">
        <v>6116.4</v>
      </c>
      <c r="H33" s="127"/>
      <c r="I33" s="2" t="s">
        <v>668</v>
      </c>
      <c r="J33" s="2" t="s">
        <v>94</v>
      </c>
    </row>
    <row r="34" spans="1:10" ht="45" x14ac:dyDescent="0.25">
      <c r="A34" s="1" t="s">
        <v>91</v>
      </c>
      <c r="B34" s="2" t="s">
        <v>32</v>
      </c>
      <c r="C34" s="2"/>
      <c r="D34" s="1" t="s">
        <v>95</v>
      </c>
      <c r="E34" s="1">
        <v>2</v>
      </c>
      <c r="F34" s="1">
        <v>4</v>
      </c>
      <c r="G34" s="3">
        <v>183.68</v>
      </c>
      <c r="H34" s="127"/>
      <c r="I34" s="2" t="s">
        <v>668</v>
      </c>
      <c r="J34" s="2" t="s">
        <v>12</v>
      </c>
    </row>
    <row r="35" spans="1:10" ht="45" x14ac:dyDescent="0.25">
      <c r="A35" s="1" t="s">
        <v>91</v>
      </c>
      <c r="B35" s="2" t="s">
        <v>32</v>
      </c>
      <c r="C35" s="2"/>
      <c r="D35" s="1" t="s">
        <v>97</v>
      </c>
      <c r="E35" s="1">
        <v>2</v>
      </c>
      <c r="F35" s="1">
        <v>4</v>
      </c>
      <c r="G35" s="3">
        <v>838.4</v>
      </c>
      <c r="H35" s="127"/>
      <c r="I35" s="2" t="s">
        <v>668</v>
      </c>
      <c r="J35" s="2" t="s">
        <v>12</v>
      </c>
    </row>
    <row r="36" spans="1:10" ht="45" x14ac:dyDescent="0.25">
      <c r="A36" s="1" t="s">
        <v>91</v>
      </c>
      <c r="B36" s="2" t="s">
        <v>32</v>
      </c>
      <c r="C36" s="2"/>
      <c r="D36" s="1" t="s">
        <v>98</v>
      </c>
      <c r="E36" s="1">
        <v>2</v>
      </c>
      <c r="F36" s="1">
        <v>5</v>
      </c>
      <c r="G36" s="3">
        <v>1919.36</v>
      </c>
      <c r="H36" s="127"/>
      <c r="I36" s="2" t="s">
        <v>668</v>
      </c>
      <c r="J36" s="2" t="s">
        <v>12</v>
      </c>
    </row>
    <row r="37" spans="1:10" ht="45" x14ac:dyDescent="0.25">
      <c r="A37" s="1" t="s">
        <v>91</v>
      </c>
      <c r="B37" s="2" t="s">
        <v>32</v>
      </c>
      <c r="C37" s="2"/>
      <c r="D37" s="1" t="s">
        <v>99</v>
      </c>
      <c r="E37" s="1">
        <v>2</v>
      </c>
      <c r="F37" s="1">
        <v>5</v>
      </c>
      <c r="G37" s="3">
        <v>2894.4</v>
      </c>
      <c r="H37" s="127"/>
      <c r="I37" s="2" t="s">
        <v>668</v>
      </c>
      <c r="J37" s="2" t="s">
        <v>12</v>
      </c>
    </row>
    <row r="38" spans="1:10" ht="45" x14ac:dyDescent="0.25">
      <c r="A38" s="1" t="s">
        <v>91</v>
      </c>
      <c r="B38" s="2" t="s">
        <v>32</v>
      </c>
      <c r="C38" s="2"/>
      <c r="D38" s="1" t="s">
        <v>100</v>
      </c>
      <c r="E38" s="1">
        <v>2</v>
      </c>
      <c r="F38" s="1">
        <v>5</v>
      </c>
      <c r="G38" s="3">
        <v>784</v>
      </c>
      <c r="H38" s="127"/>
      <c r="I38" s="2" t="s">
        <v>668</v>
      </c>
      <c r="J38" s="2" t="s">
        <v>12</v>
      </c>
    </row>
    <row r="39" spans="1:10" ht="45" x14ac:dyDescent="0.25">
      <c r="A39" s="1" t="s">
        <v>91</v>
      </c>
      <c r="B39" s="2" t="s">
        <v>32</v>
      </c>
      <c r="C39" s="2"/>
      <c r="D39" s="1" t="s">
        <v>101</v>
      </c>
      <c r="E39" s="1">
        <v>2</v>
      </c>
      <c r="F39" s="1">
        <v>4</v>
      </c>
      <c r="G39" s="3">
        <v>229.12</v>
      </c>
      <c r="H39" s="127"/>
      <c r="I39" s="2" t="s">
        <v>668</v>
      </c>
      <c r="J39" s="2" t="s">
        <v>12</v>
      </c>
    </row>
    <row r="40" spans="1:10" ht="45" x14ac:dyDescent="0.25">
      <c r="A40" s="1" t="s">
        <v>86</v>
      </c>
      <c r="B40" s="2" t="s">
        <v>32</v>
      </c>
      <c r="C40" s="2"/>
      <c r="D40" s="1" t="s">
        <v>102</v>
      </c>
      <c r="E40" s="1">
        <v>2</v>
      </c>
      <c r="F40" s="1">
        <v>4</v>
      </c>
      <c r="G40" s="3">
        <v>2369.6</v>
      </c>
      <c r="H40" s="127"/>
      <c r="I40" s="2" t="s">
        <v>668</v>
      </c>
      <c r="J40" s="1" t="s">
        <v>12</v>
      </c>
    </row>
    <row r="41" spans="1:10" ht="45" x14ac:dyDescent="0.25">
      <c r="A41" s="1" t="s">
        <v>10</v>
      </c>
      <c r="B41" s="2" t="s">
        <v>32</v>
      </c>
      <c r="C41" s="2"/>
      <c r="D41" s="1" t="s">
        <v>103</v>
      </c>
      <c r="E41" s="1">
        <v>2</v>
      </c>
      <c r="F41" s="1">
        <v>5</v>
      </c>
      <c r="G41" s="3">
        <v>531.55999999999995</v>
      </c>
      <c r="H41" s="127"/>
      <c r="I41" s="2" t="s">
        <v>668</v>
      </c>
      <c r="J41" s="1" t="s">
        <v>12</v>
      </c>
    </row>
    <row r="42" spans="1:10" ht="45" x14ac:dyDescent="0.25">
      <c r="A42" s="1" t="s">
        <v>10</v>
      </c>
      <c r="B42" s="2" t="s">
        <v>32</v>
      </c>
      <c r="C42" s="2"/>
      <c r="D42" s="1" t="s">
        <v>104</v>
      </c>
      <c r="E42" s="1">
        <v>2</v>
      </c>
      <c r="F42" s="1">
        <v>5</v>
      </c>
      <c r="G42" s="3">
        <v>598</v>
      </c>
      <c r="H42" s="127"/>
      <c r="I42" s="2" t="s">
        <v>668</v>
      </c>
      <c r="J42" s="1" t="s">
        <v>12</v>
      </c>
    </row>
    <row r="43" spans="1:10" ht="45" x14ac:dyDescent="0.25">
      <c r="A43" s="1" t="s">
        <v>10</v>
      </c>
      <c r="B43" s="2" t="s">
        <v>32</v>
      </c>
      <c r="C43" s="2"/>
      <c r="D43" s="1" t="s">
        <v>105</v>
      </c>
      <c r="E43" s="1">
        <v>2</v>
      </c>
      <c r="F43" s="1">
        <v>4</v>
      </c>
      <c r="G43" s="3">
        <v>897</v>
      </c>
      <c r="H43" s="127"/>
      <c r="I43" s="2" t="s">
        <v>668</v>
      </c>
      <c r="J43" s="1" t="s">
        <v>12</v>
      </c>
    </row>
    <row r="44" spans="1:10" ht="45" x14ac:dyDescent="0.25">
      <c r="A44" s="1" t="s">
        <v>91</v>
      </c>
      <c r="B44" s="2" t="s">
        <v>32</v>
      </c>
      <c r="C44" s="2"/>
      <c r="D44" s="1" t="s">
        <v>106</v>
      </c>
      <c r="E44" s="1">
        <v>2</v>
      </c>
      <c r="F44" s="1">
        <v>4</v>
      </c>
      <c r="G44" s="3">
        <v>251.84</v>
      </c>
      <c r="H44" s="127"/>
      <c r="I44" s="2" t="s">
        <v>668</v>
      </c>
      <c r="J44" s="2" t="s">
        <v>12</v>
      </c>
    </row>
    <row r="45" spans="1:10" ht="45" x14ac:dyDescent="0.25">
      <c r="A45" s="1" t="s">
        <v>385</v>
      </c>
      <c r="B45" s="2" t="s">
        <v>70</v>
      </c>
      <c r="C45" s="2"/>
      <c r="D45" s="1" t="s">
        <v>388</v>
      </c>
      <c r="E45" s="1">
        <v>2</v>
      </c>
      <c r="F45" s="2">
        <v>4</v>
      </c>
      <c r="G45" s="3">
        <v>598</v>
      </c>
      <c r="H45" s="128"/>
      <c r="I45" s="2" t="s">
        <v>668</v>
      </c>
      <c r="J45" s="2" t="s">
        <v>12</v>
      </c>
    </row>
    <row r="46" spans="1:10" s="27" customFormat="1" ht="30" x14ac:dyDescent="0.25">
      <c r="A46" s="11"/>
      <c r="B46" s="12"/>
      <c r="C46" s="12"/>
      <c r="D46" s="11" t="s">
        <v>669</v>
      </c>
      <c r="E46" s="11">
        <v>2</v>
      </c>
      <c r="F46" s="12"/>
      <c r="G46" s="21">
        <v>6609</v>
      </c>
      <c r="H46" s="26"/>
      <c r="I46" s="12" t="s">
        <v>667</v>
      </c>
      <c r="J46" s="12" t="s">
        <v>90</v>
      </c>
    </row>
    <row r="47" spans="1:10" s="27" customFormat="1" ht="30" x14ac:dyDescent="0.25">
      <c r="A47" s="1" t="s">
        <v>385</v>
      </c>
      <c r="B47" s="2" t="s">
        <v>32</v>
      </c>
      <c r="C47" s="2"/>
      <c r="D47" s="1" t="s">
        <v>670</v>
      </c>
      <c r="E47" s="1">
        <v>2</v>
      </c>
      <c r="F47" s="2" t="s">
        <v>626</v>
      </c>
      <c r="G47" s="3">
        <v>3500</v>
      </c>
      <c r="H47" s="25">
        <v>3500</v>
      </c>
      <c r="I47" s="2" t="s">
        <v>386</v>
      </c>
      <c r="J47" s="1" t="s">
        <v>12</v>
      </c>
    </row>
    <row r="48" spans="1:10" s="27" customFormat="1" ht="31.5" customHeight="1" x14ac:dyDescent="0.25">
      <c r="A48" s="1" t="s">
        <v>385</v>
      </c>
      <c r="B48" s="2" t="s">
        <v>32</v>
      </c>
      <c r="C48" s="2"/>
      <c r="D48" s="1" t="s">
        <v>671</v>
      </c>
      <c r="E48" s="1">
        <v>2</v>
      </c>
      <c r="F48" s="2" t="s">
        <v>626</v>
      </c>
      <c r="G48" s="3">
        <v>20808</v>
      </c>
      <c r="H48" s="25">
        <v>20808</v>
      </c>
      <c r="I48" s="2" t="s">
        <v>386</v>
      </c>
      <c r="J48" s="1" t="s">
        <v>12</v>
      </c>
    </row>
    <row r="49" spans="1:10" ht="30" x14ac:dyDescent="0.25">
      <c r="A49" s="11" t="s">
        <v>385</v>
      </c>
      <c r="B49" s="12" t="s">
        <v>70</v>
      </c>
      <c r="C49" s="12"/>
      <c r="D49" s="4" t="s">
        <v>625</v>
      </c>
      <c r="E49" s="11">
        <v>2</v>
      </c>
      <c r="F49" s="23" t="s">
        <v>626</v>
      </c>
      <c r="G49" s="132">
        <v>45692</v>
      </c>
      <c r="H49" s="21"/>
      <c r="I49" s="12" t="s">
        <v>386</v>
      </c>
      <c r="J49" s="4" t="s">
        <v>12</v>
      </c>
    </row>
    <row r="50" spans="1:10" ht="45" x14ac:dyDescent="0.25">
      <c r="A50" s="11" t="s">
        <v>385</v>
      </c>
      <c r="B50" s="12" t="s">
        <v>70</v>
      </c>
      <c r="C50" s="12"/>
      <c r="D50" s="4" t="s">
        <v>648</v>
      </c>
      <c r="E50" s="11">
        <v>2</v>
      </c>
      <c r="F50" s="5" t="s">
        <v>626</v>
      </c>
      <c r="G50" s="133"/>
      <c r="H50" s="21"/>
      <c r="I50" s="12" t="s">
        <v>386</v>
      </c>
      <c r="J50" s="4" t="s">
        <v>12</v>
      </c>
    </row>
    <row r="51" spans="1:10" x14ac:dyDescent="0.25">
      <c r="A51" s="4" t="s">
        <v>30</v>
      </c>
      <c r="B51" s="5" t="s">
        <v>70</v>
      </c>
      <c r="C51" s="5"/>
      <c r="D51" s="4" t="s">
        <v>108</v>
      </c>
      <c r="E51" s="4">
        <v>3</v>
      </c>
      <c r="F51" s="4">
        <v>5</v>
      </c>
      <c r="G51" s="6">
        <v>4651.1111111111104</v>
      </c>
      <c r="H51" s="7"/>
      <c r="I51" s="4" t="s">
        <v>31</v>
      </c>
      <c r="J51" s="4" t="s">
        <v>12</v>
      </c>
    </row>
    <row r="52" spans="1:10" x14ac:dyDescent="0.25">
      <c r="A52" s="4" t="s">
        <v>10</v>
      </c>
      <c r="B52" s="5" t="s">
        <v>32</v>
      </c>
      <c r="C52" s="5"/>
      <c r="D52" s="11" t="s">
        <v>109</v>
      </c>
      <c r="E52" s="4">
        <v>3</v>
      </c>
      <c r="F52" s="4">
        <v>5</v>
      </c>
      <c r="G52" s="6">
        <v>1569.7499999999998</v>
      </c>
      <c r="H52" s="7"/>
      <c r="I52" s="4" t="s">
        <v>14</v>
      </c>
      <c r="J52" s="4" t="s">
        <v>12</v>
      </c>
    </row>
    <row r="53" spans="1:10" x14ac:dyDescent="0.25">
      <c r="A53" s="4" t="s">
        <v>10</v>
      </c>
      <c r="B53" s="5" t="s">
        <v>32</v>
      </c>
      <c r="C53" s="5"/>
      <c r="D53" s="11" t="s">
        <v>110</v>
      </c>
      <c r="E53" s="4">
        <v>3</v>
      </c>
      <c r="F53" s="4">
        <v>4</v>
      </c>
      <c r="G53" s="6">
        <v>260</v>
      </c>
      <c r="H53" s="7"/>
      <c r="I53" s="4" t="s">
        <v>14</v>
      </c>
      <c r="J53" s="4" t="s">
        <v>12</v>
      </c>
    </row>
    <row r="54" spans="1:10" x14ac:dyDescent="0.25">
      <c r="A54" s="4" t="s">
        <v>10</v>
      </c>
      <c r="B54" s="5" t="s">
        <v>32</v>
      </c>
      <c r="C54" s="5"/>
      <c r="D54" s="11" t="s">
        <v>111</v>
      </c>
      <c r="E54" s="4">
        <v>3</v>
      </c>
      <c r="F54" s="4">
        <v>5</v>
      </c>
      <c r="G54" s="6">
        <v>1943.4999999999998</v>
      </c>
      <c r="H54" s="7"/>
      <c r="I54" s="4" t="s">
        <v>14</v>
      </c>
      <c r="J54" s="4" t="s">
        <v>12</v>
      </c>
    </row>
    <row r="55" spans="1:10" x14ac:dyDescent="0.25">
      <c r="A55" s="4" t="s">
        <v>10</v>
      </c>
      <c r="B55" s="5" t="s">
        <v>32</v>
      </c>
      <c r="C55" s="5"/>
      <c r="D55" s="11" t="s">
        <v>112</v>
      </c>
      <c r="E55" s="4">
        <v>3</v>
      </c>
      <c r="F55" s="4">
        <v>5</v>
      </c>
      <c r="G55" s="6">
        <v>8372</v>
      </c>
      <c r="H55" s="7"/>
      <c r="I55" s="4" t="s">
        <v>14</v>
      </c>
      <c r="J55" s="4" t="s">
        <v>12</v>
      </c>
    </row>
    <row r="56" spans="1:10" x14ac:dyDescent="0.25">
      <c r="A56" s="4" t="s">
        <v>10</v>
      </c>
      <c r="B56" s="5" t="s">
        <v>32</v>
      </c>
      <c r="C56" s="5"/>
      <c r="D56" s="11" t="s">
        <v>113</v>
      </c>
      <c r="E56" s="4">
        <v>3</v>
      </c>
      <c r="F56" s="4">
        <v>4</v>
      </c>
      <c r="G56" s="6">
        <v>3737.4999999999995</v>
      </c>
      <c r="H56" s="7"/>
      <c r="I56" s="4" t="s">
        <v>14</v>
      </c>
      <c r="J56" s="4" t="s">
        <v>12</v>
      </c>
    </row>
    <row r="57" spans="1:10" x14ac:dyDescent="0.25">
      <c r="A57" s="4" t="s">
        <v>10</v>
      </c>
      <c r="B57" s="5" t="s">
        <v>32</v>
      </c>
      <c r="C57" s="5"/>
      <c r="D57" s="11" t="s">
        <v>114</v>
      </c>
      <c r="E57" s="4">
        <v>3</v>
      </c>
      <c r="F57" s="4">
        <v>4</v>
      </c>
      <c r="G57" s="6">
        <v>7325.4999999999991</v>
      </c>
      <c r="H57" s="7"/>
      <c r="I57" s="4" t="s">
        <v>14</v>
      </c>
      <c r="J57" s="4" t="s">
        <v>12</v>
      </c>
    </row>
    <row r="58" spans="1:10" x14ac:dyDescent="0.25">
      <c r="A58" s="4" t="s">
        <v>10</v>
      </c>
      <c r="B58" s="5" t="s">
        <v>32</v>
      </c>
      <c r="C58" s="5"/>
      <c r="D58" s="11" t="s">
        <v>115</v>
      </c>
      <c r="E58" s="4">
        <v>3</v>
      </c>
      <c r="F58" s="4">
        <v>4</v>
      </c>
      <c r="G58" s="6">
        <v>3438.4999999999995</v>
      </c>
      <c r="H58" s="7"/>
      <c r="I58" s="4" t="s">
        <v>14</v>
      </c>
      <c r="J58" s="4" t="s">
        <v>12</v>
      </c>
    </row>
    <row r="59" spans="1:10" x14ac:dyDescent="0.25">
      <c r="A59" s="4" t="s">
        <v>10</v>
      </c>
      <c r="B59" s="5" t="s">
        <v>32</v>
      </c>
      <c r="C59" s="5"/>
      <c r="D59" s="4" t="s">
        <v>116</v>
      </c>
      <c r="E59" s="4">
        <v>3</v>
      </c>
      <c r="F59" s="4">
        <v>5</v>
      </c>
      <c r="G59" s="6">
        <v>2989.9999999999995</v>
      </c>
      <c r="H59" s="7"/>
      <c r="I59" s="4" t="s">
        <v>14</v>
      </c>
      <c r="J59" s="4" t="s">
        <v>12</v>
      </c>
    </row>
    <row r="60" spans="1:10" x14ac:dyDescent="0.25">
      <c r="A60" s="4" t="s">
        <v>385</v>
      </c>
      <c r="B60" s="5" t="s">
        <v>70</v>
      </c>
      <c r="C60" s="5"/>
      <c r="D60" s="5" t="s">
        <v>392</v>
      </c>
      <c r="E60" s="4">
        <v>3</v>
      </c>
      <c r="F60" s="4">
        <v>5</v>
      </c>
      <c r="G60" s="6">
        <v>448.49999999999994</v>
      </c>
      <c r="H60" s="7"/>
      <c r="I60" s="4" t="s">
        <v>386</v>
      </c>
      <c r="J60" s="4" t="s">
        <v>12</v>
      </c>
    </row>
    <row r="61" spans="1:10" x14ac:dyDescent="0.25">
      <c r="A61" s="4" t="s">
        <v>385</v>
      </c>
      <c r="B61" s="5" t="s">
        <v>70</v>
      </c>
      <c r="C61" s="5"/>
      <c r="D61" s="5" t="s">
        <v>393</v>
      </c>
      <c r="E61" s="4">
        <v>3</v>
      </c>
      <c r="F61" s="4">
        <v>4</v>
      </c>
      <c r="G61" s="6">
        <v>2242.5</v>
      </c>
      <c r="H61" s="7"/>
      <c r="I61" s="4" t="s">
        <v>386</v>
      </c>
      <c r="J61" s="4" t="s">
        <v>12</v>
      </c>
    </row>
    <row r="62" spans="1:10" x14ac:dyDescent="0.25">
      <c r="A62" s="4" t="s">
        <v>385</v>
      </c>
      <c r="B62" s="5" t="s">
        <v>70</v>
      </c>
      <c r="C62" s="5"/>
      <c r="D62" s="5" t="s">
        <v>394</v>
      </c>
      <c r="E62" s="4">
        <v>3</v>
      </c>
      <c r="F62" s="4">
        <v>5</v>
      </c>
      <c r="G62" s="6">
        <v>6478.3333333333339</v>
      </c>
      <c r="H62" s="7"/>
      <c r="I62" s="4" t="s">
        <v>386</v>
      </c>
      <c r="J62" s="4" t="s">
        <v>12</v>
      </c>
    </row>
    <row r="63" spans="1:10" x14ac:dyDescent="0.25">
      <c r="A63" s="4" t="s">
        <v>385</v>
      </c>
      <c r="B63" s="5" t="s">
        <v>70</v>
      </c>
      <c r="C63" s="5"/>
      <c r="D63" s="5" t="s">
        <v>395</v>
      </c>
      <c r="E63" s="4">
        <v>3</v>
      </c>
      <c r="F63" s="4">
        <v>4</v>
      </c>
      <c r="G63" s="6">
        <v>830.55555555555543</v>
      </c>
      <c r="H63" s="7"/>
      <c r="I63" s="4" t="s">
        <v>386</v>
      </c>
      <c r="J63" s="4" t="s">
        <v>12</v>
      </c>
    </row>
    <row r="64" spans="1:10" x14ac:dyDescent="0.25">
      <c r="A64" s="4" t="s">
        <v>385</v>
      </c>
      <c r="B64" s="5" t="s">
        <v>70</v>
      </c>
      <c r="C64" s="5"/>
      <c r="D64" s="5" t="s">
        <v>396</v>
      </c>
      <c r="E64" s="4">
        <v>3</v>
      </c>
      <c r="F64" s="4">
        <v>5</v>
      </c>
      <c r="G64" s="6">
        <v>747.49999999999989</v>
      </c>
      <c r="H64" s="7"/>
      <c r="I64" s="4" t="s">
        <v>386</v>
      </c>
      <c r="J64" s="4" t="s">
        <v>12</v>
      </c>
    </row>
    <row r="65" spans="1:10" x14ac:dyDescent="0.25">
      <c r="A65" s="4" t="s">
        <v>385</v>
      </c>
      <c r="B65" s="5" t="s">
        <v>70</v>
      </c>
      <c r="C65" s="5"/>
      <c r="D65" s="5" t="s">
        <v>397</v>
      </c>
      <c r="E65" s="4">
        <v>3</v>
      </c>
      <c r="F65" s="4">
        <v>4</v>
      </c>
      <c r="G65" s="6">
        <v>664.44444444444446</v>
      </c>
      <c r="H65" s="7"/>
      <c r="I65" s="4" t="s">
        <v>386</v>
      </c>
      <c r="J65" s="4" t="s">
        <v>12</v>
      </c>
    </row>
    <row r="66" spans="1:10" x14ac:dyDescent="0.25">
      <c r="A66" s="4" t="s">
        <v>385</v>
      </c>
      <c r="B66" s="5" t="s">
        <v>70</v>
      </c>
      <c r="C66" s="5"/>
      <c r="D66" s="5" t="s">
        <v>398</v>
      </c>
      <c r="E66" s="4">
        <v>3</v>
      </c>
      <c r="F66" s="4">
        <v>5</v>
      </c>
      <c r="G66" s="6">
        <v>664.44444444444446</v>
      </c>
      <c r="H66" s="7"/>
      <c r="I66" s="4" t="s">
        <v>386</v>
      </c>
      <c r="J66" s="4" t="s">
        <v>12</v>
      </c>
    </row>
    <row r="67" spans="1:10" x14ac:dyDescent="0.25">
      <c r="A67" s="4" t="s">
        <v>385</v>
      </c>
      <c r="B67" s="5" t="s">
        <v>70</v>
      </c>
      <c r="C67" s="5"/>
      <c r="D67" s="5" t="s">
        <v>399</v>
      </c>
      <c r="E67" s="4">
        <v>3</v>
      </c>
      <c r="F67" s="4">
        <v>5</v>
      </c>
      <c r="G67" s="6">
        <v>664.44444444444446</v>
      </c>
      <c r="H67" s="7"/>
      <c r="I67" s="4" t="s">
        <v>386</v>
      </c>
      <c r="J67" s="4" t="s">
        <v>12</v>
      </c>
    </row>
    <row r="68" spans="1:10" x14ac:dyDescent="0.25">
      <c r="A68" s="4" t="s">
        <v>385</v>
      </c>
      <c r="B68" s="5" t="s">
        <v>70</v>
      </c>
      <c r="C68" s="5"/>
      <c r="D68" s="5" t="s">
        <v>400</v>
      </c>
      <c r="E68" s="4">
        <v>3</v>
      </c>
      <c r="F68" s="4">
        <v>4</v>
      </c>
      <c r="G68" s="6">
        <v>730.88888888888891</v>
      </c>
      <c r="H68" s="7"/>
      <c r="I68" s="4" t="s">
        <v>386</v>
      </c>
      <c r="J68" s="4" t="s">
        <v>12</v>
      </c>
    </row>
    <row r="69" spans="1:10" x14ac:dyDescent="0.25">
      <c r="A69" s="4" t="s">
        <v>385</v>
      </c>
      <c r="B69" s="5" t="s">
        <v>70</v>
      </c>
      <c r="C69" s="5"/>
      <c r="D69" s="5" t="s">
        <v>401</v>
      </c>
      <c r="E69" s="4">
        <v>3</v>
      </c>
      <c r="F69" s="4">
        <v>5</v>
      </c>
      <c r="G69" s="6">
        <v>1063.1111111111109</v>
      </c>
      <c r="H69" s="7"/>
      <c r="I69" s="4" t="s">
        <v>386</v>
      </c>
      <c r="J69" s="4" t="s">
        <v>12</v>
      </c>
    </row>
    <row r="70" spans="1:10" x14ac:dyDescent="0.25">
      <c r="A70" s="4" t="s">
        <v>385</v>
      </c>
      <c r="B70" s="5" t="s">
        <v>70</v>
      </c>
      <c r="C70" s="5"/>
      <c r="D70" s="5" t="s">
        <v>402</v>
      </c>
      <c r="E70" s="4">
        <v>3</v>
      </c>
      <c r="F70" s="4">
        <v>4</v>
      </c>
      <c r="G70" s="6">
        <v>1063.1111111111109</v>
      </c>
      <c r="H70" s="7"/>
      <c r="I70" s="4" t="s">
        <v>386</v>
      </c>
      <c r="J70" s="4" t="s">
        <v>12</v>
      </c>
    </row>
    <row r="71" spans="1:10" x14ac:dyDescent="0.25">
      <c r="A71" s="4" t="s">
        <v>385</v>
      </c>
      <c r="B71" s="5" t="s">
        <v>70</v>
      </c>
      <c r="C71" s="5"/>
      <c r="D71" s="5" t="s">
        <v>403</v>
      </c>
      <c r="E71" s="4">
        <v>3</v>
      </c>
      <c r="F71" s="4">
        <v>4</v>
      </c>
      <c r="G71" s="6">
        <v>1328.8888888888889</v>
      </c>
      <c r="H71" s="7"/>
      <c r="I71" s="4" t="s">
        <v>386</v>
      </c>
      <c r="J71" s="4" t="s">
        <v>12</v>
      </c>
    </row>
    <row r="72" spans="1:10" x14ac:dyDescent="0.25">
      <c r="A72" s="4" t="s">
        <v>385</v>
      </c>
      <c r="B72" s="5" t="s">
        <v>70</v>
      </c>
      <c r="C72" s="5"/>
      <c r="D72" s="5" t="s">
        <v>404</v>
      </c>
      <c r="E72" s="4">
        <v>3</v>
      </c>
      <c r="F72" s="4">
        <v>4</v>
      </c>
      <c r="G72" s="6">
        <v>1993.3333333333333</v>
      </c>
      <c r="H72" s="7"/>
      <c r="I72" s="4" t="s">
        <v>386</v>
      </c>
      <c r="J72" s="4" t="s">
        <v>12</v>
      </c>
    </row>
    <row r="73" spans="1:10" x14ac:dyDescent="0.25">
      <c r="A73" s="4" t="s">
        <v>385</v>
      </c>
      <c r="B73" s="5" t="s">
        <v>70</v>
      </c>
      <c r="C73" s="5"/>
      <c r="D73" s="5" t="s">
        <v>405</v>
      </c>
      <c r="E73" s="4">
        <v>3</v>
      </c>
      <c r="F73" s="4">
        <v>4</v>
      </c>
      <c r="G73" s="6">
        <v>4651.1111111111104</v>
      </c>
      <c r="H73" s="7"/>
      <c r="I73" s="4" t="s">
        <v>386</v>
      </c>
      <c r="J73" s="4" t="s">
        <v>12</v>
      </c>
    </row>
    <row r="74" spans="1:10" x14ac:dyDescent="0.25">
      <c r="A74" s="4" t="s">
        <v>385</v>
      </c>
      <c r="B74" s="5" t="s">
        <v>70</v>
      </c>
      <c r="C74" s="5"/>
      <c r="D74" s="5" t="s">
        <v>406</v>
      </c>
      <c r="E74" s="4">
        <v>3</v>
      </c>
      <c r="F74" s="4">
        <v>4</v>
      </c>
      <c r="G74" s="6">
        <v>6043.8888888888878</v>
      </c>
      <c r="H74" s="7"/>
      <c r="I74" s="4" t="s">
        <v>386</v>
      </c>
      <c r="J74" s="4" t="s">
        <v>12</v>
      </c>
    </row>
    <row r="75" spans="1:10" ht="30" x14ac:dyDescent="0.25">
      <c r="A75" s="4" t="s">
        <v>385</v>
      </c>
      <c r="B75" s="5" t="s">
        <v>70</v>
      </c>
      <c r="C75" s="5"/>
      <c r="D75" s="5" t="s">
        <v>649</v>
      </c>
      <c r="E75" s="4">
        <v>3</v>
      </c>
      <c r="F75" s="4" t="s">
        <v>626</v>
      </c>
      <c r="G75" s="6">
        <v>10760</v>
      </c>
      <c r="H75" s="7"/>
      <c r="I75" s="4" t="s">
        <v>386</v>
      </c>
      <c r="J75" s="4" t="s">
        <v>12</v>
      </c>
    </row>
    <row r="76" spans="1:10" x14ac:dyDescent="0.25">
      <c r="A76" s="4" t="s">
        <v>10</v>
      </c>
      <c r="B76" s="5" t="s">
        <v>11</v>
      </c>
      <c r="C76" s="8"/>
      <c r="D76" s="4" t="s">
        <v>117</v>
      </c>
      <c r="E76" s="4">
        <v>4</v>
      </c>
      <c r="F76" s="4">
        <v>5</v>
      </c>
      <c r="G76" s="6">
        <v>5200</v>
      </c>
      <c r="H76" s="7"/>
      <c r="I76" s="4" t="s">
        <v>14</v>
      </c>
      <c r="J76" s="4" t="s">
        <v>12</v>
      </c>
    </row>
    <row r="77" spans="1:10" x14ac:dyDescent="0.25">
      <c r="A77" s="4" t="s">
        <v>10</v>
      </c>
      <c r="B77" s="5" t="s">
        <v>11</v>
      </c>
      <c r="C77" s="5"/>
      <c r="D77" s="4" t="s">
        <v>118</v>
      </c>
      <c r="E77" s="4">
        <v>4</v>
      </c>
      <c r="F77" s="4">
        <v>4</v>
      </c>
      <c r="G77" s="6">
        <v>3900</v>
      </c>
      <c r="H77" s="7"/>
      <c r="I77" s="4" t="s">
        <v>14</v>
      </c>
      <c r="J77" s="4" t="s">
        <v>12</v>
      </c>
    </row>
    <row r="78" spans="1:10" x14ac:dyDescent="0.25">
      <c r="A78" s="4" t="s">
        <v>10</v>
      </c>
      <c r="B78" s="5" t="s">
        <v>11</v>
      </c>
      <c r="C78" s="5"/>
      <c r="D78" s="4" t="s">
        <v>119</v>
      </c>
      <c r="E78" s="4">
        <v>4</v>
      </c>
      <c r="F78" s="4">
        <v>4</v>
      </c>
      <c r="G78" s="6">
        <v>5500</v>
      </c>
      <c r="H78" s="7"/>
      <c r="I78" s="4" t="s">
        <v>14</v>
      </c>
      <c r="J78" s="4" t="s">
        <v>12</v>
      </c>
    </row>
    <row r="79" spans="1:10" x14ac:dyDescent="0.25">
      <c r="A79" s="4" t="s">
        <v>10</v>
      </c>
      <c r="B79" s="5" t="s">
        <v>11</v>
      </c>
      <c r="C79" s="5"/>
      <c r="D79" s="4" t="s">
        <v>120</v>
      </c>
      <c r="E79" s="4">
        <v>4</v>
      </c>
      <c r="F79" s="4">
        <v>4</v>
      </c>
      <c r="G79" s="6">
        <v>27864</v>
      </c>
      <c r="H79" s="7"/>
      <c r="I79" s="4" t="s">
        <v>14</v>
      </c>
      <c r="J79" s="4" t="s">
        <v>12</v>
      </c>
    </row>
    <row r="80" spans="1:10" x14ac:dyDescent="0.25">
      <c r="A80" s="4" t="s">
        <v>91</v>
      </c>
      <c r="B80" s="4" t="s">
        <v>11</v>
      </c>
      <c r="C80" s="4"/>
      <c r="D80" s="4" t="s">
        <v>121</v>
      </c>
      <c r="E80" s="4">
        <v>4</v>
      </c>
      <c r="F80" s="4">
        <v>4</v>
      </c>
      <c r="G80" s="6">
        <v>3000</v>
      </c>
      <c r="H80" s="7"/>
      <c r="I80" s="4" t="s">
        <v>96</v>
      </c>
      <c r="J80" s="4" t="s">
        <v>12</v>
      </c>
    </row>
    <row r="81" spans="1:10" x14ac:dyDescent="0.25">
      <c r="A81" s="4" t="s">
        <v>91</v>
      </c>
      <c r="B81" s="4" t="s">
        <v>11</v>
      </c>
      <c r="C81" s="4"/>
      <c r="D81" s="4" t="s">
        <v>122</v>
      </c>
      <c r="E81" s="4">
        <v>4</v>
      </c>
      <c r="F81" s="4">
        <v>4</v>
      </c>
      <c r="G81" s="6">
        <v>6000</v>
      </c>
      <c r="H81" s="7"/>
      <c r="I81" s="4" t="s">
        <v>96</v>
      </c>
      <c r="J81" s="4" t="s">
        <v>12</v>
      </c>
    </row>
    <row r="82" spans="1:10" ht="30" x14ac:dyDescent="0.25">
      <c r="A82" s="4" t="s">
        <v>91</v>
      </c>
      <c r="B82" s="4" t="s">
        <v>11</v>
      </c>
      <c r="C82" s="4"/>
      <c r="D82" s="4" t="s">
        <v>123</v>
      </c>
      <c r="E82" s="4">
        <v>4</v>
      </c>
      <c r="F82" s="4">
        <v>4</v>
      </c>
      <c r="G82" s="6">
        <v>12656.25</v>
      </c>
      <c r="H82" s="7"/>
      <c r="I82" s="4" t="s">
        <v>96</v>
      </c>
      <c r="J82" s="4" t="s">
        <v>12</v>
      </c>
    </row>
    <row r="83" spans="1:10" ht="30" x14ac:dyDescent="0.25">
      <c r="A83" s="4" t="s">
        <v>30</v>
      </c>
      <c r="B83" s="4" t="s">
        <v>11</v>
      </c>
      <c r="C83" s="4"/>
      <c r="D83" s="4" t="s">
        <v>124</v>
      </c>
      <c r="E83" s="4">
        <v>4</v>
      </c>
      <c r="F83" s="4">
        <v>5</v>
      </c>
      <c r="G83" s="6">
        <v>7580</v>
      </c>
      <c r="H83" s="7"/>
      <c r="I83" s="4" t="s">
        <v>31</v>
      </c>
      <c r="J83" s="4" t="s">
        <v>12</v>
      </c>
    </row>
    <row r="84" spans="1:10" x14ac:dyDescent="0.25">
      <c r="A84" s="4" t="s">
        <v>91</v>
      </c>
      <c r="B84" s="4" t="s">
        <v>107</v>
      </c>
      <c r="C84" s="4"/>
      <c r="D84" s="4" t="s">
        <v>125</v>
      </c>
      <c r="E84" s="4">
        <v>4</v>
      </c>
      <c r="F84" s="4"/>
      <c r="G84" s="6">
        <v>17180</v>
      </c>
      <c r="H84" s="7"/>
      <c r="I84" s="4" t="s">
        <v>96</v>
      </c>
      <c r="J84" s="4" t="s">
        <v>12</v>
      </c>
    </row>
    <row r="85" spans="1:10" x14ac:dyDescent="0.25">
      <c r="A85" s="4" t="s">
        <v>10</v>
      </c>
      <c r="B85" s="4" t="s">
        <v>70</v>
      </c>
      <c r="C85" s="4"/>
      <c r="D85" s="4" t="s">
        <v>126</v>
      </c>
      <c r="E85" s="4">
        <v>4</v>
      </c>
      <c r="F85" s="4">
        <v>5</v>
      </c>
      <c r="G85" s="6">
        <v>5531.5</v>
      </c>
      <c r="H85" s="7"/>
      <c r="I85" s="4" t="s">
        <v>14</v>
      </c>
      <c r="J85" s="4" t="s">
        <v>12</v>
      </c>
    </row>
    <row r="86" spans="1:10" x14ac:dyDescent="0.25">
      <c r="A86" s="4" t="s">
        <v>10</v>
      </c>
      <c r="B86" s="4" t="s">
        <v>70</v>
      </c>
      <c r="C86" s="4"/>
      <c r="D86" s="4" t="s">
        <v>127</v>
      </c>
      <c r="E86" s="4">
        <v>4</v>
      </c>
      <c r="F86" s="4">
        <v>5</v>
      </c>
      <c r="G86" s="6">
        <v>10925</v>
      </c>
      <c r="H86" s="7"/>
      <c r="I86" s="4" t="s">
        <v>14</v>
      </c>
      <c r="J86" s="4" t="s">
        <v>12</v>
      </c>
    </row>
    <row r="87" spans="1:10" x14ac:dyDescent="0.25">
      <c r="A87" s="4" t="s">
        <v>10</v>
      </c>
      <c r="B87" s="4" t="s">
        <v>70</v>
      </c>
      <c r="C87" s="4"/>
      <c r="D87" s="4" t="s">
        <v>128</v>
      </c>
      <c r="E87" s="4">
        <v>4</v>
      </c>
      <c r="F87" s="4">
        <v>4</v>
      </c>
      <c r="G87" s="6">
        <v>33189</v>
      </c>
      <c r="H87" s="7"/>
      <c r="I87" s="4" t="s">
        <v>14</v>
      </c>
      <c r="J87" s="4" t="s">
        <v>12</v>
      </c>
    </row>
    <row r="88" spans="1:10" x14ac:dyDescent="0.25">
      <c r="A88" s="4" t="s">
        <v>385</v>
      </c>
      <c r="B88" s="4" t="s">
        <v>70</v>
      </c>
      <c r="C88" s="4"/>
      <c r="D88" s="4" t="s">
        <v>407</v>
      </c>
      <c r="E88" s="4">
        <v>4</v>
      </c>
      <c r="F88" s="4">
        <v>5</v>
      </c>
      <c r="G88" s="6">
        <v>3070.4999999999995</v>
      </c>
      <c r="H88" s="7"/>
      <c r="I88" s="4" t="s">
        <v>386</v>
      </c>
      <c r="J88" s="4" t="s">
        <v>12</v>
      </c>
    </row>
    <row r="89" spans="1:10" x14ac:dyDescent="0.25">
      <c r="A89" s="4" t="s">
        <v>385</v>
      </c>
      <c r="B89" s="4" t="s">
        <v>70</v>
      </c>
      <c r="C89" s="4"/>
      <c r="D89" s="4" t="s">
        <v>408</v>
      </c>
      <c r="E89" s="4">
        <v>4</v>
      </c>
      <c r="F89" s="4">
        <v>5</v>
      </c>
      <c r="G89" s="6">
        <v>1150</v>
      </c>
      <c r="H89" s="7"/>
      <c r="I89" s="4" t="s">
        <v>386</v>
      </c>
      <c r="J89" s="4" t="s">
        <v>12</v>
      </c>
    </row>
    <row r="90" spans="1:10" x14ac:dyDescent="0.25">
      <c r="A90" s="4" t="s">
        <v>385</v>
      </c>
      <c r="B90" s="4" t="s">
        <v>70</v>
      </c>
      <c r="C90" s="4"/>
      <c r="D90" s="4" t="s">
        <v>409</v>
      </c>
      <c r="E90" s="4">
        <v>4</v>
      </c>
      <c r="F90" s="4">
        <v>4</v>
      </c>
      <c r="G90" s="6">
        <v>3322.2222222222217</v>
      </c>
      <c r="H90" s="7"/>
      <c r="I90" s="4" t="s">
        <v>386</v>
      </c>
      <c r="J90" s="4" t="s">
        <v>12</v>
      </c>
    </row>
    <row r="91" spans="1:10" x14ac:dyDescent="0.25">
      <c r="A91" s="4" t="s">
        <v>385</v>
      </c>
      <c r="B91" s="4" t="s">
        <v>70</v>
      </c>
      <c r="C91" s="4"/>
      <c r="D91" s="4" t="s">
        <v>410</v>
      </c>
      <c r="E91" s="4">
        <v>4</v>
      </c>
      <c r="F91" s="4">
        <v>5</v>
      </c>
      <c r="G91" s="6">
        <v>4964.166666666667</v>
      </c>
      <c r="H91" s="7"/>
      <c r="I91" s="4" t="s">
        <v>386</v>
      </c>
      <c r="J91" s="4" t="s">
        <v>12</v>
      </c>
    </row>
    <row r="92" spans="1:10" x14ac:dyDescent="0.25">
      <c r="A92" s="4" t="s">
        <v>385</v>
      </c>
      <c r="B92" s="4" t="s">
        <v>70</v>
      </c>
      <c r="C92" s="4"/>
      <c r="D92" s="4" t="s">
        <v>411</v>
      </c>
      <c r="E92" s="4">
        <v>4</v>
      </c>
      <c r="F92" s="4">
        <v>4</v>
      </c>
      <c r="G92" s="6">
        <v>5979.9999999999991</v>
      </c>
      <c r="H92" s="7"/>
      <c r="I92" s="4" t="s">
        <v>386</v>
      </c>
      <c r="J92" s="4" t="s">
        <v>12</v>
      </c>
    </row>
    <row r="93" spans="1:10" x14ac:dyDescent="0.25">
      <c r="A93" s="4" t="s">
        <v>385</v>
      </c>
      <c r="B93" s="4" t="s">
        <v>70</v>
      </c>
      <c r="C93" s="4"/>
      <c r="D93" s="4" t="s">
        <v>412</v>
      </c>
      <c r="E93" s="4">
        <v>4</v>
      </c>
      <c r="F93" s="4">
        <v>5</v>
      </c>
      <c r="G93" s="6">
        <v>7973.333333333333</v>
      </c>
      <c r="H93" s="7"/>
      <c r="I93" s="4" t="s">
        <v>386</v>
      </c>
      <c r="J93" s="4" t="s">
        <v>12</v>
      </c>
    </row>
    <row r="94" spans="1:10" ht="30" x14ac:dyDescent="0.25">
      <c r="A94" s="4" t="s">
        <v>385</v>
      </c>
      <c r="B94" s="4" t="s">
        <v>70</v>
      </c>
      <c r="C94" s="4"/>
      <c r="D94" s="4" t="s">
        <v>413</v>
      </c>
      <c r="E94" s="4">
        <v>4</v>
      </c>
      <c r="F94" s="4">
        <v>5</v>
      </c>
      <c r="G94" s="6">
        <v>4069.7222222222217</v>
      </c>
      <c r="H94" s="7"/>
      <c r="I94" s="4" t="s">
        <v>386</v>
      </c>
      <c r="J94" s="4" t="s">
        <v>12</v>
      </c>
    </row>
    <row r="95" spans="1:10" x14ac:dyDescent="0.25">
      <c r="A95" s="4" t="s">
        <v>385</v>
      </c>
      <c r="B95" s="4" t="s">
        <v>70</v>
      </c>
      <c r="C95" s="4"/>
      <c r="D95" s="4" t="s">
        <v>414</v>
      </c>
      <c r="E95" s="4">
        <v>4</v>
      </c>
      <c r="F95" s="4">
        <v>4</v>
      </c>
      <c r="G95" s="6">
        <v>348.83333333333337</v>
      </c>
      <c r="H95" s="7"/>
      <c r="I95" s="4" t="s">
        <v>386</v>
      </c>
      <c r="J95" s="4" t="s">
        <v>12</v>
      </c>
    </row>
    <row r="96" spans="1:10" x14ac:dyDescent="0.25">
      <c r="A96" s="11" t="s">
        <v>385</v>
      </c>
      <c r="B96" s="11" t="s">
        <v>70</v>
      </c>
      <c r="C96" s="11"/>
      <c r="D96" s="11" t="s">
        <v>415</v>
      </c>
      <c r="E96" s="11">
        <v>4</v>
      </c>
      <c r="F96" s="11">
        <v>4</v>
      </c>
      <c r="G96" s="21">
        <v>1129.5555555555554</v>
      </c>
      <c r="H96" s="7"/>
      <c r="I96" s="4" t="s">
        <v>386</v>
      </c>
      <c r="J96" s="4" t="s">
        <v>12</v>
      </c>
    </row>
    <row r="97" spans="1:10" x14ac:dyDescent="0.25">
      <c r="A97" s="4" t="s">
        <v>385</v>
      </c>
      <c r="B97" s="4" t="s">
        <v>70</v>
      </c>
      <c r="C97" s="4"/>
      <c r="D97" s="4" t="s">
        <v>416</v>
      </c>
      <c r="E97" s="4">
        <v>4</v>
      </c>
      <c r="F97" s="4">
        <v>4</v>
      </c>
      <c r="G97" s="6">
        <v>8970</v>
      </c>
      <c r="H97" s="7"/>
      <c r="I97" s="4" t="s">
        <v>386</v>
      </c>
      <c r="J97" s="4" t="s">
        <v>12</v>
      </c>
    </row>
    <row r="98" spans="1:10" x14ac:dyDescent="0.25">
      <c r="A98" s="4" t="s">
        <v>385</v>
      </c>
      <c r="B98" s="4" t="s">
        <v>70</v>
      </c>
      <c r="C98" s="4"/>
      <c r="D98" s="4" t="s">
        <v>417</v>
      </c>
      <c r="E98" s="4">
        <v>4</v>
      </c>
      <c r="F98" s="4">
        <v>4</v>
      </c>
      <c r="G98" s="6">
        <v>9449.1666666666661</v>
      </c>
      <c r="H98" s="7"/>
      <c r="I98" s="4" t="s">
        <v>386</v>
      </c>
      <c r="J98" s="4" t="s">
        <v>12</v>
      </c>
    </row>
    <row r="99" spans="1:10" x14ac:dyDescent="0.25">
      <c r="A99" s="4" t="s">
        <v>385</v>
      </c>
      <c r="B99" s="4" t="s">
        <v>70</v>
      </c>
      <c r="C99" s="4"/>
      <c r="D99" s="4" t="s">
        <v>418</v>
      </c>
      <c r="E99" s="4">
        <v>4</v>
      </c>
      <c r="F99" s="4">
        <v>5</v>
      </c>
      <c r="G99" s="6">
        <v>6708.3333333333339</v>
      </c>
      <c r="H99" s="7"/>
      <c r="I99" s="4" t="s">
        <v>386</v>
      </c>
      <c r="J99" s="4" t="s">
        <v>12</v>
      </c>
    </row>
    <row r="100" spans="1:10" x14ac:dyDescent="0.25">
      <c r="A100" s="4" t="s">
        <v>385</v>
      </c>
      <c r="B100" s="4" t="s">
        <v>70</v>
      </c>
      <c r="C100" s="4"/>
      <c r="D100" s="4" t="s">
        <v>419</v>
      </c>
      <c r="E100" s="4">
        <v>4</v>
      </c>
      <c r="F100" s="4">
        <v>4</v>
      </c>
      <c r="G100" s="6">
        <v>3363.7499999999995</v>
      </c>
      <c r="H100" s="7"/>
      <c r="I100" s="4" t="s">
        <v>386</v>
      </c>
      <c r="J100" s="4" t="s">
        <v>12</v>
      </c>
    </row>
    <row r="101" spans="1:10" x14ac:dyDescent="0.25">
      <c r="A101" s="4" t="s">
        <v>385</v>
      </c>
      <c r="B101" s="4" t="s">
        <v>70</v>
      </c>
      <c r="C101" s="4"/>
      <c r="D101" s="4" t="s">
        <v>420</v>
      </c>
      <c r="E101" s="4">
        <v>4</v>
      </c>
      <c r="F101" s="4">
        <v>5</v>
      </c>
      <c r="G101" s="6">
        <v>4861.9444444444434</v>
      </c>
      <c r="H101" s="7"/>
      <c r="I101" s="4" t="s">
        <v>386</v>
      </c>
      <c r="J101" s="4" t="s">
        <v>12</v>
      </c>
    </row>
    <row r="102" spans="1:10" x14ac:dyDescent="0.25">
      <c r="A102" s="4" t="s">
        <v>385</v>
      </c>
      <c r="B102" s="4" t="s">
        <v>70</v>
      </c>
      <c r="C102" s="4"/>
      <c r="D102" s="4" t="s">
        <v>421</v>
      </c>
      <c r="E102" s="4">
        <v>4</v>
      </c>
      <c r="F102" s="4">
        <v>5</v>
      </c>
      <c r="G102" s="6">
        <v>41259.444444444445</v>
      </c>
      <c r="H102" s="7"/>
      <c r="I102" s="4" t="s">
        <v>386</v>
      </c>
      <c r="J102" s="4" t="s">
        <v>12</v>
      </c>
    </row>
    <row r="103" spans="1:10" x14ac:dyDescent="0.25">
      <c r="A103" s="4" t="s">
        <v>385</v>
      </c>
      <c r="B103" s="4" t="s">
        <v>70</v>
      </c>
      <c r="C103" s="4"/>
      <c r="D103" s="4" t="s">
        <v>422</v>
      </c>
      <c r="E103" s="4">
        <v>4</v>
      </c>
      <c r="F103" s="4" t="s">
        <v>426</v>
      </c>
      <c r="G103" s="6">
        <v>11553.666666666664</v>
      </c>
      <c r="H103" s="7"/>
      <c r="I103" s="4" t="s">
        <v>386</v>
      </c>
      <c r="J103" s="4" t="s">
        <v>12</v>
      </c>
    </row>
    <row r="104" spans="1:10" x14ac:dyDescent="0.25">
      <c r="A104" s="4" t="s">
        <v>385</v>
      </c>
      <c r="B104" s="4" t="s">
        <v>70</v>
      </c>
      <c r="C104" s="4"/>
      <c r="D104" s="4" t="s">
        <v>423</v>
      </c>
      <c r="E104" s="4">
        <v>4</v>
      </c>
      <c r="F104" s="4">
        <v>5</v>
      </c>
      <c r="G104" s="6">
        <v>265.77777777777771</v>
      </c>
      <c r="H104" s="7"/>
      <c r="I104" s="4" t="s">
        <v>386</v>
      </c>
      <c r="J104" s="4" t="s">
        <v>12</v>
      </c>
    </row>
    <row r="105" spans="1:10" x14ac:dyDescent="0.25">
      <c r="A105" s="4" t="s">
        <v>385</v>
      </c>
      <c r="B105" s="4" t="s">
        <v>70</v>
      </c>
      <c r="C105" s="4"/>
      <c r="D105" s="4" t="s">
        <v>424</v>
      </c>
      <c r="E105" s="4">
        <v>4</v>
      </c>
      <c r="F105" s="4">
        <v>5</v>
      </c>
      <c r="G105" s="6">
        <v>3759.8611111111109</v>
      </c>
      <c r="H105" s="7"/>
      <c r="I105" s="4" t="s">
        <v>386</v>
      </c>
      <c r="J105" s="4" t="s">
        <v>12</v>
      </c>
    </row>
    <row r="106" spans="1:10" x14ac:dyDescent="0.25">
      <c r="A106" s="4" t="s">
        <v>385</v>
      </c>
      <c r="B106" s="4" t="s">
        <v>70</v>
      </c>
      <c r="C106" s="4"/>
      <c r="D106" s="4" t="s">
        <v>425</v>
      </c>
      <c r="E106" s="4">
        <v>4</v>
      </c>
      <c r="F106" s="4">
        <v>4</v>
      </c>
      <c r="G106" s="6">
        <v>9966.6666666666679</v>
      </c>
      <c r="H106" s="7"/>
      <c r="I106" s="4" t="s">
        <v>386</v>
      </c>
      <c r="J106" s="4" t="s">
        <v>12</v>
      </c>
    </row>
    <row r="107" spans="1:10" x14ac:dyDescent="0.25">
      <c r="A107" s="4" t="s">
        <v>10</v>
      </c>
      <c r="B107" s="12" t="s">
        <v>34</v>
      </c>
      <c r="C107" s="5"/>
      <c r="D107" s="11" t="s">
        <v>13</v>
      </c>
      <c r="E107" s="4">
        <v>5</v>
      </c>
      <c r="F107" s="4">
        <v>5</v>
      </c>
      <c r="G107" s="6">
        <v>4870</v>
      </c>
      <c r="H107" s="7"/>
      <c r="I107" s="4" t="s">
        <v>14</v>
      </c>
      <c r="J107" s="4" t="s">
        <v>12</v>
      </c>
    </row>
    <row r="108" spans="1:10" x14ac:dyDescent="0.25">
      <c r="A108" s="4" t="s">
        <v>10</v>
      </c>
      <c r="B108" s="12" t="s">
        <v>34</v>
      </c>
      <c r="C108" s="5"/>
      <c r="D108" s="11" t="s">
        <v>15</v>
      </c>
      <c r="E108" s="4">
        <v>5</v>
      </c>
      <c r="F108" s="4">
        <v>4</v>
      </c>
      <c r="G108" s="6">
        <v>7842</v>
      </c>
      <c r="H108" s="7"/>
      <c r="I108" s="4" t="s">
        <v>14</v>
      </c>
      <c r="J108" s="4" t="s">
        <v>12</v>
      </c>
    </row>
    <row r="109" spans="1:10" x14ac:dyDescent="0.25">
      <c r="A109" s="4" t="s">
        <v>10</v>
      </c>
      <c r="B109" s="12" t="s">
        <v>34</v>
      </c>
      <c r="C109" s="5"/>
      <c r="D109" s="11" t="s">
        <v>16</v>
      </c>
      <c r="E109" s="4">
        <v>5</v>
      </c>
      <c r="F109" s="4">
        <v>5</v>
      </c>
      <c r="G109" s="6">
        <v>6250</v>
      </c>
      <c r="H109" s="7"/>
      <c r="I109" s="4" t="s">
        <v>14</v>
      </c>
      <c r="J109" s="4" t="s">
        <v>12</v>
      </c>
    </row>
    <row r="110" spans="1:10" x14ac:dyDescent="0.25">
      <c r="A110" s="4" t="s">
        <v>10</v>
      </c>
      <c r="B110" s="12" t="s">
        <v>34</v>
      </c>
      <c r="C110" s="5"/>
      <c r="D110" s="11" t="s">
        <v>17</v>
      </c>
      <c r="E110" s="4">
        <v>5</v>
      </c>
      <c r="F110" s="4">
        <v>4</v>
      </c>
      <c r="G110" s="6">
        <v>4490</v>
      </c>
      <c r="H110" s="7"/>
      <c r="I110" s="4" t="s">
        <v>14</v>
      </c>
      <c r="J110" s="4" t="s">
        <v>12</v>
      </c>
    </row>
    <row r="111" spans="1:10" x14ac:dyDescent="0.25">
      <c r="A111" s="4" t="s">
        <v>10</v>
      </c>
      <c r="B111" s="12" t="s">
        <v>34</v>
      </c>
      <c r="C111" s="5"/>
      <c r="D111" s="11" t="s">
        <v>18</v>
      </c>
      <c r="E111" s="4">
        <v>5</v>
      </c>
      <c r="F111" s="4">
        <v>4</v>
      </c>
      <c r="G111" s="6">
        <v>6500</v>
      </c>
      <c r="H111" s="7"/>
      <c r="I111" s="4" t="s">
        <v>14</v>
      </c>
      <c r="J111" s="4" t="s">
        <v>12</v>
      </c>
    </row>
    <row r="112" spans="1:10" x14ac:dyDescent="0.25">
      <c r="A112" s="4" t="s">
        <v>10</v>
      </c>
      <c r="B112" s="12" t="s">
        <v>34</v>
      </c>
      <c r="C112" s="5"/>
      <c r="D112" s="11" t="s">
        <v>19</v>
      </c>
      <c r="E112" s="4">
        <v>5</v>
      </c>
      <c r="F112" s="4">
        <v>4</v>
      </c>
      <c r="G112" s="6">
        <v>12000</v>
      </c>
      <c r="H112" s="7"/>
      <c r="I112" s="4" t="s">
        <v>14</v>
      </c>
      <c r="J112" s="4" t="s">
        <v>12</v>
      </c>
    </row>
    <row r="113" spans="1:10" x14ac:dyDescent="0.25">
      <c r="A113" s="4" t="s">
        <v>10</v>
      </c>
      <c r="B113" s="12" t="s">
        <v>34</v>
      </c>
      <c r="C113" s="5"/>
      <c r="D113" s="11" t="s">
        <v>20</v>
      </c>
      <c r="E113" s="4">
        <v>5</v>
      </c>
      <c r="F113" s="4">
        <v>5</v>
      </c>
      <c r="G113" s="6">
        <v>2210</v>
      </c>
      <c r="H113" s="7"/>
      <c r="I113" s="4" t="s">
        <v>14</v>
      </c>
      <c r="J113" s="4" t="s">
        <v>12</v>
      </c>
    </row>
    <row r="114" spans="1:10" x14ac:dyDescent="0.25">
      <c r="A114" s="4" t="s">
        <v>10</v>
      </c>
      <c r="B114" s="12" t="s">
        <v>34</v>
      </c>
      <c r="C114" s="5"/>
      <c r="D114" s="11" t="s">
        <v>21</v>
      </c>
      <c r="E114" s="4">
        <v>5</v>
      </c>
      <c r="F114" s="4">
        <v>4</v>
      </c>
      <c r="G114" s="6">
        <v>64238</v>
      </c>
      <c r="H114" s="7"/>
      <c r="I114" s="4" t="s">
        <v>14</v>
      </c>
      <c r="J114" s="4" t="s">
        <v>12</v>
      </c>
    </row>
    <row r="115" spans="1:10" x14ac:dyDescent="0.25">
      <c r="A115" s="4" t="s">
        <v>10</v>
      </c>
      <c r="B115" s="12" t="s">
        <v>34</v>
      </c>
      <c r="C115" s="5"/>
      <c r="D115" s="11" t="s">
        <v>22</v>
      </c>
      <c r="E115" s="4">
        <v>5</v>
      </c>
      <c r="F115" s="4">
        <v>4</v>
      </c>
      <c r="G115" s="6">
        <v>5200</v>
      </c>
      <c r="H115" s="7"/>
      <c r="I115" s="4" t="s">
        <v>14</v>
      </c>
      <c r="J115" s="4" t="s">
        <v>12</v>
      </c>
    </row>
    <row r="116" spans="1:10" x14ac:dyDescent="0.25">
      <c r="A116" s="4" t="s">
        <v>10</v>
      </c>
      <c r="B116" s="12" t="s">
        <v>34</v>
      </c>
      <c r="C116" s="5"/>
      <c r="D116" s="11" t="s">
        <v>23</v>
      </c>
      <c r="E116" s="4">
        <v>5</v>
      </c>
      <c r="F116" s="4">
        <v>4</v>
      </c>
      <c r="G116" s="6">
        <v>3250</v>
      </c>
      <c r="H116" s="7"/>
      <c r="I116" s="4" t="s">
        <v>14</v>
      </c>
      <c r="J116" s="4" t="s">
        <v>12</v>
      </c>
    </row>
    <row r="117" spans="1:10" x14ac:dyDescent="0.25">
      <c r="A117" s="4" t="s">
        <v>10</v>
      </c>
      <c r="B117" s="12" t="s">
        <v>34</v>
      </c>
      <c r="C117" s="5"/>
      <c r="D117" s="11" t="s">
        <v>24</v>
      </c>
      <c r="E117" s="4">
        <v>5</v>
      </c>
      <c r="F117" s="4">
        <v>5</v>
      </c>
      <c r="G117" s="6">
        <v>7750</v>
      </c>
      <c r="H117" s="7"/>
      <c r="I117" s="4" t="s">
        <v>14</v>
      </c>
      <c r="J117" s="4" t="s">
        <v>12</v>
      </c>
    </row>
    <row r="118" spans="1:10" x14ac:dyDescent="0.25">
      <c r="A118" s="4" t="s">
        <v>10</v>
      </c>
      <c r="B118" s="12" t="s">
        <v>34</v>
      </c>
      <c r="C118" s="5"/>
      <c r="D118" s="11" t="s">
        <v>672</v>
      </c>
      <c r="E118" s="4">
        <v>5</v>
      </c>
      <c r="F118" s="4">
        <v>4</v>
      </c>
      <c r="G118" s="6">
        <v>15242</v>
      </c>
      <c r="H118" s="7"/>
      <c r="I118" s="4" t="s">
        <v>14</v>
      </c>
      <c r="J118" s="4" t="s">
        <v>12</v>
      </c>
    </row>
    <row r="119" spans="1:10" ht="45" x14ac:dyDescent="0.25">
      <c r="A119" s="8" t="s">
        <v>36</v>
      </c>
      <c r="B119" s="8" t="s">
        <v>32</v>
      </c>
      <c r="C119" s="8"/>
      <c r="D119" s="8" t="s">
        <v>37</v>
      </c>
      <c r="E119" s="8">
        <v>5</v>
      </c>
      <c r="F119" s="8">
        <v>4</v>
      </c>
      <c r="G119" s="6" t="s">
        <v>38</v>
      </c>
      <c r="H119" s="8"/>
      <c r="I119" s="8" t="s">
        <v>39</v>
      </c>
      <c r="J119" s="8" t="s">
        <v>12</v>
      </c>
    </row>
    <row r="120" spans="1:10" x14ac:dyDescent="0.25">
      <c r="A120" s="8" t="s">
        <v>36</v>
      </c>
      <c r="B120" s="8" t="s">
        <v>32</v>
      </c>
      <c r="C120" s="8"/>
      <c r="D120" s="8" t="s">
        <v>40</v>
      </c>
      <c r="E120" s="8">
        <v>5</v>
      </c>
      <c r="F120" s="8">
        <v>5</v>
      </c>
      <c r="G120" s="6"/>
      <c r="H120" s="8"/>
      <c r="I120" s="8" t="s">
        <v>39</v>
      </c>
      <c r="J120" s="8" t="s">
        <v>12</v>
      </c>
    </row>
    <row r="121" spans="1:10" x14ac:dyDescent="0.25">
      <c r="A121" s="8" t="s">
        <v>36</v>
      </c>
      <c r="B121" s="8" t="s">
        <v>32</v>
      </c>
      <c r="C121" s="8"/>
      <c r="D121" s="8" t="s">
        <v>44</v>
      </c>
      <c r="E121" s="8">
        <v>5</v>
      </c>
      <c r="F121" s="8">
        <v>5</v>
      </c>
      <c r="G121" s="6"/>
      <c r="H121" s="8"/>
      <c r="I121" s="8" t="s">
        <v>39</v>
      </c>
      <c r="J121" s="8" t="s">
        <v>12</v>
      </c>
    </row>
    <row r="122" spans="1:10" x14ac:dyDescent="0.25">
      <c r="A122" s="8" t="s">
        <v>36</v>
      </c>
      <c r="B122" s="8" t="s">
        <v>32</v>
      </c>
      <c r="C122" s="8"/>
      <c r="D122" s="8" t="s">
        <v>45</v>
      </c>
      <c r="E122" s="8">
        <v>5</v>
      </c>
      <c r="F122" s="8">
        <v>5</v>
      </c>
      <c r="G122" s="6"/>
      <c r="H122" s="8"/>
      <c r="I122" s="8" t="s">
        <v>39</v>
      </c>
      <c r="J122" s="8" t="s">
        <v>12</v>
      </c>
    </row>
    <row r="123" spans="1:10" x14ac:dyDescent="0.25">
      <c r="A123" s="4" t="s">
        <v>10</v>
      </c>
      <c r="B123" s="8" t="s">
        <v>32</v>
      </c>
      <c r="C123" s="8"/>
      <c r="D123" s="8" t="s">
        <v>46</v>
      </c>
      <c r="E123" s="8">
        <v>5</v>
      </c>
      <c r="F123" s="8">
        <v>5</v>
      </c>
      <c r="G123" s="6">
        <v>5010</v>
      </c>
      <c r="H123" s="8"/>
      <c r="I123" s="4" t="s">
        <v>14</v>
      </c>
      <c r="J123" s="4" t="s">
        <v>12</v>
      </c>
    </row>
    <row r="124" spans="1:10" x14ac:dyDescent="0.25">
      <c r="A124" s="4" t="s">
        <v>10</v>
      </c>
      <c r="B124" s="8" t="s">
        <v>32</v>
      </c>
      <c r="C124" s="8"/>
      <c r="D124" s="8" t="s">
        <v>47</v>
      </c>
      <c r="E124" s="8">
        <v>5</v>
      </c>
      <c r="F124" s="8">
        <v>4</v>
      </c>
      <c r="G124" s="6">
        <v>2093</v>
      </c>
      <c r="H124" s="8"/>
      <c r="I124" s="4" t="s">
        <v>14</v>
      </c>
      <c r="J124" s="4" t="s">
        <v>12</v>
      </c>
    </row>
    <row r="125" spans="1:10" ht="30" x14ac:dyDescent="0.25">
      <c r="A125" s="4" t="s">
        <v>10</v>
      </c>
      <c r="B125" s="8" t="s">
        <v>32</v>
      </c>
      <c r="C125" s="8"/>
      <c r="D125" s="8" t="s">
        <v>48</v>
      </c>
      <c r="E125" s="8">
        <v>5</v>
      </c>
      <c r="F125" s="8">
        <v>4</v>
      </c>
      <c r="G125" s="6">
        <v>7175.9999999999991</v>
      </c>
      <c r="H125" s="8"/>
      <c r="I125" s="4" t="s">
        <v>14</v>
      </c>
      <c r="J125" s="4" t="s">
        <v>12</v>
      </c>
    </row>
    <row r="126" spans="1:10" x14ac:dyDescent="0.25">
      <c r="A126" s="4" t="s">
        <v>10</v>
      </c>
      <c r="B126" s="8" t="s">
        <v>32</v>
      </c>
      <c r="C126" s="8"/>
      <c r="D126" s="8" t="s">
        <v>49</v>
      </c>
      <c r="E126" s="8">
        <v>5</v>
      </c>
      <c r="F126" s="8">
        <v>4</v>
      </c>
      <c r="G126" s="6">
        <v>4634.5</v>
      </c>
      <c r="H126" s="8"/>
      <c r="I126" s="4" t="s">
        <v>14</v>
      </c>
      <c r="J126" s="4" t="s">
        <v>12</v>
      </c>
    </row>
    <row r="127" spans="1:10" x14ac:dyDescent="0.25">
      <c r="A127" s="4" t="s">
        <v>10</v>
      </c>
      <c r="B127" s="8" t="s">
        <v>32</v>
      </c>
      <c r="C127" s="8"/>
      <c r="D127" s="8" t="s">
        <v>50</v>
      </c>
      <c r="E127" s="8">
        <v>5</v>
      </c>
      <c r="F127" s="8">
        <v>5</v>
      </c>
      <c r="G127" s="6">
        <v>5083</v>
      </c>
      <c r="H127" s="8"/>
      <c r="I127" s="4" t="s">
        <v>14</v>
      </c>
      <c r="J127" s="4" t="s">
        <v>12</v>
      </c>
    </row>
    <row r="128" spans="1:10" x14ac:dyDescent="0.25">
      <c r="A128" s="4" t="s">
        <v>10</v>
      </c>
      <c r="B128" s="8" t="s">
        <v>32</v>
      </c>
      <c r="C128" s="8"/>
      <c r="D128" s="8" t="s">
        <v>51</v>
      </c>
      <c r="E128" s="8">
        <v>5</v>
      </c>
      <c r="F128" s="8">
        <v>4</v>
      </c>
      <c r="G128" s="6">
        <v>299</v>
      </c>
      <c r="H128" s="8"/>
      <c r="I128" s="4" t="s">
        <v>14</v>
      </c>
      <c r="J128" s="4" t="s">
        <v>12</v>
      </c>
    </row>
    <row r="129" spans="1:10" x14ac:dyDescent="0.25">
      <c r="A129" s="4" t="s">
        <v>10</v>
      </c>
      <c r="B129" s="8" t="s">
        <v>32</v>
      </c>
      <c r="C129" s="8"/>
      <c r="D129" s="8" t="s">
        <v>52</v>
      </c>
      <c r="E129" s="8">
        <v>5</v>
      </c>
      <c r="F129" s="8">
        <v>5</v>
      </c>
      <c r="G129" s="6">
        <v>12774.199999999999</v>
      </c>
      <c r="H129" s="8"/>
      <c r="I129" s="4" t="s">
        <v>14</v>
      </c>
      <c r="J129" s="4" t="s">
        <v>12</v>
      </c>
    </row>
    <row r="130" spans="1:10" ht="30" x14ac:dyDescent="0.25">
      <c r="A130" s="4" t="s">
        <v>10</v>
      </c>
      <c r="B130" s="8" t="s">
        <v>32</v>
      </c>
      <c r="C130" s="8"/>
      <c r="D130" s="8" t="s">
        <v>53</v>
      </c>
      <c r="E130" s="8">
        <v>5</v>
      </c>
      <c r="F130" s="8">
        <v>4</v>
      </c>
      <c r="G130" s="6">
        <v>896.99999999999989</v>
      </c>
      <c r="H130" s="8"/>
      <c r="I130" s="4" t="s">
        <v>14</v>
      </c>
      <c r="J130" s="4" t="s">
        <v>12</v>
      </c>
    </row>
    <row r="131" spans="1:10" ht="30" x14ac:dyDescent="0.25">
      <c r="A131" s="4" t="s">
        <v>10</v>
      </c>
      <c r="B131" s="8" t="s">
        <v>32</v>
      </c>
      <c r="C131" s="8"/>
      <c r="D131" s="8" t="s">
        <v>54</v>
      </c>
      <c r="E131" s="8">
        <v>5</v>
      </c>
      <c r="F131" s="8">
        <v>5</v>
      </c>
      <c r="G131" s="6">
        <v>2093</v>
      </c>
      <c r="H131" s="8"/>
      <c r="I131" s="4" t="s">
        <v>14</v>
      </c>
      <c r="J131" s="4" t="s">
        <v>12</v>
      </c>
    </row>
    <row r="132" spans="1:10" x14ac:dyDescent="0.25">
      <c r="A132" s="4" t="s">
        <v>10</v>
      </c>
      <c r="B132" s="8" t="s">
        <v>32</v>
      </c>
      <c r="C132" s="8"/>
      <c r="D132" s="8" t="s">
        <v>55</v>
      </c>
      <c r="E132" s="8">
        <v>5</v>
      </c>
      <c r="F132" s="8">
        <v>5</v>
      </c>
      <c r="G132" s="6">
        <v>3438.4999999999995</v>
      </c>
      <c r="H132" s="8"/>
      <c r="I132" s="4" t="s">
        <v>14</v>
      </c>
      <c r="J132" s="4" t="s">
        <v>12</v>
      </c>
    </row>
    <row r="133" spans="1:10" x14ac:dyDescent="0.25">
      <c r="A133" s="4" t="s">
        <v>10</v>
      </c>
      <c r="B133" s="8" t="s">
        <v>32</v>
      </c>
      <c r="C133" s="8"/>
      <c r="D133" s="8" t="s">
        <v>56</v>
      </c>
      <c r="E133" s="8">
        <v>5</v>
      </c>
      <c r="F133" s="8">
        <v>4</v>
      </c>
      <c r="G133" s="6">
        <v>1345.5</v>
      </c>
      <c r="H133" s="8"/>
      <c r="I133" s="4" t="s">
        <v>14</v>
      </c>
      <c r="J133" s="4" t="s">
        <v>12</v>
      </c>
    </row>
    <row r="134" spans="1:10" x14ac:dyDescent="0.25">
      <c r="A134" s="4" t="s">
        <v>36</v>
      </c>
      <c r="B134" s="8" t="s">
        <v>32</v>
      </c>
      <c r="C134" s="8"/>
      <c r="D134" s="8" t="s">
        <v>57</v>
      </c>
      <c r="E134" s="8">
        <v>5</v>
      </c>
      <c r="F134" s="8">
        <v>4</v>
      </c>
      <c r="G134" s="6">
        <v>3776</v>
      </c>
      <c r="H134" s="8"/>
      <c r="I134" s="8" t="s">
        <v>39</v>
      </c>
      <c r="J134" s="8" t="s">
        <v>12</v>
      </c>
    </row>
    <row r="135" spans="1:10" x14ac:dyDescent="0.25">
      <c r="A135" s="4" t="s">
        <v>36</v>
      </c>
      <c r="B135" s="8" t="s">
        <v>32</v>
      </c>
      <c r="C135" s="8"/>
      <c r="D135" s="8" t="s">
        <v>58</v>
      </c>
      <c r="E135" s="8">
        <v>5</v>
      </c>
      <c r="F135" s="8">
        <v>4</v>
      </c>
      <c r="G135" s="6">
        <v>1340.4</v>
      </c>
      <c r="H135" s="8"/>
      <c r="I135" s="8" t="s">
        <v>39</v>
      </c>
      <c r="J135" s="8" t="s">
        <v>12</v>
      </c>
    </row>
    <row r="136" spans="1:10" x14ac:dyDescent="0.25">
      <c r="A136" s="4" t="s">
        <v>36</v>
      </c>
      <c r="B136" s="8" t="s">
        <v>32</v>
      </c>
      <c r="C136" s="8"/>
      <c r="D136" s="8" t="s">
        <v>59</v>
      </c>
      <c r="E136" s="8">
        <v>5</v>
      </c>
      <c r="F136" s="8">
        <v>5</v>
      </c>
      <c r="G136" s="6">
        <v>248.67</v>
      </c>
      <c r="H136" s="8"/>
      <c r="I136" s="8" t="s">
        <v>39</v>
      </c>
      <c r="J136" s="8" t="s">
        <v>12</v>
      </c>
    </row>
    <row r="137" spans="1:10" x14ac:dyDescent="0.25">
      <c r="A137" s="4" t="s">
        <v>36</v>
      </c>
      <c r="B137" s="8" t="s">
        <v>32</v>
      </c>
      <c r="C137" s="8"/>
      <c r="D137" s="8" t="s">
        <v>60</v>
      </c>
      <c r="E137" s="8">
        <v>5</v>
      </c>
      <c r="F137" s="8">
        <v>4</v>
      </c>
      <c r="G137" s="6">
        <v>7570.8</v>
      </c>
      <c r="H137" s="8"/>
      <c r="I137" s="8" t="s">
        <v>39</v>
      </c>
      <c r="J137" s="8" t="s">
        <v>12</v>
      </c>
    </row>
    <row r="138" spans="1:10" x14ac:dyDescent="0.25">
      <c r="A138" s="4" t="s">
        <v>10</v>
      </c>
      <c r="B138" s="8" t="s">
        <v>32</v>
      </c>
      <c r="C138" s="8"/>
      <c r="D138" s="8" t="s">
        <v>61</v>
      </c>
      <c r="E138" s="8">
        <v>5</v>
      </c>
      <c r="F138" s="8">
        <v>5</v>
      </c>
      <c r="G138" s="6">
        <v>3960.6</v>
      </c>
      <c r="H138" s="8"/>
      <c r="I138" s="4" t="s">
        <v>14</v>
      </c>
      <c r="J138" s="4" t="s">
        <v>12</v>
      </c>
    </row>
    <row r="139" spans="1:10" x14ac:dyDescent="0.25">
      <c r="A139" s="4" t="s">
        <v>10</v>
      </c>
      <c r="B139" s="8" t="s">
        <v>32</v>
      </c>
      <c r="C139" s="8"/>
      <c r="D139" s="8" t="s">
        <v>62</v>
      </c>
      <c r="E139" s="8">
        <v>5</v>
      </c>
      <c r="F139" s="8">
        <v>5</v>
      </c>
      <c r="G139" s="6">
        <v>1112.5999999999999</v>
      </c>
      <c r="H139" s="8"/>
      <c r="I139" s="4" t="s">
        <v>14</v>
      </c>
      <c r="J139" s="4" t="s">
        <v>12</v>
      </c>
    </row>
    <row r="140" spans="1:10" x14ac:dyDescent="0.25">
      <c r="A140" s="4" t="s">
        <v>10</v>
      </c>
      <c r="B140" s="8" t="s">
        <v>32</v>
      </c>
      <c r="C140" s="8"/>
      <c r="D140" s="8" t="s">
        <v>63</v>
      </c>
      <c r="E140" s="8">
        <v>5</v>
      </c>
      <c r="F140" s="8">
        <v>4</v>
      </c>
      <c r="G140" s="6">
        <v>2694.67</v>
      </c>
      <c r="H140" s="8"/>
      <c r="I140" s="4" t="s">
        <v>14</v>
      </c>
      <c r="J140" s="4" t="s">
        <v>12</v>
      </c>
    </row>
    <row r="141" spans="1:10" x14ac:dyDescent="0.25">
      <c r="A141" s="4" t="s">
        <v>36</v>
      </c>
      <c r="B141" s="8" t="s">
        <v>32</v>
      </c>
      <c r="C141" s="8"/>
      <c r="D141" s="8" t="s">
        <v>64</v>
      </c>
      <c r="E141" s="8">
        <v>5</v>
      </c>
      <c r="F141" s="8">
        <v>5</v>
      </c>
      <c r="G141" s="6">
        <v>555.33000000000004</v>
      </c>
      <c r="H141" s="8"/>
      <c r="I141" s="8" t="s">
        <v>39</v>
      </c>
      <c r="J141" s="8" t="s">
        <v>12</v>
      </c>
    </row>
    <row r="142" spans="1:10" ht="30" x14ac:dyDescent="0.25">
      <c r="A142" s="4" t="s">
        <v>10</v>
      </c>
      <c r="B142" s="8" t="s">
        <v>32</v>
      </c>
      <c r="C142" s="8"/>
      <c r="D142" s="8" t="s">
        <v>65</v>
      </c>
      <c r="E142" s="8">
        <v>5</v>
      </c>
      <c r="F142" s="8">
        <v>4</v>
      </c>
      <c r="G142" s="6">
        <v>2541.5</v>
      </c>
      <c r="H142" s="8"/>
      <c r="I142" s="4" t="s">
        <v>14</v>
      </c>
      <c r="J142" s="4" t="s">
        <v>12</v>
      </c>
    </row>
    <row r="143" spans="1:10" x14ac:dyDescent="0.25">
      <c r="A143" s="4" t="s">
        <v>10</v>
      </c>
      <c r="B143" s="8" t="s">
        <v>32</v>
      </c>
      <c r="C143" s="8"/>
      <c r="D143" s="8" t="s">
        <v>66</v>
      </c>
      <c r="E143" s="8">
        <v>5</v>
      </c>
      <c r="F143" s="8">
        <v>5</v>
      </c>
      <c r="G143" s="6">
        <v>5916</v>
      </c>
      <c r="H143" s="8"/>
      <c r="I143" s="4" t="s">
        <v>67</v>
      </c>
      <c r="J143" s="4" t="s">
        <v>35</v>
      </c>
    </row>
    <row r="144" spans="1:10" x14ac:dyDescent="0.25">
      <c r="A144" s="4" t="s">
        <v>10</v>
      </c>
      <c r="B144" s="8" t="s">
        <v>32</v>
      </c>
      <c r="C144" s="8"/>
      <c r="D144" s="8" t="s">
        <v>68</v>
      </c>
      <c r="E144" s="8">
        <v>5</v>
      </c>
      <c r="F144" s="8">
        <v>5</v>
      </c>
      <c r="G144" s="6">
        <v>13456</v>
      </c>
      <c r="H144" s="8"/>
      <c r="I144" s="4" t="s">
        <v>67</v>
      </c>
      <c r="J144" s="4" t="s">
        <v>35</v>
      </c>
    </row>
    <row r="145" spans="1:10" x14ac:dyDescent="0.25">
      <c r="A145" s="4" t="s">
        <v>69</v>
      </c>
      <c r="B145" s="8" t="s">
        <v>70</v>
      </c>
      <c r="C145" s="8"/>
      <c r="D145" s="8" t="s">
        <v>71</v>
      </c>
      <c r="E145" s="8">
        <v>5</v>
      </c>
      <c r="F145" s="8" t="s">
        <v>72</v>
      </c>
      <c r="G145" s="6">
        <v>22525.8</v>
      </c>
      <c r="H145" s="8"/>
      <c r="I145" s="4" t="s">
        <v>67</v>
      </c>
      <c r="J145" s="4" t="s">
        <v>35</v>
      </c>
    </row>
    <row r="146" spans="1:10" x14ac:dyDescent="0.25">
      <c r="A146" s="4" t="s">
        <v>385</v>
      </c>
      <c r="B146" s="8" t="s">
        <v>70</v>
      </c>
      <c r="C146" s="8"/>
      <c r="D146" s="8" t="s">
        <v>37</v>
      </c>
      <c r="E146" s="8">
        <v>5</v>
      </c>
      <c r="F146" s="8">
        <v>4</v>
      </c>
      <c r="G146" s="6">
        <v>598</v>
      </c>
      <c r="H146" s="8"/>
      <c r="I146" s="4" t="s">
        <v>386</v>
      </c>
      <c r="J146" s="4" t="s">
        <v>12</v>
      </c>
    </row>
    <row r="147" spans="1:10" x14ac:dyDescent="0.25">
      <c r="A147" s="4" t="s">
        <v>385</v>
      </c>
      <c r="B147" s="8" t="s">
        <v>70</v>
      </c>
      <c r="C147" s="8"/>
      <c r="D147" s="8" t="s">
        <v>40</v>
      </c>
      <c r="E147" s="8">
        <v>5</v>
      </c>
      <c r="F147" s="8">
        <v>5</v>
      </c>
      <c r="G147" s="6">
        <v>2989.9999999999995</v>
      </c>
      <c r="H147" s="8"/>
      <c r="I147" s="4" t="s">
        <v>386</v>
      </c>
      <c r="J147" s="4" t="s">
        <v>12</v>
      </c>
    </row>
    <row r="148" spans="1:10" x14ac:dyDescent="0.25">
      <c r="A148" s="4" t="s">
        <v>385</v>
      </c>
      <c r="B148" s="8" t="s">
        <v>70</v>
      </c>
      <c r="C148" s="8"/>
      <c r="D148" s="8" t="s">
        <v>427</v>
      </c>
      <c r="E148" s="8">
        <v>5</v>
      </c>
      <c r="F148" s="8">
        <v>4</v>
      </c>
      <c r="G148" s="6">
        <v>18958.899999999998</v>
      </c>
      <c r="H148" s="8"/>
      <c r="I148" s="4" t="s">
        <v>386</v>
      </c>
      <c r="J148" s="4" t="s">
        <v>12</v>
      </c>
    </row>
    <row r="149" spans="1:10" x14ac:dyDescent="0.25">
      <c r="A149" s="4" t="s">
        <v>385</v>
      </c>
      <c r="B149" s="8" t="s">
        <v>70</v>
      </c>
      <c r="C149" s="8"/>
      <c r="D149" s="8" t="s">
        <v>41</v>
      </c>
      <c r="E149" s="8">
        <v>5</v>
      </c>
      <c r="F149" s="8">
        <v>4</v>
      </c>
      <c r="G149" s="6">
        <v>29697.599999999999</v>
      </c>
      <c r="H149" s="8"/>
      <c r="I149" s="4" t="s">
        <v>386</v>
      </c>
      <c r="J149" s="4" t="s">
        <v>12</v>
      </c>
    </row>
    <row r="150" spans="1:10" x14ac:dyDescent="0.25">
      <c r="A150" s="4" t="s">
        <v>385</v>
      </c>
      <c r="B150" s="8" t="s">
        <v>70</v>
      </c>
      <c r="C150" s="8"/>
      <c r="D150" s="8" t="s">
        <v>42</v>
      </c>
      <c r="E150" s="8">
        <v>5</v>
      </c>
      <c r="F150" s="8">
        <v>5</v>
      </c>
      <c r="G150" s="6">
        <v>5315.5555555555557</v>
      </c>
      <c r="H150" s="8"/>
      <c r="I150" s="4" t="s">
        <v>386</v>
      </c>
      <c r="J150" s="4" t="s">
        <v>12</v>
      </c>
    </row>
    <row r="151" spans="1:10" x14ac:dyDescent="0.25">
      <c r="A151" s="4" t="s">
        <v>385</v>
      </c>
      <c r="B151" s="8" t="s">
        <v>70</v>
      </c>
      <c r="C151" s="8"/>
      <c r="D151" s="8" t="s">
        <v>43</v>
      </c>
      <c r="E151" s="8">
        <v>5</v>
      </c>
      <c r="F151" s="8">
        <v>4</v>
      </c>
      <c r="G151" s="6">
        <v>1245.8333333333335</v>
      </c>
      <c r="H151" s="8"/>
      <c r="I151" s="4" t="s">
        <v>386</v>
      </c>
      <c r="J151" s="4" t="s">
        <v>12</v>
      </c>
    </row>
    <row r="152" spans="1:10" x14ac:dyDescent="0.25">
      <c r="A152" s="4" t="s">
        <v>385</v>
      </c>
      <c r="B152" s="8" t="s">
        <v>70</v>
      </c>
      <c r="C152" s="8"/>
      <c r="D152" s="8" t="s">
        <v>428</v>
      </c>
      <c r="E152" s="8">
        <v>5</v>
      </c>
      <c r="F152" s="8">
        <v>5</v>
      </c>
      <c r="G152" s="6">
        <v>3322.2222222222217</v>
      </c>
      <c r="H152" s="8"/>
      <c r="I152" s="4" t="s">
        <v>386</v>
      </c>
      <c r="J152" s="4" t="s">
        <v>12</v>
      </c>
    </row>
    <row r="153" spans="1:10" x14ac:dyDescent="0.25">
      <c r="A153" s="4" t="s">
        <v>385</v>
      </c>
      <c r="B153" s="8" t="s">
        <v>70</v>
      </c>
      <c r="C153" s="8"/>
      <c r="D153" s="8" t="s">
        <v>45</v>
      </c>
      <c r="E153" s="8">
        <v>5</v>
      </c>
      <c r="F153" s="8">
        <v>5</v>
      </c>
      <c r="G153" s="6">
        <v>12092.888888888887</v>
      </c>
      <c r="H153" s="8"/>
      <c r="I153" s="4" t="s">
        <v>386</v>
      </c>
      <c r="J153" s="4" t="s">
        <v>12</v>
      </c>
    </row>
    <row r="154" spans="1:10" x14ac:dyDescent="0.25">
      <c r="A154" s="4" t="s">
        <v>385</v>
      </c>
      <c r="B154" s="8" t="s">
        <v>70</v>
      </c>
      <c r="C154" s="8"/>
      <c r="D154" s="8" t="s">
        <v>429</v>
      </c>
      <c r="E154" s="8">
        <v>5</v>
      </c>
      <c r="F154" s="8">
        <v>4</v>
      </c>
      <c r="G154" s="6">
        <v>3718.333333333333</v>
      </c>
      <c r="H154" s="8"/>
      <c r="I154" s="4" t="s">
        <v>386</v>
      </c>
      <c r="J154" s="4" t="s">
        <v>12</v>
      </c>
    </row>
    <row r="155" spans="1:10" x14ac:dyDescent="0.25">
      <c r="A155" s="4" t="s">
        <v>385</v>
      </c>
      <c r="B155" s="8" t="s">
        <v>70</v>
      </c>
      <c r="C155" s="8"/>
      <c r="D155" s="8" t="s">
        <v>430</v>
      </c>
      <c r="E155" s="8">
        <v>5</v>
      </c>
      <c r="F155" s="8">
        <v>4</v>
      </c>
      <c r="G155" s="6">
        <v>4235.833333333333</v>
      </c>
      <c r="H155" s="8"/>
      <c r="I155" s="4" t="s">
        <v>386</v>
      </c>
      <c r="J155" s="4" t="s">
        <v>12</v>
      </c>
    </row>
    <row r="156" spans="1:10" x14ac:dyDescent="0.25">
      <c r="A156" s="4" t="s">
        <v>385</v>
      </c>
      <c r="B156" s="8" t="s">
        <v>70</v>
      </c>
      <c r="C156" s="8"/>
      <c r="D156" s="8" t="s">
        <v>431</v>
      </c>
      <c r="E156" s="8">
        <v>5</v>
      </c>
      <c r="F156" s="8">
        <v>4</v>
      </c>
      <c r="G156" s="6">
        <v>830.55555555555543</v>
      </c>
      <c r="H156" s="8"/>
      <c r="I156" s="4" t="s">
        <v>386</v>
      </c>
      <c r="J156" s="4" t="s">
        <v>12</v>
      </c>
    </row>
    <row r="157" spans="1:10" x14ac:dyDescent="0.25">
      <c r="A157" s="4" t="s">
        <v>385</v>
      </c>
      <c r="B157" s="8" t="s">
        <v>70</v>
      </c>
      <c r="C157" s="8"/>
      <c r="D157" s="8" t="s">
        <v>432</v>
      </c>
      <c r="E157" s="8">
        <v>5</v>
      </c>
      <c r="F157" s="8">
        <v>5</v>
      </c>
      <c r="G157" s="6">
        <v>1245.8333333333335</v>
      </c>
      <c r="H157" s="8"/>
      <c r="I157" s="4" t="s">
        <v>386</v>
      </c>
      <c r="J157" s="4" t="s">
        <v>12</v>
      </c>
    </row>
    <row r="158" spans="1:10" x14ac:dyDescent="0.25">
      <c r="A158" s="4" t="s">
        <v>385</v>
      </c>
      <c r="B158" s="8" t="s">
        <v>70</v>
      </c>
      <c r="C158" s="8"/>
      <c r="D158" s="8" t="s">
        <v>433</v>
      </c>
      <c r="E158" s="8">
        <v>5</v>
      </c>
      <c r="F158" s="8">
        <v>5</v>
      </c>
      <c r="G158" s="6">
        <v>8305.5555555555547</v>
      </c>
      <c r="H158" s="8"/>
      <c r="I158" s="4" t="s">
        <v>386</v>
      </c>
      <c r="J158" s="4" t="s">
        <v>12</v>
      </c>
    </row>
    <row r="159" spans="1:10" x14ac:dyDescent="0.25">
      <c r="A159" s="4" t="s">
        <v>385</v>
      </c>
      <c r="B159" s="8" t="s">
        <v>70</v>
      </c>
      <c r="C159" s="8"/>
      <c r="D159" s="8" t="s">
        <v>434</v>
      </c>
      <c r="E159" s="8">
        <v>5</v>
      </c>
      <c r="F159" s="8">
        <v>5</v>
      </c>
      <c r="G159" s="6">
        <v>8369.4444444444434</v>
      </c>
      <c r="H159" s="8"/>
      <c r="I159" s="4" t="s">
        <v>386</v>
      </c>
      <c r="J159" s="4" t="s">
        <v>12</v>
      </c>
    </row>
    <row r="160" spans="1:10" x14ac:dyDescent="0.25">
      <c r="A160" s="4" t="s">
        <v>385</v>
      </c>
      <c r="B160" s="8" t="s">
        <v>70</v>
      </c>
      <c r="C160" s="8"/>
      <c r="D160" s="8" t="s">
        <v>435</v>
      </c>
      <c r="E160" s="8">
        <v>5</v>
      </c>
      <c r="F160" s="8">
        <v>4</v>
      </c>
      <c r="G160" s="6">
        <v>2259.1111111111109</v>
      </c>
      <c r="H160" s="8"/>
      <c r="I160" s="4" t="s">
        <v>386</v>
      </c>
      <c r="J160" s="4" t="s">
        <v>12</v>
      </c>
    </row>
    <row r="161" spans="1:10" x14ac:dyDescent="0.25">
      <c r="A161" s="4" t="s">
        <v>385</v>
      </c>
      <c r="B161" s="8" t="s">
        <v>70</v>
      </c>
      <c r="C161" s="8"/>
      <c r="D161" s="8" t="s">
        <v>436</v>
      </c>
      <c r="E161" s="8">
        <v>5</v>
      </c>
      <c r="F161" s="8">
        <v>5</v>
      </c>
      <c r="G161" s="6">
        <v>2441.8333333333326</v>
      </c>
      <c r="H161" s="8"/>
      <c r="I161" s="4" t="s">
        <v>386</v>
      </c>
      <c r="J161" s="4" t="s">
        <v>12</v>
      </c>
    </row>
    <row r="162" spans="1:10" x14ac:dyDescent="0.25">
      <c r="A162" s="4" t="s">
        <v>385</v>
      </c>
      <c r="B162" s="8" t="s">
        <v>70</v>
      </c>
      <c r="C162" s="8"/>
      <c r="D162" s="8" t="s">
        <v>437</v>
      </c>
      <c r="E162" s="8">
        <v>5</v>
      </c>
      <c r="F162" s="8">
        <v>4</v>
      </c>
      <c r="G162" s="6">
        <v>4252.4444444444434</v>
      </c>
      <c r="H162" s="8"/>
      <c r="I162" s="4" t="s">
        <v>386</v>
      </c>
      <c r="J162" s="4" t="s">
        <v>12</v>
      </c>
    </row>
    <row r="163" spans="1:10" x14ac:dyDescent="0.25">
      <c r="A163" s="4" t="s">
        <v>385</v>
      </c>
      <c r="B163" s="8" t="s">
        <v>70</v>
      </c>
      <c r="C163" s="8"/>
      <c r="D163" s="8" t="s">
        <v>438</v>
      </c>
      <c r="E163" s="8">
        <v>5</v>
      </c>
      <c r="F163" s="8">
        <v>4</v>
      </c>
      <c r="G163" s="6">
        <v>664.44444444444446</v>
      </c>
      <c r="H163" s="8"/>
      <c r="I163" s="4" t="s">
        <v>386</v>
      </c>
      <c r="J163" s="4" t="s">
        <v>12</v>
      </c>
    </row>
    <row r="164" spans="1:10" x14ac:dyDescent="0.25">
      <c r="A164" s="4" t="s">
        <v>385</v>
      </c>
      <c r="B164" s="8" t="s">
        <v>70</v>
      </c>
      <c r="C164" s="8"/>
      <c r="D164" s="8" t="s">
        <v>439</v>
      </c>
      <c r="E164" s="8">
        <v>5</v>
      </c>
      <c r="F164" s="8">
        <v>4</v>
      </c>
      <c r="G164" s="6">
        <v>9401.8888888888869</v>
      </c>
      <c r="H164" s="8"/>
      <c r="I164" s="4" t="s">
        <v>386</v>
      </c>
      <c r="J164" s="4" t="s">
        <v>12</v>
      </c>
    </row>
    <row r="165" spans="1:10" x14ac:dyDescent="0.25">
      <c r="A165" s="4" t="s">
        <v>385</v>
      </c>
      <c r="B165" s="8" t="s">
        <v>70</v>
      </c>
      <c r="C165" s="8"/>
      <c r="D165" s="8" t="s">
        <v>440</v>
      </c>
      <c r="E165" s="8">
        <v>5</v>
      </c>
      <c r="F165" s="8">
        <v>5</v>
      </c>
      <c r="G165" s="6">
        <v>4485</v>
      </c>
      <c r="H165" s="8"/>
      <c r="I165" s="4" t="s">
        <v>386</v>
      </c>
      <c r="J165" s="4" t="s">
        <v>12</v>
      </c>
    </row>
    <row r="166" spans="1:10" x14ac:dyDescent="0.25">
      <c r="A166" s="4" t="s">
        <v>385</v>
      </c>
      <c r="B166" s="8" t="s">
        <v>70</v>
      </c>
      <c r="C166" s="8"/>
      <c r="D166" s="8" t="s">
        <v>441</v>
      </c>
      <c r="E166" s="8">
        <v>5</v>
      </c>
      <c r="F166" s="8">
        <v>4</v>
      </c>
      <c r="G166" s="6">
        <v>1661.1111111111109</v>
      </c>
      <c r="H166" s="8"/>
      <c r="I166" s="4" t="s">
        <v>386</v>
      </c>
      <c r="J166" s="4" t="s">
        <v>12</v>
      </c>
    </row>
    <row r="167" spans="1:10" x14ac:dyDescent="0.25">
      <c r="A167" s="4" t="s">
        <v>385</v>
      </c>
      <c r="B167" s="8" t="s">
        <v>70</v>
      </c>
      <c r="C167" s="8"/>
      <c r="D167" s="8" t="s">
        <v>442</v>
      </c>
      <c r="E167" s="8">
        <v>5</v>
      </c>
      <c r="F167" s="8">
        <v>5</v>
      </c>
      <c r="G167" s="6">
        <v>6245.7777777777774</v>
      </c>
      <c r="H167" s="8"/>
      <c r="I167" s="4" t="s">
        <v>386</v>
      </c>
      <c r="J167" s="4" t="s">
        <v>12</v>
      </c>
    </row>
    <row r="168" spans="1:10" x14ac:dyDescent="0.25">
      <c r="A168" s="4" t="s">
        <v>385</v>
      </c>
      <c r="B168" s="8" t="s">
        <v>70</v>
      </c>
      <c r="C168" s="8"/>
      <c r="D168" s="8" t="s">
        <v>443</v>
      </c>
      <c r="E168" s="8">
        <v>5</v>
      </c>
      <c r="F168" s="8">
        <v>4</v>
      </c>
      <c r="G168" s="6">
        <v>5116.2222222222217</v>
      </c>
      <c r="H168" s="8"/>
      <c r="I168" s="4" t="s">
        <v>386</v>
      </c>
      <c r="J168" s="4" t="s">
        <v>12</v>
      </c>
    </row>
    <row r="169" spans="1:10" x14ac:dyDescent="0.25">
      <c r="A169" s="4" t="s">
        <v>385</v>
      </c>
      <c r="B169" s="8" t="s">
        <v>70</v>
      </c>
      <c r="C169" s="8"/>
      <c r="D169" s="8" t="s">
        <v>444</v>
      </c>
      <c r="E169" s="8">
        <v>5</v>
      </c>
      <c r="F169" s="8">
        <v>4</v>
      </c>
      <c r="G169" s="6">
        <v>1661.1111111111109</v>
      </c>
      <c r="H169" s="8"/>
      <c r="I169" s="4" t="s">
        <v>386</v>
      </c>
      <c r="J169" s="4" t="s">
        <v>12</v>
      </c>
    </row>
    <row r="170" spans="1:10" x14ac:dyDescent="0.25">
      <c r="A170" s="4" t="s">
        <v>385</v>
      </c>
      <c r="B170" s="8" t="s">
        <v>70</v>
      </c>
      <c r="C170" s="8"/>
      <c r="D170" s="8" t="s">
        <v>445</v>
      </c>
      <c r="E170" s="8">
        <v>5</v>
      </c>
      <c r="F170" s="8">
        <v>5</v>
      </c>
      <c r="G170" s="6">
        <v>16905</v>
      </c>
      <c r="H170" s="8"/>
      <c r="I170" s="4" t="s">
        <v>386</v>
      </c>
      <c r="J170" s="4" t="s">
        <v>12</v>
      </c>
    </row>
    <row r="171" spans="1:10" x14ac:dyDescent="0.25">
      <c r="A171" s="4" t="s">
        <v>385</v>
      </c>
      <c r="B171" s="8" t="s">
        <v>70</v>
      </c>
      <c r="C171" s="8"/>
      <c r="D171" s="8" t="s">
        <v>446</v>
      </c>
      <c r="E171" s="8">
        <v>5</v>
      </c>
      <c r="F171" s="8">
        <v>5</v>
      </c>
      <c r="G171" s="6">
        <v>6957.4999999999991</v>
      </c>
      <c r="H171" s="8"/>
      <c r="I171" s="4" t="s">
        <v>386</v>
      </c>
      <c r="J171" s="4" t="s">
        <v>12</v>
      </c>
    </row>
    <row r="172" spans="1:10" x14ac:dyDescent="0.25">
      <c r="A172" s="4" t="s">
        <v>385</v>
      </c>
      <c r="B172" s="8" t="s">
        <v>70</v>
      </c>
      <c r="C172" s="8"/>
      <c r="D172" s="8" t="s">
        <v>447</v>
      </c>
      <c r="E172" s="8">
        <v>5</v>
      </c>
      <c r="F172" s="8">
        <v>4</v>
      </c>
      <c r="G172" s="6">
        <v>9966.6666666666679</v>
      </c>
      <c r="H172" s="8"/>
      <c r="I172" s="4" t="s">
        <v>386</v>
      </c>
      <c r="J172" s="4" t="s">
        <v>12</v>
      </c>
    </row>
    <row r="173" spans="1:10" x14ac:dyDescent="0.25">
      <c r="A173" s="4" t="s">
        <v>385</v>
      </c>
      <c r="B173" s="8" t="s">
        <v>70</v>
      </c>
      <c r="C173" s="8"/>
      <c r="D173" s="8" t="s">
        <v>448</v>
      </c>
      <c r="E173" s="8">
        <v>5</v>
      </c>
      <c r="F173" s="8">
        <v>5</v>
      </c>
      <c r="G173" s="6">
        <v>3986.6666666666665</v>
      </c>
      <c r="H173" s="8"/>
      <c r="I173" s="4" t="s">
        <v>386</v>
      </c>
      <c r="J173" s="4" t="s">
        <v>12</v>
      </c>
    </row>
    <row r="174" spans="1:10" x14ac:dyDescent="0.25">
      <c r="A174" s="4" t="s">
        <v>385</v>
      </c>
      <c r="B174" s="8" t="s">
        <v>70</v>
      </c>
      <c r="C174" s="8"/>
      <c r="D174" s="8" t="s">
        <v>449</v>
      </c>
      <c r="E174" s="8">
        <v>5</v>
      </c>
      <c r="F174" s="8">
        <v>4</v>
      </c>
      <c r="G174" s="6">
        <v>996.66666666666663</v>
      </c>
      <c r="H174" s="8"/>
      <c r="I174" s="4" t="s">
        <v>386</v>
      </c>
      <c r="J174" s="4" t="s">
        <v>12</v>
      </c>
    </row>
    <row r="175" spans="1:10" x14ac:dyDescent="0.25">
      <c r="A175" s="4" t="s">
        <v>385</v>
      </c>
      <c r="B175" s="8" t="s">
        <v>70</v>
      </c>
      <c r="C175" s="8"/>
      <c r="D175" s="8" t="s">
        <v>450</v>
      </c>
      <c r="E175" s="8">
        <v>5</v>
      </c>
      <c r="F175" s="8">
        <v>4</v>
      </c>
      <c r="G175" s="6">
        <v>996.66666666666663</v>
      </c>
      <c r="H175" s="8"/>
      <c r="I175" s="4" t="s">
        <v>386</v>
      </c>
      <c r="J175" s="4" t="s">
        <v>12</v>
      </c>
    </row>
    <row r="176" spans="1:10" x14ac:dyDescent="0.25">
      <c r="A176" s="4" t="s">
        <v>385</v>
      </c>
      <c r="B176" s="8" t="s">
        <v>70</v>
      </c>
      <c r="C176" s="8"/>
      <c r="D176" s="8" t="s">
        <v>451</v>
      </c>
      <c r="E176" s="8">
        <v>5</v>
      </c>
      <c r="F176" s="8">
        <v>5</v>
      </c>
      <c r="G176" s="6">
        <v>2906.9444444444439</v>
      </c>
      <c r="H176" s="8"/>
      <c r="I176" s="4" t="s">
        <v>386</v>
      </c>
      <c r="J176" s="4" t="s">
        <v>12</v>
      </c>
    </row>
    <row r="177" spans="1:10" x14ac:dyDescent="0.25">
      <c r="A177" s="4" t="s">
        <v>385</v>
      </c>
      <c r="B177" s="8" t="s">
        <v>70</v>
      </c>
      <c r="C177" s="8"/>
      <c r="D177" s="8" t="s">
        <v>452</v>
      </c>
      <c r="E177" s="8">
        <v>5</v>
      </c>
      <c r="F177" s="8">
        <v>5</v>
      </c>
      <c r="G177" s="6">
        <v>6146.1111111111113</v>
      </c>
      <c r="H177" s="8"/>
      <c r="I177" s="4" t="s">
        <v>386</v>
      </c>
      <c r="J177" s="4" t="s">
        <v>12</v>
      </c>
    </row>
    <row r="178" spans="1:10" x14ac:dyDescent="0.25">
      <c r="A178" s="4" t="s">
        <v>385</v>
      </c>
      <c r="B178" s="8" t="s">
        <v>70</v>
      </c>
      <c r="C178" s="8"/>
      <c r="D178" s="8" t="s">
        <v>453</v>
      </c>
      <c r="E178" s="8">
        <v>5</v>
      </c>
      <c r="F178" s="8">
        <v>4</v>
      </c>
      <c r="G178" s="6">
        <v>11627.777777777776</v>
      </c>
      <c r="H178" s="8"/>
      <c r="I178" s="4" t="s">
        <v>386</v>
      </c>
      <c r="J178" s="4" t="s">
        <v>12</v>
      </c>
    </row>
    <row r="179" spans="1:10" x14ac:dyDescent="0.25">
      <c r="A179" s="4" t="s">
        <v>385</v>
      </c>
      <c r="B179" s="8" t="s">
        <v>70</v>
      </c>
      <c r="C179" s="8"/>
      <c r="D179" s="8" t="s">
        <v>454</v>
      </c>
      <c r="E179" s="8">
        <v>5</v>
      </c>
      <c r="F179" s="8">
        <v>5</v>
      </c>
      <c r="G179" s="6">
        <v>5979.9999999999991</v>
      </c>
      <c r="H179" s="8"/>
      <c r="I179" s="4" t="s">
        <v>386</v>
      </c>
      <c r="J179" s="4" t="s">
        <v>12</v>
      </c>
    </row>
    <row r="180" spans="1:10" x14ac:dyDescent="0.25">
      <c r="A180" s="4" t="s">
        <v>10</v>
      </c>
      <c r="B180" s="5" t="s">
        <v>73</v>
      </c>
      <c r="C180" s="5"/>
      <c r="D180" s="4" t="s">
        <v>130</v>
      </c>
      <c r="E180" s="4">
        <v>6</v>
      </c>
      <c r="F180" s="4">
        <v>5</v>
      </c>
      <c r="G180" s="6">
        <v>6720</v>
      </c>
      <c r="H180" s="7"/>
      <c r="I180" s="4" t="s">
        <v>14</v>
      </c>
      <c r="J180" s="4" t="s">
        <v>12</v>
      </c>
    </row>
    <row r="181" spans="1:10" x14ac:dyDescent="0.25">
      <c r="A181" s="4" t="s">
        <v>10</v>
      </c>
      <c r="B181" s="5" t="s">
        <v>73</v>
      </c>
      <c r="C181" s="5"/>
      <c r="D181" s="4" t="s">
        <v>131</v>
      </c>
      <c r="E181" s="4">
        <v>6</v>
      </c>
      <c r="F181" s="4">
        <v>4</v>
      </c>
      <c r="G181" s="6">
        <v>9360</v>
      </c>
      <c r="H181" s="7"/>
      <c r="I181" s="4" t="s">
        <v>14</v>
      </c>
      <c r="J181" s="4" t="s">
        <v>12</v>
      </c>
    </row>
    <row r="182" spans="1:10" x14ac:dyDescent="0.25">
      <c r="A182" s="4" t="s">
        <v>10</v>
      </c>
      <c r="B182" s="5" t="s">
        <v>73</v>
      </c>
      <c r="C182" s="5"/>
      <c r="D182" s="4" t="s">
        <v>132</v>
      </c>
      <c r="E182" s="4">
        <v>6</v>
      </c>
      <c r="F182" s="4">
        <v>5</v>
      </c>
      <c r="G182" s="6">
        <v>4933.5</v>
      </c>
      <c r="H182" s="7"/>
      <c r="I182" s="4" t="s">
        <v>14</v>
      </c>
      <c r="J182" s="4" t="s">
        <v>12</v>
      </c>
    </row>
    <row r="183" spans="1:10" ht="30" x14ac:dyDescent="0.25">
      <c r="A183" s="4" t="s">
        <v>10</v>
      </c>
      <c r="B183" s="5" t="s">
        <v>73</v>
      </c>
      <c r="C183" s="5"/>
      <c r="D183" s="4" t="s">
        <v>133</v>
      </c>
      <c r="E183" s="4">
        <v>6</v>
      </c>
      <c r="F183" s="4">
        <v>5</v>
      </c>
      <c r="G183" s="6">
        <v>1342</v>
      </c>
      <c r="H183" s="7"/>
      <c r="I183" s="4" t="s">
        <v>14</v>
      </c>
      <c r="J183" s="4" t="s">
        <v>12</v>
      </c>
    </row>
    <row r="184" spans="1:10" x14ac:dyDescent="0.25">
      <c r="A184" s="4" t="s">
        <v>10</v>
      </c>
      <c r="B184" s="5" t="s">
        <v>73</v>
      </c>
      <c r="C184" s="5"/>
      <c r="D184" s="4" t="s">
        <v>134</v>
      </c>
      <c r="E184" s="4">
        <v>6</v>
      </c>
      <c r="F184" s="4">
        <v>5</v>
      </c>
      <c r="G184" s="6">
        <v>2930</v>
      </c>
      <c r="H184" s="7"/>
      <c r="I184" s="4" t="s">
        <v>14</v>
      </c>
      <c r="J184" s="4" t="s">
        <v>12</v>
      </c>
    </row>
    <row r="185" spans="1:10" x14ac:dyDescent="0.25">
      <c r="A185" s="4" t="s">
        <v>10</v>
      </c>
      <c r="B185" s="5" t="s">
        <v>73</v>
      </c>
      <c r="C185" s="5"/>
      <c r="D185" s="4" t="s">
        <v>135</v>
      </c>
      <c r="E185" s="4">
        <v>6</v>
      </c>
      <c r="F185" s="4">
        <v>5</v>
      </c>
      <c r="G185" s="6">
        <v>6500</v>
      </c>
      <c r="H185" s="7"/>
      <c r="I185" s="4" t="s">
        <v>14</v>
      </c>
      <c r="J185" s="4" t="s">
        <v>12</v>
      </c>
    </row>
    <row r="186" spans="1:10" x14ac:dyDescent="0.25">
      <c r="A186" s="4" t="s">
        <v>10</v>
      </c>
      <c r="B186" s="5" t="s">
        <v>75</v>
      </c>
      <c r="C186" s="5"/>
      <c r="D186" s="4" t="s">
        <v>136</v>
      </c>
      <c r="E186" s="4">
        <v>6</v>
      </c>
      <c r="F186" s="4"/>
      <c r="G186" s="6">
        <v>20000</v>
      </c>
      <c r="H186" s="7"/>
      <c r="I186" s="4" t="s">
        <v>137</v>
      </c>
      <c r="J186" s="4" t="s">
        <v>138</v>
      </c>
    </row>
    <row r="187" spans="1:10" x14ac:dyDescent="0.25">
      <c r="A187" s="4" t="s">
        <v>30</v>
      </c>
      <c r="B187" s="5" t="s">
        <v>73</v>
      </c>
      <c r="C187" s="5"/>
      <c r="D187" s="4" t="s">
        <v>139</v>
      </c>
      <c r="E187" s="4">
        <v>6</v>
      </c>
      <c r="F187" s="4">
        <v>5</v>
      </c>
      <c r="G187" s="6">
        <v>15726.249999999998</v>
      </c>
      <c r="H187" s="7"/>
      <c r="I187" s="4" t="s">
        <v>31</v>
      </c>
      <c r="J187" s="4" t="s">
        <v>12</v>
      </c>
    </row>
    <row r="188" spans="1:10" x14ac:dyDescent="0.25">
      <c r="A188" s="4" t="s">
        <v>30</v>
      </c>
      <c r="B188" s="5" t="s">
        <v>73</v>
      </c>
      <c r="C188" s="5"/>
      <c r="D188" s="4" t="s">
        <v>140</v>
      </c>
      <c r="E188" s="4">
        <v>6</v>
      </c>
      <c r="F188" s="4">
        <v>4</v>
      </c>
      <c r="G188" s="6">
        <v>747.49999999999989</v>
      </c>
      <c r="H188" s="7"/>
      <c r="I188" s="4" t="s">
        <v>31</v>
      </c>
      <c r="J188" s="4" t="s">
        <v>12</v>
      </c>
    </row>
    <row r="189" spans="1:10" x14ac:dyDescent="0.25">
      <c r="A189" s="4" t="s">
        <v>36</v>
      </c>
      <c r="B189" s="5" t="s">
        <v>73</v>
      </c>
      <c r="C189" s="5"/>
      <c r="D189" s="4" t="s">
        <v>125</v>
      </c>
      <c r="E189" s="4">
        <v>6</v>
      </c>
      <c r="F189" s="4"/>
      <c r="G189" s="6">
        <v>30900.74</v>
      </c>
      <c r="H189" s="7"/>
      <c r="I189" s="4" t="s">
        <v>39</v>
      </c>
      <c r="J189" s="4" t="s">
        <v>12</v>
      </c>
    </row>
    <row r="190" spans="1:10" ht="30" x14ac:dyDescent="0.25">
      <c r="A190" s="4" t="s">
        <v>10</v>
      </c>
      <c r="B190" s="5" t="s">
        <v>11</v>
      </c>
      <c r="C190" s="5"/>
      <c r="D190" s="4" t="s">
        <v>141</v>
      </c>
      <c r="E190" s="4">
        <v>6</v>
      </c>
      <c r="F190" s="4">
        <v>5</v>
      </c>
      <c r="G190" s="6"/>
      <c r="H190" s="7"/>
      <c r="I190" s="4" t="s">
        <v>14</v>
      </c>
      <c r="J190" s="4" t="s">
        <v>12</v>
      </c>
    </row>
    <row r="191" spans="1:10" x14ac:dyDescent="0.25">
      <c r="A191" s="4" t="s">
        <v>10</v>
      </c>
      <c r="B191" s="5" t="s">
        <v>32</v>
      </c>
      <c r="C191" s="5"/>
      <c r="D191" s="4" t="s">
        <v>142</v>
      </c>
      <c r="E191" s="4">
        <v>6</v>
      </c>
      <c r="F191" s="4">
        <v>4</v>
      </c>
      <c r="G191" s="6">
        <v>822.4</v>
      </c>
      <c r="H191" s="7"/>
      <c r="I191" s="4" t="s">
        <v>14</v>
      </c>
      <c r="J191" s="4" t="s">
        <v>12</v>
      </c>
    </row>
    <row r="192" spans="1:10" x14ac:dyDescent="0.25">
      <c r="A192" s="4" t="s">
        <v>10</v>
      </c>
      <c r="B192" s="5" t="s">
        <v>32</v>
      </c>
      <c r="C192" s="5"/>
      <c r="D192" s="4" t="s">
        <v>143</v>
      </c>
      <c r="E192" s="4">
        <v>6</v>
      </c>
      <c r="F192" s="4">
        <v>4</v>
      </c>
      <c r="G192" s="6">
        <v>5473.4</v>
      </c>
      <c r="H192" s="7"/>
      <c r="I192" s="4" t="s">
        <v>14</v>
      </c>
      <c r="J192" s="4" t="s">
        <v>12</v>
      </c>
    </row>
    <row r="193" spans="1:10" x14ac:dyDescent="0.25">
      <c r="A193" s="4" t="s">
        <v>385</v>
      </c>
      <c r="B193" s="5" t="s">
        <v>32</v>
      </c>
      <c r="C193" s="5"/>
      <c r="D193" s="5" t="s">
        <v>455</v>
      </c>
      <c r="E193" s="4">
        <v>6</v>
      </c>
      <c r="F193" s="5">
        <v>5</v>
      </c>
      <c r="G193" s="6">
        <v>20700</v>
      </c>
      <c r="H193" s="7"/>
      <c r="I193" s="4" t="s">
        <v>386</v>
      </c>
      <c r="J193" s="4" t="s">
        <v>12</v>
      </c>
    </row>
    <row r="194" spans="1:10" x14ac:dyDescent="0.25">
      <c r="A194" s="4" t="s">
        <v>385</v>
      </c>
      <c r="B194" s="5" t="s">
        <v>32</v>
      </c>
      <c r="C194" s="5"/>
      <c r="D194" s="5" t="s">
        <v>456</v>
      </c>
      <c r="E194" s="4">
        <v>6</v>
      </c>
      <c r="F194" s="5">
        <v>4</v>
      </c>
      <c r="G194" s="6">
        <v>913.61111111111097</v>
      </c>
      <c r="H194" s="7"/>
      <c r="I194" s="4" t="s">
        <v>386</v>
      </c>
      <c r="J194" s="4" t="s">
        <v>12</v>
      </c>
    </row>
    <row r="195" spans="1:10" x14ac:dyDescent="0.25">
      <c r="A195" s="4" t="s">
        <v>385</v>
      </c>
      <c r="B195" s="5" t="s">
        <v>32</v>
      </c>
      <c r="C195" s="5"/>
      <c r="D195" s="5" t="s">
        <v>457</v>
      </c>
      <c r="E195" s="4">
        <v>6</v>
      </c>
      <c r="F195" s="5">
        <v>5</v>
      </c>
      <c r="G195" s="6">
        <v>11063</v>
      </c>
      <c r="H195" s="7"/>
      <c r="I195" s="4" t="s">
        <v>386</v>
      </c>
      <c r="J195" s="4" t="s">
        <v>12</v>
      </c>
    </row>
    <row r="196" spans="1:10" x14ac:dyDescent="0.25">
      <c r="A196" s="4" t="s">
        <v>385</v>
      </c>
      <c r="B196" s="5" t="s">
        <v>32</v>
      </c>
      <c r="C196" s="5"/>
      <c r="D196" s="5" t="s">
        <v>458</v>
      </c>
      <c r="E196" s="4">
        <v>6</v>
      </c>
      <c r="F196" s="5">
        <v>4</v>
      </c>
      <c r="G196" s="6">
        <v>2325.5555555555552</v>
      </c>
      <c r="H196" s="7"/>
      <c r="I196" s="4" t="s">
        <v>386</v>
      </c>
      <c r="J196" s="4" t="s">
        <v>12</v>
      </c>
    </row>
    <row r="197" spans="1:10" x14ac:dyDescent="0.25">
      <c r="A197" s="4" t="s">
        <v>385</v>
      </c>
      <c r="B197" s="5" t="s">
        <v>32</v>
      </c>
      <c r="C197" s="5"/>
      <c r="D197" s="5" t="s">
        <v>459</v>
      </c>
      <c r="E197" s="4">
        <v>6</v>
      </c>
      <c r="F197" s="5">
        <v>5</v>
      </c>
      <c r="G197" s="6">
        <v>1395.3333333333335</v>
      </c>
      <c r="H197" s="7"/>
      <c r="I197" s="4" t="s">
        <v>386</v>
      </c>
      <c r="J197" s="4" t="s">
        <v>12</v>
      </c>
    </row>
    <row r="198" spans="1:10" x14ac:dyDescent="0.25">
      <c r="A198" s="4" t="s">
        <v>385</v>
      </c>
      <c r="B198" s="5" t="s">
        <v>32</v>
      </c>
      <c r="C198" s="5"/>
      <c r="D198" s="5" t="s">
        <v>460</v>
      </c>
      <c r="E198" s="4">
        <v>6</v>
      </c>
      <c r="F198" s="5">
        <v>5</v>
      </c>
      <c r="G198" s="6">
        <v>1744.1666666666663</v>
      </c>
      <c r="H198" s="7"/>
      <c r="I198" s="4" t="s">
        <v>386</v>
      </c>
      <c r="J198" s="4" t="s">
        <v>12</v>
      </c>
    </row>
    <row r="199" spans="1:10" x14ac:dyDescent="0.25">
      <c r="A199" s="4" t="s">
        <v>385</v>
      </c>
      <c r="B199" s="5" t="s">
        <v>32</v>
      </c>
      <c r="C199" s="5"/>
      <c r="D199" s="5" t="s">
        <v>461</v>
      </c>
      <c r="E199" s="4">
        <v>6</v>
      </c>
      <c r="F199" s="5">
        <v>5</v>
      </c>
      <c r="G199" s="6">
        <v>1993.3333333333333</v>
      </c>
      <c r="H199" s="7"/>
      <c r="I199" s="4" t="s">
        <v>386</v>
      </c>
      <c r="J199" s="4" t="s">
        <v>12</v>
      </c>
    </row>
    <row r="200" spans="1:10" x14ac:dyDescent="0.25">
      <c r="A200" s="4" t="s">
        <v>385</v>
      </c>
      <c r="B200" s="5" t="s">
        <v>32</v>
      </c>
      <c r="C200" s="5"/>
      <c r="D200" s="5" t="s">
        <v>462</v>
      </c>
      <c r="E200" s="4">
        <v>6</v>
      </c>
      <c r="F200" s="5">
        <v>5</v>
      </c>
      <c r="G200" s="6">
        <v>1461.7777777777778</v>
      </c>
      <c r="H200" s="7"/>
      <c r="I200" s="4" t="s">
        <v>386</v>
      </c>
      <c r="J200" s="4" t="s">
        <v>12</v>
      </c>
    </row>
    <row r="201" spans="1:10" x14ac:dyDescent="0.25">
      <c r="A201" s="4" t="s">
        <v>385</v>
      </c>
      <c r="B201" s="5" t="s">
        <v>32</v>
      </c>
      <c r="C201" s="5"/>
      <c r="D201" s="5" t="s">
        <v>463</v>
      </c>
      <c r="E201" s="4">
        <v>6</v>
      </c>
      <c r="F201" s="5">
        <v>4</v>
      </c>
      <c r="G201" s="6">
        <v>11691.666666666664</v>
      </c>
      <c r="H201" s="7"/>
      <c r="I201" s="4" t="s">
        <v>386</v>
      </c>
      <c r="J201" s="4" t="s">
        <v>12</v>
      </c>
    </row>
    <row r="202" spans="1:10" x14ac:dyDescent="0.25">
      <c r="A202" s="4" t="s">
        <v>385</v>
      </c>
      <c r="B202" s="5" t="s">
        <v>32</v>
      </c>
      <c r="C202" s="5"/>
      <c r="D202" s="5" t="s">
        <v>464</v>
      </c>
      <c r="E202" s="4">
        <v>6</v>
      </c>
      <c r="F202" s="5">
        <v>5</v>
      </c>
      <c r="G202" s="6">
        <v>5612</v>
      </c>
      <c r="H202" s="7"/>
      <c r="I202" s="4" t="s">
        <v>386</v>
      </c>
      <c r="J202" s="4" t="s">
        <v>12</v>
      </c>
    </row>
    <row r="203" spans="1:10" x14ac:dyDescent="0.25">
      <c r="A203" s="4" t="s">
        <v>385</v>
      </c>
      <c r="B203" s="5" t="s">
        <v>32</v>
      </c>
      <c r="C203" s="5"/>
      <c r="D203" s="5" t="s">
        <v>465</v>
      </c>
      <c r="E203" s="4">
        <v>6</v>
      </c>
      <c r="F203" s="5">
        <v>4</v>
      </c>
      <c r="G203" s="6">
        <v>2325.5555555555552</v>
      </c>
      <c r="H203" s="7"/>
      <c r="I203" s="4" t="s">
        <v>386</v>
      </c>
      <c r="J203" s="4" t="s">
        <v>12</v>
      </c>
    </row>
    <row r="204" spans="1:10" x14ac:dyDescent="0.25">
      <c r="A204" s="4" t="s">
        <v>385</v>
      </c>
      <c r="B204" s="5" t="s">
        <v>32</v>
      </c>
      <c r="C204" s="5"/>
      <c r="D204" s="5" t="s">
        <v>466</v>
      </c>
      <c r="E204" s="4">
        <v>6</v>
      </c>
      <c r="F204" s="5">
        <v>4</v>
      </c>
      <c r="G204" s="6">
        <v>2657.7777777777778</v>
      </c>
      <c r="H204" s="7"/>
      <c r="I204" s="4" t="s">
        <v>386</v>
      </c>
      <c r="J204" s="4" t="s">
        <v>12</v>
      </c>
    </row>
    <row r="205" spans="1:10" x14ac:dyDescent="0.25">
      <c r="A205" s="4" t="s">
        <v>385</v>
      </c>
      <c r="B205" s="5" t="s">
        <v>32</v>
      </c>
      <c r="C205" s="5"/>
      <c r="D205" s="5" t="s">
        <v>467</v>
      </c>
      <c r="E205" s="4">
        <v>6</v>
      </c>
      <c r="F205" s="5">
        <v>5</v>
      </c>
      <c r="G205" s="6">
        <v>8970</v>
      </c>
      <c r="H205" s="7"/>
      <c r="I205" s="4" t="s">
        <v>386</v>
      </c>
      <c r="J205" s="4" t="s">
        <v>12</v>
      </c>
    </row>
    <row r="206" spans="1:10" x14ac:dyDescent="0.25">
      <c r="A206" s="4" t="s">
        <v>385</v>
      </c>
      <c r="B206" s="5" t="s">
        <v>32</v>
      </c>
      <c r="C206" s="5"/>
      <c r="D206" s="5" t="s">
        <v>468</v>
      </c>
      <c r="E206" s="4">
        <v>6</v>
      </c>
      <c r="F206" s="5">
        <v>5</v>
      </c>
      <c r="G206" s="6">
        <v>7206.6666666666652</v>
      </c>
      <c r="H206" s="7"/>
      <c r="I206" s="4" t="s">
        <v>386</v>
      </c>
      <c r="J206" s="4" t="s">
        <v>12</v>
      </c>
    </row>
    <row r="207" spans="1:10" x14ac:dyDescent="0.25">
      <c r="A207" s="4" t="s">
        <v>385</v>
      </c>
      <c r="B207" s="5" t="s">
        <v>32</v>
      </c>
      <c r="C207" s="5"/>
      <c r="D207" s="5" t="s">
        <v>469</v>
      </c>
      <c r="E207" s="4">
        <v>6</v>
      </c>
      <c r="F207" s="5">
        <v>5</v>
      </c>
      <c r="G207" s="6">
        <v>4715</v>
      </c>
      <c r="H207" s="7"/>
      <c r="I207" s="4" t="s">
        <v>386</v>
      </c>
      <c r="J207" s="4" t="s">
        <v>12</v>
      </c>
    </row>
    <row r="208" spans="1:10" x14ac:dyDescent="0.25">
      <c r="A208" s="4" t="s">
        <v>385</v>
      </c>
      <c r="B208" s="5" t="s">
        <v>32</v>
      </c>
      <c r="C208" s="5"/>
      <c r="D208" s="5" t="s">
        <v>470</v>
      </c>
      <c r="E208" s="4">
        <v>6</v>
      </c>
      <c r="F208" s="5">
        <v>5</v>
      </c>
      <c r="G208" s="6">
        <v>664.44444444444446</v>
      </c>
      <c r="H208" s="7"/>
      <c r="I208" s="4" t="s">
        <v>386</v>
      </c>
      <c r="J208" s="4" t="s">
        <v>12</v>
      </c>
    </row>
    <row r="209" spans="1:10" x14ac:dyDescent="0.25">
      <c r="A209" s="4" t="s">
        <v>385</v>
      </c>
      <c r="B209" s="5" t="s">
        <v>32</v>
      </c>
      <c r="C209" s="5"/>
      <c r="D209" s="5" t="s">
        <v>471</v>
      </c>
      <c r="E209" s="4">
        <v>6</v>
      </c>
      <c r="F209" s="5">
        <v>5</v>
      </c>
      <c r="G209" s="6">
        <v>1661.1111111111109</v>
      </c>
      <c r="H209" s="7"/>
      <c r="I209" s="4" t="s">
        <v>386</v>
      </c>
      <c r="J209" s="4" t="s">
        <v>12</v>
      </c>
    </row>
    <row r="210" spans="1:10" x14ac:dyDescent="0.25">
      <c r="A210" s="4" t="s">
        <v>385</v>
      </c>
      <c r="B210" s="5" t="s">
        <v>32</v>
      </c>
      <c r="C210" s="5"/>
      <c r="D210" s="5" t="s">
        <v>472</v>
      </c>
      <c r="E210" s="4">
        <v>6</v>
      </c>
      <c r="F210" s="5">
        <v>4</v>
      </c>
      <c r="G210" s="6">
        <v>1993.3333333333333</v>
      </c>
      <c r="H210" s="7"/>
      <c r="I210" s="4" t="s">
        <v>386</v>
      </c>
      <c r="J210" s="4" t="s">
        <v>12</v>
      </c>
    </row>
    <row r="211" spans="1:10" x14ac:dyDescent="0.25">
      <c r="A211" s="4" t="s">
        <v>385</v>
      </c>
      <c r="B211" s="5" t="s">
        <v>32</v>
      </c>
      <c r="C211" s="5"/>
      <c r="D211" s="5" t="s">
        <v>473</v>
      </c>
      <c r="E211" s="4">
        <v>6</v>
      </c>
      <c r="F211" s="5">
        <v>4</v>
      </c>
      <c r="G211" s="6">
        <v>2389.4444444444443</v>
      </c>
      <c r="H211" s="7"/>
      <c r="I211" s="4" t="s">
        <v>386</v>
      </c>
      <c r="J211" s="4" t="s">
        <v>12</v>
      </c>
    </row>
    <row r="212" spans="1:10" x14ac:dyDescent="0.25">
      <c r="A212" s="4" t="s">
        <v>385</v>
      </c>
      <c r="B212" s="5" t="s">
        <v>32</v>
      </c>
      <c r="C212" s="5"/>
      <c r="D212" s="5" t="s">
        <v>474</v>
      </c>
      <c r="E212" s="4">
        <v>6</v>
      </c>
      <c r="F212" s="5">
        <v>5</v>
      </c>
      <c r="G212" s="6">
        <v>2657.7777777777778</v>
      </c>
      <c r="H212" s="7"/>
      <c r="I212" s="4" t="s">
        <v>386</v>
      </c>
      <c r="J212" s="4" t="s">
        <v>12</v>
      </c>
    </row>
    <row r="213" spans="1:10" x14ac:dyDescent="0.25">
      <c r="A213" s="4" t="s">
        <v>385</v>
      </c>
      <c r="B213" s="5" t="s">
        <v>32</v>
      </c>
      <c r="C213" s="5"/>
      <c r="D213" s="5" t="s">
        <v>475</v>
      </c>
      <c r="E213" s="4">
        <v>6</v>
      </c>
      <c r="F213" s="5">
        <v>4</v>
      </c>
      <c r="G213" s="6">
        <v>2724.2222222222217</v>
      </c>
      <c r="H213" s="7"/>
      <c r="I213" s="4" t="s">
        <v>386</v>
      </c>
      <c r="J213" s="4" t="s">
        <v>12</v>
      </c>
    </row>
    <row r="214" spans="1:10" x14ac:dyDescent="0.25">
      <c r="A214" s="4" t="s">
        <v>385</v>
      </c>
      <c r="B214" s="5" t="s">
        <v>32</v>
      </c>
      <c r="C214" s="5"/>
      <c r="D214" s="5" t="s">
        <v>476</v>
      </c>
      <c r="E214" s="4">
        <v>6</v>
      </c>
      <c r="F214" s="5">
        <v>5</v>
      </c>
      <c r="G214" s="6">
        <v>3718.333333333333</v>
      </c>
      <c r="H214" s="7"/>
      <c r="I214" s="4" t="s">
        <v>386</v>
      </c>
      <c r="J214" s="4" t="s">
        <v>12</v>
      </c>
    </row>
    <row r="215" spans="1:10" x14ac:dyDescent="0.25">
      <c r="A215" s="4" t="s">
        <v>385</v>
      </c>
      <c r="B215" s="5" t="s">
        <v>32</v>
      </c>
      <c r="C215" s="5"/>
      <c r="D215" s="5" t="s">
        <v>477</v>
      </c>
      <c r="E215" s="4">
        <v>6</v>
      </c>
      <c r="F215" s="5">
        <v>5</v>
      </c>
      <c r="G215" s="6">
        <v>3917.6666666666661</v>
      </c>
      <c r="H215" s="7"/>
      <c r="I215" s="4" t="s">
        <v>386</v>
      </c>
      <c r="J215" s="4" t="s">
        <v>12</v>
      </c>
    </row>
    <row r="216" spans="1:10" x14ac:dyDescent="0.25">
      <c r="A216" s="4" t="s">
        <v>385</v>
      </c>
      <c r="B216" s="5" t="s">
        <v>32</v>
      </c>
      <c r="C216" s="5"/>
      <c r="D216" s="5" t="s">
        <v>478</v>
      </c>
      <c r="E216" s="4">
        <v>6</v>
      </c>
      <c r="F216" s="5">
        <v>5</v>
      </c>
      <c r="G216" s="6">
        <v>4050.5555555555552</v>
      </c>
      <c r="H216" s="7"/>
      <c r="I216" s="4" t="s">
        <v>386</v>
      </c>
      <c r="J216" s="4" t="s">
        <v>12</v>
      </c>
    </row>
    <row r="217" spans="1:10" x14ac:dyDescent="0.25">
      <c r="A217" s="4" t="s">
        <v>385</v>
      </c>
      <c r="B217" s="5" t="s">
        <v>32</v>
      </c>
      <c r="C217" s="5"/>
      <c r="D217" s="5" t="s">
        <v>479</v>
      </c>
      <c r="E217" s="4">
        <v>6</v>
      </c>
      <c r="F217" s="5">
        <v>5</v>
      </c>
      <c r="G217" s="6">
        <v>4382.7777777777774</v>
      </c>
      <c r="H217" s="7"/>
      <c r="I217" s="4" t="s">
        <v>386</v>
      </c>
      <c r="J217" s="4" t="s">
        <v>12</v>
      </c>
    </row>
    <row r="218" spans="1:10" x14ac:dyDescent="0.25">
      <c r="A218" s="4" t="s">
        <v>385</v>
      </c>
      <c r="B218" s="5" t="s">
        <v>32</v>
      </c>
      <c r="C218" s="5"/>
      <c r="D218" s="5" t="s">
        <v>480</v>
      </c>
      <c r="E218" s="4">
        <v>6</v>
      </c>
      <c r="F218" s="5">
        <v>4</v>
      </c>
      <c r="G218" s="6">
        <v>4983.3333333333339</v>
      </c>
      <c r="H218" s="7"/>
      <c r="I218" s="4" t="s">
        <v>386</v>
      </c>
      <c r="J218" s="4" t="s">
        <v>12</v>
      </c>
    </row>
    <row r="219" spans="1:10" x14ac:dyDescent="0.25">
      <c r="A219" s="4" t="s">
        <v>385</v>
      </c>
      <c r="B219" s="5" t="s">
        <v>32</v>
      </c>
      <c r="C219" s="5"/>
      <c r="D219" s="5" t="s">
        <v>481</v>
      </c>
      <c r="E219" s="4">
        <v>6</v>
      </c>
      <c r="F219" s="5">
        <v>4</v>
      </c>
      <c r="G219" s="6">
        <v>6644.4444444444434</v>
      </c>
      <c r="H219" s="7"/>
      <c r="I219" s="4" t="s">
        <v>386</v>
      </c>
      <c r="J219" s="4" t="s">
        <v>12</v>
      </c>
    </row>
    <row r="220" spans="1:10" x14ac:dyDescent="0.25">
      <c r="A220" s="4" t="s">
        <v>385</v>
      </c>
      <c r="B220" s="5" t="s">
        <v>32</v>
      </c>
      <c r="C220" s="5"/>
      <c r="D220" s="5" t="s">
        <v>482</v>
      </c>
      <c r="E220" s="4">
        <v>6</v>
      </c>
      <c r="F220" s="5">
        <v>4</v>
      </c>
      <c r="G220" s="6">
        <v>7040.5555555555557</v>
      </c>
      <c r="H220" s="7"/>
      <c r="I220" s="4" t="s">
        <v>386</v>
      </c>
      <c r="J220" s="4" t="s">
        <v>12</v>
      </c>
    </row>
    <row r="221" spans="1:10" x14ac:dyDescent="0.25">
      <c r="A221" s="4" t="s">
        <v>385</v>
      </c>
      <c r="B221" s="5" t="s">
        <v>32</v>
      </c>
      <c r="C221" s="5"/>
      <c r="D221" s="5" t="s">
        <v>483</v>
      </c>
      <c r="E221" s="4">
        <v>6</v>
      </c>
      <c r="F221" s="5">
        <v>5</v>
      </c>
      <c r="G221" s="6">
        <v>2522.3333333333326</v>
      </c>
      <c r="H221" s="7"/>
      <c r="I221" s="4" t="s">
        <v>386</v>
      </c>
      <c r="J221" s="4" t="s">
        <v>12</v>
      </c>
    </row>
    <row r="222" spans="1:10" x14ac:dyDescent="0.25">
      <c r="A222" s="4" t="s">
        <v>385</v>
      </c>
      <c r="B222" s="5" t="s">
        <v>32</v>
      </c>
      <c r="C222" s="5"/>
      <c r="D222" s="5" t="s">
        <v>484</v>
      </c>
      <c r="E222" s="4">
        <v>6</v>
      </c>
      <c r="F222" s="5">
        <v>4</v>
      </c>
      <c r="G222" s="6">
        <v>664.44444444444446</v>
      </c>
      <c r="H222" s="7"/>
      <c r="I222" s="4" t="s">
        <v>386</v>
      </c>
      <c r="J222" s="4" t="s">
        <v>12</v>
      </c>
    </row>
    <row r="223" spans="1:10" x14ac:dyDescent="0.25">
      <c r="A223" s="4" t="s">
        <v>385</v>
      </c>
      <c r="B223" s="5" t="s">
        <v>32</v>
      </c>
      <c r="C223" s="5"/>
      <c r="D223" s="5" t="s">
        <v>485</v>
      </c>
      <c r="E223" s="4">
        <v>6</v>
      </c>
      <c r="F223" s="5">
        <v>5</v>
      </c>
      <c r="G223" s="6">
        <v>2989.9999999999995</v>
      </c>
      <c r="H223" s="7"/>
      <c r="I223" s="4" t="s">
        <v>386</v>
      </c>
      <c r="J223" s="4" t="s">
        <v>12</v>
      </c>
    </row>
    <row r="224" spans="1:10" x14ac:dyDescent="0.25">
      <c r="A224" s="4" t="s">
        <v>385</v>
      </c>
      <c r="B224" s="5" t="s">
        <v>32</v>
      </c>
      <c r="C224" s="5"/>
      <c r="D224" s="5" t="s">
        <v>486</v>
      </c>
      <c r="E224" s="4">
        <v>6</v>
      </c>
      <c r="F224" s="5">
        <v>5</v>
      </c>
      <c r="G224" s="6">
        <v>2076.3888888888887</v>
      </c>
      <c r="H224" s="7"/>
      <c r="I224" s="4" t="s">
        <v>386</v>
      </c>
      <c r="J224" s="4" t="s">
        <v>12</v>
      </c>
    </row>
    <row r="225" spans="1:10" x14ac:dyDescent="0.25">
      <c r="A225" s="4" t="s">
        <v>385</v>
      </c>
      <c r="B225" s="5" t="s">
        <v>32</v>
      </c>
      <c r="C225" s="5"/>
      <c r="D225" s="5" t="s">
        <v>487</v>
      </c>
      <c r="E225" s="4">
        <v>6</v>
      </c>
      <c r="F225" s="5">
        <v>4</v>
      </c>
      <c r="G225" s="6">
        <v>697.66666666666674</v>
      </c>
      <c r="H225" s="7"/>
      <c r="I225" s="4" t="s">
        <v>386</v>
      </c>
      <c r="J225" s="4" t="s">
        <v>12</v>
      </c>
    </row>
    <row r="226" spans="1:10" x14ac:dyDescent="0.25">
      <c r="A226" s="4" t="s">
        <v>385</v>
      </c>
      <c r="B226" s="5" t="s">
        <v>32</v>
      </c>
      <c r="C226" s="5"/>
      <c r="D226" s="5" t="s">
        <v>488</v>
      </c>
      <c r="E226" s="4">
        <v>6</v>
      </c>
      <c r="F226" s="5">
        <v>5</v>
      </c>
      <c r="G226" s="6">
        <v>2821.3333333333326</v>
      </c>
      <c r="H226" s="7"/>
      <c r="I226" s="4" t="s">
        <v>386</v>
      </c>
      <c r="J226" s="4" t="s">
        <v>12</v>
      </c>
    </row>
    <row r="227" spans="1:10" x14ac:dyDescent="0.25">
      <c r="A227" s="4" t="s">
        <v>385</v>
      </c>
      <c r="B227" s="5" t="s">
        <v>32</v>
      </c>
      <c r="C227" s="5"/>
      <c r="D227" s="5" t="s">
        <v>489</v>
      </c>
      <c r="E227" s="4">
        <v>6</v>
      </c>
      <c r="F227" s="5">
        <v>4</v>
      </c>
      <c r="G227" s="6">
        <v>5315.5555555555557</v>
      </c>
      <c r="H227" s="7"/>
      <c r="I227" s="4" t="s">
        <v>386</v>
      </c>
      <c r="J227" s="4" t="s">
        <v>12</v>
      </c>
    </row>
    <row r="228" spans="1:10" x14ac:dyDescent="0.25">
      <c r="A228" s="4" t="s">
        <v>385</v>
      </c>
      <c r="B228" s="5" t="s">
        <v>32</v>
      </c>
      <c r="C228" s="5"/>
      <c r="D228" s="5" t="s">
        <v>490</v>
      </c>
      <c r="E228" s="4">
        <v>6</v>
      </c>
      <c r="F228" s="5">
        <v>5</v>
      </c>
      <c r="G228" s="6">
        <v>8203.3333333333321</v>
      </c>
      <c r="H228" s="7"/>
      <c r="I228" s="4" t="s">
        <v>386</v>
      </c>
      <c r="J228" s="4" t="s">
        <v>12</v>
      </c>
    </row>
    <row r="229" spans="1:10" x14ac:dyDescent="0.25">
      <c r="A229" s="4" t="s">
        <v>385</v>
      </c>
      <c r="B229" s="5" t="s">
        <v>32</v>
      </c>
      <c r="C229" s="5"/>
      <c r="D229" s="5" t="s">
        <v>491</v>
      </c>
      <c r="E229" s="4">
        <v>6</v>
      </c>
      <c r="F229" s="5">
        <v>5</v>
      </c>
      <c r="G229" s="6">
        <v>16943.333333333332</v>
      </c>
      <c r="H229" s="7"/>
      <c r="I229" s="4" t="s">
        <v>386</v>
      </c>
      <c r="J229" s="4" t="s">
        <v>12</v>
      </c>
    </row>
    <row r="230" spans="1:10" x14ac:dyDescent="0.25">
      <c r="A230" s="4" t="s">
        <v>385</v>
      </c>
      <c r="B230" s="5" t="s">
        <v>32</v>
      </c>
      <c r="C230" s="5"/>
      <c r="D230" s="5" t="s">
        <v>492</v>
      </c>
      <c r="E230" s="4">
        <v>6</v>
      </c>
      <c r="F230" s="5">
        <v>5</v>
      </c>
      <c r="G230" s="6">
        <v>20061.111111111109</v>
      </c>
      <c r="H230" s="7"/>
      <c r="I230" s="4" t="s">
        <v>386</v>
      </c>
      <c r="J230" s="4" t="s">
        <v>12</v>
      </c>
    </row>
    <row r="231" spans="1:10" x14ac:dyDescent="0.25">
      <c r="A231" s="4" t="s">
        <v>385</v>
      </c>
      <c r="B231" s="5" t="s">
        <v>32</v>
      </c>
      <c r="C231" s="5"/>
      <c r="D231" s="5" t="s">
        <v>493</v>
      </c>
      <c r="E231" s="4">
        <v>6</v>
      </c>
      <c r="F231" s="5">
        <v>5</v>
      </c>
      <c r="G231" s="6">
        <v>24405.555555555555</v>
      </c>
      <c r="H231" s="7"/>
      <c r="I231" s="4" t="s">
        <v>386</v>
      </c>
      <c r="J231" s="4" t="s">
        <v>12</v>
      </c>
    </row>
    <row r="232" spans="1:10" x14ac:dyDescent="0.25">
      <c r="A232" s="4" t="s">
        <v>385</v>
      </c>
      <c r="B232" s="5" t="s">
        <v>32</v>
      </c>
      <c r="C232" s="5"/>
      <c r="D232" s="5" t="s">
        <v>494</v>
      </c>
      <c r="E232" s="4">
        <v>6</v>
      </c>
      <c r="F232" s="5">
        <v>5</v>
      </c>
      <c r="G232" s="6">
        <v>5813.8888888888878</v>
      </c>
      <c r="H232" s="7"/>
      <c r="I232" s="4" t="s">
        <v>386</v>
      </c>
      <c r="J232" s="4" t="s">
        <v>12</v>
      </c>
    </row>
    <row r="233" spans="1:10" x14ac:dyDescent="0.25">
      <c r="A233" s="4" t="s">
        <v>385</v>
      </c>
      <c r="B233" s="5" t="s">
        <v>32</v>
      </c>
      <c r="C233" s="5"/>
      <c r="D233" s="5" t="s">
        <v>495</v>
      </c>
      <c r="E233" s="4">
        <v>6</v>
      </c>
      <c r="F233" s="5">
        <v>5</v>
      </c>
      <c r="G233" s="6">
        <v>4784</v>
      </c>
      <c r="H233" s="7"/>
      <c r="I233" s="4" t="s">
        <v>386</v>
      </c>
      <c r="J233" s="4" t="s">
        <v>12</v>
      </c>
    </row>
    <row r="234" spans="1:10" x14ac:dyDescent="0.25">
      <c r="A234" s="4" t="s">
        <v>385</v>
      </c>
      <c r="B234" s="5" t="s">
        <v>32</v>
      </c>
      <c r="C234" s="5"/>
      <c r="D234" s="5" t="s">
        <v>496</v>
      </c>
      <c r="E234" s="4">
        <v>6</v>
      </c>
      <c r="F234" s="5">
        <v>5</v>
      </c>
      <c r="G234" s="6">
        <v>6209.9999999999991</v>
      </c>
      <c r="H234" s="7"/>
      <c r="I234" s="4" t="s">
        <v>386</v>
      </c>
      <c r="J234" s="4" t="s">
        <v>12</v>
      </c>
    </row>
    <row r="235" spans="1:10" x14ac:dyDescent="0.25">
      <c r="A235" s="4" t="s">
        <v>385</v>
      </c>
      <c r="B235" s="5" t="s">
        <v>32</v>
      </c>
      <c r="C235" s="5"/>
      <c r="D235" s="5" t="s">
        <v>497</v>
      </c>
      <c r="E235" s="4">
        <v>6</v>
      </c>
      <c r="F235" s="5">
        <v>5</v>
      </c>
      <c r="G235" s="6">
        <v>15678.333333333332</v>
      </c>
      <c r="H235" s="7"/>
      <c r="I235" s="4" t="s">
        <v>386</v>
      </c>
      <c r="J235" s="4" t="s">
        <v>12</v>
      </c>
    </row>
    <row r="236" spans="1:10" x14ac:dyDescent="0.25">
      <c r="A236" s="4" t="s">
        <v>385</v>
      </c>
      <c r="B236" s="5" t="s">
        <v>32</v>
      </c>
      <c r="C236" s="5"/>
      <c r="D236" s="5" t="s">
        <v>498</v>
      </c>
      <c r="E236" s="4">
        <v>6</v>
      </c>
      <c r="F236" s="5">
        <v>4</v>
      </c>
      <c r="G236" s="6">
        <v>1868.7499999999998</v>
      </c>
      <c r="H236" s="7"/>
      <c r="I236" s="4" t="s">
        <v>386</v>
      </c>
      <c r="J236" s="4" t="s">
        <v>12</v>
      </c>
    </row>
    <row r="237" spans="1:10" x14ac:dyDescent="0.25">
      <c r="A237" s="4" t="s">
        <v>10</v>
      </c>
      <c r="B237" s="5" t="s">
        <v>70</v>
      </c>
      <c r="C237" s="5"/>
      <c r="D237" s="5" t="s">
        <v>665</v>
      </c>
      <c r="E237" s="4">
        <v>6</v>
      </c>
      <c r="F237" s="5">
        <v>5</v>
      </c>
      <c r="G237" s="6">
        <v>20154.93</v>
      </c>
      <c r="H237" s="7"/>
      <c r="I237" s="4" t="s">
        <v>14</v>
      </c>
      <c r="J237" s="4" t="s">
        <v>12</v>
      </c>
    </row>
    <row r="238" spans="1:10" ht="30" x14ac:dyDescent="0.25">
      <c r="A238" s="4" t="s">
        <v>385</v>
      </c>
      <c r="B238" s="5" t="s">
        <v>70</v>
      </c>
      <c r="C238" s="5"/>
      <c r="D238" s="5" t="s">
        <v>627</v>
      </c>
      <c r="E238" s="4">
        <v>7</v>
      </c>
      <c r="F238" s="5" t="s">
        <v>626</v>
      </c>
      <c r="G238" s="6">
        <v>17500</v>
      </c>
      <c r="H238" s="7"/>
      <c r="I238" s="4" t="s">
        <v>386</v>
      </c>
      <c r="J238" s="4" t="s">
        <v>12</v>
      </c>
    </row>
    <row r="239" spans="1:10" x14ac:dyDescent="0.25">
      <c r="A239" s="4" t="s">
        <v>10</v>
      </c>
      <c r="B239" s="5" t="s">
        <v>34</v>
      </c>
      <c r="C239" s="5"/>
      <c r="D239" s="4" t="s">
        <v>144</v>
      </c>
      <c r="E239" s="4">
        <v>8</v>
      </c>
      <c r="F239" s="4">
        <v>5</v>
      </c>
      <c r="G239" s="6">
        <v>2280</v>
      </c>
      <c r="H239" s="22"/>
      <c r="I239" s="4" t="s">
        <v>14</v>
      </c>
      <c r="J239" s="4" t="s">
        <v>12</v>
      </c>
    </row>
    <row r="240" spans="1:10" x14ac:dyDescent="0.25">
      <c r="A240" s="4" t="s">
        <v>10</v>
      </c>
      <c r="B240" s="5" t="s">
        <v>34</v>
      </c>
      <c r="C240" s="5"/>
      <c r="D240" s="4" t="s">
        <v>145</v>
      </c>
      <c r="E240" s="4">
        <v>8</v>
      </c>
      <c r="F240" s="4">
        <v>5</v>
      </c>
      <c r="G240" s="6">
        <v>4170</v>
      </c>
      <c r="H240" s="22"/>
      <c r="I240" s="4" t="s">
        <v>14</v>
      </c>
      <c r="J240" s="4" t="s">
        <v>12</v>
      </c>
    </row>
    <row r="241" spans="1:10" x14ac:dyDescent="0.25">
      <c r="A241" s="4" t="s">
        <v>10</v>
      </c>
      <c r="B241" s="5" t="s">
        <v>34</v>
      </c>
      <c r="C241" s="5"/>
      <c r="D241" s="4" t="s">
        <v>146</v>
      </c>
      <c r="E241" s="4">
        <v>8</v>
      </c>
      <c r="F241" s="4">
        <v>5</v>
      </c>
      <c r="G241" s="6">
        <v>1690</v>
      </c>
      <c r="H241" s="22"/>
      <c r="I241" s="4" t="s">
        <v>14</v>
      </c>
      <c r="J241" s="4" t="s">
        <v>12</v>
      </c>
    </row>
    <row r="242" spans="1:10" x14ac:dyDescent="0.25">
      <c r="A242" s="4" t="s">
        <v>10</v>
      </c>
      <c r="B242" s="5" t="s">
        <v>34</v>
      </c>
      <c r="C242" s="5"/>
      <c r="D242" s="4" t="s">
        <v>147</v>
      </c>
      <c r="E242" s="4">
        <v>8</v>
      </c>
      <c r="F242" s="4">
        <v>5</v>
      </c>
      <c r="G242" s="6">
        <v>8004</v>
      </c>
      <c r="H242" s="22"/>
      <c r="I242" s="4" t="s">
        <v>14</v>
      </c>
      <c r="J242" s="4" t="s">
        <v>12</v>
      </c>
    </row>
    <row r="243" spans="1:10" x14ac:dyDescent="0.25">
      <c r="A243" s="4" t="s">
        <v>10</v>
      </c>
      <c r="B243" s="5" t="s">
        <v>34</v>
      </c>
      <c r="C243" s="5"/>
      <c r="D243" s="4" t="s">
        <v>148</v>
      </c>
      <c r="E243" s="4">
        <v>8</v>
      </c>
      <c r="F243" s="4">
        <v>5</v>
      </c>
      <c r="G243" s="6">
        <v>3380</v>
      </c>
      <c r="H243" s="22"/>
      <c r="I243" s="4" t="s">
        <v>14</v>
      </c>
      <c r="J243" s="4" t="s">
        <v>12</v>
      </c>
    </row>
    <row r="244" spans="1:10" x14ac:dyDescent="0.25">
      <c r="A244" s="4" t="s">
        <v>10</v>
      </c>
      <c r="B244" s="5" t="s">
        <v>70</v>
      </c>
      <c r="C244" s="5"/>
      <c r="D244" s="4" t="s">
        <v>149</v>
      </c>
      <c r="E244" s="4">
        <v>8</v>
      </c>
      <c r="F244" s="4">
        <v>4</v>
      </c>
      <c r="G244" s="6">
        <v>5556.6</v>
      </c>
      <c r="H244" s="7"/>
      <c r="I244" s="4" t="s">
        <v>14</v>
      </c>
      <c r="J244" s="4" t="s">
        <v>12</v>
      </c>
    </row>
    <row r="245" spans="1:10" x14ac:dyDescent="0.25">
      <c r="A245" s="4" t="s">
        <v>10</v>
      </c>
      <c r="B245" s="5" t="s">
        <v>70</v>
      </c>
      <c r="C245" s="5"/>
      <c r="D245" s="4" t="s">
        <v>150</v>
      </c>
      <c r="E245" s="4">
        <v>8</v>
      </c>
      <c r="F245" s="4">
        <v>4</v>
      </c>
      <c r="G245" s="6">
        <v>2172</v>
      </c>
      <c r="H245" s="7"/>
      <c r="I245" s="4" t="s">
        <v>14</v>
      </c>
      <c r="J245" s="4" t="s">
        <v>12</v>
      </c>
    </row>
    <row r="246" spans="1:10" x14ac:dyDescent="0.25">
      <c r="A246" s="4" t="s">
        <v>10</v>
      </c>
      <c r="B246" s="5" t="s">
        <v>70</v>
      </c>
      <c r="C246" s="5"/>
      <c r="D246" s="4" t="s">
        <v>151</v>
      </c>
      <c r="E246" s="4">
        <v>8</v>
      </c>
      <c r="F246" s="4">
        <v>5</v>
      </c>
      <c r="G246" s="6">
        <v>5667.4</v>
      </c>
      <c r="H246" s="7"/>
      <c r="I246" s="4" t="s">
        <v>14</v>
      </c>
      <c r="J246" s="4" t="s">
        <v>12</v>
      </c>
    </row>
    <row r="247" spans="1:10" x14ac:dyDescent="0.25">
      <c r="A247" s="4" t="s">
        <v>10</v>
      </c>
      <c r="B247" s="5" t="s">
        <v>70</v>
      </c>
      <c r="C247" s="5"/>
      <c r="D247" s="4" t="s">
        <v>152</v>
      </c>
      <c r="E247" s="4">
        <v>8</v>
      </c>
      <c r="F247" s="4">
        <v>4</v>
      </c>
      <c r="G247" s="6">
        <v>4071.4</v>
      </c>
      <c r="H247" s="7"/>
      <c r="I247" s="4" t="s">
        <v>14</v>
      </c>
      <c r="J247" s="4" t="s">
        <v>12</v>
      </c>
    </row>
    <row r="248" spans="1:10" x14ac:dyDescent="0.25">
      <c r="A248" s="4" t="s">
        <v>10</v>
      </c>
      <c r="B248" s="5" t="s">
        <v>70</v>
      </c>
      <c r="C248" s="5"/>
      <c r="D248" s="4" t="s">
        <v>153</v>
      </c>
      <c r="E248" s="4">
        <v>8</v>
      </c>
      <c r="F248" s="4">
        <v>4</v>
      </c>
      <c r="G248" s="6">
        <v>5240</v>
      </c>
      <c r="H248" s="7"/>
      <c r="I248" s="4" t="s">
        <v>14</v>
      </c>
      <c r="J248" s="4" t="s">
        <v>12</v>
      </c>
    </row>
    <row r="249" spans="1:10" x14ac:dyDescent="0.25">
      <c r="A249" s="4" t="s">
        <v>10</v>
      </c>
      <c r="B249" s="5" t="s">
        <v>70</v>
      </c>
      <c r="C249" s="5"/>
      <c r="D249" s="4" t="s">
        <v>154</v>
      </c>
      <c r="E249" s="4">
        <v>8</v>
      </c>
      <c r="F249" s="4">
        <v>5</v>
      </c>
      <c r="G249" s="6">
        <v>6323.47</v>
      </c>
      <c r="H249" s="7"/>
      <c r="I249" s="4" t="s">
        <v>14</v>
      </c>
      <c r="J249" s="4" t="s">
        <v>12</v>
      </c>
    </row>
    <row r="250" spans="1:10" x14ac:dyDescent="0.25">
      <c r="A250" s="4" t="s">
        <v>10</v>
      </c>
      <c r="B250" s="5" t="s">
        <v>70</v>
      </c>
      <c r="C250" s="5"/>
      <c r="D250" s="4" t="s">
        <v>155</v>
      </c>
      <c r="E250" s="4">
        <v>8</v>
      </c>
      <c r="F250" s="4">
        <v>5</v>
      </c>
      <c r="G250" s="6">
        <v>7398.4</v>
      </c>
      <c r="H250" s="7"/>
      <c r="I250" s="4" t="s">
        <v>14</v>
      </c>
      <c r="J250" s="4" t="s">
        <v>12</v>
      </c>
    </row>
    <row r="251" spans="1:10" x14ac:dyDescent="0.25">
      <c r="A251" s="4" t="s">
        <v>10</v>
      </c>
      <c r="B251" s="5" t="s">
        <v>70</v>
      </c>
      <c r="C251" s="5"/>
      <c r="D251" s="4" t="s">
        <v>156</v>
      </c>
      <c r="E251" s="4">
        <v>8</v>
      </c>
      <c r="F251" s="4">
        <v>4</v>
      </c>
      <c r="G251" s="6">
        <v>368.53</v>
      </c>
      <c r="H251" s="7"/>
      <c r="I251" s="4" t="s">
        <v>14</v>
      </c>
      <c r="J251" s="4" t="s">
        <v>12</v>
      </c>
    </row>
    <row r="252" spans="1:10" x14ac:dyDescent="0.25">
      <c r="A252" s="4" t="s">
        <v>10</v>
      </c>
      <c r="B252" s="5" t="s">
        <v>70</v>
      </c>
      <c r="C252" s="5"/>
      <c r="D252" s="4" t="s">
        <v>157</v>
      </c>
      <c r="E252" s="4">
        <v>8</v>
      </c>
      <c r="F252" s="4">
        <v>5</v>
      </c>
      <c r="G252" s="6">
        <v>1316</v>
      </c>
      <c r="H252" s="7"/>
      <c r="I252" s="4" t="s">
        <v>14</v>
      </c>
      <c r="J252" s="4" t="s">
        <v>12</v>
      </c>
    </row>
    <row r="253" spans="1:10" x14ac:dyDescent="0.25">
      <c r="A253" s="4" t="s">
        <v>385</v>
      </c>
      <c r="B253" s="5" t="s">
        <v>34</v>
      </c>
      <c r="C253" s="5"/>
      <c r="D253" s="5" t="s">
        <v>499</v>
      </c>
      <c r="E253" s="4">
        <v>8</v>
      </c>
      <c r="F253" s="5">
        <v>5</v>
      </c>
      <c r="G253" s="6">
        <v>896.99999999999989</v>
      </c>
      <c r="H253" s="7"/>
      <c r="I253" s="4" t="s">
        <v>386</v>
      </c>
      <c r="J253" s="4" t="s">
        <v>12</v>
      </c>
    </row>
    <row r="254" spans="1:10" x14ac:dyDescent="0.25">
      <c r="A254" s="4" t="s">
        <v>385</v>
      </c>
      <c r="B254" s="5" t="s">
        <v>34</v>
      </c>
      <c r="C254" s="5"/>
      <c r="D254" s="5" t="s">
        <v>500</v>
      </c>
      <c r="E254" s="4">
        <v>8</v>
      </c>
      <c r="F254" s="5">
        <v>4</v>
      </c>
      <c r="G254" s="6">
        <v>896.99999999999989</v>
      </c>
      <c r="H254" s="7"/>
      <c r="I254" s="4" t="s">
        <v>386</v>
      </c>
      <c r="J254" s="4" t="s">
        <v>12</v>
      </c>
    </row>
    <row r="255" spans="1:10" x14ac:dyDescent="0.25">
      <c r="A255" s="4" t="s">
        <v>385</v>
      </c>
      <c r="B255" s="5" t="s">
        <v>34</v>
      </c>
      <c r="C255" s="5"/>
      <c r="D255" s="5" t="s">
        <v>501</v>
      </c>
      <c r="E255" s="4">
        <v>8</v>
      </c>
      <c r="F255" s="5">
        <v>4</v>
      </c>
      <c r="G255" s="6">
        <v>896.99999999999989</v>
      </c>
      <c r="H255" s="7"/>
      <c r="I255" s="4" t="s">
        <v>386</v>
      </c>
      <c r="J255" s="4" t="s">
        <v>12</v>
      </c>
    </row>
    <row r="256" spans="1:10" x14ac:dyDescent="0.25">
      <c r="A256" s="4" t="s">
        <v>385</v>
      </c>
      <c r="B256" s="5" t="s">
        <v>34</v>
      </c>
      <c r="C256" s="5"/>
      <c r="D256" s="5" t="s">
        <v>502</v>
      </c>
      <c r="E256" s="4">
        <v>8</v>
      </c>
      <c r="F256" s="5">
        <v>5</v>
      </c>
      <c r="G256" s="6">
        <v>4634.5</v>
      </c>
      <c r="H256" s="7"/>
      <c r="I256" s="4" t="s">
        <v>386</v>
      </c>
      <c r="J256" s="4" t="s">
        <v>12</v>
      </c>
    </row>
    <row r="257" spans="1:10" x14ac:dyDescent="0.25">
      <c r="A257" s="4" t="s">
        <v>385</v>
      </c>
      <c r="B257" s="5" t="s">
        <v>34</v>
      </c>
      <c r="C257" s="5"/>
      <c r="D257" s="5" t="s">
        <v>503</v>
      </c>
      <c r="E257" s="4">
        <v>8</v>
      </c>
      <c r="F257" s="5">
        <v>5</v>
      </c>
      <c r="G257" s="6">
        <v>7175.9999999999991</v>
      </c>
      <c r="H257" s="7"/>
      <c r="I257" s="4" t="s">
        <v>386</v>
      </c>
      <c r="J257" s="4" t="s">
        <v>12</v>
      </c>
    </row>
    <row r="258" spans="1:10" x14ac:dyDescent="0.25">
      <c r="A258" s="4" t="s">
        <v>385</v>
      </c>
      <c r="B258" s="5" t="s">
        <v>34</v>
      </c>
      <c r="C258" s="5"/>
      <c r="D258" s="5" t="s">
        <v>504</v>
      </c>
      <c r="E258" s="4">
        <v>8</v>
      </c>
      <c r="F258" s="5">
        <v>5</v>
      </c>
      <c r="G258" s="6">
        <v>5014</v>
      </c>
      <c r="H258" s="7"/>
      <c r="I258" s="4" t="s">
        <v>386</v>
      </c>
      <c r="J258" s="4" t="s">
        <v>12</v>
      </c>
    </row>
    <row r="259" spans="1:10" x14ac:dyDescent="0.25">
      <c r="A259" s="4" t="s">
        <v>385</v>
      </c>
      <c r="B259" s="5" t="s">
        <v>34</v>
      </c>
      <c r="C259" s="5"/>
      <c r="D259" s="5" t="s">
        <v>505</v>
      </c>
      <c r="E259" s="4">
        <v>8</v>
      </c>
      <c r="F259" s="5">
        <v>4</v>
      </c>
      <c r="G259" s="6">
        <v>33056.111111111109</v>
      </c>
      <c r="H259" s="7"/>
      <c r="I259" s="4" t="s">
        <v>386</v>
      </c>
      <c r="J259" s="4" t="s">
        <v>12</v>
      </c>
    </row>
    <row r="260" spans="1:10" x14ac:dyDescent="0.25">
      <c r="A260" s="4" t="s">
        <v>385</v>
      </c>
      <c r="B260" s="5" t="s">
        <v>34</v>
      </c>
      <c r="C260" s="5"/>
      <c r="D260" s="5" t="s">
        <v>666</v>
      </c>
      <c r="E260" s="4">
        <v>8</v>
      </c>
      <c r="F260" s="5">
        <v>4</v>
      </c>
      <c r="G260" s="6">
        <v>913.61111111111097</v>
      </c>
      <c r="H260" s="7"/>
      <c r="I260" s="4" t="s">
        <v>386</v>
      </c>
      <c r="J260" s="4" t="s">
        <v>12</v>
      </c>
    </row>
    <row r="261" spans="1:10" x14ac:dyDescent="0.25">
      <c r="A261" s="4" t="s">
        <v>385</v>
      </c>
      <c r="B261" s="5" t="s">
        <v>34</v>
      </c>
      <c r="C261" s="5"/>
      <c r="D261" s="5" t="s">
        <v>507</v>
      </c>
      <c r="E261" s="4">
        <v>8</v>
      </c>
      <c r="F261" s="5">
        <v>5</v>
      </c>
      <c r="G261" s="6">
        <v>2242.5</v>
      </c>
      <c r="H261" s="7"/>
      <c r="I261" s="4" t="s">
        <v>386</v>
      </c>
      <c r="J261" s="4" t="s">
        <v>12</v>
      </c>
    </row>
    <row r="262" spans="1:10" x14ac:dyDescent="0.25">
      <c r="A262" s="4" t="s">
        <v>385</v>
      </c>
      <c r="B262" s="5" t="s">
        <v>34</v>
      </c>
      <c r="C262" s="5"/>
      <c r="D262" s="5" t="s">
        <v>508</v>
      </c>
      <c r="E262" s="4">
        <v>8</v>
      </c>
      <c r="F262" s="5">
        <v>4</v>
      </c>
      <c r="G262" s="6">
        <v>7973.333333333333</v>
      </c>
      <c r="H262" s="7"/>
      <c r="I262" s="4" t="s">
        <v>386</v>
      </c>
      <c r="J262" s="4" t="s">
        <v>12</v>
      </c>
    </row>
    <row r="263" spans="1:10" x14ac:dyDescent="0.25">
      <c r="A263" s="4" t="s">
        <v>385</v>
      </c>
      <c r="B263" s="5" t="s">
        <v>34</v>
      </c>
      <c r="C263" s="5"/>
      <c r="D263" s="5" t="s">
        <v>509</v>
      </c>
      <c r="E263" s="4">
        <v>8</v>
      </c>
      <c r="F263" s="5">
        <v>5</v>
      </c>
      <c r="G263" s="6">
        <v>5896.9444444444434</v>
      </c>
      <c r="H263" s="7"/>
      <c r="I263" s="4" t="s">
        <v>386</v>
      </c>
      <c r="J263" s="4" t="s">
        <v>12</v>
      </c>
    </row>
    <row r="264" spans="1:10" x14ac:dyDescent="0.25">
      <c r="A264" s="4" t="s">
        <v>385</v>
      </c>
      <c r="B264" s="5" t="s">
        <v>34</v>
      </c>
      <c r="C264" s="5"/>
      <c r="D264" s="5" t="s">
        <v>510</v>
      </c>
      <c r="E264" s="4">
        <v>8</v>
      </c>
      <c r="F264" s="5">
        <v>5</v>
      </c>
      <c r="G264" s="6">
        <v>830.55555555555543</v>
      </c>
      <c r="H264" s="7"/>
      <c r="I264" s="4" t="s">
        <v>386</v>
      </c>
      <c r="J264" s="4" t="s">
        <v>12</v>
      </c>
    </row>
    <row r="265" spans="1:10" x14ac:dyDescent="0.25">
      <c r="A265" s="4" t="s">
        <v>385</v>
      </c>
      <c r="B265" s="5" t="s">
        <v>34</v>
      </c>
      <c r="C265" s="5"/>
      <c r="D265" s="5" t="s">
        <v>511</v>
      </c>
      <c r="E265" s="4">
        <v>8</v>
      </c>
      <c r="F265" s="5">
        <v>4</v>
      </c>
      <c r="G265" s="6">
        <v>2906.9444444444439</v>
      </c>
      <c r="H265" s="7"/>
      <c r="I265" s="4" t="s">
        <v>386</v>
      </c>
      <c r="J265" s="4" t="s">
        <v>12</v>
      </c>
    </row>
    <row r="266" spans="1:10" x14ac:dyDescent="0.25">
      <c r="A266" s="4" t="s">
        <v>385</v>
      </c>
      <c r="B266" s="5" t="s">
        <v>34</v>
      </c>
      <c r="C266" s="5"/>
      <c r="D266" s="5" t="s">
        <v>512</v>
      </c>
      <c r="E266" s="4">
        <v>8</v>
      </c>
      <c r="F266" s="5">
        <v>5</v>
      </c>
      <c r="G266" s="6">
        <v>1727.5555555555554</v>
      </c>
      <c r="H266" s="7"/>
      <c r="I266" s="4" t="s">
        <v>386</v>
      </c>
      <c r="J266" s="4" t="s">
        <v>12</v>
      </c>
    </row>
    <row r="267" spans="1:10" x14ac:dyDescent="0.25">
      <c r="A267" s="4" t="s">
        <v>385</v>
      </c>
      <c r="B267" s="5" t="s">
        <v>34</v>
      </c>
      <c r="C267" s="5"/>
      <c r="D267" s="5" t="s">
        <v>513</v>
      </c>
      <c r="E267" s="4">
        <v>8</v>
      </c>
      <c r="F267" s="5">
        <v>5</v>
      </c>
      <c r="G267" s="6">
        <v>5842</v>
      </c>
      <c r="H267" s="7"/>
      <c r="I267" s="4" t="s">
        <v>386</v>
      </c>
      <c r="J267" s="4" t="s">
        <v>12</v>
      </c>
    </row>
    <row r="268" spans="1:10" x14ac:dyDescent="0.25">
      <c r="A268" s="4" t="s">
        <v>385</v>
      </c>
      <c r="B268" s="5" t="s">
        <v>34</v>
      </c>
      <c r="C268" s="5"/>
      <c r="D268" s="5" t="s">
        <v>514</v>
      </c>
      <c r="E268" s="4">
        <v>8</v>
      </c>
      <c r="F268" s="5">
        <v>5</v>
      </c>
      <c r="G268" s="6">
        <v>498.33333333333331</v>
      </c>
      <c r="H268" s="7"/>
      <c r="I268" s="4" t="s">
        <v>386</v>
      </c>
      <c r="J268" s="4" t="s">
        <v>12</v>
      </c>
    </row>
    <row r="269" spans="1:10" x14ac:dyDescent="0.25">
      <c r="A269" s="4" t="s">
        <v>385</v>
      </c>
      <c r="B269" s="5" t="s">
        <v>34</v>
      </c>
      <c r="C269" s="5"/>
      <c r="D269" s="5" t="s">
        <v>515</v>
      </c>
      <c r="E269" s="4">
        <v>8</v>
      </c>
      <c r="F269" s="5">
        <v>5</v>
      </c>
      <c r="G269" s="6">
        <v>2622</v>
      </c>
      <c r="H269" s="7"/>
      <c r="I269" s="4" t="s">
        <v>386</v>
      </c>
      <c r="J269" s="4" t="s">
        <v>12</v>
      </c>
    </row>
    <row r="270" spans="1:10" x14ac:dyDescent="0.25">
      <c r="A270" s="4" t="s">
        <v>385</v>
      </c>
      <c r="B270" s="5" t="s">
        <v>34</v>
      </c>
      <c r="C270" s="5"/>
      <c r="D270" s="5" t="s">
        <v>516</v>
      </c>
      <c r="E270" s="4">
        <v>8</v>
      </c>
      <c r="F270" s="5">
        <v>4</v>
      </c>
      <c r="G270" s="6">
        <v>2242.5</v>
      </c>
      <c r="H270" s="7"/>
      <c r="I270" s="4" t="s">
        <v>386</v>
      </c>
      <c r="J270" s="4" t="s">
        <v>12</v>
      </c>
    </row>
    <row r="271" spans="1:10" x14ac:dyDescent="0.25">
      <c r="A271" s="4" t="s">
        <v>385</v>
      </c>
      <c r="B271" s="5" t="s">
        <v>34</v>
      </c>
      <c r="C271" s="5"/>
      <c r="D271" s="5" t="s">
        <v>517</v>
      </c>
      <c r="E271" s="4">
        <v>8</v>
      </c>
      <c r="F271" s="5">
        <v>4</v>
      </c>
      <c r="G271" s="6">
        <v>2555.5555555555552</v>
      </c>
      <c r="H271" s="7"/>
      <c r="I271" s="4" t="s">
        <v>386</v>
      </c>
      <c r="J271" s="4" t="s">
        <v>12</v>
      </c>
    </row>
    <row r="272" spans="1:10" x14ac:dyDescent="0.25">
      <c r="A272" s="4" t="s">
        <v>385</v>
      </c>
      <c r="B272" s="5" t="s">
        <v>34</v>
      </c>
      <c r="C272" s="5"/>
      <c r="D272" s="5" t="s">
        <v>518</v>
      </c>
      <c r="E272" s="4">
        <v>8</v>
      </c>
      <c r="F272" s="5">
        <v>5</v>
      </c>
      <c r="G272" s="6">
        <v>598</v>
      </c>
      <c r="H272" s="7"/>
      <c r="I272" s="4" t="s">
        <v>386</v>
      </c>
      <c r="J272" s="4" t="s">
        <v>12</v>
      </c>
    </row>
    <row r="273" spans="1:10" x14ac:dyDescent="0.25">
      <c r="A273" s="4" t="s">
        <v>385</v>
      </c>
      <c r="B273" s="5" t="s">
        <v>34</v>
      </c>
      <c r="C273" s="5"/>
      <c r="D273" s="5" t="s">
        <v>519</v>
      </c>
      <c r="E273" s="4">
        <v>8</v>
      </c>
      <c r="F273" s="5">
        <v>5</v>
      </c>
      <c r="G273" s="6">
        <v>797.33333333333314</v>
      </c>
      <c r="H273" s="7"/>
      <c r="I273" s="4" t="s">
        <v>386</v>
      </c>
      <c r="J273" s="4" t="s">
        <v>12</v>
      </c>
    </row>
    <row r="274" spans="1:10" x14ac:dyDescent="0.25">
      <c r="A274" s="4" t="s">
        <v>385</v>
      </c>
      <c r="B274" s="5" t="s">
        <v>34</v>
      </c>
      <c r="C274" s="5"/>
      <c r="D274" s="5" t="s">
        <v>520</v>
      </c>
      <c r="E274" s="4">
        <v>8</v>
      </c>
      <c r="F274" s="5">
        <v>5</v>
      </c>
      <c r="G274" s="6">
        <v>3322.2222222222217</v>
      </c>
      <c r="H274" s="7"/>
      <c r="I274" s="4" t="s">
        <v>386</v>
      </c>
      <c r="J274" s="4" t="s">
        <v>12</v>
      </c>
    </row>
    <row r="275" spans="1:10" x14ac:dyDescent="0.25">
      <c r="A275" s="4" t="s">
        <v>385</v>
      </c>
      <c r="B275" s="5" t="s">
        <v>34</v>
      </c>
      <c r="C275" s="5"/>
      <c r="D275" s="5" t="s">
        <v>521</v>
      </c>
      <c r="E275" s="4">
        <v>8</v>
      </c>
      <c r="F275" s="5">
        <v>4</v>
      </c>
      <c r="G275" s="6">
        <v>3145.2499999999995</v>
      </c>
      <c r="H275" s="7"/>
      <c r="I275" s="4" t="s">
        <v>386</v>
      </c>
      <c r="J275" s="4" t="s">
        <v>12</v>
      </c>
    </row>
    <row r="276" spans="1:10" x14ac:dyDescent="0.25">
      <c r="A276" s="4" t="s">
        <v>385</v>
      </c>
      <c r="B276" s="5" t="s">
        <v>34</v>
      </c>
      <c r="C276" s="5"/>
      <c r="D276" s="5" t="s">
        <v>522</v>
      </c>
      <c r="E276" s="4">
        <v>8</v>
      </c>
      <c r="F276" s="5">
        <v>5</v>
      </c>
      <c r="G276" s="6">
        <v>3120.3333333333335</v>
      </c>
      <c r="H276" s="7"/>
      <c r="I276" s="4" t="s">
        <v>386</v>
      </c>
      <c r="J276" s="4" t="s">
        <v>12</v>
      </c>
    </row>
    <row r="277" spans="1:10" x14ac:dyDescent="0.25">
      <c r="A277" s="4" t="s">
        <v>10</v>
      </c>
      <c r="B277" s="5" t="s">
        <v>70</v>
      </c>
      <c r="C277" s="5"/>
      <c r="D277" s="11" t="s">
        <v>159</v>
      </c>
      <c r="E277" s="4">
        <v>9</v>
      </c>
      <c r="F277" s="4">
        <v>4</v>
      </c>
      <c r="G277" s="6">
        <v>1345.5</v>
      </c>
      <c r="H277" s="7"/>
      <c r="I277" s="4" t="s">
        <v>14</v>
      </c>
      <c r="J277" s="4" t="s">
        <v>12</v>
      </c>
    </row>
    <row r="278" spans="1:10" x14ac:dyDescent="0.25">
      <c r="A278" s="4" t="s">
        <v>10</v>
      </c>
      <c r="B278" s="5" t="s">
        <v>70</v>
      </c>
      <c r="C278" s="5"/>
      <c r="D278" s="11" t="s">
        <v>160</v>
      </c>
      <c r="E278" s="4">
        <v>9</v>
      </c>
      <c r="F278" s="4">
        <v>4</v>
      </c>
      <c r="G278" s="6">
        <v>448.49999999999994</v>
      </c>
      <c r="H278" s="7"/>
      <c r="I278" s="4" t="s">
        <v>14</v>
      </c>
      <c r="J278" s="4" t="s">
        <v>12</v>
      </c>
    </row>
    <row r="279" spans="1:10" x14ac:dyDescent="0.25">
      <c r="A279" s="4" t="s">
        <v>10</v>
      </c>
      <c r="B279" s="5" t="s">
        <v>70</v>
      </c>
      <c r="C279" s="5"/>
      <c r="D279" s="11" t="s">
        <v>161</v>
      </c>
      <c r="E279" s="4">
        <v>9</v>
      </c>
      <c r="F279" s="4">
        <v>5</v>
      </c>
      <c r="G279" s="6">
        <v>896.99999999999989</v>
      </c>
      <c r="H279" s="7"/>
      <c r="I279" s="4" t="s">
        <v>14</v>
      </c>
      <c r="J279" s="4" t="s">
        <v>12</v>
      </c>
    </row>
    <row r="280" spans="1:10" x14ac:dyDescent="0.25">
      <c r="A280" s="4" t="s">
        <v>10</v>
      </c>
      <c r="B280" s="5" t="s">
        <v>70</v>
      </c>
      <c r="C280" s="5"/>
      <c r="D280" s="11" t="s">
        <v>162</v>
      </c>
      <c r="E280" s="4">
        <v>9</v>
      </c>
      <c r="F280" s="4">
        <v>4</v>
      </c>
      <c r="G280" s="6">
        <v>5531.5</v>
      </c>
      <c r="H280" s="7"/>
      <c r="I280" s="4" t="s">
        <v>14</v>
      </c>
      <c r="J280" s="4" t="s">
        <v>12</v>
      </c>
    </row>
    <row r="281" spans="1:10" x14ac:dyDescent="0.25">
      <c r="A281" s="4" t="s">
        <v>10</v>
      </c>
      <c r="B281" s="5" t="s">
        <v>70</v>
      </c>
      <c r="C281" s="5"/>
      <c r="D281" s="4" t="s">
        <v>163</v>
      </c>
      <c r="E281" s="4">
        <v>9</v>
      </c>
      <c r="F281" s="4">
        <v>4</v>
      </c>
      <c r="G281" s="6">
        <v>275.2</v>
      </c>
      <c r="H281" s="7"/>
      <c r="I281" s="4" t="s">
        <v>164</v>
      </c>
      <c r="J281" s="4" t="s">
        <v>158</v>
      </c>
    </row>
    <row r="282" spans="1:10" x14ac:dyDescent="0.25">
      <c r="A282" s="4" t="s">
        <v>10</v>
      </c>
      <c r="B282" s="5" t="s">
        <v>70</v>
      </c>
      <c r="C282" s="5"/>
      <c r="D282" s="4" t="s">
        <v>165</v>
      </c>
      <c r="E282" s="4">
        <v>9</v>
      </c>
      <c r="F282" s="4">
        <v>4</v>
      </c>
      <c r="G282" s="6">
        <v>5467.2</v>
      </c>
      <c r="H282" s="7"/>
      <c r="I282" s="4" t="s">
        <v>164</v>
      </c>
      <c r="J282" s="4" t="s">
        <v>158</v>
      </c>
    </row>
    <row r="283" spans="1:10" x14ac:dyDescent="0.25">
      <c r="A283" s="4" t="s">
        <v>10</v>
      </c>
      <c r="B283" s="5" t="s">
        <v>70</v>
      </c>
      <c r="C283" s="5"/>
      <c r="D283" s="4" t="s">
        <v>166</v>
      </c>
      <c r="E283" s="4">
        <v>9</v>
      </c>
      <c r="F283" s="4">
        <v>5</v>
      </c>
      <c r="G283" s="6">
        <v>876.8</v>
      </c>
      <c r="H283" s="7"/>
      <c r="I283" s="4" t="s">
        <v>164</v>
      </c>
      <c r="J283" s="4" t="s">
        <v>158</v>
      </c>
    </row>
    <row r="284" spans="1:10" x14ac:dyDescent="0.25">
      <c r="A284" s="4" t="s">
        <v>10</v>
      </c>
      <c r="B284" s="5" t="s">
        <v>70</v>
      </c>
      <c r="C284" s="5"/>
      <c r="D284" s="4" t="s">
        <v>167</v>
      </c>
      <c r="E284" s="4">
        <v>9</v>
      </c>
      <c r="F284" s="4">
        <v>4</v>
      </c>
      <c r="G284" s="6">
        <v>1182.5999999999999</v>
      </c>
      <c r="H284" s="7"/>
      <c r="I284" s="4" t="s">
        <v>164</v>
      </c>
      <c r="J284" s="4" t="s">
        <v>158</v>
      </c>
    </row>
    <row r="285" spans="1:10" x14ac:dyDescent="0.25">
      <c r="A285" s="4" t="s">
        <v>10</v>
      </c>
      <c r="B285" s="5" t="s">
        <v>70</v>
      </c>
      <c r="C285" s="5"/>
      <c r="D285" s="4" t="s">
        <v>168</v>
      </c>
      <c r="E285" s="4">
        <v>9</v>
      </c>
      <c r="F285" s="4">
        <v>4</v>
      </c>
      <c r="G285" s="6">
        <v>8360.7999999999993</v>
      </c>
      <c r="H285" s="7"/>
      <c r="I285" s="4" t="s">
        <v>164</v>
      </c>
      <c r="J285" s="4" t="s">
        <v>158</v>
      </c>
    </row>
    <row r="286" spans="1:10" x14ac:dyDescent="0.25">
      <c r="A286" s="4" t="s">
        <v>10</v>
      </c>
      <c r="B286" s="5" t="s">
        <v>70</v>
      </c>
      <c r="C286" s="5"/>
      <c r="D286" s="4" t="s">
        <v>169</v>
      </c>
      <c r="E286" s="4">
        <v>9</v>
      </c>
      <c r="F286" s="4">
        <v>4</v>
      </c>
      <c r="G286" s="6">
        <v>1428.24</v>
      </c>
      <c r="H286" s="7"/>
      <c r="I286" s="4" t="s">
        <v>164</v>
      </c>
      <c r="J286" s="4" t="s">
        <v>158</v>
      </c>
    </row>
    <row r="287" spans="1:10" x14ac:dyDescent="0.25">
      <c r="A287" s="4" t="s">
        <v>10</v>
      </c>
      <c r="B287" s="5" t="s">
        <v>70</v>
      </c>
      <c r="C287" s="5"/>
      <c r="D287" s="4" t="s">
        <v>170</v>
      </c>
      <c r="E287" s="4">
        <v>9</v>
      </c>
      <c r="F287" s="4">
        <v>4</v>
      </c>
      <c r="G287" s="6">
        <v>2059.1999999999998</v>
      </c>
      <c r="H287" s="7"/>
      <c r="I287" s="4" t="s">
        <v>164</v>
      </c>
      <c r="J287" s="4" t="s">
        <v>158</v>
      </c>
    </row>
    <row r="288" spans="1:10" x14ac:dyDescent="0.25">
      <c r="A288" s="4" t="s">
        <v>10</v>
      </c>
      <c r="B288" s="5" t="s">
        <v>70</v>
      </c>
      <c r="C288" s="5"/>
      <c r="D288" s="4" t="s">
        <v>171</v>
      </c>
      <c r="E288" s="4">
        <v>9</v>
      </c>
      <c r="F288" s="4">
        <v>4</v>
      </c>
      <c r="G288" s="6">
        <v>2376</v>
      </c>
      <c r="H288" s="7"/>
      <c r="I288" s="4" t="s">
        <v>164</v>
      </c>
      <c r="J288" s="4" t="s">
        <v>158</v>
      </c>
    </row>
    <row r="289" spans="1:10" x14ac:dyDescent="0.25">
      <c r="A289" s="4" t="s">
        <v>10</v>
      </c>
      <c r="B289" s="5" t="s">
        <v>70</v>
      </c>
      <c r="C289" s="5"/>
      <c r="D289" s="4" t="s">
        <v>172</v>
      </c>
      <c r="E289" s="4">
        <v>9</v>
      </c>
      <c r="F289" s="4">
        <v>4</v>
      </c>
      <c r="G289" s="6">
        <v>113.4</v>
      </c>
      <c r="H289" s="7"/>
      <c r="I289" s="4" t="s">
        <v>164</v>
      </c>
      <c r="J289" s="4" t="s">
        <v>158</v>
      </c>
    </row>
    <row r="290" spans="1:10" x14ac:dyDescent="0.25">
      <c r="A290" s="4" t="s">
        <v>10</v>
      </c>
      <c r="B290" s="5" t="s">
        <v>70</v>
      </c>
      <c r="C290" s="5"/>
      <c r="D290" s="4" t="s">
        <v>173</v>
      </c>
      <c r="E290" s="4">
        <v>9</v>
      </c>
      <c r="F290" s="4">
        <v>4</v>
      </c>
      <c r="G290" s="6">
        <v>6240</v>
      </c>
      <c r="H290" s="7"/>
      <c r="I290" s="4" t="s">
        <v>164</v>
      </c>
      <c r="J290" s="4" t="s">
        <v>158</v>
      </c>
    </row>
    <row r="291" spans="1:10" ht="45" x14ac:dyDescent="0.25">
      <c r="A291" s="4" t="s">
        <v>10</v>
      </c>
      <c r="B291" s="5" t="s">
        <v>70</v>
      </c>
      <c r="C291" s="5"/>
      <c r="D291" s="4" t="s">
        <v>174</v>
      </c>
      <c r="E291" s="4">
        <v>9</v>
      </c>
      <c r="F291" s="4" t="s">
        <v>175</v>
      </c>
      <c r="G291" s="6">
        <v>3480</v>
      </c>
      <c r="H291" s="7"/>
      <c r="I291" s="4" t="s">
        <v>164</v>
      </c>
      <c r="J291" s="4" t="s">
        <v>158</v>
      </c>
    </row>
    <row r="292" spans="1:10" x14ac:dyDescent="0.25">
      <c r="A292" s="4" t="s">
        <v>10</v>
      </c>
      <c r="B292" s="5" t="s">
        <v>70</v>
      </c>
      <c r="C292" s="5"/>
      <c r="D292" s="4" t="s">
        <v>176</v>
      </c>
      <c r="E292" s="4">
        <v>9</v>
      </c>
      <c r="F292" s="4">
        <v>4</v>
      </c>
      <c r="G292" s="6">
        <v>4884</v>
      </c>
      <c r="H292" s="7"/>
      <c r="I292" s="4" t="s">
        <v>164</v>
      </c>
      <c r="J292" s="4" t="s">
        <v>158</v>
      </c>
    </row>
    <row r="293" spans="1:10" ht="45" x14ac:dyDescent="0.25">
      <c r="A293" s="4" t="s">
        <v>10</v>
      </c>
      <c r="B293" s="5" t="s">
        <v>70</v>
      </c>
      <c r="C293" s="5"/>
      <c r="D293" s="4" t="s">
        <v>177</v>
      </c>
      <c r="E293" s="4">
        <v>9</v>
      </c>
      <c r="F293" s="4" t="s">
        <v>178</v>
      </c>
      <c r="G293" s="6">
        <v>3400.2</v>
      </c>
      <c r="H293" s="7"/>
      <c r="I293" s="4" t="s">
        <v>164</v>
      </c>
      <c r="J293" s="4" t="s">
        <v>158</v>
      </c>
    </row>
    <row r="294" spans="1:10" ht="30" x14ac:dyDescent="0.25">
      <c r="A294" s="4" t="s">
        <v>10</v>
      </c>
      <c r="B294" s="5" t="s">
        <v>70</v>
      </c>
      <c r="C294" s="5"/>
      <c r="D294" s="4" t="s">
        <v>179</v>
      </c>
      <c r="E294" s="4">
        <v>9</v>
      </c>
      <c r="F294" s="4" t="s">
        <v>180</v>
      </c>
      <c r="G294" s="6">
        <v>699.87</v>
      </c>
      <c r="H294" s="7"/>
      <c r="I294" s="4" t="s">
        <v>164</v>
      </c>
      <c r="J294" s="4" t="s">
        <v>158</v>
      </c>
    </row>
    <row r="295" spans="1:10" ht="45" x14ac:dyDescent="0.25">
      <c r="A295" s="4" t="s">
        <v>10</v>
      </c>
      <c r="B295" s="5" t="s">
        <v>70</v>
      </c>
      <c r="C295" s="5"/>
      <c r="D295" s="4" t="s">
        <v>181</v>
      </c>
      <c r="E295" s="4">
        <v>9</v>
      </c>
      <c r="F295" s="4" t="s">
        <v>175</v>
      </c>
      <c r="G295" s="6">
        <v>9110.4</v>
      </c>
      <c r="H295" s="7"/>
      <c r="I295" s="4" t="s">
        <v>164</v>
      </c>
      <c r="J295" s="4" t="s">
        <v>158</v>
      </c>
    </row>
    <row r="296" spans="1:10" ht="45" x14ac:dyDescent="0.25">
      <c r="A296" s="4" t="s">
        <v>10</v>
      </c>
      <c r="B296" s="5" t="s">
        <v>70</v>
      </c>
      <c r="C296" s="5"/>
      <c r="D296" s="4" t="s">
        <v>182</v>
      </c>
      <c r="E296" s="4">
        <v>9</v>
      </c>
      <c r="F296" s="4" t="s">
        <v>183</v>
      </c>
      <c r="G296" s="6">
        <v>3468.23</v>
      </c>
      <c r="H296" s="7"/>
      <c r="I296" s="4" t="s">
        <v>164</v>
      </c>
      <c r="J296" s="4" t="s">
        <v>158</v>
      </c>
    </row>
    <row r="297" spans="1:10" ht="30" x14ac:dyDescent="0.25">
      <c r="A297" s="4" t="s">
        <v>10</v>
      </c>
      <c r="B297" s="5" t="s">
        <v>70</v>
      </c>
      <c r="C297" s="5"/>
      <c r="D297" s="4" t="s">
        <v>184</v>
      </c>
      <c r="E297" s="4">
        <v>9</v>
      </c>
      <c r="F297" s="4" t="s">
        <v>185</v>
      </c>
      <c r="G297" s="6">
        <v>792</v>
      </c>
      <c r="H297" s="7"/>
      <c r="I297" s="4" t="s">
        <v>164</v>
      </c>
      <c r="J297" s="4" t="s">
        <v>158</v>
      </c>
    </row>
    <row r="298" spans="1:10" ht="75" x14ac:dyDescent="0.25">
      <c r="A298" s="4" t="s">
        <v>10</v>
      </c>
      <c r="B298" s="5" t="s">
        <v>70</v>
      </c>
      <c r="C298" s="5"/>
      <c r="D298" s="4" t="s">
        <v>186</v>
      </c>
      <c r="E298" s="4">
        <v>9</v>
      </c>
      <c r="F298" s="4" t="s">
        <v>187</v>
      </c>
      <c r="G298" s="6">
        <v>1900.8</v>
      </c>
      <c r="H298" s="7"/>
      <c r="I298" s="4" t="s">
        <v>164</v>
      </c>
      <c r="J298" s="4" t="s">
        <v>158</v>
      </c>
    </row>
    <row r="299" spans="1:10" x14ac:dyDescent="0.25">
      <c r="A299" s="4" t="s">
        <v>10</v>
      </c>
      <c r="B299" s="5" t="s">
        <v>70</v>
      </c>
      <c r="C299" s="5"/>
      <c r="D299" s="4" t="s">
        <v>188</v>
      </c>
      <c r="E299" s="4">
        <v>9</v>
      </c>
      <c r="F299" s="4">
        <v>4</v>
      </c>
      <c r="G299" s="6">
        <v>3484.8</v>
      </c>
      <c r="H299" s="7"/>
      <c r="I299" s="4" t="s">
        <v>164</v>
      </c>
      <c r="J299" s="4" t="s">
        <v>158</v>
      </c>
    </row>
    <row r="300" spans="1:10" x14ac:dyDescent="0.25">
      <c r="A300" s="4" t="s">
        <v>10</v>
      </c>
      <c r="B300" s="5" t="s">
        <v>70</v>
      </c>
      <c r="C300" s="5"/>
      <c r="D300" s="4" t="s">
        <v>189</v>
      </c>
      <c r="E300" s="4">
        <v>9</v>
      </c>
      <c r="F300" s="4" t="s">
        <v>190</v>
      </c>
      <c r="G300" s="6">
        <v>264</v>
      </c>
      <c r="H300" s="7"/>
      <c r="I300" s="4" t="s">
        <v>164</v>
      </c>
      <c r="J300" s="4" t="s">
        <v>158</v>
      </c>
    </row>
    <row r="301" spans="1:10" x14ac:dyDescent="0.25">
      <c r="A301" s="4" t="s">
        <v>10</v>
      </c>
      <c r="B301" s="5" t="s">
        <v>70</v>
      </c>
      <c r="C301" s="5"/>
      <c r="D301" s="4" t="s">
        <v>191</v>
      </c>
      <c r="E301" s="4">
        <v>9</v>
      </c>
      <c r="F301" s="4">
        <v>5</v>
      </c>
      <c r="G301" s="6">
        <v>6019.2</v>
      </c>
      <c r="H301" s="7"/>
      <c r="I301" s="4" t="s">
        <v>164</v>
      </c>
      <c r="J301" s="4" t="s">
        <v>158</v>
      </c>
    </row>
    <row r="302" spans="1:10" x14ac:dyDescent="0.25">
      <c r="A302" s="4" t="s">
        <v>10</v>
      </c>
      <c r="B302" s="5" t="s">
        <v>70</v>
      </c>
      <c r="C302" s="5"/>
      <c r="D302" s="4" t="s">
        <v>192</v>
      </c>
      <c r="E302" s="4">
        <v>9</v>
      </c>
      <c r="F302" s="4">
        <v>4</v>
      </c>
      <c r="G302" s="6">
        <v>7137.8</v>
      </c>
      <c r="H302" s="7"/>
      <c r="I302" s="4" t="s">
        <v>164</v>
      </c>
      <c r="J302" s="4" t="s">
        <v>158</v>
      </c>
    </row>
    <row r="303" spans="1:10" x14ac:dyDescent="0.25">
      <c r="A303" s="4" t="s">
        <v>10</v>
      </c>
      <c r="B303" s="5" t="s">
        <v>70</v>
      </c>
      <c r="C303" s="5"/>
      <c r="D303" s="4" t="s">
        <v>193</v>
      </c>
      <c r="E303" s="4">
        <v>9</v>
      </c>
      <c r="F303" s="4">
        <v>4</v>
      </c>
      <c r="G303" s="6">
        <v>15975.52</v>
      </c>
      <c r="H303" s="7"/>
      <c r="I303" s="4" t="s">
        <v>164</v>
      </c>
      <c r="J303" s="4" t="s">
        <v>158</v>
      </c>
    </row>
    <row r="304" spans="1:10" x14ac:dyDescent="0.25">
      <c r="A304" s="4" t="s">
        <v>10</v>
      </c>
      <c r="B304" s="5" t="s">
        <v>70</v>
      </c>
      <c r="C304" s="5"/>
      <c r="D304" s="4" t="s">
        <v>194</v>
      </c>
      <c r="E304" s="4">
        <v>9</v>
      </c>
      <c r="F304" s="4">
        <v>4</v>
      </c>
      <c r="G304" s="6">
        <v>5642.4</v>
      </c>
      <c r="H304" s="7"/>
      <c r="I304" s="4" t="s">
        <v>164</v>
      </c>
      <c r="J304" s="4" t="s">
        <v>158</v>
      </c>
    </row>
    <row r="305" spans="1:10" x14ac:dyDescent="0.25">
      <c r="A305" s="4" t="s">
        <v>10</v>
      </c>
      <c r="B305" s="5" t="s">
        <v>70</v>
      </c>
      <c r="C305" s="5"/>
      <c r="D305" s="4" t="s">
        <v>195</v>
      </c>
      <c r="E305" s="4">
        <v>9</v>
      </c>
      <c r="F305" s="4">
        <v>4</v>
      </c>
      <c r="G305" s="6">
        <v>2925.6</v>
      </c>
      <c r="H305" s="7"/>
      <c r="I305" s="4" t="s">
        <v>164</v>
      </c>
      <c r="J305" s="4" t="s">
        <v>158</v>
      </c>
    </row>
    <row r="306" spans="1:10" x14ac:dyDescent="0.25">
      <c r="A306" s="4" t="s">
        <v>10</v>
      </c>
      <c r="B306" s="5" t="s">
        <v>70</v>
      </c>
      <c r="C306" s="5"/>
      <c r="D306" s="4" t="s">
        <v>196</v>
      </c>
      <c r="E306" s="4">
        <v>9</v>
      </c>
      <c r="F306" s="4">
        <v>4</v>
      </c>
      <c r="G306" s="6">
        <v>7220.4</v>
      </c>
      <c r="H306" s="7"/>
      <c r="I306" s="4" t="s">
        <v>164</v>
      </c>
      <c r="J306" s="4" t="s">
        <v>158</v>
      </c>
    </row>
    <row r="307" spans="1:10" x14ac:dyDescent="0.25">
      <c r="A307" s="4" t="s">
        <v>10</v>
      </c>
      <c r="B307" s="5" t="s">
        <v>70</v>
      </c>
      <c r="C307" s="5"/>
      <c r="D307" s="4" t="s">
        <v>197</v>
      </c>
      <c r="E307" s="4">
        <v>9</v>
      </c>
      <c r="F307" s="4">
        <v>4</v>
      </c>
      <c r="G307" s="6">
        <v>7878</v>
      </c>
      <c r="H307" s="7"/>
      <c r="I307" s="4" t="s">
        <v>164</v>
      </c>
      <c r="J307" s="4" t="s">
        <v>158</v>
      </c>
    </row>
    <row r="308" spans="1:10" ht="30" x14ac:dyDescent="0.25">
      <c r="A308" s="4" t="s">
        <v>10</v>
      </c>
      <c r="B308" s="5" t="s">
        <v>70</v>
      </c>
      <c r="C308" s="5"/>
      <c r="D308" s="4" t="s">
        <v>198</v>
      </c>
      <c r="E308" s="4">
        <v>9</v>
      </c>
      <c r="F308" s="4" t="s">
        <v>199</v>
      </c>
      <c r="G308" s="6">
        <v>7731.9</v>
      </c>
      <c r="H308" s="7"/>
      <c r="I308" s="4" t="s">
        <v>164</v>
      </c>
      <c r="J308" s="4" t="s">
        <v>158</v>
      </c>
    </row>
    <row r="309" spans="1:10" x14ac:dyDescent="0.25">
      <c r="A309" s="4" t="s">
        <v>10</v>
      </c>
      <c r="B309" s="5" t="s">
        <v>70</v>
      </c>
      <c r="C309" s="5"/>
      <c r="D309" s="4" t="s">
        <v>200</v>
      </c>
      <c r="E309" s="4">
        <v>9</v>
      </c>
      <c r="F309" s="4">
        <v>5</v>
      </c>
      <c r="G309" s="6">
        <v>7959.6</v>
      </c>
      <c r="H309" s="7"/>
      <c r="I309" s="4" t="s">
        <v>164</v>
      </c>
      <c r="J309" s="4" t="s">
        <v>158</v>
      </c>
    </row>
    <row r="310" spans="1:10" x14ac:dyDescent="0.25">
      <c r="A310" s="4" t="s">
        <v>10</v>
      </c>
      <c r="B310" s="5" t="s">
        <v>70</v>
      </c>
      <c r="C310" s="5"/>
      <c r="D310" s="4" t="s">
        <v>201</v>
      </c>
      <c r="E310" s="4">
        <v>9</v>
      </c>
      <c r="F310" s="4">
        <v>4</v>
      </c>
      <c r="G310" s="6">
        <v>265.07</v>
      </c>
      <c r="H310" s="7"/>
      <c r="I310" s="4" t="s">
        <v>164</v>
      </c>
      <c r="J310" s="4" t="s">
        <v>158</v>
      </c>
    </row>
    <row r="311" spans="1:10" x14ac:dyDescent="0.25">
      <c r="A311" s="4" t="s">
        <v>10</v>
      </c>
      <c r="B311" s="5" t="s">
        <v>70</v>
      </c>
      <c r="C311" s="5"/>
      <c r="D311" s="4" t="s">
        <v>202</v>
      </c>
      <c r="E311" s="4">
        <v>9</v>
      </c>
      <c r="F311" s="5">
        <v>3</v>
      </c>
      <c r="G311" s="6">
        <v>712.8</v>
      </c>
      <c r="H311" s="7"/>
      <c r="I311" s="4" t="s">
        <v>164</v>
      </c>
      <c r="J311" s="4" t="s">
        <v>158</v>
      </c>
    </row>
    <row r="312" spans="1:10" x14ac:dyDescent="0.25">
      <c r="A312" s="4" t="s">
        <v>10</v>
      </c>
      <c r="B312" s="5" t="s">
        <v>70</v>
      </c>
      <c r="C312" s="5"/>
      <c r="D312" s="4" t="s">
        <v>203</v>
      </c>
      <c r="E312" s="4">
        <v>9</v>
      </c>
      <c r="F312" s="4">
        <v>4</v>
      </c>
      <c r="G312" s="6">
        <v>6660</v>
      </c>
      <c r="H312" s="7"/>
      <c r="I312" s="4" t="s">
        <v>164</v>
      </c>
      <c r="J312" s="4" t="s">
        <v>158</v>
      </c>
    </row>
    <row r="313" spans="1:10" ht="45" x14ac:dyDescent="0.25">
      <c r="A313" s="4" t="s">
        <v>10</v>
      </c>
      <c r="B313" s="5" t="s">
        <v>70</v>
      </c>
      <c r="C313" s="5"/>
      <c r="D313" s="4" t="s">
        <v>204</v>
      </c>
      <c r="E313" s="4">
        <v>9</v>
      </c>
      <c r="F313" s="4" t="s">
        <v>205</v>
      </c>
      <c r="G313" s="6">
        <v>6514.44</v>
      </c>
      <c r="H313" s="7"/>
      <c r="I313" s="4" t="s">
        <v>164</v>
      </c>
      <c r="J313" s="4" t="s">
        <v>158</v>
      </c>
    </row>
    <row r="314" spans="1:10" ht="45" x14ac:dyDescent="0.25">
      <c r="A314" s="4" t="s">
        <v>10</v>
      </c>
      <c r="B314" s="5" t="s">
        <v>70</v>
      </c>
      <c r="C314" s="5"/>
      <c r="D314" s="4" t="s">
        <v>206</v>
      </c>
      <c r="E314" s="4">
        <v>9</v>
      </c>
      <c r="F314" s="4" t="s">
        <v>207</v>
      </c>
      <c r="G314" s="6">
        <v>6114.36</v>
      </c>
      <c r="H314" s="7"/>
      <c r="I314" s="4" t="s">
        <v>164</v>
      </c>
      <c r="J314" s="4" t="s">
        <v>158</v>
      </c>
    </row>
    <row r="315" spans="1:10" x14ac:dyDescent="0.25">
      <c r="A315" s="4" t="s">
        <v>385</v>
      </c>
      <c r="B315" s="5" t="s">
        <v>34</v>
      </c>
      <c r="C315" s="5"/>
      <c r="D315" s="5" t="s">
        <v>523</v>
      </c>
      <c r="E315" s="4">
        <v>9</v>
      </c>
      <c r="F315" s="5">
        <v>4</v>
      </c>
      <c r="G315" s="6">
        <v>1644.4999999999998</v>
      </c>
      <c r="H315" s="7"/>
      <c r="I315" s="4" t="s">
        <v>386</v>
      </c>
      <c r="J315" s="4" t="s">
        <v>12</v>
      </c>
    </row>
    <row r="316" spans="1:10" x14ac:dyDescent="0.25">
      <c r="A316" s="4" t="s">
        <v>385</v>
      </c>
      <c r="B316" s="5" t="s">
        <v>34</v>
      </c>
      <c r="C316" s="5"/>
      <c r="D316" s="5" t="s">
        <v>524</v>
      </c>
      <c r="E316" s="4">
        <v>9</v>
      </c>
      <c r="F316" s="5">
        <v>5</v>
      </c>
      <c r="G316" s="6">
        <v>3737.4999999999995</v>
      </c>
      <c r="H316" s="7"/>
      <c r="I316" s="4" t="s">
        <v>386</v>
      </c>
      <c r="J316" s="4" t="s">
        <v>12</v>
      </c>
    </row>
    <row r="317" spans="1:10" x14ac:dyDescent="0.25">
      <c r="A317" s="4" t="s">
        <v>385</v>
      </c>
      <c r="B317" s="5" t="s">
        <v>34</v>
      </c>
      <c r="C317" s="5"/>
      <c r="D317" s="5" t="s">
        <v>525</v>
      </c>
      <c r="E317" s="4">
        <v>9</v>
      </c>
      <c r="F317" s="5">
        <v>4</v>
      </c>
      <c r="G317" s="6">
        <v>3587.9999999999995</v>
      </c>
      <c r="H317" s="7"/>
      <c r="I317" s="4" t="s">
        <v>386</v>
      </c>
      <c r="J317" s="4" t="s">
        <v>12</v>
      </c>
    </row>
    <row r="318" spans="1:10" x14ac:dyDescent="0.25">
      <c r="A318" s="4" t="s">
        <v>385</v>
      </c>
      <c r="B318" s="5" t="s">
        <v>34</v>
      </c>
      <c r="C318" s="5"/>
      <c r="D318" s="5" t="s">
        <v>526</v>
      </c>
      <c r="E318" s="4">
        <v>9</v>
      </c>
      <c r="F318" s="5">
        <v>4</v>
      </c>
      <c r="G318" s="6">
        <v>3737.4999999999995</v>
      </c>
      <c r="H318" s="7"/>
      <c r="I318" s="4" t="s">
        <v>386</v>
      </c>
      <c r="J318" s="4" t="s">
        <v>12</v>
      </c>
    </row>
    <row r="319" spans="1:10" x14ac:dyDescent="0.25">
      <c r="A319" s="4" t="s">
        <v>385</v>
      </c>
      <c r="B319" s="5" t="s">
        <v>34</v>
      </c>
      <c r="C319" s="5"/>
      <c r="D319" s="5" t="s">
        <v>527</v>
      </c>
      <c r="E319" s="4">
        <v>9</v>
      </c>
      <c r="F319" s="5">
        <v>5</v>
      </c>
      <c r="G319" s="6">
        <v>9370.9666666666653</v>
      </c>
      <c r="H319" s="7"/>
      <c r="I319" s="4" t="s">
        <v>386</v>
      </c>
      <c r="J319" s="4" t="s">
        <v>12</v>
      </c>
    </row>
    <row r="320" spans="1:10" x14ac:dyDescent="0.25">
      <c r="A320" s="4" t="s">
        <v>385</v>
      </c>
      <c r="B320" s="5" t="s">
        <v>34</v>
      </c>
      <c r="C320" s="5"/>
      <c r="D320" s="5" t="s">
        <v>528</v>
      </c>
      <c r="E320" s="4">
        <v>9</v>
      </c>
      <c r="F320" s="5">
        <v>5</v>
      </c>
      <c r="G320" s="6">
        <v>2574.7222222222217</v>
      </c>
      <c r="H320" s="7"/>
      <c r="I320" s="4" t="s">
        <v>386</v>
      </c>
      <c r="J320" s="4" t="s">
        <v>12</v>
      </c>
    </row>
    <row r="321" spans="1:10" x14ac:dyDescent="0.25">
      <c r="A321" s="4" t="s">
        <v>385</v>
      </c>
      <c r="B321" s="5" t="s">
        <v>34</v>
      </c>
      <c r="C321" s="5"/>
      <c r="D321" s="5" t="s">
        <v>529</v>
      </c>
      <c r="E321" s="4">
        <v>9</v>
      </c>
      <c r="F321" s="5">
        <v>4</v>
      </c>
      <c r="G321" s="6">
        <v>332.22222222222223</v>
      </c>
      <c r="H321" s="7"/>
      <c r="I321" s="4" t="s">
        <v>386</v>
      </c>
      <c r="J321" s="4" t="s">
        <v>12</v>
      </c>
    </row>
    <row r="322" spans="1:10" x14ac:dyDescent="0.25">
      <c r="A322" s="4" t="s">
        <v>385</v>
      </c>
      <c r="B322" s="5" t="s">
        <v>34</v>
      </c>
      <c r="C322" s="5"/>
      <c r="D322" s="5" t="s">
        <v>530</v>
      </c>
      <c r="E322" s="4">
        <v>9</v>
      </c>
      <c r="F322" s="5">
        <v>4</v>
      </c>
      <c r="G322" s="6">
        <v>1162.7777777777776</v>
      </c>
      <c r="H322" s="7"/>
      <c r="I322" s="4" t="s">
        <v>386</v>
      </c>
      <c r="J322" s="4" t="s">
        <v>12</v>
      </c>
    </row>
    <row r="323" spans="1:10" x14ac:dyDescent="0.25">
      <c r="A323" s="4" t="s">
        <v>385</v>
      </c>
      <c r="B323" s="5" t="s">
        <v>34</v>
      </c>
      <c r="C323" s="5"/>
      <c r="D323" s="5" t="s">
        <v>531</v>
      </c>
      <c r="E323" s="4">
        <v>9</v>
      </c>
      <c r="F323" s="5">
        <v>4</v>
      </c>
      <c r="G323" s="6">
        <v>398.66666666666657</v>
      </c>
      <c r="H323" s="7"/>
      <c r="I323" s="4" t="s">
        <v>386</v>
      </c>
      <c r="J323" s="4" t="s">
        <v>12</v>
      </c>
    </row>
    <row r="324" spans="1:10" x14ac:dyDescent="0.25">
      <c r="A324" s="4" t="s">
        <v>385</v>
      </c>
      <c r="B324" s="5" t="s">
        <v>34</v>
      </c>
      <c r="C324" s="5"/>
      <c r="D324" s="5" t="s">
        <v>532</v>
      </c>
      <c r="E324" s="4">
        <v>9</v>
      </c>
      <c r="F324" s="5">
        <v>4</v>
      </c>
      <c r="G324" s="6">
        <v>2392</v>
      </c>
      <c r="H324" s="7"/>
      <c r="I324" s="4" t="s">
        <v>386</v>
      </c>
      <c r="J324" s="4" t="s">
        <v>12</v>
      </c>
    </row>
    <row r="325" spans="1:10" x14ac:dyDescent="0.25">
      <c r="A325" s="4" t="s">
        <v>385</v>
      </c>
      <c r="B325" s="5" t="s">
        <v>34</v>
      </c>
      <c r="C325" s="5"/>
      <c r="D325" s="5" t="s">
        <v>533</v>
      </c>
      <c r="E325" s="4">
        <v>9</v>
      </c>
      <c r="F325" s="5">
        <v>5</v>
      </c>
      <c r="G325" s="6">
        <v>2555.5555555555552</v>
      </c>
      <c r="H325" s="7"/>
      <c r="I325" s="4" t="s">
        <v>386</v>
      </c>
      <c r="J325" s="4" t="s">
        <v>12</v>
      </c>
    </row>
    <row r="326" spans="1:10" x14ac:dyDescent="0.25">
      <c r="A326" s="4" t="s">
        <v>385</v>
      </c>
      <c r="B326" s="5" t="s">
        <v>34</v>
      </c>
      <c r="C326" s="5"/>
      <c r="D326" s="5" t="s">
        <v>534</v>
      </c>
      <c r="E326" s="4">
        <v>9</v>
      </c>
      <c r="F326" s="5">
        <v>5</v>
      </c>
      <c r="G326" s="6">
        <v>2788.1111111111109</v>
      </c>
      <c r="H326" s="7"/>
      <c r="I326" s="4" t="s">
        <v>386</v>
      </c>
      <c r="J326" s="4" t="s">
        <v>12</v>
      </c>
    </row>
    <row r="327" spans="1:10" x14ac:dyDescent="0.25">
      <c r="A327" s="4" t="s">
        <v>385</v>
      </c>
      <c r="B327" s="5" t="s">
        <v>34</v>
      </c>
      <c r="C327" s="5"/>
      <c r="D327" s="5" t="s">
        <v>535</v>
      </c>
      <c r="E327" s="4">
        <v>9</v>
      </c>
      <c r="F327" s="5">
        <v>5</v>
      </c>
      <c r="G327" s="6">
        <v>4335.5</v>
      </c>
      <c r="H327" s="7"/>
      <c r="I327" s="4" t="s">
        <v>386</v>
      </c>
      <c r="J327" s="4" t="s">
        <v>12</v>
      </c>
    </row>
    <row r="328" spans="1:10" x14ac:dyDescent="0.25">
      <c r="A328" s="4" t="s">
        <v>385</v>
      </c>
      <c r="B328" s="5" t="s">
        <v>34</v>
      </c>
      <c r="C328" s="5"/>
      <c r="D328" s="5" t="s">
        <v>536</v>
      </c>
      <c r="E328" s="4">
        <v>9</v>
      </c>
      <c r="F328" s="5">
        <v>4</v>
      </c>
      <c r="G328" s="6">
        <v>3737.4999999999995</v>
      </c>
      <c r="H328" s="7"/>
      <c r="I328" s="4" t="s">
        <v>386</v>
      </c>
      <c r="J328" s="4" t="s">
        <v>12</v>
      </c>
    </row>
    <row r="329" spans="1:10" x14ac:dyDescent="0.25">
      <c r="A329" s="4" t="s">
        <v>385</v>
      </c>
      <c r="B329" s="5" t="s">
        <v>34</v>
      </c>
      <c r="C329" s="5"/>
      <c r="D329" s="5" t="s">
        <v>537</v>
      </c>
      <c r="E329" s="4">
        <v>9</v>
      </c>
      <c r="F329" s="5">
        <v>5</v>
      </c>
      <c r="G329" s="6">
        <v>4451.7777777777774</v>
      </c>
      <c r="H329" s="7"/>
      <c r="I329" s="4" t="s">
        <v>386</v>
      </c>
      <c r="J329" s="4" t="s">
        <v>12</v>
      </c>
    </row>
    <row r="330" spans="1:10" x14ac:dyDescent="0.25">
      <c r="A330" s="4" t="s">
        <v>385</v>
      </c>
      <c r="B330" s="5" t="s">
        <v>34</v>
      </c>
      <c r="C330" s="5"/>
      <c r="D330" s="5" t="s">
        <v>538</v>
      </c>
      <c r="E330" s="4">
        <v>10</v>
      </c>
      <c r="F330" s="5">
        <v>4</v>
      </c>
      <c r="G330" s="6">
        <v>1196</v>
      </c>
      <c r="H330" s="7"/>
      <c r="I330" s="4" t="s">
        <v>386</v>
      </c>
      <c r="J330" s="4" t="s">
        <v>12</v>
      </c>
    </row>
    <row r="331" spans="1:10" x14ac:dyDescent="0.25">
      <c r="A331" s="4" t="s">
        <v>385</v>
      </c>
      <c r="B331" s="5" t="s">
        <v>34</v>
      </c>
      <c r="C331" s="5"/>
      <c r="D331" s="5" t="s">
        <v>539</v>
      </c>
      <c r="E331" s="4">
        <v>10</v>
      </c>
      <c r="F331" s="5">
        <v>5</v>
      </c>
      <c r="G331" s="6">
        <v>1993.3333333333333</v>
      </c>
      <c r="H331" s="7"/>
      <c r="I331" s="4" t="s">
        <v>386</v>
      </c>
      <c r="J331" s="4" t="s">
        <v>12</v>
      </c>
    </row>
    <row r="332" spans="1:10" x14ac:dyDescent="0.25">
      <c r="A332" s="4" t="s">
        <v>385</v>
      </c>
      <c r="B332" s="5" t="s">
        <v>34</v>
      </c>
      <c r="C332" s="5"/>
      <c r="D332" s="5" t="s">
        <v>540</v>
      </c>
      <c r="E332" s="4">
        <v>10</v>
      </c>
      <c r="F332" s="5">
        <v>4</v>
      </c>
      <c r="G332" s="6">
        <v>1411.9444444444443</v>
      </c>
      <c r="H332" s="7"/>
      <c r="I332" s="4" t="s">
        <v>386</v>
      </c>
      <c r="J332" s="4" t="s">
        <v>12</v>
      </c>
    </row>
    <row r="333" spans="1:10" x14ac:dyDescent="0.25">
      <c r="A333" s="4" t="s">
        <v>385</v>
      </c>
      <c r="B333" s="5" t="s">
        <v>34</v>
      </c>
      <c r="C333" s="5"/>
      <c r="D333" s="5" t="s">
        <v>541</v>
      </c>
      <c r="E333" s="4">
        <v>10</v>
      </c>
      <c r="F333" s="5">
        <v>5</v>
      </c>
      <c r="G333" s="6">
        <v>3817.9999999999995</v>
      </c>
      <c r="H333" s="7"/>
      <c r="I333" s="4" t="s">
        <v>386</v>
      </c>
      <c r="J333" s="4" t="s">
        <v>12</v>
      </c>
    </row>
    <row r="334" spans="1:10" x14ac:dyDescent="0.25">
      <c r="A334" s="4" t="s">
        <v>385</v>
      </c>
      <c r="B334" s="5" t="s">
        <v>34</v>
      </c>
      <c r="C334" s="5"/>
      <c r="D334" s="5" t="s">
        <v>542</v>
      </c>
      <c r="E334" s="4">
        <v>10</v>
      </c>
      <c r="F334" s="5">
        <v>5</v>
      </c>
      <c r="G334" s="6">
        <v>7375.333333333333</v>
      </c>
      <c r="H334" s="7"/>
      <c r="I334" s="4" t="s">
        <v>386</v>
      </c>
      <c r="J334" s="4" t="s">
        <v>12</v>
      </c>
    </row>
    <row r="335" spans="1:10" x14ac:dyDescent="0.25">
      <c r="A335" s="4" t="s">
        <v>385</v>
      </c>
      <c r="B335" s="5" t="s">
        <v>34</v>
      </c>
      <c r="C335" s="5"/>
      <c r="D335" s="5" t="s">
        <v>543</v>
      </c>
      <c r="E335" s="4">
        <v>10</v>
      </c>
      <c r="F335" s="5">
        <v>4</v>
      </c>
      <c r="G335" s="6">
        <v>4133.6111111111104</v>
      </c>
      <c r="H335" s="7"/>
      <c r="I335" s="4" t="s">
        <v>386</v>
      </c>
      <c r="J335" s="4" t="s">
        <v>12</v>
      </c>
    </row>
    <row r="336" spans="1:10" ht="30" x14ac:dyDescent="0.25">
      <c r="A336" s="4" t="s">
        <v>385</v>
      </c>
      <c r="B336" s="12" t="s">
        <v>664</v>
      </c>
      <c r="C336" s="5"/>
      <c r="D336" s="5" t="s">
        <v>628</v>
      </c>
      <c r="E336" s="4">
        <v>10</v>
      </c>
      <c r="F336" s="5" t="s">
        <v>626</v>
      </c>
      <c r="G336" s="6">
        <v>40000</v>
      </c>
      <c r="H336" s="7"/>
      <c r="I336" s="4" t="s">
        <v>386</v>
      </c>
      <c r="J336" s="4" t="s">
        <v>12</v>
      </c>
    </row>
    <row r="337" spans="1:10" x14ac:dyDescent="0.25">
      <c r="A337" s="4" t="s">
        <v>385</v>
      </c>
      <c r="B337" s="5" t="s">
        <v>34</v>
      </c>
      <c r="C337" s="5"/>
      <c r="D337" s="5" t="s">
        <v>544</v>
      </c>
      <c r="E337" s="4">
        <v>11</v>
      </c>
      <c r="F337" s="5">
        <v>5</v>
      </c>
      <c r="G337" s="6">
        <v>2691</v>
      </c>
      <c r="H337" s="7"/>
      <c r="I337" s="4" t="s">
        <v>386</v>
      </c>
      <c r="J337" s="4" t="s">
        <v>12</v>
      </c>
    </row>
    <row r="338" spans="1:10" x14ac:dyDescent="0.25">
      <c r="A338" s="4" t="s">
        <v>385</v>
      </c>
      <c r="B338" s="5" t="s">
        <v>34</v>
      </c>
      <c r="C338" s="5"/>
      <c r="D338" s="5" t="s">
        <v>545</v>
      </c>
      <c r="E338" s="4">
        <v>11</v>
      </c>
      <c r="F338" s="5">
        <v>4</v>
      </c>
      <c r="G338" s="6">
        <v>664.44444444444446</v>
      </c>
      <c r="H338" s="7"/>
      <c r="I338" s="4" t="s">
        <v>386</v>
      </c>
      <c r="J338" s="4" t="s">
        <v>12</v>
      </c>
    </row>
    <row r="339" spans="1:10" x14ac:dyDescent="0.25">
      <c r="A339" s="4" t="s">
        <v>385</v>
      </c>
      <c r="B339" s="5" t="s">
        <v>34</v>
      </c>
      <c r="C339" s="5"/>
      <c r="D339" s="5" t="s">
        <v>546</v>
      </c>
      <c r="E339" s="4">
        <v>11</v>
      </c>
      <c r="F339" s="5">
        <v>5</v>
      </c>
      <c r="G339" s="6">
        <v>1196</v>
      </c>
      <c r="H339" s="7"/>
      <c r="I339" s="4" t="s">
        <v>386</v>
      </c>
      <c r="J339" s="4" t="s">
        <v>12</v>
      </c>
    </row>
    <row r="340" spans="1:10" ht="30" x14ac:dyDescent="0.25">
      <c r="A340" s="4" t="s">
        <v>385</v>
      </c>
      <c r="B340" s="12" t="s">
        <v>34</v>
      </c>
      <c r="C340" s="5"/>
      <c r="D340" s="12" t="s">
        <v>673</v>
      </c>
      <c r="E340" s="4">
        <v>11</v>
      </c>
      <c r="F340" s="5" t="s">
        <v>626</v>
      </c>
      <c r="G340" s="6">
        <v>20000</v>
      </c>
      <c r="H340" s="7"/>
      <c r="I340" s="4" t="s">
        <v>386</v>
      </c>
      <c r="J340" s="4" t="s">
        <v>12</v>
      </c>
    </row>
    <row r="341" spans="1:10" ht="30" x14ac:dyDescent="0.25">
      <c r="A341" s="4" t="s">
        <v>385</v>
      </c>
      <c r="B341" s="12" t="s">
        <v>34</v>
      </c>
      <c r="C341" s="5"/>
      <c r="D341" s="12" t="s">
        <v>630</v>
      </c>
      <c r="E341" s="4">
        <v>11</v>
      </c>
      <c r="F341" s="5" t="s">
        <v>626</v>
      </c>
      <c r="G341" s="6">
        <v>8500</v>
      </c>
      <c r="H341" s="7"/>
      <c r="I341" s="4" t="s">
        <v>386</v>
      </c>
      <c r="J341" s="4" t="s">
        <v>12</v>
      </c>
    </row>
    <row r="342" spans="1:10" x14ac:dyDescent="0.25">
      <c r="A342" s="4" t="s">
        <v>10</v>
      </c>
      <c r="B342" s="5" t="s">
        <v>70</v>
      </c>
      <c r="C342" s="5"/>
      <c r="D342" s="4" t="s">
        <v>210</v>
      </c>
      <c r="E342" s="4">
        <v>12</v>
      </c>
      <c r="F342" s="4">
        <v>4</v>
      </c>
      <c r="G342" s="6">
        <v>1196</v>
      </c>
      <c r="H342" s="7"/>
      <c r="I342" s="4" t="s">
        <v>14</v>
      </c>
      <c r="J342" s="4" t="s">
        <v>12</v>
      </c>
    </row>
    <row r="343" spans="1:10" ht="30" x14ac:dyDescent="0.25">
      <c r="A343" s="4" t="s">
        <v>10</v>
      </c>
      <c r="B343" s="5" t="s">
        <v>70</v>
      </c>
      <c r="C343" s="5"/>
      <c r="D343" s="4" t="s">
        <v>211</v>
      </c>
      <c r="E343" s="4">
        <v>12</v>
      </c>
      <c r="F343" s="4">
        <v>4</v>
      </c>
      <c r="G343" s="6">
        <v>14501.499999999998</v>
      </c>
      <c r="H343" s="7"/>
      <c r="I343" s="4" t="s">
        <v>14</v>
      </c>
      <c r="J343" s="4" t="s">
        <v>12</v>
      </c>
    </row>
    <row r="344" spans="1:10" x14ac:dyDescent="0.25">
      <c r="A344" s="4" t="s">
        <v>10</v>
      </c>
      <c r="B344" s="5" t="s">
        <v>70</v>
      </c>
      <c r="C344" s="5"/>
      <c r="D344" s="4" t="s">
        <v>212</v>
      </c>
      <c r="E344" s="4">
        <v>12</v>
      </c>
      <c r="F344" s="4" t="s">
        <v>213</v>
      </c>
      <c r="G344" s="6">
        <v>962.88</v>
      </c>
      <c r="H344" s="7"/>
      <c r="I344" s="4" t="s">
        <v>208</v>
      </c>
      <c r="J344" s="4" t="s">
        <v>209</v>
      </c>
    </row>
    <row r="345" spans="1:10" x14ac:dyDescent="0.25">
      <c r="A345" s="4" t="s">
        <v>91</v>
      </c>
      <c r="B345" s="5" t="s">
        <v>107</v>
      </c>
      <c r="C345" s="5"/>
      <c r="D345" s="4" t="s">
        <v>125</v>
      </c>
      <c r="E345" s="4">
        <v>12</v>
      </c>
      <c r="F345" s="4"/>
      <c r="G345" s="6">
        <v>278.8</v>
      </c>
      <c r="H345" s="7"/>
      <c r="I345" s="4" t="s">
        <v>96</v>
      </c>
      <c r="J345" s="4" t="s">
        <v>12</v>
      </c>
    </row>
    <row r="346" spans="1:10" x14ac:dyDescent="0.25">
      <c r="A346" s="4" t="s">
        <v>385</v>
      </c>
      <c r="B346" s="5" t="s">
        <v>70</v>
      </c>
      <c r="C346" s="5"/>
      <c r="D346" s="5" t="s">
        <v>547</v>
      </c>
      <c r="E346" s="4">
        <v>12</v>
      </c>
      <c r="F346" s="5">
        <v>5</v>
      </c>
      <c r="G346" s="6">
        <v>996.66666666666663</v>
      </c>
      <c r="H346" s="7"/>
      <c r="I346" s="4" t="s">
        <v>386</v>
      </c>
      <c r="J346" s="4" t="s">
        <v>12</v>
      </c>
    </row>
    <row r="347" spans="1:10" x14ac:dyDescent="0.25">
      <c r="A347" s="4" t="s">
        <v>385</v>
      </c>
      <c r="B347" s="5" t="s">
        <v>70</v>
      </c>
      <c r="C347" s="5"/>
      <c r="D347" s="5" t="s">
        <v>548</v>
      </c>
      <c r="E347" s="4">
        <v>12</v>
      </c>
      <c r="F347" s="5">
        <v>4</v>
      </c>
      <c r="G347" s="6">
        <v>598</v>
      </c>
      <c r="H347" s="7"/>
      <c r="I347" s="4" t="s">
        <v>386</v>
      </c>
      <c r="J347" s="4" t="s">
        <v>12</v>
      </c>
    </row>
    <row r="348" spans="1:10" x14ac:dyDescent="0.25">
      <c r="A348" s="4" t="s">
        <v>385</v>
      </c>
      <c r="B348" s="5" t="s">
        <v>70</v>
      </c>
      <c r="C348" s="5"/>
      <c r="D348" s="5" t="s">
        <v>549</v>
      </c>
      <c r="E348" s="4">
        <v>12</v>
      </c>
      <c r="F348" s="5">
        <v>5</v>
      </c>
      <c r="G348" s="6">
        <v>598</v>
      </c>
      <c r="H348" s="7"/>
      <c r="I348" s="4" t="s">
        <v>386</v>
      </c>
      <c r="J348" s="4" t="s">
        <v>12</v>
      </c>
    </row>
    <row r="349" spans="1:10" ht="30" x14ac:dyDescent="0.25">
      <c r="A349" s="4" t="s">
        <v>385</v>
      </c>
      <c r="B349" s="12" t="s">
        <v>34</v>
      </c>
      <c r="C349" s="5"/>
      <c r="D349" s="12" t="s">
        <v>631</v>
      </c>
      <c r="E349" s="4">
        <v>12</v>
      </c>
      <c r="F349" s="5" t="s">
        <v>626</v>
      </c>
      <c r="G349" s="6">
        <v>28500</v>
      </c>
      <c r="H349" s="7"/>
      <c r="I349" s="4" t="s">
        <v>386</v>
      </c>
      <c r="J349" s="4" t="s">
        <v>12</v>
      </c>
    </row>
    <row r="350" spans="1:10" ht="30" x14ac:dyDescent="0.25">
      <c r="A350" s="4" t="s">
        <v>385</v>
      </c>
      <c r="B350" s="12" t="s">
        <v>34</v>
      </c>
      <c r="C350" s="5"/>
      <c r="D350" s="12" t="s">
        <v>632</v>
      </c>
      <c r="E350" s="4">
        <v>12</v>
      </c>
      <c r="F350" s="5" t="s">
        <v>626</v>
      </c>
      <c r="G350" s="6">
        <v>20000</v>
      </c>
      <c r="H350" s="7"/>
      <c r="I350" s="4" t="s">
        <v>386</v>
      </c>
      <c r="J350" s="4" t="s">
        <v>12</v>
      </c>
    </row>
    <row r="351" spans="1:10" x14ac:dyDescent="0.25">
      <c r="A351" s="1" t="s">
        <v>36</v>
      </c>
      <c r="B351" s="2" t="s">
        <v>33</v>
      </c>
      <c r="C351" s="2"/>
      <c r="D351" s="1" t="s">
        <v>214</v>
      </c>
      <c r="E351" s="1">
        <v>13</v>
      </c>
      <c r="F351" s="1">
        <v>5</v>
      </c>
      <c r="G351" s="3">
        <v>1283.8399999999999</v>
      </c>
      <c r="H351" s="7"/>
      <c r="I351" s="4" t="s">
        <v>39</v>
      </c>
      <c r="J351" s="4" t="s">
        <v>12</v>
      </c>
    </row>
    <row r="352" spans="1:10" x14ac:dyDescent="0.25">
      <c r="A352" s="1" t="s">
        <v>36</v>
      </c>
      <c r="B352" s="2" t="s">
        <v>33</v>
      </c>
      <c r="C352" s="2"/>
      <c r="D352" s="1" t="s">
        <v>215</v>
      </c>
      <c r="E352" s="1">
        <v>13</v>
      </c>
      <c r="F352" s="1">
        <v>5</v>
      </c>
      <c r="G352" s="3">
        <v>140</v>
      </c>
      <c r="H352" s="7"/>
      <c r="I352" s="4" t="s">
        <v>39</v>
      </c>
      <c r="J352" s="4" t="s">
        <v>12</v>
      </c>
    </row>
    <row r="353" spans="1:10" ht="30" x14ac:dyDescent="0.25">
      <c r="A353" s="1" t="s">
        <v>216</v>
      </c>
      <c r="B353" s="2" t="s">
        <v>33</v>
      </c>
      <c r="C353" s="2"/>
      <c r="D353" s="1" t="s">
        <v>217</v>
      </c>
      <c r="E353" s="1">
        <v>13</v>
      </c>
      <c r="F353" s="1">
        <v>4</v>
      </c>
      <c r="G353" s="3">
        <v>1324.72</v>
      </c>
      <c r="H353" s="7"/>
      <c r="I353" s="4" t="s">
        <v>218</v>
      </c>
      <c r="J353" s="4" t="s">
        <v>12</v>
      </c>
    </row>
    <row r="354" spans="1:10" x14ac:dyDescent="0.25">
      <c r="A354" s="1" t="s">
        <v>10</v>
      </c>
      <c r="B354" s="2" t="s">
        <v>33</v>
      </c>
      <c r="C354" s="2"/>
      <c r="D354" s="1" t="s">
        <v>219</v>
      </c>
      <c r="E354" s="1">
        <v>13</v>
      </c>
      <c r="F354" s="1">
        <v>5</v>
      </c>
      <c r="G354" s="3">
        <v>2239.73</v>
      </c>
      <c r="H354" s="7"/>
      <c r="I354" s="4" t="s">
        <v>14</v>
      </c>
      <c r="J354" s="4" t="s">
        <v>12</v>
      </c>
    </row>
    <row r="355" spans="1:10" x14ac:dyDescent="0.25">
      <c r="A355" s="1" t="s">
        <v>10</v>
      </c>
      <c r="B355" s="2" t="s">
        <v>33</v>
      </c>
      <c r="C355" s="2"/>
      <c r="D355" s="1" t="s">
        <v>220</v>
      </c>
      <c r="E355" s="1">
        <v>13</v>
      </c>
      <c r="F355" s="1">
        <v>5</v>
      </c>
      <c r="G355" s="3">
        <v>7456.8</v>
      </c>
      <c r="H355" s="7"/>
      <c r="I355" s="4" t="s">
        <v>14</v>
      </c>
      <c r="J355" s="4" t="s">
        <v>12</v>
      </c>
    </row>
    <row r="356" spans="1:10" x14ac:dyDescent="0.25">
      <c r="A356" s="11" t="s">
        <v>385</v>
      </c>
      <c r="B356" s="12" t="s">
        <v>70</v>
      </c>
      <c r="C356" s="12"/>
      <c r="D356" s="5" t="s">
        <v>550</v>
      </c>
      <c r="E356" s="11">
        <v>13</v>
      </c>
      <c r="F356" s="5">
        <v>5</v>
      </c>
      <c r="G356" s="6">
        <v>664.44444444444446</v>
      </c>
      <c r="H356" s="22"/>
      <c r="I356" s="4" t="s">
        <v>386</v>
      </c>
      <c r="J356" s="4" t="s">
        <v>12</v>
      </c>
    </row>
    <row r="357" spans="1:10" x14ac:dyDescent="0.25">
      <c r="A357" s="11" t="s">
        <v>385</v>
      </c>
      <c r="B357" s="12" t="s">
        <v>70</v>
      </c>
      <c r="C357" s="12"/>
      <c r="D357" s="5" t="s">
        <v>551</v>
      </c>
      <c r="E357" s="11">
        <v>13</v>
      </c>
      <c r="F357" s="5">
        <v>4</v>
      </c>
      <c r="G357" s="6">
        <v>5647.7777777777774</v>
      </c>
      <c r="H357" s="22"/>
      <c r="I357" s="4" t="s">
        <v>386</v>
      </c>
      <c r="J357" s="4" t="s">
        <v>12</v>
      </c>
    </row>
    <row r="358" spans="1:10" x14ac:dyDescent="0.25">
      <c r="A358" s="11" t="s">
        <v>385</v>
      </c>
      <c r="B358" s="12" t="s">
        <v>70</v>
      </c>
      <c r="C358" s="12"/>
      <c r="D358" s="5" t="s">
        <v>552</v>
      </c>
      <c r="E358" s="11">
        <v>13</v>
      </c>
      <c r="F358" s="5">
        <v>5</v>
      </c>
      <c r="G358" s="6">
        <v>863.77777777777771</v>
      </c>
      <c r="H358" s="22"/>
      <c r="I358" s="4" t="s">
        <v>386</v>
      </c>
      <c r="J358" s="4" t="s">
        <v>12</v>
      </c>
    </row>
    <row r="359" spans="1:10" x14ac:dyDescent="0.25">
      <c r="A359" s="11" t="s">
        <v>385</v>
      </c>
      <c r="B359" s="12" t="s">
        <v>70</v>
      </c>
      <c r="C359" s="12"/>
      <c r="D359" s="5" t="s">
        <v>553</v>
      </c>
      <c r="E359" s="11">
        <v>13</v>
      </c>
      <c r="F359" s="5" t="s">
        <v>554</v>
      </c>
      <c r="G359" s="6">
        <v>5049.7777777777774</v>
      </c>
      <c r="H359" s="22"/>
      <c r="I359" s="4" t="s">
        <v>386</v>
      </c>
      <c r="J359" s="4" t="s">
        <v>12</v>
      </c>
    </row>
    <row r="360" spans="1:10" ht="30" x14ac:dyDescent="0.25">
      <c r="A360" s="11" t="s">
        <v>385</v>
      </c>
      <c r="B360" s="12" t="s">
        <v>664</v>
      </c>
      <c r="C360" s="12"/>
      <c r="D360" s="12" t="s">
        <v>633</v>
      </c>
      <c r="E360" s="11">
        <v>13</v>
      </c>
      <c r="F360" s="5" t="s">
        <v>626</v>
      </c>
      <c r="G360" s="6">
        <v>19500</v>
      </c>
      <c r="H360" s="22"/>
      <c r="I360" s="4" t="s">
        <v>386</v>
      </c>
      <c r="J360" s="4" t="s">
        <v>12</v>
      </c>
    </row>
    <row r="361" spans="1:10" ht="30" x14ac:dyDescent="0.25">
      <c r="A361" s="11" t="s">
        <v>385</v>
      </c>
      <c r="B361" s="12" t="s">
        <v>664</v>
      </c>
      <c r="C361" s="12"/>
      <c r="D361" s="12" t="s">
        <v>634</v>
      </c>
      <c r="E361" s="11">
        <v>13</v>
      </c>
      <c r="F361" s="5" t="s">
        <v>626</v>
      </c>
      <c r="G361" s="6">
        <v>32000</v>
      </c>
      <c r="H361" s="22"/>
      <c r="I361" s="4" t="s">
        <v>386</v>
      </c>
      <c r="J361" s="4" t="s">
        <v>12</v>
      </c>
    </row>
    <row r="362" spans="1:10" x14ac:dyDescent="0.25">
      <c r="A362" s="4" t="s">
        <v>10</v>
      </c>
      <c r="B362" s="5" t="s">
        <v>33</v>
      </c>
      <c r="C362" s="5"/>
      <c r="D362" s="4" t="s">
        <v>221</v>
      </c>
      <c r="E362" s="4">
        <v>14</v>
      </c>
      <c r="F362" s="4">
        <v>5</v>
      </c>
      <c r="G362" s="6">
        <v>3327.92</v>
      </c>
      <c r="H362" s="7"/>
      <c r="I362" s="4" t="s">
        <v>14</v>
      </c>
      <c r="J362" s="4" t="s">
        <v>12</v>
      </c>
    </row>
    <row r="363" spans="1:10" x14ac:dyDescent="0.25">
      <c r="A363" s="1" t="s">
        <v>10</v>
      </c>
      <c r="B363" s="2" t="s">
        <v>33</v>
      </c>
      <c r="C363" s="2"/>
      <c r="D363" s="10" t="s">
        <v>222</v>
      </c>
      <c r="E363" s="1">
        <v>14</v>
      </c>
      <c r="F363" s="1">
        <v>5</v>
      </c>
      <c r="G363" s="3">
        <v>3269.6</v>
      </c>
      <c r="H363" s="7"/>
      <c r="I363" s="4" t="s">
        <v>14</v>
      </c>
      <c r="J363" s="4" t="s">
        <v>12</v>
      </c>
    </row>
    <row r="364" spans="1:10" x14ac:dyDescent="0.25">
      <c r="A364" s="1" t="s">
        <v>10</v>
      </c>
      <c r="B364" s="2" t="s">
        <v>33</v>
      </c>
      <c r="C364" s="2"/>
      <c r="D364" s="10" t="s">
        <v>224</v>
      </c>
      <c r="E364" s="1">
        <v>14</v>
      </c>
      <c r="F364" s="1">
        <v>4</v>
      </c>
      <c r="G364" s="3">
        <v>1217.5999999999999</v>
      </c>
      <c r="H364" s="7"/>
      <c r="I364" s="11" t="s">
        <v>230</v>
      </c>
      <c r="J364" s="4" t="s">
        <v>223</v>
      </c>
    </row>
    <row r="365" spans="1:10" x14ac:dyDescent="0.25">
      <c r="A365" s="1" t="s">
        <v>10</v>
      </c>
      <c r="B365" s="2" t="s">
        <v>33</v>
      </c>
      <c r="C365" s="2"/>
      <c r="D365" s="10" t="s">
        <v>225</v>
      </c>
      <c r="E365" s="1">
        <v>14</v>
      </c>
      <c r="F365" s="1">
        <v>5</v>
      </c>
      <c r="G365" s="3">
        <v>853.84</v>
      </c>
      <c r="H365" s="7"/>
      <c r="I365" s="11" t="s">
        <v>230</v>
      </c>
      <c r="J365" s="4" t="s">
        <v>223</v>
      </c>
    </row>
    <row r="366" spans="1:10" x14ac:dyDescent="0.25">
      <c r="A366" s="1" t="s">
        <v>10</v>
      </c>
      <c r="B366" s="2" t="s">
        <v>33</v>
      </c>
      <c r="C366" s="2"/>
      <c r="D366" s="10" t="s">
        <v>674</v>
      </c>
      <c r="E366" s="1">
        <v>14</v>
      </c>
      <c r="F366" s="1">
        <v>5</v>
      </c>
      <c r="G366" s="3">
        <v>458.24</v>
      </c>
      <c r="H366" s="7"/>
      <c r="I366" s="11" t="s">
        <v>230</v>
      </c>
      <c r="J366" s="4" t="s">
        <v>223</v>
      </c>
    </row>
    <row r="367" spans="1:10" x14ac:dyDescent="0.25">
      <c r="A367" s="1" t="s">
        <v>10</v>
      </c>
      <c r="B367" s="2" t="s">
        <v>33</v>
      </c>
      <c r="C367" s="2"/>
      <c r="D367" s="10" t="s">
        <v>227</v>
      </c>
      <c r="E367" s="1">
        <v>14</v>
      </c>
      <c r="F367" s="1">
        <v>5</v>
      </c>
      <c r="G367" s="3">
        <v>2344</v>
      </c>
      <c r="H367" s="7"/>
      <c r="I367" s="11" t="s">
        <v>230</v>
      </c>
      <c r="J367" s="4" t="s">
        <v>223</v>
      </c>
    </row>
    <row r="368" spans="1:10" x14ac:dyDescent="0.25">
      <c r="A368" s="1" t="s">
        <v>10</v>
      </c>
      <c r="B368" s="2" t="s">
        <v>33</v>
      </c>
      <c r="C368" s="2"/>
      <c r="D368" s="10" t="s">
        <v>228</v>
      </c>
      <c r="E368" s="1">
        <v>14</v>
      </c>
      <c r="F368" s="1">
        <v>5</v>
      </c>
      <c r="G368" s="3">
        <v>1328.27</v>
      </c>
      <c r="H368" s="7"/>
      <c r="I368" s="4" t="s">
        <v>14</v>
      </c>
      <c r="J368" s="4" t="s">
        <v>12</v>
      </c>
    </row>
    <row r="369" spans="1:10" x14ac:dyDescent="0.25">
      <c r="A369" s="1" t="s">
        <v>10</v>
      </c>
      <c r="B369" s="2" t="s">
        <v>33</v>
      </c>
      <c r="C369" s="2"/>
      <c r="D369" s="10" t="s">
        <v>229</v>
      </c>
      <c r="E369" s="1">
        <v>14</v>
      </c>
      <c r="F369" s="1">
        <v>4</v>
      </c>
      <c r="G369" s="3">
        <v>2201.6</v>
      </c>
      <c r="H369" s="7"/>
      <c r="I369" s="11" t="s">
        <v>230</v>
      </c>
      <c r="J369" s="4" t="s">
        <v>223</v>
      </c>
    </row>
    <row r="370" spans="1:10" x14ac:dyDescent="0.25">
      <c r="A370" s="1" t="s">
        <v>10</v>
      </c>
      <c r="B370" s="2" t="s">
        <v>33</v>
      </c>
      <c r="C370" s="2"/>
      <c r="D370" s="10" t="s">
        <v>231</v>
      </c>
      <c r="E370" s="1">
        <v>14</v>
      </c>
      <c r="F370" s="1">
        <v>4</v>
      </c>
      <c r="G370" s="3">
        <v>9147.52</v>
      </c>
      <c r="H370" s="7"/>
      <c r="I370" s="11" t="s">
        <v>230</v>
      </c>
      <c r="J370" s="4" t="s">
        <v>223</v>
      </c>
    </row>
    <row r="371" spans="1:10" x14ac:dyDescent="0.25">
      <c r="A371" s="11" t="s">
        <v>10</v>
      </c>
      <c r="B371" s="12" t="s">
        <v>70</v>
      </c>
      <c r="C371" s="12"/>
      <c r="D371" s="5" t="s">
        <v>555</v>
      </c>
      <c r="E371" s="11">
        <v>14</v>
      </c>
      <c r="F371" s="5">
        <v>4</v>
      </c>
      <c r="G371" s="6">
        <v>2325.5555555555602</v>
      </c>
      <c r="H371" s="22"/>
      <c r="I371" s="4" t="s">
        <v>14</v>
      </c>
      <c r="J371" s="4" t="s">
        <v>12</v>
      </c>
    </row>
    <row r="372" spans="1:10" x14ac:dyDescent="0.25">
      <c r="A372" s="11" t="s">
        <v>10</v>
      </c>
      <c r="B372" s="12" t="s">
        <v>70</v>
      </c>
      <c r="C372" s="12"/>
      <c r="D372" s="5" t="s">
        <v>556</v>
      </c>
      <c r="E372" s="11">
        <v>14</v>
      </c>
      <c r="F372" s="5">
        <v>4</v>
      </c>
      <c r="G372" s="6">
        <v>3587.9999999999995</v>
      </c>
      <c r="H372" s="22"/>
      <c r="I372" s="4" t="s">
        <v>14</v>
      </c>
      <c r="J372" s="4" t="s">
        <v>12</v>
      </c>
    </row>
    <row r="373" spans="1:10" x14ac:dyDescent="0.25">
      <c r="A373" s="11" t="s">
        <v>10</v>
      </c>
      <c r="B373" s="12" t="s">
        <v>70</v>
      </c>
      <c r="C373" s="12"/>
      <c r="D373" s="5" t="s">
        <v>557</v>
      </c>
      <c r="E373" s="11">
        <v>14</v>
      </c>
      <c r="F373" s="5">
        <v>4</v>
      </c>
      <c r="G373" s="6">
        <v>1328.8888888888889</v>
      </c>
      <c r="H373" s="22"/>
      <c r="I373" s="4" t="s">
        <v>14</v>
      </c>
      <c r="J373" s="4" t="s">
        <v>12</v>
      </c>
    </row>
    <row r="374" spans="1:10" x14ac:dyDescent="0.25">
      <c r="A374" s="11" t="s">
        <v>385</v>
      </c>
      <c r="B374" s="12" t="s">
        <v>70</v>
      </c>
      <c r="C374" s="12"/>
      <c r="D374" s="5" t="s">
        <v>659</v>
      </c>
      <c r="E374" s="11">
        <v>14</v>
      </c>
      <c r="F374" s="5">
        <v>4</v>
      </c>
      <c r="G374" s="6">
        <v>2984.96</v>
      </c>
      <c r="H374" s="22"/>
      <c r="I374" s="4" t="s">
        <v>386</v>
      </c>
      <c r="J374" s="4" t="s">
        <v>12</v>
      </c>
    </row>
    <row r="375" spans="1:10" x14ac:dyDescent="0.25">
      <c r="A375" s="11" t="s">
        <v>385</v>
      </c>
      <c r="B375" s="12" t="s">
        <v>70</v>
      </c>
      <c r="C375" s="12"/>
      <c r="D375" s="5" t="s">
        <v>657</v>
      </c>
      <c r="E375" s="11">
        <v>14</v>
      </c>
      <c r="F375" s="5" t="s">
        <v>658</v>
      </c>
      <c r="G375" s="6">
        <v>1342.88</v>
      </c>
      <c r="H375" s="22"/>
      <c r="I375" s="4" t="s">
        <v>386</v>
      </c>
      <c r="J375" s="4" t="s">
        <v>12</v>
      </c>
    </row>
    <row r="376" spans="1:10" x14ac:dyDescent="0.25">
      <c r="A376" s="11" t="s">
        <v>385</v>
      </c>
      <c r="B376" s="12" t="s">
        <v>70</v>
      </c>
      <c r="C376" s="12"/>
      <c r="D376" s="5" t="s">
        <v>662</v>
      </c>
      <c r="E376" s="11">
        <v>14</v>
      </c>
      <c r="F376" s="5" t="s">
        <v>660</v>
      </c>
      <c r="G376" s="6">
        <v>14879.04</v>
      </c>
      <c r="H376" s="22"/>
      <c r="I376" s="4" t="s">
        <v>386</v>
      </c>
      <c r="J376" s="4" t="s">
        <v>12</v>
      </c>
    </row>
    <row r="377" spans="1:10" ht="30" x14ac:dyDescent="0.25">
      <c r="A377" s="11" t="s">
        <v>385</v>
      </c>
      <c r="B377" s="12" t="s">
        <v>664</v>
      </c>
      <c r="C377" s="12"/>
      <c r="D377" s="12" t="s">
        <v>75</v>
      </c>
      <c r="E377" s="11">
        <v>14</v>
      </c>
      <c r="F377" s="5" t="s">
        <v>626</v>
      </c>
      <c r="G377" s="6">
        <v>40156</v>
      </c>
      <c r="H377" s="22"/>
      <c r="I377" s="4" t="s">
        <v>386</v>
      </c>
      <c r="J377" s="4" t="s">
        <v>12</v>
      </c>
    </row>
    <row r="378" spans="1:10" x14ac:dyDescent="0.25">
      <c r="A378" s="4" t="s">
        <v>10</v>
      </c>
      <c r="B378" s="5" t="s">
        <v>33</v>
      </c>
      <c r="C378" s="5"/>
      <c r="D378" s="4" t="s">
        <v>233</v>
      </c>
      <c r="E378" s="4">
        <v>15</v>
      </c>
      <c r="F378" s="4">
        <v>5</v>
      </c>
      <c r="G378" s="6">
        <v>5526.3888888888887</v>
      </c>
      <c r="H378" s="7"/>
      <c r="I378" s="4" t="s">
        <v>14</v>
      </c>
      <c r="J378" s="4" t="s">
        <v>12</v>
      </c>
    </row>
    <row r="379" spans="1:10" x14ac:dyDescent="0.25">
      <c r="A379" s="1" t="s">
        <v>10</v>
      </c>
      <c r="B379" s="2" t="s">
        <v>34</v>
      </c>
      <c r="C379" s="2"/>
      <c r="D379" s="1" t="s">
        <v>234</v>
      </c>
      <c r="E379" s="1">
        <v>15</v>
      </c>
      <c r="F379" s="1">
        <v>4</v>
      </c>
      <c r="G379" s="3">
        <v>1661.1111111111109</v>
      </c>
      <c r="H379" s="126">
        <v>27370.799999999999</v>
      </c>
      <c r="I379" s="1" t="s">
        <v>31</v>
      </c>
      <c r="J379" s="1" t="s">
        <v>12</v>
      </c>
    </row>
    <row r="380" spans="1:10" x14ac:dyDescent="0.25">
      <c r="A380" s="1" t="s">
        <v>10</v>
      </c>
      <c r="B380" s="2" t="s">
        <v>34</v>
      </c>
      <c r="C380" s="2"/>
      <c r="D380" s="1" t="s">
        <v>235</v>
      </c>
      <c r="E380" s="1">
        <v>15</v>
      </c>
      <c r="F380" s="1">
        <v>5</v>
      </c>
      <c r="G380" s="3">
        <v>2906.9444444444439</v>
      </c>
      <c r="H380" s="127"/>
      <c r="I380" s="1" t="s">
        <v>31</v>
      </c>
      <c r="J380" s="1" t="s">
        <v>12</v>
      </c>
    </row>
    <row r="381" spans="1:10" x14ac:dyDescent="0.25">
      <c r="A381" s="1" t="s">
        <v>10</v>
      </c>
      <c r="B381" s="2" t="s">
        <v>34</v>
      </c>
      <c r="C381" s="2"/>
      <c r="D381" s="1" t="s">
        <v>236</v>
      </c>
      <c r="E381" s="1">
        <v>15</v>
      </c>
      <c r="F381" s="1">
        <v>5</v>
      </c>
      <c r="G381" s="3">
        <v>3053.8888888888887</v>
      </c>
      <c r="H381" s="127"/>
      <c r="I381" s="1" t="s">
        <v>31</v>
      </c>
      <c r="J381" s="1" t="s">
        <v>12</v>
      </c>
    </row>
    <row r="382" spans="1:10" x14ac:dyDescent="0.25">
      <c r="A382" s="1" t="s">
        <v>10</v>
      </c>
      <c r="B382" s="2" t="s">
        <v>34</v>
      </c>
      <c r="C382" s="2"/>
      <c r="D382" s="1" t="s">
        <v>237</v>
      </c>
      <c r="E382" s="1">
        <v>15</v>
      </c>
      <c r="F382" s="1">
        <v>5</v>
      </c>
      <c r="G382" s="3">
        <v>3801.3888888888887</v>
      </c>
      <c r="H382" s="127"/>
      <c r="I382" s="1" t="s">
        <v>31</v>
      </c>
      <c r="J382" s="1" t="s">
        <v>12</v>
      </c>
    </row>
    <row r="383" spans="1:10" x14ac:dyDescent="0.25">
      <c r="A383" s="1" t="s">
        <v>10</v>
      </c>
      <c r="B383" s="2" t="s">
        <v>34</v>
      </c>
      <c r="C383" s="2"/>
      <c r="D383" s="1" t="s">
        <v>238</v>
      </c>
      <c r="E383" s="1">
        <v>15</v>
      </c>
      <c r="F383" s="1">
        <v>5</v>
      </c>
      <c r="G383" s="3">
        <v>4152.7777777777774</v>
      </c>
      <c r="H383" s="127"/>
      <c r="I383" s="1" t="s">
        <v>31</v>
      </c>
      <c r="J383" s="1" t="s">
        <v>12</v>
      </c>
    </row>
    <row r="384" spans="1:10" x14ac:dyDescent="0.25">
      <c r="A384" s="1" t="s">
        <v>10</v>
      </c>
      <c r="B384" s="2" t="s">
        <v>34</v>
      </c>
      <c r="C384" s="2"/>
      <c r="D384" s="1" t="s">
        <v>239</v>
      </c>
      <c r="E384" s="1">
        <v>15</v>
      </c>
      <c r="F384" s="1">
        <v>5</v>
      </c>
      <c r="G384" s="3">
        <v>4216.666666666667</v>
      </c>
      <c r="H384" s="127"/>
      <c r="I384" s="1" t="s">
        <v>31</v>
      </c>
      <c r="J384" s="1" t="s">
        <v>12</v>
      </c>
    </row>
    <row r="385" spans="1:10" x14ac:dyDescent="0.25">
      <c r="A385" s="1" t="s">
        <v>10</v>
      </c>
      <c r="B385" s="2" t="s">
        <v>34</v>
      </c>
      <c r="C385" s="2"/>
      <c r="D385" s="1" t="s">
        <v>240</v>
      </c>
      <c r="E385" s="1">
        <v>15</v>
      </c>
      <c r="F385" s="1">
        <v>5</v>
      </c>
      <c r="G385" s="3">
        <v>4216.666666666667</v>
      </c>
      <c r="H385" s="127"/>
      <c r="I385" s="1" t="s">
        <v>31</v>
      </c>
      <c r="J385" s="1" t="s">
        <v>12</v>
      </c>
    </row>
    <row r="386" spans="1:10" x14ac:dyDescent="0.25">
      <c r="A386" s="1" t="s">
        <v>10</v>
      </c>
      <c r="B386" s="2" t="s">
        <v>34</v>
      </c>
      <c r="C386" s="2"/>
      <c r="D386" s="1" t="s">
        <v>241</v>
      </c>
      <c r="E386" s="1">
        <v>15</v>
      </c>
      <c r="F386" s="1">
        <v>4</v>
      </c>
      <c r="G386" s="3">
        <v>5111.1111111111104</v>
      </c>
      <c r="H386" s="127"/>
      <c r="I386" s="1" t="s">
        <v>31</v>
      </c>
      <c r="J386" s="1" t="s">
        <v>12</v>
      </c>
    </row>
    <row r="387" spans="1:10" x14ac:dyDescent="0.25">
      <c r="A387" s="1" t="s">
        <v>10</v>
      </c>
      <c r="B387" s="2" t="s">
        <v>34</v>
      </c>
      <c r="C387" s="2"/>
      <c r="D387" s="1" t="s">
        <v>242</v>
      </c>
      <c r="E387" s="1">
        <v>15</v>
      </c>
      <c r="F387" s="1">
        <v>5</v>
      </c>
      <c r="G387" s="3">
        <v>676.8</v>
      </c>
      <c r="H387" s="127"/>
      <c r="I387" s="1" t="s">
        <v>31</v>
      </c>
      <c r="J387" s="1" t="s">
        <v>12</v>
      </c>
    </row>
    <row r="388" spans="1:10" x14ac:dyDescent="0.25">
      <c r="A388" s="1" t="s">
        <v>10</v>
      </c>
      <c r="B388" s="2" t="s">
        <v>34</v>
      </c>
      <c r="C388" s="2"/>
      <c r="D388" s="1" t="s">
        <v>243</v>
      </c>
      <c r="E388" s="1">
        <v>15</v>
      </c>
      <c r="F388" s="1">
        <v>4</v>
      </c>
      <c r="G388" s="3">
        <v>422.4</v>
      </c>
      <c r="H388" s="127"/>
      <c r="I388" s="1" t="s">
        <v>31</v>
      </c>
      <c r="J388" s="1" t="s">
        <v>12</v>
      </c>
    </row>
    <row r="389" spans="1:10" x14ac:dyDescent="0.25">
      <c r="A389" s="1" t="s">
        <v>244</v>
      </c>
      <c r="B389" s="2" t="s">
        <v>33</v>
      </c>
      <c r="C389" s="2"/>
      <c r="D389" s="1" t="s">
        <v>245</v>
      </c>
      <c r="E389" s="1">
        <v>15</v>
      </c>
      <c r="F389" s="1">
        <v>4</v>
      </c>
      <c r="G389" s="3">
        <v>412.8</v>
      </c>
      <c r="H389" s="128"/>
      <c r="I389" s="1" t="s">
        <v>31</v>
      </c>
      <c r="J389" s="1" t="s">
        <v>12</v>
      </c>
    </row>
    <row r="390" spans="1:10" ht="45" x14ac:dyDescent="0.25">
      <c r="A390" s="4" t="s">
        <v>10</v>
      </c>
      <c r="B390" s="5" t="s">
        <v>34</v>
      </c>
      <c r="C390" s="5"/>
      <c r="D390" s="4" t="s">
        <v>246</v>
      </c>
      <c r="E390" s="4">
        <v>15</v>
      </c>
      <c r="F390" s="4" t="s">
        <v>247</v>
      </c>
      <c r="G390" s="6">
        <v>4912</v>
      </c>
      <c r="H390" s="7"/>
      <c r="I390" s="4" t="s">
        <v>248</v>
      </c>
      <c r="J390" s="4" t="s">
        <v>232</v>
      </c>
    </row>
    <row r="391" spans="1:10" ht="45" x14ac:dyDescent="0.25">
      <c r="A391" s="4" t="s">
        <v>10</v>
      </c>
      <c r="B391" s="5" t="s">
        <v>70</v>
      </c>
      <c r="C391" s="5"/>
      <c r="D391" s="4" t="s">
        <v>249</v>
      </c>
      <c r="E391" s="4">
        <v>15</v>
      </c>
      <c r="F391" s="4" t="s">
        <v>129</v>
      </c>
      <c r="G391" s="6">
        <v>649.33000000000004</v>
      </c>
      <c r="H391" s="7"/>
      <c r="I391" s="4" t="s">
        <v>248</v>
      </c>
      <c r="J391" s="4" t="s">
        <v>232</v>
      </c>
    </row>
    <row r="392" spans="1:10" ht="45" x14ac:dyDescent="0.25">
      <c r="A392" s="4" t="s">
        <v>10</v>
      </c>
      <c r="B392" s="5" t="s">
        <v>70</v>
      </c>
      <c r="C392" s="5"/>
      <c r="D392" s="4" t="s">
        <v>250</v>
      </c>
      <c r="E392" s="4">
        <v>15</v>
      </c>
      <c r="F392" s="4">
        <v>5</v>
      </c>
      <c r="G392" s="6">
        <v>993.33</v>
      </c>
      <c r="H392" s="7"/>
      <c r="I392" s="4" t="s">
        <v>248</v>
      </c>
      <c r="J392" s="4" t="s">
        <v>232</v>
      </c>
    </row>
    <row r="393" spans="1:10" x14ac:dyDescent="0.25">
      <c r="A393" s="4" t="s">
        <v>385</v>
      </c>
      <c r="B393" s="5" t="s">
        <v>70</v>
      </c>
      <c r="C393" s="5"/>
      <c r="D393" s="5" t="s">
        <v>558</v>
      </c>
      <c r="E393" s="4">
        <v>15</v>
      </c>
      <c r="F393" s="5">
        <v>5</v>
      </c>
      <c r="G393" s="6">
        <v>1494.9999999999998</v>
      </c>
      <c r="H393" s="7"/>
      <c r="I393" s="4" t="s">
        <v>386</v>
      </c>
      <c r="J393" s="4" t="s">
        <v>12</v>
      </c>
    </row>
    <row r="394" spans="1:10" x14ac:dyDescent="0.25">
      <c r="A394" s="4" t="s">
        <v>385</v>
      </c>
      <c r="B394" s="5" t="s">
        <v>70</v>
      </c>
      <c r="C394" s="5"/>
      <c r="D394" s="5" t="s">
        <v>559</v>
      </c>
      <c r="E394" s="4">
        <v>15</v>
      </c>
      <c r="F394" s="5">
        <v>4</v>
      </c>
      <c r="G394" s="6">
        <v>2491.666666666667</v>
      </c>
      <c r="H394" s="7"/>
      <c r="I394" s="4" t="s">
        <v>386</v>
      </c>
      <c r="J394" s="4" t="s">
        <v>12</v>
      </c>
    </row>
    <row r="395" spans="1:10" x14ac:dyDescent="0.25">
      <c r="A395" s="4" t="s">
        <v>385</v>
      </c>
      <c r="B395" s="5" t="s">
        <v>70</v>
      </c>
      <c r="C395" s="5"/>
      <c r="D395" s="5" t="s">
        <v>560</v>
      </c>
      <c r="E395" s="4">
        <v>15</v>
      </c>
      <c r="F395" s="5">
        <v>5</v>
      </c>
      <c r="G395" s="6">
        <v>12586.111111111111</v>
      </c>
      <c r="H395" s="7"/>
      <c r="I395" s="4" t="s">
        <v>386</v>
      </c>
      <c r="J395" s="4" t="s">
        <v>12</v>
      </c>
    </row>
    <row r="396" spans="1:10" x14ac:dyDescent="0.25">
      <c r="A396" s="4" t="s">
        <v>385</v>
      </c>
      <c r="B396" s="5" t="s">
        <v>70</v>
      </c>
      <c r="C396" s="5"/>
      <c r="D396" s="5" t="s">
        <v>561</v>
      </c>
      <c r="E396" s="4">
        <v>15</v>
      </c>
      <c r="F396" s="5">
        <v>4</v>
      </c>
      <c r="G396" s="6">
        <v>531.55555555555543</v>
      </c>
      <c r="H396" s="7"/>
      <c r="I396" s="4" t="s">
        <v>386</v>
      </c>
      <c r="J396" s="4" t="s">
        <v>12</v>
      </c>
    </row>
    <row r="397" spans="1:10" x14ac:dyDescent="0.25">
      <c r="A397" s="4" t="s">
        <v>385</v>
      </c>
      <c r="B397" s="5" t="s">
        <v>70</v>
      </c>
      <c r="C397" s="5"/>
      <c r="D397" s="5" t="s">
        <v>562</v>
      </c>
      <c r="E397" s="4">
        <v>15</v>
      </c>
      <c r="F397" s="5">
        <v>5</v>
      </c>
      <c r="G397" s="6">
        <v>2206.7222222222222</v>
      </c>
      <c r="H397" s="7"/>
      <c r="I397" s="4" t="s">
        <v>386</v>
      </c>
      <c r="J397" s="4" t="s">
        <v>12</v>
      </c>
    </row>
    <row r="398" spans="1:10" x14ac:dyDescent="0.25">
      <c r="A398" s="4" t="s">
        <v>385</v>
      </c>
      <c r="B398" s="5" t="s">
        <v>70</v>
      </c>
      <c r="C398" s="5"/>
      <c r="D398" s="5" t="s">
        <v>563</v>
      </c>
      <c r="E398" s="4">
        <v>15</v>
      </c>
      <c r="F398" s="5">
        <v>5</v>
      </c>
      <c r="G398" s="6">
        <v>2491.666666666667</v>
      </c>
      <c r="H398" s="7"/>
      <c r="I398" s="4" t="s">
        <v>386</v>
      </c>
      <c r="J398" s="4" t="s">
        <v>12</v>
      </c>
    </row>
    <row r="399" spans="1:10" x14ac:dyDescent="0.25">
      <c r="A399" s="4" t="s">
        <v>385</v>
      </c>
      <c r="B399" s="5" t="s">
        <v>70</v>
      </c>
      <c r="C399" s="5"/>
      <c r="D399" s="5" t="s">
        <v>564</v>
      </c>
      <c r="E399" s="4">
        <v>15</v>
      </c>
      <c r="F399" s="5">
        <v>4</v>
      </c>
      <c r="G399" s="6">
        <v>332.22222222222223</v>
      </c>
      <c r="H399" s="7"/>
      <c r="I399" s="4" t="s">
        <v>386</v>
      </c>
      <c r="J399" s="4" t="s">
        <v>12</v>
      </c>
    </row>
    <row r="400" spans="1:10" x14ac:dyDescent="0.25">
      <c r="A400" s="4" t="s">
        <v>385</v>
      </c>
      <c r="B400" s="5" t="s">
        <v>70</v>
      </c>
      <c r="C400" s="5"/>
      <c r="D400" s="5" t="s">
        <v>565</v>
      </c>
      <c r="E400" s="4">
        <v>15</v>
      </c>
      <c r="F400" s="5" t="s">
        <v>356</v>
      </c>
      <c r="G400" s="6">
        <v>8172.6666666666652</v>
      </c>
      <c r="H400" s="7"/>
      <c r="I400" s="4" t="s">
        <v>386</v>
      </c>
      <c r="J400" s="4" t="s">
        <v>12</v>
      </c>
    </row>
    <row r="401" spans="1:10" x14ac:dyDescent="0.25">
      <c r="A401" s="4" t="s">
        <v>385</v>
      </c>
      <c r="B401" s="5" t="s">
        <v>70</v>
      </c>
      <c r="C401" s="5"/>
      <c r="D401" s="5" t="s">
        <v>566</v>
      </c>
      <c r="E401" s="4">
        <v>15</v>
      </c>
      <c r="F401" s="5" t="s">
        <v>356</v>
      </c>
      <c r="G401" s="6">
        <v>8970</v>
      </c>
      <c r="H401" s="7"/>
      <c r="I401" s="4" t="s">
        <v>386</v>
      </c>
      <c r="J401" s="4" t="s">
        <v>12</v>
      </c>
    </row>
    <row r="402" spans="1:10" x14ac:dyDescent="0.25">
      <c r="A402" s="4" t="s">
        <v>385</v>
      </c>
      <c r="B402" s="5" t="s">
        <v>70</v>
      </c>
      <c r="C402" s="5"/>
      <c r="D402" s="5" t="s">
        <v>567</v>
      </c>
      <c r="E402" s="4">
        <v>15</v>
      </c>
      <c r="F402" s="5" t="s">
        <v>356</v>
      </c>
      <c r="G402" s="6">
        <v>8970</v>
      </c>
      <c r="H402" s="7"/>
      <c r="I402" s="4" t="s">
        <v>386</v>
      </c>
      <c r="J402" s="4" t="s">
        <v>12</v>
      </c>
    </row>
    <row r="403" spans="1:10" x14ac:dyDescent="0.25">
      <c r="A403" s="4" t="s">
        <v>385</v>
      </c>
      <c r="B403" s="5" t="s">
        <v>70</v>
      </c>
      <c r="C403" s="5"/>
      <c r="D403" s="5" t="s">
        <v>568</v>
      </c>
      <c r="E403" s="4">
        <v>15</v>
      </c>
      <c r="F403" s="5" t="s">
        <v>356</v>
      </c>
      <c r="G403" s="6">
        <v>8970</v>
      </c>
      <c r="H403" s="7"/>
      <c r="I403" s="4" t="s">
        <v>386</v>
      </c>
      <c r="J403" s="4" t="s">
        <v>12</v>
      </c>
    </row>
    <row r="404" spans="1:10" x14ac:dyDescent="0.25">
      <c r="A404" s="4" t="s">
        <v>385</v>
      </c>
      <c r="B404" s="5" t="s">
        <v>70</v>
      </c>
      <c r="C404" s="5"/>
      <c r="D404" s="5" t="s">
        <v>569</v>
      </c>
      <c r="E404" s="4">
        <v>15</v>
      </c>
      <c r="F404" s="5" t="s">
        <v>575</v>
      </c>
      <c r="G404" s="6">
        <v>3405.2777777777778</v>
      </c>
      <c r="H404" s="7"/>
      <c r="I404" s="4" t="s">
        <v>386</v>
      </c>
      <c r="J404" s="4" t="s">
        <v>12</v>
      </c>
    </row>
    <row r="405" spans="1:10" x14ac:dyDescent="0.25">
      <c r="A405" s="4" t="s">
        <v>385</v>
      </c>
      <c r="B405" s="5" t="s">
        <v>70</v>
      </c>
      <c r="C405" s="5"/>
      <c r="D405" s="5" t="s">
        <v>570</v>
      </c>
      <c r="E405" s="4">
        <v>15</v>
      </c>
      <c r="F405" s="5">
        <v>4</v>
      </c>
      <c r="G405" s="6">
        <v>1993.3333333333333</v>
      </c>
      <c r="H405" s="7"/>
      <c r="I405" s="4" t="s">
        <v>386</v>
      </c>
      <c r="J405" s="4" t="s">
        <v>12</v>
      </c>
    </row>
    <row r="406" spans="1:10" x14ac:dyDescent="0.25">
      <c r="A406" s="4" t="s">
        <v>385</v>
      </c>
      <c r="B406" s="5" t="s">
        <v>70</v>
      </c>
      <c r="C406" s="5"/>
      <c r="D406" s="5" t="s">
        <v>571</v>
      </c>
      <c r="E406" s="4">
        <v>15</v>
      </c>
      <c r="F406" s="5">
        <v>5</v>
      </c>
      <c r="G406" s="6">
        <v>730.88888888888891</v>
      </c>
      <c r="H406" s="7"/>
      <c r="I406" s="4" t="s">
        <v>386</v>
      </c>
      <c r="J406" s="4" t="s">
        <v>12</v>
      </c>
    </row>
    <row r="407" spans="1:10" x14ac:dyDescent="0.25">
      <c r="A407" s="4" t="s">
        <v>385</v>
      </c>
      <c r="B407" s="5" t="s">
        <v>70</v>
      </c>
      <c r="C407" s="5"/>
      <c r="D407" s="5" t="s">
        <v>572</v>
      </c>
      <c r="E407" s="4">
        <v>15</v>
      </c>
      <c r="F407" s="5">
        <v>4</v>
      </c>
      <c r="G407" s="6">
        <v>1528.2222222222219</v>
      </c>
      <c r="H407" s="7"/>
      <c r="I407" s="4" t="s">
        <v>386</v>
      </c>
      <c r="J407" s="4" t="s">
        <v>12</v>
      </c>
    </row>
    <row r="408" spans="1:10" x14ac:dyDescent="0.25">
      <c r="A408" s="4" t="s">
        <v>385</v>
      </c>
      <c r="B408" s="5" t="s">
        <v>70</v>
      </c>
      <c r="C408" s="5"/>
      <c r="D408" s="5" t="s">
        <v>573</v>
      </c>
      <c r="E408" s="4">
        <v>15</v>
      </c>
      <c r="F408" s="5">
        <v>5</v>
      </c>
      <c r="G408" s="6">
        <v>7104.4444444444434</v>
      </c>
      <c r="H408" s="7"/>
      <c r="I408" s="4" t="s">
        <v>386</v>
      </c>
      <c r="J408" s="4" t="s">
        <v>12</v>
      </c>
    </row>
    <row r="409" spans="1:10" x14ac:dyDescent="0.25">
      <c r="A409" s="4" t="s">
        <v>385</v>
      </c>
      <c r="B409" s="5" t="s">
        <v>70</v>
      </c>
      <c r="C409" s="5"/>
      <c r="D409" s="5" t="s">
        <v>574</v>
      </c>
      <c r="E409" s="4">
        <v>15</v>
      </c>
      <c r="F409" s="5">
        <v>5</v>
      </c>
      <c r="G409" s="6">
        <v>664.44444444444446</v>
      </c>
      <c r="H409" s="7"/>
      <c r="I409" s="4" t="s">
        <v>386</v>
      </c>
      <c r="J409" s="4" t="s">
        <v>12</v>
      </c>
    </row>
    <row r="410" spans="1:10" x14ac:dyDescent="0.25">
      <c r="A410" s="4" t="s">
        <v>385</v>
      </c>
      <c r="B410" s="5" t="s">
        <v>70</v>
      </c>
      <c r="C410" s="5"/>
      <c r="D410" s="12" t="s">
        <v>653</v>
      </c>
      <c r="E410" s="4">
        <v>15</v>
      </c>
      <c r="F410" s="5">
        <v>4</v>
      </c>
      <c r="G410" s="6">
        <v>151.4</v>
      </c>
      <c r="H410" s="7"/>
      <c r="I410" s="4" t="s">
        <v>75</v>
      </c>
      <c r="J410" s="4" t="s">
        <v>232</v>
      </c>
    </row>
    <row r="411" spans="1:10" x14ac:dyDescent="0.25">
      <c r="A411" s="4" t="s">
        <v>385</v>
      </c>
      <c r="B411" s="5" t="s">
        <v>70</v>
      </c>
      <c r="C411" s="5"/>
      <c r="D411" s="12" t="s">
        <v>652</v>
      </c>
      <c r="E411" s="4">
        <v>15</v>
      </c>
      <c r="F411" s="5">
        <v>4</v>
      </c>
      <c r="G411" s="6">
        <v>343.68</v>
      </c>
      <c r="H411" s="7"/>
      <c r="I411" s="4" t="s">
        <v>75</v>
      </c>
      <c r="J411" s="4" t="s">
        <v>232</v>
      </c>
    </row>
    <row r="412" spans="1:10" x14ac:dyDescent="0.25">
      <c r="A412" s="4" t="s">
        <v>385</v>
      </c>
      <c r="B412" s="5" t="s">
        <v>70</v>
      </c>
      <c r="C412" s="5"/>
      <c r="D412" s="12" t="s">
        <v>654</v>
      </c>
      <c r="E412" s="4">
        <v>15</v>
      </c>
      <c r="F412" s="5">
        <v>4</v>
      </c>
      <c r="G412" s="6">
        <v>609</v>
      </c>
      <c r="H412" s="7"/>
      <c r="I412" s="4" t="s">
        <v>75</v>
      </c>
      <c r="J412" s="4" t="s">
        <v>232</v>
      </c>
    </row>
    <row r="413" spans="1:10" x14ac:dyDescent="0.25">
      <c r="A413" s="4" t="s">
        <v>385</v>
      </c>
      <c r="B413" s="5" t="s">
        <v>70</v>
      </c>
      <c r="C413" s="5"/>
      <c r="D413" s="12" t="s">
        <v>655</v>
      </c>
      <c r="E413" s="4">
        <v>15</v>
      </c>
      <c r="F413" s="5" t="s">
        <v>75</v>
      </c>
      <c r="G413" s="5" t="s">
        <v>75</v>
      </c>
      <c r="H413" s="7"/>
      <c r="I413" s="4" t="s">
        <v>75</v>
      </c>
      <c r="J413" s="4" t="s">
        <v>232</v>
      </c>
    </row>
    <row r="414" spans="1:10" x14ac:dyDescent="0.25">
      <c r="A414" s="4" t="s">
        <v>385</v>
      </c>
      <c r="B414" s="5" t="s">
        <v>70</v>
      </c>
      <c r="C414" s="5"/>
      <c r="D414" s="12" t="s">
        <v>656</v>
      </c>
      <c r="E414" s="4">
        <v>15</v>
      </c>
      <c r="F414" s="5" t="s">
        <v>75</v>
      </c>
      <c r="G414" s="5" t="s">
        <v>75</v>
      </c>
      <c r="H414" s="7"/>
      <c r="I414" s="4" t="s">
        <v>75</v>
      </c>
      <c r="J414" s="4" t="s">
        <v>232</v>
      </c>
    </row>
    <row r="415" spans="1:10" ht="30" x14ac:dyDescent="0.25">
      <c r="A415" s="4" t="s">
        <v>385</v>
      </c>
      <c r="B415" s="12" t="s">
        <v>664</v>
      </c>
      <c r="C415" s="5"/>
      <c r="D415" s="12" t="s">
        <v>635</v>
      </c>
      <c r="E415" s="4">
        <v>15</v>
      </c>
      <c r="F415" s="5" t="s">
        <v>626</v>
      </c>
      <c r="G415" s="6">
        <v>50000</v>
      </c>
      <c r="H415" s="7"/>
      <c r="I415" s="4" t="s">
        <v>386</v>
      </c>
      <c r="J415" s="4" t="s">
        <v>12</v>
      </c>
    </row>
    <row r="416" spans="1:10" x14ac:dyDescent="0.25">
      <c r="A416" s="4" t="s">
        <v>69</v>
      </c>
      <c r="B416" s="5" t="s">
        <v>70</v>
      </c>
      <c r="C416" s="5"/>
      <c r="D416" s="4" t="s">
        <v>251</v>
      </c>
      <c r="E416" s="4">
        <v>16</v>
      </c>
      <c r="F416" s="4">
        <v>5</v>
      </c>
      <c r="G416" s="6">
        <v>3393.1</v>
      </c>
      <c r="H416" s="7"/>
      <c r="I416" s="4" t="s">
        <v>252</v>
      </c>
      <c r="J416" s="4" t="s">
        <v>253</v>
      </c>
    </row>
    <row r="417" spans="1:10" x14ac:dyDescent="0.25">
      <c r="A417" s="4" t="s">
        <v>69</v>
      </c>
      <c r="B417" s="5" t="s">
        <v>70</v>
      </c>
      <c r="C417" s="5"/>
      <c r="D417" s="4" t="s">
        <v>254</v>
      </c>
      <c r="E417" s="4">
        <v>16</v>
      </c>
      <c r="F417" s="4">
        <v>5</v>
      </c>
      <c r="G417" s="6">
        <v>929.29</v>
      </c>
      <c r="H417" s="7"/>
      <c r="I417" s="4" t="s">
        <v>252</v>
      </c>
      <c r="J417" s="4" t="s">
        <v>253</v>
      </c>
    </row>
    <row r="418" spans="1:10" x14ac:dyDescent="0.25">
      <c r="A418" s="4" t="s">
        <v>69</v>
      </c>
      <c r="B418" s="5" t="s">
        <v>70</v>
      </c>
      <c r="C418" s="5"/>
      <c r="D418" s="4" t="s">
        <v>255</v>
      </c>
      <c r="E418" s="4">
        <v>16</v>
      </c>
      <c r="F418" s="4">
        <v>5</v>
      </c>
      <c r="G418" s="6">
        <v>3467.27</v>
      </c>
      <c r="H418" s="7"/>
      <c r="I418" s="4" t="s">
        <v>252</v>
      </c>
      <c r="J418" s="4" t="s">
        <v>253</v>
      </c>
    </row>
    <row r="419" spans="1:10" x14ac:dyDescent="0.25">
      <c r="A419" s="4" t="s">
        <v>69</v>
      </c>
      <c r="B419" s="5" t="s">
        <v>70</v>
      </c>
      <c r="C419" s="5"/>
      <c r="D419" s="4" t="s">
        <v>256</v>
      </c>
      <c r="E419" s="4">
        <v>16</v>
      </c>
      <c r="F419" s="4">
        <v>5</v>
      </c>
      <c r="G419" s="6">
        <v>1761.6</v>
      </c>
      <c r="H419" s="7"/>
      <c r="I419" s="4" t="s">
        <v>252</v>
      </c>
      <c r="J419" s="4" t="s">
        <v>253</v>
      </c>
    </row>
    <row r="420" spans="1:10" x14ac:dyDescent="0.25">
      <c r="A420" s="4" t="s">
        <v>69</v>
      </c>
      <c r="B420" s="5" t="s">
        <v>70</v>
      </c>
      <c r="C420" s="5"/>
      <c r="D420" s="4" t="s">
        <v>257</v>
      </c>
      <c r="E420" s="4">
        <v>16</v>
      </c>
      <c r="F420" s="4">
        <v>5</v>
      </c>
      <c r="G420" s="6">
        <v>4940.17</v>
      </c>
      <c r="H420" s="7"/>
      <c r="I420" s="4" t="s">
        <v>252</v>
      </c>
      <c r="J420" s="4" t="s">
        <v>253</v>
      </c>
    </row>
    <row r="421" spans="1:10" x14ac:dyDescent="0.25">
      <c r="A421" s="4" t="s">
        <v>69</v>
      </c>
      <c r="B421" s="5" t="s">
        <v>70</v>
      </c>
      <c r="C421" s="5"/>
      <c r="D421" s="4" t="s">
        <v>258</v>
      </c>
      <c r="E421" s="4">
        <v>16</v>
      </c>
      <c r="F421" s="4">
        <v>5</v>
      </c>
      <c r="G421" s="6">
        <v>1429.36</v>
      </c>
      <c r="H421" s="7"/>
      <c r="I421" s="4" t="s">
        <v>252</v>
      </c>
      <c r="J421" s="4" t="s">
        <v>253</v>
      </c>
    </row>
    <row r="422" spans="1:10" x14ac:dyDescent="0.25">
      <c r="A422" s="4" t="s">
        <v>69</v>
      </c>
      <c r="B422" s="5" t="s">
        <v>70</v>
      </c>
      <c r="C422" s="5"/>
      <c r="D422" s="4" t="s">
        <v>259</v>
      </c>
      <c r="E422" s="4">
        <v>16</v>
      </c>
      <c r="F422" s="4">
        <v>5</v>
      </c>
      <c r="G422" s="6">
        <v>1813.59</v>
      </c>
      <c r="H422" s="7"/>
      <c r="I422" s="4" t="s">
        <v>252</v>
      </c>
      <c r="J422" s="4" t="s">
        <v>253</v>
      </c>
    </row>
    <row r="423" spans="1:10" x14ac:dyDescent="0.25">
      <c r="A423" s="4" t="s">
        <v>69</v>
      </c>
      <c r="B423" s="5" t="s">
        <v>70</v>
      </c>
      <c r="C423" s="5"/>
      <c r="D423" s="4" t="s">
        <v>260</v>
      </c>
      <c r="E423" s="4">
        <v>16</v>
      </c>
      <c r="F423" s="4">
        <v>5</v>
      </c>
      <c r="G423" s="6">
        <v>1369.83</v>
      </c>
      <c r="H423" s="7"/>
      <c r="I423" s="4" t="s">
        <v>252</v>
      </c>
      <c r="J423" s="4" t="s">
        <v>253</v>
      </c>
    </row>
    <row r="424" spans="1:10" x14ac:dyDescent="0.25">
      <c r="A424" s="4" t="s">
        <v>69</v>
      </c>
      <c r="B424" s="5" t="s">
        <v>70</v>
      </c>
      <c r="C424" s="5"/>
      <c r="D424" s="4" t="s">
        <v>261</v>
      </c>
      <c r="E424" s="4">
        <v>16</v>
      </c>
      <c r="F424" s="4">
        <v>5</v>
      </c>
      <c r="G424" s="6">
        <v>719.03</v>
      </c>
      <c r="H424" s="7"/>
      <c r="I424" s="4" t="s">
        <v>252</v>
      </c>
      <c r="J424" s="4" t="s">
        <v>253</v>
      </c>
    </row>
    <row r="425" spans="1:10" x14ac:dyDescent="0.25">
      <c r="A425" s="4" t="s">
        <v>69</v>
      </c>
      <c r="B425" s="5" t="s">
        <v>70</v>
      </c>
      <c r="C425" s="5"/>
      <c r="D425" s="4" t="s">
        <v>262</v>
      </c>
      <c r="E425" s="4">
        <v>16</v>
      </c>
      <c r="F425" s="4">
        <v>5</v>
      </c>
      <c r="G425" s="6">
        <v>538.05999999999995</v>
      </c>
      <c r="H425" s="7"/>
      <c r="I425" s="4" t="s">
        <v>252</v>
      </c>
      <c r="J425" s="4" t="s">
        <v>253</v>
      </c>
    </row>
    <row r="426" spans="1:10" x14ac:dyDescent="0.25">
      <c r="A426" s="4" t="s">
        <v>69</v>
      </c>
      <c r="B426" s="5" t="s">
        <v>70</v>
      </c>
      <c r="C426" s="5"/>
      <c r="D426" s="4" t="s">
        <v>263</v>
      </c>
      <c r="E426" s="4">
        <v>16</v>
      </c>
      <c r="F426" s="4">
        <v>5</v>
      </c>
      <c r="G426" s="6">
        <v>1309.75</v>
      </c>
      <c r="H426" s="7"/>
      <c r="I426" s="4" t="s">
        <v>252</v>
      </c>
      <c r="J426" s="4" t="s">
        <v>253</v>
      </c>
    </row>
    <row r="427" spans="1:10" x14ac:dyDescent="0.25">
      <c r="A427" s="4" t="s">
        <v>69</v>
      </c>
      <c r="B427" s="5" t="s">
        <v>70</v>
      </c>
      <c r="C427" s="5"/>
      <c r="D427" s="4" t="s">
        <v>264</v>
      </c>
      <c r="E427" s="4">
        <v>16</v>
      </c>
      <c r="F427" s="4">
        <v>5</v>
      </c>
      <c r="G427" s="6">
        <v>448.27</v>
      </c>
      <c r="H427" s="7"/>
      <c r="I427" s="4" t="s">
        <v>252</v>
      </c>
      <c r="J427" s="4" t="s">
        <v>253</v>
      </c>
    </row>
    <row r="428" spans="1:10" x14ac:dyDescent="0.25">
      <c r="A428" s="4" t="s">
        <v>69</v>
      </c>
      <c r="B428" s="5" t="s">
        <v>70</v>
      </c>
      <c r="C428" s="5"/>
      <c r="D428" s="4" t="s">
        <v>265</v>
      </c>
      <c r="E428" s="4">
        <v>16</v>
      </c>
      <c r="F428" s="4">
        <v>5</v>
      </c>
      <c r="G428" s="6">
        <v>403.7</v>
      </c>
      <c r="H428" s="7"/>
      <c r="I428" s="4" t="s">
        <v>252</v>
      </c>
      <c r="J428" s="4" t="s">
        <v>253</v>
      </c>
    </row>
    <row r="429" spans="1:10" x14ac:dyDescent="0.25">
      <c r="A429" s="4" t="s">
        <v>69</v>
      </c>
      <c r="B429" s="5" t="s">
        <v>70</v>
      </c>
      <c r="C429" s="5"/>
      <c r="D429" s="4" t="s">
        <v>266</v>
      </c>
      <c r="E429" s="4">
        <v>16</v>
      </c>
      <c r="F429" s="4">
        <v>5</v>
      </c>
      <c r="G429" s="6">
        <v>210.88</v>
      </c>
      <c r="H429" s="7"/>
      <c r="I429" s="4" t="s">
        <v>252</v>
      </c>
      <c r="J429" s="4" t="s">
        <v>253</v>
      </c>
    </row>
    <row r="430" spans="1:10" x14ac:dyDescent="0.25">
      <c r="A430" s="4" t="s">
        <v>69</v>
      </c>
      <c r="B430" s="5" t="s">
        <v>70</v>
      </c>
      <c r="C430" s="5"/>
      <c r="D430" s="4" t="s">
        <v>267</v>
      </c>
      <c r="E430" s="4">
        <v>16</v>
      </c>
      <c r="F430" s="4">
        <v>5</v>
      </c>
      <c r="G430" s="6">
        <v>201.85</v>
      </c>
      <c r="H430" s="7"/>
      <c r="I430" s="4" t="s">
        <v>252</v>
      </c>
      <c r="J430" s="4" t="s">
        <v>253</v>
      </c>
    </row>
    <row r="431" spans="1:10" x14ac:dyDescent="0.25">
      <c r="A431" s="4" t="s">
        <v>69</v>
      </c>
      <c r="B431" s="5" t="s">
        <v>70</v>
      </c>
      <c r="C431" s="5"/>
      <c r="D431" s="4" t="s">
        <v>268</v>
      </c>
      <c r="E431" s="4">
        <v>16</v>
      </c>
      <c r="F431" s="4">
        <v>5</v>
      </c>
      <c r="G431" s="6">
        <v>973.89</v>
      </c>
      <c r="H431" s="7"/>
      <c r="I431" s="4" t="s">
        <v>252</v>
      </c>
      <c r="J431" s="4" t="s">
        <v>253</v>
      </c>
    </row>
    <row r="432" spans="1:10" x14ac:dyDescent="0.25">
      <c r="A432" s="4" t="s">
        <v>69</v>
      </c>
      <c r="B432" s="5" t="s">
        <v>70</v>
      </c>
      <c r="C432" s="5"/>
      <c r="D432" s="4" t="s">
        <v>269</v>
      </c>
      <c r="E432" s="4">
        <v>16</v>
      </c>
      <c r="F432" s="4">
        <v>5</v>
      </c>
      <c r="G432" s="6">
        <v>134.36000000000001</v>
      </c>
      <c r="H432" s="7"/>
      <c r="I432" s="4" t="s">
        <v>252</v>
      </c>
      <c r="J432" s="4" t="s">
        <v>253</v>
      </c>
    </row>
    <row r="433" spans="1:10" x14ac:dyDescent="0.25">
      <c r="A433" s="4" t="s">
        <v>69</v>
      </c>
      <c r="B433" s="5" t="s">
        <v>70</v>
      </c>
      <c r="C433" s="5"/>
      <c r="D433" s="4" t="s">
        <v>270</v>
      </c>
      <c r="E433" s="4">
        <v>16</v>
      </c>
      <c r="F433" s="4">
        <v>5</v>
      </c>
      <c r="G433" s="6">
        <v>1726.32</v>
      </c>
      <c r="H433" s="7"/>
      <c r="I433" s="4" t="s">
        <v>252</v>
      </c>
      <c r="J433" s="4" t="s">
        <v>253</v>
      </c>
    </row>
    <row r="434" spans="1:10" x14ac:dyDescent="0.25">
      <c r="A434" s="4" t="s">
        <v>69</v>
      </c>
      <c r="B434" s="5" t="s">
        <v>70</v>
      </c>
      <c r="C434" s="5"/>
      <c r="D434" s="4" t="s">
        <v>271</v>
      </c>
      <c r="E434" s="4">
        <v>16</v>
      </c>
      <c r="F434" s="4">
        <v>5</v>
      </c>
      <c r="G434" s="6">
        <v>695.96</v>
      </c>
      <c r="H434" s="7"/>
      <c r="I434" s="4" t="s">
        <v>252</v>
      </c>
      <c r="J434" s="4" t="s">
        <v>253</v>
      </c>
    </row>
    <row r="435" spans="1:10" x14ac:dyDescent="0.25">
      <c r="A435" s="4" t="s">
        <v>69</v>
      </c>
      <c r="B435" s="5" t="s">
        <v>70</v>
      </c>
      <c r="C435" s="5"/>
      <c r="D435" s="4" t="s">
        <v>272</v>
      </c>
      <c r="E435" s="4">
        <v>16</v>
      </c>
      <c r="F435" s="4">
        <v>5</v>
      </c>
      <c r="G435" s="6">
        <v>1114.94</v>
      </c>
      <c r="H435" s="7"/>
      <c r="I435" s="4" t="s">
        <v>252</v>
      </c>
      <c r="J435" s="4" t="s">
        <v>253</v>
      </c>
    </row>
    <row r="436" spans="1:10" x14ac:dyDescent="0.25">
      <c r="A436" s="4" t="s">
        <v>69</v>
      </c>
      <c r="B436" s="5" t="s">
        <v>70</v>
      </c>
      <c r="C436" s="5"/>
      <c r="D436" s="4" t="s">
        <v>273</v>
      </c>
      <c r="E436" s="4">
        <v>16</v>
      </c>
      <c r="F436" s="4">
        <v>5</v>
      </c>
      <c r="G436" s="6">
        <v>627.84</v>
      </c>
      <c r="H436" s="7"/>
      <c r="I436" s="4" t="s">
        <v>252</v>
      </c>
      <c r="J436" s="4" t="s">
        <v>253</v>
      </c>
    </row>
    <row r="437" spans="1:10" x14ac:dyDescent="0.25">
      <c r="A437" s="4" t="s">
        <v>69</v>
      </c>
      <c r="B437" s="5" t="s">
        <v>70</v>
      </c>
      <c r="C437" s="5"/>
      <c r="D437" s="4" t="s">
        <v>274</v>
      </c>
      <c r="E437" s="4">
        <v>16</v>
      </c>
      <c r="F437" s="4">
        <v>5</v>
      </c>
      <c r="G437" s="6">
        <v>224.14</v>
      </c>
      <c r="H437" s="7"/>
      <c r="I437" s="4" t="s">
        <v>252</v>
      </c>
      <c r="J437" s="4" t="s">
        <v>253</v>
      </c>
    </row>
    <row r="438" spans="1:10" x14ac:dyDescent="0.25">
      <c r="A438" s="4" t="s">
        <v>69</v>
      </c>
      <c r="B438" s="5" t="s">
        <v>70</v>
      </c>
      <c r="C438" s="5"/>
      <c r="D438" s="4" t="s">
        <v>275</v>
      </c>
      <c r="E438" s="4">
        <v>16</v>
      </c>
      <c r="F438" s="4">
        <v>5</v>
      </c>
      <c r="G438" s="6">
        <v>1157.6199999999999</v>
      </c>
      <c r="H438" s="7"/>
      <c r="I438" s="4" t="s">
        <v>252</v>
      </c>
      <c r="J438" s="4" t="s">
        <v>253</v>
      </c>
    </row>
    <row r="439" spans="1:10" x14ac:dyDescent="0.25">
      <c r="A439" s="4" t="s">
        <v>69</v>
      </c>
      <c r="B439" s="5" t="s">
        <v>70</v>
      </c>
      <c r="C439" s="5"/>
      <c r="D439" s="4" t="s">
        <v>276</v>
      </c>
      <c r="E439" s="4">
        <v>16</v>
      </c>
      <c r="F439" s="4">
        <v>5</v>
      </c>
      <c r="G439" s="6">
        <v>2473.37</v>
      </c>
      <c r="H439" s="7"/>
      <c r="I439" s="4" t="s">
        <v>252</v>
      </c>
      <c r="J439" s="4" t="s">
        <v>253</v>
      </c>
    </row>
    <row r="440" spans="1:10" x14ac:dyDescent="0.25">
      <c r="A440" s="4" t="s">
        <v>69</v>
      </c>
      <c r="B440" s="5" t="s">
        <v>70</v>
      </c>
      <c r="C440" s="5"/>
      <c r="D440" s="4" t="s">
        <v>277</v>
      </c>
      <c r="E440" s="4">
        <v>16</v>
      </c>
      <c r="F440" s="4">
        <v>5</v>
      </c>
      <c r="G440" s="6">
        <v>1831.93</v>
      </c>
      <c r="H440" s="7"/>
      <c r="I440" s="4" t="s">
        <v>252</v>
      </c>
      <c r="J440" s="4" t="s">
        <v>253</v>
      </c>
    </row>
    <row r="441" spans="1:10" x14ac:dyDescent="0.25">
      <c r="A441" s="4" t="s">
        <v>69</v>
      </c>
      <c r="B441" s="5" t="s">
        <v>70</v>
      </c>
      <c r="C441" s="5"/>
      <c r="D441" s="4" t="s">
        <v>278</v>
      </c>
      <c r="E441" s="4">
        <v>16</v>
      </c>
      <c r="F441" s="4">
        <v>5</v>
      </c>
      <c r="G441" s="6">
        <v>888.27</v>
      </c>
      <c r="H441" s="7"/>
      <c r="I441" s="4" t="s">
        <v>252</v>
      </c>
      <c r="J441" s="4" t="s">
        <v>253</v>
      </c>
    </row>
    <row r="442" spans="1:10" x14ac:dyDescent="0.25">
      <c r="A442" s="4" t="s">
        <v>69</v>
      </c>
      <c r="B442" s="5" t="s">
        <v>70</v>
      </c>
      <c r="C442" s="5"/>
      <c r="D442" s="4" t="s">
        <v>279</v>
      </c>
      <c r="E442" s="4">
        <v>16</v>
      </c>
      <c r="F442" s="4">
        <v>5</v>
      </c>
      <c r="G442" s="6">
        <v>201.85</v>
      </c>
      <c r="H442" s="7"/>
      <c r="I442" s="4" t="s">
        <v>252</v>
      </c>
      <c r="J442" s="4" t="s">
        <v>253</v>
      </c>
    </row>
    <row r="443" spans="1:10" x14ac:dyDescent="0.25">
      <c r="A443" s="4" t="s">
        <v>69</v>
      </c>
      <c r="B443" s="5" t="s">
        <v>70</v>
      </c>
      <c r="C443" s="5"/>
      <c r="D443" s="4" t="s">
        <v>280</v>
      </c>
      <c r="E443" s="4">
        <v>16</v>
      </c>
      <c r="F443" s="4">
        <v>5</v>
      </c>
      <c r="G443" s="6">
        <v>881.38</v>
      </c>
      <c r="H443" s="7"/>
      <c r="I443" s="4" t="s">
        <v>252</v>
      </c>
      <c r="J443" s="4" t="s">
        <v>253</v>
      </c>
    </row>
    <row r="444" spans="1:10" x14ac:dyDescent="0.25">
      <c r="A444" s="4" t="s">
        <v>69</v>
      </c>
      <c r="B444" s="5" t="s">
        <v>70</v>
      </c>
      <c r="C444" s="5"/>
      <c r="D444" s="4" t="s">
        <v>281</v>
      </c>
      <c r="E444" s="4">
        <v>16</v>
      </c>
      <c r="F444" s="4">
        <v>5</v>
      </c>
      <c r="G444" s="6">
        <v>336.29</v>
      </c>
      <c r="H444" s="7"/>
      <c r="I444" s="4" t="s">
        <v>252</v>
      </c>
      <c r="J444" s="4" t="s">
        <v>253</v>
      </c>
    </row>
    <row r="445" spans="1:10" x14ac:dyDescent="0.25">
      <c r="A445" s="4" t="s">
        <v>69</v>
      </c>
      <c r="B445" s="5" t="s">
        <v>70</v>
      </c>
      <c r="C445" s="5"/>
      <c r="D445" s="4" t="s">
        <v>282</v>
      </c>
      <c r="E445" s="4">
        <v>16</v>
      </c>
      <c r="F445" s="4">
        <v>5</v>
      </c>
      <c r="G445" s="6">
        <v>1441.84</v>
      </c>
      <c r="H445" s="7"/>
      <c r="I445" s="4" t="s">
        <v>252</v>
      </c>
      <c r="J445" s="4" t="s">
        <v>253</v>
      </c>
    </row>
    <row r="446" spans="1:10" x14ac:dyDescent="0.25">
      <c r="A446" s="4" t="s">
        <v>69</v>
      </c>
      <c r="B446" s="5" t="s">
        <v>70</v>
      </c>
      <c r="C446" s="5"/>
      <c r="D446" s="4" t="s">
        <v>283</v>
      </c>
      <c r="E446" s="4">
        <v>16</v>
      </c>
      <c r="F446" s="4">
        <v>5</v>
      </c>
      <c r="G446" s="6">
        <v>1435.24</v>
      </c>
      <c r="H446" s="7"/>
      <c r="I446" s="4" t="s">
        <v>252</v>
      </c>
      <c r="J446" s="4" t="s">
        <v>253</v>
      </c>
    </row>
    <row r="447" spans="1:10" x14ac:dyDescent="0.25">
      <c r="A447" s="4" t="s">
        <v>69</v>
      </c>
      <c r="B447" s="5" t="s">
        <v>70</v>
      </c>
      <c r="C447" s="5"/>
      <c r="D447" s="4" t="s">
        <v>284</v>
      </c>
      <c r="E447" s="4">
        <v>16</v>
      </c>
      <c r="F447" s="4">
        <v>5</v>
      </c>
      <c r="G447" s="6">
        <v>988.23</v>
      </c>
      <c r="H447" s="7"/>
      <c r="I447" s="4" t="s">
        <v>252</v>
      </c>
      <c r="J447" s="4" t="s">
        <v>253</v>
      </c>
    </row>
    <row r="448" spans="1:10" x14ac:dyDescent="0.25">
      <c r="A448" s="4" t="s">
        <v>69</v>
      </c>
      <c r="B448" s="5" t="s">
        <v>70</v>
      </c>
      <c r="C448" s="5"/>
      <c r="D448" s="4" t="s">
        <v>285</v>
      </c>
      <c r="E448" s="4">
        <v>16</v>
      </c>
      <c r="F448" s="4">
        <v>5</v>
      </c>
      <c r="G448" s="6">
        <v>584.53</v>
      </c>
      <c r="H448" s="7"/>
      <c r="I448" s="4" t="s">
        <v>252</v>
      </c>
      <c r="J448" s="4" t="s">
        <v>253</v>
      </c>
    </row>
    <row r="449" spans="1:10" x14ac:dyDescent="0.25">
      <c r="A449" s="4" t="s">
        <v>69</v>
      </c>
      <c r="B449" s="5" t="s">
        <v>70</v>
      </c>
      <c r="C449" s="5"/>
      <c r="D449" s="4" t="s">
        <v>286</v>
      </c>
      <c r="E449" s="4">
        <v>16</v>
      </c>
      <c r="F449" s="4">
        <v>5</v>
      </c>
      <c r="G449" s="6">
        <v>584.53</v>
      </c>
      <c r="H449" s="7"/>
      <c r="I449" s="4" t="s">
        <v>252</v>
      </c>
      <c r="J449" s="4" t="s">
        <v>253</v>
      </c>
    </row>
    <row r="450" spans="1:10" x14ac:dyDescent="0.25">
      <c r="A450" s="4" t="s">
        <v>69</v>
      </c>
      <c r="B450" s="5" t="s">
        <v>70</v>
      </c>
      <c r="C450" s="5"/>
      <c r="D450" s="4" t="s">
        <v>287</v>
      </c>
      <c r="E450" s="4">
        <v>16</v>
      </c>
      <c r="F450" s="4">
        <v>5</v>
      </c>
      <c r="G450" s="6">
        <v>448.27</v>
      </c>
      <c r="H450" s="7"/>
      <c r="I450" s="4" t="s">
        <v>252</v>
      </c>
      <c r="J450" s="4" t="s">
        <v>253</v>
      </c>
    </row>
    <row r="451" spans="1:10" x14ac:dyDescent="0.25">
      <c r="A451" s="4" t="s">
        <v>69</v>
      </c>
      <c r="B451" s="5" t="s">
        <v>70</v>
      </c>
      <c r="C451" s="5"/>
      <c r="D451" s="4" t="s">
        <v>288</v>
      </c>
      <c r="E451" s="4">
        <v>16</v>
      </c>
      <c r="F451" s="4">
        <v>5</v>
      </c>
      <c r="G451" s="6">
        <v>2094.4899999999998</v>
      </c>
      <c r="H451" s="7"/>
      <c r="I451" s="4" t="s">
        <v>252</v>
      </c>
      <c r="J451" s="4" t="s">
        <v>253</v>
      </c>
    </row>
    <row r="452" spans="1:10" x14ac:dyDescent="0.25">
      <c r="A452" s="4" t="s">
        <v>10</v>
      </c>
      <c r="B452" s="5" t="s">
        <v>70</v>
      </c>
      <c r="C452" s="5"/>
      <c r="D452" s="4" t="s">
        <v>289</v>
      </c>
      <c r="E452" s="4">
        <v>16</v>
      </c>
      <c r="F452" s="4">
        <v>4</v>
      </c>
      <c r="G452" s="6">
        <v>610.13</v>
      </c>
      <c r="H452" s="7"/>
      <c r="I452" s="4" t="s">
        <v>252</v>
      </c>
      <c r="J452" s="4" t="s">
        <v>253</v>
      </c>
    </row>
    <row r="453" spans="1:10" x14ac:dyDescent="0.25">
      <c r="A453" s="4" t="s">
        <v>10</v>
      </c>
      <c r="B453" s="5" t="s">
        <v>70</v>
      </c>
      <c r="C453" s="5"/>
      <c r="D453" s="4" t="s">
        <v>290</v>
      </c>
      <c r="E453" s="4">
        <v>16</v>
      </c>
      <c r="F453" s="4">
        <v>4</v>
      </c>
      <c r="G453" s="6">
        <v>969.33</v>
      </c>
      <c r="H453" s="7"/>
      <c r="I453" s="4" t="s">
        <v>252</v>
      </c>
      <c r="J453" s="4" t="s">
        <v>253</v>
      </c>
    </row>
    <row r="454" spans="1:10" x14ac:dyDescent="0.25">
      <c r="A454" s="4" t="s">
        <v>10</v>
      </c>
      <c r="B454" s="5" t="s">
        <v>70</v>
      </c>
      <c r="C454" s="5"/>
      <c r="D454" s="4" t="s">
        <v>291</v>
      </c>
      <c r="E454" s="4">
        <v>16</v>
      </c>
      <c r="F454" s="4">
        <v>5</v>
      </c>
      <c r="G454" s="6">
        <v>2748.23</v>
      </c>
      <c r="H454" s="7"/>
      <c r="I454" s="4" t="s">
        <v>252</v>
      </c>
      <c r="J454" s="4" t="s">
        <v>253</v>
      </c>
    </row>
    <row r="455" spans="1:10" ht="45" x14ac:dyDescent="0.25">
      <c r="A455" s="4" t="s">
        <v>385</v>
      </c>
      <c r="B455" s="12" t="s">
        <v>34</v>
      </c>
      <c r="C455" s="5"/>
      <c r="D455" s="5" t="s">
        <v>636</v>
      </c>
      <c r="E455" s="4">
        <v>16</v>
      </c>
      <c r="F455" s="4" t="s">
        <v>626</v>
      </c>
      <c r="G455" s="6">
        <v>15000</v>
      </c>
      <c r="H455" s="7"/>
      <c r="I455" s="4" t="s">
        <v>386</v>
      </c>
      <c r="J455" s="4" t="s">
        <v>12</v>
      </c>
    </row>
    <row r="456" spans="1:10" ht="45" x14ac:dyDescent="0.25">
      <c r="A456" s="4" t="s">
        <v>385</v>
      </c>
      <c r="B456" s="12" t="s">
        <v>34</v>
      </c>
      <c r="C456" s="5"/>
      <c r="D456" s="5" t="s">
        <v>650</v>
      </c>
      <c r="E456" s="4">
        <v>16</v>
      </c>
      <c r="F456" s="4" t="s">
        <v>626</v>
      </c>
      <c r="G456" s="6">
        <v>7500</v>
      </c>
      <c r="H456" s="7"/>
      <c r="I456" s="4" t="s">
        <v>386</v>
      </c>
      <c r="J456" s="4" t="s">
        <v>12</v>
      </c>
    </row>
    <row r="457" spans="1:10" ht="30" x14ac:dyDescent="0.25">
      <c r="A457" s="4" t="s">
        <v>385</v>
      </c>
      <c r="B457" s="12" t="s">
        <v>34</v>
      </c>
      <c r="C457" s="5"/>
      <c r="D457" s="5" t="s">
        <v>637</v>
      </c>
      <c r="E457" s="4">
        <v>16</v>
      </c>
      <c r="F457" s="4" t="s">
        <v>626</v>
      </c>
      <c r="G457" s="6">
        <v>22500</v>
      </c>
      <c r="H457" s="7"/>
      <c r="I457" s="4" t="s">
        <v>386</v>
      </c>
      <c r="J457" s="4" t="s">
        <v>12</v>
      </c>
    </row>
    <row r="458" spans="1:10" x14ac:dyDescent="0.25">
      <c r="A458" s="4" t="s">
        <v>91</v>
      </c>
      <c r="B458" s="5" t="s">
        <v>73</v>
      </c>
      <c r="C458" s="5"/>
      <c r="D458" s="4" t="s">
        <v>125</v>
      </c>
      <c r="E458" s="4">
        <v>17</v>
      </c>
      <c r="F458" s="4" t="s">
        <v>72</v>
      </c>
      <c r="G458" s="6">
        <v>1872</v>
      </c>
      <c r="H458" s="7"/>
      <c r="I458" s="4" t="s">
        <v>96</v>
      </c>
      <c r="J458" s="4" t="s">
        <v>12</v>
      </c>
    </row>
    <row r="459" spans="1:10" ht="30" x14ac:dyDescent="0.25">
      <c r="A459" s="4" t="s">
        <v>10</v>
      </c>
      <c r="B459" s="5" t="s">
        <v>32</v>
      </c>
      <c r="C459" s="5"/>
      <c r="D459" s="4" t="s">
        <v>292</v>
      </c>
      <c r="E459" s="4">
        <v>17</v>
      </c>
      <c r="F459" s="4">
        <v>4</v>
      </c>
      <c r="G459" s="6">
        <v>900</v>
      </c>
      <c r="H459" s="7"/>
      <c r="I459" s="4" t="s">
        <v>293</v>
      </c>
      <c r="J459" s="4" t="s">
        <v>294</v>
      </c>
    </row>
    <row r="460" spans="1:10" x14ac:dyDescent="0.25">
      <c r="A460" s="4" t="s">
        <v>385</v>
      </c>
      <c r="B460" s="5" t="s">
        <v>34</v>
      </c>
      <c r="C460" s="5"/>
      <c r="D460" s="5" t="s">
        <v>576</v>
      </c>
      <c r="E460" s="4">
        <v>17</v>
      </c>
      <c r="F460" s="5">
        <v>4</v>
      </c>
      <c r="G460" s="6">
        <v>332.22222222222223</v>
      </c>
      <c r="H460" s="7"/>
      <c r="I460" s="4" t="s">
        <v>386</v>
      </c>
      <c r="J460" s="4" t="s">
        <v>12</v>
      </c>
    </row>
    <row r="461" spans="1:10" x14ac:dyDescent="0.25">
      <c r="A461" s="4" t="s">
        <v>385</v>
      </c>
      <c r="B461" s="5" t="s">
        <v>34</v>
      </c>
      <c r="C461" s="5"/>
      <c r="D461" s="5" t="s">
        <v>577</v>
      </c>
      <c r="E461" s="4">
        <v>17</v>
      </c>
      <c r="F461" s="5">
        <v>4</v>
      </c>
      <c r="G461" s="6">
        <v>332.22222222222223</v>
      </c>
      <c r="H461" s="7"/>
      <c r="I461" s="4" t="s">
        <v>386</v>
      </c>
      <c r="J461" s="4" t="s">
        <v>12</v>
      </c>
    </row>
    <row r="462" spans="1:10" x14ac:dyDescent="0.25">
      <c r="A462" s="4" t="s">
        <v>385</v>
      </c>
      <c r="B462" s="5" t="s">
        <v>34</v>
      </c>
      <c r="C462" s="5"/>
      <c r="D462" s="5" t="s">
        <v>578</v>
      </c>
      <c r="E462" s="4">
        <v>17</v>
      </c>
      <c r="F462" s="5">
        <v>5</v>
      </c>
      <c r="G462" s="6">
        <v>398.66666666666657</v>
      </c>
      <c r="H462" s="7"/>
      <c r="I462" s="4" t="s">
        <v>386</v>
      </c>
      <c r="J462" s="4" t="s">
        <v>12</v>
      </c>
    </row>
    <row r="463" spans="1:10" x14ac:dyDescent="0.25">
      <c r="A463" s="4" t="s">
        <v>385</v>
      </c>
      <c r="B463" s="5" t="s">
        <v>34</v>
      </c>
      <c r="C463" s="5"/>
      <c r="D463" s="5" t="s">
        <v>579</v>
      </c>
      <c r="E463" s="4">
        <v>17</v>
      </c>
      <c r="F463" s="5">
        <v>4</v>
      </c>
      <c r="G463" s="6">
        <v>581.3888888888888</v>
      </c>
      <c r="H463" s="7"/>
      <c r="I463" s="4" t="s">
        <v>386</v>
      </c>
      <c r="J463" s="4" t="s">
        <v>12</v>
      </c>
    </row>
    <row r="464" spans="1:10" x14ac:dyDescent="0.25">
      <c r="A464" s="4" t="s">
        <v>385</v>
      </c>
      <c r="B464" s="5" t="s">
        <v>34</v>
      </c>
      <c r="C464" s="5"/>
      <c r="D464" s="5" t="s">
        <v>580</v>
      </c>
      <c r="E464" s="4">
        <v>17</v>
      </c>
      <c r="F464" s="5">
        <v>5</v>
      </c>
      <c r="G464" s="6">
        <v>747.49999999999989</v>
      </c>
      <c r="H464" s="7"/>
      <c r="I464" s="4" t="s">
        <v>386</v>
      </c>
      <c r="J464" s="4" t="s">
        <v>12</v>
      </c>
    </row>
    <row r="465" spans="1:10" x14ac:dyDescent="0.25">
      <c r="A465" s="4" t="s">
        <v>385</v>
      </c>
      <c r="B465" s="5" t="s">
        <v>34</v>
      </c>
      <c r="C465" s="5"/>
      <c r="D465" s="5" t="s">
        <v>581</v>
      </c>
      <c r="E465" s="4">
        <v>17</v>
      </c>
      <c r="F465" s="5">
        <v>5</v>
      </c>
      <c r="G465" s="6">
        <v>830.55555555555543</v>
      </c>
      <c r="H465" s="7"/>
      <c r="I465" s="4" t="s">
        <v>386</v>
      </c>
      <c r="J465" s="4" t="s">
        <v>12</v>
      </c>
    </row>
    <row r="466" spans="1:10" x14ac:dyDescent="0.25">
      <c r="A466" s="4" t="s">
        <v>385</v>
      </c>
      <c r="B466" s="5" t="s">
        <v>34</v>
      </c>
      <c r="C466" s="5"/>
      <c r="D466" s="5" t="s">
        <v>582</v>
      </c>
      <c r="E466" s="4">
        <v>17</v>
      </c>
      <c r="F466" s="5">
        <v>5</v>
      </c>
      <c r="G466" s="6">
        <v>913.61111111111097</v>
      </c>
      <c r="H466" s="7"/>
      <c r="I466" s="4" t="s">
        <v>386</v>
      </c>
      <c r="J466" s="4" t="s">
        <v>12</v>
      </c>
    </row>
    <row r="467" spans="1:10" x14ac:dyDescent="0.25">
      <c r="A467" s="4" t="s">
        <v>385</v>
      </c>
      <c r="B467" s="5" t="s">
        <v>34</v>
      </c>
      <c r="C467" s="5"/>
      <c r="D467" s="5" t="s">
        <v>583</v>
      </c>
      <c r="E467" s="4">
        <v>17</v>
      </c>
      <c r="F467" s="5">
        <v>5</v>
      </c>
      <c r="G467" s="6">
        <v>930.22222222222217</v>
      </c>
      <c r="H467" s="7"/>
      <c r="I467" s="4" t="s">
        <v>386</v>
      </c>
      <c r="J467" s="4" t="s">
        <v>12</v>
      </c>
    </row>
    <row r="468" spans="1:10" x14ac:dyDescent="0.25">
      <c r="A468" s="4" t="s">
        <v>385</v>
      </c>
      <c r="B468" s="5" t="s">
        <v>34</v>
      </c>
      <c r="C468" s="5"/>
      <c r="D468" s="5" t="s">
        <v>584</v>
      </c>
      <c r="E468" s="4">
        <v>17</v>
      </c>
      <c r="F468" s="5">
        <v>5</v>
      </c>
      <c r="G468" s="6">
        <v>930.22222222222217</v>
      </c>
      <c r="H468" s="7"/>
      <c r="I468" s="4" t="s">
        <v>386</v>
      </c>
      <c r="J468" s="4" t="s">
        <v>12</v>
      </c>
    </row>
    <row r="469" spans="1:10" x14ac:dyDescent="0.25">
      <c r="A469" s="4" t="s">
        <v>385</v>
      </c>
      <c r="B469" s="5" t="s">
        <v>34</v>
      </c>
      <c r="C469" s="5"/>
      <c r="D469" s="5" t="s">
        <v>585</v>
      </c>
      <c r="E469" s="4">
        <v>17</v>
      </c>
      <c r="F469" s="5">
        <v>5</v>
      </c>
      <c r="G469" s="6">
        <v>996.66666666666663</v>
      </c>
      <c r="H469" s="7"/>
      <c r="I469" s="4" t="s">
        <v>386</v>
      </c>
      <c r="J469" s="4" t="s">
        <v>12</v>
      </c>
    </row>
    <row r="470" spans="1:10" x14ac:dyDescent="0.25">
      <c r="A470" s="4" t="s">
        <v>385</v>
      </c>
      <c r="B470" s="5" t="s">
        <v>34</v>
      </c>
      <c r="C470" s="5"/>
      <c r="D470" s="5" t="s">
        <v>586</v>
      </c>
      <c r="E470" s="4">
        <v>17</v>
      </c>
      <c r="F470" s="5">
        <v>4</v>
      </c>
      <c r="G470" s="6">
        <v>1245.8333333333335</v>
      </c>
      <c r="H470" s="7"/>
      <c r="I470" s="4" t="s">
        <v>386</v>
      </c>
      <c r="J470" s="4" t="s">
        <v>12</v>
      </c>
    </row>
    <row r="471" spans="1:10" x14ac:dyDescent="0.25">
      <c r="A471" s="4" t="s">
        <v>385</v>
      </c>
      <c r="B471" s="5" t="s">
        <v>34</v>
      </c>
      <c r="C471" s="5"/>
      <c r="D471" s="5" t="s">
        <v>587</v>
      </c>
      <c r="E471" s="4">
        <v>17</v>
      </c>
      <c r="F471" s="5">
        <v>5</v>
      </c>
      <c r="G471" s="6">
        <v>1528.2222222222219</v>
      </c>
      <c r="H471" s="7"/>
      <c r="I471" s="4" t="s">
        <v>386</v>
      </c>
      <c r="J471" s="4" t="s">
        <v>12</v>
      </c>
    </row>
    <row r="472" spans="1:10" x14ac:dyDescent="0.25">
      <c r="A472" s="4" t="s">
        <v>385</v>
      </c>
      <c r="B472" s="5" t="s">
        <v>34</v>
      </c>
      <c r="C472" s="5"/>
      <c r="D472" s="5" t="s">
        <v>588</v>
      </c>
      <c r="E472" s="4">
        <v>17</v>
      </c>
      <c r="F472" s="5">
        <v>5</v>
      </c>
      <c r="G472" s="6">
        <v>1661.1111111111109</v>
      </c>
      <c r="H472" s="7"/>
      <c r="I472" s="4" t="s">
        <v>386</v>
      </c>
      <c r="J472" s="4" t="s">
        <v>12</v>
      </c>
    </row>
    <row r="473" spans="1:10" x14ac:dyDescent="0.25">
      <c r="A473" s="4" t="s">
        <v>385</v>
      </c>
      <c r="B473" s="5" t="s">
        <v>34</v>
      </c>
      <c r="C473" s="5"/>
      <c r="D473" s="5" t="s">
        <v>589</v>
      </c>
      <c r="E473" s="4">
        <v>17</v>
      </c>
      <c r="F473" s="5">
        <v>4</v>
      </c>
      <c r="G473" s="6">
        <v>1827.2222222222222</v>
      </c>
      <c r="H473" s="7"/>
      <c r="I473" s="4" t="s">
        <v>386</v>
      </c>
      <c r="J473" s="4" t="s">
        <v>12</v>
      </c>
    </row>
    <row r="474" spans="1:10" x14ac:dyDescent="0.25">
      <c r="A474" s="4" t="s">
        <v>385</v>
      </c>
      <c r="B474" s="5" t="s">
        <v>34</v>
      </c>
      <c r="C474" s="5"/>
      <c r="D474" s="5" t="s">
        <v>590</v>
      </c>
      <c r="E474" s="4">
        <v>17</v>
      </c>
      <c r="F474" s="5">
        <v>5</v>
      </c>
      <c r="G474" s="6">
        <v>2057.2222222222222</v>
      </c>
      <c r="H474" s="7"/>
      <c r="I474" s="4" t="s">
        <v>386</v>
      </c>
      <c r="J474" s="4" t="s">
        <v>12</v>
      </c>
    </row>
    <row r="475" spans="1:10" x14ac:dyDescent="0.25">
      <c r="A475" s="4" t="s">
        <v>385</v>
      </c>
      <c r="B475" s="5" t="s">
        <v>34</v>
      </c>
      <c r="C475" s="5"/>
      <c r="D475" s="5" t="s">
        <v>591</v>
      </c>
      <c r="E475" s="4">
        <v>17</v>
      </c>
      <c r="F475" s="5">
        <v>5</v>
      </c>
      <c r="G475" s="6">
        <v>2524.8888888888887</v>
      </c>
      <c r="H475" s="7"/>
      <c r="I475" s="4" t="s">
        <v>386</v>
      </c>
      <c r="J475" s="4" t="s">
        <v>12</v>
      </c>
    </row>
    <row r="476" spans="1:10" x14ac:dyDescent="0.25">
      <c r="A476" s="4" t="s">
        <v>385</v>
      </c>
      <c r="B476" s="5" t="s">
        <v>34</v>
      </c>
      <c r="C476" s="5"/>
      <c r="D476" s="5" t="s">
        <v>592</v>
      </c>
      <c r="E476" s="4">
        <v>17</v>
      </c>
      <c r="F476" s="5">
        <v>5</v>
      </c>
      <c r="G476" s="6">
        <v>2524.8888888888887</v>
      </c>
      <c r="H476" s="7"/>
      <c r="I476" s="4" t="s">
        <v>386</v>
      </c>
      <c r="J476" s="4" t="s">
        <v>12</v>
      </c>
    </row>
    <row r="477" spans="1:10" x14ac:dyDescent="0.25">
      <c r="A477" s="4" t="s">
        <v>385</v>
      </c>
      <c r="B477" s="5" t="s">
        <v>34</v>
      </c>
      <c r="C477" s="5"/>
      <c r="D477" s="5" t="s">
        <v>593</v>
      </c>
      <c r="E477" s="4">
        <v>17</v>
      </c>
      <c r="F477" s="5">
        <v>5</v>
      </c>
      <c r="G477" s="6">
        <v>3136.9444444444443</v>
      </c>
      <c r="H477" s="7"/>
      <c r="I477" s="4" t="s">
        <v>386</v>
      </c>
      <c r="J477" s="4" t="s">
        <v>12</v>
      </c>
    </row>
    <row r="478" spans="1:10" x14ac:dyDescent="0.25">
      <c r="A478" s="4" t="s">
        <v>385</v>
      </c>
      <c r="B478" s="5" t="s">
        <v>34</v>
      </c>
      <c r="C478" s="5"/>
      <c r="D478" s="5" t="s">
        <v>594</v>
      </c>
      <c r="E478" s="4">
        <v>17</v>
      </c>
      <c r="F478" s="5">
        <v>5</v>
      </c>
      <c r="G478" s="6">
        <v>3136.9444444444443</v>
      </c>
      <c r="H478" s="7"/>
      <c r="I478" s="4" t="s">
        <v>386</v>
      </c>
      <c r="J478" s="4" t="s">
        <v>12</v>
      </c>
    </row>
    <row r="479" spans="1:10" x14ac:dyDescent="0.25">
      <c r="A479" s="4" t="s">
        <v>385</v>
      </c>
      <c r="B479" s="5" t="s">
        <v>34</v>
      </c>
      <c r="C479" s="5"/>
      <c r="D479" s="5" t="s">
        <v>595</v>
      </c>
      <c r="E479" s="4">
        <v>17</v>
      </c>
      <c r="F479" s="5">
        <v>4</v>
      </c>
      <c r="G479" s="6">
        <v>3386.1111111111109</v>
      </c>
      <c r="H479" s="7"/>
      <c r="I479" s="4" t="s">
        <v>386</v>
      </c>
      <c r="J479" s="4" t="s">
        <v>12</v>
      </c>
    </row>
    <row r="480" spans="1:10" x14ac:dyDescent="0.25">
      <c r="A480" s="4" t="s">
        <v>385</v>
      </c>
      <c r="B480" s="5" t="s">
        <v>34</v>
      </c>
      <c r="C480" s="5"/>
      <c r="D480" s="5" t="s">
        <v>596</v>
      </c>
      <c r="E480" s="4">
        <v>17</v>
      </c>
      <c r="F480" s="5">
        <v>4</v>
      </c>
      <c r="G480" s="6">
        <v>3386.1111111111109</v>
      </c>
      <c r="H480" s="7"/>
      <c r="I480" s="4" t="s">
        <v>386</v>
      </c>
      <c r="J480" s="4" t="s">
        <v>12</v>
      </c>
    </row>
    <row r="481" spans="1:10" x14ac:dyDescent="0.25">
      <c r="A481" s="4" t="s">
        <v>385</v>
      </c>
      <c r="B481" s="5" t="s">
        <v>34</v>
      </c>
      <c r="C481" s="5"/>
      <c r="D481" s="5" t="s">
        <v>597</v>
      </c>
      <c r="E481" s="4">
        <v>17</v>
      </c>
      <c r="F481" s="5">
        <v>5</v>
      </c>
      <c r="G481" s="6">
        <v>3552.2222222222217</v>
      </c>
      <c r="H481" s="7"/>
      <c r="I481" s="4" t="s">
        <v>386</v>
      </c>
      <c r="J481" s="4" t="s">
        <v>12</v>
      </c>
    </row>
    <row r="482" spans="1:10" x14ac:dyDescent="0.25">
      <c r="A482" s="4" t="s">
        <v>385</v>
      </c>
      <c r="B482" s="5" t="s">
        <v>34</v>
      </c>
      <c r="C482" s="5"/>
      <c r="D482" s="5" t="s">
        <v>598</v>
      </c>
      <c r="E482" s="4">
        <v>17</v>
      </c>
      <c r="F482" s="5">
        <v>5</v>
      </c>
      <c r="G482" s="6">
        <v>3718.333333333333</v>
      </c>
      <c r="H482" s="7"/>
      <c r="I482" s="4" t="s">
        <v>386</v>
      </c>
      <c r="J482" s="4" t="s">
        <v>12</v>
      </c>
    </row>
    <row r="483" spans="1:10" x14ac:dyDescent="0.25">
      <c r="A483" s="4" t="s">
        <v>385</v>
      </c>
      <c r="B483" s="5" t="s">
        <v>34</v>
      </c>
      <c r="C483" s="5"/>
      <c r="D483" s="5" t="s">
        <v>599</v>
      </c>
      <c r="E483" s="4">
        <v>17</v>
      </c>
      <c r="F483" s="5">
        <v>5</v>
      </c>
      <c r="G483" s="6">
        <v>2472.5</v>
      </c>
      <c r="H483" s="7"/>
      <c r="I483" s="4" t="s">
        <v>386</v>
      </c>
      <c r="J483" s="4" t="s">
        <v>12</v>
      </c>
    </row>
    <row r="484" spans="1:10" x14ac:dyDescent="0.25">
      <c r="A484" s="4" t="s">
        <v>385</v>
      </c>
      <c r="B484" s="5" t="s">
        <v>34</v>
      </c>
      <c r="C484" s="5"/>
      <c r="D484" s="5" t="s">
        <v>600</v>
      </c>
      <c r="E484" s="4">
        <v>18</v>
      </c>
      <c r="F484" s="5">
        <v>5</v>
      </c>
      <c r="G484" s="6">
        <v>2242.5</v>
      </c>
      <c r="H484" s="7"/>
      <c r="I484" s="4" t="s">
        <v>386</v>
      </c>
      <c r="J484" s="4" t="s">
        <v>12</v>
      </c>
    </row>
    <row r="485" spans="1:10" x14ac:dyDescent="0.25">
      <c r="A485" s="4" t="s">
        <v>91</v>
      </c>
      <c r="B485" s="12" t="s">
        <v>664</v>
      </c>
      <c r="C485" s="5"/>
      <c r="D485" s="4" t="s">
        <v>125</v>
      </c>
      <c r="E485" s="4">
        <v>18</v>
      </c>
      <c r="F485" s="4"/>
      <c r="G485" s="6">
        <v>4930.3999999999996</v>
      </c>
      <c r="H485" s="7"/>
      <c r="I485" s="4" t="s">
        <v>295</v>
      </c>
      <c r="J485" s="4" t="s">
        <v>12</v>
      </c>
    </row>
    <row r="486" spans="1:10" ht="45" x14ac:dyDescent="0.25">
      <c r="A486" s="4" t="s">
        <v>385</v>
      </c>
      <c r="B486" s="12" t="s">
        <v>664</v>
      </c>
      <c r="C486" s="5"/>
      <c r="D486" s="4" t="s">
        <v>638</v>
      </c>
      <c r="E486" s="4">
        <v>18</v>
      </c>
      <c r="F486" s="4" t="s">
        <v>626</v>
      </c>
      <c r="G486" s="6">
        <v>30000</v>
      </c>
      <c r="H486" s="7"/>
      <c r="I486" s="4" t="s">
        <v>386</v>
      </c>
      <c r="J486" s="4" t="s">
        <v>12</v>
      </c>
    </row>
    <row r="487" spans="1:10" x14ac:dyDescent="0.25">
      <c r="A487" s="4" t="s">
        <v>10</v>
      </c>
      <c r="B487" s="5" t="s">
        <v>70</v>
      </c>
      <c r="C487" s="5"/>
      <c r="D487" s="4" t="s">
        <v>296</v>
      </c>
      <c r="E487" s="4">
        <v>19</v>
      </c>
      <c r="F487" s="4">
        <v>4</v>
      </c>
      <c r="G487" s="6">
        <v>4422.13</v>
      </c>
      <c r="H487" s="7"/>
      <c r="I487" s="4" t="s">
        <v>14</v>
      </c>
      <c r="J487" s="4" t="s">
        <v>12</v>
      </c>
    </row>
    <row r="488" spans="1:10" ht="45" x14ac:dyDescent="0.25">
      <c r="A488" s="4" t="s">
        <v>297</v>
      </c>
      <c r="B488" s="5" t="s">
        <v>70</v>
      </c>
      <c r="C488" s="8"/>
      <c r="D488" s="4" t="s">
        <v>298</v>
      </c>
      <c r="E488" s="4">
        <v>19</v>
      </c>
      <c r="F488" s="4">
        <v>4</v>
      </c>
      <c r="G488" s="6">
        <v>1674</v>
      </c>
      <c r="H488" s="7"/>
      <c r="I488" s="4" t="s">
        <v>299</v>
      </c>
      <c r="J488" s="4" t="s">
        <v>12</v>
      </c>
    </row>
    <row r="489" spans="1:10" ht="30" x14ac:dyDescent="0.25">
      <c r="A489" s="4" t="s">
        <v>10</v>
      </c>
      <c r="B489" s="5" t="s">
        <v>70</v>
      </c>
      <c r="C489" s="8"/>
      <c r="D489" s="4" t="s">
        <v>300</v>
      </c>
      <c r="E489" s="4">
        <v>19</v>
      </c>
      <c r="F489" s="4">
        <v>4</v>
      </c>
      <c r="G489" s="6">
        <v>6518.89</v>
      </c>
      <c r="H489" s="16"/>
      <c r="I489" s="4" t="s">
        <v>301</v>
      </c>
      <c r="J489" s="4" t="s">
        <v>302</v>
      </c>
    </row>
    <row r="490" spans="1:10" ht="30" x14ac:dyDescent="0.25">
      <c r="A490" s="4" t="s">
        <v>10</v>
      </c>
      <c r="B490" s="5" t="s">
        <v>70</v>
      </c>
      <c r="C490" s="8"/>
      <c r="D490" s="4" t="s">
        <v>303</v>
      </c>
      <c r="E490" s="4">
        <v>19</v>
      </c>
      <c r="F490" s="4">
        <v>5</v>
      </c>
      <c r="G490" s="6">
        <v>1649.82</v>
      </c>
      <c r="H490" s="16"/>
      <c r="I490" s="4" t="s">
        <v>301</v>
      </c>
      <c r="J490" s="4" t="s">
        <v>302</v>
      </c>
    </row>
    <row r="491" spans="1:10" ht="30" x14ac:dyDescent="0.25">
      <c r="A491" s="4" t="s">
        <v>10</v>
      </c>
      <c r="B491" s="5" t="s">
        <v>70</v>
      </c>
      <c r="C491" s="8"/>
      <c r="D491" s="4" t="s">
        <v>304</v>
      </c>
      <c r="E491" s="4">
        <v>19</v>
      </c>
      <c r="F491" s="4">
        <v>5</v>
      </c>
      <c r="G491" s="6">
        <v>1083.3699999999999</v>
      </c>
      <c r="H491" s="16"/>
      <c r="I491" s="4" t="s">
        <v>301</v>
      </c>
      <c r="J491" s="4" t="s">
        <v>302</v>
      </c>
    </row>
    <row r="492" spans="1:10" ht="30" x14ac:dyDescent="0.25">
      <c r="A492" s="4" t="s">
        <v>10</v>
      </c>
      <c r="B492" s="5" t="s">
        <v>70</v>
      </c>
      <c r="C492" s="8"/>
      <c r="D492" s="4" t="s">
        <v>305</v>
      </c>
      <c r="E492" s="4">
        <v>19</v>
      </c>
      <c r="F492" s="4">
        <v>4</v>
      </c>
      <c r="G492" s="6">
        <v>3029</v>
      </c>
      <c r="H492" s="16"/>
      <c r="I492" s="4" t="s">
        <v>301</v>
      </c>
      <c r="J492" s="4" t="s">
        <v>302</v>
      </c>
    </row>
    <row r="493" spans="1:10" ht="30" x14ac:dyDescent="0.25">
      <c r="A493" s="4" t="s">
        <v>91</v>
      </c>
      <c r="B493" s="5" t="s">
        <v>70</v>
      </c>
      <c r="C493" s="8"/>
      <c r="D493" s="4" t="s">
        <v>306</v>
      </c>
      <c r="E493" s="4">
        <v>19</v>
      </c>
      <c r="F493" s="4"/>
      <c r="G493" s="6">
        <v>4638</v>
      </c>
      <c r="H493" s="7"/>
      <c r="I493" s="4" t="s">
        <v>96</v>
      </c>
      <c r="J493" s="4" t="s">
        <v>12</v>
      </c>
    </row>
    <row r="494" spans="1:10" x14ac:dyDescent="0.25">
      <c r="A494" s="4" t="s">
        <v>10</v>
      </c>
      <c r="B494" s="5" t="s">
        <v>70</v>
      </c>
      <c r="C494" s="8"/>
      <c r="D494" s="4" t="s">
        <v>307</v>
      </c>
      <c r="E494" s="4">
        <v>19</v>
      </c>
      <c r="F494" s="4">
        <v>4</v>
      </c>
      <c r="G494" s="6">
        <v>520</v>
      </c>
      <c r="H494" s="7"/>
      <c r="I494" s="4" t="s">
        <v>14</v>
      </c>
      <c r="J494" s="4" t="s">
        <v>12</v>
      </c>
    </row>
    <row r="495" spans="1:10" x14ac:dyDescent="0.25">
      <c r="A495" s="4" t="s">
        <v>10</v>
      </c>
      <c r="B495" s="5" t="s">
        <v>70</v>
      </c>
      <c r="C495" s="8"/>
      <c r="D495" s="4" t="s">
        <v>308</v>
      </c>
      <c r="E495" s="4">
        <v>19</v>
      </c>
      <c r="F495" s="4">
        <v>5</v>
      </c>
      <c r="G495" s="6">
        <v>1202.57</v>
      </c>
      <c r="H495" s="7"/>
      <c r="I495" s="4" t="s">
        <v>14</v>
      </c>
      <c r="J495" s="4" t="s">
        <v>12</v>
      </c>
    </row>
    <row r="496" spans="1:10" x14ac:dyDescent="0.25">
      <c r="A496" s="4" t="s">
        <v>10</v>
      </c>
      <c r="B496" s="5" t="s">
        <v>70</v>
      </c>
      <c r="C496" s="8"/>
      <c r="D496" s="4" t="s">
        <v>309</v>
      </c>
      <c r="E496" s="4">
        <v>19</v>
      </c>
      <c r="F496" s="4">
        <v>4</v>
      </c>
      <c r="G496" s="6">
        <v>1702.27</v>
      </c>
      <c r="H496" s="7"/>
      <c r="I496" s="4" t="s">
        <v>14</v>
      </c>
      <c r="J496" s="4" t="s">
        <v>12</v>
      </c>
    </row>
    <row r="497" spans="1:10" x14ac:dyDescent="0.25">
      <c r="A497" s="4" t="s">
        <v>10</v>
      </c>
      <c r="B497" s="5" t="s">
        <v>70</v>
      </c>
      <c r="C497" s="8"/>
      <c r="D497" s="4" t="s">
        <v>310</v>
      </c>
      <c r="E497" s="4">
        <v>19</v>
      </c>
      <c r="F497" s="4">
        <v>4</v>
      </c>
      <c r="G497" s="6">
        <v>1085.1500000000001</v>
      </c>
      <c r="H497" s="7"/>
      <c r="I497" s="4" t="s">
        <v>14</v>
      </c>
      <c r="J497" s="4" t="s">
        <v>12</v>
      </c>
    </row>
    <row r="498" spans="1:10" x14ac:dyDescent="0.25">
      <c r="A498" s="4" t="s">
        <v>10</v>
      </c>
      <c r="B498" s="5" t="s">
        <v>70</v>
      </c>
      <c r="C498" s="8"/>
      <c r="D498" s="4" t="s">
        <v>311</v>
      </c>
      <c r="E498" s="4">
        <v>19</v>
      </c>
      <c r="F498" s="4">
        <v>4</v>
      </c>
      <c r="G498" s="6">
        <v>764.53</v>
      </c>
      <c r="H498" s="7"/>
      <c r="I498" s="4" t="s">
        <v>14</v>
      </c>
      <c r="J498" s="4" t="s">
        <v>12</v>
      </c>
    </row>
    <row r="499" spans="1:10" x14ac:dyDescent="0.25">
      <c r="A499" s="4" t="s">
        <v>10</v>
      </c>
      <c r="B499" s="5" t="s">
        <v>70</v>
      </c>
      <c r="C499" s="8"/>
      <c r="D499" s="4" t="s">
        <v>312</v>
      </c>
      <c r="E499" s="4">
        <v>19</v>
      </c>
      <c r="F499" s="4">
        <v>4</v>
      </c>
      <c r="G499" s="6">
        <v>2092.4</v>
      </c>
      <c r="H499" s="7"/>
      <c r="I499" s="4" t="s">
        <v>14</v>
      </c>
      <c r="J499" s="4" t="s">
        <v>12</v>
      </c>
    </row>
    <row r="500" spans="1:10" x14ac:dyDescent="0.25">
      <c r="A500" s="4" t="s">
        <v>10</v>
      </c>
      <c r="B500" s="5" t="s">
        <v>70</v>
      </c>
      <c r="C500" s="8"/>
      <c r="D500" s="4" t="s">
        <v>313</v>
      </c>
      <c r="E500" s="4">
        <v>19</v>
      </c>
      <c r="F500" s="4">
        <v>4</v>
      </c>
      <c r="G500" s="6">
        <v>6016.8</v>
      </c>
      <c r="H500" s="7"/>
      <c r="I500" s="4" t="s">
        <v>14</v>
      </c>
      <c r="J500" s="4" t="s">
        <v>12</v>
      </c>
    </row>
    <row r="501" spans="1:10" x14ac:dyDescent="0.25">
      <c r="A501" s="4" t="s">
        <v>10</v>
      </c>
      <c r="B501" s="5" t="s">
        <v>70</v>
      </c>
      <c r="C501" s="8"/>
      <c r="D501" s="4" t="s">
        <v>314</v>
      </c>
      <c r="E501" s="4">
        <v>19</v>
      </c>
      <c r="F501" s="4">
        <v>4</v>
      </c>
      <c r="G501" s="6">
        <v>3159</v>
      </c>
      <c r="H501" s="7"/>
      <c r="I501" s="4" t="s">
        <v>14</v>
      </c>
      <c r="J501" s="4" t="s">
        <v>12</v>
      </c>
    </row>
    <row r="502" spans="1:10" x14ac:dyDescent="0.25">
      <c r="A502" s="4" t="s">
        <v>10</v>
      </c>
      <c r="B502" s="5" t="s">
        <v>70</v>
      </c>
      <c r="C502" s="8"/>
      <c r="D502" s="4" t="s">
        <v>315</v>
      </c>
      <c r="E502" s="4">
        <v>19</v>
      </c>
      <c r="F502" s="4">
        <v>4</v>
      </c>
      <c r="G502" s="6">
        <v>233.33</v>
      </c>
      <c r="H502" s="7"/>
      <c r="I502" s="4" t="s">
        <v>14</v>
      </c>
      <c r="J502" s="4" t="s">
        <v>12</v>
      </c>
    </row>
    <row r="503" spans="1:10" x14ac:dyDescent="0.25">
      <c r="A503" s="4" t="s">
        <v>10</v>
      </c>
      <c r="B503" s="5" t="s">
        <v>70</v>
      </c>
      <c r="C503" s="8"/>
      <c r="D503" s="4" t="s">
        <v>316</v>
      </c>
      <c r="E503" s="4">
        <v>19</v>
      </c>
      <c r="F503" s="4">
        <v>5</v>
      </c>
      <c r="G503" s="6">
        <v>9381.9500000000007</v>
      </c>
      <c r="H503" s="7"/>
      <c r="I503" s="4" t="s">
        <v>14</v>
      </c>
      <c r="J503" s="4" t="s">
        <v>12</v>
      </c>
    </row>
    <row r="504" spans="1:10" x14ac:dyDescent="0.25">
      <c r="A504" s="4" t="s">
        <v>10</v>
      </c>
      <c r="B504" s="5" t="s">
        <v>70</v>
      </c>
      <c r="C504" s="8"/>
      <c r="D504" s="4" t="s">
        <v>317</v>
      </c>
      <c r="E504" s="4">
        <v>19</v>
      </c>
      <c r="F504" s="4">
        <v>5</v>
      </c>
      <c r="G504" s="6">
        <v>10437.73</v>
      </c>
      <c r="H504" s="7"/>
      <c r="I504" s="4" t="s">
        <v>14</v>
      </c>
      <c r="J504" s="4" t="s">
        <v>12</v>
      </c>
    </row>
    <row r="505" spans="1:10" x14ac:dyDescent="0.25">
      <c r="A505" s="4" t="s">
        <v>385</v>
      </c>
      <c r="B505" s="5" t="s">
        <v>34</v>
      </c>
      <c r="C505" s="8"/>
      <c r="D505" s="5" t="s">
        <v>601</v>
      </c>
      <c r="E505" s="4">
        <v>19</v>
      </c>
      <c r="F505" s="5">
        <v>4</v>
      </c>
      <c r="G505" s="6">
        <v>2691</v>
      </c>
      <c r="H505" s="7"/>
      <c r="I505" s="4" t="s">
        <v>386</v>
      </c>
      <c r="J505" s="4" t="s">
        <v>12</v>
      </c>
    </row>
    <row r="506" spans="1:10" x14ac:dyDescent="0.25">
      <c r="A506" s="4" t="s">
        <v>385</v>
      </c>
      <c r="B506" s="5" t="s">
        <v>34</v>
      </c>
      <c r="C506" s="8"/>
      <c r="D506" s="5" t="s">
        <v>602</v>
      </c>
      <c r="E506" s="4">
        <v>19</v>
      </c>
      <c r="F506" s="5">
        <v>4</v>
      </c>
      <c r="G506" s="6">
        <v>2093</v>
      </c>
      <c r="H506" s="7"/>
      <c r="I506" s="4" t="s">
        <v>386</v>
      </c>
      <c r="J506" s="4" t="s">
        <v>12</v>
      </c>
    </row>
    <row r="507" spans="1:10" x14ac:dyDescent="0.25">
      <c r="A507" s="4" t="s">
        <v>385</v>
      </c>
      <c r="B507" s="5" t="s">
        <v>34</v>
      </c>
      <c r="C507" s="8"/>
      <c r="D507" s="5" t="s">
        <v>603</v>
      </c>
      <c r="E507" s="4">
        <v>19</v>
      </c>
      <c r="F507" s="5">
        <v>4</v>
      </c>
      <c r="G507" s="6">
        <v>531.55555555555543</v>
      </c>
      <c r="H507" s="7"/>
      <c r="I507" s="4" t="s">
        <v>386</v>
      </c>
      <c r="J507" s="4" t="s">
        <v>12</v>
      </c>
    </row>
    <row r="508" spans="1:10" x14ac:dyDescent="0.25">
      <c r="A508" s="4" t="s">
        <v>385</v>
      </c>
      <c r="B508" s="5" t="s">
        <v>34</v>
      </c>
      <c r="C508" s="8"/>
      <c r="D508" s="5" t="s">
        <v>604</v>
      </c>
      <c r="E508" s="4">
        <v>19</v>
      </c>
      <c r="F508" s="5">
        <v>4</v>
      </c>
      <c r="G508" s="6">
        <v>730.88888888888891</v>
      </c>
      <c r="H508" s="7"/>
      <c r="I508" s="4" t="s">
        <v>386</v>
      </c>
      <c r="J508" s="4" t="s">
        <v>12</v>
      </c>
    </row>
    <row r="509" spans="1:10" ht="30" x14ac:dyDescent="0.25">
      <c r="A509" s="4" t="s">
        <v>385</v>
      </c>
      <c r="B509" s="5" t="s">
        <v>34</v>
      </c>
      <c r="C509" s="8"/>
      <c r="D509" s="5" t="s">
        <v>605</v>
      </c>
      <c r="E509" s="4">
        <v>19</v>
      </c>
      <c r="F509" s="5">
        <v>5</v>
      </c>
      <c r="G509" s="6">
        <v>747.49999999999989</v>
      </c>
      <c r="H509" s="7"/>
      <c r="I509" s="4" t="s">
        <v>386</v>
      </c>
      <c r="J509" s="4" t="s">
        <v>12</v>
      </c>
    </row>
    <row r="510" spans="1:10" x14ac:dyDescent="0.25">
      <c r="A510" s="4" t="s">
        <v>385</v>
      </c>
      <c r="B510" s="5" t="s">
        <v>34</v>
      </c>
      <c r="C510" s="8"/>
      <c r="D510" s="5" t="s">
        <v>606</v>
      </c>
      <c r="E510" s="4">
        <v>19</v>
      </c>
      <c r="F510" s="5" t="s">
        <v>575</v>
      </c>
      <c r="G510" s="6">
        <v>1262.4444444444443</v>
      </c>
      <c r="H510" s="7"/>
      <c r="I510" s="4" t="s">
        <v>386</v>
      </c>
      <c r="J510" s="4" t="s">
        <v>12</v>
      </c>
    </row>
    <row r="511" spans="1:10" x14ac:dyDescent="0.25">
      <c r="A511" s="4" t="s">
        <v>385</v>
      </c>
      <c r="B511" s="5" t="s">
        <v>34</v>
      </c>
      <c r="C511" s="8"/>
      <c r="D511" s="5" t="s">
        <v>607</v>
      </c>
      <c r="E511" s="4">
        <v>19</v>
      </c>
      <c r="F511" s="5">
        <v>4</v>
      </c>
      <c r="G511" s="6">
        <v>3053.8888888888887</v>
      </c>
      <c r="H511" s="7"/>
      <c r="I511" s="4" t="s">
        <v>386</v>
      </c>
      <c r="J511" s="4" t="s">
        <v>12</v>
      </c>
    </row>
    <row r="512" spans="1:10" ht="30" x14ac:dyDescent="0.25">
      <c r="A512" s="4" t="s">
        <v>385</v>
      </c>
      <c r="B512" s="12" t="s">
        <v>34</v>
      </c>
      <c r="C512" s="8"/>
      <c r="D512" s="12" t="s">
        <v>639</v>
      </c>
      <c r="E512" s="4">
        <v>19</v>
      </c>
      <c r="F512" s="5" t="s">
        <v>626</v>
      </c>
      <c r="G512" s="6">
        <v>15840</v>
      </c>
      <c r="H512" s="7"/>
      <c r="I512" s="4" t="s">
        <v>386</v>
      </c>
      <c r="J512" s="4" t="s">
        <v>12</v>
      </c>
    </row>
    <row r="513" spans="1:10" ht="30" x14ac:dyDescent="0.25">
      <c r="A513" s="4" t="s">
        <v>385</v>
      </c>
      <c r="B513" s="12" t="s">
        <v>34</v>
      </c>
      <c r="C513" s="8"/>
      <c r="D513" s="12" t="s">
        <v>640</v>
      </c>
      <c r="E513" s="4">
        <v>19</v>
      </c>
      <c r="F513" s="5" t="s">
        <v>626</v>
      </c>
      <c r="G513" s="6">
        <v>15000</v>
      </c>
      <c r="H513" s="7"/>
      <c r="I513" s="4" t="s">
        <v>386</v>
      </c>
      <c r="J513" s="4" t="s">
        <v>12</v>
      </c>
    </row>
    <row r="514" spans="1:10" x14ac:dyDescent="0.25">
      <c r="A514" s="1" t="s">
        <v>10</v>
      </c>
      <c r="B514" s="2" t="s">
        <v>33</v>
      </c>
      <c r="C514" s="28"/>
      <c r="D514" s="1" t="s">
        <v>675</v>
      </c>
      <c r="E514" s="1">
        <v>20</v>
      </c>
      <c r="F514" s="1">
        <v>4</v>
      </c>
      <c r="G514" s="3">
        <v>2323</v>
      </c>
      <c r="H514" s="7"/>
      <c r="I514" s="4" t="s">
        <v>14</v>
      </c>
      <c r="J514" s="4" t="s">
        <v>12</v>
      </c>
    </row>
    <row r="515" spans="1:10" x14ac:dyDescent="0.25">
      <c r="A515" s="1" t="s">
        <v>91</v>
      </c>
      <c r="B515" s="2" t="s">
        <v>33</v>
      </c>
      <c r="C515" s="28"/>
      <c r="D515" s="1" t="s">
        <v>676</v>
      </c>
      <c r="E515" s="1">
        <v>20</v>
      </c>
      <c r="F515" s="1">
        <v>4</v>
      </c>
      <c r="G515" s="3">
        <v>3815.69</v>
      </c>
      <c r="H515" s="7"/>
      <c r="I515" s="4" t="s">
        <v>96</v>
      </c>
      <c r="J515" s="4" t="s">
        <v>12</v>
      </c>
    </row>
    <row r="516" spans="1:10" x14ac:dyDescent="0.25">
      <c r="A516" s="1" t="s">
        <v>91</v>
      </c>
      <c r="B516" s="2" t="s">
        <v>33</v>
      </c>
      <c r="C516" s="28"/>
      <c r="D516" s="1" t="s">
        <v>320</v>
      </c>
      <c r="E516" s="1">
        <v>20</v>
      </c>
      <c r="F516" s="1">
        <v>4</v>
      </c>
      <c r="G516" s="3">
        <v>1506.97</v>
      </c>
      <c r="H516" s="7"/>
      <c r="I516" s="4" t="s">
        <v>96</v>
      </c>
      <c r="J516" s="4" t="s">
        <v>12</v>
      </c>
    </row>
    <row r="517" spans="1:10" x14ac:dyDescent="0.25">
      <c r="A517" s="1" t="s">
        <v>91</v>
      </c>
      <c r="B517" s="2" t="s">
        <v>33</v>
      </c>
      <c r="C517" s="28"/>
      <c r="D517" s="1" t="s">
        <v>321</v>
      </c>
      <c r="E517" s="1">
        <v>20</v>
      </c>
      <c r="F517" s="1">
        <v>5</v>
      </c>
      <c r="G517" s="3">
        <v>2552.3000000000002</v>
      </c>
      <c r="H517" s="7"/>
      <c r="I517" s="4" t="s">
        <v>96</v>
      </c>
      <c r="J517" s="4" t="s">
        <v>12</v>
      </c>
    </row>
    <row r="518" spans="1:10" x14ac:dyDescent="0.25">
      <c r="A518" s="1" t="s">
        <v>91</v>
      </c>
      <c r="B518" s="2" t="s">
        <v>33</v>
      </c>
      <c r="C518" s="28"/>
      <c r="D518" s="1" t="s">
        <v>677</v>
      </c>
      <c r="E518" s="1">
        <v>20</v>
      </c>
      <c r="F518" s="1">
        <v>5</v>
      </c>
      <c r="G518" s="3">
        <v>4024.32</v>
      </c>
      <c r="H518" s="7"/>
      <c r="I518" s="4" t="s">
        <v>96</v>
      </c>
      <c r="J518" s="4" t="s">
        <v>12</v>
      </c>
    </row>
    <row r="519" spans="1:10" x14ac:dyDescent="0.25">
      <c r="A519" s="1" t="s">
        <v>91</v>
      </c>
      <c r="B519" s="2" t="s">
        <v>33</v>
      </c>
      <c r="C519" s="28"/>
      <c r="D519" s="1" t="s">
        <v>323</v>
      </c>
      <c r="E519" s="1">
        <v>20</v>
      </c>
      <c r="F519" s="1">
        <v>5</v>
      </c>
      <c r="G519" s="3">
        <v>1032.08</v>
      </c>
      <c r="H519" s="7"/>
      <c r="I519" s="4" t="s">
        <v>96</v>
      </c>
      <c r="J519" s="4" t="s">
        <v>12</v>
      </c>
    </row>
    <row r="520" spans="1:10" ht="60" x14ac:dyDescent="0.25">
      <c r="A520" s="1" t="s">
        <v>91</v>
      </c>
      <c r="B520" s="2" t="s">
        <v>33</v>
      </c>
      <c r="C520" s="28"/>
      <c r="D520" s="1" t="s">
        <v>678</v>
      </c>
      <c r="E520" s="1">
        <v>20</v>
      </c>
      <c r="F520" s="1" t="s">
        <v>679</v>
      </c>
      <c r="G520" s="3"/>
      <c r="H520" s="7"/>
      <c r="I520" s="4" t="s">
        <v>96</v>
      </c>
      <c r="J520" s="4" t="s">
        <v>12</v>
      </c>
    </row>
    <row r="521" spans="1:10" x14ac:dyDescent="0.25">
      <c r="A521" s="4" t="s">
        <v>91</v>
      </c>
      <c r="B521" s="12"/>
      <c r="C521" s="8"/>
      <c r="D521" s="4" t="s">
        <v>125</v>
      </c>
      <c r="E521" s="4">
        <v>20</v>
      </c>
      <c r="F521" s="4"/>
      <c r="G521" s="6">
        <v>209</v>
      </c>
      <c r="H521" s="7"/>
      <c r="I521" s="4" t="s">
        <v>96</v>
      </c>
      <c r="J521" s="4" t="s">
        <v>12</v>
      </c>
    </row>
    <row r="522" spans="1:10" x14ac:dyDescent="0.25">
      <c r="A522" s="4" t="s">
        <v>385</v>
      </c>
      <c r="B522" s="5" t="s">
        <v>34</v>
      </c>
      <c r="C522" s="8"/>
      <c r="D522" s="5" t="s">
        <v>608</v>
      </c>
      <c r="E522" s="4">
        <v>20</v>
      </c>
      <c r="F522" s="5">
        <v>5</v>
      </c>
      <c r="G522" s="6">
        <v>598</v>
      </c>
      <c r="H522" s="7"/>
      <c r="I522" s="4" t="s">
        <v>386</v>
      </c>
      <c r="J522" s="4" t="s">
        <v>12</v>
      </c>
    </row>
    <row r="523" spans="1:10" x14ac:dyDescent="0.25">
      <c r="A523" s="4" t="s">
        <v>385</v>
      </c>
      <c r="B523" s="5" t="s">
        <v>34</v>
      </c>
      <c r="C523" s="8"/>
      <c r="D523" s="5" t="s">
        <v>609</v>
      </c>
      <c r="E523" s="4">
        <v>20</v>
      </c>
      <c r="F523" s="5">
        <v>5</v>
      </c>
      <c r="G523" s="6">
        <v>2127.5</v>
      </c>
      <c r="H523" s="7"/>
      <c r="I523" s="4" t="s">
        <v>386</v>
      </c>
      <c r="J523" s="4" t="s">
        <v>12</v>
      </c>
    </row>
    <row r="524" spans="1:10" x14ac:dyDescent="0.25">
      <c r="A524" s="4" t="s">
        <v>385</v>
      </c>
      <c r="B524" s="5" t="s">
        <v>34</v>
      </c>
      <c r="C524" s="8"/>
      <c r="D524" s="5" t="s">
        <v>610</v>
      </c>
      <c r="E524" s="4">
        <v>20</v>
      </c>
      <c r="F524" s="5">
        <v>5</v>
      </c>
      <c r="G524" s="6">
        <v>531.55555555555543</v>
      </c>
      <c r="H524" s="7"/>
      <c r="I524" s="4" t="s">
        <v>386</v>
      </c>
      <c r="J524" s="4" t="s">
        <v>12</v>
      </c>
    </row>
    <row r="525" spans="1:10" x14ac:dyDescent="0.25">
      <c r="A525" s="4" t="s">
        <v>385</v>
      </c>
      <c r="B525" s="5" t="s">
        <v>34</v>
      </c>
      <c r="C525" s="8"/>
      <c r="D525" s="5" t="s">
        <v>611</v>
      </c>
      <c r="E525" s="4">
        <v>20</v>
      </c>
      <c r="F525" s="5">
        <v>4</v>
      </c>
      <c r="G525" s="6">
        <v>265.77777777777771</v>
      </c>
      <c r="H525" s="7"/>
      <c r="I525" s="4" t="s">
        <v>386</v>
      </c>
      <c r="J525" s="4" t="s">
        <v>12</v>
      </c>
    </row>
    <row r="526" spans="1:10" x14ac:dyDescent="0.25">
      <c r="A526" s="4" t="s">
        <v>385</v>
      </c>
      <c r="B526" s="5" t="s">
        <v>34</v>
      </c>
      <c r="C526" s="8"/>
      <c r="D526" s="5" t="s">
        <v>612</v>
      </c>
      <c r="E526" s="4">
        <v>20</v>
      </c>
      <c r="F526" s="5">
        <v>5</v>
      </c>
      <c r="G526" s="6">
        <v>531.55555555555543</v>
      </c>
      <c r="H526" s="7"/>
      <c r="I526" s="4" t="s">
        <v>386</v>
      </c>
      <c r="J526" s="4" t="s">
        <v>12</v>
      </c>
    </row>
    <row r="527" spans="1:10" x14ac:dyDescent="0.25">
      <c r="A527" s="4" t="s">
        <v>385</v>
      </c>
      <c r="B527" s="5" t="s">
        <v>34</v>
      </c>
      <c r="C527" s="8"/>
      <c r="D527" s="5" t="s">
        <v>613</v>
      </c>
      <c r="E527" s="4">
        <v>20</v>
      </c>
      <c r="F527" s="5">
        <v>4</v>
      </c>
      <c r="G527" s="6">
        <v>797.33333333333314</v>
      </c>
      <c r="H527" s="7"/>
      <c r="I527" s="4" t="s">
        <v>386</v>
      </c>
      <c r="J527" s="4" t="s">
        <v>12</v>
      </c>
    </row>
    <row r="528" spans="1:10" ht="30" x14ac:dyDescent="0.25">
      <c r="A528" s="4" t="s">
        <v>385</v>
      </c>
      <c r="B528" s="12" t="s">
        <v>664</v>
      </c>
      <c r="C528" s="8"/>
      <c r="D528" s="12" t="s">
        <v>641</v>
      </c>
      <c r="E528" s="4">
        <v>20</v>
      </c>
      <c r="F528" s="5" t="s">
        <v>626</v>
      </c>
      <c r="G528" s="6">
        <v>50000</v>
      </c>
      <c r="H528" s="7"/>
      <c r="I528" s="4" t="s">
        <v>386</v>
      </c>
      <c r="J528" s="4" t="s">
        <v>12</v>
      </c>
    </row>
    <row r="529" spans="1:10" x14ac:dyDescent="0.25">
      <c r="A529" s="1" t="s">
        <v>10</v>
      </c>
      <c r="B529" s="2" t="s">
        <v>32</v>
      </c>
      <c r="C529" s="2"/>
      <c r="D529" s="1" t="s">
        <v>324</v>
      </c>
      <c r="E529" s="1">
        <v>21</v>
      </c>
      <c r="F529" s="1">
        <v>4</v>
      </c>
      <c r="G529" s="3">
        <v>2323</v>
      </c>
      <c r="H529" s="7"/>
      <c r="I529" s="4" t="s">
        <v>14</v>
      </c>
      <c r="J529" s="4" t="s">
        <v>12</v>
      </c>
    </row>
    <row r="530" spans="1:10" ht="30" x14ac:dyDescent="0.25">
      <c r="A530" s="4" t="s">
        <v>36</v>
      </c>
      <c r="B530" s="5" t="s">
        <v>33</v>
      </c>
      <c r="C530" s="5"/>
      <c r="D530" s="4" t="s">
        <v>75</v>
      </c>
      <c r="E530" s="4">
        <v>21</v>
      </c>
      <c r="F530" s="4"/>
      <c r="G530" s="6">
        <v>6561.32</v>
      </c>
      <c r="H530" s="7"/>
      <c r="I530" s="4" t="s">
        <v>325</v>
      </c>
      <c r="J530" s="4" t="s">
        <v>326</v>
      </c>
    </row>
    <row r="531" spans="1:10" ht="45" x14ac:dyDescent="0.25">
      <c r="A531" s="4" t="s">
        <v>385</v>
      </c>
      <c r="B531" s="12" t="s">
        <v>34</v>
      </c>
      <c r="C531" s="5"/>
      <c r="D531" s="4" t="s">
        <v>642</v>
      </c>
      <c r="E531" s="4">
        <v>21</v>
      </c>
      <c r="F531" s="4" t="s">
        <v>626</v>
      </c>
      <c r="G531" s="6">
        <v>85000</v>
      </c>
      <c r="H531" s="7"/>
      <c r="I531" s="4" t="s">
        <v>386</v>
      </c>
      <c r="J531" s="4" t="s">
        <v>12</v>
      </c>
    </row>
    <row r="532" spans="1:10" x14ac:dyDescent="0.25">
      <c r="A532" s="1" t="s">
        <v>10</v>
      </c>
      <c r="B532" s="2" t="s">
        <v>33</v>
      </c>
      <c r="C532" s="2"/>
      <c r="D532" s="1" t="s">
        <v>327</v>
      </c>
      <c r="E532" s="1">
        <v>22</v>
      </c>
      <c r="F532" s="1">
        <v>4</v>
      </c>
      <c r="G532" s="3">
        <v>6141</v>
      </c>
      <c r="H532" s="7"/>
      <c r="I532" s="4" t="s">
        <v>14</v>
      </c>
      <c r="J532" s="4" t="s">
        <v>12</v>
      </c>
    </row>
    <row r="533" spans="1:10" x14ac:dyDescent="0.25">
      <c r="A533" s="1" t="s">
        <v>10</v>
      </c>
      <c r="B533" s="2" t="s">
        <v>33</v>
      </c>
      <c r="C533" s="2"/>
      <c r="D533" s="1" t="s">
        <v>328</v>
      </c>
      <c r="E533" s="1">
        <v>22</v>
      </c>
      <c r="F533" s="1">
        <v>5</v>
      </c>
      <c r="G533" s="3">
        <v>1223.33</v>
      </c>
      <c r="H533" s="7"/>
      <c r="I533" s="4" t="s">
        <v>329</v>
      </c>
      <c r="J533" s="4" t="s">
        <v>330</v>
      </c>
    </row>
    <row r="534" spans="1:10" x14ac:dyDescent="0.25">
      <c r="A534" s="1" t="s">
        <v>10</v>
      </c>
      <c r="B534" s="2" t="s">
        <v>33</v>
      </c>
      <c r="C534" s="2"/>
      <c r="D534" s="1" t="s">
        <v>331</v>
      </c>
      <c r="E534" s="1">
        <v>22</v>
      </c>
      <c r="F534" s="1">
        <v>4</v>
      </c>
      <c r="G534" s="3">
        <v>1794</v>
      </c>
      <c r="H534" s="7"/>
      <c r="I534" s="4" t="s">
        <v>14</v>
      </c>
      <c r="J534" s="4" t="s">
        <v>12</v>
      </c>
    </row>
    <row r="535" spans="1:10" x14ac:dyDescent="0.25">
      <c r="A535" s="1" t="s">
        <v>10</v>
      </c>
      <c r="B535" s="2" t="s">
        <v>33</v>
      </c>
      <c r="C535" s="2"/>
      <c r="D535" s="1" t="s">
        <v>681</v>
      </c>
      <c r="E535" s="1">
        <v>22</v>
      </c>
      <c r="F535" s="1">
        <v>4</v>
      </c>
      <c r="G535" s="3">
        <v>2401.5700000000002</v>
      </c>
      <c r="H535" s="7"/>
      <c r="I535" s="4" t="s">
        <v>14</v>
      </c>
      <c r="J535" s="4" t="s">
        <v>12</v>
      </c>
    </row>
    <row r="536" spans="1:10" x14ac:dyDescent="0.25">
      <c r="A536" s="1" t="s">
        <v>10</v>
      </c>
      <c r="B536" s="2" t="s">
        <v>33</v>
      </c>
      <c r="C536" s="2"/>
      <c r="D536" s="1" t="s">
        <v>680</v>
      </c>
      <c r="E536" s="1">
        <v>22</v>
      </c>
      <c r="F536" s="1">
        <v>5</v>
      </c>
      <c r="G536" s="3">
        <v>2392</v>
      </c>
      <c r="H536" s="7"/>
      <c r="I536" s="4" t="s">
        <v>14</v>
      </c>
      <c r="J536" s="4" t="s">
        <v>12</v>
      </c>
    </row>
    <row r="537" spans="1:10" x14ac:dyDescent="0.25">
      <c r="A537" s="4" t="s">
        <v>10</v>
      </c>
      <c r="B537" s="5" t="s">
        <v>70</v>
      </c>
      <c r="C537" s="5"/>
      <c r="D537" s="4" t="s">
        <v>333</v>
      </c>
      <c r="E537" s="4">
        <v>22</v>
      </c>
      <c r="F537" s="4">
        <v>5</v>
      </c>
      <c r="G537" s="6">
        <v>268.83</v>
      </c>
      <c r="H537" s="7"/>
      <c r="I537" s="4" t="s">
        <v>329</v>
      </c>
      <c r="J537" s="4" t="s">
        <v>330</v>
      </c>
    </row>
    <row r="538" spans="1:10" x14ac:dyDescent="0.25">
      <c r="A538" s="4" t="s">
        <v>10</v>
      </c>
      <c r="B538" s="5" t="s">
        <v>70</v>
      </c>
      <c r="C538" s="5"/>
      <c r="D538" s="4" t="s">
        <v>334</v>
      </c>
      <c r="E538" s="4">
        <v>22</v>
      </c>
      <c r="F538" s="4">
        <v>3</v>
      </c>
      <c r="G538" s="6">
        <v>489.03</v>
      </c>
      <c r="H538" s="7"/>
      <c r="I538" s="4" t="s">
        <v>329</v>
      </c>
      <c r="J538" s="4" t="s">
        <v>330</v>
      </c>
    </row>
    <row r="539" spans="1:10" x14ac:dyDescent="0.25">
      <c r="A539" s="4" t="s">
        <v>10</v>
      </c>
      <c r="B539" s="5" t="s">
        <v>70</v>
      </c>
      <c r="C539" s="5"/>
      <c r="D539" s="4" t="s">
        <v>335</v>
      </c>
      <c r="E539" s="4">
        <v>22</v>
      </c>
      <c r="F539" s="4">
        <v>3</v>
      </c>
      <c r="G539" s="6">
        <v>244.51</v>
      </c>
      <c r="H539" s="7"/>
      <c r="I539" s="4" t="s">
        <v>329</v>
      </c>
      <c r="J539" s="4" t="s">
        <v>330</v>
      </c>
    </row>
    <row r="540" spans="1:10" x14ac:dyDescent="0.25">
      <c r="A540" s="4" t="s">
        <v>10</v>
      </c>
      <c r="B540" s="5" t="s">
        <v>70</v>
      </c>
      <c r="C540" s="5"/>
      <c r="D540" s="4" t="s">
        <v>336</v>
      </c>
      <c r="E540" s="4">
        <v>22</v>
      </c>
      <c r="F540" s="4">
        <v>4</v>
      </c>
      <c r="G540" s="6">
        <v>244.51</v>
      </c>
      <c r="H540" s="7"/>
      <c r="I540" s="4" t="s">
        <v>329</v>
      </c>
      <c r="J540" s="4" t="s">
        <v>330</v>
      </c>
    </row>
    <row r="541" spans="1:10" x14ac:dyDescent="0.25">
      <c r="A541" s="4" t="s">
        <v>10</v>
      </c>
      <c r="B541" s="5" t="s">
        <v>70</v>
      </c>
      <c r="C541" s="5"/>
      <c r="D541" s="4" t="s">
        <v>337</v>
      </c>
      <c r="E541" s="4">
        <v>22</v>
      </c>
      <c r="F541" s="4">
        <v>5</v>
      </c>
      <c r="G541" s="6">
        <v>489.03</v>
      </c>
      <c r="H541" s="7"/>
      <c r="I541" s="4" t="s">
        <v>329</v>
      </c>
      <c r="J541" s="4" t="s">
        <v>330</v>
      </c>
    </row>
    <row r="542" spans="1:10" x14ac:dyDescent="0.25">
      <c r="A542" s="4" t="s">
        <v>10</v>
      </c>
      <c r="B542" s="5" t="s">
        <v>70</v>
      </c>
      <c r="C542" s="5"/>
      <c r="D542" s="4" t="s">
        <v>338</v>
      </c>
      <c r="E542" s="4">
        <v>22</v>
      </c>
      <c r="F542" s="4">
        <v>4</v>
      </c>
      <c r="G542" s="6">
        <v>244.51</v>
      </c>
      <c r="H542" s="7"/>
      <c r="I542" s="4" t="s">
        <v>329</v>
      </c>
      <c r="J542" s="4" t="s">
        <v>330</v>
      </c>
    </row>
    <row r="543" spans="1:10" x14ac:dyDescent="0.25">
      <c r="A543" s="4" t="s">
        <v>10</v>
      </c>
      <c r="B543" s="5" t="s">
        <v>70</v>
      </c>
      <c r="C543" s="5"/>
      <c r="D543" s="4" t="s">
        <v>339</v>
      </c>
      <c r="E543" s="4">
        <v>22</v>
      </c>
      <c r="F543" s="4">
        <v>3</v>
      </c>
      <c r="G543" s="6">
        <v>586.97</v>
      </c>
      <c r="H543" s="7"/>
      <c r="I543" s="4" t="s">
        <v>329</v>
      </c>
      <c r="J543" s="4" t="s">
        <v>330</v>
      </c>
    </row>
    <row r="544" spans="1:10" x14ac:dyDescent="0.25">
      <c r="A544" s="4" t="s">
        <v>10</v>
      </c>
      <c r="B544" s="5" t="s">
        <v>70</v>
      </c>
      <c r="C544" s="5"/>
      <c r="D544" s="4" t="s">
        <v>340</v>
      </c>
      <c r="E544" s="4">
        <v>22</v>
      </c>
      <c r="F544" s="4">
        <v>4</v>
      </c>
      <c r="G544" s="6">
        <v>489.03</v>
      </c>
      <c r="H544" s="7"/>
      <c r="I544" s="4" t="s">
        <v>329</v>
      </c>
      <c r="J544" s="4" t="s">
        <v>330</v>
      </c>
    </row>
    <row r="545" spans="1:10" x14ac:dyDescent="0.25">
      <c r="A545" s="4" t="s">
        <v>10</v>
      </c>
      <c r="B545" s="5" t="s">
        <v>70</v>
      </c>
      <c r="C545" s="5"/>
      <c r="D545" s="4" t="s">
        <v>341</v>
      </c>
      <c r="E545" s="4">
        <v>22</v>
      </c>
      <c r="F545" s="4">
        <v>4</v>
      </c>
      <c r="G545" s="6">
        <v>832.17</v>
      </c>
      <c r="H545" s="7"/>
      <c r="I545" s="4" t="s">
        <v>329</v>
      </c>
      <c r="J545" s="4" t="s">
        <v>330</v>
      </c>
    </row>
    <row r="546" spans="1:10" x14ac:dyDescent="0.25">
      <c r="A546" s="4" t="s">
        <v>10</v>
      </c>
      <c r="B546" s="5" t="s">
        <v>70</v>
      </c>
      <c r="C546" s="5"/>
      <c r="D546" s="4" t="s">
        <v>342</v>
      </c>
      <c r="E546" s="4">
        <v>22</v>
      </c>
      <c r="F546" s="4">
        <v>3</v>
      </c>
      <c r="G546" s="6">
        <v>244.51</v>
      </c>
      <c r="H546" s="7"/>
      <c r="I546" s="4" t="s">
        <v>329</v>
      </c>
      <c r="J546" s="4" t="s">
        <v>330</v>
      </c>
    </row>
    <row r="547" spans="1:10" x14ac:dyDescent="0.25">
      <c r="A547" s="4" t="s">
        <v>10</v>
      </c>
      <c r="B547" s="5" t="s">
        <v>70</v>
      </c>
      <c r="C547" s="5"/>
      <c r="D547" s="4" t="s">
        <v>343</v>
      </c>
      <c r="E547" s="4">
        <v>22</v>
      </c>
      <c r="F547" s="4">
        <v>4</v>
      </c>
      <c r="G547" s="6">
        <v>293.83</v>
      </c>
      <c r="H547" s="7"/>
      <c r="I547" s="4" t="s">
        <v>329</v>
      </c>
      <c r="J547" s="4" t="s">
        <v>330</v>
      </c>
    </row>
    <row r="548" spans="1:10" x14ac:dyDescent="0.25">
      <c r="A548" s="4" t="s">
        <v>10</v>
      </c>
      <c r="B548" s="5" t="s">
        <v>70</v>
      </c>
      <c r="C548" s="5"/>
      <c r="D548" s="4" t="s">
        <v>344</v>
      </c>
      <c r="E548" s="4">
        <v>22</v>
      </c>
      <c r="F548" s="5">
        <v>4</v>
      </c>
      <c r="G548" s="6">
        <v>489.03</v>
      </c>
      <c r="H548" s="7"/>
      <c r="I548" s="4" t="s">
        <v>329</v>
      </c>
      <c r="J548" s="4" t="s">
        <v>330</v>
      </c>
    </row>
    <row r="549" spans="1:10" x14ac:dyDescent="0.25">
      <c r="A549" s="4" t="s">
        <v>10</v>
      </c>
      <c r="B549" s="5" t="s">
        <v>70</v>
      </c>
      <c r="C549" s="5"/>
      <c r="D549" s="4" t="s">
        <v>345</v>
      </c>
      <c r="E549" s="4">
        <v>22</v>
      </c>
      <c r="F549" s="4">
        <v>4</v>
      </c>
      <c r="G549" s="6">
        <v>244.51</v>
      </c>
      <c r="H549" s="7"/>
      <c r="I549" s="4" t="s">
        <v>329</v>
      </c>
      <c r="J549" s="4" t="s">
        <v>330</v>
      </c>
    </row>
    <row r="550" spans="1:10" x14ac:dyDescent="0.25">
      <c r="A550" s="4" t="s">
        <v>10</v>
      </c>
      <c r="B550" s="5" t="s">
        <v>70</v>
      </c>
      <c r="C550" s="5"/>
      <c r="D550" s="4" t="s">
        <v>346</v>
      </c>
      <c r="E550" s="4">
        <v>22</v>
      </c>
      <c r="F550" s="4">
        <v>3</v>
      </c>
      <c r="G550" s="6">
        <v>782.86</v>
      </c>
      <c r="H550" s="7"/>
      <c r="I550" s="4" t="s">
        <v>329</v>
      </c>
      <c r="J550" s="4" t="s">
        <v>330</v>
      </c>
    </row>
    <row r="551" spans="1:10" x14ac:dyDescent="0.25">
      <c r="A551" s="4" t="s">
        <v>10</v>
      </c>
      <c r="B551" s="5" t="s">
        <v>70</v>
      </c>
      <c r="C551" s="5"/>
      <c r="D551" s="4" t="s">
        <v>347</v>
      </c>
      <c r="E551" s="4">
        <v>22</v>
      </c>
      <c r="F551" s="4">
        <v>4</v>
      </c>
      <c r="G551" s="6">
        <v>195.89</v>
      </c>
      <c r="H551" s="7"/>
      <c r="I551" s="4" t="s">
        <v>329</v>
      </c>
      <c r="J551" s="4" t="s">
        <v>330</v>
      </c>
    </row>
    <row r="552" spans="1:10" x14ac:dyDescent="0.25">
      <c r="A552" s="4" t="s">
        <v>10</v>
      </c>
      <c r="B552" s="5" t="s">
        <v>70</v>
      </c>
      <c r="C552" s="5"/>
      <c r="D552" s="4" t="s">
        <v>348</v>
      </c>
      <c r="E552" s="4">
        <v>22</v>
      </c>
      <c r="F552" s="4">
        <v>4</v>
      </c>
      <c r="G552" s="6">
        <v>489.18</v>
      </c>
      <c r="H552" s="7"/>
      <c r="I552" s="4" t="s">
        <v>329</v>
      </c>
      <c r="J552" s="4" t="s">
        <v>330</v>
      </c>
    </row>
    <row r="553" spans="1:10" x14ac:dyDescent="0.25">
      <c r="A553" s="4" t="s">
        <v>10</v>
      </c>
      <c r="B553" s="5" t="s">
        <v>70</v>
      </c>
      <c r="C553" s="5"/>
      <c r="D553" s="4" t="s">
        <v>349</v>
      </c>
      <c r="E553" s="4">
        <v>22</v>
      </c>
      <c r="F553" s="4">
        <v>3</v>
      </c>
      <c r="G553" s="6">
        <v>195.89</v>
      </c>
      <c r="H553" s="7"/>
      <c r="I553" s="4" t="s">
        <v>329</v>
      </c>
      <c r="J553" s="4" t="s">
        <v>330</v>
      </c>
    </row>
    <row r="554" spans="1:10" x14ac:dyDescent="0.25">
      <c r="A554" s="4" t="s">
        <v>10</v>
      </c>
      <c r="B554" s="5" t="s">
        <v>70</v>
      </c>
      <c r="C554" s="5"/>
      <c r="D554" s="4" t="s">
        <v>350</v>
      </c>
      <c r="E554" s="4">
        <v>22</v>
      </c>
      <c r="F554" s="4">
        <v>4</v>
      </c>
      <c r="G554" s="6">
        <v>910.4</v>
      </c>
      <c r="H554" s="7"/>
      <c r="I554" s="4" t="s">
        <v>329</v>
      </c>
      <c r="J554" s="4" t="s">
        <v>330</v>
      </c>
    </row>
    <row r="555" spans="1:10" x14ac:dyDescent="0.25">
      <c r="A555" s="4" t="s">
        <v>385</v>
      </c>
      <c r="B555" s="5" t="s">
        <v>34</v>
      </c>
      <c r="C555" s="5"/>
      <c r="D555" s="5" t="s">
        <v>614</v>
      </c>
      <c r="E555" s="4">
        <v>22</v>
      </c>
      <c r="F555" s="5">
        <v>5</v>
      </c>
      <c r="G555" s="6">
        <v>448.49999999999994</v>
      </c>
      <c r="H555" s="7"/>
      <c r="I555" s="4" t="s">
        <v>386</v>
      </c>
      <c r="J555" s="4" t="s">
        <v>12</v>
      </c>
    </row>
    <row r="556" spans="1:10" x14ac:dyDescent="0.25">
      <c r="A556" s="4" t="s">
        <v>385</v>
      </c>
      <c r="B556" s="5" t="s">
        <v>34</v>
      </c>
      <c r="C556" s="5"/>
      <c r="D556" s="5" t="s">
        <v>615</v>
      </c>
      <c r="E556" s="4">
        <v>22</v>
      </c>
      <c r="F556" s="5">
        <v>4</v>
      </c>
      <c r="G556" s="6">
        <v>1860.4444444444443</v>
      </c>
      <c r="H556" s="7"/>
      <c r="I556" s="4" t="s">
        <v>386</v>
      </c>
      <c r="J556" s="4" t="s">
        <v>12</v>
      </c>
    </row>
    <row r="557" spans="1:10" x14ac:dyDescent="0.25">
      <c r="A557" s="4" t="s">
        <v>385</v>
      </c>
      <c r="B557" s="5" t="s">
        <v>34</v>
      </c>
      <c r="C557" s="5"/>
      <c r="D557" s="5" t="s">
        <v>616</v>
      </c>
      <c r="E557" s="4">
        <v>22</v>
      </c>
      <c r="F557" s="5">
        <v>5</v>
      </c>
      <c r="G557" s="6">
        <v>265.77777777777771</v>
      </c>
      <c r="H557" s="7"/>
      <c r="I557" s="4" t="s">
        <v>386</v>
      </c>
      <c r="J557" s="4" t="s">
        <v>12</v>
      </c>
    </row>
    <row r="558" spans="1:10" x14ac:dyDescent="0.25">
      <c r="A558" s="4" t="s">
        <v>385</v>
      </c>
      <c r="B558" s="5" t="s">
        <v>34</v>
      </c>
      <c r="C558" s="5"/>
      <c r="D558" s="5" t="s">
        <v>617</v>
      </c>
      <c r="E558" s="4">
        <v>22</v>
      </c>
      <c r="F558" s="5">
        <v>4</v>
      </c>
      <c r="G558" s="6">
        <v>730.88888888888891</v>
      </c>
      <c r="H558" s="7"/>
      <c r="I558" s="4" t="s">
        <v>386</v>
      </c>
      <c r="J558" s="4" t="s">
        <v>12</v>
      </c>
    </row>
    <row r="559" spans="1:10" x14ac:dyDescent="0.25">
      <c r="A559" s="4" t="s">
        <v>385</v>
      </c>
      <c r="B559" s="5" t="s">
        <v>34</v>
      </c>
      <c r="C559" s="5"/>
      <c r="D559" s="5" t="s">
        <v>618</v>
      </c>
      <c r="E559" s="4">
        <v>22</v>
      </c>
      <c r="F559" s="5">
        <v>5</v>
      </c>
      <c r="G559" s="6">
        <v>797.33333333333314</v>
      </c>
      <c r="H559" s="7"/>
      <c r="I559" s="4" t="s">
        <v>386</v>
      </c>
      <c r="J559" s="4" t="s">
        <v>12</v>
      </c>
    </row>
    <row r="560" spans="1:10" x14ac:dyDescent="0.25">
      <c r="A560" s="4" t="s">
        <v>385</v>
      </c>
      <c r="B560" s="5" t="s">
        <v>34</v>
      </c>
      <c r="C560" s="5"/>
      <c r="D560" s="5" t="s">
        <v>619</v>
      </c>
      <c r="E560" s="4">
        <v>22</v>
      </c>
      <c r="F560" s="5" t="s">
        <v>356</v>
      </c>
      <c r="G560" s="6">
        <v>1063.1111111111109</v>
      </c>
      <c r="H560" s="7"/>
      <c r="I560" s="4" t="s">
        <v>386</v>
      </c>
      <c r="J560" s="4" t="s">
        <v>12</v>
      </c>
    </row>
    <row r="561" spans="1:10" ht="45" x14ac:dyDescent="0.25">
      <c r="A561" s="4" t="s">
        <v>385</v>
      </c>
      <c r="B561" s="12" t="s">
        <v>664</v>
      </c>
      <c r="C561" s="5"/>
      <c r="D561" s="12" t="s">
        <v>643</v>
      </c>
      <c r="E561" s="4">
        <v>22</v>
      </c>
      <c r="F561" s="5" t="s">
        <v>626</v>
      </c>
      <c r="G561" s="6">
        <v>45000</v>
      </c>
      <c r="H561" s="7"/>
      <c r="I561" s="4" t="s">
        <v>386</v>
      </c>
      <c r="J561" s="4" t="s">
        <v>12</v>
      </c>
    </row>
    <row r="562" spans="1:10" x14ac:dyDescent="0.25">
      <c r="A562" s="1" t="s">
        <v>10</v>
      </c>
      <c r="B562" s="2" t="s">
        <v>32</v>
      </c>
      <c r="C562" s="2"/>
      <c r="D562" s="1" t="s">
        <v>351</v>
      </c>
      <c r="E562" s="1">
        <v>23</v>
      </c>
      <c r="F562" s="1">
        <v>4</v>
      </c>
      <c r="G562" s="3">
        <v>7109.56</v>
      </c>
      <c r="H562" s="7"/>
      <c r="I562" s="4" t="s">
        <v>14</v>
      </c>
      <c r="J562" s="4" t="s">
        <v>12</v>
      </c>
    </row>
    <row r="563" spans="1:10" x14ac:dyDescent="0.25">
      <c r="A563" s="1" t="s">
        <v>10</v>
      </c>
      <c r="B563" s="2" t="s">
        <v>32</v>
      </c>
      <c r="C563" s="2"/>
      <c r="D563" s="1" t="s">
        <v>352</v>
      </c>
      <c r="E563" s="1">
        <v>23</v>
      </c>
      <c r="F563" s="1">
        <v>5</v>
      </c>
      <c r="G563" s="129">
        <v>8000</v>
      </c>
      <c r="H563" s="7"/>
      <c r="I563" s="4" t="s">
        <v>353</v>
      </c>
      <c r="J563" s="4" t="s">
        <v>354</v>
      </c>
    </row>
    <row r="564" spans="1:10" x14ac:dyDescent="0.25">
      <c r="A564" s="1" t="s">
        <v>10</v>
      </c>
      <c r="B564" s="2" t="s">
        <v>32</v>
      </c>
      <c r="C564" s="2"/>
      <c r="D564" s="1" t="s">
        <v>355</v>
      </c>
      <c r="E564" s="1">
        <v>23</v>
      </c>
      <c r="F564" s="1" t="s">
        <v>356</v>
      </c>
      <c r="G564" s="130"/>
      <c r="H564" s="7"/>
      <c r="I564" s="4" t="s">
        <v>353</v>
      </c>
      <c r="J564" s="4" t="s">
        <v>354</v>
      </c>
    </row>
    <row r="565" spans="1:10" x14ac:dyDescent="0.25">
      <c r="A565" s="1" t="s">
        <v>10</v>
      </c>
      <c r="B565" s="2" t="s">
        <v>32</v>
      </c>
      <c r="C565" s="2"/>
      <c r="D565" s="1" t="s">
        <v>357</v>
      </c>
      <c r="E565" s="1">
        <v>23</v>
      </c>
      <c r="F565" s="1">
        <v>4</v>
      </c>
      <c r="G565" s="130"/>
      <c r="H565" s="7"/>
      <c r="I565" s="4" t="s">
        <v>353</v>
      </c>
      <c r="J565" s="4" t="s">
        <v>354</v>
      </c>
    </row>
    <row r="566" spans="1:10" x14ac:dyDescent="0.25">
      <c r="A566" s="1" t="s">
        <v>10</v>
      </c>
      <c r="B566" s="2" t="s">
        <v>32</v>
      </c>
      <c r="C566" s="2"/>
      <c r="D566" s="1" t="s">
        <v>358</v>
      </c>
      <c r="E566" s="1">
        <v>23</v>
      </c>
      <c r="F566" s="1">
        <v>4</v>
      </c>
      <c r="G566" s="130"/>
      <c r="H566" s="7"/>
      <c r="I566" s="4" t="s">
        <v>353</v>
      </c>
      <c r="J566" s="4" t="s">
        <v>354</v>
      </c>
    </row>
    <row r="567" spans="1:10" x14ac:dyDescent="0.25">
      <c r="A567" s="1" t="s">
        <v>10</v>
      </c>
      <c r="B567" s="2" t="s">
        <v>32</v>
      </c>
      <c r="C567" s="2"/>
      <c r="D567" s="1" t="s">
        <v>359</v>
      </c>
      <c r="E567" s="1">
        <v>23</v>
      </c>
      <c r="F567" s="1" t="s">
        <v>356</v>
      </c>
      <c r="G567" s="131"/>
      <c r="H567" s="7"/>
      <c r="I567" s="4" t="s">
        <v>353</v>
      </c>
      <c r="J567" s="4" t="s">
        <v>354</v>
      </c>
    </row>
    <row r="568" spans="1:10" x14ac:dyDescent="0.25">
      <c r="A568" s="4" t="s">
        <v>91</v>
      </c>
      <c r="B568" s="12"/>
      <c r="C568" s="5"/>
      <c r="D568" s="4" t="s">
        <v>125</v>
      </c>
      <c r="E568" s="4">
        <v>23</v>
      </c>
      <c r="F568" s="4"/>
      <c r="G568" s="6">
        <v>2016</v>
      </c>
      <c r="H568" s="7"/>
      <c r="I568" s="4" t="s">
        <v>96</v>
      </c>
      <c r="J568" s="4" t="s">
        <v>12</v>
      </c>
    </row>
    <row r="569" spans="1:10" ht="45" x14ac:dyDescent="0.25">
      <c r="A569" s="4" t="s">
        <v>385</v>
      </c>
      <c r="B569" s="12" t="s">
        <v>34</v>
      </c>
      <c r="C569" s="5"/>
      <c r="D569" s="4" t="s">
        <v>644</v>
      </c>
      <c r="E569" s="4">
        <v>23</v>
      </c>
      <c r="F569" s="4" t="s">
        <v>626</v>
      </c>
      <c r="G569" s="6">
        <v>55000</v>
      </c>
      <c r="H569" s="7"/>
      <c r="I569" s="4" t="s">
        <v>386</v>
      </c>
      <c r="J569" s="4" t="s">
        <v>12</v>
      </c>
    </row>
    <row r="570" spans="1:10" x14ac:dyDescent="0.25">
      <c r="A570" s="4" t="s">
        <v>10</v>
      </c>
      <c r="B570" s="5" t="s">
        <v>70</v>
      </c>
      <c r="C570" s="5"/>
      <c r="D570" s="4" t="s">
        <v>360</v>
      </c>
      <c r="E570" s="4">
        <v>24</v>
      </c>
      <c r="F570" s="4">
        <v>4</v>
      </c>
      <c r="G570" s="6">
        <v>1727.56</v>
      </c>
      <c r="H570" s="7"/>
      <c r="I570" s="4" t="s">
        <v>14</v>
      </c>
      <c r="J570" s="4" t="s">
        <v>12</v>
      </c>
    </row>
    <row r="571" spans="1:10" x14ac:dyDescent="0.25">
      <c r="A571" s="4" t="s">
        <v>385</v>
      </c>
      <c r="B571" s="5" t="s">
        <v>34</v>
      </c>
      <c r="C571" s="5"/>
      <c r="D571" s="5" t="s">
        <v>620</v>
      </c>
      <c r="E571" s="4">
        <v>24</v>
      </c>
      <c r="F571" s="5">
        <v>4</v>
      </c>
      <c r="G571" s="6">
        <v>3053.8888888888887</v>
      </c>
      <c r="H571" s="7"/>
      <c r="I571" s="4" t="s">
        <v>386</v>
      </c>
      <c r="J571" s="4" t="s">
        <v>12</v>
      </c>
    </row>
    <row r="572" spans="1:10" x14ac:dyDescent="0.25">
      <c r="A572" s="4" t="s">
        <v>385</v>
      </c>
      <c r="B572" s="5" t="s">
        <v>34</v>
      </c>
      <c r="C572" s="5"/>
      <c r="D572" s="5" t="s">
        <v>621</v>
      </c>
      <c r="E572" s="4">
        <v>24</v>
      </c>
      <c r="F572" s="5">
        <v>5</v>
      </c>
      <c r="G572" s="6">
        <v>996.66666666666663</v>
      </c>
      <c r="H572" s="7"/>
      <c r="I572" s="4" t="s">
        <v>386</v>
      </c>
      <c r="J572" s="4" t="s">
        <v>12</v>
      </c>
    </row>
    <row r="573" spans="1:10" x14ac:dyDescent="0.25">
      <c r="A573" s="4" t="s">
        <v>385</v>
      </c>
      <c r="B573" s="5" t="s">
        <v>34</v>
      </c>
      <c r="C573" s="5"/>
      <c r="D573" s="5" t="s">
        <v>622</v>
      </c>
      <c r="E573" s="4">
        <v>24</v>
      </c>
      <c r="F573" s="5">
        <v>4</v>
      </c>
      <c r="G573" s="6">
        <v>1328.8888888888889</v>
      </c>
      <c r="H573" s="7"/>
      <c r="I573" s="4" t="s">
        <v>386</v>
      </c>
      <c r="J573" s="4" t="s">
        <v>12</v>
      </c>
    </row>
    <row r="574" spans="1:10" x14ac:dyDescent="0.25">
      <c r="A574" s="4" t="s">
        <v>385</v>
      </c>
      <c r="B574" s="5" t="s">
        <v>34</v>
      </c>
      <c r="C574" s="5"/>
      <c r="D574" s="5" t="s">
        <v>623</v>
      </c>
      <c r="E574" s="4">
        <v>24</v>
      </c>
      <c r="F574" s="5">
        <v>4</v>
      </c>
      <c r="G574" s="6">
        <v>3189.3333333333326</v>
      </c>
      <c r="H574" s="7"/>
      <c r="I574" s="4" t="s">
        <v>386</v>
      </c>
      <c r="J574" s="4" t="s">
        <v>12</v>
      </c>
    </row>
    <row r="575" spans="1:10" ht="30" x14ac:dyDescent="0.25">
      <c r="A575" s="4" t="s">
        <v>385</v>
      </c>
      <c r="B575" s="5" t="s">
        <v>34</v>
      </c>
      <c r="C575" s="5"/>
      <c r="D575" s="5" t="s">
        <v>624</v>
      </c>
      <c r="E575" s="4">
        <v>24</v>
      </c>
      <c r="F575" s="5">
        <v>5</v>
      </c>
      <c r="G575" s="6">
        <v>697.66666666666674</v>
      </c>
      <c r="H575" s="7"/>
      <c r="I575" s="4" t="s">
        <v>386</v>
      </c>
      <c r="J575" s="4" t="s">
        <v>12</v>
      </c>
    </row>
    <row r="576" spans="1:10" ht="45" x14ac:dyDescent="0.25">
      <c r="A576" s="4" t="s">
        <v>385</v>
      </c>
      <c r="B576" s="12" t="s">
        <v>664</v>
      </c>
      <c r="C576" s="5"/>
      <c r="D576" s="12" t="s">
        <v>645</v>
      </c>
      <c r="E576" s="4">
        <v>24</v>
      </c>
      <c r="F576" s="5" t="s">
        <v>626</v>
      </c>
      <c r="G576" s="6">
        <v>75000</v>
      </c>
      <c r="H576" s="7"/>
      <c r="I576" s="4" t="s">
        <v>386</v>
      </c>
      <c r="J576" s="4" t="s">
        <v>12</v>
      </c>
    </row>
    <row r="577" spans="1:10" x14ac:dyDescent="0.25">
      <c r="A577" s="4"/>
      <c r="B577" s="12"/>
      <c r="C577" s="5"/>
      <c r="D577" s="4" t="s">
        <v>361</v>
      </c>
      <c r="E577" s="4">
        <v>25</v>
      </c>
      <c r="F577" s="4"/>
      <c r="G577" s="6">
        <v>625.15</v>
      </c>
      <c r="H577" s="7"/>
      <c r="I577" s="4" t="s">
        <v>362</v>
      </c>
      <c r="J577" s="4" t="s">
        <v>363</v>
      </c>
    </row>
    <row r="578" spans="1:10" ht="30" x14ac:dyDescent="0.25">
      <c r="A578" s="4" t="s">
        <v>385</v>
      </c>
      <c r="B578" s="12" t="s">
        <v>34</v>
      </c>
      <c r="C578" s="5"/>
      <c r="D578" s="4" t="s">
        <v>646</v>
      </c>
      <c r="E578" s="4">
        <v>25</v>
      </c>
      <c r="F578" s="4" t="s">
        <v>626</v>
      </c>
      <c r="G578" s="6">
        <v>50000</v>
      </c>
      <c r="H578" s="7"/>
      <c r="I578" s="4" t="s">
        <v>386</v>
      </c>
      <c r="J578" s="4" t="s">
        <v>12</v>
      </c>
    </row>
    <row r="579" spans="1:10" x14ac:dyDescent="0.25">
      <c r="A579" s="4" t="s">
        <v>91</v>
      </c>
      <c r="B579" s="12"/>
      <c r="C579" s="5"/>
      <c r="D579" s="4" t="s">
        <v>125</v>
      </c>
      <c r="E579" s="4">
        <v>26</v>
      </c>
      <c r="F579" s="4"/>
      <c r="G579" s="6">
        <v>1602</v>
      </c>
      <c r="H579" s="7"/>
      <c r="I579" s="4" t="s">
        <v>364</v>
      </c>
      <c r="J579" s="4" t="s">
        <v>365</v>
      </c>
    </row>
    <row r="580" spans="1:10" ht="30" x14ac:dyDescent="0.25">
      <c r="A580" s="4" t="s">
        <v>385</v>
      </c>
      <c r="B580" s="12" t="s">
        <v>664</v>
      </c>
      <c r="C580" s="5"/>
      <c r="D580" s="4" t="s">
        <v>647</v>
      </c>
      <c r="E580" s="4">
        <v>26</v>
      </c>
      <c r="F580" s="4" t="s">
        <v>626</v>
      </c>
      <c r="G580" s="6">
        <v>80000</v>
      </c>
      <c r="H580" s="7"/>
      <c r="I580" s="4" t="s">
        <v>386</v>
      </c>
      <c r="J580" s="4" t="s">
        <v>12</v>
      </c>
    </row>
    <row r="581" spans="1:10" x14ac:dyDescent="0.25">
      <c r="A581" s="5"/>
      <c r="B581" s="5"/>
      <c r="C581" s="5"/>
      <c r="D581" s="5"/>
      <c r="E581" s="5"/>
      <c r="F581" s="5" t="s">
        <v>366</v>
      </c>
      <c r="G581" s="15">
        <f>SUM(G3:G579)</f>
        <v>3065340.8966666614</v>
      </c>
      <c r="H581" s="16">
        <f>SUM(H3:H579)</f>
        <v>76933.680000000008</v>
      </c>
      <c r="I581" s="5"/>
      <c r="J581" s="5"/>
    </row>
  </sheetData>
  <autoFilter ref="A2:J581" xr:uid="{ED2A8FBF-AE43-4530-824F-191AD413AC2E}"/>
  <mergeCells count="5">
    <mergeCell ref="H379:H389"/>
    <mergeCell ref="G563:G567"/>
    <mergeCell ref="A1:J1"/>
    <mergeCell ref="H31:H45"/>
    <mergeCell ref="G49:G50"/>
  </mergeCells>
  <pageMargins left="0.7" right="0.7" top="0.75" bottom="0.75" header="0.3" footer="0.3"/>
  <pageSetup orientation="portrait" horizontalDpi="90" verticalDpi="9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7E0729-83BB-4D2A-8606-E213902AD2EF}">
  <sheetPr>
    <tabColor rgb="FF00B050"/>
  </sheetPr>
  <dimension ref="A1:J600"/>
  <sheetViews>
    <sheetView workbookViewId="0">
      <selection sqref="A1:J1"/>
    </sheetView>
  </sheetViews>
  <sheetFormatPr defaultRowHeight="15" x14ac:dyDescent="0.25"/>
  <cols>
    <col min="1" max="1" width="16.42578125" style="13" customWidth="1"/>
    <col min="2" max="2" width="13.5703125" style="13" customWidth="1"/>
    <col min="3" max="3" width="9.140625" style="13"/>
    <col min="4" max="4" width="28.7109375" style="9" customWidth="1"/>
    <col min="5" max="5" width="11" style="13" customWidth="1"/>
    <col min="6" max="6" width="11.42578125" style="13" customWidth="1"/>
    <col min="7" max="7" width="10.5703125" style="13" bestFit="1" customWidth="1"/>
    <col min="8" max="8" width="11.140625" style="17" customWidth="1"/>
    <col min="9" max="9" width="39.28515625" style="13" customWidth="1"/>
    <col min="10" max="10" width="20.85546875" style="13" customWidth="1"/>
  </cols>
  <sheetData>
    <row r="1" spans="1:10" ht="15.75" customHeight="1" x14ac:dyDescent="0.25">
      <c r="A1" s="121" t="s">
        <v>682</v>
      </c>
      <c r="B1" s="122"/>
      <c r="C1" s="122"/>
      <c r="D1" s="122"/>
      <c r="E1" s="122"/>
      <c r="F1" s="122"/>
      <c r="G1" s="123"/>
      <c r="H1" s="124"/>
      <c r="I1" s="122"/>
      <c r="J1" s="125"/>
    </row>
    <row r="2" spans="1:10" ht="31.5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9" t="s">
        <v>6</v>
      </c>
      <c r="H2" s="20" t="s">
        <v>7</v>
      </c>
      <c r="I2" s="18" t="s">
        <v>8</v>
      </c>
      <c r="J2" s="18" t="s">
        <v>9</v>
      </c>
    </row>
    <row r="3" spans="1:10" x14ac:dyDescent="0.25">
      <c r="A3" s="4" t="s">
        <v>10</v>
      </c>
      <c r="B3" s="5" t="s">
        <v>70</v>
      </c>
      <c r="C3" s="5"/>
      <c r="D3" s="4" t="s">
        <v>76</v>
      </c>
      <c r="E3" s="4">
        <v>1</v>
      </c>
      <c r="F3" s="4">
        <v>5</v>
      </c>
      <c r="G3" s="6">
        <v>18894</v>
      </c>
      <c r="H3" s="7"/>
      <c r="I3" s="4" t="s">
        <v>651</v>
      </c>
      <c r="J3" s="4" t="s">
        <v>74</v>
      </c>
    </row>
    <row r="4" spans="1:10" ht="30" x14ac:dyDescent="0.25">
      <c r="A4" s="1" t="s">
        <v>10</v>
      </c>
      <c r="B4" s="2" t="s">
        <v>70</v>
      </c>
      <c r="C4" s="2"/>
      <c r="D4" s="1" t="s">
        <v>688</v>
      </c>
      <c r="E4" s="1">
        <v>1</v>
      </c>
      <c r="F4" s="1" t="s">
        <v>684</v>
      </c>
      <c r="G4" s="3">
        <v>3393</v>
      </c>
      <c r="H4" s="29"/>
      <c r="I4" s="1" t="s">
        <v>651</v>
      </c>
      <c r="J4" s="1" t="s">
        <v>74</v>
      </c>
    </row>
    <row r="5" spans="1:10" x14ac:dyDescent="0.25">
      <c r="A5" s="1" t="s">
        <v>10</v>
      </c>
      <c r="B5" s="2" t="s">
        <v>32</v>
      </c>
      <c r="C5" s="2"/>
      <c r="D5" s="1" t="s">
        <v>77</v>
      </c>
      <c r="E5" s="1">
        <v>1</v>
      </c>
      <c r="F5" s="1">
        <v>4</v>
      </c>
      <c r="G5" s="3">
        <v>1501.27</v>
      </c>
      <c r="H5" s="3">
        <v>2673.54</v>
      </c>
      <c r="I5" s="1" t="s">
        <v>14</v>
      </c>
      <c r="J5" s="1" t="s">
        <v>12</v>
      </c>
    </row>
    <row r="6" spans="1:10" x14ac:dyDescent="0.25">
      <c r="A6" s="1" t="s">
        <v>10</v>
      </c>
      <c r="B6" s="2" t="s">
        <v>32</v>
      </c>
      <c r="C6" s="2"/>
      <c r="D6" s="1" t="s">
        <v>78</v>
      </c>
      <c r="E6" s="1">
        <v>1</v>
      </c>
      <c r="F6" s="1">
        <v>4</v>
      </c>
      <c r="G6" s="3">
        <v>725.33</v>
      </c>
      <c r="H6" s="3">
        <v>2673.54</v>
      </c>
      <c r="I6" s="1" t="s">
        <v>14</v>
      </c>
      <c r="J6" s="1" t="s">
        <v>12</v>
      </c>
    </row>
    <row r="7" spans="1:10" x14ac:dyDescent="0.25">
      <c r="A7" s="1" t="s">
        <v>10</v>
      </c>
      <c r="B7" s="2" t="s">
        <v>32</v>
      </c>
      <c r="C7" s="2"/>
      <c r="D7" s="1" t="s">
        <v>79</v>
      </c>
      <c r="E7" s="1">
        <v>1</v>
      </c>
      <c r="F7" s="1">
        <v>5</v>
      </c>
      <c r="G7" s="3">
        <v>3279.4</v>
      </c>
      <c r="H7" s="3">
        <v>2673.54</v>
      </c>
      <c r="I7" s="1" t="s">
        <v>14</v>
      </c>
      <c r="J7" s="1" t="s">
        <v>12</v>
      </c>
    </row>
    <row r="8" spans="1:10" x14ac:dyDescent="0.25">
      <c r="A8" s="1" t="s">
        <v>10</v>
      </c>
      <c r="B8" s="2" t="s">
        <v>32</v>
      </c>
      <c r="C8" s="2"/>
      <c r="D8" s="1" t="s">
        <v>80</v>
      </c>
      <c r="E8" s="1">
        <v>1</v>
      </c>
      <c r="F8" s="1">
        <v>4</v>
      </c>
      <c r="G8" s="3">
        <v>721.8</v>
      </c>
      <c r="H8" s="3">
        <v>2673.54</v>
      </c>
      <c r="I8" s="1" t="s">
        <v>14</v>
      </c>
      <c r="J8" s="1" t="s">
        <v>12</v>
      </c>
    </row>
    <row r="9" spans="1:10" x14ac:dyDescent="0.25">
      <c r="A9" s="1" t="s">
        <v>10</v>
      </c>
      <c r="B9" s="2" t="s">
        <v>32</v>
      </c>
      <c r="C9" s="2"/>
      <c r="D9" s="1" t="s">
        <v>81</v>
      </c>
      <c r="E9" s="1">
        <v>1</v>
      </c>
      <c r="F9" s="1">
        <v>4</v>
      </c>
      <c r="G9" s="3">
        <v>963.4</v>
      </c>
      <c r="H9" s="3">
        <v>2673.54</v>
      </c>
      <c r="I9" s="1" t="s">
        <v>14</v>
      </c>
      <c r="J9" s="1" t="s">
        <v>12</v>
      </c>
    </row>
    <row r="10" spans="1:10" x14ac:dyDescent="0.25">
      <c r="A10" s="1" t="s">
        <v>10</v>
      </c>
      <c r="B10" s="2" t="s">
        <v>32</v>
      </c>
      <c r="C10" s="2"/>
      <c r="D10" s="1" t="s">
        <v>82</v>
      </c>
      <c r="E10" s="1">
        <v>1</v>
      </c>
      <c r="F10" s="1">
        <v>4</v>
      </c>
      <c r="G10" s="3">
        <v>2011.73</v>
      </c>
      <c r="H10" s="3">
        <v>2673.54</v>
      </c>
      <c r="I10" s="1" t="s">
        <v>14</v>
      </c>
      <c r="J10" s="1" t="s">
        <v>12</v>
      </c>
    </row>
    <row r="11" spans="1:10" x14ac:dyDescent="0.25">
      <c r="A11" s="1" t="s">
        <v>10</v>
      </c>
      <c r="B11" s="2" t="s">
        <v>32</v>
      </c>
      <c r="C11" s="2"/>
      <c r="D11" s="1" t="s">
        <v>83</v>
      </c>
      <c r="E11" s="1">
        <v>1</v>
      </c>
      <c r="F11" s="1">
        <v>4</v>
      </c>
      <c r="G11" s="3">
        <v>3885.73</v>
      </c>
      <c r="H11" s="3">
        <v>2673.54</v>
      </c>
      <c r="I11" s="1" t="s">
        <v>14</v>
      </c>
      <c r="J11" s="1" t="s">
        <v>12</v>
      </c>
    </row>
    <row r="12" spans="1:10" x14ac:dyDescent="0.25">
      <c r="A12" s="1" t="s">
        <v>10</v>
      </c>
      <c r="B12" s="2" t="s">
        <v>32</v>
      </c>
      <c r="C12" s="2"/>
      <c r="D12" s="1" t="s">
        <v>84</v>
      </c>
      <c r="E12" s="1">
        <v>1</v>
      </c>
      <c r="F12" s="1">
        <v>5</v>
      </c>
      <c r="G12" s="3">
        <v>7670.93</v>
      </c>
      <c r="H12" s="3">
        <v>2673.54</v>
      </c>
      <c r="I12" s="1" t="s">
        <v>14</v>
      </c>
      <c r="J12" s="1" t="s">
        <v>12</v>
      </c>
    </row>
    <row r="13" spans="1:10" x14ac:dyDescent="0.25">
      <c r="A13" s="1" t="s">
        <v>10</v>
      </c>
      <c r="B13" s="2" t="s">
        <v>32</v>
      </c>
      <c r="C13" s="2"/>
      <c r="D13" s="1" t="s">
        <v>85</v>
      </c>
      <c r="E13" s="1">
        <v>1</v>
      </c>
      <c r="F13" s="1">
        <v>4</v>
      </c>
      <c r="G13" s="3">
        <v>433.8</v>
      </c>
      <c r="H13" s="3">
        <v>2673.54</v>
      </c>
      <c r="I13" s="1" t="s">
        <v>14</v>
      </c>
      <c r="J13" s="1" t="s">
        <v>12</v>
      </c>
    </row>
    <row r="14" spans="1:10" x14ac:dyDescent="0.25">
      <c r="A14" s="4" t="s">
        <v>385</v>
      </c>
      <c r="B14" s="5" t="s">
        <v>70</v>
      </c>
      <c r="C14" s="5"/>
      <c r="D14" s="4" t="s">
        <v>367</v>
      </c>
      <c r="E14" s="5">
        <v>1</v>
      </c>
      <c r="F14" s="5">
        <v>4</v>
      </c>
      <c r="G14" s="6">
        <v>2541.5</v>
      </c>
      <c r="H14" s="7"/>
      <c r="I14" s="4" t="s">
        <v>386</v>
      </c>
      <c r="J14" s="4" t="s">
        <v>12</v>
      </c>
    </row>
    <row r="15" spans="1:10" x14ac:dyDescent="0.25">
      <c r="A15" s="4" t="s">
        <v>385</v>
      </c>
      <c r="B15" s="5" t="s">
        <v>70</v>
      </c>
      <c r="C15" s="5"/>
      <c r="D15" s="4" t="s">
        <v>368</v>
      </c>
      <c r="E15" s="5">
        <v>1</v>
      </c>
      <c r="F15" s="5">
        <v>4</v>
      </c>
      <c r="G15" s="6">
        <v>3070.4999999999995</v>
      </c>
      <c r="H15" s="7"/>
      <c r="I15" s="4" t="s">
        <v>386</v>
      </c>
      <c r="J15" s="4" t="s">
        <v>12</v>
      </c>
    </row>
    <row r="16" spans="1:10" x14ac:dyDescent="0.25">
      <c r="A16" s="4" t="s">
        <v>385</v>
      </c>
      <c r="B16" s="5" t="s">
        <v>70</v>
      </c>
      <c r="C16" s="5"/>
      <c r="D16" s="4" t="s">
        <v>369</v>
      </c>
      <c r="E16" s="5">
        <v>1</v>
      </c>
      <c r="F16" s="5">
        <v>4</v>
      </c>
      <c r="G16" s="6">
        <v>1196</v>
      </c>
      <c r="H16" s="7"/>
      <c r="I16" s="4" t="s">
        <v>386</v>
      </c>
      <c r="J16" s="4" t="s">
        <v>12</v>
      </c>
    </row>
    <row r="17" spans="1:10" x14ac:dyDescent="0.25">
      <c r="A17" s="4" t="s">
        <v>385</v>
      </c>
      <c r="B17" s="5" t="s">
        <v>70</v>
      </c>
      <c r="C17" s="5"/>
      <c r="D17" s="4" t="s">
        <v>370</v>
      </c>
      <c r="E17" s="5">
        <v>1</v>
      </c>
      <c r="F17" s="5">
        <v>5</v>
      </c>
      <c r="G17" s="6">
        <v>1345.5</v>
      </c>
      <c r="H17" s="7"/>
      <c r="I17" s="4" t="s">
        <v>386</v>
      </c>
      <c r="J17" s="4" t="s">
        <v>12</v>
      </c>
    </row>
    <row r="18" spans="1:10" x14ac:dyDescent="0.25">
      <c r="A18" s="4" t="s">
        <v>385</v>
      </c>
      <c r="B18" s="5" t="s">
        <v>70</v>
      </c>
      <c r="C18" s="5"/>
      <c r="D18" s="4" t="s">
        <v>371</v>
      </c>
      <c r="E18" s="5">
        <v>1</v>
      </c>
      <c r="F18" s="5">
        <v>4</v>
      </c>
      <c r="G18" s="6">
        <v>3386.1111111111109</v>
      </c>
      <c r="H18" s="7"/>
      <c r="I18" s="4" t="s">
        <v>386</v>
      </c>
      <c r="J18" s="4" t="s">
        <v>12</v>
      </c>
    </row>
    <row r="19" spans="1:10" x14ac:dyDescent="0.25">
      <c r="A19" s="4" t="s">
        <v>385</v>
      </c>
      <c r="B19" s="5" t="s">
        <v>70</v>
      </c>
      <c r="C19" s="5"/>
      <c r="D19" s="4" t="s">
        <v>372</v>
      </c>
      <c r="E19" s="5">
        <v>1</v>
      </c>
      <c r="F19" s="5">
        <v>4</v>
      </c>
      <c r="G19" s="6">
        <v>1146.1666666666667</v>
      </c>
      <c r="H19" s="7"/>
      <c r="I19" s="4" t="s">
        <v>386</v>
      </c>
      <c r="J19" s="4" t="s">
        <v>12</v>
      </c>
    </row>
    <row r="20" spans="1:10" x14ac:dyDescent="0.25">
      <c r="A20" s="4" t="s">
        <v>385</v>
      </c>
      <c r="B20" s="5" t="s">
        <v>70</v>
      </c>
      <c r="C20" s="5"/>
      <c r="D20" s="4" t="s">
        <v>373</v>
      </c>
      <c r="E20" s="5">
        <v>1</v>
      </c>
      <c r="F20" s="5">
        <v>4</v>
      </c>
      <c r="G20" s="6">
        <v>1727.5555555555557</v>
      </c>
      <c r="H20" s="7"/>
      <c r="I20" s="4" t="s">
        <v>386</v>
      </c>
      <c r="J20" s="4" t="s">
        <v>12</v>
      </c>
    </row>
    <row r="21" spans="1:10" x14ac:dyDescent="0.25">
      <c r="A21" s="4" t="s">
        <v>385</v>
      </c>
      <c r="B21" s="5" t="s">
        <v>70</v>
      </c>
      <c r="C21" s="5"/>
      <c r="D21" s="4" t="s">
        <v>374</v>
      </c>
      <c r="E21" s="5">
        <v>1</v>
      </c>
      <c r="F21" s="5">
        <v>5</v>
      </c>
      <c r="G21" s="6">
        <v>1245.8333333333335</v>
      </c>
      <c r="H21" s="7"/>
      <c r="I21" s="4" t="s">
        <v>386</v>
      </c>
      <c r="J21" s="4" t="s">
        <v>12</v>
      </c>
    </row>
    <row r="22" spans="1:10" x14ac:dyDescent="0.25">
      <c r="A22" s="4" t="s">
        <v>385</v>
      </c>
      <c r="B22" s="5" t="s">
        <v>70</v>
      </c>
      <c r="C22" s="5"/>
      <c r="D22" s="4" t="s">
        <v>375</v>
      </c>
      <c r="E22" s="5">
        <v>1</v>
      </c>
      <c r="F22" s="5">
        <v>4</v>
      </c>
      <c r="G22" s="6">
        <v>10695</v>
      </c>
      <c r="H22" s="7"/>
      <c r="I22" s="4" t="s">
        <v>386</v>
      </c>
      <c r="J22" s="4" t="s">
        <v>12</v>
      </c>
    </row>
    <row r="23" spans="1:10" x14ac:dyDescent="0.25">
      <c r="A23" s="4" t="s">
        <v>385</v>
      </c>
      <c r="B23" s="5" t="s">
        <v>70</v>
      </c>
      <c r="C23" s="5"/>
      <c r="D23" s="4" t="s">
        <v>376</v>
      </c>
      <c r="E23" s="5">
        <v>1</v>
      </c>
      <c r="F23" s="5">
        <v>5</v>
      </c>
      <c r="G23" s="6">
        <v>12790.555555555555</v>
      </c>
      <c r="H23" s="7"/>
      <c r="I23" s="4" t="s">
        <v>386</v>
      </c>
      <c r="J23" s="4" t="s">
        <v>12</v>
      </c>
    </row>
    <row r="24" spans="1:10" x14ac:dyDescent="0.25">
      <c r="A24" s="4" t="s">
        <v>385</v>
      </c>
      <c r="B24" s="5" t="s">
        <v>70</v>
      </c>
      <c r="C24" s="5"/>
      <c r="D24" s="4" t="s">
        <v>377</v>
      </c>
      <c r="E24" s="5">
        <v>1</v>
      </c>
      <c r="F24" s="5">
        <v>4</v>
      </c>
      <c r="G24" s="6">
        <v>5813.8888888888878</v>
      </c>
      <c r="H24" s="7"/>
      <c r="I24" s="4" t="s">
        <v>386</v>
      </c>
      <c r="J24" s="4" t="s">
        <v>12</v>
      </c>
    </row>
    <row r="25" spans="1:10" x14ac:dyDescent="0.25">
      <c r="A25" s="4" t="s">
        <v>385</v>
      </c>
      <c r="B25" s="5" t="s">
        <v>70</v>
      </c>
      <c r="C25" s="5"/>
      <c r="D25" s="4" t="s">
        <v>378</v>
      </c>
      <c r="E25" s="5">
        <v>1</v>
      </c>
      <c r="F25" s="5">
        <v>5</v>
      </c>
      <c r="G25" s="6">
        <v>13673.499999999998</v>
      </c>
      <c r="H25" s="7"/>
      <c r="I25" s="4" t="s">
        <v>386</v>
      </c>
      <c r="J25" s="4" t="s">
        <v>12</v>
      </c>
    </row>
    <row r="26" spans="1:10" x14ac:dyDescent="0.25">
      <c r="A26" s="4" t="s">
        <v>385</v>
      </c>
      <c r="B26" s="5" t="s">
        <v>70</v>
      </c>
      <c r="C26" s="5"/>
      <c r="D26" s="4" t="s">
        <v>379</v>
      </c>
      <c r="E26" s="5">
        <v>1</v>
      </c>
      <c r="F26" s="5">
        <v>4</v>
      </c>
      <c r="G26" s="6">
        <v>12856.999999999998</v>
      </c>
      <c r="H26" s="7"/>
      <c r="I26" s="4" t="s">
        <v>386</v>
      </c>
      <c r="J26" s="4" t="s">
        <v>12</v>
      </c>
    </row>
    <row r="27" spans="1:10" x14ac:dyDescent="0.25">
      <c r="A27" s="4" t="s">
        <v>385</v>
      </c>
      <c r="B27" s="5" t="s">
        <v>70</v>
      </c>
      <c r="C27" s="5"/>
      <c r="D27" s="4" t="s">
        <v>380</v>
      </c>
      <c r="E27" s="5">
        <v>1</v>
      </c>
      <c r="F27" s="5">
        <v>5</v>
      </c>
      <c r="G27" s="6">
        <v>5877.7777777777774</v>
      </c>
      <c r="H27" s="7"/>
      <c r="I27" s="4" t="s">
        <v>386</v>
      </c>
      <c r="J27" s="4" t="s">
        <v>12</v>
      </c>
    </row>
    <row r="28" spans="1:10" x14ac:dyDescent="0.25">
      <c r="A28" s="4" t="s">
        <v>385</v>
      </c>
      <c r="B28" s="5" t="s">
        <v>70</v>
      </c>
      <c r="C28" s="5"/>
      <c r="D28" s="4" t="s">
        <v>381</v>
      </c>
      <c r="E28" s="5">
        <v>1</v>
      </c>
      <c r="F28" s="5">
        <v>4</v>
      </c>
      <c r="G28" s="6">
        <v>13953.333333333332</v>
      </c>
      <c r="H28" s="7"/>
      <c r="I28" s="4" t="s">
        <v>386</v>
      </c>
      <c r="J28" s="4" t="s">
        <v>12</v>
      </c>
    </row>
    <row r="29" spans="1:10" x14ac:dyDescent="0.25">
      <c r="A29" s="4" t="s">
        <v>385</v>
      </c>
      <c r="B29" s="5" t="s">
        <v>70</v>
      </c>
      <c r="C29" s="5"/>
      <c r="D29" s="4" t="s">
        <v>382</v>
      </c>
      <c r="E29" s="5">
        <v>1</v>
      </c>
      <c r="F29" s="5">
        <v>4</v>
      </c>
      <c r="G29" s="6">
        <v>24817.638888888887</v>
      </c>
      <c r="H29" s="7"/>
      <c r="I29" s="4" t="s">
        <v>386</v>
      </c>
      <c r="J29" s="4" t="s">
        <v>12</v>
      </c>
    </row>
    <row r="30" spans="1:10" x14ac:dyDescent="0.25">
      <c r="A30" s="4" t="s">
        <v>385</v>
      </c>
      <c r="B30" s="5" t="s">
        <v>70</v>
      </c>
      <c r="C30" s="5"/>
      <c r="D30" s="4" t="s">
        <v>383</v>
      </c>
      <c r="E30" s="5">
        <v>1</v>
      </c>
      <c r="F30" s="5">
        <v>5</v>
      </c>
      <c r="G30" s="6">
        <v>16445</v>
      </c>
      <c r="H30" s="7"/>
      <c r="I30" s="4" t="s">
        <v>386</v>
      </c>
      <c r="J30" s="4" t="s">
        <v>12</v>
      </c>
    </row>
    <row r="31" spans="1:10" x14ac:dyDescent="0.25">
      <c r="A31" s="4" t="s">
        <v>385</v>
      </c>
      <c r="B31" s="5" t="s">
        <v>70</v>
      </c>
      <c r="C31" s="5"/>
      <c r="D31" s="4" t="s">
        <v>384</v>
      </c>
      <c r="E31" s="5">
        <v>1</v>
      </c>
      <c r="F31" s="5">
        <v>4</v>
      </c>
      <c r="G31" s="6">
        <v>4983.3333333333339</v>
      </c>
      <c r="H31" s="7"/>
      <c r="I31" s="4" t="s">
        <v>386</v>
      </c>
      <c r="J31" s="4" t="s">
        <v>12</v>
      </c>
    </row>
    <row r="32" spans="1:10" ht="45" x14ac:dyDescent="0.25">
      <c r="A32" s="1" t="s">
        <v>86</v>
      </c>
      <c r="B32" s="2" t="s">
        <v>32</v>
      </c>
      <c r="C32" s="2"/>
      <c r="D32" s="1" t="s">
        <v>87</v>
      </c>
      <c r="E32" s="1">
        <v>2</v>
      </c>
      <c r="F32" s="1">
        <v>4</v>
      </c>
      <c r="G32" s="3">
        <v>206.4</v>
      </c>
      <c r="H32" s="126">
        <v>25254.880000000001</v>
      </c>
      <c r="I32" s="1" t="s">
        <v>668</v>
      </c>
      <c r="J32" s="1" t="s">
        <v>12</v>
      </c>
    </row>
    <row r="33" spans="1:10" ht="45" x14ac:dyDescent="0.25">
      <c r="A33" s="1" t="s">
        <v>86</v>
      </c>
      <c r="B33" s="2" t="s">
        <v>32</v>
      </c>
      <c r="C33" s="2"/>
      <c r="D33" s="1" t="s">
        <v>88</v>
      </c>
      <c r="E33" s="1">
        <v>2</v>
      </c>
      <c r="F33" s="1">
        <v>5</v>
      </c>
      <c r="G33" s="3">
        <v>12914</v>
      </c>
      <c r="H33" s="127"/>
      <c r="I33" s="1" t="s">
        <v>668</v>
      </c>
      <c r="J33" s="1" t="s">
        <v>90</v>
      </c>
    </row>
    <row r="34" spans="1:10" ht="45" x14ac:dyDescent="0.25">
      <c r="A34" s="1" t="s">
        <v>91</v>
      </c>
      <c r="B34" s="2" t="s">
        <v>32</v>
      </c>
      <c r="C34" s="2"/>
      <c r="D34" s="1" t="s">
        <v>92</v>
      </c>
      <c r="E34" s="1">
        <v>2</v>
      </c>
      <c r="F34" s="1">
        <v>5</v>
      </c>
      <c r="G34" s="3">
        <v>6116.4</v>
      </c>
      <c r="H34" s="127"/>
      <c r="I34" s="2" t="s">
        <v>668</v>
      </c>
      <c r="J34" s="2" t="s">
        <v>94</v>
      </c>
    </row>
    <row r="35" spans="1:10" ht="45" x14ac:dyDescent="0.25">
      <c r="A35" s="1" t="s">
        <v>91</v>
      </c>
      <c r="B35" s="2" t="s">
        <v>32</v>
      </c>
      <c r="C35" s="2"/>
      <c r="D35" s="1" t="s">
        <v>95</v>
      </c>
      <c r="E35" s="1">
        <v>2</v>
      </c>
      <c r="F35" s="1">
        <v>4</v>
      </c>
      <c r="G35" s="3">
        <v>183.68</v>
      </c>
      <c r="H35" s="127"/>
      <c r="I35" s="2" t="s">
        <v>668</v>
      </c>
      <c r="J35" s="2" t="s">
        <v>12</v>
      </c>
    </row>
    <row r="36" spans="1:10" ht="45" x14ac:dyDescent="0.25">
      <c r="A36" s="1" t="s">
        <v>91</v>
      </c>
      <c r="B36" s="2" t="s">
        <v>32</v>
      </c>
      <c r="C36" s="2"/>
      <c r="D36" s="1" t="s">
        <v>97</v>
      </c>
      <c r="E36" s="1">
        <v>2</v>
      </c>
      <c r="F36" s="1">
        <v>4</v>
      </c>
      <c r="G36" s="3">
        <v>838.4</v>
      </c>
      <c r="H36" s="127"/>
      <c r="I36" s="2" t="s">
        <v>668</v>
      </c>
      <c r="J36" s="2" t="s">
        <v>12</v>
      </c>
    </row>
    <row r="37" spans="1:10" ht="45" x14ac:dyDescent="0.25">
      <c r="A37" s="1" t="s">
        <v>91</v>
      </c>
      <c r="B37" s="2" t="s">
        <v>32</v>
      </c>
      <c r="C37" s="2"/>
      <c r="D37" s="1" t="s">
        <v>98</v>
      </c>
      <c r="E37" s="1">
        <v>2</v>
      </c>
      <c r="F37" s="1">
        <v>5</v>
      </c>
      <c r="G37" s="3">
        <v>1919.36</v>
      </c>
      <c r="H37" s="127"/>
      <c r="I37" s="2" t="s">
        <v>668</v>
      </c>
      <c r="J37" s="2" t="s">
        <v>12</v>
      </c>
    </row>
    <row r="38" spans="1:10" ht="45" x14ac:dyDescent="0.25">
      <c r="A38" s="1" t="s">
        <v>91</v>
      </c>
      <c r="B38" s="2" t="s">
        <v>32</v>
      </c>
      <c r="C38" s="2"/>
      <c r="D38" s="1" t="s">
        <v>99</v>
      </c>
      <c r="E38" s="1">
        <v>2</v>
      </c>
      <c r="F38" s="1">
        <v>5</v>
      </c>
      <c r="G38" s="3">
        <v>2894.4</v>
      </c>
      <c r="H38" s="127"/>
      <c r="I38" s="2" t="s">
        <v>668</v>
      </c>
      <c r="J38" s="2" t="s">
        <v>12</v>
      </c>
    </row>
    <row r="39" spans="1:10" ht="45" x14ac:dyDescent="0.25">
      <c r="A39" s="1" t="s">
        <v>91</v>
      </c>
      <c r="B39" s="2" t="s">
        <v>32</v>
      </c>
      <c r="C39" s="2"/>
      <c r="D39" s="1" t="s">
        <v>100</v>
      </c>
      <c r="E39" s="1">
        <v>2</v>
      </c>
      <c r="F39" s="1">
        <v>5</v>
      </c>
      <c r="G39" s="3">
        <v>784</v>
      </c>
      <c r="H39" s="127"/>
      <c r="I39" s="2" t="s">
        <v>668</v>
      </c>
      <c r="J39" s="2" t="s">
        <v>12</v>
      </c>
    </row>
    <row r="40" spans="1:10" ht="45" x14ac:dyDescent="0.25">
      <c r="A40" s="1" t="s">
        <v>91</v>
      </c>
      <c r="B40" s="2" t="s">
        <v>32</v>
      </c>
      <c r="C40" s="2"/>
      <c r="D40" s="1" t="s">
        <v>101</v>
      </c>
      <c r="E40" s="1">
        <v>2</v>
      </c>
      <c r="F40" s="1">
        <v>4</v>
      </c>
      <c r="G40" s="3">
        <v>229.12</v>
      </c>
      <c r="H40" s="127"/>
      <c r="I40" s="2" t="s">
        <v>668</v>
      </c>
      <c r="J40" s="2" t="s">
        <v>12</v>
      </c>
    </row>
    <row r="41" spans="1:10" ht="45" x14ac:dyDescent="0.25">
      <c r="A41" s="1" t="s">
        <v>86</v>
      </c>
      <c r="B41" s="2" t="s">
        <v>32</v>
      </c>
      <c r="C41" s="2"/>
      <c r="D41" s="1" t="s">
        <v>102</v>
      </c>
      <c r="E41" s="1">
        <v>2</v>
      </c>
      <c r="F41" s="1">
        <v>4</v>
      </c>
      <c r="G41" s="3">
        <v>2369.6</v>
      </c>
      <c r="H41" s="127"/>
      <c r="I41" s="2" t="s">
        <v>668</v>
      </c>
      <c r="J41" s="1" t="s">
        <v>12</v>
      </c>
    </row>
    <row r="42" spans="1:10" ht="45" x14ac:dyDescent="0.25">
      <c r="A42" s="1" t="s">
        <v>10</v>
      </c>
      <c r="B42" s="2" t="s">
        <v>32</v>
      </c>
      <c r="C42" s="2"/>
      <c r="D42" s="1" t="s">
        <v>103</v>
      </c>
      <c r="E42" s="1">
        <v>2</v>
      </c>
      <c r="F42" s="1">
        <v>5</v>
      </c>
      <c r="G42" s="3">
        <v>531.55999999999995</v>
      </c>
      <c r="H42" s="127"/>
      <c r="I42" s="2" t="s">
        <v>668</v>
      </c>
      <c r="J42" s="1" t="s">
        <v>12</v>
      </c>
    </row>
    <row r="43" spans="1:10" ht="45" x14ac:dyDescent="0.25">
      <c r="A43" s="1" t="s">
        <v>10</v>
      </c>
      <c r="B43" s="2" t="s">
        <v>32</v>
      </c>
      <c r="C43" s="2"/>
      <c r="D43" s="1" t="s">
        <v>104</v>
      </c>
      <c r="E43" s="1">
        <v>2</v>
      </c>
      <c r="F43" s="1">
        <v>5</v>
      </c>
      <c r="G43" s="3">
        <v>598</v>
      </c>
      <c r="H43" s="127"/>
      <c r="I43" s="2" t="s">
        <v>668</v>
      </c>
      <c r="J43" s="1" t="s">
        <v>12</v>
      </c>
    </row>
    <row r="44" spans="1:10" ht="45" x14ac:dyDescent="0.25">
      <c r="A44" s="1" t="s">
        <v>10</v>
      </c>
      <c r="B44" s="2" t="s">
        <v>32</v>
      </c>
      <c r="C44" s="2"/>
      <c r="D44" s="1" t="s">
        <v>105</v>
      </c>
      <c r="E44" s="1">
        <v>2</v>
      </c>
      <c r="F44" s="1">
        <v>4</v>
      </c>
      <c r="G44" s="3">
        <v>897</v>
      </c>
      <c r="H44" s="127"/>
      <c r="I44" s="2" t="s">
        <v>668</v>
      </c>
      <c r="J44" s="1" t="s">
        <v>12</v>
      </c>
    </row>
    <row r="45" spans="1:10" ht="45" x14ac:dyDescent="0.25">
      <c r="A45" s="1" t="s">
        <v>91</v>
      </c>
      <c r="B45" s="2" t="s">
        <v>32</v>
      </c>
      <c r="C45" s="2"/>
      <c r="D45" s="1" t="s">
        <v>106</v>
      </c>
      <c r="E45" s="1">
        <v>2</v>
      </c>
      <c r="F45" s="1">
        <v>4</v>
      </c>
      <c r="G45" s="3">
        <v>251.84</v>
      </c>
      <c r="H45" s="127"/>
      <c r="I45" s="2" t="s">
        <v>668</v>
      </c>
      <c r="J45" s="2" t="s">
        <v>12</v>
      </c>
    </row>
    <row r="46" spans="1:10" ht="45" x14ac:dyDescent="0.25">
      <c r="A46" s="1" t="s">
        <v>385</v>
      </c>
      <c r="B46" s="2" t="s">
        <v>70</v>
      </c>
      <c r="C46" s="2"/>
      <c r="D46" s="1" t="s">
        <v>388</v>
      </c>
      <c r="E46" s="1">
        <v>2</v>
      </c>
      <c r="F46" s="2">
        <v>4</v>
      </c>
      <c r="G46" s="3">
        <v>598</v>
      </c>
      <c r="H46" s="128"/>
      <c r="I46" s="2" t="s">
        <v>668</v>
      </c>
      <c r="J46" s="2" t="s">
        <v>12</v>
      </c>
    </row>
    <row r="47" spans="1:10" ht="30" x14ac:dyDescent="0.25">
      <c r="A47" s="4"/>
      <c r="B47" s="5"/>
      <c r="C47" s="5"/>
      <c r="D47" s="4" t="s">
        <v>669</v>
      </c>
      <c r="E47" s="4">
        <v>2</v>
      </c>
      <c r="F47" s="5"/>
      <c r="G47" s="6">
        <v>6609</v>
      </c>
      <c r="H47" s="31"/>
      <c r="I47" s="5" t="s">
        <v>667</v>
      </c>
      <c r="J47" s="5" t="s">
        <v>90</v>
      </c>
    </row>
    <row r="48" spans="1:10" ht="30" x14ac:dyDescent="0.25">
      <c r="A48" s="1" t="s">
        <v>385</v>
      </c>
      <c r="B48" s="2" t="s">
        <v>32</v>
      </c>
      <c r="C48" s="2"/>
      <c r="D48" s="1" t="s">
        <v>670</v>
      </c>
      <c r="E48" s="1">
        <v>2</v>
      </c>
      <c r="F48" s="2" t="s">
        <v>626</v>
      </c>
      <c r="G48" s="3">
        <v>3500</v>
      </c>
      <c r="H48" s="30">
        <v>3500</v>
      </c>
      <c r="I48" s="2" t="s">
        <v>386</v>
      </c>
      <c r="J48" s="1" t="s">
        <v>12</v>
      </c>
    </row>
    <row r="49" spans="1:10" ht="30" x14ac:dyDescent="0.25">
      <c r="A49" s="1" t="s">
        <v>385</v>
      </c>
      <c r="B49" s="2" t="s">
        <v>32</v>
      </c>
      <c r="C49" s="2"/>
      <c r="D49" s="1" t="s">
        <v>671</v>
      </c>
      <c r="E49" s="1">
        <v>2</v>
      </c>
      <c r="F49" s="2" t="s">
        <v>626</v>
      </c>
      <c r="G49" s="3">
        <v>20808</v>
      </c>
      <c r="H49" s="30">
        <v>20808</v>
      </c>
      <c r="I49" s="2" t="s">
        <v>386</v>
      </c>
      <c r="J49" s="1" t="s">
        <v>12</v>
      </c>
    </row>
    <row r="50" spans="1:10" ht="30" x14ac:dyDescent="0.25">
      <c r="A50" s="4" t="s">
        <v>385</v>
      </c>
      <c r="B50" s="5" t="s">
        <v>70</v>
      </c>
      <c r="C50" s="5"/>
      <c r="D50" s="4" t="s">
        <v>625</v>
      </c>
      <c r="E50" s="4">
        <v>2</v>
      </c>
      <c r="F50" s="23" t="s">
        <v>626</v>
      </c>
      <c r="G50" s="132">
        <v>45692</v>
      </c>
      <c r="H50" s="6"/>
      <c r="I50" s="5" t="s">
        <v>386</v>
      </c>
      <c r="J50" s="4" t="s">
        <v>12</v>
      </c>
    </row>
    <row r="51" spans="1:10" ht="45" x14ac:dyDescent="0.25">
      <c r="A51" s="4" t="s">
        <v>385</v>
      </c>
      <c r="B51" s="5" t="s">
        <v>70</v>
      </c>
      <c r="C51" s="5"/>
      <c r="D51" s="4" t="s">
        <v>648</v>
      </c>
      <c r="E51" s="4">
        <v>2</v>
      </c>
      <c r="F51" s="5" t="s">
        <v>626</v>
      </c>
      <c r="G51" s="133"/>
      <c r="H51" s="6"/>
      <c r="I51" s="5" t="s">
        <v>386</v>
      </c>
      <c r="J51" s="4" t="s">
        <v>12</v>
      </c>
    </row>
    <row r="52" spans="1:10" x14ac:dyDescent="0.25">
      <c r="A52" s="4" t="s">
        <v>30</v>
      </c>
      <c r="B52" s="5" t="s">
        <v>70</v>
      </c>
      <c r="C52" s="5"/>
      <c r="D52" s="4" t="s">
        <v>108</v>
      </c>
      <c r="E52" s="4">
        <v>3</v>
      </c>
      <c r="F52" s="4">
        <v>5</v>
      </c>
      <c r="G52" s="6">
        <v>4651.1111111111104</v>
      </c>
      <c r="H52" s="7"/>
      <c r="I52" s="4" t="s">
        <v>31</v>
      </c>
      <c r="J52" s="4" t="s">
        <v>12</v>
      </c>
    </row>
    <row r="53" spans="1:10" x14ac:dyDescent="0.25">
      <c r="A53" s="1" t="s">
        <v>10</v>
      </c>
      <c r="B53" s="2" t="s">
        <v>32</v>
      </c>
      <c r="C53" s="2"/>
      <c r="D53" s="1" t="s">
        <v>109</v>
      </c>
      <c r="E53" s="1">
        <v>3</v>
      </c>
      <c r="F53" s="1">
        <v>5</v>
      </c>
      <c r="G53" s="3">
        <v>1569.7499999999998</v>
      </c>
      <c r="H53" s="29">
        <v>2673.54</v>
      </c>
      <c r="I53" s="1" t="s">
        <v>14</v>
      </c>
      <c r="J53" s="1" t="s">
        <v>12</v>
      </c>
    </row>
    <row r="54" spans="1:10" x14ac:dyDescent="0.25">
      <c r="A54" s="1" t="s">
        <v>10</v>
      </c>
      <c r="B54" s="2" t="s">
        <v>32</v>
      </c>
      <c r="C54" s="2"/>
      <c r="D54" s="1" t="s">
        <v>110</v>
      </c>
      <c r="E54" s="1">
        <v>3</v>
      </c>
      <c r="F54" s="1">
        <v>4</v>
      </c>
      <c r="G54" s="3">
        <v>260</v>
      </c>
      <c r="H54" s="29">
        <v>2673.54</v>
      </c>
      <c r="I54" s="1" t="s">
        <v>14</v>
      </c>
      <c r="J54" s="1" t="s">
        <v>12</v>
      </c>
    </row>
    <row r="55" spans="1:10" x14ac:dyDescent="0.25">
      <c r="A55" s="1" t="s">
        <v>10</v>
      </c>
      <c r="B55" s="2" t="s">
        <v>32</v>
      </c>
      <c r="C55" s="2"/>
      <c r="D55" s="1" t="s">
        <v>111</v>
      </c>
      <c r="E55" s="1">
        <v>3</v>
      </c>
      <c r="F55" s="1">
        <v>5</v>
      </c>
      <c r="G55" s="3">
        <v>1943.4999999999998</v>
      </c>
      <c r="H55" s="29">
        <v>2673.54</v>
      </c>
      <c r="I55" s="1" t="s">
        <v>14</v>
      </c>
      <c r="J55" s="1" t="s">
        <v>12</v>
      </c>
    </row>
    <row r="56" spans="1:10" x14ac:dyDescent="0.25">
      <c r="A56" s="1" t="s">
        <v>10</v>
      </c>
      <c r="B56" s="2" t="s">
        <v>32</v>
      </c>
      <c r="C56" s="2"/>
      <c r="D56" s="1" t="s">
        <v>112</v>
      </c>
      <c r="E56" s="1">
        <v>3</v>
      </c>
      <c r="F56" s="1">
        <v>5</v>
      </c>
      <c r="G56" s="3">
        <v>8372</v>
      </c>
      <c r="H56" s="29">
        <v>2673.54</v>
      </c>
      <c r="I56" s="1" t="s">
        <v>14</v>
      </c>
      <c r="J56" s="1" t="s">
        <v>12</v>
      </c>
    </row>
    <row r="57" spans="1:10" x14ac:dyDescent="0.25">
      <c r="A57" s="1" t="s">
        <v>10</v>
      </c>
      <c r="B57" s="2" t="s">
        <v>32</v>
      </c>
      <c r="C57" s="2"/>
      <c r="D57" s="1" t="s">
        <v>113</v>
      </c>
      <c r="E57" s="1">
        <v>3</v>
      </c>
      <c r="F57" s="1">
        <v>4</v>
      </c>
      <c r="G57" s="3">
        <v>3737.4999999999995</v>
      </c>
      <c r="H57" s="29">
        <v>2673.54</v>
      </c>
      <c r="I57" s="1" t="s">
        <v>14</v>
      </c>
      <c r="J57" s="1" t="s">
        <v>12</v>
      </c>
    </row>
    <row r="58" spans="1:10" x14ac:dyDescent="0.25">
      <c r="A58" s="1" t="s">
        <v>10</v>
      </c>
      <c r="B58" s="2" t="s">
        <v>32</v>
      </c>
      <c r="C58" s="2"/>
      <c r="D58" s="1" t="s">
        <v>114</v>
      </c>
      <c r="E58" s="1">
        <v>3</v>
      </c>
      <c r="F58" s="1">
        <v>4</v>
      </c>
      <c r="G58" s="3">
        <v>7325.4999999999991</v>
      </c>
      <c r="H58" s="29">
        <v>2673.54</v>
      </c>
      <c r="I58" s="1" t="s">
        <v>14</v>
      </c>
      <c r="J58" s="1" t="s">
        <v>12</v>
      </c>
    </row>
    <row r="59" spans="1:10" x14ac:dyDescent="0.25">
      <c r="A59" s="1" t="s">
        <v>10</v>
      </c>
      <c r="B59" s="2" t="s">
        <v>32</v>
      </c>
      <c r="C59" s="2"/>
      <c r="D59" s="1" t="s">
        <v>115</v>
      </c>
      <c r="E59" s="1">
        <v>3</v>
      </c>
      <c r="F59" s="1">
        <v>4</v>
      </c>
      <c r="G59" s="3">
        <v>3438.4999999999995</v>
      </c>
      <c r="H59" s="29">
        <v>2673.54</v>
      </c>
      <c r="I59" s="1" t="s">
        <v>14</v>
      </c>
      <c r="J59" s="1" t="s">
        <v>12</v>
      </c>
    </row>
    <row r="60" spans="1:10" x14ac:dyDescent="0.25">
      <c r="A60" s="1" t="s">
        <v>10</v>
      </c>
      <c r="B60" s="2" t="s">
        <v>32</v>
      </c>
      <c r="C60" s="2"/>
      <c r="D60" s="1" t="s">
        <v>116</v>
      </c>
      <c r="E60" s="1">
        <v>3</v>
      </c>
      <c r="F60" s="1">
        <v>5</v>
      </c>
      <c r="G60" s="3">
        <v>2989.9999999999995</v>
      </c>
      <c r="H60" s="29">
        <v>2673.54</v>
      </c>
      <c r="I60" s="1" t="s">
        <v>14</v>
      </c>
      <c r="J60" s="1" t="s">
        <v>12</v>
      </c>
    </row>
    <row r="61" spans="1:10" x14ac:dyDescent="0.25">
      <c r="A61" s="4" t="s">
        <v>385</v>
      </c>
      <c r="B61" s="5" t="s">
        <v>70</v>
      </c>
      <c r="C61" s="5"/>
      <c r="D61" s="5" t="s">
        <v>392</v>
      </c>
      <c r="E61" s="4">
        <v>3</v>
      </c>
      <c r="F61" s="4">
        <v>5</v>
      </c>
      <c r="G61" s="6">
        <v>448.49999999999994</v>
      </c>
      <c r="H61" s="7"/>
      <c r="I61" s="4" t="s">
        <v>386</v>
      </c>
      <c r="J61" s="4" t="s">
        <v>12</v>
      </c>
    </row>
    <row r="62" spans="1:10" x14ac:dyDescent="0.25">
      <c r="A62" s="4" t="s">
        <v>385</v>
      </c>
      <c r="B62" s="5" t="s">
        <v>70</v>
      </c>
      <c r="C62" s="5"/>
      <c r="D62" s="5" t="s">
        <v>393</v>
      </c>
      <c r="E62" s="4">
        <v>3</v>
      </c>
      <c r="F62" s="4">
        <v>4</v>
      </c>
      <c r="G62" s="6">
        <v>2242.5</v>
      </c>
      <c r="H62" s="7"/>
      <c r="I62" s="4" t="s">
        <v>386</v>
      </c>
      <c r="J62" s="4" t="s">
        <v>12</v>
      </c>
    </row>
    <row r="63" spans="1:10" x14ac:dyDescent="0.25">
      <c r="A63" s="4" t="s">
        <v>385</v>
      </c>
      <c r="B63" s="5" t="s">
        <v>70</v>
      </c>
      <c r="C63" s="5"/>
      <c r="D63" s="5" t="s">
        <v>394</v>
      </c>
      <c r="E63" s="4">
        <v>3</v>
      </c>
      <c r="F63" s="4">
        <v>5</v>
      </c>
      <c r="G63" s="6">
        <v>6478.3333333333339</v>
      </c>
      <c r="H63" s="7"/>
      <c r="I63" s="4" t="s">
        <v>386</v>
      </c>
      <c r="J63" s="4" t="s">
        <v>12</v>
      </c>
    </row>
    <row r="64" spans="1:10" x14ac:dyDescent="0.25">
      <c r="A64" s="4" t="s">
        <v>385</v>
      </c>
      <c r="B64" s="5" t="s">
        <v>70</v>
      </c>
      <c r="C64" s="5"/>
      <c r="D64" s="5" t="s">
        <v>395</v>
      </c>
      <c r="E64" s="4">
        <v>3</v>
      </c>
      <c r="F64" s="4">
        <v>4</v>
      </c>
      <c r="G64" s="6">
        <v>830.55555555555543</v>
      </c>
      <c r="H64" s="7"/>
      <c r="I64" s="4" t="s">
        <v>386</v>
      </c>
      <c r="J64" s="4" t="s">
        <v>12</v>
      </c>
    </row>
    <row r="65" spans="1:10" x14ac:dyDescent="0.25">
      <c r="A65" s="4" t="s">
        <v>385</v>
      </c>
      <c r="B65" s="5" t="s">
        <v>70</v>
      </c>
      <c r="C65" s="5"/>
      <c r="D65" s="5" t="s">
        <v>396</v>
      </c>
      <c r="E65" s="4">
        <v>3</v>
      </c>
      <c r="F65" s="4">
        <v>5</v>
      </c>
      <c r="G65" s="6">
        <v>747.49999999999989</v>
      </c>
      <c r="H65" s="7"/>
      <c r="I65" s="4" t="s">
        <v>386</v>
      </c>
      <c r="J65" s="4" t="s">
        <v>12</v>
      </c>
    </row>
    <row r="66" spans="1:10" x14ac:dyDescent="0.25">
      <c r="A66" s="4" t="s">
        <v>385</v>
      </c>
      <c r="B66" s="5" t="s">
        <v>70</v>
      </c>
      <c r="C66" s="5"/>
      <c r="D66" s="5" t="s">
        <v>397</v>
      </c>
      <c r="E66" s="4">
        <v>3</v>
      </c>
      <c r="F66" s="4">
        <v>4</v>
      </c>
      <c r="G66" s="6">
        <v>664.44444444444446</v>
      </c>
      <c r="H66" s="7"/>
      <c r="I66" s="4" t="s">
        <v>386</v>
      </c>
      <c r="J66" s="4" t="s">
        <v>12</v>
      </c>
    </row>
    <row r="67" spans="1:10" x14ac:dyDescent="0.25">
      <c r="A67" s="4" t="s">
        <v>385</v>
      </c>
      <c r="B67" s="5" t="s">
        <v>70</v>
      </c>
      <c r="C67" s="5"/>
      <c r="D67" s="5" t="s">
        <v>398</v>
      </c>
      <c r="E67" s="4">
        <v>3</v>
      </c>
      <c r="F67" s="4">
        <v>5</v>
      </c>
      <c r="G67" s="6">
        <v>664.44444444444446</v>
      </c>
      <c r="H67" s="7"/>
      <c r="I67" s="4" t="s">
        <v>386</v>
      </c>
      <c r="J67" s="4" t="s">
        <v>12</v>
      </c>
    </row>
    <row r="68" spans="1:10" x14ac:dyDescent="0.25">
      <c r="A68" s="4" t="s">
        <v>385</v>
      </c>
      <c r="B68" s="5" t="s">
        <v>70</v>
      </c>
      <c r="C68" s="5"/>
      <c r="D68" s="5" t="s">
        <v>399</v>
      </c>
      <c r="E68" s="4">
        <v>3</v>
      </c>
      <c r="F68" s="4">
        <v>5</v>
      </c>
      <c r="G68" s="6">
        <v>664.44444444444446</v>
      </c>
      <c r="H68" s="7"/>
      <c r="I68" s="4" t="s">
        <v>386</v>
      </c>
      <c r="J68" s="4" t="s">
        <v>12</v>
      </c>
    </row>
    <row r="69" spans="1:10" x14ac:dyDescent="0.25">
      <c r="A69" s="4" t="s">
        <v>385</v>
      </c>
      <c r="B69" s="5" t="s">
        <v>70</v>
      </c>
      <c r="C69" s="5"/>
      <c r="D69" s="5" t="s">
        <v>400</v>
      </c>
      <c r="E69" s="4">
        <v>3</v>
      </c>
      <c r="F69" s="4">
        <v>4</v>
      </c>
      <c r="G69" s="6">
        <v>730.88888888888891</v>
      </c>
      <c r="H69" s="7"/>
      <c r="I69" s="4" t="s">
        <v>386</v>
      </c>
      <c r="J69" s="4" t="s">
        <v>12</v>
      </c>
    </row>
    <row r="70" spans="1:10" x14ac:dyDescent="0.25">
      <c r="A70" s="4" t="s">
        <v>385</v>
      </c>
      <c r="B70" s="5" t="s">
        <v>70</v>
      </c>
      <c r="C70" s="5"/>
      <c r="D70" s="5" t="s">
        <v>401</v>
      </c>
      <c r="E70" s="4">
        <v>3</v>
      </c>
      <c r="F70" s="4">
        <v>5</v>
      </c>
      <c r="G70" s="6">
        <v>1063.1111111111109</v>
      </c>
      <c r="H70" s="7"/>
      <c r="I70" s="4" t="s">
        <v>386</v>
      </c>
      <c r="J70" s="4" t="s">
        <v>12</v>
      </c>
    </row>
    <row r="71" spans="1:10" x14ac:dyDescent="0.25">
      <c r="A71" s="4" t="s">
        <v>385</v>
      </c>
      <c r="B71" s="5" t="s">
        <v>70</v>
      </c>
      <c r="C71" s="5"/>
      <c r="D71" s="5" t="s">
        <v>402</v>
      </c>
      <c r="E71" s="4">
        <v>3</v>
      </c>
      <c r="F71" s="4">
        <v>4</v>
      </c>
      <c r="G71" s="6">
        <v>1063.1111111111109</v>
      </c>
      <c r="H71" s="7"/>
      <c r="I71" s="4" t="s">
        <v>386</v>
      </c>
      <c r="J71" s="4" t="s">
        <v>12</v>
      </c>
    </row>
    <row r="72" spans="1:10" x14ac:dyDescent="0.25">
      <c r="A72" s="4" t="s">
        <v>385</v>
      </c>
      <c r="B72" s="5" t="s">
        <v>70</v>
      </c>
      <c r="C72" s="5"/>
      <c r="D72" s="5" t="s">
        <v>403</v>
      </c>
      <c r="E72" s="4">
        <v>3</v>
      </c>
      <c r="F72" s="4">
        <v>4</v>
      </c>
      <c r="G72" s="6">
        <v>1328.8888888888889</v>
      </c>
      <c r="H72" s="7"/>
      <c r="I72" s="4" t="s">
        <v>386</v>
      </c>
      <c r="J72" s="4" t="s">
        <v>12</v>
      </c>
    </row>
    <row r="73" spans="1:10" x14ac:dyDescent="0.25">
      <c r="A73" s="4" t="s">
        <v>385</v>
      </c>
      <c r="B73" s="5" t="s">
        <v>70</v>
      </c>
      <c r="C73" s="5"/>
      <c r="D73" s="5" t="s">
        <v>404</v>
      </c>
      <c r="E73" s="4">
        <v>3</v>
      </c>
      <c r="F73" s="4">
        <v>4</v>
      </c>
      <c r="G73" s="6">
        <v>1993.3333333333333</v>
      </c>
      <c r="H73" s="7"/>
      <c r="I73" s="4" t="s">
        <v>386</v>
      </c>
      <c r="J73" s="4" t="s">
        <v>12</v>
      </c>
    </row>
    <row r="74" spans="1:10" x14ac:dyDescent="0.25">
      <c r="A74" s="4" t="s">
        <v>385</v>
      </c>
      <c r="B74" s="5" t="s">
        <v>70</v>
      </c>
      <c r="C74" s="5"/>
      <c r="D74" s="5" t="s">
        <v>405</v>
      </c>
      <c r="E74" s="4">
        <v>3</v>
      </c>
      <c r="F74" s="4">
        <v>4</v>
      </c>
      <c r="G74" s="6">
        <v>4651.1111111111104</v>
      </c>
      <c r="H74" s="7"/>
      <c r="I74" s="4" t="s">
        <v>386</v>
      </c>
      <c r="J74" s="4" t="s">
        <v>12</v>
      </c>
    </row>
    <row r="75" spans="1:10" x14ac:dyDescent="0.25">
      <c r="A75" s="4" t="s">
        <v>385</v>
      </c>
      <c r="B75" s="5" t="s">
        <v>70</v>
      </c>
      <c r="C75" s="5"/>
      <c r="D75" s="5" t="s">
        <v>406</v>
      </c>
      <c r="E75" s="4">
        <v>3</v>
      </c>
      <c r="F75" s="4">
        <v>4</v>
      </c>
      <c r="G75" s="6">
        <v>6043.8888888888878</v>
      </c>
      <c r="H75" s="7"/>
      <c r="I75" s="4" t="s">
        <v>386</v>
      </c>
      <c r="J75" s="4" t="s">
        <v>12</v>
      </c>
    </row>
    <row r="76" spans="1:10" ht="30" x14ac:dyDescent="0.25">
      <c r="A76" s="4" t="s">
        <v>385</v>
      </c>
      <c r="B76" s="5" t="s">
        <v>70</v>
      </c>
      <c r="C76" s="5"/>
      <c r="D76" s="5" t="s">
        <v>649</v>
      </c>
      <c r="E76" s="4">
        <v>3</v>
      </c>
      <c r="F76" s="4" t="s">
        <v>626</v>
      </c>
      <c r="G76" s="6">
        <v>10760</v>
      </c>
      <c r="H76" s="7"/>
      <c r="I76" s="4" t="s">
        <v>386</v>
      </c>
      <c r="J76" s="4" t="s">
        <v>12</v>
      </c>
    </row>
    <row r="77" spans="1:10" x14ac:dyDescent="0.25">
      <c r="A77" s="4" t="s">
        <v>10</v>
      </c>
      <c r="B77" s="5" t="s">
        <v>70</v>
      </c>
      <c r="C77" s="8"/>
      <c r="D77" s="4" t="s">
        <v>117</v>
      </c>
      <c r="E77" s="4">
        <v>4</v>
      </c>
      <c r="F77" s="4">
        <v>5</v>
      </c>
      <c r="G77" s="6">
        <v>5200</v>
      </c>
      <c r="H77" s="7"/>
      <c r="I77" s="4" t="s">
        <v>14</v>
      </c>
      <c r="J77" s="4" t="s">
        <v>12</v>
      </c>
    </row>
    <row r="78" spans="1:10" x14ac:dyDescent="0.25">
      <c r="A78" s="4" t="s">
        <v>10</v>
      </c>
      <c r="B78" s="5" t="s">
        <v>70</v>
      </c>
      <c r="C78" s="5"/>
      <c r="D78" s="4" t="s">
        <v>118</v>
      </c>
      <c r="E78" s="4">
        <v>4</v>
      </c>
      <c r="F78" s="4">
        <v>4</v>
      </c>
      <c r="G78" s="6">
        <v>3900</v>
      </c>
      <c r="H78" s="7"/>
      <c r="I78" s="4" t="s">
        <v>14</v>
      </c>
      <c r="J78" s="4" t="s">
        <v>12</v>
      </c>
    </row>
    <row r="79" spans="1:10" x14ac:dyDescent="0.25">
      <c r="A79" s="4" t="s">
        <v>10</v>
      </c>
      <c r="B79" s="5" t="s">
        <v>70</v>
      </c>
      <c r="C79" s="5"/>
      <c r="D79" s="4" t="s">
        <v>119</v>
      </c>
      <c r="E79" s="4">
        <v>4</v>
      </c>
      <c r="F79" s="4">
        <v>4</v>
      </c>
      <c r="G79" s="6">
        <v>5500</v>
      </c>
      <c r="H79" s="7"/>
      <c r="I79" s="4" t="s">
        <v>14</v>
      </c>
      <c r="J79" s="4" t="s">
        <v>12</v>
      </c>
    </row>
    <row r="80" spans="1:10" x14ac:dyDescent="0.25">
      <c r="A80" s="4" t="s">
        <v>10</v>
      </c>
      <c r="B80" s="5" t="s">
        <v>70</v>
      </c>
      <c r="C80" s="5"/>
      <c r="D80" s="4" t="s">
        <v>120</v>
      </c>
      <c r="E80" s="4">
        <v>4</v>
      </c>
      <c r="F80" s="4">
        <v>4</v>
      </c>
      <c r="G80" s="6">
        <v>27864</v>
      </c>
      <c r="H80" s="7"/>
      <c r="I80" s="4" t="s">
        <v>14</v>
      </c>
      <c r="J80" s="4" t="s">
        <v>12</v>
      </c>
    </row>
    <row r="81" spans="1:10" x14ac:dyDescent="0.25">
      <c r="A81" s="4" t="s">
        <v>91</v>
      </c>
      <c r="B81" s="5" t="s">
        <v>70</v>
      </c>
      <c r="C81" s="4"/>
      <c r="D81" s="4" t="s">
        <v>121</v>
      </c>
      <c r="E81" s="4">
        <v>4</v>
      </c>
      <c r="F81" s="4">
        <v>4</v>
      </c>
      <c r="G81" s="6">
        <v>3000</v>
      </c>
      <c r="H81" s="7"/>
      <c r="I81" s="4" t="s">
        <v>96</v>
      </c>
      <c r="J81" s="4" t="s">
        <v>12</v>
      </c>
    </row>
    <row r="82" spans="1:10" x14ac:dyDescent="0.25">
      <c r="A82" s="4" t="s">
        <v>91</v>
      </c>
      <c r="B82" s="5" t="s">
        <v>70</v>
      </c>
      <c r="C82" s="4"/>
      <c r="D82" s="4" t="s">
        <v>122</v>
      </c>
      <c r="E82" s="4">
        <v>4</v>
      </c>
      <c r="F82" s="4">
        <v>4</v>
      </c>
      <c r="G82" s="6">
        <v>6000</v>
      </c>
      <c r="H82" s="7"/>
      <c r="I82" s="4" t="s">
        <v>96</v>
      </c>
      <c r="J82" s="4" t="s">
        <v>12</v>
      </c>
    </row>
    <row r="83" spans="1:10" ht="30" x14ac:dyDescent="0.25">
      <c r="A83" s="4" t="s">
        <v>91</v>
      </c>
      <c r="B83" s="5" t="s">
        <v>70</v>
      </c>
      <c r="C83" s="4"/>
      <c r="D83" s="4" t="s">
        <v>123</v>
      </c>
      <c r="E83" s="4">
        <v>4</v>
      </c>
      <c r="F83" s="4">
        <v>4</v>
      </c>
      <c r="G83" s="6">
        <v>12656.25</v>
      </c>
      <c r="H83" s="7"/>
      <c r="I83" s="4" t="s">
        <v>96</v>
      </c>
      <c r="J83" s="4" t="s">
        <v>12</v>
      </c>
    </row>
    <row r="84" spans="1:10" ht="30" x14ac:dyDescent="0.25">
      <c r="A84" s="4" t="s">
        <v>30</v>
      </c>
      <c r="B84" s="5" t="s">
        <v>70</v>
      </c>
      <c r="C84" s="4"/>
      <c r="D84" s="4" t="s">
        <v>124</v>
      </c>
      <c r="E84" s="4">
        <v>4</v>
      </c>
      <c r="F84" s="4">
        <v>5</v>
      </c>
      <c r="G84" s="6">
        <v>7580</v>
      </c>
      <c r="H84" s="7"/>
      <c r="I84" s="4" t="s">
        <v>31</v>
      </c>
      <c r="J84" s="4" t="s">
        <v>12</v>
      </c>
    </row>
    <row r="85" spans="1:10" x14ac:dyDescent="0.25">
      <c r="A85" s="4" t="s">
        <v>91</v>
      </c>
      <c r="B85" s="4" t="s">
        <v>70</v>
      </c>
      <c r="C85" s="4"/>
      <c r="D85" s="4" t="s">
        <v>125</v>
      </c>
      <c r="E85" s="4">
        <v>4</v>
      </c>
      <c r="F85" s="4"/>
      <c r="G85" s="6">
        <v>17180</v>
      </c>
      <c r="H85" s="7"/>
      <c r="I85" s="4" t="s">
        <v>96</v>
      </c>
      <c r="J85" s="4" t="s">
        <v>12</v>
      </c>
    </row>
    <row r="86" spans="1:10" x14ac:dyDescent="0.25">
      <c r="A86" s="4" t="s">
        <v>10</v>
      </c>
      <c r="B86" s="4" t="s">
        <v>70</v>
      </c>
      <c r="C86" s="4"/>
      <c r="D86" s="4" t="s">
        <v>126</v>
      </c>
      <c r="E86" s="4">
        <v>4</v>
      </c>
      <c r="F86" s="4">
        <v>5</v>
      </c>
      <c r="G86" s="6">
        <v>5531.5</v>
      </c>
      <c r="H86" s="7"/>
      <c r="I86" s="4" t="s">
        <v>14</v>
      </c>
      <c r="J86" s="4" t="s">
        <v>12</v>
      </c>
    </row>
    <row r="87" spans="1:10" x14ac:dyDescent="0.25">
      <c r="A87" s="4" t="s">
        <v>10</v>
      </c>
      <c r="B87" s="4" t="s">
        <v>70</v>
      </c>
      <c r="C87" s="4"/>
      <c r="D87" s="4" t="s">
        <v>127</v>
      </c>
      <c r="E87" s="4">
        <v>4</v>
      </c>
      <c r="F87" s="4">
        <v>5</v>
      </c>
      <c r="G87" s="6">
        <v>10925</v>
      </c>
      <c r="H87" s="7"/>
      <c r="I87" s="4" t="s">
        <v>14</v>
      </c>
      <c r="J87" s="4" t="s">
        <v>12</v>
      </c>
    </row>
    <row r="88" spans="1:10" x14ac:dyDescent="0.25">
      <c r="A88" s="4" t="s">
        <v>10</v>
      </c>
      <c r="B88" s="4" t="s">
        <v>70</v>
      </c>
      <c r="C88" s="4"/>
      <c r="D88" s="4" t="s">
        <v>128</v>
      </c>
      <c r="E88" s="4">
        <v>4</v>
      </c>
      <c r="F88" s="4">
        <v>4</v>
      </c>
      <c r="G88" s="6">
        <v>33189</v>
      </c>
      <c r="H88" s="7"/>
      <c r="I88" s="4" t="s">
        <v>14</v>
      </c>
      <c r="J88" s="4" t="s">
        <v>12</v>
      </c>
    </row>
    <row r="89" spans="1:10" x14ac:dyDescent="0.25">
      <c r="A89" s="4" t="s">
        <v>385</v>
      </c>
      <c r="B89" s="4" t="s">
        <v>70</v>
      </c>
      <c r="C89" s="4"/>
      <c r="D89" s="4" t="s">
        <v>407</v>
      </c>
      <c r="E89" s="4">
        <v>4</v>
      </c>
      <c r="F89" s="4">
        <v>5</v>
      </c>
      <c r="G89" s="6">
        <v>3070.4999999999995</v>
      </c>
      <c r="H89" s="7"/>
      <c r="I89" s="4" t="s">
        <v>386</v>
      </c>
      <c r="J89" s="4" t="s">
        <v>12</v>
      </c>
    </row>
    <row r="90" spans="1:10" x14ac:dyDescent="0.25">
      <c r="A90" s="4" t="s">
        <v>385</v>
      </c>
      <c r="B90" s="4" t="s">
        <v>70</v>
      </c>
      <c r="C90" s="4"/>
      <c r="D90" s="4" t="s">
        <v>408</v>
      </c>
      <c r="E90" s="4">
        <v>4</v>
      </c>
      <c r="F90" s="4">
        <v>5</v>
      </c>
      <c r="G90" s="6">
        <v>1150</v>
      </c>
      <c r="H90" s="7"/>
      <c r="I90" s="4" t="s">
        <v>386</v>
      </c>
      <c r="J90" s="4" t="s">
        <v>12</v>
      </c>
    </row>
    <row r="91" spans="1:10" x14ac:dyDescent="0.25">
      <c r="A91" s="4" t="s">
        <v>385</v>
      </c>
      <c r="B91" s="4" t="s">
        <v>70</v>
      </c>
      <c r="C91" s="4"/>
      <c r="D91" s="4" t="s">
        <v>409</v>
      </c>
      <c r="E91" s="4">
        <v>4</v>
      </c>
      <c r="F91" s="4">
        <v>4</v>
      </c>
      <c r="G91" s="6">
        <v>3322.2222222222217</v>
      </c>
      <c r="H91" s="7"/>
      <c r="I91" s="4" t="s">
        <v>386</v>
      </c>
      <c r="J91" s="4" t="s">
        <v>12</v>
      </c>
    </row>
    <row r="92" spans="1:10" x14ac:dyDescent="0.25">
      <c r="A92" s="4" t="s">
        <v>385</v>
      </c>
      <c r="B92" s="4" t="s">
        <v>70</v>
      </c>
      <c r="C92" s="4"/>
      <c r="D92" s="4" t="s">
        <v>410</v>
      </c>
      <c r="E92" s="4">
        <v>4</v>
      </c>
      <c r="F92" s="4">
        <v>5</v>
      </c>
      <c r="G92" s="6">
        <v>4964.166666666667</v>
      </c>
      <c r="H92" s="7"/>
      <c r="I92" s="4" t="s">
        <v>386</v>
      </c>
      <c r="J92" s="4" t="s">
        <v>12</v>
      </c>
    </row>
    <row r="93" spans="1:10" x14ac:dyDescent="0.25">
      <c r="A93" s="4" t="s">
        <v>385</v>
      </c>
      <c r="B93" s="4" t="s">
        <v>70</v>
      </c>
      <c r="C93" s="4"/>
      <c r="D93" s="4" t="s">
        <v>411</v>
      </c>
      <c r="E93" s="4">
        <v>4</v>
      </c>
      <c r="F93" s="4">
        <v>4</v>
      </c>
      <c r="G93" s="6">
        <v>5979.9999999999991</v>
      </c>
      <c r="H93" s="7"/>
      <c r="I93" s="4" t="s">
        <v>386</v>
      </c>
      <c r="J93" s="4" t="s">
        <v>12</v>
      </c>
    </row>
    <row r="94" spans="1:10" x14ac:dyDescent="0.25">
      <c r="A94" s="4" t="s">
        <v>385</v>
      </c>
      <c r="B94" s="4" t="s">
        <v>70</v>
      </c>
      <c r="C94" s="4"/>
      <c r="D94" s="4" t="s">
        <v>412</v>
      </c>
      <c r="E94" s="4">
        <v>4</v>
      </c>
      <c r="F94" s="4">
        <v>5</v>
      </c>
      <c r="G94" s="6">
        <v>7973.333333333333</v>
      </c>
      <c r="H94" s="7"/>
      <c r="I94" s="4" t="s">
        <v>386</v>
      </c>
      <c r="J94" s="4" t="s">
        <v>12</v>
      </c>
    </row>
    <row r="95" spans="1:10" ht="30" x14ac:dyDescent="0.25">
      <c r="A95" s="4" t="s">
        <v>385</v>
      </c>
      <c r="B95" s="4" t="s">
        <v>70</v>
      </c>
      <c r="C95" s="4"/>
      <c r="D95" s="4" t="s">
        <v>413</v>
      </c>
      <c r="E95" s="4">
        <v>4</v>
      </c>
      <c r="F95" s="4">
        <v>5</v>
      </c>
      <c r="G95" s="6">
        <v>4069.7222222222217</v>
      </c>
      <c r="H95" s="7"/>
      <c r="I95" s="4" t="s">
        <v>386</v>
      </c>
      <c r="J95" s="4" t="s">
        <v>12</v>
      </c>
    </row>
    <row r="96" spans="1:10" x14ac:dyDescent="0.25">
      <c r="A96" s="4" t="s">
        <v>385</v>
      </c>
      <c r="B96" s="4" t="s">
        <v>70</v>
      </c>
      <c r="C96" s="4"/>
      <c r="D96" s="4" t="s">
        <v>414</v>
      </c>
      <c r="E96" s="4">
        <v>4</v>
      </c>
      <c r="F96" s="4">
        <v>4</v>
      </c>
      <c r="G96" s="6">
        <v>348.83333333333337</v>
      </c>
      <c r="H96" s="7"/>
      <c r="I96" s="4" t="s">
        <v>386</v>
      </c>
      <c r="J96" s="4" t="s">
        <v>12</v>
      </c>
    </row>
    <row r="97" spans="1:10" x14ac:dyDescent="0.25">
      <c r="A97" s="1" t="s">
        <v>385</v>
      </c>
      <c r="B97" s="1" t="s">
        <v>70</v>
      </c>
      <c r="C97" s="1"/>
      <c r="D97" s="1" t="s">
        <v>415</v>
      </c>
      <c r="E97" s="1">
        <v>4</v>
      </c>
      <c r="F97" s="1">
        <v>4</v>
      </c>
      <c r="G97" s="3">
        <v>1129.5555555555554</v>
      </c>
      <c r="H97" s="7"/>
      <c r="I97" s="4" t="s">
        <v>386</v>
      </c>
      <c r="J97" s="4" t="s">
        <v>12</v>
      </c>
    </row>
    <row r="98" spans="1:10" x14ac:dyDescent="0.25">
      <c r="A98" s="4" t="s">
        <v>385</v>
      </c>
      <c r="B98" s="4" t="s">
        <v>70</v>
      </c>
      <c r="C98" s="4"/>
      <c r="D98" s="4" t="s">
        <v>416</v>
      </c>
      <c r="E98" s="4">
        <v>4</v>
      </c>
      <c r="F98" s="4">
        <v>4</v>
      </c>
      <c r="G98" s="6">
        <v>8970</v>
      </c>
      <c r="H98" s="7"/>
      <c r="I98" s="4" t="s">
        <v>386</v>
      </c>
      <c r="J98" s="4" t="s">
        <v>12</v>
      </c>
    </row>
    <row r="99" spans="1:10" x14ac:dyDescent="0.25">
      <c r="A99" s="4" t="s">
        <v>385</v>
      </c>
      <c r="B99" s="4" t="s">
        <v>70</v>
      </c>
      <c r="C99" s="4"/>
      <c r="D99" s="4" t="s">
        <v>417</v>
      </c>
      <c r="E99" s="4">
        <v>4</v>
      </c>
      <c r="F99" s="4">
        <v>4</v>
      </c>
      <c r="G99" s="6">
        <v>9449.1666666666661</v>
      </c>
      <c r="H99" s="7"/>
      <c r="I99" s="4" t="s">
        <v>386</v>
      </c>
      <c r="J99" s="4" t="s">
        <v>12</v>
      </c>
    </row>
    <row r="100" spans="1:10" x14ac:dyDescent="0.25">
      <c r="A100" s="4" t="s">
        <v>385</v>
      </c>
      <c r="B100" s="4" t="s">
        <v>70</v>
      </c>
      <c r="C100" s="4"/>
      <c r="D100" s="4" t="s">
        <v>418</v>
      </c>
      <c r="E100" s="4">
        <v>4</v>
      </c>
      <c r="F100" s="4">
        <v>5</v>
      </c>
      <c r="G100" s="6">
        <v>6708.3333333333339</v>
      </c>
      <c r="H100" s="7"/>
      <c r="I100" s="4" t="s">
        <v>386</v>
      </c>
      <c r="J100" s="4" t="s">
        <v>12</v>
      </c>
    </row>
    <row r="101" spans="1:10" x14ac:dyDescent="0.25">
      <c r="A101" s="4" t="s">
        <v>385</v>
      </c>
      <c r="B101" s="4" t="s">
        <v>70</v>
      </c>
      <c r="C101" s="4"/>
      <c r="D101" s="4" t="s">
        <v>419</v>
      </c>
      <c r="E101" s="4">
        <v>4</v>
      </c>
      <c r="F101" s="4">
        <v>4</v>
      </c>
      <c r="G101" s="6">
        <v>3363.7499999999995</v>
      </c>
      <c r="H101" s="7"/>
      <c r="I101" s="4" t="s">
        <v>386</v>
      </c>
      <c r="J101" s="4" t="s">
        <v>12</v>
      </c>
    </row>
    <row r="102" spans="1:10" x14ac:dyDescent="0.25">
      <c r="A102" s="4" t="s">
        <v>385</v>
      </c>
      <c r="B102" s="4" t="s">
        <v>70</v>
      </c>
      <c r="C102" s="4"/>
      <c r="D102" s="4" t="s">
        <v>420</v>
      </c>
      <c r="E102" s="4">
        <v>4</v>
      </c>
      <c r="F102" s="4">
        <v>5</v>
      </c>
      <c r="G102" s="6">
        <v>4861.9444444444434</v>
      </c>
      <c r="H102" s="7"/>
      <c r="I102" s="4" t="s">
        <v>386</v>
      </c>
      <c r="J102" s="4" t="s">
        <v>12</v>
      </c>
    </row>
    <row r="103" spans="1:10" x14ac:dyDescent="0.25">
      <c r="A103" s="4" t="s">
        <v>385</v>
      </c>
      <c r="B103" s="4" t="s">
        <v>70</v>
      </c>
      <c r="C103" s="4"/>
      <c r="D103" s="4" t="s">
        <v>421</v>
      </c>
      <c r="E103" s="4">
        <v>4</v>
      </c>
      <c r="F103" s="4">
        <v>5</v>
      </c>
      <c r="G103" s="6">
        <v>41259.444444444445</v>
      </c>
      <c r="H103" s="7"/>
      <c r="I103" s="4" t="s">
        <v>386</v>
      </c>
      <c r="J103" s="4" t="s">
        <v>12</v>
      </c>
    </row>
    <row r="104" spans="1:10" x14ac:dyDescent="0.25">
      <c r="A104" s="4" t="s">
        <v>385</v>
      </c>
      <c r="B104" s="4" t="s">
        <v>70</v>
      </c>
      <c r="C104" s="4"/>
      <c r="D104" s="4" t="s">
        <v>422</v>
      </c>
      <c r="E104" s="4">
        <v>4</v>
      </c>
      <c r="F104" s="4" t="s">
        <v>426</v>
      </c>
      <c r="G104" s="6">
        <v>11553.666666666664</v>
      </c>
      <c r="H104" s="7"/>
      <c r="I104" s="4" t="s">
        <v>386</v>
      </c>
      <c r="J104" s="4" t="s">
        <v>12</v>
      </c>
    </row>
    <row r="105" spans="1:10" x14ac:dyDescent="0.25">
      <c r="A105" s="4" t="s">
        <v>385</v>
      </c>
      <c r="B105" s="4" t="s">
        <v>70</v>
      </c>
      <c r="C105" s="4"/>
      <c r="D105" s="4" t="s">
        <v>423</v>
      </c>
      <c r="E105" s="4">
        <v>4</v>
      </c>
      <c r="F105" s="4">
        <v>5</v>
      </c>
      <c r="G105" s="6">
        <v>265.77777777777771</v>
      </c>
      <c r="H105" s="7"/>
      <c r="I105" s="4" t="s">
        <v>386</v>
      </c>
      <c r="J105" s="4" t="s">
        <v>12</v>
      </c>
    </row>
    <row r="106" spans="1:10" x14ac:dyDescent="0.25">
      <c r="A106" s="4" t="s">
        <v>385</v>
      </c>
      <c r="B106" s="4" t="s">
        <v>70</v>
      </c>
      <c r="C106" s="4"/>
      <c r="D106" s="4" t="s">
        <v>424</v>
      </c>
      <c r="E106" s="4">
        <v>4</v>
      </c>
      <c r="F106" s="4">
        <v>5</v>
      </c>
      <c r="G106" s="6">
        <v>3759.8611111111109</v>
      </c>
      <c r="H106" s="7"/>
      <c r="I106" s="4" t="s">
        <v>386</v>
      </c>
      <c r="J106" s="4" t="s">
        <v>12</v>
      </c>
    </row>
    <row r="107" spans="1:10" x14ac:dyDescent="0.25">
      <c r="A107" s="4" t="s">
        <v>385</v>
      </c>
      <c r="B107" s="4" t="s">
        <v>70</v>
      </c>
      <c r="C107" s="4"/>
      <c r="D107" s="4" t="s">
        <v>425</v>
      </c>
      <c r="E107" s="4">
        <v>4</v>
      </c>
      <c r="F107" s="4">
        <v>4</v>
      </c>
      <c r="G107" s="6">
        <v>9966.6666666666679</v>
      </c>
      <c r="H107" s="7"/>
      <c r="I107" s="4" t="s">
        <v>386</v>
      </c>
      <c r="J107" s="4" t="s">
        <v>12</v>
      </c>
    </row>
    <row r="108" spans="1:10" x14ac:dyDescent="0.25">
      <c r="A108" s="4" t="s">
        <v>10</v>
      </c>
      <c r="B108" s="5" t="s">
        <v>34</v>
      </c>
      <c r="C108" s="5"/>
      <c r="D108" s="4" t="s">
        <v>13</v>
      </c>
      <c r="E108" s="4">
        <v>5</v>
      </c>
      <c r="F108" s="4">
        <v>5</v>
      </c>
      <c r="G108" s="6">
        <v>4870</v>
      </c>
      <c r="H108" s="7"/>
      <c r="I108" s="4" t="s">
        <v>14</v>
      </c>
      <c r="J108" s="4" t="s">
        <v>12</v>
      </c>
    </row>
    <row r="109" spans="1:10" x14ac:dyDescent="0.25">
      <c r="A109" s="4" t="s">
        <v>10</v>
      </c>
      <c r="B109" s="5" t="s">
        <v>34</v>
      </c>
      <c r="C109" s="5"/>
      <c r="D109" s="4" t="s">
        <v>15</v>
      </c>
      <c r="E109" s="4">
        <v>5</v>
      </c>
      <c r="F109" s="4">
        <v>4</v>
      </c>
      <c r="G109" s="6">
        <v>7842</v>
      </c>
      <c r="H109" s="7"/>
      <c r="I109" s="4" t="s">
        <v>14</v>
      </c>
      <c r="J109" s="4" t="s">
        <v>12</v>
      </c>
    </row>
    <row r="110" spans="1:10" x14ac:dyDescent="0.25">
      <c r="A110" s="4" t="s">
        <v>10</v>
      </c>
      <c r="B110" s="5" t="s">
        <v>34</v>
      </c>
      <c r="C110" s="5"/>
      <c r="D110" s="4" t="s">
        <v>16</v>
      </c>
      <c r="E110" s="4">
        <v>5</v>
      </c>
      <c r="F110" s="4">
        <v>5</v>
      </c>
      <c r="G110" s="6">
        <v>6250</v>
      </c>
      <c r="H110" s="7"/>
      <c r="I110" s="4" t="s">
        <v>14</v>
      </c>
      <c r="J110" s="4" t="s">
        <v>12</v>
      </c>
    </row>
    <row r="111" spans="1:10" x14ac:dyDescent="0.25">
      <c r="A111" s="4" t="s">
        <v>10</v>
      </c>
      <c r="B111" s="5" t="s">
        <v>34</v>
      </c>
      <c r="C111" s="5"/>
      <c r="D111" s="4" t="s">
        <v>17</v>
      </c>
      <c r="E111" s="4">
        <v>5</v>
      </c>
      <c r="F111" s="4">
        <v>4</v>
      </c>
      <c r="G111" s="6">
        <v>4490</v>
      </c>
      <c r="H111" s="7"/>
      <c r="I111" s="4" t="s">
        <v>14</v>
      </c>
      <c r="J111" s="4" t="s">
        <v>12</v>
      </c>
    </row>
    <row r="112" spans="1:10" x14ac:dyDescent="0.25">
      <c r="A112" s="4" t="s">
        <v>10</v>
      </c>
      <c r="B112" s="5" t="s">
        <v>34</v>
      </c>
      <c r="C112" s="5"/>
      <c r="D112" s="4" t="s">
        <v>18</v>
      </c>
      <c r="E112" s="4">
        <v>5</v>
      </c>
      <c r="F112" s="4">
        <v>4</v>
      </c>
      <c r="G112" s="6">
        <v>6500</v>
      </c>
      <c r="H112" s="7"/>
      <c r="I112" s="4" t="s">
        <v>14</v>
      </c>
      <c r="J112" s="4" t="s">
        <v>12</v>
      </c>
    </row>
    <row r="113" spans="1:10" x14ac:dyDescent="0.25">
      <c r="A113" s="4" t="s">
        <v>10</v>
      </c>
      <c r="B113" s="5" t="s">
        <v>34</v>
      </c>
      <c r="C113" s="5"/>
      <c r="D113" s="4" t="s">
        <v>19</v>
      </c>
      <c r="E113" s="4">
        <v>5</v>
      </c>
      <c r="F113" s="4">
        <v>4</v>
      </c>
      <c r="G113" s="6">
        <v>12000</v>
      </c>
      <c r="H113" s="7"/>
      <c r="I113" s="4" t="s">
        <v>14</v>
      </c>
      <c r="J113" s="4" t="s">
        <v>12</v>
      </c>
    </row>
    <row r="114" spans="1:10" x14ac:dyDescent="0.25">
      <c r="A114" s="4" t="s">
        <v>10</v>
      </c>
      <c r="B114" s="5" t="s">
        <v>34</v>
      </c>
      <c r="C114" s="5"/>
      <c r="D114" s="4" t="s">
        <v>20</v>
      </c>
      <c r="E114" s="4">
        <v>5</v>
      </c>
      <c r="F114" s="4">
        <v>5</v>
      </c>
      <c r="G114" s="6">
        <v>2210</v>
      </c>
      <c r="H114" s="7"/>
      <c r="I114" s="4" t="s">
        <v>14</v>
      </c>
      <c r="J114" s="4" t="s">
        <v>12</v>
      </c>
    </row>
    <row r="115" spans="1:10" x14ac:dyDescent="0.25">
      <c r="A115" s="4" t="s">
        <v>10</v>
      </c>
      <c r="B115" s="5" t="s">
        <v>34</v>
      </c>
      <c r="C115" s="5"/>
      <c r="D115" s="4" t="s">
        <v>21</v>
      </c>
      <c r="E115" s="4">
        <v>5</v>
      </c>
      <c r="F115" s="4">
        <v>4</v>
      </c>
      <c r="G115" s="6">
        <v>64238</v>
      </c>
      <c r="H115" s="7"/>
      <c r="I115" s="4" t="s">
        <v>14</v>
      </c>
      <c r="J115" s="4" t="s">
        <v>12</v>
      </c>
    </row>
    <row r="116" spans="1:10" x14ac:dyDescent="0.25">
      <c r="A116" s="4" t="s">
        <v>10</v>
      </c>
      <c r="B116" s="5" t="s">
        <v>34</v>
      </c>
      <c r="C116" s="5"/>
      <c r="D116" s="4" t="s">
        <v>22</v>
      </c>
      <c r="E116" s="4">
        <v>5</v>
      </c>
      <c r="F116" s="4">
        <v>4</v>
      </c>
      <c r="G116" s="6">
        <v>5200</v>
      </c>
      <c r="H116" s="7"/>
      <c r="I116" s="4" t="s">
        <v>14</v>
      </c>
      <c r="J116" s="4" t="s">
        <v>12</v>
      </c>
    </row>
    <row r="117" spans="1:10" x14ac:dyDescent="0.25">
      <c r="A117" s="4" t="s">
        <v>10</v>
      </c>
      <c r="B117" s="5" t="s">
        <v>34</v>
      </c>
      <c r="C117" s="5"/>
      <c r="D117" s="4" t="s">
        <v>23</v>
      </c>
      <c r="E117" s="4">
        <v>5</v>
      </c>
      <c r="F117" s="4">
        <v>4</v>
      </c>
      <c r="G117" s="6">
        <v>3250</v>
      </c>
      <c r="H117" s="7"/>
      <c r="I117" s="4" t="s">
        <v>14</v>
      </c>
      <c r="J117" s="4" t="s">
        <v>12</v>
      </c>
    </row>
    <row r="118" spans="1:10" x14ac:dyDescent="0.25">
      <c r="A118" s="4" t="s">
        <v>10</v>
      </c>
      <c r="B118" s="5" t="s">
        <v>34</v>
      </c>
      <c r="C118" s="5"/>
      <c r="D118" s="4" t="s">
        <v>24</v>
      </c>
      <c r="E118" s="4">
        <v>5</v>
      </c>
      <c r="F118" s="4">
        <v>5</v>
      </c>
      <c r="G118" s="6">
        <v>7750</v>
      </c>
      <c r="H118" s="7"/>
      <c r="I118" s="4" t="s">
        <v>14</v>
      </c>
      <c r="J118" s="4" t="s">
        <v>12</v>
      </c>
    </row>
    <row r="119" spans="1:10" x14ac:dyDescent="0.25">
      <c r="A119" s="4" t="s">
        <v>10</v>
      </c>
      <c r="B119" s="5" t="s">
        <v>34</v>
      </c>
      <c r="C119" s="5"/>
      <c r="D119" s="4" t="s">
        <v>672</v>
      </c>
      <c r="E119" s="4">
        <v>5</v>
      </c>
      <c r="F119" s="4">
        <v>4</v>
      </c>
      <c r="G119" s="6">
        <v>15242</v>
      </c>
      <c r="H119" s="7"/>
      <c r="I119" s="4" t="s">
        <v>14</v>
      </c>
      <c r="J119" s="4" t="s">
        <v>12</v>
      </c>
    </row>
    <row r="120" spans="1:10" x14ac:dyDescent="0.25">
      <c r="A120" s="28" t="s">
        <v>36</v>
      </c>
      <c r="B120" s="28" t="s">
        <v>32</v>
      </c>
      <c r="C120" s="28"/>
      <c r="D120" s="28" t="s">
        <v>37</v>
      </c>
      <c r="E120" s="28">
        <v>5</v>
      </c>
      <c r="F120" s="28">
        <v>4</v>
      </c>
      <c r="G120" s="3">
        <v>1777.6</v>
      </c>
      <c r="H120" s="29">
        <v>2673.54</v>
      </c>
      <c r="I120" s="28" t="s">
        <v>39</v>
      </c>
      <c r="J120" s="28" t="s">
        <v>12</v>
      </c>
    </row>
    <row r="121" spans="1:10" x14ac:dyDescent="0.25">
      <c r="A121" s="1" t="s">
        <v>10</v>
      </c>
      <c r="B121" s="28" t="s">
        <v>32</v>
      </c>
      <c r="C121" s="28"/>
      <c r="D121" s="28" t="s">
        <v>46</v>
      </c>
      <c r="E121" s="28">
        <v>5</v>
      </c>
      <c r="F121" s="28">
        <v>5</v>
      </c>
      <c r="G121" s="3">
        <v>5010</v>
      </c>
      <c r="H121" s="29">
        <v>2673.54</v>
      </c>
      <c r="I121" s="1" t="s">
        <v>14</v>
      </c>
      <c r="J121" s="1" t="s">
        <v>12</v>
      </c>
    </row>
    <row r="122" spans="1:10" ht="30" x14ac:dyDescent="0.25">
      <c r="A122" s="1" t="s">
        <v>10</v>
      </c>
      <c r="B122" s="28" t="s">
        <v>32</v>
      </c>
      <c r="C122" s="28"/>
      <c r="D122" s="28" t="s">
        <v>48</v>
      </c>
      <c r="E122" s="28">
        <v>5</v>
      </c>
      <c r="F122" s="28">
        <v>4</v>
      </c>
      <c r="G122" s="3">
        <v>7175.9999999999991</v>
      </c>
      <c r="H122" s="29">
        <v>2673.54</v>
      </c>
      <c r="I122" s="1" t="s">
        <v>14</v>
      </c>
      <c r="J122" s="1" t="s">
        <v>12</v>
      </c>
    </row>
    <row r="123" spans="1:10" x14ac:dyDescent="0.25">
      <c r="A123" s="1" t="s">
        <v>10</v>
      </c>
      <c r="B123" s="28" t="s">
        <v>32</v>
      </c>
      <c r="C123" s="28"/>
      <c r="D123" s="28" t="s">
        <v>49</v>
      </c>
      <c r="E123" s="28">
        <v>5</v>
      </c>
      <c r="F123" s="28">
        <v>4</v>
      </c>
      <c r="G123" s="3">
        <v>4634.5</v>
      </c>
      <c r="H123" s="29">
        <v>2673.54</v>
      </c>
      <c r="I123" s="1" t="s">
        <v>14</v>
      </c>
      <c r="J123" s="1" t="s">
        <v>12</v>
      </c>
    </row>
    <row r="124" spans="1:10" x14ac:dyDescent="0.25">
      <c r="A124" s="1" t="s">
        <v>10</v>
      </c>
      <c r="B124" s="28" t="s">
        <v>32</v>
      </c>
      <c r="C124" s="28"/>
      <c r="D124" s="28" t="s">
        <v>50</v>
      </c>
      <c r="E124" s="28">
        <v>5</v>
      </c>
      <c r="F124" s="28">
        <v>5</v>
      </c>
      <c r="G124" s="3">
        <v>5083</v>
      </c>
      <c r="H124" s="29">
        <v>2673.54</v>
      </c>
      <c r="I124" s="1" t="s">
        <v>14</v>
      </c>
      <c r="J124" s="1" t="s">
        <v>12</v>
      </c>
    </row>
    <row r="125" spans="1:10" x14ac:dyDescent="0.25">
      <c r="A125" s="1" t="s">
        <v>10</v>
      </c>
      <c r="B125" s="28" t="s">
        <v>32</v>
      </c>
      <c r="C125" s="28"/>
      <c r="D125" s="28" t="s">
        <v>51</v>
      </c>
      <c r="E125" s="28">
        <v>5</v>
      </c>
      <c r="F125" s="28">
        <v>4</v>
      </c>
      <c r="G125" s="3">
        <v>299</v>
      </c>
      <c r="H125" s="29">
        <v>2673.54</v>
      </c>
      <c r="I125" s="1" t="s">
        <v>14</v>
      </c>
      <c r="J125" s="1" t="s">
        <v>12</v>
      </c>
    </row>
    <row r="126" spans="1:10" x14ac:dyDescent="0.25">
      <c r="A126" s="1" t="s">
        <v>10</v>
      </c>
      <c r="B126" s="28" t="s">
        <v>32</v>
      </c>
      <c r="C126" s="28"/>
      <c r="D126" s="28" t="s">
        <v>52</v>
      </c>
      <c r="E126" s="28">
        <v>5</v>
      </c>
      <c r="F126" s="28">
        <v>5</v>
      </c>
      <c r="G126" s="3">
        <v>12774.199999999999</v>
      </c>
      <c r="H126" s="29">
        <v>2673.54</v>
      </c>
      <c r="I126" s="1" t="s">
        <v>14</v>
      </c>
      <c r="J126" s="1" t="s">
        <v>12</v>
      </c>
    </row>
    <row r="127" spans="1:10" ht="30" x14ac:dyDescent="0.25">
      <c r="A127" s="1" t="s">
        <v>10</v>
      </c>
      <c r="B127" s="28" t="s">
        <v>32</v>
      </c>
      <c r="C127" s="28"/>
      <c r="D127" s="28" t="s">
        <v>53</v>
      </c>
      <c r="E127" s="28">
        <v>5</v>
      </c>
      <c r="F127" s="28">
        <v>4</v>
      </c>
      <c r="G127" s="3">
        <v>896.99999999999989</v>
      </c>
      <c r="H127" s="29">
        <v>2673.54</v>
      </c>
      <c r="I127" s="1" t="s">
        <v>14</v>
      </c>
      <c r="J127" s="1" t="s">
        <v>12</v>
      </c>
    </row>
    <row r="128" spans="1:10" x14ac:dyDescent="0.25">
      <c r="A128" s="1" t="s">
        <v>10</v>
      </c>
      <c r="B128" s="28" t="s">
        <v>32</v>
      </c>
      <c r="C128" s="28"/>
      <c r="D128" s="28" t="s">
        <v>683</v>
      </c>
      <c r="E128" s="28">
        <v>5</v>
      </c>
      <c r="F128" s="28">
        <v>5</v>
      </c>
      <c r="G128" s="3">
        <v>2093</v>
      </c>
      <c r="H128" s="29">
        <v>2673.54</v>
      </c>
      <c r="I128" s="1" t="s">
        <v>14</v>
      </c>
      <c r="J128" s="1" t="s">
        <v>12</v>
      </c>
    </row>
    <row r="129" spans="1:10" x14ac:dyDescent="0.25">
      <c r="A129" s="1" t="s">
        <v>10</v>
      </c>
      <c r="B129" s="28" t="s">
        <v>32</v>
      </c>
      <c r="C129" s="28"/>
      <c r="D129" s="28" t="s">
        <v>55</v>
      </c>
      <c r="E129" s="28">
        <v>5</v>
      </c>
      <c r="F129" s="28">
        <v>5</v>
      </c>
      <c r="G129" s="3">
        <v>3438.4999999999995</v>
      </c>
      <c r="H129" s="29">
        <v>2673.54</v>
      </c>
      <c r="I129" s="1" t="s">
        <v>14</v>
      </c>
      <c r="J129" s="1" t="s">
        <v>12</v>
      </c>
    </row>
    <row r="130" spans="1:10" x14ac:dyDescent="0.25">
      <c r="A130" s="1" t="s">
        <v>10</v>
      </c>
      <c r="B130" s="28" t="s">
        <v>32</v>
      </c>
      <c r="C130" s="28"/>
      <c r="D130" s="28" t="s">
        <v>56</v>
      </c>
      <c r="E130" s="28">
        <v>5</v>
      </c>
      <c r="F130" s="28">
        <v>4</v>
      </c>
      <c r="G130" s="3">
        <v>1345.5</v>
      </c>
      <c r="H130" s="29">
        <v>2673.54</v>
      </c>
      <c r="I130" s="1" t="s">
        <v>14</v>
      </c>
      <c r="J130" s="1" t="s">
        <v>12</v>
      </c>
    </row>
    <row r="131" spans="1:10" x14ac:dyDescent="0.25">
      <c r="A131" s="1" t="s">
        <v>36</v>
      </c>
      <c r="B131" s="28" t="s">
        <v>32</v>
      </c>
      <c r="C131" s="28"/>
      <c r="D131" s="28" t="s">
        <v>58</v>
      </c>
      <c r="E131" s="28">
        <v>5</v>
      </c>
      <c r="F131" s="28">
        <v>4</v>
      </c>
      <c r="G131" s="3">
        <v>1340.4</v>
      </c>
      <c r="H131" s="29">
        <v>2673.54</v>
      </c>
      <c r="I131" s="28" t="s">
        <v>39</v>
      </c>
      <c r="J131" s="28" t="s">
        <v>12</v>
      </c>
    </row>
    <row r="132" spans="1:10" x14ac:dyDescent="0.25">
      <c r="A132" s="1" t="s">
        <v>36</v>
      </c>
      <c r="B132" s="28" t="s">
        <v>32</v>
      </c>
      <c r="C132" s="28"/>
      <c r="D132" s="28" t="s">
        <v>59</v>
      </c>
      <c r="E132" s="28">
        <v>5</v>
      </c>
      <c r="F132" s="28">
        <v>5</v>
      </c>
      <c r="G132" s="3">
        <v>248.67</v>
      </c>
      <c r="H132" s="29">
        <v>2673.54</v>
      </c>
      <c r="I132" s="28" t="s">
        <v>39</v>
      </c>
      <c r="J132" s="28" t="s">
        <v>12</v>
      </c>
    </row>
    <row r="133" spans="1:10" x14ac:dyDescent="0.25">
      <c r="A133" s="1" t="s">
        <v>36</v>
      </c>
      <c r="B133" s="28" t="s">
        <v>32</v>
      </c>
      <c r="C133" s="28"/>
      <c r="D133" s="28" t="s">
        <v>60</v>
      </c>
      <c r="E133" s="28">
        <v>5</v>
      </c>
      <c r="F133" s="28">
        <v>4</v>
      </c>
      <c r="G133" s="3">
        <v>7570.8</v>
      </c>
      <c r="H133" s="29">
        <v>2673.54</v>
      </c>
      <c r="I133" s="28" t="s">
        <v>39</v>
      </c>
      <c r="J133" s="28" t="s">
        <v>12</v>
      </c>
    </row>
    <row r="134" spans="1:10" x14ac:dyDescent="0.25">
      <c r="A134" s="1" t="s">
        <v>10</v>
      </c>
      <c r="B134" s="28" t="s">
        <v>32</v>
      </c>
      <c r="C134" s="28"/>
      <c r="D134" s="28" t="s">
        <v>62</v>
      </c>
      <c r="E134" s="28">
        <v>5</v>
      </c>
      <c r="F134" s="28">
        <v>5</v>
      </c>
      <c r="G134" s="3">
        <v>1112.5999999999999</v>
      </c>
      <c r="H134" s="29">
        <v>2673.54</v>
      </c>
      <c r="I134" s="1" t="s">
        <v>14</v>
      </c>
      <c r="J134" s="1" t="s">
        <v>12</v>
      </c>
    </row>
    <row r="135" spans="1:10" x14ac:dyDescent="0.25">
      <c r="A135" s="1" t="s">
        <v>10</v>
      </c>
      <c r="B135" s="28" t="s">
        <v>32</v>
      </c>
      <c r="C135" s="28"/>
      <c r="D135" s="28" t="s">
        <v>63</v>
      </c>
      <c r="E135" s="28">
        <v>5</v>
      </c>
      <c r="F135" s="28">
        <v>4</v>
      </c>
      <c r="G135" s="3">
        <v>2694.67</v>
      </c>
      <c r="H135" s="29">
        <v>2673.54</v>
      </c>
      <c r="I135" s="1" t="s">
        <v>14</v>
      </c>
      <c r="J135" s="1" t="s">
        <v>12</v>
      </c>
    </row>
    <row r="136" spans="1:10" x14ac:dyDescent="0.25">
      <c r="A136" s="1" t="s">
        <v>385</v>
      </c>
      <c r="B136" s="28" t="s">
        <v>32</v>
      </c>
      <c r="C136" s="28"/>
      <c r="D136" s="28" t="s">
        <v>41</v>
      </c>
      <c r="E136" s="28">
        <v>5</v>
      </c>
      <c r="F136" s="28">
        <v>4</v>
      </c>
      <c r="G136" s="3">
        <v>29697.599999999999</v>
      </c>
      <c r="H136" s="29">
        <v>2673.54</v>
      </c>
      <c r="I136" s="1" t="s">
        <v>386</v>
      </c>
      <c r="J136" s="1" t="s">
        <v>12</v>
      </c>
    </row>
    <row r="137" spans="1:10" x14ac:dyDescent="0.25">
      <c r="A137" s="1" t="s">
        <v>385</v>
      </c>
      <c r="B137" s="28" t="s">
        <v>32</v>
      </c>
      <c r="C137" s="28"/>
      <c r="D137" s="28" t="s">
        <v>43</v>
      </c>
      <c r="E137" s="28">
        <v>5</v>
      </c>
      <c r="F137" s="28">
        <v>4</v>
      </c>
      <c r="G137" s="3">
        <v>1245.8333333333335</v>
      </c>
      <c r="H137" s="29">
        <v>2673.54</v>
      </c>
      <c r="I137" s="1" t="s">
        <v>386</v>
      </c>
      <c r="J137" s="1" t="s">
        <v>12</v>
      </c>
    </row>
    <row r="138" spans="1:10" x14ac:dyDescent="0.25">
      <c r="A138" s="1" t="s">
        <v>385</v>
      </c>
      <c r="B138" s="28" t="s">
        <v>32</v>
      </c>
      <c r="C138" s="28"/>
      <c r="D138" s="28" t="s">
        <v>429</v>
      </c>
      <c r="E138" s="28">
        <v>5</v>
      </c>
      <c r="F138" s="28">
        <v>4</v>
      </c>
      <c r="G138" s="3">
        <v>3718.333333333333</v>
      </c>
      <c r="H138" s="29">
        <v>2673.54</v>
      </c>
      <c r="I138" s="1" t="s">
        <v>386</v>
      </c>
      <c r="J138" s="1" t="s">
        <v>12</v>
      </c>
    </row>
    <row r="139" spans="1:10" x14ac:dyDescent="0.25">
      <c r="A139" s="8" t="s">
        <v>36</v>
      </c>
      <c r="B139" s="8" t="s">
        <v>32</v>
      </c>
      <c r="C139" s="8"/>
      <c r="D139" s="8" t="s">
        <v>40</v>
      </c>
      <c r="E139" s="8">
        <v>5</v>
      </c>
      <c r="F139" s="8">
        <v>5</v>
      </c>
      <c r="G139" s="6"/>
      <c r="H139" s="8"/>
      <c r="I139" s="8" t="s">
        <v>39</v>
      </c>
      <c r="J139" s="8" t="s">
        <v>12</v>
      </c>
    </row>
    <row r="140" spans="1:10" x14ac:dyDescent="0.25">
      <c r="A140" s="28" t="s">
        <v>36</v>
      </c>
      <c r="B140" s="28" t="s">
        <v>32</v>
      </c>
      <c r="C140" s="28"/>
      <c r="D140" s="28" t="s">
        <v>44</v>
      </c>
      <c r="E140" s="28">
        <v>5</v>
      </c>
      <c r="F140" s="28">
        <v>5</v>
      </c>
      <c r="G140" s="3"/>
      <c r="H140" s="8"/>
      <c r="I140" s="8" t="s">
        <v>39</v>
      </c>
      <c r="J140" s="8" t="s">
        <v>12</v>
      </c>
    </row>
    <row r="141" spans="1:10" x14ac:dyDescent="0.25">
      <c r="A141" s="8" t="s">
        <v>36</v>
      </c>
      <c r="B141" s="8" t="s">
        <v>32</v>
      </c>
      <c r="C141" s="8"/>
      <c r="D141" s="8" t="s">
        <v>45</v>
      </c>
      <c r="E141" s="8">
        <v>5</v>
      </c>
      <c r="F141" s="8">
        <v>5</v>
      </c>
      <c r="G141" s="6"/>
      <c r="H141" s="8"/>
      <c r="I141" s="8" t="s">
        <v>39</v>
      </c>
      <c r="J141" s="8" t="s">
        <v>12</v>
      </c>
    </row>
    <row r="142" spans="1:10" x14ac:dyDescent="0.25">
      <c r="A142" s="1" t="s">
        <v>10</v>
      </c>
      <c r="B142" s="28" t="s">
        <v>32</v>
      </c>
      <c r="C142" s="28"/>
      <c r="D142" s="28" t="s">
        <v>61</v>
      </c>
      <c r="E142" s="28">
        <v>5</v>
      </c>
      <c r="F142" s="28">
        <v>5</v>
      </c>
      <c r="G142" s="3">
        <v>3960.6</v>
      </c>
      <c r="H142" s="8"/>
      <c r="I142" s="4" t="s">
        <v>14</v>
      </c>
      <c r="J142" s="4" t="s">
        <v>12</v>
      </c>
    </row>
    <row r="143" spans="1:10" x14ac:dyDescent="0.25">
      <c r="A143" s="1" t="s">
        <v>36</v>
      </c>
      <c r="B143" s="28" t="s">
        <v>32</v>
      </c>
      <c r="C143" s="28"/>
      <c r="D143" s="28" t="s">
        <v>64</v>
      </c>
      <c r="E143" s="28">
        <v>5</v>
      </c>
      <c r="F143" s="28">
        <v>5</v>
      </c>
      <c r="G143" s="3">
        <v>555.33000000000004</v>
      </c>
      <c r="H143" s="8"/>
      <c r="I143" s="8" t="s">
        <v>39</v>
      </c>
      <c r="J143" s="8" t="s">
        <v>12</v>
      </c>
    </row>
    <row r="144" spans="1:10" x14ac:dyDescent="0.25">
      <c r="A144" s="1" t="s">
        <v>10</v>
      </c>
      <c r="B144" s="28" t="s">
        <v>32</v>
      </c>
      <c r="C144" s="28"/>
      <c r="D144" s="28" t="s">
        <v>66</v>
      </c>
      <c r="E144" s="28">
        <v>5</v>
      </c>
      <c r="F144" s="28">
        <v>5</v>
      </c>
      <c r="G144" s="3">
        <v>5916</v>
      </c>
      <c r="H144" s="8"/>
      <c r="I144" s="4" t="s">
        <v>67</v>
      </c>
      <c r="J144" s="4" t="s">
        <v>35</v>
      </c>
    </row>
    <row r="145" spans="1:10" x14ac:dyDescent="0.25">
      <c r="A145" s="4" t="s">
        <v>10</v>
      </c>
      <c r="B145" s="8" t="s">
        <v>70</v>
      </c>
      <c r="C145" s="8"/>
      <c r="D145" s="8" t="s">
        <v>68</v>
      </c>
      <c r="E145" s="8">
        <v>5</v>
      </c>
      <c r="F145" s="8">
        <v>5</v>
      </c>
      <c r="G145" s="6">
        <v>13456</v>
      </c>
      <c r="H145" s="8"/>
      <c r="I145" s="4" t="s">
        <v>67</v>
      </c>
      <c r="J145" s="4" t="s">
        <v>35</v>
      </c>
    </row>
    <row r="146" spans="1:10" x14ac:dyDescent="0.25">
      <c r="A146" s="4" t="s">
        <v>69</v>
      </c>
      <c r="B146" s="8" t="s">
        <v>70</v>
      </c>
      <c r="C146" s="8"/>
      <c r="D146" s="8" t="s">
        <v>71</v>
      </c>
      <c r="E146" s="8">
        <v>5</v>
      </c>
      <c r="F146" s="8" t="s">
        <v>72</v>
      </c>
      <c r="G146" s="6">
        <v>22525.8</v>
      </c>
      <c r="H146" s="8"/>
      <c r="I146" s="4" t="s">
        <v>67</v>
      </c>
      <c r="J146" s="4" t="s">
        <v>35</v>
      </c>
    </row>
    <row r="147" spans="1:10" x14ac:dyDescent="0.25">
      <c r="A147" s="4" t="s">
        <v>385</v>
      </c>
      <c r="B147" s="8" t="s">
        <v>70</v>
      </c>
      <c r="C147" s="8"/>
      <c r="D147" s="8" t="s">
        <v>427</v>
      </c>
      <c r="E147" s="8">
        <v>5</v>
      </c>
      <c r="F147" s="8">
        <v>4</v>
      </c>
      <c r="G147" s="6">
        <v>18958.899999999998</v>
      </c>
      <c r="H147" s="8"/>
      <c r="I147" s="4" t="s">
        <v>386</v>
      </c>
      <c r="J147" s="4" t="s">
        <v>12</v>
      </c>
    </row>
    <row r="148" spans="1:10" x14ac:dyDescent="0.25">
      <c r="A148" s="4" t="s">
        <v>385</v>
      </c>
      <c r="B148" s="8" t="s">
        <v>70</v>
      </c>
      <c r="C148" s="8"/>
      <c r="D148" s="8" t="s">
        <v>42</v>
      </c>
      <c r="E148" s="8">
        <v>5</v>
      </c>
      <c r="F148" s="8">
        <v>5</v>
      </c>
      <c r="G148" s="6">
        <v>5315.5555555555557</v>
      </c>
      <c r="H148" s="8"/>
      <c r="I148" s="4" t="s">
        <v>386</v>
      </c>
      <c r="J148" s="4" t="s">
        <v>12</v>
      </c>
    </row>
    <row r="149" spans="1:10" x14ac:dyDescent="0.25">
      <c r="A149" s="4" t="s">
        <v>385</v>
      </c>
      <c r="B149" s="8" t="s">
        <v>70</v>
      </c>
      <c r="C149" s="8"/>
      <c r="D149" s="8" t="s">
        <v>428</v>
      </c>
      <c r="E149" s="8">
        <v>5</v>
      </c>
      <c r="F149" s="8">
        <v>5</v>
      </c>
      <c r="G149" s="6">
        <v>3322.2222222222217</v>
      </c>
      <c r="H149" s="8"/>
      <c r="I149" s="4" t="s">
        <v>386</v>
      </c>
      <c r="J149" s="4" t="s">
        <v>12</v>
      </c>
    </row>
    <row r="150" spans="1:10" x14ac:dyDescent="0.25">
      <c r="A150" s="4" t="s">
        <v>385</v>
      </c>
      <c r="B150" s="8" t="s">
        <v>70</v>
      </c>
      <c r="C150" s="8"/>
      <c r="D150" s="8" t="s">
        <v>432</v>
      </c>
      <c r="E150" s="8">
        <v>5</v>
      </c>
      <c r="F150" s="8">
        <v>5</v>
      </c>
      <c r="G150" s="6">
        <v>1245.8333333333335</v>
      </c>
      <c r="H150" s="8"/>
      <c r="I150" s="4" t="s">
        <v>386</v>
      </c>
      <c r="J150" s="4" t="s">
        <v>12</v>
      </c>
    </row>
    <row r="151" spans="1:10" x14ac:dyDescent="0.25">
      <c r="A151" s="4" t="s">
        <v>385</v>
      </c>
      <c r="B151" s="8" t="s">
        <v>70</v>
      </c>
      <c r="C151" s="8"/>
      <c r="D151" s="8" t="s">
        <v>434</v>
      </c>
      <c r="E151" s="8">
        <v>5</v>
      </c>
      <c r="F151" s="8">
        <v>5</v>
      </c>
      <c r="G151" s="6">
        <v>8369.4444444444434</v>
      </c>
      <c r="H151" s="8"/>
      <c r="I151" s="4" t="s">
        <v>386</v>
      </c>
      <c r="J151" s="4" t="s">
        <v>12</v>
      </c>
    </row>
    <row r="152" spans="1:10" x14ac:dyDescent="0.25">
      <c r="A152" s="4" t="s">
        <v>385</v>
      </c>
      <c r="B152" s="8" t="s">
        <v>70</v>
      </c>
      <c r="C152" s="8"/>
      <c r="D152" s="8" t="s">
        <v>435</v>
      </c>
      <c r="E152" s="8">
        <v>5</v>
      </c>
      <c r="F152" s="8">
        <v>4</v>
      </c>
      <c r="G152" s="6">
        <v>2259.1111111111109</v>
      </c>
      <c r="H152" s="8"/>
      <c r="I152" s="4" t="s">
        <v>386</v>
      </c>
      <c r="J152" s="4" t="s">
        <v>12</v>
      </c>
    </row>
    <row r="153" spans="1:10" x14ac:dyDescent="0.25">
      <c r="A153" s="4" t="s">
        <v>385</v>
      </c>
      <c r="B153" s="8" t="s">
        <v>70</v>
      </c>
      <c r="C153" s="8"/>
      <c r="D153" s="8" t="s">
        <v>436</v>
      </c>
      <c r="E153" s="8">
        <v>5</v>
      </c>
      <c r="F153" s="8">
        <v>5</v>
      </c>
      <c r="G153" s="6">
        <v>2441.8333333333326</v>
      </c>
      <c r="H153" s="8"/>
      <c r="I153" s="4" t="s">
        <v>386</v>
      </c>
      <c r="J153" s="4" t="s">
        <v>12</v>
      </c>
    </row>
    <row r="154" spans="1:10" x14ac:dyDescent="0.25">
      <c r="A154" s="4" t="s">
        <v>385</v>
      </c>
      <c r="B154" s="8" t="s">
        <v>70</v>
      </c>
      <c r="C154" s="8"/>
      <c r="D154" s="8" t="s">
        <v>437</v>
      </c>
      <c r="E154" s="8">
        <v>5</v>
      </c>
      <c r="F154" s="8">
        <v>4</v>
      </c>
      <c r="G154" s="6">
        <v>4252.4444444444434</v>
      </c>
      <c r="H154" s="8"/>
      <c r="I154" s="4" t="s">
        <v>386</v>
      </c>
      <c r="J154" s="4" t="s">
        <v>12</v>
      </c>
    </row>
    <row r="155" spans="1:10" x14ac:dyDescent="0.25">
      <c r="A155" s="4" t="s">
        <v>385</v>
      </c>
      <c r="B155" s="8" t="s">
        <v>70</v>
      </c>
      <c r="C155" s="8"/>
      <c r="D155" s="8" t="s">
        <v>438</v>
      </c>
      <c r="E155" s="8">
        <v>5</v>
      </c>
      <c r="F155" s="8">
        <v>4</v>
      </c>
      <c r="G155" s="6">
        <v>664.44444444444446</v>
      </c>
      <c r="H155" s="8"/>
      <c r="I155" s="4" t="s">
        <v>386</v>
      </c>
      <c r="J155" s="4" t="s">
        <v>12</v>
      </c>
    </row>
    <row r="156" spans="1:10" x14ac:dyDescent="0.25">
      <c r="A156" s="4" t="s">
        <v>385</v>
      </c>
      <c r="B156" s="8" t="s">
        <v>70</v>
      </c>
      <c r="C156" s="8"/>
      <c r="D156" s="8" t="s">
        <v>439</v>
      </c>
      <c r="E156" s="8">
        <v>5</v>
      </c>
      <c r="F156" s="8">
        <v>4</v>
      </c>
      <c r="G156" s="6">
        <v>9401.8888888888869</v>
      </c>
      <c r="H156" s="8"/>
      <c r="I156" s="4" t="s">
        <v>386</v>
      </c>
      <c r="J156" s="4" t="s">
        <v>12</v>
      </c>
    </row>
    <row r="157" spans="1:10" x14ac:dyDescent="0.25">
      <c r="A157" s="4" t="s">
        <v>385</v>
      </c>
      <c r="B157" s="8" t="s">
        <v>70</v>
      </c>
      <c r="C157" s="8"/>
      <c r="D157" s="8" t="s">
        <v>440</v>
      </c>
      <c r="E157" s="8">
        <v>5</v>
      </c>
      <c r="F157" s="8">
        <v>5</v>
      </c>
      <c r="G157" s="6">
        <v>4485</v>
      </c>
      <c r="H157" s="8"/>
      <c r="I157" s="4" t="s">
        <v>386</v>
      </c>
      <c r="J157" s="4" t="s">
        <v>12</v>
      </c>
    </row>
    <row r="158" spans="1:10" x14ac:dyDescent="0.25">
      <c r="A158" s="4" t="s">
        <v>385</v>
      </c>
      <c r="B158" s="8" t="s">
        <v>70</v>
      </c>
      <c r="C158" s="8"/>
      <c r="D158" s="8" t="s">
        <v>441</v>
      </c>
      <c r="E158" s="8">
        <v>5</v>
      </c>
      <c r="F158" s="8">
        <v>4</v>
      </c>
      <c r="G158" s="6">
        <v>1661.1111111111109</v>
      </c>
      <c r="H158" s="8"/>
      <c r="I158" s="4" t="s">
        <v>386</v>
      </c>
      <c r="J158" s="4" t="s">
        <v>12</v>
      </c>
    </row>
    <row r="159" spans="1:10" x14ac:dyDescent="0.25">
      <c r="A159" s="4" t="s">
        <v>385</v>
      </c>
      <c r="B159" s="8" t="s">
        <v>70</v>
      </c>
      <c r="C159" s="8"/>
      <c r="D159" s="8" t="s">
        <v>442</v>
      </c>
      <c r="E159" s="8">
        <v>5</v>
      </c>
      <c r="F159" s="8">
        <v>5</v>
      </c>
      <c r="G159" s="6">
        <v>6245.7777777777774</v>
      </c>
      <c r="H159" s="8"/>
      <c r="I159" s="4" t="s">
        <v>386</v>
      </c>
      <c r="J159" s="4" t="s">
        <v>12</v>
      </c>
    </row>
    <row r="160" spans="1:10" x14ac:dyDescent="0.25">
      <c r="A160" s="4" t="s">
        <v>385</v>
      </c>
      <c r="B160" s="8" t="s">
        <v>70</v>
      </c>
      <c r="C160" s="8"/>
      <c r="D160" s="8" t="s">
        <v>443</v>
      </c>
      <c r="E160" s="8">
        <v>5</v>
      </c>
      <c r="F160" s="8">
        <v>4</v>
      </c>
      <c r="G160" s="6">
        <v>5116.2222222222217</v>
      </c>
      <c r="H160" s="8"/>
      <c r="I160" s="4" t="s">
        <v>386</v>
      </c>
      <c r="J160" s="4" t="s">
        <v>12</v>
      </c>
    </row>
    <row r="161" spans="1:10" x14ac:dyDescent="0.25">
      <c r="A161" s="4" t="s">
        <v>385</v>
      </c>
      <c r="B161" s="8" t="s">
        <v>70</v>
      </c>
      <c r="C161" s="8"/>
      <c r="D161" s="8" t="s">
        <v>444</v>
      </c>
      <c r="E161" s="8">
        <v>5</v>
      </c>
      <c r="F161" s="8">
        <v>4</v>
      </c>
      <c r="G161" s="6">
        <v>1661.1111111111109</v>
      </c>
      <c r="H161" s="8"/>
      <c r="I161" s="4" t="s">
        <v>386</v>
      </c>
      <c r="J161" s="4" t="s">
        <v>12</v>
      </c>
    </row>
    <row r="162" spans="1:10" x14ac:dyDescent="0.25">
      <c r="A162" s="4" t="s">
        <v>385</v>
      </c>
      <c r="B162" s="8" t="s">
        <v>70</v>
      </c>
      <c r="C162" s="8"/>
      <c r="D162" s="8" t="s">
        <v>445</v>
      </c>
      <c r="E162" s="8">
        <v>5</v>
      </c>
      <c r="F162" s="8">
        <v>5</v>
      </c>
      <c r="G162" s="6">
        <v>16905</v>
      </c>
      <c r="H162" s="8"/>
      <c r="I162" s="4" t="s">
        <v>386</v>
      </c>
      <c r="J162" s="4" t="s">
        <v>12</v>
      </c>
    </row>
    <row r="163" spans="1:10" x14ac:dyDescent="0.25">
      <c r="A163" s="4" t="s">
        <v>385</v>
      </c>
      <c r="B163" s="8" t="s">
        <v>70</v>
      </c>
      <c r="C163" s="8"/>
      <c r="D163" s="8" t="s">
        <v>446</v>
      </c>
      <c r="E163" s="8">
        <v>5</v>
      </c>
      <c r="F163" s="8">
        <v>5</v>
      </c>
      <c r="G163" s="6">
        <v>6957.4999999999991</v>
      </c>
      <c r="H163" s="8"/>
      <c r="I163" s="4" t="s">
        <v>386</v>
      </c>
      <c r="J163" s="4" t="s">
        <v>12</v>
      </c>
    </row>
    <row r="164" spans="1:10" x14ac:dyDescent="0.25">
      <c r="A164" s="4" t="s">
        <v>385</v>
      </c>
      <c r="B164" s="8" t="s">
        <v>70</v>
      </c>
      <c r="C164" s="8"/>
      <c r="D164" s="8" t="s">
        <v>447</v>
      </c>
      <c r="E164" s="8">
        <v>5</v>
      </c>
      <c r="F164" s="8">
        <v>4</v>
      </c>
      <c r="G164" s="6">
        <v>9966.6666666666679</v>
      </c>
      <c r="H164" s="8"/>
      <c r="I164" s="4" t="s">
        <v>386</v>
      </c>
      <c r="J164" s="4" t="s">
        <v>12</v>
      </c>
    </row>
    <row r="165" spans="1:10" x14ac:dyDescent="0.25">
      <c r="A165" s="4" t="s">
        <v>385</v>
      </c>
      <c r="B165" s="8" t="s">
        <v>70</v>
      </c>
      <c r="C165" s="8"/>
      <c r="D165" s="8" t="s">
        <v>448</v>
      </c>
      <c r="E165" s="8">
        <v>5</v>
      </c>
      <c r="F165" s="8">
        <v>5</v>
      </c>
      <c r="G165" s="6">
        <v>3986.6666666666665</v>
      </c>
      <c r="H165" s="8"/>
      <c r="I165" s="4" t="s">
        <v>386</v>
      </c>
      <c r="J165" s="4" t="s">
        <v>12</v>
      </c>
    </row>
    <row r="166" spans="1:10" x14ac:dyDescent="0.25">
      <c r="A166" s="4" t="s">
        <v>385</v>
      </c>
      <c r="B166" s="8" t="s">
        <v>70</v>
      </c>
      <c r="C166" s="8"/>
      <c r="D166" s="8" t="s">
        <v>449</v>
      </c>
      <c r="E166" s="8">
        <v>5</v>
      </c>
      <c r="F166" s="8">
        <v>4</v>
      </c>
      <c r="G166" s="6">
        <v>996.66666666666663</v>
      </c>
      <c r="H166" s="8"/>
      <c r="I166" s="4" t="s">
        <v>386</v>
      </c>
      <c r="J166" s="4" t="s">
        <v>12</v>
      </c>
    </row>
    <row r="167" spans="1:10" x14ac:dyDescent="0.25">
      <c r="A167" s="4" t="s">
        <v>385</v>
      </c>
      <c r="B167" s="8" t="s">
        <v>70</v>
      </c>
      <c r="C167" s="8"/>
      <c r="D167" s="8" t="s">
        <v>450</v>
      </c>
      <c r="E167" s="8">
        <v>5</v>
      </c>
      <c r="F167" s="8">
        <v>4</v>
      </c>
      <c r="G167" s="6">
        <v>996.66666666666663</v>
      </c>
      <c r="H167" s="8"/>
      <c r="I167" s="4" t="s">
        <v>386</v>
      </c>
      <c r="J167" s="4" t="s">
        <v>12</v>
      </c>
    </row>
    <row r="168" spans="1:10" x14ac:dyDescent="0.25">
      <c r="A168" s="4" t="s">
        <v>385</v>
      </c>
      <c r="B168" s="8" t="s">
        <v>70</v>
      </c>
      <c r="C168" s="8"/>
      <c r="D168" s="8" t="s">
        <v>452</v>
      </c>
      <c r="E168" s="8">
        <v>5</v>
      </c>
      <c r="F168" s="8">
        <v>5</v>
      </c>
      <c r="G168" s="6">
        <v>6146.1111111111113</v>
      </c>
      <c r="H168" s="8"/>
      <c r="I168" s="4" t="s">
        <v>386</v>
      </c>
      <c r="J168" s="4" t="s">
        <v>12</v>
      </c>
    </row>
    <row r="169" spans="1:10" x14ac:dyDescent="0.25">
      <c r="A169" s="4" t="s">
        <v>385</v>
      </c>
      <c r="B169" s="8" t="s">
        <v>70</v>
      </c>
      <c r="C169" s="8"/>
      <c r="D169" s="8" t="s">
        <v>453</v>
      </c>
      <c r="E169" s="8">
        <v>5</v>
      </c>
      <c r="F169" s="8">
        <v>4</v>
      </c>
      <c r="G169" s="6">
        <v>11627.777777777776</v>
      </c>
      <c r="H169" s="8"/>
      <c r="I169" s="4" t="s">
        <v>386</v>
      </c>
      <c r="J169" s="4" t="s">
        <v>12</v>
      </c>
    </row>
    <row r="170" spans="1:10" x14ac:dyDescent="0.25">
      <c r="A170" s="4" t="s">
        <v>385</v>
      </c>
      <c r="B170" s="8" t="s">
        <v>70</v>
      </c>
      <c r="C170" s="8"/>
      <c r="D170" s="8" t="s">
        <v>454</v>
      </c>
      <c r="E170" s="8">
        <v>5</v>
      </c>
      <c r="F170" s="8">
        <v>5</v>
      </c>
      <c r="G170" s="6">
        <v>5979.9999999999991</v>
      </c>
      <c r="H170" s="8"/>
      <c r="I170" s="4" t="s">
        <v>386</v>
      </c>
      <c r="J170" s="4" t="s">
        <v>12</v>
      </c>
    </row>
    <row r="171" spans="1:10" x14ac:dyDescent="0.25">
      <c r="A171" s="4" t="s">
        <v>10</v>
      </c>
      <c r="B171" s="5" t="s">
        <v>73</v>
      </c>
      <c r="C171" s="5"/>
      <c r="D171" s="4" t="s">
        <v>130</v>
      </c>
      <c r="E171" s="4">
        <v>6</v>
      </c>
      <c r="F171" s="4">
        <v>5</v>
      </c>
      <c r="G171" s="6">
        <v>6720</v>
      </c>
      <c r="H171" s="7"/>
      <c r="I171" s="4" t="s">
        <v>14</v>
      </c>
      <c r="J171" s="4" t="s">
        <v>12</v>
      </c>
    </row>
    <row r="172" spans="1:10" x14ac:dyDescent="0.25">
      <c r="A172" s="4" t="s">
        <v>10</v>
      </c>
      <c r="B172" s="5" t="s">
        <v>73</v>
      </c>
      <c r="C172" s="5"/>
      <c r="D172" s="4" t="s">
        <v>131</v>
      </c>
      <c r="E172" s="4">
        <v>6</v>
      </c>
      <c r="F172" s="4">
        <v>4</v>
      </c>
      <c r="G172" s="6">
        <v>9360</v>
      </c>
      <c r="H172" s="7"/>
      <c r="I172" s="4" t="s">
        <v>14</v>
      </c>
      <c r="J172" s="4" t="s">
        <v>12</v>
      </c>
    </row>
    <row r="173" spans="1:10" x14ac:dyDescent="0.25">
      <c r="A173" s="4" t="s">
        <v>10</v>
      </c>
      <c r="B173" s="5" t="s">
        <v>73</v>
      </c>
      <c r="C173" s="5"/>
      <c r="D173" s="4" t="s">
        <v>132</v>
      </c>
      <c r="E173" s="4">
        <v>6</v>
      </c>
      <c r="F173" s="4">
        <v>5</v>
      </c>
      <c r="G173" s="6">
        <v>4933.5</v>
      </c>
      <c r="H173" s="7"/>
      <c r="I173" s="4" t="s">
        <v>14</v>
      </c>
      <c r="J173" s="4" t="s">
        <v>12</v>
      </c>
    </row>
    <row r="174" spans="1:10" ht="30" x14ac:dyDescent="0.25">
      <c r="A174" s="4" t="s">
        <v>10</v>
      </c>
      <c r="B174" s="5" t="s">
        <v>73</v>
      </c>
      <c r="C174" s="5"/>
      <c r="D174" s="4" t="s">
        <v>133</v>
      </c>
      <c r="E174" s="4">
        <v>6</v>
      </c>
      <c r="F174" s="4">
        <v>5</v>
      </c>
      <c r="G174" s="6">
        <v>1342</v>
      </c>
      <c r="H174" s="7"/>
      <c r="I174" s="4" t="s">
        <v>14</v>
      </c>
      <c r="J174" s="4" t="s">
        <v>12</v>
      </c>
    </row>
    <row r="175" spans="1:10" x14ac:dyDescent="0.25">
      <c r="A175" s="4" t="s">
        <v>10</v>
      </c>
      <c r="B175" s="5" t="s">
        <v>73</v>
      </c>
      <c r="C175" s="5"/>
      <c r="D175" s="4" t="s">
        <v>134</v>
      </c>
      <c r="E175" s="4">
        <v>6</v>
      </c>
      <c r="F175" s="4">
        <v>5</v>
      </c>
      <c r="G175" s="6">
        <v>2930</v>
      </c>
      <c r="H175" s="7"/>
      <c r="I175" s="4" t="s">
        <v>14</v>
      </c>
      <c r="J175" s="4" t="s">
        <v>12</v>
      </c>
    </row>
    <row r="176" spans="1:10" x14ac:dyDescent="0.25">
      <c r="A176" s="4" t="s">
        <v>10</v>
      </c>
      <c r="B176" s="5" t="s">
        <v>73</v>
      </c>
      <c r="C176" s="5"/>
      <c r="D176" s="4" t="s">
        <v>135</v>
      </c>
      <c r="E176" s="4">
        <v>6</v>
      </c>
      <c r="F176" s="4">
        <v>5</v>
      </c>
      <c r="G176" s="6">
        <v>6500</v>
      </c>
      <c r="H176" s="7"/>
      <c r="I176" s="4" t="s">
        <v>14</v>
      </c>
      <c r="J176" s="4" t="s">
        <v>12</v>
      </c>
    </row>
    <row r="177" spans="1:10" x14ac:dyDescent="0.25">
      <c r="A177" s="4" t="s">
        <v>10</v>
      </c>
      <c r="B177" s="5" t="s">
        <v>75</v>
      </c>
      <c r="C177" s="5"/>
      <c r="D177" s="4" t="s">
        <v>136</v>
      </c>
      <c r="E177" s="4">
        <v>6</v>
      </c>
      <c r="F177" s="4"/>
      <c r="G177" s="6">
        <v>20000</v>
      </c>
      <c r="H177" s="7"/>
      <c r="I177" s="4" t="s">
        <v>137</v>
      </c>
      <c r="J177" s="4" t="s">
        <v>138</v>
      </c>
    </row>
    <row r="178" spans="1:10" x14ac:dyDescent="0.25">
      <c r="A178" s="4" t="s">
        <v>30</v>
      </c>
      <c r="B178" s="5" t="s">
        <v>73</v>
      </c>
      <c r="C178" s="5"/>
      <c r="D178" s="4" t="s">
        <v>139</v>
      </c>
      <c r="E178" s="4">
        <v>6</v>
      </c>
      <c r="F178" s="4">
        <v>5</v>
      </c>
      <c r="G178" s="6">
        <v>15726.249999999998</v>
      </c>
      <c r="H178" s="7"/>
      <c r="I178" s="4" t="s">
        <v>31</v>
      </c>
      <c r="J178" s="4" t="s">
        <v>12</v>
      </c>
    </row>
    <row r="179" spans="1:10" x14ac:dyDescent="0.25">
      <c r="A179" s="4" t="s">
        <v>30</v>
      </c>
      <c r="B179" s="5" t="s">
        <v>73</v>
      </c>
      <c r="C179" s="5"/>
      <c r="D179" s="4" t="s">
        <v>140</v>
      </c>
      <c r="E179" s="4">
        <v>6</v>
      </c>
      <c r="F179" s="4">
        <v>4</v>
      </c>
      <c r="G179" s="6">
        <v>747.49999999999989</v>
      </c>
      <c r="H179" s="7"/>
      <c r="I179" s="4" t="s">
        <v>31</v>
      </c>
      <c r="J179" s="4" t="s">
        <v>12</v>
      </c>
    </row>
    <row r="180" spans="1:10" x14ac:dyDescent="0.25">
      <c r="A180" s="4" t="s">
        <v>36</v>
      </c>
      <c r="B180" s="5" t="s">
        <v>73</v>
      </c>
      <c r="C180" s="5"/>
      <c r="D180" s="4" t="s">
        <v>125</v>
      </c>
      <c r="E180" s="4">
        <v>6</v>
      </c>
      <c r="F180" s="4"/>
      <c r="G180" s="6">
        <v>30900.74</v>
      </c>
      <c r="H180" s="7"/>
      <c r="I180" s="4" t="s">
        <v>39</v>
      </c>
      <c r="J180" s="4" t="s">
        <v>12</v>
      </c>
    </row>
    <row r="181" spans="1:10" ht="30" x14ac:dyDescent="0.25">
      <c r="A181" s="4" t="s">
        <v>10</v>
      </c>
      <c r="B181" s="5" t="s">
        <v>11</v>
      </c>
      <c r="C181" s="5"/>
      <c r="D181" s="4" t="s">
        <v>141</v>
      </c>
      <c r="E181" s="4">
        <v>6</v>
      </c>
      <c r="F181" s="4">
        <v>5</v>
      </c>
      <c r="G181" s="6"/>
      <c r="H181" s="7"/>
      <c r="I181" s="4" t="s">
        <v>14</v>
      </c>
      <c r="J181" s="4" t="s">
        <v>12</v>
      </c>
    </row>
    <row r="182" spans="1:10" x14ac:dyDescent="0.25">
      <c r="A182" s="4" t="s">
        <v>10</v>
      </c>
      <c r="B182" s="5" t="s">
        <v>32</v>
      </c>
      <c r="C182" s="5"/>
      <c r="D182" s="4" t="s">
        <v>142</v>
      </c>
      <c r="E182" s="4">
        <v>6</v>
      </c>
      <c r="F182" s="4">
        <v>4</v>
      </c>
      <c r="G182" s="6">
        <v>822.4</v>
      </c>
      <c r="H182" s="7"/>
      <c r="I182" s="4" t="s">
        <v>14</v>
      </c>
      <c r="J182" s="4" t="s">
        <v>12</v>
      </c>
    </row>
    <row r="183" spans="1:10" x14ac:dyDescent="0.25">
      <c r="A183" s="4" t="s">
        <v>10</v>
      </c>
      <c r="B183" s="5" t="s">
        <v>32</v>
      </c>
      <c r="C183" s="5"/>
      <c r="D183" s="4" t="s">
        <v>143</v>
      </c>
      <c r="E183" s="4">
        <v>6</v>
      </c>
      <c r="F183" s="4">
        <v>4</v>
      </c>
      <c r="G183" s="6">
        <v>5473.4</v>
      </c>
      <c r="H183" s="7"/>
      <c r="I183" s="4" t="s">
        <v>14</v>
      </c>
      <c r="J183" s="4" t="s">
        <v>12</v>
      </c>
    </row>
    <row r="184" spans="1:10" x14ac:dyDescent="0.25">
      <c r="A184" s="4" t="s">
        <v>385</v>
      </c>
      <c r="B184" s="5" t="s">
        <v>32</v>
      </c>
      <c r="C184" s="5"/>
      <c r="D184" s="5" t="s">
        <v>455</v>
      </c>
      <c r="E184" s="4">
        <v>6</v>
      </c>
      <c r="F184" s="5">
        <v>5</v>
      </c>
      <c r="G184" s="6">
        <v>20700</v>
      </c>
      <c r="H184" s="7"/>
      <c r="I184" s="4" t="s">
        <v>386</v>
      </c>
      <c r="J184" s="4" t="s">
        <v>12</v>
      </c>
    </row>
    <row r="185" spans="1:10" x14ac:dyDescent="0.25">
      <c r="A185" s="4" t="s">
        <v>385</v>
      </c>
      <c r="B185" s="5" t="s">
        <v>32</v>
      </c>
      <c r="C185" s="5"/>
      <c r="D185" s="5" t="s">
        <v>456</v>
      </c>
      <c r="E185" s="4">
        <v>6</v>
      </c>
      <c r="F185" s="5">
        <v>4</v>
      </c>
      <c r="G185" s="6">
        <v>913.61111111111097</v>
      </c>
      <c r="H185" s="7"/>
      <c r="I185" s="4" t="s">
        <v>386</v>
      </c>
      <c r="J185" s="4" t="s">
        <v>12</v>
      </c>
    </row>
    <row r="186" spans="1:10" x14ac:dyDescent="0.25">
      <c r="A186" s="4" t="s">
        <v>385</v>
      </c>
      <c r="B186" s="5" t="s">
        <v>32</v>
      </c>
      <c r="C186" s="5"/>
      <c r="D186" s="5" t="s">
        <v>457</v>
      </c>
      <c r="E186" s="4">
        <v>6</v>
      </c>
      <c r="F186" s="5">
        <v>5</v>
      </c>
      <c r="G186" s="6">
        <v>11063</v>
      </c>
      <c r="H186" s="7"/>
      <c r="I186" s="4" t="s">
        <v>386</v>
      </c>
      <c r="J186" s="4" t="s">
        <v>12</v>
      </c>
    </row>
    <row r="187" spans="1:10" x14ac:dyDescent="0.25">
      <c r="A187" s="4" t="s">
        <v>385</v>
      </c>
      <c r="B187" s="5" t="s">
        <v>32</v>
      </c>
      <c r="C187" s="5"/>
      <c r="D187" s="5" t="s">
        <v>458</v>
      </c>
      <c r="E187" s="4">
        <v>6</v>
      </c>
      <c r="F187" s="5">
        <v>4</v>
      </c>
      <c r="G187" s="6">
        <v>2325.5555555555552</v>
      </c>
      <c r="H187" s="7"/>
      <c r="I187" s="4" t="s">
        <v>386</v>
      </c>
      <c r="J187" s="4" t="s">
        <v>12</v>
      </c>
    </row>
    <row r="188" spans="1:10" x14ac:dyDescent="0.25">
      <c r="A188" s="4" t="s">
        <v>385</v>
      </c>
      <c r="B188" s="5" t="s">
        <v>32</v>
      </c>
      <c r="C188" s="5"/>
      <c r="D188" s="5" t="s">
        <v>459</v>
      </c>
      <c r="E188" s="4">
        <v>6</v>
      </c>
      <c r="F188" s="5">
        <v>5</v>
      </c>
      <c r="G188" s="6">
        <v>1395.3333333333335</v>
      </c>
      <c r="H188" s="7"/>
      <c r="I188" s="4" t="s">
        <v>386</v>
      </c>
      <c r="J188" s="4" t="s">
        <v>12</v>
      </c>
    </row>
    <row r="189" spans="1:10" x14ac:dyDescent="0.25">
      <c r="A189" s="4" t="s">
        <v>385</v>
      </c>
      <c r="B189" s="5" t="s">
        <v>32</v>
      </c>
      <c r="C189" s="5"/>
      <c r="D189" s="5" t="s">
        <v>460</v>
      </c>
      <c r="E189" s="4">
        <v>6</v>
      </c>
      <c r="F189" s="5">
        <v>5</v>
      </c>
      <c r="G189" s="6">
        <v>1744.1666666666663</v>
      </c>
      <c r="H189" s="7"/>
      <c r="I189" s="4" t="s">
        <v>386</v>
      </c>
      <c r="J189" s="4" t="s">
        <v>12</v>
      </c>
    </row>
    <row r="190" spans="1:10" x14ac:dyDescent="0.25">
      <c r="A190" s="4" t="s">
        <v>385</v>
      </c>
      <c r="B190" s="5" t="s">
        <v>32</v>
      </c>
      <c r="C190" s="5"/>
      <c r="D190" s="5" t="s">
        <v>461</v>
      </c>
      <c r="E190" s="4">
        <v>6</v>
      </c>
      <c r="F190" s="5">
        <v>5</v>
      </c>
      <c r="G190" s="6">
        <v>1993.3333333333333</v>
      </c>
      <c r="H190" s="7"/>
      <c r="I190" s="4" t="s">
        <v>386</v>
      </c>
      <c r="J190" s="4" t="s">
        <v>12</v>
      </c>
    </row>
    <row r="191" spans="1:10" x14ac:dyDescent="0.25">
      <c r="A191" s="4" t="s">
        <v>385</v>
      </c>
      <c r="B191" s="5" t="s">
        <v>32</v>
      </c>
      <c r="C191" s="5"/>
      <c r="D191" s="5" t="s">
        <v>462</v>
      </c>
      <c r="E191" s="4">
        <v>6</v>
      </c>
      <c r="F191" s="5">
        <v>5</v>
      </c>
      <c r="G191" s="6">
        <v>1461.7777777777778</v>
      </c>
      <c r="H191" s="7"/>
      <c r="I191" s="4" t="s">
        <v>386</v>
      </c>
      <c r="J191" s="4" t="s">
        <v>12</v>
      </c>
    </row>
    <row r="192" spans="1:10" x14ac:dyDescent="0.25">
      <c r="A192" s="4" t="s">
        <v>385</v>
      </c>
      <c r="B192" s="5" t="s">
        <v>32</v>
      </c>
      <c r="C192" s="5"/>
      <c r="D192" s="5" t="s">
        <v>463</v>
      </c>
      <c r="E192" s="4">
        <v>6</v>
      </c>
      <c r="F192" s="5">
        <v>4</v>
      </c>
      <c r="G192" s="6">
        <v>11691.666666666664</v>
      </c>
      <c r="H192" s="7"/>
      <c r="I192" s="4" t="s">
        <v>386</v>
      </c>
      <c r="J192" s="4" t="s">
        <v>12</v>
      </c>
    </row>
    <row r="193" spans="1:10" x14ac:dyDescent="0.25">
      <c r="A193" s="4" t="s">
        <v>385</v>
      </c>
      <c r="B193" s="5" t="s">
        <v>32</v>
      </c>
      <c r="C193" s="5"/>
      <c r="D193" s="5" t="s">
        <v>464</v>
      </c>
      <c r="E193" s="4">
        <v>6</v>
      </c>
      <c r="F193" s="5">
        <v>5</v>
      </c>
      <c r="G193" s="6">
        <v>5612</v>
      </c>
      <c r="H193" s="7"/>
      <c r="I193" s="4" t="s">
        <v>386</v>
      </c>
      <c r="J193" s="4" t="s">
        <v>12</v>
      </c>
    </row>
    <row r="194" spans="1:10" x14ac:dyDescent="0.25">
      <c r="A194" s="4" t="s">
        <v>385</v>
      </c>
      <c r="B194" s="5" t="s">
        <v>32</v>
      </c>
      <c r="C194" s="5"/>
      <c r="D194" s="5" t="s">
        <v>465</v>
      </c>
      <c r="E194" s="4">
        <v>6</v>
      </c>
      <c r="F194" s="5">
        <v>4</v>
      </c>
      <c r="G194" s="6">
        <v>2325.5555555555552</v>
      </c>
      <c r="H194" s="7"/>
      <c r="I194" s="4" t="s">
        <v>386</v>
      </c>
      <c r="J194" s="4" t="s">
        <v>12</v>
      </c>
    </row>
    <row r="195" spans="1:10" x14ac:dyDescent="0.25">
      <c r="A195" s="4" t="s">
        <v>385</v>
      </c>
      <c r="B195" s="5" t="s">
        <v>32</v>
      </c>
      <c r="C195" s="5"/>
      <c r="D195" s="5" t="s">
        <v>466</v>
      </c>
      <c r="E195" s="4">
        <v>6</v>
      </c>
      <c r="F195" s="5">
        <v>4</v>
      </c>
      <c r="G195" s="6">
        <v>2657.7777777777778</v>
      </c>
      <c r="H195" s="7"/>
      <c r="I195" s="4" t="s">
        <v>386</v>
      </c>
      <c r="J195" s="4" t="s">
        <v>12</v>
      </c>
    </row>
    <row r="196" spans="1:10" x14ac:dyDescent="0.25">
      <c r="A196" s="4" t="s">
        <v>385</v>
      </c>
      <c r="B196" s="5" t="s">
        <v>32</v>
      </c>
      <c r="C196" s="5"/>
      <c r="D196" s="5" t="s">
        <v>467</v>
      </c>
      <c r="E196" s="4">
        <v>6</v>
      </c>
      <c r="F196" s="5">
        <v>5</v>
      </c>
      <c r="G196" s="6">
        <v>8970</v>
      </c>
      <c r="H196" s="7"/>
      <c r="I196" s="4" t="s">
        <v>386</v>
      </c>
      <c r="J196" s="4" t="s">
        <v>12</v>
      </c>
    </row>
    <row r="197" spans="1:10" x14ac:dyDescent="0.25">
      <c r="A197" s="4" t="s">
        <v>385</v>
      </c>
      <c r="B197" s="5" t="s">
        <v>32</v>
      </c>
      <c r="C197" s="5"/>
      <c r="D197" s="5" t="s">
        <v>468</v>
      </c>
      <c r="E197" s="4">
        <v>6</v>
      </c>
      <c r="F197" s="5">
        <v>5</v>
      </c>
      <c r="G197" s="6">
        <v>7206.6666666666652</v>
      </c>
      <c r="H197" s="7"/>
      <c r="I197" s="4" t="s">
        <v>386</v>
      </c>
      <c r="J197" s="4" t="s">
        <v>12</v>
      </c>
    </row>
    <row r="198" spans="1:10" x14ac:dyDescent="0.25">
      <c r="A198" s="4" t="s">
        <v>385</v>
      </c>
      <c r="B198" s="5" t="s">
        <v>32</v>
      </c>
      <c r="C198" s="5"/>
      <c r="D198" s="5" t="s">
        <v>469</v>
      </c>
      <c r="E198" s="4">
        <v>6</v>
      </c>
      <c r="F198" s="5">
        <v>5</v>
      </c>
      <c r="G198" s="6">
        <v>4715</v>
      </c>
      <c r="H198" s="7"/>
      <c r="I198" s="4" t="s">
        <v>386</v>
      </c>
      <c r="J198" s="4" t="s">
        <v>12</v>
      </c>
    </row>
    <row r="199" spans="1:10" x14ac:dyDescent="0.25">
      <c r="A199" s="4" t="s">
        <v>385</v>
      </c>
      <c r="B199" s="5" t="s">
        <v>32</v>
      </c>
      <c r="C199" s="5"/>
      <c r="D199" s="5" t="s">
        <v>470</v>
      </c>
      <c r="E199" s="4">
        <v>6</v>
      </c>
      <c r="F199" s="5">
        <v>5</v>
      </c>
      <c r="G199" s="6">
        <v>664.44444444444446</v>
      </c>
      <c r="H199" s="7"/>
      <c r="I199" s="4" t="s">
        <v>386</v>
      </c>
      <c r="J199" s="4" t="s">
        <v>12</v>
      </c>
    </row>
    <row r="200" spans="1:10" x14ac:dyDescent="0.25">
      <c r="A200" s="4" t="s">
        <v>385</v>
      </c>
      <c r="B200" s="5" t="s">
        <v>32</v>
      </c>
      <c r="C200" s="5"/>
      <c r="D200" s="5" t="s">
        <v>471</v>
      </c>
      <c r="E200" s="4">
        <v>6</v>
      </c>
      <c r="F200" s="5">
        <v>5</v>
      </c>
      <c r="G200" s="6">
        <v>1661.1111111111109</v>
      </c>
      <c r="H200" s="7"/>
      <c r="I200" s="4" t="s">
        <v>386</v>
      </c>
      <c r="J200" s="4" t="s">
        <v>12</v>
      </c>
    </row>
    <row r="201" spans="1:10" x14ac:dyDescent="0.25">
      <c r="A201" s="4" t="s">
        <v>385</v>
      </c>
      <c r="B201" s="5" t="s">
        <v>32</v>
      </c>
      <c r="C201" s="5"/>
      <c r="D201" s="5" t="s">
        <v>472</v>
      </c>
      <c r="E201" s="4">
        <v>6</v>
      </c>
      <c r="F201" s="5">
        <v>4</v>
      </c>
      <c r="G201" s="6">
        <v>1993.3333333333333</v>
      </c>
      <c r="H201" s="7"/>
      <c r="I201" s="4" t="s">
        <v>386</v>
      </c>
      <c r="J201" s="4" t="s">
        <v>12</v>
      </c>
    </row>
    <row r="202" spans="1:10" x14ac:dyDescent="0.25">
      <c r="A202" s="4" t="s">
        <v>385</v>
      </c>
      <c r="B202" s="5" t="s">
        <v>32</v>
      </c>
      <c r="C202" s="5"/>
      <c r="D202" s="5" t="s">
        <v>473</v>
      </c>
      <c r="E202" s="4">
        <v>6</v>
      </c>
      <c r="F202" s="5">
        <v>4</v>
      </c>
      <c r="G202" s="6">
        <v>2389.4444444444443</v>
      </c>
      <c r="H202" s="7"/>
      <c r="I202" s="4" t="s">
        <v>386</v>
      </c>
      <c r="J202" s="4" t="s">
        <v>12</v>
      </c>
    </row>
    <row r="203" spans="1:10" x14ac:dyDescent="0.25">
      <c r="A203" s="4" t="s">
        <v>385</v>
      </c>
      <c r="B203" s="5" t="s">
        <v>32</v>
      </c>
      <c r="C203" s="5"/>
      <c r="D203" s="5" t="s">
        <v>474</v>
      </c>
      <c r="E203" s="4">
        <v>6</v>
      </c>
      <c r="F203" s="5">
        <v>5</v>
      </c>
      <c r="G203" s="6">
        <v>2657.7777777777778</v>
      </c>
      <c r="H203" s="7"/>
      <c r="I203" s="4" t="s">
        <v>386</v>
      </c>
      <c r="J203" s="4" t="s">
        <v>12</v>
      </c>
    </row>
    <row r="204" spans="1:10" x14ac:dyDescent="0.25">
      <c r="A204" s="4" t="s">
        <v>385</v>
      </c>
      <c r="B204" s="5" t="s">
        <v>32</v>
      </c>
      <c r="C204" s="5"/>
      <c r="D204" s="5" t="s">
        <v>475</v>
      </c>
      <c r="E204" s="4">
        <v>6</v>
      </c>
      <c r="F204" s="5">
        <v>4</v>
      </c>
      <c r="G204" s="6">
        <v>2724.2222222222217</v>
      </c>
      <c r="H204" s="7"/>
      <c r="I204" s="4" t="s">
        <v>386</v>
      </c>
      <c r="J204" s="4" t="s">
        <v>12</v>
      </c>
    </row>
    <row r="205" spans="1:10" x14ac:dyDescent="0.25">
      <c r="A205" s="4" t="s">
        <v>385</v>
      </c>
      <c r="B205" s="5" t="s">
        <v>32</v>
      </c>
      <c r="C205" s="5"/>
      <c r="D205" s="5" t="s">
        <v>476</v>
      </c>
      <c r="E205" s="4">
        <v>6</v>
      </c>
      <c r="F205" s="5">
        <v>5</v>
      </c>
      <c r="G205" s="6">
        <v>3718.333333333333</v>
      </c>
      <c r="H205" s="7"/>
      <c r="I205" s="4" t="s">
        <v>386</v>
      </c>
      <c r="J205" s="4" t="s">
        <v>12</v>
      </c>
    </row>
    <row r="206" spans="1:10" x14ac:dyDescent="0.25">
      <c r="A206" s="4" t="s">
        <v>385</v>
      </c>
      <c r="B206" s="5" t="s">
        <v>32</v>
      </c>
      <c r="C206" s="5"/>
      <c r="D206" s="5" t="s">
        <v>477</v>
      </c>
      <c r="E206" s="4">
        <v>6</v>
      </c>
      <c r="F206" s="5">
        <v>5</v>
      </c>
      <c r="G206" s="6">
        <v>3917.6666666666661</v>
      </c>
      <c r="H206" s="7"/>
      <c r="I206" s="4" t="s">
        <v>386</v>
      </c>
      <c r="J206" s="4" t="s">
        <v>12</v>
      </c>
    </row>
    <row r="207" spans="1:10" x14ac:dyDescent="0.25">
      <c r="A207" s="4" t="s">
        <v>385</v>
      </c>
      <c r="B207" s="5" t="s">
        <v>32</v>
      </c>
      <c r="C207" s="5"/>
      <c r="D207" s="5" t="s">
        <v>478</v>
      </c>
      <c r="E207" s="4">
        <v>6</v>
      </c>
      <c r="F207" s="5">
        <v>5</v>
      </c>
      <c r="G207" s="6">
        <v>4050.5555555555552</v>
      </c>
      <c r="H207" s="7"/>
      <c r="I207" s="4" t="s">
        <v>386</v>
      </c>
      <c r="J207" s="4" t="s">
        <v>12</v>
      </c>
    </row>
    <row r="208" spans="1:10" x14ac:dyDescent="0.25">
      <c r="A208" s="4" t="s">
        <v>385</v>
      </c>
      <c r="B208" s="5" t="s">
        <v>32</v>
      </c>
      <c r="C208" s="5"/>
      <c r="D208" s="5" t="s">
        <v>479</v>
      </c>
      <c r="E208" s="4">
        <v>6</v>
      </c>
      <c r="F208" s="5">
        <v>5</v>
      </c>
      <c r="G208" s="6">
        <v>4382.7777777777774</v>
      </c>
      <c r="H208" s="7"/>
      <c r="I208" s="4" t="s">
        <v>386</v>
      </c>
      <c r="J208" s="4" t="s">
        <v>12</v>
      </c>
    </row>
    <row r="209" spans="1:10" x14ac:dyDescent="0.25">
      <c r="A209" s="4" t="s">
        <v>385</v>
      </c>
      <c r="B209" s="5" t="s">
        <v>32</v>
      </c>
      <c r="C209" s="5"/>
      <c r="D209" s="5" t="s">
        <v>480</v>
      </c>
      <c r="E209" s="4">
        <v>6</v>
      </c>
      <c r="F209" s="5">
        <v>4</v>
      </c>
      <c r="G209" s="6">
        <v>4983.3333333333339</v>
      </c>
      <c r="H209" s="7"/>
      <c r="I209" s="4" t="s">
        <v>386</v>
      </c>
      <c r="J209" s="4" t="s">
        <v>12</v>
      </c>
    </row>
    <row r="210" spans="1:10" x14ac:dyDescent="0.25">
      <c r="A210" s="4" t="s">
        <v>385</v>
      </c>
      <c r="B210" s="5" t="s">
        <v>32</v>
      </c>
      <c r="C210" s="5"/>
      <c r="D210" s="5" t="s">
        <v>481</v>
      </c>
      <c r="E210" s="4">
        <v>6</v>
      </c>
      <c r="F210" s="5">
        <v>4</v>
      </c>
      <c r="G210" s="6">
        <v>6644.4444444444434</v>
      </c>
      <c r="H210" s="7"/>
      <c r="I210" s="4" t="s">
        <v>386</v>
      </c>
      <c r="J210" s="4" t="s">
        <v>12</v>
      </c>
    </row>
    <row r="211" spans="1:10" x14ac:dyDescent="0.25">
      <c r="A211" s="4" t="s">
        <v>385</v>
      </c>
      <c r="B211" s="5" t="s">
        <v>32</v>
      </c>
      <c r="C211" s="5"/>
      <c r="D211" s="5" t="s">
        <v>482</v>
      </c>
      <c r="E211" s="4">
        <v>6</v>
      </c>
      <c r="F211" s="5">
        <v>4</v>
      </c>
      <c r="G211" s="6">
        <v>7040.5555555555557</v>
      </c>
      <c r="H211" s="7"/>
      <c r="I211" s="4" t="s">
        <v>386</v>
      </c>
      <c r="J211" s="4" t="s">
        <v>12</v>
      </c>
    </row>
    <row r="212" spans="1:10" x14ac:dyDescent="0.25">
      <c r="A212" s="4" t="s">
        <v>385</v>
      </c>
      <c r="B212" s="5" t="s">
        <v>32</v>
      </c>
      <c r="C212" s="5"/>
      <c r="D212" s="5" t="s">
        <v>483</v>
      </c>
      <c r="E212" s="4">
        <v>6</v>
      </c>
      <c r="F212" s="5">
        <v>5</v>
      </c>
      <c r="G212" s="6">
        <v>2522.3333333333326</v>
      </c>
      <c r="H212" s="7"/>
      <c r="I212" s="4" t="s">
        <v>386</v>
      </c>
      <c r="J212" s="4" t="s">
        <v>12</v>
      </c>
    </row>
    <row r="213" spans="1:10" x14ac:dyDescent="0.25">
      <c r="A213" s="4" t="s">
        <v>385</v>
      </c>
      <c r="B213" s="5" t="s">
        <v>32</v>
      </c>
      <c r="C213" s="5"/>
      <c r="D213" s="5" t="s">
        <v>484</v>
      </c>
      <c r="E213" s="4">
        <v>6</v>
      </c>
      <c r="F213" s="5">
        <v>4</v>
      </c>
      <c r="G213" s="6">
        <v>664.44444444444446</v>
      </c>
      <c r="H213" s="7"/>
      <c r="I213" s="4" t="s">
        <v>386</v>
      </c>
      <c r="J213" s="4" t="s">
        <v>12</v>
      </c>
    </row>
    <row r="214" spans="1:10" x14ac:dyDescent="0.25">
      <c r="A214" s="4" t="s">
        <v>385</v>
      </c>
      <c r="B214" s="5" t="s">
        <v>32</v>
      </c>
      <c r="C214" s="5"/>
      <c r="D214" s="5" t="s">
        <v>485</v>
      </c>
      <c r="E214" s="4">
        <v>6</v>
      </c>
      <c r="F214" s="5">
        <v>5</v>
      </c>
      <c r="G214" s="6">
        <v>2989.9999999999995</v>
      </c>
      <c r="H214" s="7"/>
      <c r="I214" s="4" t="s">
        <v>386</v>
      </c>
      <c r="J214" s="4" t="s">
        <v>12</v>
      </c>
    </row>
    <row r="215" spans="1:10" x14ac:dyDescent="0.25">
      <c r="A215" s="4" t="s">
        <v>385</v>
      </c>
      <c r="B215" s="5" t="s">
        <v>32</v>
      </c>
      <c r="C215" s="5"/>
      <c r="D215" s="5" t="s">
        <v>486</v>
      </c>
      <c r="E215" s="4">
        <v>6</v>
      </c>
      <c r="F215" s="5">
        <v>5</v>
      </c>
      <c r="G215" s="6">
        <v>2076.3888888888887</v>
      </c>
      <c r="H215" s="7"/>
      <c r="I215" s="4" t="s">
        <v>386</v>
      </c>
      <c r="J215" s="4" t="s">
        <v>12</v>
      </c>
    </row>
    <row r="216" spans="1:10" x14ac:dyDescent="0.25">
      <c r="A216" s="4" t="s">
        <v>385</v>
      </c>
      <c r="B216" s="5" t="s">
        <v>32</v>
      </c>
      <c r="C216" s="5"/>
      <c r="D216" s="5" t="s">
        <v>487</v>
      </c>
      <c r="E216" s="4">
        <v>6</v>
      </c>
      <c r="F216" s="5">
        <v>4</v>
      </c>
      <c r="G216" s="6">
        <v>697.66666666666674</v>
      </c>
      <c r="H216" s="7"/>
      <c r="I216" s="4" t="s">
        <v>386</v>
      </c>
      <c r="J216" s="4" t="s">
        <v>12</v>
      </c>
    </row>
    <row r="217" spans="1:10" x14ac:dyDescent="0.25">
      <c r="A217" s="4" t="s">
        <v>385</v>
      </c>
      <c r="B217" s="5" t="s">
        <v>32</v>
      </c>
      <c r="C217" s="5"/>
      <c r="D217" s="5" t="s">
        <v>488</v>
      </c>
      <c r="E217" s="4">
        <v>6</v>
      </c>
      <c r="F217" s="5">
        <v>5</v>
      </c>
      <c r="G217" s="6">
        <v>2821.3333333333326</v>
      </c>
      <c r="H217" s="7"/>
      <c r="I217" s="4" t="s">
        <v>386</v>
      </c>
      <c r="J217" s="4" t="s">
        <v>12</v>
      </c>
    </row>
    <row r="218" spans="1:10" x14ac:dyDescent="0.25">
      <c r="A218" s="4" t="s">
        <v>385</v>
      </c>
      <c r="B218" s="5" t="s">
        <v>32</v>
      </c>
      <c r="C218" s="5"/>
      <c r="D218" s="5" t="s">
        <v>489</v>
      </c>
      <c r="E218" s="4">
        <v>6</v>
      </c>
      <c r="F218" s="5">
        <v>4</v>
      </c>
      <c r="G218" s="6">
        <v>5315.5555555555557</v>
      </c>
      <c r="H218" s="7"/>
      <c r="I218" s="4" t="s">
        <v>386</v>
      </c>
      <c r="J218" s="4" t="s">
        <v>12</v>
      </c>
    </row>
    <row r="219" spans="1:10" x14ac:dyDescent="0.25">
      <c r="A219" s="4" t="s">
        <v>385</v>
      </c>
      <c r="B219" s="5" t="s">
        <v>32</v>
      </c>
      <c r="C219" s="5"/>
      <c r="D219" s="5" t="s">
        <v>490</v>
      </c>
      <c r="E219" s="4">
        <v>6</v>
      </c>
      <c r="F219" s="5">
        <v>5</v>
      </c>
      <c r="G219" s="6">
        <v>8203.3333333333321</v>
      </c>
      <c r="H219" s="7"/>
      <c r="I219" s="4" t="s">
        <v>386</v>
      </c>
      <c r="J219" s="4" t="s">
        <v>12</v>
      </c>
    </row>
    <row r="220" spans="1:10" x14ac:dyDescent="0.25">
      <c r="A220" s="4" t="s">
        <v>385</v>
      </c>
      <c r="B220" s="5" t="s">
        <v>32</v>
      </c>
      <c r="C220" s="5"/>
      <c r="D220" s="5" t="s">
        <v>491</v>
      </c>
      <c r="E220" s="4">
        <v>6</v>
      </c>
      <c r="F220" s="5">
        <v>5</v>
      </c>
      <c r="G220" s="6">
        <v>16943.333333333332</v>
      </c>
      <c r="H220" s="7"/>
      <c r="I220" s="4" t="s">
        <v>386</v>
      </c>
      <c r="J220" s="4" t="s">
        <v>12</v>
      </c>
    </row>
    <row r="221" spans="1:10" x14ac:dyDescent="0.25">
      <c r="A221" s="4" t="s">
        <v>385</v>
      </c>
      <c r="B221" s="5" t="s">
        <v>32</v>
      </c>
      <c r="C221" s="5"/>
      <c r="D221" s="5" t="s">
        <v>492</v>
      </c>
      <c r="E221" s="4">
        <v>6</v>
      </c>
      <c r="F221" s="5">
        <v>5</v>
      </c>
      <c r="G221" s="6">
        <v>20061.111111111109</v>
      </c>
      <c r="H221" s="7"/>
      <c r="I221" s="4" t="s">
        <v>386</v>
      </c>
      <c r="J221" s="4" t="s">
        <v>12</v>
      </c>
    </row>
    <row r="222" spans="1:10" x14ac:dyDescent="0.25">
      <c r="A222" s="4" t="s">
        <v>385</v>
      </c>
      <c r="B222" s="5" t="s">
        <v>32</v>
      </c>
      <c r="C222" s="5"/>
      <c r="D222" s="5" t="s">
        <v>493</v>
      </c>
      <c r="E222" s="4">
        <v>6</v>
      </c>
      <c r="F222" s="5">
        <v>5</v>
      </c>
      <c r="G222" s="6">
        <v>24405.555555555555</v>
      </c>
      <c r="H222" s="7"/>
      <c r="I222" s="4" t="s">
        <v>386</v>
      </c>
      <c r="J222" s="4" t="s">
        <v>12</v>
      </c>
    </row>
    <row r="223" spans="1:10" x14ac:dyDescent="0.25">
      <c r="A223" s="4" t="s">
        <v>385</v>
      </c>
      <c r="B223" s="5" t="s">
        <v>32</v>
      </c>
      <c r="C223" s="5"/>
      <c r="D223" s="5" t="s">
        <v>494</v>
      </c>
      <c r="E223" s="4">
        <v>6</v>
      </c>
      <c r="F223" s="5">
        <v>5</v>
      </c>
      <c r="G223" s="6">
        <v>5813.8888888888878</v>
      </c>
      <c r="H223" s="7"/>
      <c r="I223" s="4" t="s">
        <v>386</v>
      </c>
      <c r="J223" s="4" t="s">
        <v>12</v>
      </c>
    </row>
    <row r="224" spans="1:10" x14ac:dyDescent="0.25">
      <c r="A224" s="4" t="s">
        <v>385</v>
      </c>
      <c r="B224" s="5" t="s">
        <v>32</v>
      </c>
      <c r="C224" s="5"/>
      <c r="D224" s="5" t="s">
        <v>495</v>
      </c>
      <c r="E224" s="4">
        <v>6</v>
      </c>
      <c r="F224" s="5">
        <v>5</v>
      </c>
      <c r="G224" s="6">
        <v>4784</v>
      </c>
      <c r="H224" s="7"/>
      <c r="I224" s="4" t="s">
        <v>386</v>
      </c>
      <c r="J224" s="4" t="s">
        <v>12</v>
      </c>
    </row>
    <row r="225" spans="1:10" x14ac:dyDescent="0.25">
      <c r="A225" s="4" t="s">
        <v>385</v>
      </c>
      <c r="B225" s="5" t="s">
        <v>32</v>
      </c>
      <c r="C225" s="5"/>
      <c r="D225" s="5" t="s">
        <v>496</v>
      </c>
      <c r="E225" s="4">
        <v>6</v>
      </c>
      <c r="F225" s="5">
        <v>5</v>
      </c>
      <c r="G225" s="6">
        <v>6209.9999999999991</v>
      </c>
      <c r="H225" s="7"/>
      <c r="I225" s="4" t="s">
        <v>386</v>
      </c>
      <c r="J225" s="4" t="s">
        <v>12</v>
      </c>
    </row>
    <row r="226" spans="1:10" x14ac:dyDescent="0.25">
      <c r="A226" s="4" t="s">
        <v>385</v>
      </c>
      <c r="B226" s="5" t="s">
        <v>32</v>
      </c>
      <c r="C226" s="5"/>
      <c r="D226" s="5" t="s">
        <v>497</v>
      </c>
      <c r="E226" s="4">
        <v>6</v>
      </c>
      <c r="F226" s="5">
        <v>5</v>
      </c>
      <c r="G226" s="6">
        <v>15678.333333333332</v>
      </c>
      <c r="H226" s="7"/>
      <c r="I226" s="4" t="s">
        <v>386</v>
      </c>
      <c r="J226" s="4" t="s">
        <v>12</v>
      </c>
    </row>
    <row r="227" spans="1:10" x14ac:dyDescent="0.25">
      <c r="A227" s="4" t="s">
        <v>385</v>
      </c>
      <c r="B227" s="5" t="s">
        <v>32</v>
      </c>
      <c r="C227" s="5"/>
      <c r="D227" s="5" t="s">
        <v>498</v>
      </c>
      <c r="E227" s="4">
        <v>6</v>
      </c>
      <c r="F227" s="5">
        <v>4</v>
      </c>
      <c r="G227" s="6">
        <v>1868.7499999999998</v>
      </c>
      <c r="H227" s="7"/>
      <c r="I227" s="4" t="s">
        <v>386</v>
      </c>
      <c r="J227" s="4" t="s">
        <v>12</v>
      </c>
    </row>
    <row r="228" spans="1:10" x14ac:dyDescent="0.25">
      <c r="A228" s="4" t="s">
        <v>10</v>
      </c>
      <c r="B228" s="5" t="s">
        <v>70</v>
      </c>
      <c r="C228" s="5"/>
      <c r="D228" s="5" t="s">
        <v>665</v>
      </c>
      <c r="E228" s="4">
        <v>6</v>
      </c>
      <c r="F228" s="5">
        <v>5</v>
      </c>
      <c r="G228" s="6">
        <v>20154.93</v>
      </c>
      <c r="H228" s="7"/>
      <c r="I228" s="4" t="s">
        <v>14</v>
      </c>
      <c r="J228" s="4" t="s">
        <v>12</v>
      </c>
    </row>
    <row r="229" spans="1:10" ht="30" x14ac:dyDescent="0.25">
      <c r="A229" s="4" t="s">
        <v>385</v>
      </c>
      <c r="B229" s="5" t="s">
        <v>70</v>
      </c>
      <c r="C229" s="5"/>
      <c r="D229" s="5" t="s">
        <v>627</v>
      </c>
      <c r="E229" s="4">
        <v>7</v>
      </c>
      <c r="F229" s="5" t="s">
        <v>626</v>
      </c>
      <c r="G229" s="6">
        <v>17500</v>
      </c>
      <c r="H229" s="7"/>
      <c r="I229" s="4" t="s">
        <v>386</v>
      </c>
      <c r="J229" s="4" t="s">
        <v>12</v>
      </c>
    </row>
    <row r="230" spans="1:10" x14ac:dyDescent="0.25">
      <c r="A230" s="4" t="s">
        <v>10</v>
      </c>
      <c r="B230" s="5" t="s">
        <v>34</v>
      </c>
      <c r="C230" s="5"/>
      <c r="D230" s="4" t="s">
        <v>144</v>
      </c>
      <c r="E230" s="4">
        <v>8</v>
      </c>
      <c r="F230" s="4">
        <v>5</v>
      </c>
      <c r="G230" s="6">
        <v>2280</v>
      </c>
      <c r="H230" s="7"/>
      <c r="I230" s="4" t="s">
        <v>14</v>
      </c>
      <c r="J230" s="4" t="s">
        <v>12</v>
      </c>
    </row>
    <row r="231" spans="1:10" x14ac:dyDescent="0.25">
      <c r="A231" s="4" t="s">
        <v>10</v>
      </c>
      <c r="B231" s="5" t="s">
        <v>34</v>
      </c>
      <c r="C231" s="5"/>
      <c r="D231" s="4" t="s">
        <v>145</v>
      </c>
      <c r="E231" s="4">
        <v>8</v>
      </c>
      <c r="F231" s="4">
        <v>5</v>
      </c>
      <c r="G231" s="6">
        <v>4170</v>
      </c>
      <c r="H231" s="7"/>
      <c r="I231" s="4" t="s">
        <v>14</v>
      </c>
      <c r="J231" s="4" t="s">
        <v>12</v>
      </c>
    </row>
    <row r="232" spans="1:10" x14ac:dyDescent="0.25">
      <c r="A232" s="4" t="s">
        <v>10</v>
      </c>
      <c r="B232" s="5" t="s">
        <v>34</v>
      </c>
      <c r="C232" s="5"/>
      <c r="D232" s="4" t="s">
        <v>146</v>
      </c>
      <c r="E232" s="4">
        <v>8</v>
      </c>
      <c r="F232" s="4">
        <v>5</v>
      </c>
      <c r="G232" s="6">
        <v>1690</v>
      </c>
      <c r="H232" s="7"/>
      <c r="I232" s="4" t="s">
        <v>14</v>
      </c>
      <c r="J232" s="4" t="s">
        <v>12</v>
      </c>
    </row>
    <row r="233" spans="1:10" x14ac:dyDescent="0.25">
      <c r="A233" s="4" t="s">
        <v>10</v>
      </c>
      <c r="B233" s="5" t="s">
        <v>34</v>
      </c>
      <c r="C233" s="5"/>
      <c r="D233" s="4" t="s">
        <v>147</v>
      </c>
      <c r="E233" s="4">
        <v>8</v>
      </c>
      <c r="F233" s="4">
        <v>5</v>
      </c>
      <c r="G233" s="6">
        <v>8004</v>
      </c>
      <c r="H233" s="7"/>
      <c r="I233" s="4" t="s">
        <v>14</v>
      </c>
      <c r="J233" s="4" t="s">
        <v>12</v>
      </c>
    </row>
    <row r="234" spans="1:10" x14ac:dyDescent="0.25">
      <c r="A234" s="4" t="s">
        <v>10</v>
      </c>
      <c r="B234" s="5" t="s">
        <v>34</v>
      </c>
      <c r="C234" s="5"/>
      <c r="D234" s="4" t="s">
        <v>148</v>
      </c>
      <c r="E234" s="4">
        <v>8</v>
      </c>
      <c r="F234" s="4">
        <v>5</v>
      </c>
      <c r="G234" s="6">
        <v>3380</v>
      </c>
      <c r="H234" s="7"/>
      <c r="I234" s="4" t="s">
        <v>14</v>
      </c>
      <c r="J234" s="4" t="s">
        <v>12</v>
      </c>
    </row>
    <row r="235" spans="1:10" x14ac:dyDescent="0.25">
      <c r="A235" s="4" t="s">
        <v>10</v>
      </c>
      <c r="B235" s="5" t="s">
        <v>70</v>
      </c>
      <c r="C235" s="5"/>
      <c r="D235" s="4" t="s">
        <v>149</v>
      </c>
      <c r="E235" s="4">
        <v>8</v>
      </c>
      <c r="F235" s="4">
        <v>4</v>
      </c>
      <c r="G235" s="6">
        <v>5556.6</v>
      </c>
      <c r="H235" s="7"/>
      <c r="I235" s="4" t="s">
        <v>14</v>
      </c>
      <c r="J235" s="4" t="s">
        <v>12</v>
      </c>
    </row>
    <row r="236" spans="1:10" x14ac:dyDescent="0.25">
      <c r="A236" s="4" t="s">
        <v>10</v>
      </c>
      <c r="B236" s="5" t="s">
        <v>70</v>
      </c>
      <c r="C236" s="5"/>
      <c r="D236" s="4" t="s">
        <v>150</v>
      </c>
      <c r="E236" s="4">
        <v>8</v>
      </c>
      <c r="F236" s="4">
        <v>4</v>
      </c>
      <c r="G236" s="6">
        <v>2172</v>
      </c>
      <c r="H236" s="7"/>
      <c r="I236" s="4" t="s">
        <v>14</v>
      </c>
      <c r="J236" s="4" t="s">
        <v>12</v>
      </c>
    </row>
    <row r="237" spans="1:10" x14ac:dyDescent="0.25">
      <c r="A237" s="4" t="s">
        <v>10</v>
      </c>
      <c r="B237" s="5" t="s">
        <v>70</v>
      </c>
      <c r="C237" s="5"/>
      <c r="D237" s="4" t="s">
        <v>151</v>
      </c>
      <c r="E237" s="4">
        <v>8</v>
      </c>
      <c r="F237" s="4">
        <v>5</v>
      </c>
      <c r="G237" s="6">
        <v>5667.4</v>
      </c>
      <c r="H237" s="7"/>
      <c r="I237" s="4" t="s">
        <v>14</v>
      </c>
      <c r="J237" s="4" t="s">
        <v>12</v>
      </c>
    </row>
    <row r="238" spans="1:10" x14ac:dyDescent="0.25">
      <c r="A238" s="4" t="s">
        <v>10</v>
      </c>
      <c r="B238" s="5" t="s">
        <v>70</v>
      </c>
      <c r="C238" s="5"/>
      <c r="D238" s="4" t="s">
        <v>152</v>
      </c>
      <c r="E238" s="4">
        <v>8</v>
      </c>
      <c r="F238" s="4">
        <v>4</v>
      </c>
      <c r="G238" s="6">
        <v>4071.4</v>
      </c>
      <c r="H238" s="7"/>
      <c r="I238" s="4" t="s">
        <v>14</v>
      </c>
      <c r="J238" s="4" t="s">
        <v>12</v>
      </c>
    </row>
    <row r="239" spans="1:10" x14ac:dyDescent="0.25">
      <c r="A239" s="4" t="s">
        <v>10</v>
      </c>
      <c r="B239" s="5" t="s">
        <v>70</v>
      </c>
      <c r="C239" s="5"/>
      <c r="D239" s="4" t="s">
        <v>153</v>
      </c>
      <c r="E239" s="4">
        <v>8</v>
      </c>
      <c r="F239" s="4">
        <v>4</v>
      </c>
      <c r="G239" s="6">
        <v>5240</v>
      </c>
      <c r="H239" s="7"/>
      <c r="I239" s="4" t="s">
        <v>14</v>
      </c>
      <c r="J239" s="4" t="s">
        <v>12</v>
      </c>
    </row>
    <row r="240" spans="1:10" x14ac:dyDescent="0.25">
      <c r="A240" s="4" t="s">
        <v>10</v>
      </c>
      <c r="B240" s="5" t="s">
        <v>70</v>
      </c>
      <c r="C240" s="5"/>
      <c r="D240" s="4" t="s">
        <v>154</v>
      </c>
      <c r="E240" s="4">
        <v>8</v>
      </c>
      <c r="F240" s="4">
        <v>5</v>
      </c>
      <c r="G240" s="6">
        <v>6323.47</v>
      </c>
      <c r="H240" s="7"/>
      <c r="I240" s="4" t="s">
        <v>14</v>
      </c>
      <c r="J240" s="4" t="s">
        <v>12</v>
      </c>
    </row>
    <row r="241" spans="1:10" x14ac:dyDescent="0.25">
      <c r="A241" s="4" t="s">
        <v>10</v>
      </c>
      <c r="B241" s="5" t="s">
        <v>70</v>
      </c>
      <c r="C241" s="5"/>
      <c r="D241" s="4" t="s">
        <v>155</v>
      </c>
      <c r="E241" s="4">
        <v>8</v>
      </c>
      <c r="F241" s="4">
        <v>5</v>
      </c>
      <c r="G241" s="6">
        <v>7398.4</v>
      </c>
      <c r="H241" s="7"/>
      <c r="I241" s="4" t="s">
        <v>14</v>
      </c>
      <c r="J241" s="4" t="s">
        <v>12</v>
      </c>
    </row>
    <row r="242" spans="1:10" x14ac:dyDescent="0.25">
      <c r="A242" s="4" t="s">
        <v>10</v>
      </c>
      <c r="B242" s="5" t="s">
        <v>70</v>
      </c>
      <c r="C242" s="5"/>
      <c r="D242" s="4" t="s">
        <v>156</v>
      </c>
      <c r="E242" s="4">
        <v>8</v>
      </c>
      <c r="F242" s="4">
        <v>4</v>
      </c>
      <c r="G242" s="6">
        <v>368.53</v>
      </c>
      <c r="H242" s="7"/>
      <c r="I242" s="4" t="s">
        <v>14</v>
      </c>
      <c r="J242" s="4" t="s">
        <v>12</v>
      </c>
    </row>
    <row r="243" spans="1:10" x14ac:dyDescent="0.25">
      <c r="A243" s="4" t="s">
        <v>10</v>
      </c>
      <c r="B243" s="5" t="s">
        <v>70</v>
      </c>
      <c r="C243" s="5"/>
      <c r="D243" s="4" t="s">
        <v>157</v>
      </c>
      <c r="E243" s="4">
        <v>8</v>
      </c>
      <c r="F243" s="4">
        <v>5</v>
      </c>
      <c r="G243" s="6">
        <v>1316</v>
      </c>
      <c r="H243" s="7"/>
      <c r="I243" s="4" t="s">
        <v>14</v>
      </c>
      <c r="J243" s="4" t="s">
        <v>12</v>
      </c>
    </row>
    <row r="244" spans="1:10" x14ac:dyDescent="0.25">
      <c r="A244" s="4" t="s">
        <v>385</v>
      </c>
      <c r="B244" s="5" t="s">
        <v>34</v>
      </c>
      <c r="C244" s="5"/>
      <c r="D244" s="5" t="s">
        <v>499</v>
      </c>
      <c r="E244" s="4">
        <v>8</v>
      </c>
      <c r="F244" s="5">
        <v>5</v>
      </c>
      <c r="G244" s="6">
        <v>896.99999999999989</v>
      </c>
      <c r="H244" s="7"/>
      <c r="I244" s="4" t="s">
        <v>386</v>
      </c>
      <c r="J244" s="4" t="s">
        <v>12</v>
      </c>
    </row>
    <row r="245" spans="1:10" x14ac:dyDescent="0.25">
      <c r="A245" s="4" t="s">
        <v>385</v>
      </c>
      <c r="B245" s="5" t="s">
        <v>34</v>
      </c>
      <c r="C245" s="5"/>
      <c r="D245" s="5" t="s">
        <v>500</v>
      </c>
      <c r="E245" s="4">
        <v>8</v>
      </c>
      <c r="F245" s="5">
        <v>4</v>
      </c>
      <c r="G245" s="6">
        <v>896.99999999999989</v>
      </c>
      <c r="H245" s="7"/>
      <c r="I245" s="4" t="s">
        <v>386</v>
      </c>
      <c r="J245" s="4" t="s">
        <v>12</v>
      </c>
    </row>
    <row r="246" spans="1:10" x14ac:dyDescent="0.25">
      <c r="A246" s="4" t="s">
        <v>385</v>
      </c>
      <c r="B246" s="5" t="s">
        <v>34</v>
      </c>
      <c r="C246" s="5"/>
      <c r="D246" s="5" t="s">
        <v>501</v>
      </c>
      <c r="E246" s="4">
        <v>8</v>
      </c>
      <c r="F246" s="5">
        <v>4</v>
      </c>
      <c r="G246" s="6">
        <v>896.99999999999989</v>
      </c>
      <c r="H246" s="7"/>
      <c r="I246" s="4" t="s">
        <v>386</v>
      </c>
      <c r="J246" s="4" t="s">
        <v>12</v>
      </c>
    </row>
    <row r="247" spans="1:10" x14ac:dyDescent="0.25">
      <c r="A247" s="4" t="s">
        <v>385</v>
      </c>
      <c r="B247" s="5" t="s">
        <v>34</v>
      </c>
      <c r="C247" s="5"/>
      <c r="D247" s="5" t="s">
        <v>502</v>
      </c>
      <c r="E247" s="4">
        <v>8</v>
      </c>
      <c r="F247" s="5">
        <v>5</v>
      </c>
      <c r="G247" s="6">
        <v>4634.5</v>
      </c>
      <c r="H247" s="7"/>
      <c r="I247" s="4" t="s">
        <v>386</v>
      </c>
      <c r="J247" s="4" t="s">
        <v>12</v>
      </c>
    </row>
    <row r="248" spans="1:10" x14ac:dyDescent="0.25">
      <c r="A248" s="4" t="s">
        <v>385</v>
      </c>
      <c r="B248" s="5" t="s">
        <v>34</v>
      </c>
      <c r="C248" s="5"/>
      <c r="D248" s="5" t="s">
        <v>503</v>
      </c>
      <c r="E248" s="4">
        <v>8</v>
      </c>
      <c r="F248" s="5">
        <v>5</v>
      </c>
      <c r="G248" s="6">
        <v>7175.9999999999991</v>
      </c>
      <c r="H248" s="7"/>
      <c r="I248" s="4" t="s">
        <v>386</v>
      </c>
      <c r="J248" s="4" t="s">
        <v>12</v>
      </c>
    </row>
    <row r="249" spans="1:10" x14ac:dyDescent="0.25">
      <c r="A249" s="4" t="s">
        <v>385</v>
      </c>
      <c r="B249" s="5" t="s">
        <v>34</v>
      </c>
      <c r="C249" s="5"/>
      <c r="D249" s="5" t="s">
        <v>504</v>
      </c>
      <c r="E249" s="4">
        <v>8</v>
      </c>
      <c r="F249" s="5">
        <v>5</v>
      </c>
      <c r="G249" s="6">
        <v>5014</v>
      </c>
      <c r="H249" s="7"/>
      <c r="I249" s="4" t="s">
        <v>386</v>
      </c>
      <c r="J249" s="4" t="s">
        <v>12</v>
      </c>
    </row>
    <row r="250" spans="1:10" x14ac:dyDescent="0.25">
      <c r="A250" s="4" t="s">
        <v>385</v>
      </c>
      <c r="B250" s="5" t="s">
        <v>34</v>
      </c>
      <c r="C250" s="5"/>
      <c r="D250" s="5" t="s">
        <v>505</v>
      </c>
      <c r="E250" s="4">
        <v>8</v>
      </c>
      <c r="F250" s="5">
        <v>4</v>
      </c>
      <c r="G250" s="6">
        <v>33056.111111111109</v>
      </c>
      <c r="H250" s="7"/>
      <c r="I250" s="4" t="s">
        <v>386</v>
      </c>
      <c r="J250" s="4" t="s">
        <v>12</v>
      </c>
    </row>
    <row r="251" spans="1:10" x14ac:dyDescent="0.25">
      <c r="A251" s="4" t="s">
        <v>385</v>
      </c>
      <c r="B251" s="5" t="s">
        <v>34</v>
      </c>
      <c r="C251" s="5"/>
      <c r="D251" s="5" t="s">
        <v>666</v>
      </c>
      <c r="E251" s="4">
        <v>8</v>
      </c>
      <c r="F251" s="5">
        <v>4</v>
      </c>
      <c r="G251" s="6">
        <v>913.61111111111097</v>
      </c>
      <c r="H251" s="7"/>
      <c r="I251" s="4" t="s">
        <v>386</v>
      </c>
      <c r="J251" s="4" t="s">
        <v>12</v>
      </c>
    </row>
    <row r="252" spans="1:10" x14ac:dyDescent="0.25">
      <c r="A252" s="4" t="s">
        <v>385</v>
      </c>
      <c r="B252" s="5" t="s">
        <v>34</v>
      </c>
      <c r="C252" s="5"/>
      <c r="D252" s="5" t="s">
        <v>507</v>
      </c>
      <c r="E252" s="4">
        <v>8</v>
      </c>
      <c r="F252" s="5">
        <v>5</v>
      </c>
      <c r="G252" s="6">
        <v>2242.5</v>
      </c>
      <c r="H252" s="7"/>
      <c r="I252" s="4" t="s">
        <v>386</v>
      </c>
      <c r="J252" s="4" t="s">
        <v>12</v>
      </c>
    </row>
    <row r="253" spans="1:10" x14ac:dyDescent="0.25">
      <c r="A253" s="4" t="s">
        <v>385</v>
      </c>
      <c r="B253" s="5" t="s">
        <v>34</v>
      </c>
      <c r="C253" s="5"/>
      <c r="D253" s="5" t="s">
        <v>508</v>
      </c>
      <c r="E253" s="4">
        <v>8</v>
      </c>
      <c r="F253" s="5">
        <v>4</v>
      </c>
      <c r="G253" s="6">
        <v>7973.333333333333</v>
      </c>
      <c r="H253" s="7"/>
      <c r="I253" s="4" t="s">
        <v>386</v>
      </c>
      <c r="J253" s="4" t="s">
        <v>12</v>
      </c>
    </row>
    <row r="254" spans="1:10" x14ac:dyDescent="0.25">
      <c r="A254" s="4" t="s">
        <v>385</v>
      </c>
      <c r="B254" s="5" t="s">
        <v>34</v>
      </c>
      <c r="C254" s="5"/>
      <c r="D254" s="5" t="s">
        <v>509</v>
      </c>
      <c r="E254" s="4">
        <v>8</v>
      </c>
      <c r="F254" s="5">
        <v>5</v>
      </c>
      <c r="G254" s="6">
        <v>5896.9444444444434</v>
      </c>
      <c r="H254" s="7"/>
      <c r="I254" s="4" t="s">
        <v>386</v>
      </c>
      <c r="J254" s="4" t="s">
        <v>12</v>
      </c>
    </row>
    <row r="255" spans="1:10" x14ac:dyDescent="0.25">
      <c r="A255" s="4" t="s">
        <v>385</v>
      </c>
      <c r="B255" s="5" t="s">
        <v>34</v>
      </c>
      <c r="C255" s="5"/>
      <c r="D255" s="5" t="s">
        <v>510</v>
      </c>
      <c r="E255" s="4">
        <v>8</v>
      </c>
      <c r="F255" s="5">
        <v>5</v>
      </c>
      <c r="G255" s="6">
        <v>830.55555555555543</v>
      </c>
      <c r="H255" s="7"/>
      <c r="I255" s="4" t="s">
        <v>386</v>
      </c>
      <c r="J255" s="4" t="s">
        <v>12</v>
      </c>
    </row>
    <row r="256" spans="1:10" x14ac:dyDescent="0.25">
      <c r="A256" s="4" t="s">
        <v>385</v>
      </c>
      <c r="B256" s="5" t="s">
        <v>34</v>
      </c>
      <c r="C256" s="5"/>
      <c r="D256" s="5" t="s">
        <v>511</v>
      </c>
      <c r="E256" s="4">
        <v>8</v>
      </c>
      <c r="F256" s="5">
        <v>4</v>
      </c>
      <c r="G256" s="6">
        <v>2906.9444444444439</v>
      </c>
      <c r="H256" s="7"/>
      <c r="I256" s="4" t="s">
        <v>386</v>
      </c>
      <c r="J256" s="4" t="s">
        <v>12</v>
      </c>
    </row>
    <row r="257" spans="1:10" x14ac:dyDescent="0.25">
      <c r="A257" s="4" t="s">
        <v>385</v>
      </c>
      <c r="B257" s="5" t="s">
        <v>34</v>
      </c>
      <c r="C257" s="5"/>
      <c r="D257" s="5" t="s">
        <v>512</v>
      </c>
      <c r="E257" s="4">
        <v>8</v>
      </c>
      <c r="F257" s="5">
        <v>5</v>
      </c>
      <c r="G257" s="6">
        <v>1727.5555555555554</v>
      </c>
      <c r="H257" s="7"/>
      <c r="I257" s="4" t="s">
        <v>386</v>
      </c>
      <c r="J257" s="4" t="s">
        <v>12</v>
      </c>
    </row>
    <row r="258" spans="1:10" x14ac:dyDescent="0.25">
      <c r="A258" s="4" t="s">
        <v>385</v>
      </c>
      <c r="B258" s="5" t="s">
        <v>34</v>
      </c>
      <c r="C258" s="5"/>
      <c r="D258" s="5" t="s">
        <v>513</v>
      </c>
      <c r="E258" s="4">
        <v>8</v>
      </c>
      <c r="F258" s="5">
        <v>5</v>
      </c>
      <c r="G258" s="6">
        <v>5842</v>
      </c>
      <c r="H258" s="7"/>
      <c r="I258" s="4" t="s">
        <v>386</v>
      </c>
      <c r="J258" s="4" t="s">
        <v>12</v>
      </c>
    </row>
    <row r="259" spans="1:10" x14ac:dyDescent="0.25">
      <c r="A259" s="4" t="s">
        <v>385</v>
      </c>
      <c r="B259" s="5" t="s">
        <v>34</v>
      </c>
      <c r="C259" s="5"/>
      <c r="D259" s="5" t="s">
        <v>514</v>
      </c>
      <c r="E259" s="4">
        <v>8</v>
      </c>
      <c r="F259" s="5">
        <v>5</v>
      </c>
      <c r="G259" s="6">
        <v>498.33333333333331</v>
      </c>
      <c r="H259" s="7"/>
      <c r="I259" s="4" t="s">
        <v>386</v>
      </c>
      <c r="J259" s="4" t="s">
        <v>12</v>
      </c>
    </row>
    <row r="260" spans="1:10" x14ac:dyDescent="0.25">
      <c r="A260" s="4" t="s">
        <v>385</v>
      </c>
      <c r="B260" s="5" t="s">
        <v>34</v>
      </c>
      <c r="C260" s="5"/>
      <c r="D260" s="5" t="s">
        <v>515</v>
      </c>
      <c r="E260" s="4">
        <v>8</v>
      </c>
      <c r="F260" s="5">
        <v>5</v>
      </c>
      <c r="G260" s="6">
        <v>2622</v>
      </c>
      <c r="H260" s="7"/>
      <c r="I260" s="4" t="s">
        <v>386</v>
      </c>
      <c r="J260" s="4" t="s">
        <v>12</v>
      </c>
    </row>
    <row r="261" spans="1:10" x14ac:dyDescent="0.25">
      <c r="A261" s="4" t="s">
        <v>385</v>
      </c>
      <c r="B261" s="5" t="s">
        <v>34</v>
      </c>
      <c r="C261" s="5"/>
      <c r="D261" s="5" t="s">
        <v>516</v>
      </c>
      <c r="E261" s="4">
        <v>8</v>
      </c>
      <c r="F261" s="5">
        <v>4</v>
      </c>
      <c r="G261" s="6">
        <v>2242.5</v>
      </c>
      <c r="H261" s="7"/>
      <c r="I261" s="4" t="s">
        <v>386</v>
      </c>
      <c r="J261" s="4" t="s">
        <v>12</v>
      </c>
    </row>
    <row r="262" spans="1:10" x14ac:dyDescent="0.25">
      <c r="A262" s="4" t="s">
        <v>385</v>
      </c>
      <c r="B262" s="5" t="s">
        <v>34</v>
      </c>
      <c r="C262" s="5"/>
      <c r="D262" s="5" t="s">
        <v>517</v>
      </c>
      <c r="E262" s="4">
        <v>8</v>
      </c>
      <c r="F262" s="5">
        <v>4</v>
      </c>
      <c r="G262" s="6">
        <v>2555.5555555555552</v>
      </c>
      <c r="H262" s="7"/>
      <c r="I262" s="4" t="s">
        <v>386</v>
      </c>
      <c r="J262" s="4" t="s">
        <v>12</v>
      </c>
    </row>
    <row r="263" spans="1:10" x14ac:dyDescent="0.25">
      <c r="A263" s="4" t="s">
        <v>385</v>
      </c>
      <c r="B263" s="5" t="s">
        <v>34</v>
      </c>
      <c r="C263" s="5"/>
      <c r="D263" s="5" t="s">
        <v>518</v>
      </c>
      <c r="E263" s="4">
        <v>8</v>
      </c>
      <c r="F263" s="5">
        <v>5</v>
      </c>
      <c r="G263" s="6">
        <v>598</v>
      </c>
      <c r="H263" s="7"/>
      <c r="I263" s="4" t="s">
        <v>386</v>
      </c>
      <c r="J263" s="4" t="s">
        <v>12</v>
      </c>
    </row>
    <row r="264" spans="1:10" x14ac:dyDescent="0.25">
      <c r="A264" s="4" t="s">
        <v>385</v>
      </c>
      <c r="B264" s="5" t="s">
        <v>34</v>
      </c>
      <c r="C264" s="5"/>
      <c r="D264" s="5" t="s">
        <v>519</v>
      </c>
      <c r="E264" s="4">
        <v>8</v>
      </c>
      <c r="F264" s="5">
        <v>5</v>
      </c>
      <c r="G264" s="6">
        <v>797.33333333333314</v>
      </c>
      <c r="H264" s="7"/>
      <c r="I264" s="4" t="s">
        <v>386</v>
      </c>
      <c r="J264" s="4" t="s">
        <v>12</v>
      </c>
    </row>
    <row r="265" spans="1:10" x14ac:dyDescent="0.25">
      <c r="A265" s="4" t="s">
        <v>385</v>
      </c>
      <c r="B265" s="5" t="s">
        <v>34</v>
      </c>
      <c r="C265" s="5"/>
      <c r="D265" s="5" t="s">
        <v>520</v>
      </c>
      <c r="E265" s="4">
        <v>8</v>
      </c>
      <c r="F265" s="5">
        <v>5</v>
      </c>
      <c r="G265" s="6">
        <v>3322.2222222222217</v>
      </c>
      <c r="H265" s="7"/>
      <c r="I265" s="4" t="s">
        <v>386</v>
      </c>
      <c r="J265" s="4" t="s">
        <v>12</v>
      </c>
    </row>
    <row r="266" spans="1:10" x14ac:dyDescent="0.25">
      <c r="A266" s="4" t="s">
        <v>385</v>
      </c>
      <c r="B266" s="5" t="s">
        <v>34</v>
      </c>
      <c r="C266" s="5"/>
      <c r="D266" s="5" t="s">
        <v>521</v>
      </c>
      <c r="E266" s="4">
        <v>8</v>
      </c>
      <c r="F266" s="5">
        <v>4</v>
      </c>
      <c r="G266" s="6">
        <v>3145.2499999999995</v>
      </c>
      <c r="H266" s="7"/>
      <c r="I266" s="4" t="s">
        <v>386</v>
      </c>
      <c r="J266" s="4" t="s">
        <v>12</v>
      </c>
    </row>
    <row r="267" spans="1:10" x14ac:dyDescent="0.25">
      <c r="A267" s="4" t="s">
        <v>385</v>
      </c>
      <c r="B267" s="5" t="s">
        <v>34</v>
      </c>
      <c r="C267" s="5"/>
      <c r="D267" s="5" t="s">
        <v>522</v>
      </c>
      <c r="E267" s="4">
        <v>8</v>
      </c>
      <c r="F267" s="5">
        <v>5</v>
      </c>
      <c r="G267" s="6">
        <v>3120.3333333333335</v>
      </c>
      <c r="H267" s="7"/>
      <c r="I267" s="4" t="s">
        <v>386</v>
      </c>
      <c r="J267" s="4" t="s">
        <v>12</v>
      </c>
    </row>
    <row r="268" spans="1:10" x14ac:dyDescent="0.25">
      <c r="A268" s="4" t="s">
        <v>10</v>
      </c>
      <c r="B268" s="5" t="s">
        <v>70</v>
      </c>
      <c r="C268" s="5"/>
      <c r="D268" s="4" t="s">
        <v>159</v>
      </c>
      <c r="E268" s="4">
        <v>9</v>
      </c>
      <c r="F268" s="4">
        <v>4</v>
      </c>
      <c r="G268" s="6">
        <v>1345.5</v>
      </c>
      <c r="H268" s="7"/>
      <c r="I268" s="4" t="s">
        <v>14</v>
      </c>
      <c r="J268" s="4" t="s">
        <v>12</v>
      </c>
    </row>
    <row r="269" spans="1:10" x14ac:dyDescent="0.25">
      <c r="A269" s="4" t="s">
        <v>10</v>
      </c>
      <c r="B269" s="5" t="s">
        <v>70</v>
      </c>
      <c r="C269" s="5"/>
      <c r="D269" s="4" t="s">
        <v>160</v>
      </c>
      <c r="E269" s="4">
        <v>9</v>
      </c>
      <c r="F269" s="4">
        <v>4</v>
      </c>
      <c r="G269" s="6">
        <v>448.49999999999994</v>
      </c>
      <c r="H269" s="7"/>
      <c r="I269" s="4" t="s">
        <v>14</v>
      </c>
      <c r="J269" s="4" t="s">
        <v>12</v>
      </c>
    </row>
    <row r="270" spans="1:10" x14ac:dyDescent="0.25">
      <c r="A270" s="4" t="s">
        <v>10</v>
      </c>
      <c r="B270" s="5" t="s">
        <v>70</v>
      </c>
      <c r="C270" s="5"/>
      <c r="D270" s="4" t="s">
        <v>161</v>
      </c>
      <c r="E270" s="4">
        <v>9</v>
      </c>
      <c r="F270" s="4">
        <v>5</v>
      </c>
      <c r="G270" s="6">
        <v>896.99999999999989</v>
      </c>
      <c r="H270" s="7"/>
      <c r="I270" s="4" t="s">
        <v>14</v>
      </c>
      <c r="J270" s="4" t="s">
        <v>12</v>
      </c>
    </row>
    <row r="271" spans="1:10" x14ac:dyDescent="0.25">
      <c r="A271" s="4" t="s">
        <v>10</v>
      </c>
      <c r="B271" s="5" t="s">
        <v>70</v>
      </c>
      <c r="C271" s="5"/>
      <c r="D271" s="4" t="s">
        <v>162</v>
      </c>
      <c r="E271" s="4">
        <v>9</v>
      </c>
      <c r="F271" s="4">
        <v>4</v>
      </c>
      <c r="G271" s="6">
        <v>5531.5</v>
      </c>
      <c r="H271" s="7"/>
      <c r="I271" s="4" t="s">
        <v>14</v>
      </c>
      <c r="J271" s="4" t="s">
        <v>12</v>
      </c>
    </row>
    <row r="272" spans="1:10" x14ac:dyDescent="0.25">
      <c r="A272" s="4" t="s">
        <v>10</v>
      </c>
      <c r="B272" s="5" t="s">
        <v>70</v>
      </c>
      <c r="C272" s="5"/>
      <c r="D272" s="4" t="s">
        <v>163</v>
      </c>
      <c r="E272" s="4">
        <v>9</v>
      </c>
      <c r="F272" s="4">
        <v>4</v>
      </c>
      <c r="G272" s="6">
        <v>275.2</v>
      </c>
      <c r="H272" s="7"/>
      <c r="I272" s="4" t="s">
        <v>164</v>
      </c>
      <c r="J272" s="4" t="s">
        <v>158</v>
      </c>
    </row>
    <row r="273" spans="1:10" x14ac:dyDescent="0.25">
      <c r="A273" s="4" t="s">
        <v>10</v>
      </c>
      <c r="B273" s="5" t="s">
        <v>70</v>
      </c>
      <c r="C273" s="5"/>
      <c r="D273" s="4" t="s">
        <v>165</v>
      </c>
      <c r="E273" s="4">
        <v>9</v>
      </c>
      <c r="F273" s="4">
        <v>4</v>
      </c>
      <c r="G273" s="6">
        <v>5467.2</v>
      </c>
      <c r="H273" s="7"/>
      <c r="I273" s="4" t="s">
        <v>164</v>
      </c>
      <c r="J273" s="4" t="s">
        <v>158</v>
      </c>
    </row>
    <row r="274" spans="1:10" x14ac:dyDescent="0.25">
      <c r="A274" s="4" t="s">
        <v>10</v>
      </c>
      <c r="B274" s="5" t="s">
        <v>70</v>
      </c>
      <c r="C274" s="5"/>
      <c r="D274" s="4" t="s">
        <v>166</v>
      </c>
      <c r="E274" s="4">
        <v>9</v>
      </c>
      <c r="F274" s="4">
        <v>5</v>
      </c>
      <c r="G274" s="6">
        <v>876.8</v>
      </c>
      <c r="H274" s="7"/>
      <c r="I274" s="4" t="s">
        <v>164</v>
      </c>
      <c r="J274" s="4" t="s">
        <v>158</v>
      </c>
    </row>
    <row r="275" spans="1:10" x14ac:dyDescent="0.25">
      <c r="A275" s="4" t="s">
        <v>10</v>
      </c>
      <c r="B275" s="5" t="s">
        <v>70</v>
      </c>
      <c r="C275" s="5"/>
      <c r="D275" s="4" t="s">
        <v>167</v>
      </c>
      <c r="E275" s="4">
        <v>9</v>
      </c>
      <c r="F275" s="4">
        <v>4</v>
      </c>
      <c r="G275" s="6">
        <v>1182.5999999999999</v>
      </c>
      <c r="H275" s="7"/>
      <c r="I275" s="4" t="s">
        <v>164</v>
      </c>
      <c r="J275" s="4" t="s">
        <v>158</v>
      </c>
    </row>
    <row r="276" spans="1:10" x14ac:dyDescent="0.25">
      <c r="A276" s="4" t="s">
        <v>10</v>
      </c>
      <c r="B276" s="5" t="s">
        <v>70</v>
      </c>
      <c r="C276" s="5"/>
      <c r="D276" s="4" t="s">
        <v>168</v>
      </c>
      <c r="E276" s="4">
        <v>9</v>
      </c>
      <c r="F276" s="4">
        <v>4</v>
      </c>
      <c r="G276" s="6">
        <v>8360.7999999999993</v>
      </c>
      <c r="H276" s="7"/>
      <c r="I276" s="4" t="s">
        <v>164</v>
      </c>
      <c r="J276" s="4" t="s">
        <v>158</v>
      </c>
    </row>
    <row r="277" spans="1:10" x14ac:dyDescent="0.25">
      <c r="A277" s="4" t="s">
        <v>10</v>
      </c>
      <c r="B277" s="5" t="s">
        <v>70</v>
      </c>
      <c r="C277" s="5"/>
      <c r="D277" s="4" t="s">
        <v>169</v>
      </c>
      <c r="E277" s="4">
        <v>9</v>
      </c>
      <c r="F277" s="4">
        <v>4</v>
      </c>
      <c r="G277" s="6">
        <v>1428.24</v>
      </c>
      <c r="H277" s="7"/>
      <c r="I277" s="4" t="s">
        <v>164</v>
      </c>
      <c r="J277" s="4" t="s">
        <v>158</v>
      </c>
    </row>
    <row r="278" spans="1:10" x14ac:dyDescent="0.25">
      <c r="A278" s="4" t="s">
        <v>10</v>
      </c>
      <c r="B278" s="5" t="s">
        <v>70</v>
      </c>
      <c r="C278" s="5"/>
      <c r="D278" s="4" t="s">
        <v>170</v>
      </c>
      <c r="E278" s="4">
        <v>9</v>
      </c>
      <c r="F278" s="4">
        <v>4</v>
      </c>
      <c r="G278" s="6">
        <v>2059.1999999999998</v>
      </c>
      <c r="H278" s="7"/>
      <c r="I278" s="4" t="s">
        <v>164</v>
      </c>
      <c r="J278" s="4" t="s">
        <v>158</v>
      </c>
    </row>
    <row r="279" spans="1:10" x14ac:dyDescent="0.25">
      <c r="A279" s="4" t="s">
        <v>10</v>
      </c>
      <c r="B279" s="5" t="s">
        <v>70</v>
      </c>
      <c r="C279" s="5"/>
      <c r="D279" s="4" t="s">
        <v>171</v>
      </c>
      <c r="E279" s="4">
        <v>9</v>
      </c>
      <c r="F279" s="4">
        <v>4</v>
      </c>
      <c r="G279" s="6">
        <v>2376</v>
      </c>
      <c r="H279" s="7"/>
      <c r="I279" s="4" t="s">
        <v>164</v>
      </c>
      <c r="J279" s="4" t="s">
        <v>158</v>
      </c>
    </row>
    <row r="280" spans="1:10" x14ac:dyDescent="0.25">
      <c r="A280" s="4" t="s">
        <v>10</v>
      </c>
      <c r="B280" s="5" t="s">
        <v>70</v>
      </c>
      <c r="C280" s="5"/>
      <c r="D280" s="4" t="s">
        <v>172</v>
      </c>
      <c r="E280" s="4">
        <v>9</v>
      </c>
      <c r="F280" s="4">
        <v>4</v>
      </c>
      <c r="G280" s="6">
        <v>113.4</v>
      </c>
      <c r="H280" s="7"/>
      <c r="I280" s="4" t="s">
        <v>164</v>
      </c>
      <c r="J280" s="4" t="s">
        <v>158</v>
      </c>
    </row>
    <row r="281" spans="1:10" x14ac:dyDescent="0.25">
      <c r="A281" s="4" t="s">
        <v>10</v>
      </c>
      <c r="B281" s="5" t="s">
        <v>70</v>
      </c>
      <c r="C281" s="5"/>
      <c r="D281" s="4" t="s">
        <v>173</v>
      </c>
      <c r="E281" s="4">
        <v>9</v>
      </c>
      <c r="F281" s="4">
        <v>4</v>
      </c>
      <c r="G281" s="6">
        <v>6240</v>
      </c>
      <c r="H281" s="7"/>
      <c r="I281" s="4" t="s">
        <v>164</v>
      </c>
      <c r="J281" s="4" t="s">
        <v>158</v>
      </c>
    </row>
    <row r="282" spans="1:10" ht="45" x14ac:dyDescent="0.25">
      <c r="A282" s="4" t="s">
        <v>10</v>
      </c>
      <c r="B282" s="5" t="s">
        <v>70</v>
      </c>
      <c r="C282" s="5"/>
      <c r="D282" s="4" t="s">
        <v>174</v>
      </c>
      <c r="E282" s="4">
        <v>9</v>
      </c>
      <c r="F282" s="4" t="s">
        <v>175</v>
      </c>
      <c r="G282" s="6">
        <v>3480</v>
      </c>
      <c r="H282" s="7"/>
      <c r="I282" s="4" t="s">
        <v>164</v>
      </c>
      <c r="J282" s="4" t="s">
        <v>158</v>
      </c>
    </row>
    <row r="283" spans="1:10" x14ac:dyDescent="0.25">
      <c r="A283" s="4" t="s">
        <v>10</v>
      </c>
      <c r="B283" s="5" t="s">
        <v>70</v>
      </c>
      <c r="C283" s="5"/>
      <c r="D283" s="4" t="s">
        <v>176</v>
      </c>
      <c r="E283" s="4">
        <v>9</v>
      </c>
      <c r="F283" s="4">
        <v>4</v>
      </c>
      <c r="G283" s="6">
        <v>4884</v>
      </c>
      <c r="H283" s="7"/>
      <c r="I283" s="4" t="s">
        <v>164</v>
      </c>
      <c r="J283" s="4" t="s">
        <v>158</v>
      </c>
    </row>
    <row r="284" spans="1:10" ht="45" x14ac:dyDescent="0.25">
      <c r="A284" s="4" t="s">
        <v>10</v>
      </c>
      <c r="B284" s="5" t="s">
        <v>70</v>
      </c>
      <c r="C284" s="5"/>
      <c r="D284" s="4" t="s">
        <v>177</v>
      </c>
      <c r="E284" s="4">
        <v>9</v>
      </c>
      <c r="F284" s="4" t="s">
        <v>178</v>
      </c>
      <c r="G284" s="6">
        <v>3400.2</v>
      </c>
      <c r="H284" s="7"/>
      <c r="I284" s="4" t="s">
        <v>164</v>
      </c>
      <c r="J284" s="4" t="s">
        <v>158</v>
      </c>
    </row>
    <row r="285" spans="1:10" ht="30" x14ac:dyDescent="0.25">
      <c r="A285" s="4" t="s">
        <v>10</v>
      </c>
      <c r="B285" s="5" t="s">
        <v>70</v>
      </c>
      <c r="C285" s="5"/>
      <c r="D285" s="4" t="s">
        <v>179</v>
      </c>
      <c r="E285" s="4">
        <v>9</v>
      </c>
      <c r="F285" s="4" t="s">
        <v>180</v>
      </c>
      <c r="G285" s="6">
        <v>699.87</v>
      </c>
      <c r="H285" s="7"/>
      <c r="I285" s="4" t="s">
        <v>164</v>
      </c>
      <c r="J285" s="4" t="s">
        <v>158</v>
      </c>
    </row>
    <row r="286" spans="1:10" ht="45" x14ac:dyDescent="0.25">
      <c r="A286" s="4" t="s">
        <v>10</v>
      </c>
      <c r="B286" s="5" t="s">
        <v>70</v>
      </c>
      <c r="C286" s="5"/>
      <c r="D286" s="4" t="s">
        <v>181</v>
      </c>
      <c r="E286" s="4">
        <v>9</v>
      </c>
      <c r="F286" s="4" t="s">
        <v>175</v>
      </c>
      <c r="G286" s="6">
        <v>9110.4</v>
      </c>
      <c r="H286" s="7"/>
      <c r="I286" s="4" t="s">
        <v>164</v>
      </c>
      <c r="J286" s="4" t="s">
        <v>158</v>
      </c>
    </row>
    <row r="287" spans="1:10" ht="45" x14ac:dyDescent="0.25">
      <c r="A287" s="4" t="s">
        <v>10</v>
      </c>
      <c r="B287" s="5" t="s">
        <v>70</v>
      </c>
      <c r="C287" s="5"/>
      <c r="D287" s="4" t="s">
        <v>182</v>
      </c>
      <c r="E287" s="4">
        <v>9</v>
      </c>
      <c r="F287" s="4" t="s">
        <v>183</v>
      </c>
      <c r="G287" s="6">
        <v>3468.23</v>
      </c>
      <c r="H287" s="7"/>
      <c r="I287" s="4" t="s">
        <v>164</v>
      </c>
      <c r="J287" s="4" t="s">
        <v>158</v>
      </c>
    </row>
    <row r="288" spans="1:10" ht="30" x14ac:dyDescent="0.25">
      <c r="A288" s="4" t="s">
        <v>10</v>
      </c>
      <c r="B288" s="5" t="s">
        <v>70</v>
      </c>
      <c r="C288" s="5"/>
      <c r="D288" s="4" t="s">
        <v>184</v>
      </c>
      <c r="E288" s="4">
        <v>9</v>
      </c>
      <c r="F288" s="4" t="s">
        <v>185</v>
      </c>
      <c r="G288" s="6">
        <v>792</v>
      </c>
      <c r="H288" s="7"/>
      <c r="I288" s="4" t="s">
        <v>164</v>
      </c>
      <c r="J288" s="4" t="s">
        <v>158</v>
      </c>
    </row>
    <row r="289" spans="1:10" ht="75" x14ac:dyDescent="0.25">
      <c r="A289" s="4" t="s">
        <v>10</v>
      </c>
      <c r="B289" s="5" t="s">
        <v>70</v>
      </c>
      <c r="C289" s="5"/>
      <c r="D289" s="4" t="s">
        <v>186</v>
      </c>
      <c r="E289" s="4">
        <v>9</v>
      </c>
      <c r="F289" s="4" t="s">
        <v>187</v>
      </c>
      <c r="G289" s="6">
        <v>1900.8</v>
      </c>
      <c r="H289" s="7"/>
      <c r="I289" s="4" t="s">
        <v>164</v>
      </c>
      <c r="J289" s="4" t="s">
        <v>158</v>
      </c>
    </row>
    <row r="290" spans="1:10" x14ac:dyDescent="0.25">
      <c r="A290" s="4" t="s">
        <v>10</v>
      </c>
      <c r="B290" s="5" t="s">
        <v>70</v>
      </c>
      <c r="C290" s="5"/>
      <c r="D290" s="4" t="s">
        <v>188</v>
      </c>
      <c r="E290" s="4">
        <v>9</v>
      </c>
      <c r="F290" s="4">
        <v>4</v>
      </c>
      <c r="G290" s="6">
        <v>3484.8</v>
      </c>
      <c r="H290" s="7"/>
      <c r="I290" s="4" t="s">
        <v>164</v>
      </c>
      <c r="J290" s="4" t="s">
        <v>158</v>
      </c>
    </row>
    <row r="291" spans="1:10" x14ac:dyDescent="0.25">
      <c r="A291" s="4" t="s">
        <v>10</v>
      </c>
      <c r="B291" s="5" t="s">
        <v>70</v>
      </c>
      <c r="C291" s="5"/>
      <c r="D291" s="4" t="s">
        <v>189</v>
      </c>
      <c r="E291" s="4">
        <v>9</v>
      </c>
      <c r="F291" s="4" t="s">
        <v>190</v>
      </c>
      <c r="G291" s="6">
        <v>264</v>
      </c>
      <c r="H291" s="7"/>
      <c r="I291" s="4" t="s">
        <v>164</v>
      </c>
      <c r="J291" s="4" t="s">
        <v>158</v>
      </c>
    </row>
    <row r="292" spans="1:10" x14ac:dyDescent="0.25">
      <c r="A292" s="4" t="s">
        <v>10</v>
      </c>
      <c r="B292" s="5" t="s">
        <v>70</v>
      </c>
      <c r="C292" s="5"/>
      <c r="D292" s="4" t="s">
        <v>191</v>
      </c>
      <c r="E292" s="4">
        <v>9</v>
      </c>
      <c r="F292" s="4">
        <v>5</v>
      </c>
      <c r="G292" s="6">
        <v>6019.2</v>
      </c>
      <c r="H292" s="7"/>
      <c r="I292" s="4" t="s">
        <v>164</v>
      </c>
      <c r="J292" s="4" t="s">
        <v>158</v>
      </c>
    </row>
    <row r="293" spans="1:10" x14ac:dyDescent="0.25">
      <c r="A293" s="4" t="s">
        <v>10</v>
      </c>
      <c r="B293" s="5" t="s">
        <v>70</v>
      </c>
      <c r="C293" s="5"/>
      <c r="D293" s="4" t="s">
        <v>192</v>
      </c>
      <c r="E293" s="4">
        <v>9</v>
      </c>
      <c r="F293" s="4">
        <v>4</v>
      </c>
      <c r="G293" s="6">
        <v>7137.8</v>
      </c>
      <c r="H293" s="7"/>
      <c r="I293" s="4" t="s">
        <v>164</v>
      </c>
      <c r="J293" s="4" t="s">
        <v>158</v>
      </c>
    </row>
    <row r="294" spans="1:10" x14ac:dyDescent="0.25">
      <c r="A294" s="4" t="s">
        <v>10</v>
      </c>
      <c r="B294" s="5" t="s">
        <v>70</v>
      </c>
      <c r="C294" s="5"/>
      <c r="D294" s="4" t="s">
        <v>193</v>
      </c>
      <c r="E294" s="4">
        <v>9</v>
      </c>
      <c r="F294" s="4">
        <v>4</v>
      </c>
      <c r="G294" s="6">
        <v>15975.52</v>
      </c>
      <c r="H294" s="7"/>
      <c r="I294" s="4" t="s">
        <v>164</v>
      </c>
      <c r="J294" s="4" t="s">
        <v>158</v>
      </c>
    </row>
    <row r="295" spans="1:10" x14ac:dyDescent="0.25">
      <c r="A295" s="4" t="s">
        <v>10</v>
      </c>
      <c r="B295" s="5" t="s">
        <v>70</v>
      </c>
      <c r="C295" s="5"/>
      <c r="D295" s="4" t="s">
        <v>194</v>
      </c>
      <c r="E295" s="4">
        <v>9</v>
      </c>
      <c r="F295" s="4">
        <v>4</v>
      </c>
      <c r="G295" s="6">
        <v>5642.4</v>
      </c>
      <c r="H295" s="7"/>
      <c r="I295" s="4" t="s">
        <v>164</v>
      </c>
      <c r="J295" s="4" t="s">
        <v>158</v>
      </c>
    </row>
    <row r="296" spans="1:10" x14ac:dyDescent="0.25">
      <c r="A296" s="4" t="s">
        <v>10</v>
      </c>
      <c r="B296" s="5" t="s">
        <v>70</v>
      </c>
      <c r="C296" s="5"/>
      <c r="D296" s="4" t="s">
        <v>195</v>
      </c>
      <c r="E296" s="4">
        <v>9</v>
      </c>
      <c r="F296" s="4">
        <v>4</v>
      </c>
      <c r="G296" s="6">
        <v>2925.6</v>
      </c>
      <c r="H296" s="7"/>
      <c r="I296" s="4" t="s">
        <v>164</v>
      </c>
      <c r="J296" s="4" t="s">
        <v>158</v>
      </c>
    </row>
    <row r="297" spans="1:10" x14ac:dyDescent="0.25">
      <c r="A297" s="4" t="s">
        <v>10</v>
      </c>
      <c r="B297" s="5" t="s">
        <v>70</v>
      </c>
      <c r="C297" s="5"/>
      <c r="D297" s="4" t="s">
        <v>196</v>
      </c>
      <c r="E297" s="4">
        <v>9</v>
      </c>
      <c r="F297" s="4">
        <v>4</v>
      </c>
      <c r="G297" s="6">
        <v>7220.4</v>
      </c>
      <c r="H297" s="7"/>
      <c r="I297" s="4" t="s">
        <v>164</v>
      </c>
      <c r="J297" s="4" t="s">
        <v>158</v>
      </c>
    </row>
    <row r="298" spans="1:10" x14ac:dyDescent="0.25">
      <c r="A298" s="4" t="s">
        <v>10</v>
      </c>
      <c r="B298" s="5" t="s">
        <v>70</v>
      </c>
      <c r="C298" s="5"/>
      <c r="D298" s="4" t="s">
        <v>197</v>
      </c>
      <c r="E298" s="4">
        <v>9</v>
      </c>
      <c r="F298" s="4">
        <v>4</v>
      </c>
      <c r="G298" s="6">
        <v>7878</v>
      </c>
      <c r="H298" s="7"/>
      <c r="I298" s="4" t="s">
        <v>164</v>
      </c>
      <c r="J298" s="4" t="s">
        <v>158</v>
      </c>
    </row>
    <row r="299" spans="1:10" ht="30" x14ac:dyDescent="0.25">
      <c r="A299" s="4" t="s">
        <v>10</v>
      </c>
      <c r="B299" s="5" t="s">
        <v>70</v>
      </c>
      <c r="C299" s="5"/>
      <c r="D299" s="4" t="s">
        <v>198</v>
      </c>
      <c r="E299" s="4">
        <v>9</v>
      </c>
      <c r="F299" s="4" t="s">
        <v>199</v>
      </c>
      <c r="G299" s="6">
        <v>7731.9</v>
      </c>
      <c r="H299" s="7"/>
      <c r="I299" s="4" t="s">
        <v>164</v>
      </c>
      <c r="J299" s="4" t="s">
        <v>158</v>
      </c>
    </row>
    <row r="300" spans="1:10" x14ac:dyDescent="0.25">
      <c r="A300" s="4" t="s">
        <v>10</v>
      </c>
      <c r="B300" s="5" t="s">
        <v>70</v>
      </c>
      <c r="C300" s="5"/>
      <c r="D300" s="4" t="s">
        <v>200</v>
      </c>
      <c r="E300" s="4">
        <v>9</v>
      </c>
      <c r="F300" s="4">
        <v>5</v>
      </c>
      <c r="G300" s="6">
        <v>7959.6</v>
      </c>
      <c r="H300" s="7"/>
      <c r="I300" s="4" t="s">
        <v>164</v>
      </c>
      <c r="J300" s="4" t="s">
        <v>158</v>
      </c>
    </row>
    <row r="301" spans="1:10" x14ac:dyDescent="0.25">
      <c r="A301" s="4" t="s">
        <v>10</v>
      </c>
      <c r="B301" s="5" t="s">
        <v>70</v>
      </c>
      <c r="C301" s="5"/>
      <c r="D301" s="4" t="s">
        <v>201</v>
      </c>
      <c r="E301" s="4">
        <v>9</v>
      </c>
      <c r="F301" s="4">
        <v>4</v>
      </c>
      <c r="G301" s="6">
        <v>265.07</v>
      </c>
      <c r="H301" s="7"/>
      <c r="I301" s="4" t="s">
        <v>164</v>
      </c>
      <c r="J301" s="4" t="s">
        <v>158</v>
      </c>
    </row>
    <row r="302" spans="1:10" x14ac:dyDescent="0.25">
      <c r="A302" s="4" t="s">
        <v>10</v>
      </c>
      <c r="B302" s="5" t="s">
        <v>70</v>
      </c>
      <c r="C302" s="5"/>
      <c r="D302" s="4" t="s">
        <v>202</v>
      </c>
      <c r="E302" s="4">
        <v>9</v>
      </c>
      <c r="F302" s="5">
        <v>3</v>
      </c>
      <c r="G302" s="6">
        <v>712.8</v>
      </c>
      <c r="H302" s="7"/>
      <c r="I302" s="4" t="s">
        <v>164</v>
      </c>
      <c r="J302" s="4" t="s">
        <v>158</v>
      </c>
    </row>
    <row r="303" spans="1:10" x14ac:dyDescent="0.25">
      <c r="A303" s="4" t="s">
        <v>10</v>
      </c>
      <c r="B303" s="5" t="s">
        <v>70</v>
      </c>
      <c r="C303" s="5"/>
      <c r="D303" s="4" t="s">
        <v>203</v>
      </c>
      <c r="E303" s="4">
        <v>9</v>
      </c>
      <c r="F303" s="4">
        <v>4</v>
      </c>
      <c r="G303" s="6">
        <v>6660</v>
      </c>
      <c r="H303" s="7"/>
      <c r="I303" s="4" t="s">
        <v>164</v>
      </c>
      <c r="J303" s="4" t="s">
        <v>158</v>
      </c>
    </row>
    <row r="304" spans="1:10" ht="45" x14ac:dyDescent="0.25">
      <c r="A304" s="4" t="s">
        <v>10</v>
      </c>
      <c r="B304" s="5" t="s">
        <v>70</v>
      </c>
      <c r="C304" s="5"/>
      <c r="D304" s="4" t="s">
        <v>204</v>
      </c>
      <c r="E304" s="4">
        <v>9</v>
      </c>
      <c r="F304" s="4" t="s">
        <v>205</v>
      </c>
      <c r="G304" s="6">
        <v>6514.44</v>
      </c>
      <c r="H304" s="7"/>
      <c r="I304" s="4" t="s">
        <v>164</v>
      </c>
      <c r="J304" s="4" t="s">
        <v>158</v>
      </c>
    </row>
    <row r="305" spans="1:10" ht="45" x14ac:dyDescent="0.25">
      <c r="A305" s="4" t="s">
        <v>10</v>
      </c>
      <c r="B305" s="5" t="s">
        <v>70</v>
      </c>
      <c r="C305" s="5"/>
      <c r="D305" s="4" t="s">
        <v>206</v>
      </c>
      <c r="E305" s="4">
        <v>9</v>
      </c>
      <c r="F305" s="4" t="s">
        <v>207</v>
      </c>
      <c r="G305" s="6">
        <v>6114.36</v>
      </c>
      <c r="H305" s="7"/>
      <c r="I305" s="4" t="s">
        <v>164</v>
      </c>
      <c r="J305" s="4" t="s">
        <v>158</v>
      </c>
    </row>
    <row r="306" spans="1:10" x14ac:dyDescent="0.25">
      <c r="A306" s="4" t="s">
        <v>385</v>
      </c>
      <c r="B306" s="5" t="s">
        <v>34</v>
      </c>
      <c r="C306" s="5"/>
      <c r="D306" s="5" t="s">
        <v>523</v>
      </c>
      <c r="E306" s="4">
        <v>9</v>
      </c>
      <c r="F306" s="5">
        <v>4</v>
      </c>
      <c r="G306" s="6">
        <v>1644.4999999999998</v>
      </c>
      <c r="H306" s="7"/>
      <c r="I306" s="4" t="s">
        <v>386</v>
      </c>
      <c r="J306" s="4" t="s">
        <v>12</v>
      </c>
    </row>
    <row r="307" spans="1:10" x14ac:dyDescent="0.25">
      <c r="A307" s="4" t="s">
        <v>385</v>
      </c>
      <c r="B307" s="5" t="s">
        <v>34</v>
      </c>
      <c r="C307" s="5"/>
      <c r="D307" s="5" t="s">
        <v>524</v>
      </c>
      <c r="E307" s="4">
        <v>9</v>
      </c>
      <c r="F307" s="5">
        <v>5</v>
      </c>
      <c r="G307" s="6">
        <v>3737.4999999999995</v>
      </c>
      <c r="H307" s="7"/>
      <c r="I307" s="4" t="s">
        <v>386</v>
      </c>
      <c r="J307" s="4" t="s">
        <v>12</v>
      </c>
    </row>
    <row r="308" spans="1:10" x14ac:dyDescent="0.25">
      <c r="A308" s="4" t="s">
        <v>385</v>
      </c>
      <c r="B308" s="5" t="s">
        <v>34</v>
      </c>
      <c r="C308" s="5"/>
      <c r="D308" s="5" t="s">
        <v>525</v>
      </c>
      <c r="E308" s="4">
        <v>9</v>
      </c>
      <c r="F308" s="5">
        <v>4</v>
      </c>
      <c r="G308" s="6">
        <v>3587.9999999999995</v>
      </c>
      <c r="H308" s="7"/>
      <c r="I308" s="4" t="s">
        <v>386</v>
      </c>
      <c r="J308" s="4" t="s">
        <v>12</v>
      </c>
    </row>
    <row r="309" spans="1:10" x14ac:dyDescent="0.25">
      <c r="A309" s="4" t="s">
        <v>385</v>
      </c>
      <c r="B309" s="5" t="s">
        <v>34</v>
      </c>
      <c r="C309" s="5"/>
      <c r="D309" s="5" t="s">
        <v>526</v>
      </c>
      <c r="E309" s="4">
        <v>9</v>
      </c>
      <c r="F309" s="5">
        <v>4</v>
      </c>
      <c r="G309" s="6">
        <v>3737.4999999999995</v>
      </c>
      <c r="H309" s="7"/>
      <c r="I309" s="4" t="s">
        <v>386</v>
      </c>
      <c r="J309" s="4" t="s">
        <v>12</v>
      </c>
    </row>
    <row r="310" spans="1:10" x14ac:dyDescent="0.25">
      <c r="A310" s="4" t="s">
        <v>385</v>
      </c>
      <c r="B310" s="5" t="s">
        <v>34</v>
      </c>
      <c r="C310" s="5"/>
      <c r="D310" s="5" t="s">
        <v>527</v>
      </c>
      <c r="E310" s="4">
        <v>9</v>
      </c>
      <c r="F310" s="5">
        <v>5</v>
      </c>
      <c r="G310" s="6">
        <v>9370.9666666666653</v>
      </c>
      <c r="H310" s="7"/>
      <c r="I310" s="4" t="s">
        <v>386</v>
      </c>
      <c r="J310" s="4" t="s">
        <v>12</v>
      </c>
    </row>
    <row r="311" spans="1:10" x14ac:dyDescent="0.25">
      <c r="A311" s="4" t="s">
        <v>385</v>
      </c>
      <c r="B311" s="5" t="s">
        <v>34</v>
      </c>
      <c r="C311" s="5"/>
      <c r="D311" s="5" t="s">
        <v>528</v>
      </c>
      <c r="E311" s="4">
        <v>9</v>
      </c>
      <c r="F311" s="5">
        <v>5</v>
      </c>
      <c r="G311" s="6">
        <v>2574.7222222222217</v>
      </c>
      <c r="H311" s="7"/>
      <c r="I311" s="4" t="s">
        <v>386</v>
      </c>
      <c r="J311" s="4" t="s">
        <v>12</v>
      </c>
    </row>
    <row r="312" spans="1:10" x14ac:dyDescent="0.25">
      <c r="A312" s="4" t="s">
        <v>385</v>
      </c>
      <c r="B312" s="5" t="s">
        <v>34</v>
      </c>
      <c r="C312" s="5"/>
      <c r="D312" s="5" t="s">
        <v>529</v>
      </c>
      <c r="E312" s="4">
        <v>9</v>
      </c>
      <c r="F312" s="5">
        <v>4</v>
      </c>
      <c r="G312" s="6">
        <v>332.22222222222223</v>
      </c>
      <c r="H312" s="7"/>
      <c r="I312" s="4" t="s">
        <v>386</v>
      </c>
      <c r="J312" s="4" t="s">
        <v>12</v>
      </c>
    </row>
    <row r="313" spans="1:10" x14ac:dyDescent="0.25">
      <c r="A313" s="4" t="s">
        <v>385</v>
      </c>
      <c r="B313" s="5" t="s">
        <v>34</v>
      </c>
      <c r="C313" s="5"/>
      <c r="D313" s="5" t="s">
        <v>530</v>
      </c>
      <c r="E313" s="4">
        <v>9</v>
      </c>
      <c r="F313" s="5">
        <v>4</v>
      </c>
      <c r="G313" s="6">
        <v>1162.7777777777776</v>
      </c>
      <c r="H313" s="7"/>
      <c r="I313" s="4" t="s">
        <v>386</v>
      </c>
      <c r="J313" s="4" t="s">
        <v>12</v>
      </c>
    </row>
    <row r="314" spans="1:10" x14ac:dyDescent="0.25">
      <c r="A314" s="4" t="s">
        <v>385</v>
      </c>
      <c r="B314" s="5" t="s">
        <v>34</v>
      </c>
      <c r="C314" s="5"/>
      <c r="D314" s="5" t="s">
        <v>531</v>
      </c>
      <c r="E314" s="4">
        <v>9</v>
      </c>
      <c r="F314" s="5">
        <v>4</v>
      </c>
      <c r="G314" s="6">
        <v>398.66666666666657</v>
      </c>
      <c r="H314" s="7"/>
      <c r="I314" s="4" t="s">
        <v>386</v>
      </c>
      <c r="J314" s="4" t="s">
        <v>12</v>
      </c>
    </row>
    <row r="315" spans="1:10" x14ac:dyDescent="0.25">
      <c r="A315" s="4" t="s">
        <v>385</v>
      </c>
      <c r="B315" s="5" t="s">
        <v>34</v>
      </c>
      <c r="C315" s="5"/>
      <c r="D315" s="5" t="s">
        <v>532</v>
      </c>
      <c r="E315" s="4">
        <v>9</v>
      </c>
      <c r="F315" s="5">
        <v>4</v>
      </c>
      <c r="G315" s="6">
        <v>2392</v>
      </c>
      <c r="H315" s="7"/>
      <c r="I315" s="4" t="s">
        <v>386</v>
      </c>
      <c r="J315" s="4" t="s">
        <v>12</v>
      </c>
    </row>
    <row r="316" spans="1:10" x14ac:dyDescent="0.25">
      <c r="A316" s="4" t="s">
        <v>385</v>
      </c>
      <c r="B316" s="5" t="s">
        <v>34</v>
      </c>
      <c r="C316" s="5"/>
      <c r="D316" s="5" t="s">
        <v>533</v>
      </c>
      <c r="E316" s="4">
        <v>9</v>
      </c>
      <c r="F316" s="5">
        <v>5</v>
      </c>
      <c r="G316" s="6">
        <v>2555.5555555555552</v>
      </c>
      <c r="H316" s="7"/>
      <c r="I316" s="4" t="s">
        <v>386</v>
      </c>
      <c r="J316" s="4" t="s">
        <v>12</v>
      </c>
    </row>
    <row r="317" spans="1:10" x14ac:dyDescent="0.25">
      <c r="A317" s="4" t="s">
        <v>385</v>
      </c>
      <c r="B317" s="5" t="s">
        <v>34</v>
      </c>
      <c r="C317" s="5"/>
      <c r="D317" s="5" t="s">
        <v>534</v>
      </c>
      <c r="E317" s="4">
        <v>9</v>
      </c>
      <c r="F317" s="5">
        <v>5</v>
      </c>
      <c r="G317" s="6">
        <v>2788.1111111111109</v>
      </c>
      <c r="H317" s="7"/>
      <c r="I317" s="4" t="s">
        <v>386</v>
      </c>
      <c r="J317" s="4" t="s">
        <v>12</v>
      </c>
    </row>
    <row r="318" spans="1:10" x14ac:dyDescent="0.25">
      <c r="A318" s="4" t="s">
        <v>385</v>
      </c>
      <c r="B318" s="5" t="s">
        <v>34</v>
      </c>
      <c r="C318" s="5"/>
      <c r="D318" s="5" t="s">
        <v>535</v>
      </c>
      <c r="E318" s="4">
        <v>9</v>
      </c>
      <c r="F318" s="5">
        <v>5</v>
      </c>
      <c r="G318" s="6">
        <v>4335.5</v>
      </c>
      <c r="H318" s="7"/>
      <c r="I318" s="4" t="s">
        <v>386</v>
      </c>
      <c r="J318" s="4" t="s">
        <v>12</v>
      </c>
    </row>
    <row r="319" spans="1:10" x14ac:dyDescent="0.25">
      <c r="A319" s="4" t="s">
        <v>385</v>
      </c>
      <c r="B319" s="5" t="s">
        <v>34</v>
      </c>
      <c r="C319" s="5"/>
      <c r="D319" s="5" t="s">
        <v>536</v>
      </c>
      <c r="E319" s="4">
        <v>9</v>
      </c>
      <c r="F319" s="5">
        <v>4</v>
      </c>
      <c r="G319" s="6">
        <v>3737.4999999999995</v>
      </c>
      <c r="H319" s="7"/>
      <c r="I319" s="4" t="s">
        <v>386</v>
      </c>
      <c r="J319" s="4" t="s">
        <v>12</v>
      </c>
    </row>
    <row r="320" spans="1:10" x14ac:dyDescent="0.25">
      <c r="A320" s="4" t="s">
        <v>385</v>
      </c>
      <c r="B320" s="5" t="s">
        <v>34</v>
      </c>
      <c r="C320" s="5"/>
      <c r="D320" s="5" t="s">
        <v>537</v>
      </c>
      <c r="E320" s="4">
        <v>9</v>
      </c>
      <c r="F320" s="5">
        <v>5</v>
      </c>
      <c r="G320" s="6">
        <v>4451.7777777777774</v>
      </c>
      <c r="H320" s="7"/>
      <c r="I320" s="4" t="s">
        <v>386</v>
      </c>
      <c r="J320" s="4" t="s">
        <v>12</v>
      </c>
    </row>
    <row r="321" spans="1:10" x14ac:dyDescent="0.25">
      <c r="A321" s="4" t="s">
        <v>385</v>
      </c>
      <c r="B321" s="5" t="s">
        <v>34</v>
      </c>
      <c r="C321" s="5"/>
      <c r="D321" s="5" t="s">
        <v>538</v>
      </c>
      <c r="E321" s="4">
        <v>10</v>
      </c>
      <c r="F321" s="5">
        <v>4</v>
      </c>
      <c r="G321" s="6">
        <v>1196</v>
      </c>
      <c r="H321" s="7"/>
      <c r="I321" s="4" t="s">
        <v>386</v>
      </c>
      <c r="J321" s="4" t="s">
        <v>12</v>
      </c>
    </row>
    <row r="322" spans="1:10" x14ac:dyDescent="0.25">
      <c r="A322" s="4" t="s">
        <v>385</v>
      </c>
      <c r="B322" s="5" t="s">
        <v>34</v>
      </c>
      <c r="C322" s="5"/>
      <c r="D322" s="5" t="s">
        <v>539</v>
      </c>
      <c r="E322" s="4">
        <v>10</v>
      </c>
      <c r="F322" s="5">
        <v>5</v>
      </c>
      <c r="G322" s="6">
        <v>1993.3333333333333</v>
      </c>
      <c r="H322" s="7"/>
      <c r="I322" s="4" t="s">
        <v>386</v>
      </c>
      <c r="J322" s="4" t="s">
        <v>12</v>
      </c>
    </row>
    <row r="323" spans="1:10" x14ac:dyDescent="0.25">
      <c r="A323" s="4" t="s">
        <v>385</v>
      </c>
      <c r="B323" s="5" t="s">
        <v>34</v>
      </c>
      <c r="C323" s="5"/>
      <c r="D323" s="5" t="s">
        <v>540</v>
      </c>
      <c r="E323" s="4">
        <v>10</v>
      </c>
      <c r="F323" s="5">
        <v>4</v>
      </c>
      <c r="G323" s="6">
        <v>1411.9444444444443</v>
      </c>
      <c r="H323" s="7"/>
      <c r="I323" s="4" t="s">
        <v>386</v>
      </c>
      <c r="J323" s="4" t="s">
        <v>12</v>
      </c>
    </row>
    <row r="324" spans="1:10" x14ac:dyDescent="0.25">
      <c r="A324" s="4" t="s">
        <v>385</v>
      </c>
      <c r="B324" s="5" t="s">
        <v>34</v>
      </c>
      <c r="C324" s="5"/>
      <c r="D324" s="5" t="s">
        <v>541</v>
      </c>
      <c r="E324" s="4">
        <v>10</v>
      </c>
      <c r="F324" s="5">
        <v>5</v>
      </c>
      <c r="G324" s="6">
        <v>3817.9999999999995</v>
      </c>
      <c r="H324" s="7"/>
      <c r="I324" s="4" t="s">
        <v>386</v>
      </c>
      <c r="J324" s="4" t="s">
        <v>12</v>
      </c>
    </row>
    <row r="325" spans="1:10" x14ac:dyDescent="0.25">
      <c r="A325" s="4" t="s">
        <v>385</v>
      </c>
      <c r="B325" s="5" t="s">
        <v>34</v>
      </c>
      <c r="C325" s="5"/>
      <c r="D325" s="5" t="s">
        <v>542</v>
      </c>
      <c r="E325" s="4">
        <v>10</v>
      </c>
      <c r="F325" s="5">
        <v>5</v>
      </c>
      <c r="G325" s="6">
        <v>7375.333333333333</v>
      </c>
      <c r="H325" s="7"/>
      <c r="I325" s="4" t="s">
        <v>386</v>
      </c>
      <c r="J325" s="4" t="s">
        <v>12</v>
      </c>
    </row>
    <row r="326" spans="1:10" x14ac:dyDescent="0.25">
      <c r="A326" s="4" t="s">
        <v>385</v>
      </c>
      <c r="B326" s="5" t="s">
        <v>34</v>
      </c>
      <c r="C326" s="5"/>
      <c r="D326" s="5" t="s">
        <v>543</v>
      </c>
      <c r="E326" s="4">
        <v>10</v>
      </c>
      <c r="F326" s="5">
        <v>4</v>
      </c>
      <c r="G326" s="6">
        <v>4133.6111111111104</v>
      </c>
      <c r="H326" s="7"/>
      <c r="I326" s="4" t="s">
        <v>386</v>
      </c>
      <c r="J326" s="4" t="s">
        <v>12</v>
      </c>
    </row>
    <row r="327" spans="1:10" ht="30" x14ac:dyDescent="0.25">
      <c r="A327" s="4" t="s">
        <v>385</v>
      </c>
      <c r="B327" s="5" t="s">
        <v>664</v>
      </c>
      <c r="C327" s="5"/>
      <c r="D327" s="5" t="s">
        <v>628</v>
      </c>
      <c r="E327" s="4">
        <v>10</v>
      </c>
      <c r="F327" s="5" t="s">
        <v>626</v>
      </c>
      <c r="G327" s="6">
        <v>40000</v>
      </c>
      <c r="H327" s="7"/>
      <c r="I327" s="4" t="s">
        <v>386</v>
      </c>
      <c r="J327" s="4" t="s">
        <v>12</v>
      </c>
    </row>
    <row r="328" spans="1:10" x14ac:dyDescent="0.25">
      <c r="A328" s="4" t="s">
        <v>385</v>
      </c>
      <c r="B328" s="5" t="s">
        <v>34</v>
      </c>
      <c r="C328" s="5"/>
      <c r="D328" s="5" t="s">
        <v>544</v>
      </c>
      <c r="E328" s="4">
        <v>11</v>
      </c>
      <c r="F328" s="5">
        <v>5</v>
      </c>
      <c r="G328" s="6">
        <v>2691</v>
      </c>
      <c r="H328" s="7"/>
      <c r="I328" s="4" t="s">
        <v>386</v>
      </c>
      <c r="J328" s="4" t="s">
        <v>12</v>
      </c>
    </row>
    <row r="329" spans="1:10" x14ac:dyDescent="0.25">
      <c r="A329" s="4" t="s">
        <v>385</v>
      </c>
      <c r="B329" s="5" t="s">
        <v>34</v>
      </c>
      <c r="C329" s="5"/>
      <c r="D329" s="5" t="s">
        <v>545</v>
      </c>
      <c r="E329" s="4">
        <v>11</v>
      </c>
      <c r="F329" s="5">
        <v>4</v>
      </c>
      <c r="G329" s="6">
        <v>664.44444444444446</v>
      </c>
      <c r="H329" s="7"/>
      <c r="I329" s="4" t="s">
        <v>386</v>
      </c>
      <c r="J329" s="4" t="s">
        <v>12</v>
      </c>
    </row>
    <row r="330" spans="1:10" x14ac:dyDescent="0.25">
      <c r="A330" s="4" t="s">
        <v>385</v>
      </c>
      <c r="B330" s="5" t="s">
        <v>34</v>
      </c>
      <c r="C330" s="5"/>
      <c r="D330" s="5" t="s">
        <v>546</v>
      </c>
      <c r="E330" s="4">
        <v>11</v>
      </c>
      <c r="F330" s="5">
        <v>5</v>
      </c>
      <c r="G330" s="6">
        <v>1196</v>
      </c>
      <c r="H330" s="7"/>
      <c r="I330" s="4" t="s">
        <v>386</v>
      </c>
      <c r="J330" s="4" t="s">
        <v>12</v>
      </c>
    </row>
    <row r="331" spans="1:10" ht="30" x14ac:dyDescent="0.25">
      <c r="A331" s="4" t="s">
        <v>385</v>
      </c>
      <c r="B331" s="5" t="s">
        <v>34</v>
      </c>
      <c r="C331" s="5"/>
      <c r="D331" s="5" t="s">
        <v>673</v>
      </c>
      <c r="E331" s="4">
        <v>11</v>
      </c>
      <c r="F331" s="5" t="s">
        <v>626</v>
      </c>
      <c r="G331" s="6">
        <v>20000</v>
      </c>
      <c r="H331" s="7"/>
      <c r="I331" s="4" t="s">
        <v>386</v>
      </c>
      <c r="J331" s="4" t="s">
        <v>12</v>
      </c>
    </row>
    <row r="332" spans="1:10" ht="30" x14ac:dyDescent="0.25">
      <c r="A332" s="4" t="s">
        <v>385</v>
      </c>
      <c r="B332" s="5" t="s">
        <v>34</v>
      </c>
      <c r="C332" s="5"/>
      <c r="D332" s="5" t="s">
        <v>630</v>
      </c>
      <c r="E332" s="4">
        <v>11</v>
      </c>
      <c r="F332" s="5" t="s">
        <v>626</v>
      </c>
      <c r="G332" s="6">
        <v>8500</v>
      </c>
      <c r="H332" s="7"/>
      <c r="I332" s="4" t="s">
        <v>386</v>
      </c>
      <c r="J332" s="4" t="s">
        <v>12</v>
      </c>
    </row>
    <row r="333" spans="1:10" x14ac:dyDescent="0.25">
      <c r="A333" s="4" t="s">
        <v>10</v>
      </c>
      <c r="B333" s="5" t="s">
        <v>70</v>
      </c>
      <c r="C333" s="5"/>
      <c r="D333" s="4" t="s">
        <v>210</v>
      </c>
      <c r="E333" s="4">
        <v>12</v>
      </c>
      <c r="F333" s="4">
        <v>4</v>
      </c>
      <c r="G333" s="6">
        <v>1196</v>
      </c>
      <c r="H333" s="7"/>
      <c r="I333" s="4" t="s">
        <v>14</v>
      </c>
      <c r="J333" s="4" t="s">
        <v>12</v>
      </c>
    </row>
    <row r="334" spans="1:10" ht="30" x14ac:dyDescent="0.25">
      <c r="A334" s="4" t="s">
        <v>10</v>
      </c>
      <c r="B334" s="5" t="s">
        <v>70</v>
      </c>
      <c r="C334" s="5"/>
      <c r="D334" s="4" t="s">
        <v>211</v>
      </c>
      <c r="E334" s="4">
        <v>12</v>
      </c>
      <c r="F334" s="4">
        <v>4</v>
      </c>
      <c r="G334" s="6">
        <v>14501.499999999998</v>
      </c>
      <c r="H334" s="7"/>
      <c r="I334" s="4" t="s">
        <v>14</v>
      </c>
      <c r="J334" s="4" t="s">
        <v>12</v>
      </c>
    </row>
    <row r="335" spans="1:10" x14ac:dyDescent="0.25">
      <c r="A335" s="4" t="s">
        <v>10</v>
      </c>
      <c r="B335" s="5" t="s">
        <v>70</v>
      </c>
      <c r="C335" s="5"/>
      <c r="D335" s="4" t="s">
        <v>212</v>
      </c>
      <c r="E335" s="4">
        <v>12</v>
      </c>
      <c r="F335" s="4" t="s">
        <v>213</v>
      </c>
      <c r="G335" s="6">
        <v>962.88</v>
      </c>
      <c r="H335" s="7"/>
      <c r="I335" s="4" t="s">
        <v>208</v>
      </c>
      <c r="J335" s="4" t="s">
        <v>209</v>
      </c>
    </row>
    <row r="336" spans="1:10" x14ac:dyDescent="0.25">
      <c r="A336" s="4" t="s">
        <v>91</v>
      </c>
      <c r="B336" s="5" t="s">
        <v>107</v>
      </c>
      <c r="C336" s="5"/>
      <c r="D336" s="4" t="s">
        <v>125</v>
      </c>
      <c r="E336" s="4">
        <v>12</v>
      </c>
      <c r="F336" s="4"/>
      <c r="G336" s="6">
        <v>278.8</v>
      </c>
      <c r="H336" s="7"/>
      <c r="I336" s="4" t="s">
        <v>96</v>
      </c>
      <c r="J336" s="4" t="s">
        <v>12</v>
      </c>
    </row>
    <row r="337" spans="1:10" x14ac:dyDescent="0.25">
      <c r="A337" s="4" t="s">
        <v>385</v>
      </c>
      <c r="B337" s="5" t="s">
        <v>70</v>
      </c>
      <c r="C337" s="5"/>
      <c r="D337" s="5" t="s">
        <v>547</v>
      </c>
      <c r="E337" s="4">
        <v>12</v>
      </c>
      <c r="F337" s="5">
        <v>5</v>
      </c>
      <c r="G337" s="6">
        <v>996.66666666666663</v>
      </c>
      <c r="H337" s="7"/>
      <c r="I337" s="4" t="s">
        <v>386</v>
      </c>
      <c r="J337" s="4" t="s">
        <v>12</v>
      </c>
    </row>
    <row r="338" spans="1:10" x14ac:dyDescent="0.25">
      <c r="A338" s="4" t="s">
        <v>385</v>
      </c>
      <c r="B338" s="5" t="s">
        <v>70</v>
      </c>
      <c r="C338" s="5"/>
      <c r="D338" s="5" t="s">
        <v>548</v>
      </c>
      <c r="E338" s="4">
        <v>12</v>
      </c>
      <c r="F338" s="5">
        <v>4</v>
      </c>
      <c r="G338" s="6">
        <v>598</v>
      </c>
      <c r="H338" s="7"/>
      <c r="I338" s="4" t="s">
        <v>386</v>
      </c>
      <c r="J338" s="4" t="s">
        <v>12</v>
      </c>
    </row>
    <row r="339" spans="1:10" x14ac:dyDescent="0.25">
      <c r="A339" s="4" t="s">
        <v>385</v>
      </c>
      <c r="B339" s="5" t="s">
        <v>70</v>
      </c>
      <c r="C339" s="5"/>
      <c r="D339" s="5" t="s">
        <v>549</v>
      </c>
      <c r="E339" s="4">
        <v>12</v>
      </c>
      <c r="F339" s="5">
        <v>5</v>
      </c>
      <c r="G339" s="6">
        <v>598</v>
      </c>
      <c r="H339" s="7"/>
      <c r="I339" s="4" t="s">
        <v>386</v>
      </c>
      <c r="J339" s="4" t="s">
        <v>12</v>
      </c>
    </row>
    <row r="340" spans="1:10" ht="30" x14ac:dyDescent="0.25">
      <c r="A340" s="4" t="s">
        <v>385</v>
      </c>
      <c r="B340" s="5" t="s">
        <v>34</v>
      </c>
      <c r="C340" s="5"/>
      <c r="D340" s="5" t="s">
        <v>631</v>
      </c>
      <c r="E340" s="4">
        <v>12</v>
      </c>
      <c r="F340" s="5" t="s">
        <v>626</v>
      </c>
      <c r="G340" s="6">
        <v>28500</v>
      </c>
      <c r="H340" s="7"/>
      <c r="I340" s="4" t="s">
        <v>386</v>
      </c>
      <c r="J340" s="4" t="s">
        <v>12</v>
      </c>
    </row>
    <row r="341" spans="1:10" ht="30" x14ac:dyDescent="0.25">
      <c r="A341" s="4" t="s">
        <v>385</v>
      </c>
      <c r="B341" s="5" t="s">
        <v>34</v>
      </c>
      <c r="C341" s="5"/>
      <c r="D341" s="5" t="s">
        <v>632</v>
      </c>
      <c r="E341" s="4">
        <v>12</v>
      </c>
      <c r="F341" s="5" t="s">
        <v>626</v>
      </c>
      <c r="G341" s="6">
        <v>20000</v>
      </c>
      <c r="H341" s="7"/>
      <c r="I341" s="4" t="s">
        <v>386</v>
      </c>
      <c r="J341" s="4" t="s">
        <v>12</v>
      </c>
    </row>
    <row r="342" spans="1:10" x14ac:dyDescent="0.25">
      <c r="A342" s="1" t="s">
        <v>36</v>
      </c>
      <c r="B342" s="2" t="s">
        <v>33</v>
      </c>
      <c r="C342" s="2"/>
      <c r="D342" s="1" t="s">
        <v>214</v>
      </c>
      <c r="E342" s="1">
        <v>13</v>
      </c>
      <c r="F342" s="1">
        <v>5</v>
      </c>
      <c r="G342" s="3">
        <v>1283.8399999999999</v>
      </c>
      <c r="H342" s="7"/>
      <c r="I342" s="4" t="s">
        <v>39</v>
      </c>
      <c r="J342" s="4" t="s">
        <v>12</v>
      </c>
    </row>
    <row r="343" spans="1:10" x14ac:dyDescent="0.25">
      <c r="A343" s="1" t="s">
        <v>36</v>
      </c>
      <c r="B343" s="2" t="s">
        <v>33</v>
      </c>
      <c r="C343" s="2"/>
      <c r="D343" s="1" t="s">
        <v>215</v>
      </c>
      <c r="E343" s="1">
        <v>13</v>
      </c>
      <c r="F343" s="1">
        <v>5</v>
      </c>
      <c r="G343" s="3">
        <v>140</v>
      </c>
      <c r="H343" s="7"/>
      <c r="I343" s="4" t="s">
        <v>39</v>
      </c>
      <c r="J343" s="4" t="s">
        <v>12</v>
      </c>
    </row>
    <row r="344" spans="1:10" ht="30" x14ac:dyDescent="0.25">
      <c r="A344" s="1" t="s">
        <v>216</v>
      </c>
      <c r="B344" s="2" t="s">
        <v>33</v>
      </c>
      <c r="C344" s="2"/>
      <c r="D344" s="1" t="s">
        <v>217</v>
      </c>
      <c r="E344" s="1">
        <v>13</v>
      </c>
      <c r="F344" s="1">
        <v>4</v>
      </c>
      <c r="G344" s="3">
        <v>1324.72</v>
      </c>
      <c r="H344" s="7"/>
      <c r="I344" s="4" t="s">
        <v>218</v>
      </c>
      <c r="J344" s="4" t="s">
        <v>12</v>
      </c>
    </row>
    <row r="345" spans="1:10" x14ac:dyDescent="0.25">
      <c r="A345" s="1" t="s">
        <v>10</v>
      </c>
      <c r="B345" s="2" t="s">
        <v>33</v>
      </c>
      <c r="C345" s="2"/>
      <c r="D345" s="1" t="s">
        <v>219</v>
      </c>
      <c r="E345" s="1">
        <v>13</v>
      </c>
      <c r="F345" s="1">
        <v>5</v>
      </c>
      <c r="G345" s="3">
        <v>2239.73</v>
      </c>
      <c r="H345" s="7"/>
      <c r="I345" s="4" t="s">
        <v>14</v>
      </c>
      <c r="J345" s="4" t="s">
        <v>12</v>
      </c>
    </row>
    <row r="346" spans="1:10" x14ac:dyDescent="0.25">
      <c r="A346" s="1" t="s">
        <v>10</v>
      </c>
      <c r="B346" s="2" t="s">
        <v>33</v>
      </c>
      <c r="C346" s="2"/>
      <c r="D346" s="1" t="s">
        <v>220</v>
      </c>
      <c r="E346" s="1">
        <v>13</v>
      </c>
      <c r="F346" s="1">
        <v>5</v>
      </c>
      <c r="G346" s="3">
        <v>7456.8</v>
      </c>
      <c r="H346" s="7"/>
      <c r="I346" s="4" t="s">
        <v>14</v>
      </c>
      <c r="J346" s="4" t="s">
        <v>12</v>
      </c>
    </row>
    <row r="347" spans="1:10" x14ac:dyDescent="0.25">
      <c r="A347" s="4" t="s">
        <v>385</v>
      </c>
      <c r="B347" s="5" t="s">
        <v>70</v>
      </c>
      <c r="C347" s="5"/>
      <c r="D347" s="5" t="s">
        <v>550</v>
      </c>
      <c r="E347" s="4">
        <v>13</v>
      </c>
      <c r="F347" s="5">
        <v>5</v>
      </c>
      <c r="G347" s="6">
        <v>664.44444444444446</v>
      </c>
      <c r="H347" s="7"/>
      <c r="I347" s="4" t="s">
        <v>386</v>
      </c>
      <c r="J347" s="4" t="s">
        <v>12</v>
      </c>
    </row>
    <row r="348" spans="1:10" x14ac:dyDescent="0.25">
      <c r="A348" s="4" t="s">
        <v>385</v>
      </c>
      <c r="B348" s="5" t="s">
        <v>70</v>
      </c>
      <c r="C348" s="5"/>
      <c r="D348" s="5" t="s">
        <v>551</v>
      </c>
      <c r="E348" s="4">
        <v>13</v>
      </c>
      <c r="F348" s="5">
        <v>4</v>
      </c>
      <c r="G348" s="6">
        <v>5647.7777777777774</v>
      </c>
      <c r="H348" s="7"/>
      <c r="I348" s="4" t="s">
        <v>386</v>
      </c>
      <c r="J348" s="4" t="s">
        <v>12</v>
      </c>
    </row>
    <row r="349" spans="1:10" x14ac:dyDescent="0.25">
      <c r="A349" s="4" t="s">
        <v>385</v>
      </c>
      <c r="B349" s="5" t="s">
        <v>70</v>
      </c>
      <c r="C349" s="5"/>
      <c r="D349" s="5" t="s">
        <v>552</v>
      </c>
      <c r="E349" s="4">
        <v>13</v>
      </c>
      <c r="F349" s="5">
        <v>5</v>
      </c>
      <c r="G349" s="6">
        <v>863.77777777777771</v>
      </c>
      <c r="H349" s="7"/>
      <c r="I349" s="4" t="s">
        <v>386</v>
      </c>
      <c r="J349" s="4" t="s">
        <v>12</v>
      </c>
    </row>
    <row r="350" spans="1:10" x14ac:dyDescent="0.25">
      <c r="A350" s="4" t="s">
        <v>385</v>
      </c>
      <c r="B350" s="5" t="s">
        <v>70</v>
      </c>
      <c r="C350" s="5"/>
      <c r="D350" s="5" t="s">
        <v>553</v>
      </c>
      <c r="E350" s="4">
        <v>13</v>
      </c>
      <c r="F350" s="5" t="s">
        <v>554</v>
      </c>
      <c r="G350" s="6">
        <v>5049.7777777777774</v>
      </c>
      <c r="H350" s="7"/>
      <c r="I350" s="4" t="s">
        <v>386</v>
      </c>
      <c r="J350" s="4" t="s">
        <v>12</v>
      </c>
    </row>
    <row r="351" spans="1:10" ht="30" x14ac:dyDescent="0.25">
      <c r="A351" s="4" t="s">
        <v>385</v>
      </c>
      <c r="B351" s="5" t="s">
        <v>664</v>
      </c>
      <c r="C351" s="5"/>
      <c r="D351" s="5" t="s">
        <v>633</v>
      </c>
      <c r="E351" s="4">
        <v>13</v>
      </c>
      <c r="F351" s="5" t="s">
        <v>626</v>
      </c>
      <c r="G351" s="6">
        <v>19500</v>
      </c>
      <c r="H351" s="7"/>
      <c r="I351" s="4" t="s">
        <v>386</v>
      </c>
      <c r="J351" s="4" t="s">
        <v>12</v>
      </c>
    </row>
    <row r="352" spans="1:10" ht="30" x14ac:dyDescent="0.25">
      <c r="A352" s="1" t="s">
        <v>385</v>
      </c>
      <c r="B352" s="2" t="s">
        <v>664</v>
      </c>
      <c r="C352" s="2"/>
      <c r="D352" s="2" t="s">
        <v>685</v>
      </c>
      <c r="E352" s="1">
        <v>13</v>
      </c>
      <c r="F352" s="2" t="s">
        <v>684</v>
      </c>
      <c r="G352" s="3">
        <v>10138.5</v>
      </c>
      <c r="H352" s="7"/>
      <c r="I352" s="4" t="s">
        <v>386</v>
      </c>
      <c r="J352" s="4" t="s">
        <v>12</v>
      </c>
    </row>
    <row r="353" spans="1:10" ht="30" x14ac:dyDescent="0.25">
      <c r="A353" s="4" t="s">
        <v>385</v>
      </c>
      <c r="B353" s="5" t="s">
        <v>664</v>
      </c>
      <c r="C353" s="5"/>
      <c r="D353" s="5" t="s">
        <v>634</v>
      </c>
      <c r="E353" s="4">
        <v>13</v>
      </c>
      <c r="F353" s="5" t="s">
        <v>626</v>
      </c>
      <c r="G353" s="6">
        <v>32000</v>
      </c>
      <c r="H353" s="7"/>
      <c r="I353" s="4" t="s">
        <v>386</v>
      </c>
      <c r="J353" s="4" t="s">
        <v>12</v>
      </c>
    </row>
    <row r="354" spans="1:10" x14ac:dyDescent="0.25">
      <c r="A354" s="4" t="s">
        <v>10</v>
      </c>
      <c r="B354" s="5" t="s">
        <v>33</v>
      </c>
      <c r="C354" s="5"/>
      <c r="D354" s="4" t="s">
        <v>221</v>
      </c>
      <c r="E354" s="4">
        <v>14</v>
      </c>
      <c r="F354" s="4">
        <v>5</v>
      </c>
      <c r="G354" s="6">
        <v>3327.92</v>
      </c>
      <c r="H354" s="7"/>
      <c r="I354" s="4" t="s">
        <v>14</v>
      </c>
      <c r="J354" s="4" t="s">
        <v>12</v>
      </c>
    </row>
    <row r="355" spans="1:10" x14ac:dyDescent="0.25">
      <c r="A355" s="1" t="s">
        <v>10</v>
      </c>
      <c r="B355" s="2" t="s">
        <v>33</v>
      </c>
      <c r="C355" s="2"/>
      <c r="D355" s="10" t="s">
        <v>222</v>
      </c>
      <c r="E355" s="1">
        <v>14</v>
      </c>
      <c r="F355" s="1">
        <v>5</v>
      </c>
      <c r="G355" s="3">
        <v>3269.6</v>
      </c>
      <c r="H355" s="7"/>
      <c r="I355" s="4" t="s">
        <v>14</v>
      </c>
      <c r="J355" s="4" t="s">
        <v>12</v>
      </c>
    </row>
    <row r="356" spans="1:10" x14ac:dyDescent="0.25">
      <c r="A356" s="1" t="s">
        <v>10</v>
      </c>
      <c r="B356" s="2" t="s">
        <v>33</v>
      </c>
      <c r="C356" s="2"/>
      <c r="D356" s="10" t="s">
        <v>224</v>
      </c>
      <c r="E356" s="1">
        <v>14</v>
      </c>
      <c r="F356" s="1">
        <v>4</v>
      </c>
      <c r="G356" s="3">
        <v>1217.5999999999999</v>
      </c>
      <c r="H356" s="7"/>
      <c r="I356" s="4" t="s">
        <v>230</v>
      </c>
      <c r="J356" s="4" t="s">
        <v>223</v>
      </c>
    </row>
    <row r="357" spans="1:10" x14ac:dyDescent="0.25">
      <c r="A357" s="1" t="s">
        <v>10</v>
      </c>
      <c r="B357" s="2" t="s">
        <v>33</v>
      </c>
      <c r="C357" s="2"/>
      <c r="D357" s="10" t="s">
        <v>225</v>
      </c>
      <c r="E357" s="1">
        <v>14</v>
      </c>
      <c r="F357" s="1">
        <v>5</v>
      </c>
      <c r="G357" s="3">
        <v>853.84</v>
      </c>
      <c r="H357" s="7"/>
      <c r="I357" s="4" t="s">
        <v>230</v>
      </c>
      <c r="J357" s="4" t="s">
        <v>223</v>
      </c>
    </row>
    <row r="358" spans="1:10" x14ac:dyDescent="0.25">
      <c r="A358" s="1" t="s">
        <v>10</v>
      </c>
      <c r="B358" s="2" t="s">
        <v>33</v>
      </c>
      <c r="C358" s="2"/>
      <c r="D358" s="10" t="s">
        <v>674</v>
      </c>
      <c r="E358" s="1">
        <v>14</v>
      </c>
      <c r="F358" s="1">
        <v>5</v>
      </c>
      <c r="G358" s="3">
        <v>458.24</v>
      </c>
      <c r="H358" s="7"/>
      <c r="I358" s="4" t="s">
        <v>230</v>
      </c>
      <c r="J358" s="4" t="s">
        <v>223</v>
      </c>
    </row>
    <row r="359" spans="1:10" x14ac:dyDescent="0.25">
      <c r="A359" s="1" t="s">
        <v>10</v>
      </c>
      <c r="B359" s="2" t="s">
        <v>33</v>
      </c>
      <c r="C359" s="2"/>
      <c r="D359" s="10" t="s">
        <v>227</v>
      </c>
      <c r="E359" s="1">
        <v>14</v>
      </c>
      <c r="F359" s="1">
        <v>5</v>
      </c>
      <c r="G359" s="3">
        <v>2344</v>
      </c>
      <c r="H359" s="7"/>
      <c r="I359" s="4" t="s">
        <v>230</v>
      </c>
      <c r="J359" s="4" t="s">
        <v>223</v>
      </c>
    </row>
    <row r="360" spans="1:10" x14ac:dyDescent="0.25">
      <c r="A360" s="1" t="s">
        <v>10</v>
      </c>
      <c r="B360" s="2" t="s">
        <v>33</v>
      </c>
      <c r="C360" s="2"/>
      <c r="D360" s="10" t="s">
        <v>228</v>
      </c>
      <c r="E360" s="1">
        <v>14</v>
      </c>
      <c r="F360" s="1">
        <v>5</v>
      </c>
      <c r="G360" s="3">
        <v>1328.27</v>
      </c>
      <c r="H360" s="7"/>
      <c r="I360" s="4" t="s">
        <v>14</v>
      </c>
      <c r="J360" s="4" t="s">
        <v>12</v>
      </c>
    </row>
    <row r="361" spans="1:10" x14ac:dyDescent="0.25">
      <c r="A361" s="1" t="s">
        <v>10</v>
      </c>
      <c r="B361" s="2" t="s">
        <v>33</v>
      </c>
      <c r="C361" s="2"/>
      <c r="D361" s="10" t="s">
        <v>229</v>
      </c>
      <c r="E361" s="1">
        <v>14</v>
      </c>
      <c r="F361" s="1">
        <v>4</v>
      </c>
      <c r="G361" s="3">
        <v>2201.6</v>
      </c>
      <c r="H361" s="7"/>
      <c r="I361" s="4" t="s">
        <v>230</v>
      </c>
      <c r="J361" s="4" t="s">
        <v>223</v>
      </c>
    </row>
    <row r="362" spans="1:10" x14ac:dyDescent="0.25">
      <c r="A362" s="1" t="s">
        <v>10</v>
      </c>
      <c r="B362" s="2" t="s">
        <v>33</v>
      </c>
      <c r="C362" s="2"/>
      <c r="D362" s="10" t="s">
        <v>231</v>
      </c>
      <c r="E362" s="1">
        <v>14</v>
      </c>
      <c r="F362" s="1">
        <v>4</v>
      </c>
      <c r="G362" s="3">
        <v>9147.52</v>
      </c>
      <c r="H362" s="7"/>
      <c r="I362" s="4" t="s">
        <v>230</v>
      </c>
      <c r="J362" s="4" t="s">
        <v>223</v>
      </c>
    </row>
    <row r="363" spans="1:10" x14ac:dyDescent="0.25">
      <c r="A363" s="4" t="s">
        <v>10</v>
      </c>
      <c r="B363" s="5" t="s">
        <v>70</v>
      </c>
      <c r="C363" s="5"/>
      <c r="D363" s="5" t="s">
        <v>555</v>
      </c>
      <c r="E363" s="4">
        <v>14</v>
      </c>
      <c r="F363" s="5">
        <v>4</v>
      </c>
      <c r="G363" s="6">
        <v>2325.5555555555602</v>
      </c>
      <c r="H363" s="7"/>
      <c r="I363" s="4" t="s">
        <v>14</v>
      </c>
      <c r="J363" s="4" t="s">
        <v>12</v>
      </c>
    </row>
    <row r="364" spans="1:10" x14ac:dyDescent="0.25">
      <c r="A364" s="4" t="s">
        <v>10</v>
      </c>
      <c r="B364" s="5" t="s">
        <v>70</v>
      </c>
      <c r="C364" s="5"/>
      <c r="D364" s="5" t="s">
        <v>556</v>
      </c>
      <c r="E364" s="4">
        <v>14</v>
      </c>
      <c r="F364" s="5">
        <v>4</v>
      </c>
      <c r="G364" s="6">
        <v>3587.9999999999995</v>
      </c>
      <c r="H364" s="7"/>
      <c r="I364" s="4" t="s">
        <v>14</v>
      </c>
      <c r="J364" s="4" t="s">
        <v>12</v>
      </c>
    </row>
    <row r="365" spans="1:10" x14ac:dyDescent="0.25">
      <c r="A365" s="4" t="s">
        <v>10</v>
      </c>
      <c r="B365" s="5" t="s">
        <v>70</v>
      </c>
      <c r="C365" s="5"/>
      <c r="D365" s="5" t="s">
        <v>557</v>
      </c>
      <c r="E365" s="4">
        <v>14</v>
      </c>
      <c r="F365" s="5">
        <v>4</v>
      </c>
      <c r="G365" s="6">
        <v>1328.8888888888889</v>
      </c>
      <c r="H365" s="7"/>
      <c r="I365" s="4" t="s">
        <v>14</v>
      </c>
      <c r="J365" s="4" t="s">
        <v>12</v>
      </c>
    </row>
    <row r="366" spans="1:10" x14ac:dyDescent="0.25">
      <c r="A366" s="4" t="s">
        <v>385</v>
      </c>
      <c r="B366" s="5" t="s">
        <v>70</v>
      </c>
      <c r="C366" s="5"/>
      <c r="D366" s="5" t="s">
        <v>659</v>
      </c>
      <c r="E366" s="4">
        <v>14</v>
      </c>
      <c r="F366" s="5">
        <v>4</v>
      </c>
      <c r="G366" s="6">
        <v>2984.96</v>
      </c>
      <c r="H366" s="7"/>
      <c r="I366" s="4" t="s">
        <v>386</v>
      </c>
      <c r="J366" s="4" t="s">
        <v>12</v>
      </c>
    </row>
    <row r="367" spans="1:10" x14ac:dyDescent="0.25">
      <c r="A367" s="4" t="s">
        <v>385</v>
      </c>
      <c r="B367" s="5" t="s">
        <v>70</v>
      </c>
      <c r="C367" s="5"/>
      <c r="D367" s="5" t="s">
        <v>657</v>
      </c>
      <c r="E367" s="4">
        <v>14</v>
      </c>
      <c r="F367" s="5" t="s">
        <v>658</v>
      </c>
      <c r="G367" s="6">
        <v>1342.88</v>
      </c>
      <c r="H367" s="7"/>
      <c r="I367" s="4" t="s">
        <v>386</v>
      </c>
      <c r="J367" s="4" t="s">
        <v>12</v>
      </c>
    </row>
    <row r="368" spans="1:10" x14ac:dyDescent="0.25">
      <c r="A368" s="4" t="s">
        <v>385</v>
      </c>
      <c r="B368" s="5" t="s">
        <v>70</v>
      </c>
      <c r="C368" s="5"/>
      <c r="D368" s="5" t="s">
        <v>662</v>
      </c>
      <c r="E368" s="4">
        <v>14</v>
      </c>
      <c r="F368" s="5" t="s">
        <v>660</v>
      </c>
      <c r="G368" s="6">
        <v>14879.04</v>
      </c>
      <c r="H368" s="7"/>
      <c r="I368" s="4" t="s">
        <v>386</v>
      </c>
      <c r="J368" s="4" t="s">
        <v>12</v>
      </c>
    </row>
    <row r="369" spans="1:10" x14ac:dyDescent="0.25">
      <c r="A369" s="4" t="s">
        <v>385</v>
      </c>
      <c r="B369" s="5" t="s">
        <v>70</v>
      </c>
      <c r="C369" s="5"/>
      <c r="D369" s="5" t="s">
        <v>687</v>
      </c>
      <c r="E369" s="4">
        <v>14</v>
      </c>
      <c r="F369" s="5">
        <v>5</v>
      </c>
      <c r="G369" s="6">
        <v>366.98</v>
      </c>
      <c r="H369" s="7"/>
      <c r="I369" s="4" t="s">
        <v>386</v>
      </c>
      <c r="J369" s="4" t="s">
        <v>12</v>
      </c>
    </row>
    <row r="370" spans="1:10" ht="30" x14ac:dyDescent="0.25">
      <c r="A370" s="4" t="s">
        <v>385</v>
      </c>
      <c r="B370" s="5" t="s">
        <v>664</v>
      </c>
      <c r="C370" s="5"/>
      <c r="D370" s="5" t="s">
        <v>75</v>
      </c>
      <c r="E370" s="4">
        <v>14</v>
      </c>
      <c r="F370" s="5" t="s">
        <v>626</v>
      </c>
      <c r="G370" s="6">
        <v>39789.019999999997</v>
      </c>
      <c r="H370" s="7"/>
      <c r="I370" s="4" t="s">
        <v>386</v>
      </c>
      <c r="J370" s="4" t="s">
        <v>12</v>
      </c>
    </row>
    <row r="371" spans="1:10" x14ac:dyDescent="0.25">
      <c r="A371" s="1" t="s">
        <v>10</v>
      </c>
      <c r="B371" s="2" t="s">
        <v>33</v>
      </c>
      <c r="C371" s="2"/>
      <c r="D371" s="1" t="s">
        <v>233</v>
      </c>
      <c r="E371" s="1">
        <v>15</v>
      </c>
      <c r="F371" s="1">
        <v>5</v>
      </c>
      <c r="G371" s="3">
        <v>5526.3888888888887</v>
      </c>
      <c r="H371" s="7"/>
      <c r="I371" s="4" t="s">
        <v>14</v>
      </c>
      <c r="J371" s="4" t="s">
        <v>12</v>
      </c>
    </row>
    <row r="372" spans="1:10" x14ac:dyDescent="0.25">
      <c r="A372" s="1" t="s">
        <v>10</v>
      </c>
      <c r="B372" s="2" t="s">
        <v>34</v>
      </c>
      <c r="C372" s="2"/>
      <c r="D372" s="1" t="s">
        <v>234</v>
      </c>
      <c r="E372" s="1">
        <v>15</v>
      </c>
      <c r="F372" s="1">
        <v>4</v>
      </c>
      <c r="G372" s="3">
        <v>1661.1111111111109</v>
      </c>
      <c r="H372" s="126">
        <v>27370.799999999999</v>
      </c>
      <c r="I372" s="1" t="s">
        <v>31</v>
      </c>
      <c r="J372" s="1" t="s">
        <v>12</v>
      </c>
    </row>
    <row r="373" spans="1:10" x14ac:dyDescent="0.25">
      <c r="A373" s="1" t="s">
        <v>10</v>
      </c>
      <c r="B373" s="2" t="s">
        <v>34</v>
      </c>
      <c r="C373" s="2"/>
      <c r="D373" s="1" t="s">
        <v>235</v>
      </c>
      <c r="E373" s="1">
        <v>15</v>
      </c>
      <c r="F373" s="1">
        <v>5</v>
      </c>
      <c r="G373" s="3">
        <v>2906.9444444444439</v>
      </c>
      <c r="H373" s="127"/>
      <c r="I373" s="1" t="s">
        <v>31</v>
      </c>
      <c r="J373" s="1" t="s">
        <v>12</v>
      </c>
    </row>
    <row r="374" spans="1:10" x14ac:dyDescent="0.25">
      <c r="A374" s="1" t="s">
        <v>10</v>
      </c>
      <c r="B374" s="2" t="s">
        <v>34</v>
      </c>
      <c r="C374" s="2"/>
      <c r="D374" s="1" t="s">
        <v>236</v>
      </c>
      <c r="E374" s="1">
        <v>15</v>
      </c>
      <c r="F374" s="1">
        <v>5</v>
      </c>
      <c r="G374" s="3">
        <v>3053.8888888888887</v>
      </c>
      <c r="H374" s="127"/>
      <c r="I374" s="1" t="s">
        <v>31</v>
      </c>
      <c r="J374" s="1" t="s">
        <v>12</v>
      </c>
    </row>
    <row r="375" spans="1:10" x14ac:dyDescent="0.25">
      <c r="A375" s="1" t="s">
        <v>10</v>
      </c>
      <c r="B375" s="2" t="s">
        <v>34</v>
      </c>
      <c r="C375" s="2"/>
      <c r="D375" s="1" t="s">
        <v>237</v>
      </c>
      <c r="E375" s="1">
        <v>15</v>
      </c>
      <c r="F375" s="1">
        <v>5</v>
      </c>
      <c r="G375" s="3">
        <v>3801.3888888888887</v>
      </c>
      <c r="H375" s="127"/>
      <c r="I375" s="1" t="s">
        <v>31</v>
      </c>
      <c r="J375" s="1" t="s">
        <v>12</v>
      </c>
    </row>
    <row r="376" spans="1:10" x14ac:dyDescent="0.25">
      <c r="A376" s="1" t="s">
        <v>10</v>
      </c>
      <c r="B376" s="2" t="s">
        <v>34</v>
      </c>
      <c r="C376" s="2"/>
      <c r="D376" s="1" t="s">
        <v>238</v>
      </c>
      <c r="E376" s="1">
        <v>15</v>
      </c>
      <c r="F376" s="1">
        <v>5</v>
      </c>
      <c r="G376" s="3">
        <v>4152.7777777777774</v>
      </c>
      <c r="H376" s="127"/>
      <c r="I376" s="1" t="s">
        <v>31</v>
      </c>
      <c r="J376" s="1" t="s">
        <v>12</v>
      </c>
    </row>
    <row r="377" spans="1:10" x14ac:dyDescent="0.25">
      <c r="A377" s="1" t="s">
        <v>10</v>
      </c>
      <c r="B377" s="2" t="s">
        <v>34</v>
      </c>
      <c r="C377" s="2"/>
      <c r="D377" s="1" t="s">
        <v>239</v>
      </c>
      <c r="E377" s="1">
        <v>15</v>
      </c>
      <c r="F377" s="1">
        <v>5</v>
      </c>
      <c r="G377" s="3">
        <v>4216.666666666667</v>
      </c>
      <c r="H377" s="127"/>
      <c r="I377" s="1" t="s">
        <v>31</v>
      </c>
      <c r="J377" s="1" t="s">
        <v>12</v>
      </c>
    </row>
    <row r="378" spans="1:10" x14ac:dyDescent="0.25">
      <c r="A378" s="1" t="s">
        <v>10</v>
      </c>
      <c r="B378" s="2" t="s">
        <v>34</v>
      </c>
      <c r="C378" s="2"/>
      <c r="D378" s="1" t="s">
        <v>240</v>
      </c>
      <c r="E378" s="1">
        <v>15</v>
      </c>
      <c r="F378" s="1">
        <v>5</v>
      </c>
      <c r="G378" s="3">
        <v>4216.666666666667</v>
      </c>
      <c r="H378" s="127"/>
      <c r="I378" s="1" t="s">
        <v>31</v>
      </c>
      <c r="J378" s="1" t="s">
        <v>12</v>
      </c>
    </row>
    <row r="379" spans="1:10" x14ac:dyDescent="0.25">
      <c r="A379" s="1" t="s">
        <v>10</v>
      </c>
      <c r="B379" s="2" t="s">
        <v>34</v>
      </c>
      <c r="C379" s="2"/>
      <c r="D379" s="1" t="s">
        <v>241</v>
      </c>
      <c r="E379" s="1">
        <v>15</v>
      </c>
      <c r="F379" s="1">
        <v>4</v>
      </c>
      <c r="G379" s="3">
        <v>5111.1111111111104</v>
      </c>
      <c r="H379" s="127"/>
      <c r="I379" s="1" t="s">
        <v>31</v>
      </c>
      <c r="J379" s="1" t="s">
        <v>12</v>
      </c>
    </row>
    <row r="380" spans="1:10" x14ac:dyDescent="0.25">
      <c r="A380" s="1" t="s">
        <v>10</v>
      </c>
      <c r="B380" s="2" t="s">
        <v>34</v>
      </c>
      <c r="C380" s="2"/>
      <c r="D380" s="1" t="s">
        <v>242</v>
      </c>
      <c r="E380" s="1">
        <v>15</v>
      </c>
      <c r="F380" s="1">
        <v>5</v>
      </c>
      <c r="G380" s="3">
        <v>676.8</v>
      </c>
      <c r="H380" s="127"/>
      <c r="I380" s="1" t="s">
        <v>31</v>
      </c>
      <c r="J380" s="1" t="s">
        <v>12</v>
      </c>
    </row>
    <row r="381" spans="1:10" x14ac:dyDescent="0.25">
      <c r="A381" s="1" t="s">
        <v>10</v>
      </c>
      <c r="B381" s="2" t="s">
        <v>34</v>
      </c>
      <c r="C381" s="2"/>
      <c r="D381" s="1" t="s">
        <v>243</v>
      </c>
      <c r="E381" s="1">
        <v>15</v>
      </c>
      <c r="F381" s="1">
        <v>4</v>
      </c>
      <c r="G381" s="3">
        <v>422.4</v>
      </c>
      <c r="H381" s="127"/>
      <c r="I381" s="1" t="s">
        <v>31</v>
      </c>
      <c r="J381" s="1" t="s">
        <v>12</v>
      </c>
    </row>
    <row r="382" spans="1:10" x14ac:dyDescent="0.25">
      <c r="A382" s="1" t="s">
        <v>244</v>
      </c>
      <c r="B382" s="2" t="s">
        <v>33</v>
      </c>
      <c r="C382" s="2"/>
      <c r="D382" s="1" t="s">
        <v>245</v>
      </c>
      <c r="E382" s="1">
        <v>15</v>
      </c>
      <c r="F382" s="1">
        <v>4</v>
      </c>
      <c r="G382" s="3">
        <v>412.8</v>
      </c>
      <c r="H382" s="128"/>
      <c r="I382" s="1" t="s">
        <v>31</v>
      </c>
      <c r="J382" s="1" t="s">
        <v>12</v>
      </c>
    </row>
    <row r="383" spans="1:10" ht="45" x14ac:dyDescent="0.25">
      <c r="A383" s="4" t="s">
        <v>10</v>
      </c>
      <c r="B383" s="5" t="s">
        <v>34</v>
      </c>
      <c r="C383" s="5"/>
      <c r="D383" s="4" t="s">
        <v>246</v>
      </c>
      <c r="E383" s="4">
        <v>15</v>
      </c>
      <c r="F383" s="4" t="s">
        <v>247</v>
      </c>
      <c r="G383" s="6">
        <v>4912</v>
      </c>
      <c r="H383" s="7"/>
      <c r="I383" s="4" t="s">
        <v>248</v>
      </c>
      <c r="J383" s="4" t="s">
        <v>232</v>
      </c>
    </row>
    <row r="384" spans="1:10" ht="45" x14ac:dyDescent="0.25">
      <c r="A384" s="4" t="s">
        <v>10</v>
      </c>
      <c r="B384" s="5" t="s">
        <v>70</v>
      </c>
      <c r="C384" s="5"/>
      <c r="D384" s="4" t="s">
        <v>249</v>
      </c>
      <c r="E384" s="4">
        <v>15</v>
      </c>
      <c r="F384" s="4" t="s">
        <v>129</v>
      </c>
      <c r="G384" s="6">
        <v>649.33000000000004</v>
      </c>
      <c r="H384" s="7"/>
      <c r="I384" s="4" t="s">
        <v>248</v>
      </c>
      <c r="J384" s="4" t="s">
        <v>232</v>
      </c>
    </row>
    <row r="385" spans="1:10" ht="45" x14ac:dyDescent="0.25">
      <c r="A385" s="4" t="s">
        <v>10</v>
      </c>
      <c r="B385" s="5" t="s">
        <v>70</v>
      </c>
      <c r="C385" s="5"/>
      <c r="D385" s="4" t="s">
        <v>250</v>
      </c>
      <c r="E385" s="4">
        <v>15</v>
      </c>
      <c r="F385" s="4">
        <v>5</v>
      </c>
      <c r="G385" s="6">
        <v>993.33</v>
      </c>
      <c r="H385" s="7"/>
      <c r="I385" s="4" t="s">
        <v>248</v>
      </c>
      <c r="J385" s="4" t="s">
        <v>232</v>
      </c>
    </row>
    <row r="386" spans="1:10" x14ac:dyDescent="0.25">
      <c r="A386" s="4" t="s">
        <v>385</v>
      </c>
      <c r="B386" s="5" t="s">
        <v>70</v>
      </c>
      <c r="C386" s="5"/>
      <c r="D386" s="5" t="s">
        <v>558</v>
      </c>
      <c r="E386" s="4">
        <v>15</v>
      </c>
      <c r="F386" s="5">
        <v>5</v>
      </c>
      <c r="G386" s="6">
        <v>1494.9999999999998</v>
      </c>
      <c r="H386" s="7"/>
      <c r="I386" s="4" t="s">
        <v>386</v>
      </c>
      <c r="J386" s="4" t="s">
        <v>12</v>
      </c>
    </row>
    <row r="387" spans="1:10" x14ac:dyDescent="0.25">
      <c r="A387" s="4" t="s">
        <v>385</v>
      </c>
      <c r="B387" s="5" t="s">
        <v>70</v>
      </c>
      <c r="C387" s="5"/>
      <c r="D387" s="5" t="s">
        <v>559</v>
      </c>
      <c r="E387" s="4">
        <v>15</v>
      </c>
      <c r="F387" s="5">
        <v>4</v>
      </c>
      <c r="G387" s="6">
        <v>2491.666666666667</v>
      </c>
      <c r="H387" s="7"/>
      <c r="I387" s="4" t="s">
        <v>386</v>
      </c>
      <c r="J387" s="4" t="s">
        <v>12</v>
      </c>
    </row>
    <row r="388" spans="1:10" x14ac:dyDescent="0.25">
      <c r="A388" s="4" t="s">
        <v>385</v>
      </c>
      <c r="B388" s="5" t="s">
        <v>70</v>
      </c>
      <c r="C388" s="5"/>
      <c r="D388" s="5" t="s">
        <v>560</v>
      </c>
      <c r="E388" s="4">
        <v>15</v>
      </c>
      <c r="F388" s="5">
        <v>5</v>
      </c>
      <c r="G388" s="6">
        <v>12586.111111111111</v>
      </c>
      <c r="H388" s="7"/>
      <c r="I388" s="4" t="s">
        <v>386</v>
      </c>
      <c r="J388" s="4" t="s">
        <v>12</v>
      </c>
    </row>
    <row r="389" spans="1:10" x14ac:dyDescent="0.25">
      <c r="A389" s="4" t="s">
        <v>385</v>
      </c>
      <c r="B389" s="5" t="s">
        <v>70</v>
      </c>
      <c r="C389" s="5"/>
      <c r="D389" s="5" t="s">
        <v>561</v>
      </c>
      <c r="E389" s="4">
        <v>15</v>
      </c>
      <c r="F389" s="5">
        <v>4</v>
      </c>
      <c r="G389" s="6">
        <v>531.55555555555543</v>
      </c>
      <c r="H389" s="7"/>
      <c r="I389" s="4" t="s">
        <v>386</v>
      </c>
      <c r="J389" s="4" t="s">
        <v>12</v>
      </c>
    </row>
    <row r="390" spans="1:10" x14ac:dyDescent="0.25">
      <c r="A390" s="4" t="s">
        <v>385</v>
      </c>
      <c r="B390" s="5" t="s">
        <v>70</v>
      </c>
      <c r="C390" s="5"/>
      <c r="D390" s="5" t="s">
        <v>562</v>
      </c>
      <c r="E390" s="4">
        <v>15</v>
      </c>
      <c r="F390" s="5">
        <v>5</v>
      </c>
      <c r="G390" s="6">
        <v>2206.7222222222222</v>
      </c>
      <c r="H390" s="7"/>
      <c r="I390" s="4" t="s">
        <v>386</v>
      </c>
      <c r="J390" s="4" t="s">
        <v>12</v>
      </c>
    </row>
    <row r="391" spans="1:10" x14ac:dyDescent="0.25">
      <c r="A391" s="4" t="s">
        <v>385</v>
      </c>
      <c r="B391" s="5" t="s">
        <v>70</v>
      </c>
      <c r="C391" s="5"/>
      <c r="D391" s="5" t="s">
        <v>563</v>
      </c>
      <c r="E391" s="4">
        <v>15</v>
      </c>
      <c r="F391" s="5">
        <v>5</v>
      </c>
      <c r="G391" s="6">
        <v>2491.666666666667</v>
      </c>
      <c r="H391" s="7"/>
      <c r="I391" s="4" t="s">
        <v>386</v>
      </c>
      <c r="J391" s="4" t="s">
        <v>12</v>
      </c>
    </row>
    <row r="392" spans="1:10" x14ac:dyDescent="0.25">
      <c r="A392" s="4" t="s">
        <v>385</v>
      </c>
      <c r="B392" s="5" t="s">
        <v>70</v>
      </c>
      <c r="C392" s="5"/>
      <c r="D392" s="5" t="s">
        <v>564</v>
      </c>
      <c r="E392" s="4">
        <v>15</v>
      </c>
      <c r="F392" s="5">
        <v>4</v>
      </c>
      <c r="G392" s="6">
        <v>332.22222222222223</v>
      </c>
      <c r="H392" s="7"/>
      <c r="I392" s="4" t="s">
        <v>386</v>
      </c>
      <c r="J392" s="4" t="s">
        <v>12</v>
      </c>
    </row>
    <row r="393" spans="1:10" x14ac:dyDescent="0.25">
      <c r="A393" s="4" t="s">
        <v>385</v>
      </c>
      <c r="B393" s="5" t="s">
        <v>70</v>
      </c>
      <c r="C393" s="5"/>
      <c r="D393" s="5" t="s">
        <v>565</v>
      </c>
      <c r="E393" s="4">
        <v>15</v>
      </c>
      <c r="F393" s="5" t="s">
        <v>356</v>
      </c>
      <c r="G393" s="6">
        <v>8172.6666666666652</v>
      </c>
      <c r="H393" s="7"/>
      <c r="I393" s="4" t="s">
        <v>386</v>
      </c>
      <c r="J393" s="4" t="s">
        <v>12</v>
      </c>
    </row>
    <row r="394" spans="1:10" x14ac:dyDescent="0.25">
      <c r="A394" s="4" t="s">
        <v>385</v>
      </c>
      <c r="B394" s="5" t="s">
        <v>70</v>
      </c>
      <c r="C394" s="5"/>
      <c r="D394" s="5" t="s">
        <v>566</v>
      </c>
      <c r="E394" s="4">
        <v>15</v>
      </c>
      <c r="F394" s="5" t="s">
        <v>356</v>
      </c>
      <c r="G394" s="6">
        <v>8970</v>
      </c>
      <c r="H394" s="7"/>
      <c r="I394" s="4" t="s">
        <v>386</v>
      </c>
      <c r="J394" s="4" t="s">
        <v>12</v>
      </c>
    </row>
    <row r="395" spans="1:10" x14ac:dyDescent="0.25">
      <c r="A395" s="4" t="s">
        <v>385</v>
      </c>
      <c r="B395" s="5" t="s">
        <v>70</v>
      </c>
      <c r="C395" s="5"/>
      <c r="D395" s="5" t="s">
        <v>567</v>
      </c>
      <c r="E395" s="4">
        <v>15</v>
      </c>
      <c r="F395" s="5" t="s">
        <v>356</v>
      </c>
      <c r="G395" s="6">
        <v>8970</v>
      </c>
      <c r="H395" s="7"/>
      <c r="I395" s="4" t="s">
        <v>386</v>
      </c>
      <c r="J395" s="4" t="s">
        <v>12</v>
      </c>
    </row>
    <row r="396" spans="1:10" x14ac:dyDescent="0.25">
      <c r="A396" s="4" t="s">
        <v>385</v>
      </c>
      <c r="B396" s="5" t="s">
        <v>70</v>
      </c>
      <c r="C396" s="5"/>
      <c r="D396" s="5" t="s">
        <v>568</v>
      </c>
      <c r="E396" s="4">
        <v>15</v>
      </c>
      <c r="F396" s="5" t="s">
        <v>356</v>
      </c>
      <c r="G396" s="6">
        <v>8970</v>
      </c>
      <c r="H396" s="7"/>
      <c r="I396" s="4" t="s">
        <v>386</v>
      </c>
      <c r="J396" s="4" t="s">
        <v>12</v>
      </c>
    </row>
    <row r="397" spans="1:10" x14ac:dyDescent="0.25">
      <c r="A397" s="4" t="s">
        <v>385</v>
      </c>
      <c r="B397" s="5" t="s">
        <v>70</v>
      </c>
      <c r="C397" s="5"/>
      <c r="D397" s="5" t="s">
        <v>569</v>
      </c>
      <c r="E397" s="4">
        <v>15</v>
      </c>
      <c r="F397" s="5" t="s">
        <v>575</v>
      </c>
      <c r="G397" s="6">
        <v>3405.2777777777778</v>
      </c>
      <c r="H397" s="7"/>
      <c r="I397" s="4" t="s">
        <v>386</v>
      </c>
      <c r="J397" s="4" t="s">
        <v>12</v>
      </c>
    </row>
    <row r="398" spans="1:10" x14ac:dyDescent="0.25">
      <c r="A398" s="4" t="s">
        <v>385</v>
      </c>
      <c r="B398" s="5" t="s">
        <v>70</v>
      </c>
      <c r="C398" s="5"/>
      <c r="D398" s="5" t="s">
        <v>570</v>
      </c>
      <c r="E398" s="4">
        <v>15</v>
      </c>
      <c r="F398" s="5">
        <v>4</v>
      </c>
      <c r="G398" s="6">
        <v>1993.3333333333333</v>
      </c>
      <c r="H398" s="7"/>
      <c r="I398" s="4" t="s">
        <v>386</v>
      </c>
      <c r="J398" s="4" t="s">
        <v>12</v>
      </c>
    </row>
    <row r="399" spans="1:10" x14ac:dyDescent="0.25">
      <c r="A399" s="4" t="s">
        <v>385</v>
      </c>
      <c r="B399" s="5" t="s">
        <v>70</v>
      </c>
      <c r="C399" s="5"/>
      <c r="D399" s="5" t="s">
        <v>571</v>
      </c>
      <c r="E399" s="4">
        <v>15</v>
      </c>
      <c r="F399" s="5">
        <v>5</v>
      </c>
      <c r="G399" s="6">
        <v>730.88888888888891</v>
      </c>
      <c r="H399" s="7"/>
      <c r="I399" s="4" t="s">
        <v>386</v>
      </c>
      <c r="J399" s="4" t="s">
        <v>12</v>
      </c>
    </row>
    <row r="400" spans="1:10" x14ac:dyDescent="0.25">
      <c r="A400" s="4" t="s">
        <v>385</v>
      </c>
      <c r="B400" s="5" t="s">
        <v>70</v>
      </c>
      <c r="C400" s="5"/>
      <c r="D400" s="5" t="s">
        <v>572</v>
      </c>
      <c r="E400" s="4">
        <v>15</v>
      </c>
      <c r="F400" s="5">
        <v>4</v>
      </c>
      <c r="G400" s="6">
        <v>1528.2222222222219</v>
      </c>
      <c r="H400" s="7"/>
      <c r="I400" s="4" t="s">
        <v>386</v>
      </c>
      <c r="J400" s="4" t="s">
        <v>12</v>
      </c>
    </row>
    <row r="401" spans="1:10" x14ac:dyDescent="0.25">
      <c r="A401" s="4" t="s">
        <v>385</v>
      </c>
      <c r="B401" s="5" t="s">
        <v>70</v>
      </c>
      <c r="C401" s="5"/>
      <c r="D401" s="5" t="s">
        <v>573</v>
      </c>
      <c r="E401" s="4">
        <v>15</v>
      </c>
      <c r="F401" s="5">
        <v>5</v>
      </c>
      <c r="G401" s="6">
        <v>7104.4444444444434</v>
      </c>
      <c r="H401" s="7"/>
      <c r="I401" s="4" t="s">
        <v>386</v>
      </c>
      <c r="J401" s="4" t="s">
        <v>12</v>
      </c>
    </row>
    <row r="402" spans="1:10" x14ac:dyDescent="0.25">
      <c r="A402" s="4" t="s">
        <v>385</v>
      </c>
      <c r="B402" s="5" t="s">
        <v>70</v>
      </c>
      <c r="C402" s="5"/>
      <c r="D402" s="5" t="s">
        <v>574</v>
      </c>
      <c r="E402" s="4">
        <v>15</v>
      </c>
      <c r="F402" s="5">
        <v>5</v>
      </c>
      <c r="G402" s="6">
        <v>664.44444444444446</v>
      </c>
      <c r="H402" s="7"/>
      <c r="I402" s="4" t="s">
        <v>386</v>
      </c>
      <c r="J402" s="4" t="s">
        <v>12</v>
      </c>
    </row>
    <row r="403" spans="1:10" x14ac:dyDescent="0.25">
      <c r="A403" s="4" t="s">
        <v>385</v>
      </c>
      <c r="B403" s="5" t="s">
        <v>70</v>
      </c>
      <c r="C403" s="5"/>
      <c r="D403" s="5" t="s">
        <v>653</v>
      </c>
      <c r="E403" s="4">
        <v>15</v>
      </c>
      <c r="F403" s="5">
        <v>4</v>
      </c>
      <c r="G403" s="6">
        <v>151.4</v>
      </c>
      <c r="H403" s="7"/>
      <c r="I403" s="4" t="s">
        <v>75</v>
      </c>
      <c r="J403" s="4" t="s">
        <v>232</v>
      </c>
    </row>
    <row r="404" spans="1:10" x14ac:dyDescent="0.25">
      <c r="A404" s="4" t="s">
        <v>385</v>
      </c>
      <c r="B404" s="5" t="s">
        <v>70</v>
      </c>
      <c r="C404" s="5"/>
      <c r="D404" s="5" t="s">
        <v>652</v>
      </c>
      <c r="E404" s="4">
        <v>15</v>
      </c>
      <c r="F404" s="5">
        <v>4</v>
      </c>
      <c r="G404" s="6">
        <v>343.68</v>
      </c>
      <c r="H404" s="7"/>
      <c r="I404" s="4" t="s">
        <v>75</v>
      </c>
      <c r="J404" s="4" t="s">
        <v>232</v>
      </c>
    </row>
    <row r="405" spans="1:10" x14ac:dyDescent="0.25">
      <c r="A405" s="4" t="s">
        <v>385</v>
      </c>
      <c r="B405" s="5" t="s">
        <v>70</v>
      </c>
      <c r="C405" s="5"/>
      <c r="D405" s="5" t="s">
        <v>654</v>
      </c>
      <c r="E405" s="4">
        <v>15</v>
      </c>
      <c r="F405" s="5">
        <v>4</v>
      </c>
      <c r="G405" s="6">
        <v>609</v>
      </c>
      <c r="H405" s="7"/>
      <c r="I405" s="4" t="s">
        <v>75</v>
      </c>
      <c r="J405" s="4" t="s">
        <v>232</v>
      </c>
    </row>
    <row r="406" spans="1:10" x14ac:dyDescent="0.25">
      <c r="A406" s="4" t="s">
        <v>385</v>
      </c>
      <c r="B406" s="5" t="s">
        <v>70</v>
      </c>
      <c r="C406" s="5"/>
      <c r="D406" s="5" t="s">
        <v>655</v>
      </c>
      <c r="E406" s="4">
        <v>15</v>
      </c>
      <c r="F406" s="5" t="s">
        <v>75</v>
      </c>
      <c r="G406" s="5" t="s">
        <v>75</v>
      </c>
      <c r="H406" s="7"/>
      <c r="I406" s="4" t="s">
        <v>75</v>
      </c>
      <c r="J406" s="4" t="s">
        <v>232</v>
      </c>
    </row>
    <row r="407" spans="1:10" x14ac:dyDescent="0.25">
      <c r="A407" s="4" t="s">
        <v>385</v>
      </c>
      <c r="B407" s="5" t="s">
        <v>70</v>
      </c>
      <c r="C407" s="5"/>
      <c r="D407" s="5" t="s">
        <v>656</v>
      </c>
      <c r="E407" s="4">
        <v>15</v>
      </c>
      <c r="F407" s="5" t="s">
        <v>75</v>
      </c>
      <c r="G407" s="5" t="s">
        <v>75</v>
      </c>
      <c r="H407" s="7"/>
      <c r="I407" s="4" t="s">
        <v>75</v>
      </c>
      <c r="J407" s="4" t="s">
        <v>232</v>
      </c>
    </row>
    <row r="408" spans="1:10" ht="45" x14ac:dyDescent="0.25">
      <c r="A408" s="1" t="s">
        <v>385</v>
      </c>
      <c r="B408" s="2" t="s">
        <v>70</v>
      </c>
      <c r="C408" s="2"/>
      <c r="D408" s="2" t="s">
        <v>686</v>
      </c>
      <c r="E408" s="1">
        <v>15</v>
      </c>
      <c r="F408" s="2" t="s">
        <v>684</v>
      </c>
      <c r="G408" s="3">
        <v>3379.5</v>
      </c>
      <c r="H408" s="7"/>
      <c r="I408" s="4" t="s">
        <v>386</v>
      </c>
      <c r="J408" s="4" t="s">
        <v>12</v>
      </c>
    </row>
    <row r="409" spans="1:10" ht="30" x14ac:dyDescent="0.25">
      <c r="A409" s="4" t="s">
        <v>385</v>
      </c>
      <c r="B409" s="5" t="s">
        <v>664</v>
      </c>
      <c r="C409" s="5"/>
      <c r="D409" s="5" t="s">
        <v>635</v>
      </c>
      <c r="E409" s="4">
        <v>15</v>
      </c>
      <c r="F409" s="5" t="s">
        <v>626</v>
      </c>
      <c r="G409" s="6">
        <v>50000</v>
      </c>
      <c r="H409" s="7"/>
      <c r="I409" s="4" t="s">
        <v>386</v>
      </c>
      <c r="J409" s="4" t="s">
        <v>12</v>
      </c>
    </row>
    <row r="410" spans="1:10" x14ac:dyDescent="0.25">
      <c r="A410" s="4" t="s">
        <v>69</v>
      </c>
      <c r="B410" s="5" t="s">
        <v>70</v>
      </c>
      <c r="C410" s="5"/>
      <c r="D410" s="4" t="s">
        <v>251</v>
      </c>
      <c r="E410" s="4">
        <v>16</v>
      </c>
      <c r="F410" s="4">
        <v>5</v>
      </c>
      <c r="G410" s="6">
        <v>3393.1</v>
      </c>
      <c r="H410" s="7"/>
      <c r="I410" s="4" t="s">
        <v>252</v>
      </c>
      <c r="J410" s="4" t="s">
        <v>253</v>
      </c>
    </row>
    <row r="411" spans="1:10" x14ac:dyDescent="0.25">
      <c r="A411" s="4" t="s">
        <v>69</v>
      </c>
      <c r="B411" s="5" t="s">
        <v>70</v>
      </c>
      <c r="C411" s="5"/>
      <c r="D411" s="4" t="s">
        <v>254</v>
      </c>
      <c r="E411" s="4">
        <v>16</v>
      </c>
      <c r="F411" s="4">
        <v>5</v>
      </c>
      <c r="G411" s="6">
        <v>929.29</v>
      </c>
      <c r="H411" s="7"/>
      <c r="I411" s="4" t="s">
        <v>252</v>
      </c>
      <c r="J411" s="4" t="s">
        <v>253</v>
      </c>
    </row>
    <row r="412" spans="1:10" x14ac:dyDescent="0.25">
      <c r="A412" s="4" t="s">
        <v>69</v>
      </c>
      <c r="B412" s="5" t="s">
        <v>70</v>
      </c>
      <c r="C412" s="5"/>
      <c r="D412" s="4" t="s">
        <v>255</v>
      </c>
      <c r="E412" s="4">
        <v>16</v>
      </c>
      <c r="F412" s="4">
        <v>5</v>
      </c>
      <c r="G412" s="6">
        <v>3467.27</v>
      </c>
      <c r="H412" s="7"/>
      <c r="I412" s="4" t="s">
        <v>252</v>
      </c>
      <c r="J412" s="4" t="s">
        <v>253</v>
      </c>
    </row>
    <row r="413" spans="1:10" x14ac:dyDescent="0.25">
      <c r="A413" s="4" t="s">
        <v>69</v>
      </c>
      <c r="B413" s="5" t="s">
        <v>70</v>
      </c>
      <c r="C413" s="5"/>
      <c r="D413" s="4" t="s">
        <v>256</v>
      </c>
      <c r="E413" s="4">
        <v>16</v>
      </c>
      <c r="F413" s="4">
        <v>5</v>
      </c>
      <c r="G413" s="6">
        <v>1761.6</v>
      </c>
      <c r="H413" s="7"/>
      <c r="I413" s="4" t="s">
        <v>252</v>
      </c>
      <c r="J413" s="4" t="s">
        <v>253</v>
      </c>
    </row>
    <row r="414" spans="1:10" x14ac:dyDescent="0.25">
      <c r="A414" s="4" t="s">
        <v>69</v>
      </c>
      <c r="B414" s="5" t="s">
        <v>70</v>
      </c>
      <c r="C414" s="5"/>
      <c r="D414" s="4" t="s">
        <v>257</v>
      </c>
      <c r="E414" s="4">
        <v>16</v>
      </c>
      <c r="F414" s="4">
        <v>5</v>
      </c>
      <c r="G414" s="6">
        <v>4940.17</v>
      </c>
      <c r="H414" s="7"/>
      <c r="I414" s="4" t="s">
        <v>252</v>
      </c>
      <c r="J414" s="4" t="s">
        <v>253</v>
      </c>
    </row>
    <row r="415" spans="1:10" x14ac:dyDescent="0.25">
      <c r="A415" s="4" t="s">
        <v>69</v>
      </c>
      <c r="B415" s="5" t="s">
        <v>70</v>
      </c>
      <c r="C415" s="5"/>
      <c r="D415" s="4" t="s">
        <v>258</v>
      </c>
      <c r="E415" s="4">
        <v>16</v>
      </c>
      <c r="F415" s="4">
        <v>5</v>
      </c>
      <c r="G415" s="6">
        <v>1429.36</v>
      </c>
      <c r="H415" s="7"/>
      <c r="I415" s="4" t="s">
        <v>252</v>
      </c>
      <c r="J415" s="4" t="s">
        <v>253</v>
      </c>
    </row>
    <row r="416" spans="1:10" x14ac:dyDescent="0.25">
      <c r="A416" s="4" t="s">
        <v>69</v>
      </c>
      <c r="B416" s="5" t="s">
        <v>70</v>
      </c>
      <c r="C416" s="5"/>
      <c r="D416" s="4" t="s">
        <v>259</v>
      </c>
      <c r="E416" s="4">
        <v>16</v>
      </c>
      <c r="F416" s="4">
        <v>5</v>
      </c>
      <c r="G416" s="6">
        <v>1813.59</v>
      </c>
      <c r="H416" s="7"/>
      <c r="I416" s="4" t="s">
        <v>252</v>
      </c>
      <c r="J416" s="4" t="s">
        <v>253</v>
      </c>
    </row>
    <row r="417" spans="1:10" x14ac:dyDescent="0.25">
      <c r="A417" s="4" t="s">
        <v>69</v>
      </c>
      <c r="B417" s="5" t="s">
        <v>70</v>
      </c>
      <c r="C417" s="5"/>
      <c r="D417" s="4" t="s">
        <v>260</v>
      </c>
      <c r="E417" s="4">
        <v>16</v>
      </c>
      <c r="F417" s="4">
        <v>5</v>
      </c>
      <c r="G417" s="6">
        <v>1369.83</v>
      </c>
      <c r="H417" s="7"/>
      <c r="I417" s="4" t="s">
        <v>252</v>
      </c>
      <c r="J417" s="4" t="s">
        <v>253</v>
      </c>
    </row>
    <row r="418" spans="1:10" x14ac:dyDescent="0.25">
      <c r="A418" s="4" t="s">
        <v>69</v>
      </c>
      <c r="B418" s="5" t="s">
        <v>70</v>
      </c>
      <c r="C418" s="5"/>
      <c r="D418" s="4" t="s">
        <v>261</v>
      </c>
      <c r="E418" s="4">
        <v>16</v>
      </c>
      <c r="F418" s="4">
        <v>5</v>
      </c>
      <c r="G418" s="6">
        <v>719.03</v>
      </c>
      <c r="H418" s="7"/>
      <c r="I418" s="4" t="s">
        <v>252</v>
      </c>
      <c r="J418" s="4" t="s">
        <v>253</v>
      </c>
    </row>
    <row r="419" spans="1:10" x14ac:dyDescent="0.25">
      <c r="A419" s="4" t="s">
        <v>69</v>
      </c>
      <c r="B419" s="5" t="s">
        <v>70</v>
      </c>
      <c r="C419" s="5"/>
      <c r="D419" s="4" t="s">
        <v>262</v>
      </c>
      <c r="E419" s="4">
        <v>16</v>
      </c>
      <c r="F419" s="4">
        <v>5</v>
      </c>
      <c r="G419" s="6">
        <v>538.05999999999995</v>
      </c>
      <c r="H419" s="7"/>
      <c r="I419" s="4" t="s">
        <v>252</v>
      </c>
      <c r="J419" s="4" t="s">
        <v>253</v>
      </c>
    </row>
    <row r="420" spans="1:10" x14ac:dyDescent="0.25">
      <c r="A420" s="4" t="s">
        <v>69</v>
      </c>
      <c r="B420" s="5" t="s">
        <v>70</v>
      </c>
      <c r="C420" s="5"/>
      <c r="D420" s="4" t="s">
        <v>263</v>
      </c>
      <c r="E420" s="4">
        <v>16</v>
      </c>
      <c r="F420" s="4">
        <v>5</v>
      </c>
      <c r="G420" s="6">
        <v>1309.75</v>
      </c>
      <c r="H420" s="7"/>
      <c r="I420" s="4" t="s">
        <v>252</v>
      </c>
      <c r="J420" s="4" t="s">
        <v>253</v>
      </c>
    </row>
    <row r="421" spans="1:10" x14ac:dyDescent="0.25">
      <c r="A421" s="4" t="s">
        <v>69</v>
      </c>
      <c r="B421" s="5" t="s">
        <v>70</v>
      </c>
      <c r="C421" s="5"/>
      <c r="D421" s="4" t="s">
        <v>264</v>
      </c>
      <c r="E421" s="4">
        <v>16</v>
      </c>
      <c r="F421" s="4">
        <v>5</v>
      </c>
      <c r="G421" s="6">
        <v>448.27</v>
      </c>
      <c r="H421" s="7"/>
      <c r="I421" s="4" t="s">
        <v>252</v>
      </c>
      <c r="J421" s="4" t="s">
        <v>253</v>
      </c>
    </row>
    <row r="422" spans="1:10" x14ac:dyDescent="0.25">
      <c r="A422" s="4" t="s">
        <v>69</v>
      </c>
      <c r="B422" s="5" t="s">
        <v>70</v>
      </c>
      <c r="C422" s="5"/>
      <c r="D422" s="4" t="s">
        <v>265</v>
      </c>
      <c r="E422" s="4">
        <v>16</v>
      </c>
      <c r="F422" s="4">
        <v>5</v>
      </c>
      <c r="G422" s="6">
        <v>403.7</v>
      </c>
      <c r="H422" s="7"/>
      <c r="I422" s="4" t="s">
        <v>252</v>
      </c>
      <c r="J422" s="4" t="s">
        <v>253</v>
      </c>
    </row>
    <row r="423" spans="1:10" x14ac:dyDescent="0.25">
      <c r="A423" s="4" t="s">
        <v>69</v>
      </c>
      <c r="B423" s="5" t="s">
        <v>70</v>
      </c>
      <c r="C423" s="5"/>
      <c r="D423" s="4" t="s">
        <v>266</v>
      </c>
      <c r="E423" s="4">
        <v>16</v>
      </c>
      <c r="F423" s="4">
        <v>5</v>
      </c>
      <c r="G423" s="6">
        <v>210.88</v>
      </c>
      <c r="H423" s="7"/>
      <c r="I423" s="4" t="s">
        <v>252</v>
      </c>
      <c r="J423" s="4" t="s">
        <v>253</v>
      </c>
    </row>
    <row r="424" spans="1:10" x14ac:dyDescent="0.25">
      <c r="A424" s="4" t="s">
        <v>69</v>
      </c>
      <c r="B424" s="5" t="s">
        <v>70</v>
      </c>
      <c r="C424" s="5"/>
      <c r="D424" s="4" t="s">
        <v>267</v>
      </c>
      <c r="E424" s="4">
        <v>16</v>
      </c>
      <c r="F424" s="4">
        <v>5</v>
      </c>
      <c r="G424" s="6">
        <v>201.85</v>
      </c>
      <c r="H424" s="7"/>
      <c r="I424" s="4" t="s">
        <v>252</v>
      </c>
      <c r="J424" s="4" t="s">
        <v>253</v>
      </c>
    </row>
    <row r="425" spans="1:10" x14ac:dyDescent="0.25">
      <c r="A425" s="4" t="s">
        <v>69</v>
      </c>
      <c r="B425" s="5" t="s">
        <v>70</v>
      </c>
      <c r="C425" s="5"/>
      <c r="D425" s="4" t="s">
        <v>268</v>
      </c>
      <c r="E425" s="4">
        <v>16</v>
      </c>
      <c r="F425" s="4">
        <v>5</v>
      </c>
      <c r="G425" s="6">
        <v>973.89</v>
      </c>
      <c r="H425" s="7"/>
      <c r="I425" s="4" t="s">
        <v>252</v>
      </c>
      <c r="J425" s="4" t="s">
        <v>253</v>
      </c>
    </row>
    <row r="426" spans="1:10" x14ac:dyDescent="0.25">
      <c r="A426" s="4" t="s">
        <v>69</v>
      </c>
      <c r="B426" s="5" t="s">
        <v>70</v>
      </c>
      <c r="C426" s="5"/>
      <c r="D426" s="4" t="s">
        <v>269</v>
      </c>
      <c r="E426" s="4">
        <v>16</v>
      </c>
      <c r="F426" s="4">
        <v>5</v>
      </c>
      <c r="G426" s="6">
        <v>134.36000000000001</v>
      </c>
      <c r="H426" s="7"/>
      <c r="I426" s="4" t="s">
        <v>252</v>
      </c>
      <c r="J426" s="4" t="s">
        <v>253</v>
      </c>
    </row>
    <row r="427" spans="1:10" x14ac:dyDescent="0.25">
      <c r="A427" s="4" t="s">
        <v>69</v>
      </c>
      <c r="B427" s="5" t="s">
        <v>70</v>
      </c>
      <c r="C427" s="5"/>
      <c r="D427" s="4" t="s">
        <v>270</v>
      </c>
      <c r="E427" s="4">
        <v>16</v>
      </c>
      <c r="F427" s="4">
        <v>5</v>
      </c>
      <c r="G427" s="6">
        <v>1726.32</v>
      </c>
      <c r="H427" s="7"/>
      <c r="I427" s="4" t="s">
        <v>252</v>
      </c>
      <c r="J427" s="4" t="s">
        <v>253</v>
      </c>
    </row>
    <row r="428" spans="1:10" x14ac:dyDescent="0.25">
      <c r="A428" s="4" t="s">
        <v>69</v>
      </c>
      <c r="B428" s="5" t="s">
        <v>70</v>
      </c>
      <c r="C428" s="5"/>
      <c r="D428" s="4" t="s">
        <v>271</v>
      </c>
      <c r="E428" s="4">
        <v>16</v>
      </c>
      <c r="F428" s="4">
        <v>5</v>
      </c>
      <c r="G428" s="6">
        <v>695.96</v>
      </c>
      <c r="H428" s="7"/>
      <c r="I428" s="4" t="s">
        <v>252</v>
      </c>
      <c r="J428" s="4" t="s">
        <v>253</v>
      </c>
    </row>
    <row r="429" spans="1:10" x14ac:dyDescent="0.25">
      <c r="A429" s="4" t="s">
        <v>69</v>
      </c>
      <c r="B429" s="5" t="s">
        <v>70</v>
      </c>
      <c r="C429" s="5"/>
      <c r="D429" s="4" t="s">
        <v>272</v>
      </c>
      <c r="E429" s="4">
        <v>16</v>
      </c>
      <c r="F429" s="4">
        <v>5</v>
      </c>
      <c r="G429" s="6">
        <v>1114.94</v>
      </c>
      <c r="H429" s="7"/>
      <c r="I429" s="4" t="s">
        <v>252</v>
      </c>
      <c r="J429" s="4" t="s">
        <v>253</v>
      </c>
    </row>
    <row r="430" spans="1:10" x14ac:dyDescent="0.25">
      <c r="A430" s="4" t="s">
        <v>69</v>
      </c>
      <c r="B430" s="5" t="s">
        <v>70</v>
      </c>
      <c r="C430" s="5"/>
      <c r="D430" s="4" t="s">
        <v>273</v>
      </c>
      <c r="E430" s="4">
        <v>16</v>
      </c>
      <c r="F430" s="4">
        <v>5</v>
      </c>
      <c r="G430" s="6">
        <v>627.84</v>
      </c>
      <c r="H430" s="7"/>
      <c r="I430" s="4" t="s">
        <v>252</v>
      </c>
      <c r="J430" s="4" t="s">
        <v>253</v>
      </c>
    </row>
    <row r="431" spans="1:10" x14ac:dyDescent="0.25">
      <c r="A431" s="4" t="s">
        <v>69</v>
      </c>
      <c r="B431" s="5" t="s">
        <v>70</v>
      </c>
      <c r="C431" s="5"/>
      <c r="D431" s="4" t="s">
        <v>274</v>
      </c>
      <c r="E431" s="4">
        <v>16</v>
      </c>
      <c r="F431" s="4">
        <v>5</v>
      </c>
      <c r="G431" s="6">
        <v>224.14</v>
      </c>
      <c r="H431" s="7"/>
      <c r="I431" s="4" t="s">
        <v>252</v>
      </c>
      <c r="J431" s="4" t="s">
        <v>253</v>
      </c>
    </row>
    <row r="432" spans="1:10" x14ac:dyDescent="0.25">
      <c r="A432" s="4" t="s">
        <v>69</v>
      </c>
      <c r="B432" s="5" t="s">
        <v>70</v>
      </c>
      <c r="C432" s="5"/>
      <c r="D432" s="4" t="s">
        <v>275</v>
      </c>
      <c r="E432" s="4">
        <v>16</v>
      </c>
      <c r="F432" s="4">
        <v>5</v>
      </c>
      <c r="G432" s="6">
        <v>1157.6199999999999</v>
      </c>
      <c r="H432" s="7"/>
      <c r="I432" s="4" t="s">
        <v>252</v>
      </c>
      <c r="J432" s="4" t="s">
        <v>253</v>
      </c>
    </row>
    <row r="433" spans="1:10" x14ac:dyDescent="0.25">
      <c r="A433" s="4" t="s">
        <v>69</v>
      </c>
      <c r="B433" s="5" t="s">
        <v>70</v>
      </c>
      <c r="C433" s="5"/>
      <c r="D433" s="4" t="s">
        <v>276</v>
      </c>
      <c r="E433" s="4">
        <v>16</v>
      </c>
      <c r="F433" s="4">
        <v>5</v>
      </c>
      <c r="G433" s="6">
        <v>2473.37</v>
      </c>
      <c r="H433" s="7"/>
      <c r="I433" s="4" t="s">
        <v>252</v>
      </c>
      <c r="J433" s="4" t="s">
        <v>253</v>
      </c>
    </row>
    <row r="434" spans="1:10" x14ac:dyDescent="0.25">
      <c r="A434" s="4" t="s">
        <v>69</v>
      </c>
      <c r="B434" s="5" t="s">
        <v>70</v>
      </c>
      <c r="C434" s="5"/>
      <c r="D434" s="4" t="s">
        <v>277</v>
      </c>
      <c r="E434" s="4">
        <v>16</v>
      </c>
      <c r="F434" s="4">
        <v>5</v>
      </c>
      <c r="G434" s="6">
        <v>1831.93</v>
      </c>
      <c r="H434" s="7"/>
      <c r="I434" s="4" t="s">
        <v>252</v>
      </c>
      <c r="J434" s="4" t="s">
        <v>253</v>
      </c>
    </row>
    <row r="435" spans="1:10" x14ac:dyDescent="0.25">
      <c r="A435" s="4" t="s">
        <v>69</v>
      </c>
      <c r="B435" s="5" t="s">
        <v>70</v>
      </c>
      <c r="C435" s="5"/>
      <c r="D435" s="4" t="s">
        <v>278</v>
      </c>
      <c r="E435" s="4">
        <v>16</v>
      </c>
      <c r="F435" s="4">
        <v>5</v>
      </c>
      <c r="G435" s="6">
        <v>888.27</v>
      </c>
      <c r="H435" s="7"/>
      <c r="I435" s="4" t="s">
        <v>252</v>
      </c>
      <c r="J435" s="4" t="s">
        <v>253</v>
      </c>
    </row>
    <row r="436" spans="1:10" x14ac:dyDescent="0.25">
      <c r="A436" s="4" t="s">
        <v>69</v>
      </c>
      <c r="B436" s="5" t="s">
        <v>70</v>
      </c>
      <c r="C436" s="5"/>
      <c r="D436" s="4" t="s">
        <v>279</v>
      </c>
      <c r="E436" s="4">
        <v>16</v>
      </c>
      <c r="F436" s="4">
        <v>5</v>
      </c>
      <c r="G436" s="6">
        <v>201.85</v>
      </c>
      <c r="H436" s="7"/>
      <c r="I436" s="4" t="s">
        <v>252</v>
      </c>
      <c r="J436" s="4" t="s">
        <v>253</v>
      </c>
    </row>
    <row r="437" spans="1:10" x14ac:dyDescent="0.25">
      <c r="A437" s="4" t="s">
        <v>69</v>
      </c>
      <c r="B437" s="5" t="s">
        <v>70</v>
      </c>
      <c r="C437" s="5"/>
      <c r="D437" s="4" t="s">
        <v>280</v>
      </c>
      <c r="E437" s="4">
        <v>16</v>
      </c>
      <c r="F437" s="4">
        <v>5</v>
      </c>
      <c r="G437" s="6">
        <v>881.38</v>
      </c>
      <c r="H437" s="7"/>
      <c r="I437" s="4" t="s">
        <v>252</v>
      </c>
      <c r="J437" s="4" t="s">
        <v>253</v>
      </c>
    </row>
    <row r="438" spans="1:10" x14ac:dyDescent="0.25">
      <c r="A438" s="4" t="s">
        <v>69</v>
      </c>
      <c r="B438" s="5" t="s">
        <v>70</v>
      </c>
      <c r="C438" s="5"/>
      <c r="D438" s="4" t="s">
        <v>281</v>
      </c>
      <c r="E438" s="4">
        <v>16</v>
      </c>
      <c r="F438" s="4">
        <v>5</v>
      </c>
      <c r="G438" s="6">
        <v>336.29</v>
      </c>
      <c r="H438" s="7"/>
      <c r="I438" s="4" t="s">
        <v>252</v>
      </c>
      <c r="J438" s="4" t="s">
        <v>253</v>
      </c>
    </row>
    <row r="439" spans="1:10" x14ac:dyDescent="0.25">
      <c r="A439" s="4" t="s">
        <v>69</v>
      </c>
      <c r="B439" s="5" t="s">
        <v>70</v>
      </c>
      <c r="C439" s="5"/>
      <c r="D439" s="4" t="s">
        <v>282</v>
      </c>
      <c r="E439" s="4">
        <v>16</v>
      </c>
      <c r="F439" s="4">
        <v>5</v>
      </c>
      <c r="G439" s="6">
        <v>1441.84</v>
      </c>
      <c r="H439" s="7"/>
      <c r="I439" s="4" t="s">
        <v>252</v>
      </c>
      <c r="J439" s="4" t="s">
        <v>253</v>
      </c>
    </row>
    <row r="440" spans="1:10" x14ac:dyDescent="0.25">
      <c r="A440" s="4" t="s">
        <v>69</v>
      </c>
      <c r="B440" s="5" t="s">
        <v>70</v>
      </c>
      <c r="C440" s="5"/>
      <c r="D440" s="4" t="s">
        <v>283</v>
      </c>
      <c r="E440" s="4">
        <v>16</v>
      </c>
      <c r="F440" s="4">
        <v>5</v>
      </c>
      <c r="G440" s="6">
        <v>1435.24</v>
      </c>
      <c r="H440" s="7"/>
      <c r="I440" s="4" t="s">
        <v>252</v>
      </c>
      <c r="J440" s="4" t="s">
        <v>253</v>
      </c>
    </row>
    <row r="441" spans="1:10" x14ac:dyDescent="0.25">
      <c r="A441" s="4" t="s">
        <v>69</v>
      </c>
      <c r="B441" s="5" t="s">
        <v>70</v>
      </c>
      <c r="C441" s="5"/>
      <c r="D441" s="4" t="s">
        <v>284</v>
      </c>
      <c r="E441" s="4">
        <v>16</v>
      </c>
      <c r="F441" s="4">
        <v>5</v>
      </c>
      <c r="G441" s="6">
        <v>988.23</v>
      </c>
      <c r="H441" s="7"/>
      <c r="I441" s="4" t="s">
        <v>252</v>
      </c>
      <c r="J441" s="4" t="s">
        <v>253</v>
      </c>
    </row>
    <row r="442" spans="1:10" x14ac:dyDescent="0.25">
      <c r="A442" s="4" t="s">
        <v>69</v>
      </c>
      <c r="B442" s="5" t="s">
        <v>70</v>
      </c>
      <c r="C442" s="5"/>
      <c r="D442" s="4" t="s">
        <v>285</v>
      </c>
      <c r="E442" s="4">
        <v>16</v>
      </c>
      <c r="F442" s="4">
        <v>5</v>
      </c>
      <c r="G442" s="6">
        <v>584.53</v>
      </c>
      <c r="H442" s="7"/>
      <c r="I442" s="4" t="s">
        <v>252</v>
      </c>
      <c r="J442" s="4" t="s">
        <v>253</v>
      </c>
    </row>
    <row r="443" spans="1:10" x14ac:dyDescent="0.25">
      <c r="A443" s="4" t="s">
        <v>69</v>
      </c>
      <c r="B443" s="5" t="s">
        <v>70</v>
      </c>
      <c r="C443" s="5"/>
      <c r="D443" s="4" t="s">
        <v>286</v>
      </c>
      <c r="E443" s="4">
        <v>16</v>
      </c>
      <c r="F443" s="4">
        <v>5</v>
      </c>
      <c r="G443" s="6">
        <v>584.53</v>
      </c>
      <c r="H443" s="7"/>
      <c r="I443" s="4" t="s">
        <v>252</v>
      </c>
      <c r="J443" s="4" t="s">
        <v>253</v>
      </c>
    </row>
    <row r="444" spans="1:10" x14ac:dyDescent="0.25">
      <c r="A444" s="4" t="s">
        <v>69</v>
      </c>
      <c r="B444" s="5" t="s">
        <v>70</v>
      </c>
      <c r="C444" s="5"/>
      <c r="D444" s="4" t="s">
        <v>287</v>
      </c>
      <c r="E444" s="4">
        <v>16</v>
      </c>
      <c r="F444" s="4">
        <v>5</v>
      </c>
      <c r="G444" s="6">
        <v>448.27</v>
      </c>
      <c r="H444" s="7"/>
      <c r="I444" s="4" t="s">
        <v>252</v>
      </c>
      <c r="J444" s="4" t="s">
        <v>253</v>
      </c>
    </row>
    <row r="445" spans="1:10" x14ac:dyDescent="0.25">
      <c r="A445" s="4" t="s">
        <v>69</v>
      </c>
      <c r="B445" s="5" t="s">
        <v>70</v>
      </c>
      <c r="C445" s="5"/>
      <c r="D445" s="4" t="s">
        <v>288</v>
      </c>
      <c r="E445" s="4">
        <v>16</v>
      </c>
      <c r="F445" s="4">
        <v>5</v>
      </c>
      <c r="G445" s="6">
        <v>2094.4899999999998</v>
      </c>
      <c r="H445" s="7"/>
      <c r="I445" s="4" t="s">
        <v>252</v>
      </c>
      <c r="J445" s="4" t="s">
        <v>253</v>
      </c>
    </row>
    <row r="446" spans="1:10" x14ac:dyDescent="0.25">
      <c r="A446" s="4" t="s">
        <v>10</v>
      </c>
      <c r="B446" s="5" t="s">
        <v>70</v>
      </c>
      <c r="C446" s="5"/>
      <c r="D446" s="4" t="s">
        <v>289</v>
      </c>
      <c r="E446" s="4">
        <v>16</v>
      </c>
      <c r="F446" s="4">
        <v>4</v>
      </c>
      <c r="G446" s="6">
        <v>610.13</v>
      </c>
      <c r="H446" s="7"/>
      <c r="I446" s="4" t="s">
        <v>252</v>
      </c>
      <c r="J446" s="4" t="s">
        <v>253</v>
      </c>
    </row>
    <row r="447" spans="1:10" x14ac:dyDescent="0.25">
      <c r="A447" s="4" t="s">
        <v>10</v>
      </c>
      <c r="B447" s="5" t="s">
        <v>70</v>
      </c>
      <c r="C447" s="5"/>
      <c r="D447" s="4" t="s">
        <v>290</v>
      </c>
      <c r="E447" s="4">
        <v>16</v>
      </c>
      <c r="F447" s="4">
        <v>4</v>
      </c>
      <c r="G447" s="6">
        <v>969.33</v>
      </c>
      <c r="H447" s="7"/>
      <c r="I447" s="4" t="s">
        <v>252</v>
      </c>
      <c r="J447" s="4" t="s">
        <v>253</v>
      </c>
    </row>
    <row r="448" spans="1:10" x14ac:dyDescent="0.25">
      <c r="A448" s="4" t="s">
        <v>10</v>
      </c>
      <c r="B448" s="5" t="s">
        <v>70</v>
      </c>
      <c r="C448" s="5"/>
      <c r="D448" s="4" t="s">
        <v>291</v>
      </c>
      <c r="E448" s="4">
        <v>16</v>
      </c>
      <c r="F448" s="4">
        <v>5</v>
      </c>
      <c r="G448" s="6">
        <v>2748.23</v>
      </c>
      <c r="H448" s="7"/>
      <c r="I448" s="4" t="s">
        <v>252</v>
      </c>
      <c r="J448" s="4" t="s">
        <v>253</v>
      </c>
    </row>
    <row r="449" spans="1:10" ht="45" x14ac:dyDescent="0.25">
      <c r="A449" s="4" t="s">
        <v>385</v>
      </c>
      <c r="B449" s="5" t="s">
        <v>34</v>
      </c>
      <c r="C449" s="5"/>
      <c r="D449" s="5" t="s">
        <v>636</v>
      </c>
      <c r="E449" s="4">
        <v>16</v>
      </c>
      <c r="F449" s="4" t="s">
        <v>626</v>
      </c>
      <c r="G449" s="6">
        <v>15000</v>
      </c>
      <c r="H449" s="7"/>
      <c r="I449" s="4" t="s">
        <v>386</v>
      </c>
      <c r="J449" s="4" t="s">
        <v>12</v>
      </c>
    </row>
    <row r="450" spans="1:10" ht="45" x14ac:dyDescent="0.25">
      <c r="A450" s="4" t="s">
        <v>385</v>
      </c>
      <c r="B450" s="5" t="s">
        <v>34</v>
      </c>
      <c r="C450" s="5"/>
      <c r="D450" s="5" t="s">
        <v>650</v>
      </c>
      <c r="E450" s="4">
        <v>16</v>
      </c>
      <c r="F450" s="4" t="s">
        <v>626</v>
      </c>
      <c r="G450" s="6">
        <v>7500</v>
      </c>
      <c r="H450" s="7"/>
      <c r="I450" s="4" t="s">
        <v>386</v>
      </c>
      <c r="J450" s="4" t="s">
        <v>12</v>
      </c>
    </row>
    <row r="451" spans="1:10" ht="30" x14ac:dyDescent="0.25">
      <c r="A451" s="4" t="s">
        <v>385</v>
      </c>
      <c r="B451" s="5" t="s">
        <v>34</v>
      </c>
      <c r="C451" s="5"/>
      <c r="D451" s="5" t="s">
        <v>637</v>
      </c>
      <c r="E451" s="4">
        <v>16</v>
      </c>
      <c r="F451" s="4" t="s">
        <v>626</v>
      </c>
      <c r="G451" s="6">
        <v>22500</v>
      </c>
      <c r="H451" s="7"/>
      <c r="I451" s="4" t="s">
        <v>386</v>
      </c>
      <c r="J451" s="4" t="s">
        <v>12</v>
      </c>
    </row>
    <row r="452" spans="1:10" x14ac:dyDescent="0.25">
      <c r="A452" s="4" t="s">
        <v>91</v>
      </c>
      <c r="B452" s="5" t="s">
        <v>73</v>
      </c>
      <c r="C452" s="5"/>
      <c r="D452" s="4" t="s">
        <v>125</v>
      </c>
      <c r="E452" s="4">
        <v>17</v>
      </c>
      <c r="F452" s="4" t="s">
        <v>72</v>
      </c>
      <c r="G452" s="6">
        <v>1872</v>
      </c>
      <c r="H452" s="7"/>
      <c r="I452" s="4" t="s">
        <v>96</v>
      </c>
      <c r="J452" s="4" t="s">
        <v>12</v>
      </c>
    </row>
    <row r="453" spans="1:10" ht="30" x14ac:dyDescent="0.25">
      <c r="A453" s="4" t="s">
        <v>10</v>
      </c>
      <c r="B453" s="5" t="s">
        <v>32</v>
      </c>
      <c r="C453" s="5"/>
      <c r="D453" s="4" t="s">
        <v>292</v>
      </c>
      <c r="E453" s="4">
        <v>17</v>
      </c>
      <c r="F453" s="4">
        <v>4</v>
      </c>
      <c r="G453" s="6">
        <v>900</v>
      </c>
      <c r="H453" s="7"/>
      <c r="I453" s="4" t="s">
        <v>293</v>
      </c>
      <c r="J453" s="4" t="s">
        <v>294</v>
      </c>
    </row>
    <row r="454" spans="1:10" x14ac:dyDescent="0.25">
      <c r="A454" s="4" t="s">
        <v>385</v>
      </c>
      <c r="B454" s="5" t="s">
        <v>34</v>
      </c>
      <c r="C454" s="5"/>
      <c r="D454" s="5" t="s">
        <v>576</v>
      </c>
      <c r="E454" s="4">
        <v>17</v>
      </c>
      <c r="F454" s="5">
        <v>4</v>
      </c>
      <c r="G454" s="6">
        <v>332.22222222222223</v>
      </c>
      <c r="H454" s="7"/>
      <c r="I454" s="4" t="s">
        <v>386</v>
      </c>
      <c r="J454" s="4" t="s">
        <v>12</v>
      </c>
    </row>
    <row r="455" spans="1:10" x14ac:dyDescent="0.25">
      <c r="A455" s="4" t="s">
        <v>385</v>
      </c>
      <c r="B455" s="5" t="s">
        <v>34</v>
      </c>
      <c r="C455" s="5"/>
      <c r="D455" s="5" t="s">
        <v>577</v>
      </c>
      <c r="E455" s="4">
        <v>17</v>
      </c>
      <c r="F455" s="5">
        <v>4</v>
      </c>
      <c r="G455" s="6">
        <v>332.22222222222223</v>
      </c>
      <c r="H455" s="7"/>
      <c r="I455" s="4" t="s">
        <v>386</v>
      </c>
      <c r="J455" s="4" t="s">
        <v>12</v>
      </c>
    </row>
    <row r="456" spans="1:10" x14ac:dyDescent="0.25">
      <c r="A456" s="4" t="s">
        <v>385</v>
      </c>
      <c r="B456" s="5" t="s">
        <v>34</v>
      </c>
      <c r="C456" s="5"/>
      <c r="D456" s="5" t="s">
        <v>578</v>
      </c>
      <c r="E456" s="4">
        <v>17</v>
      </c>
      <c r="F456" s="5">
        <v>5</v>
      </c>
      <c r="G456" s="6">
        <v>398.66666666666657</v>
      </c>
      <c r="H456" s="7"/>
      <c r="I456" s="4" t="s">
        <v>386</v>
      </c>
      <c r="J456" s="4" t="s">
        <v>12</v>
      </c>
    </row>
    <row r="457" spans="1:10" x14ac:dyDescent="0.25">
      <c r="A457" s="4" t="s">
        <v>385</v>
      </c>
      <c r="B457" s="5" t="s">
        <v>34</v>
      </c>
      <c r="C457" s="5"/>
      <c r="D457" s="5" t="s">
        <v>579</v>
      </c>
      <c r="E457" s="4">
        <v>17</v>
      </c>
      <c r="F457" s="5">
        <v>4</v>
      </c>
      <c r="G457" s="6">
        <v>581.3888888888888</v>
      </c>
      <c r="H457" s="7"/>
      <c r="I457" s="4" t="s">
        <v>386</v>
      </c>
      <c r="J457" s="4" t="s">
        <v>12</v>
      </c>
    </row>
    <row r="458" spans="1:10" x14ac:dyDescent="0.25">
      <c r="A458" s="4" t="s">
        <v>385</v>
      </c>
      <c r="B458" s="5" t="s">
        <v>34</v>
      </c>
      <c r="C458" s="5"/>
      <c r="D458" s="5" t="s">
        <v>580</v>
      </c>
      <c r="E458" s="4">
        <v>17</v>
      </c>
      <c r="F458" s="5">
        <v>5</v>
      </c>
      <c r="G458" s="6">
        <v>747.49999999999989</v>
      </c>
      <c r="H458" s="7"/>
      <c r="I458" s="4" t="s">
        <v>386</v>
      </c>
      <c r="J458" s="4" t="s">
        <v>12</v>
      </c>
    </row>
    <row r="459" spans="1:10" x14ac:dyDescent="0.25">
      <c r="A459" s="4" t="s">
        <v>385</v>
      </c>
      <c r="B459" s="5" t="s">
        <v>34</v>
      </c>
      <c r="C459" s="5"/>
      <c r="D459" s="5" t="s">
        <v>581</v>
      </c>
      <c r="E459" s="4">
        <v>17</v>
      </c>
      <c r="F459" s="5">
        <v>5</v>
      </c>
      <c r="G459" s="6">
        <v>830.55555555555543</v>
      </c>
      <c r="H459" s="7"/>
      <c r="I459" s="4" t="s">
        <v>386</v>
      </c>
      <c r="J459" s="4" t="s">
        <v>12</v>
      </c>
    </row>
    <row r="460" spans="1:10" x14ac:dyDescent="0.25">
      <c r="A460" s="4" t="s">
        <v>385</v>
      </c>
      <c r="B460" s="5" t="s">
        <v>34</v>
      </c>
      <c r="C460" s="5"/>
      <c r="D460" s="5" t="s">
        <v>582</v>
      </c>
      <c r="E460" s="4">
        <v>17</v>
      </c>
      <c r="F460" s="5">
        <v>5</v>
      </c>
      <c r="G460" s="6">
        <v>913.61111111111097</v>
      </c>
      <c r="H460" s="7"/>
      <c r="I460" s="4" t="s">
        <v>386</v>
      </c>
      <c r="J460" s="4" t="s">
        <v>12</v>
      </c>
    </row>
    <row r="461" spans="1:10" x14ac:dyDescent="0.25">
      <c r="A461" s="4" t="s">
        <v>385</v>
      </c>
      <c r="B461" s="5" t="s">
        <v>34</v>
      </c>
      <c r="C461" s="5"/>
      <c r="D461" s="5" t="s">
        <v>583</v>
      </c>
      <c r="E461" s="4">
        <v>17</v>
      </c>
      <c r="F461" s="5">
        <v>5</v>
      </c>
      <c r="G461" s="6">
        <v>930.22222222222217</v>
      </c>
      <c r="H461" s="7"/>
      <c r="I461" s="4" t="s">
        <v>386</v>
      </c>
      <c r="J461" s="4" t="s">
        <v>12</v>
      </c>
    </row>
    <row r="462" spans="1:10" x14ac:dyDescent="0.25">
      <c r="A462" s="4" t="s">
        <v>385</v>
      </c>
      <c r="B462" s="5" t="s">
        <v>34</v>
      </c>
      <c r="C462" s="5"/>
      <c r="D462" s="5" t="s">
        <v>584</v>
      </c>
      <c r="E462" s="4">
        <v>17</v>
      </c>
      <c r="F462" s="5">
        <v>5</v>
      </c>
      <c r="G462" s="6">
        <v>930.22222222222217</v>
      </c>
      <c r="H462" s="7"/>
      <c r="I462" s="4" t="s">
        <v>386</v>
      </c>
      <c r="J462" s="4" t="s">
        <v>12</v>
      </c>
    </row>
    <row r="463" spans="1:10" x14ac:dyDescent="0.25">
      <c r="A463" s="4" t="s">
        <v>385</v>
      </c>
      <c r="B463" s="5" t="s">
        <v>34</v>
      </c>
      <c r="C463" s="5"/>
      <c r="D463" s="5" t="s">
        <v>585</v>
      </c>
      <c r="E463" s="4">
        <v>17</v>
      </c>
      <c r="F463" s="5">
        <v>5</v>
      </c>
      <c r="G463" s="6">
        <v>996.66666666666663</v>
      </c>
      <c r="H463" s="7"/>
      <c r="I463" s="4" t="s">
        <v>386</v>
      </c>
      <c r="J463" s="4" t="s">
        <v>12</v>
      </c>
    </row>
    <row r="464" spans="1:10" x14ac:dyDescent="0.25">
      <c r="A464" s="4" t="s">
        <v>385</v>
      </c>
      <c r="B464" s="5" t="s">
        <v>34</v>
      </c>
      <c r="C464" s="5"/>
      <c r="D464" s="5" t="s">
        <v>586</v>
      </c>
      <c r="E464" s="4">
        <v>17</v>
      </c>
      <c r="F464" s="5">
        <v>4</v>
      </c>
      <c r="G464" s="6">
        <v>1245.8333333333335</v>
      </c>
      <c r="H464" s="7"/>
      <c r="I464" s="4" t="s">
        <v>386</v>
      </c>
      <c r="J464" s="4" t="s">
        <v>12</v>
      </c>
    </row>
    <row r="465" spans="1:10" x14ac:dyDescent="0.25">
      <c r="A465" s="4" t="s">
        <v>385</v>
      </c>
      <c r="B465" s="5" t="s">
        <v>34</v>
      </c>
      <c r="C465" s="5"/>
      <c r="D465" s="5" t="s">
        <v>587</v>
      </c>
      <c r="E465" s="4">
        <v>17</v>
      </c>
      <c r="F465" s="5">
        <v>5</v>
      </c>
      <c r="G465" s="6">
        <v>1528.2222222222219</v>
      </c>
      <c r="H465" s="7"/>
      <c r="I465" s="4" t="s">
        <v>386</v>
      </c>
      <c r="J465" s="4" t="s">
        <v>12</v>
      </c>
    </row>
    <row r="466" spans="1:10" x14ac:dyDescent="0.25">
      <c r="A466" s="4" t="s">
        <v>385</v>
      </c>
      <c r="B466" s="5" t="s">
        <v>34</v>
      </c>
      <c r="C466" s="5"/>
      <c r="D466" s="5" t="s">
        <v>588</v>
      </c>
      <c r="E466" s="4">
        <v>17</v>
      </c>
      <c r="F466" s="5">
        <v>5</v>
      </c>
      <c r="G466" s="6">
        <v>1661.1111111111109</v>
      </c>
      <c r="H466" s="7"/>
      <c r="I466" s="4" t="s">
        <v>386</v>
      </c>
      <c r="J466" s="4" t="s">
        <v>12</v>
      </c>
    </row>
    <row r="467" spans="1:10" x14ac:dyDescent="0.25">
      <c r="A467" s="4" t="s">
        <v>385</v>
      </c>
      <c r="B467" s="5" t="s">
        <v>34</v>
      </c>
      <c r="C467" s="5"/>
      <c r="D467" s="5" t="s">
        <v>589</v>
      </c>
      <c r="E467" s="4">
        <v>17</v>
      </c>
      <c r="F467" s="5">
        <v>4</v>
      </c>
      <c r="G467" s="6">
        <v>1827.2222222222222</v>
      </c>
      <c r="H467" s="7"/>
      <c r="I467" s="4" t="s">
        <v>386</v>
      </c>
      <c r="J467" s="4" t="s">
        <v>12</v>
      </c>
    </row>
    <row r="468" spans="1:10" x14ac:dyDescent="0.25">
      <c r="A468" s="4" t="s">
        <v>385</v>
      </c>
      <c r="B468" s="5" t="s">
        <v>34</v>
      </c>
      <c r="C468" s="5"/>
      <c r="D468" s="5" t="s">
        <v>590</v>
      </c>
      <c r="E468" s="4">
        <v>17</v>
      </c>
      <c r="F468" s="5">
        <v>5</v>
      </c>
      <c r="G468" s="6">
        <v>2057.2222222222222</v>
      </c>
      <c r="H468" s="7"/>
      <c r="I468" s="4" t="s">
        <v>386</v>
      </c>
      <c r="J468" s="4" t="s">
        <v>12</v>
      </c>
    </row>
    <row r="469" spans="1:10" x14ac:dyDescent="0.25">
      <c r="A469" s="4" t="s">
        <v>385</v>
      </c>
      <c r="B469" s="5" t="s">
        <v>34</v>
      </c>
      <c r="C469" s="5"/>
      <c r="D469" s="5" t="s">
        <v>591</v>
      </c>
      <c r="E469" s="4">
        <v>17</v>
      </c>
      <c r="F469" s="5">
        <v>5</v>
      </c>
      <c r="G469" s="6">
        <v>2524.8888888888887</v>
      </c>
      <c r="H469" s="7"/>
      <c r="I469" s="4" t="s">
        <v>386</v>
      </c>
      <c r="J469" s="4" t="s">
        <v>12</v>
      </c>
    </row>
    <row r="470" spans="1:10" x14ac:dyDescent="0.25">
      <c r="A470" s="4" t="s">
        <v>385</v>
      </c>
      <c r="B470" s="5" t="s">
        <v>34</v>
      </c>
      <c r="C470" s="5"/>
      <c r="D470" s="5" t="s">
        <v>592</v>
      </c>
      <c r="E470" s="4">
        <v>17</v>
      </c>
      <c r="F470" s="5">
        <v>5</v>
      </c>
      <c r="G470" s="6">
        <v>2524.8888888888887</v>
      </c>
      <c r="H470" s="7"/>
      <c r="I470" s="4" t="s">
        <v>386</v>
      </c>
      <c r="J470" s="4" t="s">
        <v>12</v>
      </c>
    </row>
    <row r="471" spans="1:10" x14ac:dyDescent="0.25">
      <c r="A471" s="4" t="s">
        <v>385</v>
      </c>
      <c r="B471" s="5" t="s">
        <v>34</v>
      </c>
      <c r="C471" s="5"/>
      <c r="D471" s="5" t="s">
        <v>593</v>
      </c>
      <c r="E471" s="4">
        <v>17</v>
      </c>
      <c r="F471" s="5">
        <v>5</v>
      </c>
      <c r="G471" s="6">
        <v>3136.9444444444443</v>
      </c>
      <c r="H471" s="7"/>
      <c r="I471" s="4" t="s">
        <v>386</v>
      </c>
      <c r="J471" s="4" t="s">
        <v>12</v>
      </c>
    </row>
    <row r="472" spans="1:10" x14ac:dyDescent="0.25">
      <c r="A472" s="4" t="s">
        <v>385</v>
      </c>
      <c r="B472" s="5" t="s">
        <v>34</v>
      </c>
      <c r="C472" s="5"/>
      <c r="D472" s="5" t="s">
        <v>594</v>
      </c>
      <c r="E472" s="4">
        <v>17</v>
      </c>
      <c r="F472" s="5">
        <v>5</v>
      </c>
      <c r="G472" s="6">
        <v>3136.9444444444443</v>
      </c>
      <c r="H472" s="7"/>
      <c r="I472" s="4" t="s">
        <v>386</v>
      </c>
      <c r="J472" s="4" t="s">
        <v>12</v>
      </c>
    </row>
    <row r="473" spans="1:10" x14ac:dyDescent="0.25">
      <c r="A473" s="4" t="s">
        <v>385</v>
      </c>
      <c r="B473" s="5" t="s">
        <v>34</v>
      </c>
      <c r="C473" s="5"/>
      <c r="D473" s="5" t="s">
        <v>595</v>
      </c>
      <c r="E473" s="4">
        <v>17</v>
      </c>
      <c r="F473" s="5">
        <v>4</v>
      </c>
      <c r="G473" s="6">
        <v>3386.1111111111109</v>
      </c>
      <c r="H473" s="7"/>
      <c r="I473" s="4" t="s">
        <v>386</v>
      </c>
      <c r="J473" s="4" t="s">
        <v>12</v>
      </c>
    </row>
    <row r="474" spans="1:10" x14ac:dyDescent="0.25">
      <c r="A474" s="4" t="s">
        <v>385</v>
      </c>
      <c r="B474" s="5" t="s">
        <v>34</v>
      </c>
      <c r="C474" s="5"/>
      <c r="D474" s="5" t="s">
        <v>596</v>
      </c>
      <c r="E474" s="4">
        <v>17</v>
      </c>
      <c r="F474" s="5">
        <v>4</v>
      </c>
      <c r="G474" s="6">
        <v>3386.1111111111109</v>
      </c>
      <c r="H474" s="7"/>
      <c r="I474" s="4" t="s">
        <v>386</v>
      </c>
      <c r="J474" s="4" t="s">
        <v>12</v>
      </c>
    </row>
    <row r="475" spans="1:10" x14ac:dyDescent="0.25">
      <c r="A475" s="4" t="s">
        <v>385</v>
      </c>
      <c r="B475" s="5" t="s">
        <v>34</v>
      </c>
      <c r="C475" s="5"/>
      <c r="D475" s="5" t="s">
        <v>597</v>
      </c>
      <c r="E475" s="4">
        <v>17</v>
      </c>
      <c r="F475" s="5">
        <v>5</v>
      </c>
      <c r="G475" s="6">
        <v>3552.2222222222217</v>
      </c>
      <c r="H475" s="7"/>
      <c r="I475" s="4" t="s">
        <v>386</v>
      </c>
      <c r="J475" s="4" t="s">
        <v>12</v>
      </c>
    </row>
    <row r="476" spans="1:10" x14ac:dyDescent="0.25">
      <c r="A476" s="4" t="s">
        <v>385</v>
      </c>
      <c r="B476" s="5" t="s">
        <v>34</v>
      </c>
      <c r="C476" s="5"/>
      <c r="D476" s="5" t="s">
        <v>598</v>
      </c>
      <c r="E476" s="4">
        <v>17</v>
      </c>
      <c r="F476" s="5">
        <v>5</v>
      </c>
      <c r="G476" s="6">
        <v>3718.333333333333</v>
      </c>
      <c r="H476" s="7"/>
      <c r="I476" s="4" t="s">
        <v>386</v>
      </c>
      <c r="J476" s="4" t="s">
        <v>12</v>
      </c>
    </row>
    <row r="477" spans="1:10" x14ac:dyDescent="0.25">
      <c r="A477" s="4" t="s">
        <v>385</v>
      </c>
      <c r="B477" s="5" t="s">
        <v>34</v>
      </c>
      <c r="C477" s="5"/>
      <c r="D477" s="5" t="s">
        <v>599</v>
      </c>
      <c r="E477" s="4">
        <v>17</v>
      </c>
      <c r="F477" s="5">
        <v>5</v>
      </c>
      <c r="G477" s="6">
        <v>2472.5</v>
      </c>
      <c r="H477" s="7"/>
      <c r="I477" s="4" t="s">
        <v>386</v>
      </c>
      <c r="J477" s="4" t="s">
        <v>12</v>
      </c>
    </row>
    <row r="478" spans="1:10" x14ac:dyDescent="0.25">
      <c r="A478" s="4" t="s">
        <v>385</v>
      </c>
      <c r="B478" s="5" t="s">
        <v>34</v>
      </c>
      <c r="C478" s="5"/>
      <c r="D478" s="5" t="s">
        <v>600</v>
      </c>
      <c r="E478" s="4">
        <v>18</v>
      </c>
      <c r="F478" s="5">
        <v>5</v>
      </c>
      <c r="G478" s="6">
        <v>2242.5</v>
      </c>
      <c r="H478" s="7"/>
      <c r="I478" s="4" t="s">
        <v>386</v>
      </c>
      <c r="J478" s="4" t="s">
        <v>12</v>
      </c>
    </row>
    <row r="479" spans="1:10" x14ac:dyDescent="0.25">
      <c r="A479" s="4" t="s">
        <v>91</v>
      </c>
      <c r="B479" s="5" t="s">
        <v>664</v>
      </c>
      <c r="C479" s="5"/>
      <c r="D479" s="4" t="s">
        <v>125</v>
      </c>
      <c r="E479" s="4">
        <v>18</v>
      </c>
      <c r="F479" s="4"/>
      <c r="G479" s="6">
        <v>4930.3999999999996</v>
      </c>
      <c r="H479" s="7"/>
      <c r="I479" s="4" t="s">
        <v>295</v>
      </c>
      <c r="J479" s="4" t="s">
        <v>12</v>
      </c>
    </row>
    <row r="480" spans="1:10" ht="45" x14ac:dyDescent="0.25">
      <c r="A480" s="4" t="s">
        <v>385</v>
      </c>
      <c r="B480" s="5" t="s">
        <v>664</v>
      </c>
      <c r="C480" s="5"/>
      <c r="D480" s="4" t="s">
        <v>638</v>
      </c>
      <c r="E480" s="4">
        <v>18</v>
      </c>
      <c r="F480" s="4" t="s">
        <v>626</v>
      </c>
      <c r="G480" s="6">
        <v>30000</v>
      </c>
      <c r="H480" s="7"/>
      <c r="I480" s="4" t="s">
        <v>386</v>
      </c>
      <c r="J480" s="4" t="s">
        <v>12</v>
      </c>
    </row>
    <row r="481" spans="1:10" x14ac:dyDescent="0.25">
      <c r="A481" s="4" t="s">
        <v>10</v>
      </c>
      <c r="B481" s="5" t="s">
        <v>70</v>
      </c>
      <c r="C481" s="5"/>
      <c r="D481" s="4" t="s">
        <v>296</v>
      </c>
      <c r="E481" s="4">
        <v>19</v>
      </c>
      <c r="F481" s="4">
        <v>4</v>
      </c>
      <c r="G481" s="6">
        <v>4422.13</v>
      </c>
      <c r="H481" s="7"/>
      <c r="I481" s="4" t="s">
        <v>14</v>
      </c>
      <c r="J481" s="4" t="s">
        <v>12</v>
      </c>
    </row>
    <row r="482" spans="1:10" ht="45" x14ac:dyDescent="0.25">
      <c r="A482" s="4" t="s">
        <v>297</v>
      </c>
      <c r="B482" s="5" t="s">
        <v>70</v>
      </c>
      <c r="C482" s="8"/>
      <c r="D482" s="4" t="s">
        <v>298</v>
      </c>
      <c r="E482" s="4">
        <v>19</v>
      </c>
      <c r="F482" s="4">
        <v>4</v>
      </c>
      <c r="G482" s="6">
        <v>1674</v>
      </c>
      <c r="H482" s="7"/>
      <c r="I482" s="4" t="s">
        <v>299</v>
      </c>
      <c r="J482" s="4" t="s">
        <v>12</v>
      </c>
    </row>
    <row r="483" spans="1:10" ht="30" x14ac:dyDescent="0.25">
      <c r="A483" s="4" t="s">
        <v>10</v>
      </c>
      <c r="B483" s="5" t="s">
        <v>70</v>
      </c>
      <c r="C483" s="8"/>
      <c r="D483" s="4" t="s">
        <v>300</v>
      </c>
      <c r="E483" s="4">
        <v>19</v>
      </c>
      <c r="F483" s="4">
        <v>4</v>
      </c>
      <c r="G483" s="6">
        <v>6518.89</v>
      </c>
      <c r="H483" s="16"/>
      <c r="I483" s="4" t="s">
        <v>301</v>
      </c>
      <c r="J483" s="4" t="s">
        <v>302</v>
      </c>
    </row>
    <row r="484" spans="1:10" ht="30" x14ac:dyDescent="0.25">
      <c r="A484" s="4" t="s">
        <v>10</v>
      </c>
      <c r="B484" s="5" t="s">
        <v>70</v>
      </c>
      <c r="C484" s="8"/>
      <c r="D484" s="4" t="s">
        <v>303</v>
      </c>
      <c r="E484" s="4">
        <v>19</v>
      </c>
      <c r="F484" s="4">
        <v>5</v>
      </c>
      <c r="G484" s="6">
        <v>1649.82</v>
      </c>
      <c r="H484" s="16"/>
      <c r="I484" s="4" t="s">
        <v>301</v>
      </c>
      <c r="J484" s="4" t="s">
        <v>302</v>
      </c>
    </row>
    <row r="485" spans="1:10" ht="30" x14ac:dyDescent="0.25">
      <c r="A485" s="4" t="s">
        <v>10</v>
      </c>
      <c r="B485" s="5" t="s">
        <v>70</v>
      </c>
      <c r="C485" s="8"/>
      <c r="D485" s="4" t="s">
        <v>304</v>
      </c>
      <c r="E485" s="4">
        <v>19</v>
      </c>
      <c r="F485" s="4">
        <v>5</v>
      </c>
      <c r="G485" s="6">
        <v>1083.3699999999999</v>
      </c>
      <c r="H485" s="16"/>
      <c r="I485" s="4" t="s">
        <v>301</v>
      </c>
      <c r="J485" s="4" t="s">
        <v>302</v>
      </c>
    </row>
    <row r="486" spans="1:10" ht="30" x14ac:dyDescent="0.25">
      <c r="A486" s="4" t="s">
        <v>10</v>
      </c>
      <c r="B486" s="5" t="s">
        <v>70</v>
      </c>
      <c r="C486" s="8"/>
      <c r="D486" s="4" t="s">
        <v>305</v>
      </c>
      <c r="E486" s="4">
        <v>19</v>
      </c>
      <c r="F486" s="4">
        <v>4</v>
      </c>
      <c r="G486" s="6">
        <v>3029</v>
      </c>
      <c r="H486" s="16"/>
      <c r="I486" s="4" t="s">
        <v>301</v>
      </c>
      <c r="J486" s="4" t="s">
        <v>302</v>
      </c>
    </row>
    <row r="487" spans="1:10" ht="30" x14ac:dyDescent="0.25">
      <c r="A487" s="4" t="s">
        <v>91</v>
      </c>
      <c r="B487" s="5" t="s">
        <v>70</v>
      </c>
      <c r="C487" s="8"/>
      <c r="D487" s="4" t="s">
        <v>306</v>
      </c>
      <c r="E487" s="4">
        <v>19</v>
      </c>
      <c r="F487" s="4"/>
      <c r="G487" s="6">
        <v>4638</v>
      </c>
      <c r="H487" s="7"/>
      <c r="I487" s="4" t="s">
        <v>96</v>
      </c>
      <c r="J487" s="4" t="s">
        <v>12</v>
      </c>
    </row>
    <row r="488" spans="1:10" x14ac:dyDescent="0.25">
      <c r="A488" s="4" t="s">
        <v>10</v>
      </c>
      <c r="B488" s="5" t="s">
        <v>70</v>
      </c>
      <c r="C488" s="8"/>
      <c r="D488" s="4" t="s">
        <v>307</v>
      </c>
      <c r="E488" s="4">
        <v>19</v>
      </c>
      <c r="F488" s="4">
        <v>4</v>
      </c>
      <c r="G488" s="6">
        <v>520</v>
      </c>
      <c r="H488" s="7"/>
      <c r="I488" s="4" t="s">
        <v>14</v>
      </c>
      <c r="J488" s="4" t="s">
        <v>12</v>
      </c>
    </row>
    <row r="489" spans="1:10" x14ac:dyDescent="0.25">
      <c r="A489" s="4" t="s">
        <v>10</v>
      </c>
      <c r="B489" s="5" t="s">
        <v>70</v>
      </c>
      <c r="C489" s="8"/>
      <c r="D489" s="4" t="s">
        <v>308</v>
      </c>
      <c r="E489" s="4">
        <v>19</v>
      </c>
      <c r="F489" s="4">
        <v>5</v>
      </c>
      <c r="G489" s="6">
        <v>1202.57</v>
      </c>
      <c r="H489" s="7"/>
      <c r="I489" s="4" t="s">
        <v>14</v>
      </c>
      <c r="J489" s="4" t="s">
        <v>12</v>
      </c>
    </row>
    <row r="490" spans="1:10" x14ac:dyDescent="0.25">
      <c r="A490" s="4" t="s">
        <v>10</v>
      </c>
      <c r="B490" s="5" t="s">
        <v>70</v>
      </c>
      <c r="C490" s="8"/>
      <c r="D490" s="4" t="s">
        <v>309</v>
      </c>
      <c r="E490" s="4">
        <v>19</v>
      </c>
      <c r="F490" s="4">
        <v>4</v>
      </c>
      <c r="G490" s="6">
        <v>1702.27</v>
      </c>
      <c r="H490" s="7"/>
      <c r="I490" s="4" t="s">
        <v>14</v>
      </c>
      <c r="J490" s="4" t="s">
        <v>12</v>
      </c>
    </row>
    <row r="491" spans="1:10" x14ac:dyDescent="0.25">
      <c r="A491" s="4" t="s">
        <v>10</v>
      </c>
      <c r="B491" s="5" t="s">
        <v>70</v>
      </c>
      <c r="C491" s="8"/>
      <c r="D491" s="4" t="s">
        <v>310</v>
      </c>
      <c r="E491" s="4">
        <v>19</v>
      </c>
      <c r="F491" s="4">
        <v>4</v>
      </c>
      <c r="G491" s="6">
        <v>1085.1500000000001</v>
      </c>
      <c r="H491" s="7"/>
      <c r="I491" s="4" t="s">
        <v>14</v>
      </c>
      <c r="J491" s="4" t="s">
        <v>12</v>
      </c>
    </row>
    <row r="492" spans="1:10" x14ac:dyDescent="0.25">
      <c r="A492" s="4" t="s">
        <v>10</v>
      </c>
      <c r="B492" s="5" t="s">
        <v>70</v>
      </c>
      <c r="C492" s="8"/>
      <c r="D492" s="4" t="s">
        <v>311</v>
      </c>
      <c r="E492" s="4">
        <v>19</v>
      </c>
      <c r="F492" s="4">
        <v>4</v>
      </c>
      <c r="G492" s="6">
        <v>764.53</v>
      </c>
      <c r="H492" s="7"/>
      <c r="I492" s="4" t="s">
        <v>14</v>
      </c>
      <c r="J492" s="4" t="s">
        <v>12</v>
      </c>
    </row>
    <row r="493" spans="1:10" x14ac:dyDescent="0.25">
      <c r="A493" s="4" t="s">
        <v>10</v>
      </c>
      <c r="B493" s="5" t="s">
        <v>70</v>
      </c>
      <c r="C493" s="8"/>
      <c r="D493" s="4" t="s">
        <v>312</v>
      </c>
      <c r="E493" s="4">
        <v>19</v>
      </c>
      <c r="F493" s="4">
        <v>4</v>
      </c>
      <c r="G493" s="6">
        <v>2092.4</v>
      </c>
      <c r="H493" s="7"/>
      <c r="I493" s="4" t="s">
        <v>14</v>
      </c>
      <c r="J493" s="4" t="s">
        <v>12</v>
      </c>
    </row>
    <row r="494" spans="1:10" x14ac:dyDescent="0.25">
      <c r="A494" s="4" t="s">
        <v>10</v>
      </c>
      <c r="B494" s="5" t="s">
        <v>70</v>
      </c>
      <c r="C494" s="8"/>
      <c r="D494" s="4" t="s">
        <v>313</v>
      </c>
      <c r="E494" s="4">
        <v>19</v>
      </c>
      <c r="F494" s="4">
        <v>4</v>
      </c>
      <c r="G494" s="6">
        <v>6016.8</v>
      </c>
      <c r="H494" s="7"/>
      <c r="I494" s="4" t="s">
        <v>14</v>
      </c>
      <c r="J494" s="4" t="s">
        <v>12</v>
      </c>
    </row>
    <row r="495" spans="1:10" x14ac:dyDescent="0.25">
      <c r="A495" s="4" t="s">
        <v>10</v>
      </c>
      <c r="B495" s="5" t="s">
        <v>70</v>
      </c>
      <c r="C495" s="8"/>
      <c r="D495" s="4" t="s">
        <v>314</v>
      </c>
      <c r="E495" s="4">
        <v>19</v>
      </c>
      <c r="F495" s="4">
        <v>4</v>
      </c>
      <c r="G495" s="6">
        <v>3159</v>
      </c>
      <c r="H495" s="7"/>
      <c r="I495" s="4" t="s">
        <v>14</v>
      </c>
      <c r="J495" s="4" t="s">
        <v>12</v>
      </c>
    </row>
    <row r="496" spans="1:10" x14ac:dyDescent="0.25">
      <c r="A496" s="4" t="s">
        <v>10</v>
      </c>
      <c r="B496" s="5" t="s">
        <v>70</v>
      </c>
      <c r="C496" s="8"/>
      <c r="D496" s="4" t="s">
        <v>315</v>
      </c>
      <c r="E496" s="4">
        <v>19</v>
      </c>
      <c r="F496" s="4">
        <v>4</v>
      </c>
      <c r="G496" s="6">
        <v>233.33</v>
      </c>
      <c r="H496" s="7"/>
      <c r="I496" s="4" t="s">
        <v>14</v>
      </c>
      <c r="J496" s="4" t="s">
        <v>12</v>
      </c>
    </row>
    <row r="497" spans="1:10" x14ac:dyDescent="0.25">
      <c r="A497" s="4" t="s">
        <v>10</v>
      </c>
      <c r="B497" s="5" t="s">
        <v>70</v>
      </c>
      <c r="C497" s="8"/>
      <c r="D497" s="4" t="s">
        <v>316</v>
      </c>
      <c r="E497" s="4">
        <v>19</v>
      </c>
      <c r="F497" s="4">
        <v>5</v>
      </c>
      <c r="G497" s="6">
        <v>9381.9500000000007</v>
      </c>
      <c r="H497" s="7"/>
      <c r="I497" s="4" t="s">
        <v>14</v>
      </c>
      <c r="J497" s="4" t="s">
        <v>12</v>
      </c>
    </row>
    <row r="498" spans="1:10" x14ac:dyDescent="0.25">
      <c r="A498" s="4" t="s">
        <v>10</v>
      </c>
      <c r="B498" s="5" t="s">
        <v>70</v>
      </c>
      <c r="C498" s="8"/>
      <c r="D498" s="4" t="s">
        <v>317</v>
      </c>
      <c r="E498" s="4">
        <v>19</v>
      </c>
      <c r="F498" s="4">
        <v>5</v>
      </c>
      <c r="G498" s="6">
        <v>10437.73</v>
      </c>
      <c r="H498" s="7"/>
      <c r="I498" s="4" t="s">
        <v>14</v>
      </c>
      <c r="J498" s="4" t="s">
        <v>12</v>
      </c>
    </row>
    <row r="499" spans="1:10" x14ac:dyDescent="0.25">
      <c r="A499" s="4" t="s">
        <v>385</v>
      </c>
      <c r="B499" s="5" t="s">
        <v>34</v>
      </c>
      <c r="C499" s="8"/>
      <c r="D499" s="5" t="s">
        <v>601</v>
      </c>
      <c r="E499" s="4">
        <v>19</v>
      </c>
      <c r="F499" s="5">
        <v>4</v>
      </c>
      <c r="G499" s="6">
        <v>2691</v>
      </c>
      <c r="H499" s="7"/>
      <c r="I499" s="4" t="s">
        <v>386</v>
      </c>
      <c r="J499" s="4" t="s">
        <v>12</v>
      </c>
    </row>
    <row r="500" spans="1:10" x14ac:dyDescent="0.25">
      <c r="A500" s="4" t="s">
        <v>385</v>
      </c>
      <c r="B500" s="5" t="s">
        <v>34</v>
      </c>
      <c r="C500" s="8"/>
      <c r="D500" s="5" t="s">
        <v>602</v>
      </c>
      <c r="E500" s="4">
        <v>19</v>
      </c>
      <c r="F500" s="5">
        <v>4</v>
      </c>
      <c r="G500" s="6">
        <v>2093</v>
      </c>
      <c r="H500" s="7"/>
      <c r="I500" s="4" t="s">
        <v>386</v>
      </c>
      <c r="J500" s="4" t="s">
        <v>12</v>
      </c>
    </row>
    <row r="501" spans="1:10" x14ac:dyDescent="0.25">
      <c r="A501" s="4" t="s">
        <v>385</v>
      </c>
      <c r="B501" s="5" t="s">
        <v>34</v>
      </c>
      <c r="C501" s="8"/>
      <c r="D501" s="5" t="s">
        <v>603</v>
      </c>
      <c r="E501" s="4">
        <v>19</v>
      </c>
      <c r="F501" s="5">
        <v>4</v>
      </c>
      <c r="G501" s="6">
        <v>531.55555555555543</v>
      </c>
      <c r="H501" s="7"/>
      <c r="I501" s="4" t="s">
        <v>386</v>
      </c>
      <c r="J501" s="4" t="s">
        <v>12</v>
      </c>
    </row>
    <row r="502" spans="1:10" x14ac:dyDescent="0.25">
      <c r="A502" s="4" t="s">
        <v>385</v>
      </c>
      <c r="B502" s="5" t="s">
        <v>34</v>
      </c>
      <c r="C502" s="8"/>
      <c r="D502" s="5" t="s">
        <v>604</v>
      </c>
      <c r="E502" s="4">
        <v>19</v>
      </c>
      <c r="F502" s="5">
        <v>4</v>
      </c>
      <c r="G502" s="6">
        <v>730.88888888888891</v>
      </c>
      <c r="H502" s="7"/>
      <c r="I502" s="4" t="s">
        <v>386</v>
      </c>
      <c r="J502" s="4" t="s">
        <v>12</v>
      </c>
    </row>
    <row r="503" spans="1:10" ht="30" x14ac:dyDescent="0.25">
      <c r="A503" s="4" t="s">
        <v>385</v>
      </c>
      <c r="B503" s="5" t="s">
        <v>34</v>
      </c>
      <c r="C503" s="8"/>
      <c r="D503" s="5" t="s">
        <v>605</v>
      </c>
      <c r="E503" s="4">
        <v>19</v>
      </c>
      <c r="F503" s="5">
        <v>5</v>
      </c>
      <c r="G503" s="6">
        <v>747.49999999999989</v>
      </c>
      <c r="H503" s="7"/>
      <c r="I503" s="4" t="s">
        <v>386</v>
      </c>
      <c r="J503" s="4" t="s">
        <v>12</v>
      </c>
    </row>
    <row r="504" spans="1:10" x14ac:dyDescent="0.25">
      <c r="A504" s="4" t="s">
        <v>385</v>
      </c>
      <c r="B504" s="5" t="s">
        <v>34</v>
      </c>
      <c r="C504" s="8"/>
      <c r="D504" s="5" t="s">
        <v>606</v>
      </c>
      <c r="E504" s="4">
        <v>19</v>
      </c>
      <c r="F504" s="5" t="s">
        <v>575</v>
      </c>
      <c r="G504" s="6">
        <v>1262.4444444444443</v>
      </c>
      <c r="H504" s="7"/>
      <c r="I504" s="4" t="s">
        <v>386</v>
      </c>
      <c r="J504" s="4" t="s">
        <v>12</v>
      </c>
    </row>
    <row r="505" spans="1:10" x14ac:dyDescent="0.25">
      <c r="A505" s="4" t="s">
        <v>385</v>
      </c>
      <c r="B505" s="5" t="s">
        <v>34</v>
      </c>
      <c r="C505" s="8"/>
      <c r="D505" s="5" t="s">
        <v>607</v>
      </c>
      <c r="E505" s="4">
        <v>19</v>
      </c>
      <c r="F505" s="5">
        <v>4</v>
      </c>
      <c r="G505" s="6">
        <v>3053.8888888888887</v>
      </c>
      <c r="H505" s="7"/>
      <c r="I505" s="4" t="s">
        <v>386</v>
      </c>
      <c r="J505" s="4" t="s">
        <v>12</v>
      </c>
    </row>
    <row r="506" spans="1:10" ht="30" x14ac:dyDescent="0.25">
      <c r="A506" s="4" t="s">
        <v>385</v>
      </c>
      <c r="B506" s="5" t="s">
        <v>34</v>
      </c>
      <c r="C506" s="8"/>
      <c r="D506" s="5" t="s">
        <v>639</v>
      </c>
      <c r="E506" s="4">
        <v>19</v>
      </c>
      <c r="F506" s="5" t="s">
        <v>626</v>
      </c>
      <c r="G506" s="6">
        <v>15840</v>
      </c>
      <c r="H506" s="7"/>
      <c r="I506" s="4" t="s">
        <v>386</v>
      </c>
      <c r="J506" s="4" t="s">
        <v>12</v>
      </c>
    </row>
    <row r="507" spans="1:10" ht="30" x14ac:dyDescent="0.25">
      <c r="A507" s="4" t="s">
        <v>385</v>
      </c>
      <c r="B507" s="5" t="s">
        <v>34</v>
      </c>
      <c r="C507" s="8"/>
      <c r="D507" s="5" t="s">
        <v>640</v>
      </c>
      <c r="E507" s="4">
        <v>19</v>
      </c>
      <c r="F507" s="5" t="s">
        <v>626</v>
      </c>
      <c r="G507" s="6">
        <v>15000</v>
      </c>
      <c r="H507" s="7"/>
      <c r="I507" s="4" t="s">
        <v>386</v>
      </c>
      <c r="J507" s="4" t="s">
        <v>12</v>
      </c>
    </row>
    <row r="508" spans="1:10" x14ac:dyDescent="0.25">
      <c r="A508" s="1" t="s">
        <v>10</v>
      </c>
      <c r="B508" s="2" t="s">
        <v>33</v>
      </c>
      <c r="C508" s="28"/>
      <c r="D508" s="1" t="s">
        <v>675</v>
      </c>
      <c r="E508" s="1">
        <v>20</v>
      </c>
      <c r="F508" s="1">
        <v>4</v>
      </c>
      <c r="G508" s="3">
        <v>2323</v>
      </c>
      <c r="H508" s="7"/>
      <c r="I508" s="4" t="s">
        <v>14</v>
      </c>
      <c r="J508" s="4" t="s">
        <v>12</v>
      </c>
    </row>
    <row r="509" spans="1:10" x14ac:dyDescent="0.25">
      <c r="A509" s="1" t="s">
        <v>91</v>
      </c>
      <c r="B509" s="2" t="s">
        <v>33</v>
      </c>
      <c r="C509" s="28"/>
      <c r="D509" s="1" t="s">
        <v>676</v>
      </c>
      <c r="E509" s="1">
        <v>20</v>
      </c>
      <c r="F509" s="1">
        <v>4</v>
      </c>
      <c r="G509" s="3">
        <v>3815.69</v>
      </c>
      <c r="H509" s="7"/>
      <c r="I509" s="4" t="s">
        <v>96</v>
      </c>
      <c r="J509" s="4" t="s">
        <v>12</v>
      </c>
    </row>
    <row r="510" spans="1:10" x14ac:dyDescent="0.25">
      <c r="A510" s="1" t="s">
        <v>91</v>
      </c>
      <c r="B510" s="2" t="s">
        <v>33</v>
      </c>
      <c r="C510" s="28"/>
      <c r="D510" s="1" t="s">
        <v>320</v>
      </c>
      <c r="E510" s="1">
        <v>20</v>
      </c>
      <c r="F510" s="1">
        <v>4</v>
      </c>
      <c r="G510" s="3">
        <v>1506.97</v>
      </c>
      <c r="H510" s="7"/>
      <c r="I510" s="4" t="s">
        <v>96</v>
      </c>
      <c r="J510" s="4" t="s">
        <v>12</v>
      </c>
    </row>
    <row r="511" spans="1:10" x14ac:dyDescent="0.25">
      <c r="A511" s="1" t="s">
        <v>91</v>
      </c>
      <c r="B511" s="2" t="s">
        <v>33</v>
      </c>
      <c r="C511" s="28"/>
      <c r="D511" s="1" t="s">
        <v>321</v>
      </c>
      <c r="E511" s="1">
        <v>20</v>
      </c>
      <c r="F511" s="1">
        <v>5</v>
      </c>
      <c r="G511" s="3">
        <v>2552.3000000000002</v>
      </c>
      <c r="H511" s="7"/>
      <c r="I511" s="4" t="s">
        <v>96</v>
      </c>
      <c r="J511" s="4" t="s">
        <v>12</v>
      </c>
    </row>
    <row r="512" spans="1:10" x14ac:dyDescent="0.25">
      <c r="A512" s="1" t="s">
        <v>91</v>
      </c>
      <c r="B512" s="2" t="s">
        <v>33</v>
      </c>
      <c r="C512" s="28"/>
      <c r="D512" s="1" t="s">
        <v>677</v>
      </c>
      <c r="E512" s="1">
        <v>20</v>
      </c>
      <c r="F512" s="1">
        <v>5</v>
      </c>
      <c r="G512" s="3">
        <v>4024.32</v>
      </c>
      <c r="H512" s="7"/>
      <c r="I512" s="4" t="s">
        <v>96</v>
      </c>
      <c r="J512" s="4" t="s">
        <v>12</v>
      </c>
    </row>
    <row r="513" spans="1:10" x14ac:dyDescent="0.25">
      <c r="A513" s="1" t="s">
        <v>91</v>
      </c>
      <c r="B513" s="2" t="s">
        <v>33</v>
      </c>
      <c r="C513" s="28"/>
      <c r="D513" s="1" t="s">
        <v>323</v>
      </c>
      <c r="E513" s="1">
        <v>20</v>
      </c>
      <c r="F513" s="1">
        <v>5</v>
      </c>
      <c r="G513" s="3">
        <v>1032.08</v>
      </c>
      <c r="H513" s="7"/>
      <c r="I513" s="4" t="s">
        <v>96</v>
      </c>
      <c r="J513" s="4" t="s">
        <v>12</v>
      </c>
    </row>
    <row r="514" spans="1:10" ht="60" x14ac:dyDescent="0.25">
      <c r="A514" s="1" t="s">
        <v>91</v>
      </c>
      <c r="B514" s="2" t="s">
        <v>33</v>
      </c>
      <c r="C514" s="28"/>
      <c r="D514" s="1" t="s">
        <v>678</v>
      </c>
      <c r="E514" s="1">
        <v>20</v>
      </c>
      <c r="F514" s="1" t="s">
        <v>679</v>
      </c>
      <c r="G514" s="3"/>
      <c r="H514" s="7"/>
      <c r="I514" s="4" t="s">
        <v>96</v>
      </c>
      <c r="J514" s="4" t="s">
        <v>12</v>
      </c>
    </row>
    <row r="515" spans="1:10" x14ac:dyDescent="0.25">
      <c r="A515" s="4" t="s">
        <v>91</v>
      </c>
      <c r="B515" s="5"/>
      <c r="C515" s="8"/>
      <c r="D515" s="4" t="s">
        <v>125</v>
      </c>
      <c r="E515" s="4">
        <v>20</v>
      </c>
      <c r="F515" s="4"/>
      <c r="G515" s="6">
        <v>209</v>
      </c>
      <c r="H515" s="7"/>
      <c r="I515" s="4" t="s">
        <v>96</v>
      </c>
      <c r="J515" s="4" t="s">
        <v>12</v>
      </c>
    </row>
    <row r="516" spans="1:10" x14ac:dyDescent="0.25">
      <c r="A516" s="4" t="s">
        <v>385</v>
      </c>
      <c r="B516" s="5" t="s">
        <v>34</v>
      </c>
      <c r="C516" s="8"/>
      <c r="D516" s="5" t="s">
        <v>608</v>
      </c>
      <c r="E516" s="4">
        <v>20</v>
      </c>
      <c r="F516" s="5">
        <v>5</v>
      </c>
      <c r="G516" s="6">
        <v>598</v>
      </c>
      <c r="H516" s="7"/>
      <c r="I516" s="4" t="s">
        <v>386</v>
      </c>
      <c r="J516" s="4" t="s">
        <v>12</v>
      </c>
    </row>
    <row r="517" spans="1:10" x14ac:dyDescent="0.25">
      <c r="A517" s="4" t="s">
        <v>385</v>
      </c>
      <c r="B517" s="5" t="s">
        <v>34</v>
      </c>
      <c r="C517" s="8"/>
      <c r="D517" s="5" t="s">
        <v>609</v>
      </c>
      <c r="E517" s="4">
        <v>20</v>
      </c>
      <c r="F517" s="5">
        <v>5</v>
      </c>
      <c r="G517" s="6">
        <v>2127.5</v>
      </c>
      <c r="H517" s="7"/>
      <c r="I517" s="4" t="s">
        <v>386</v>
      </c>
      <c r="J517" s="4" t="s">
        <v>12</v>
      </c>
    </row>
    <row r="518" spans="1:10" x14ac:dyDescent="0.25">
      <c r="A518" s="4" t="s">
        <v>385</v>
      </c>
      <c r="B518" s="5" t="s">
        <v>34</v>
      </c>
      <c r="C518" s="8"/>
      <c r="D518" s="5" t="s">
        <v>610</v>
      </c>
      <c r="E518" s="4">
        <v>20</v>
      </c>
      <c r="F518" s="5">
        <v>5</v>
      </c>
      <c r="G518" s="6">
        <v>531.55555555555543</v>
      </c>
      <c r="H518" s="7"/>
      <c r="I518" s="4" t="s">
        <v>386</v>
      </c>
      <c r="J518" s="4" t="s">
        <v>12</v>
      </c>
    </row>
    <row r="519" spans="1:10" x14ac:dyDescent="0.25">
      <c r="A519" s="4" t="s">
        <v>385</v>
      </c>
      <c r="B519" s="5" t="s">
        <v>34</v>
      </c>
      <c r="C519" s="8"/>
      <c r="D519" s="5" t="s">
        <v>611</v>
      </c>
      <c r="E519" s="4">
        <v>20</v>
      </c>
      <c r="F519" s="5">
        <v>4</v>
      </c>
      <c r="G519" s="6">
        <v>265.77777777777771</v>
      </c>
      <c r="H519" s="7"/>
      <c r="I519" s="4" t="s">
        <v>386</v>
      </c>
      <c r="J519" s="4" t="s">
        <v>12</v>
      </c>
    </row>
    <row r="520" spans="1:10" x14ac:dyDescent="0.25">
      <c r="A520" s="4" t="s">
        <v>385</v>
      </c>
      <c r="B520" s="5" t="s">
        <v>34</v>
      </c>
      <c r="C520" s="8"/>
      <c r="D520" s="5" t="s">
        <v>612</v>
      </c>
      <c r="E520" s="4">
        <v>20</v>
      </c>
      <c r="F520" s="5">
        <v>5</v>
      </c>
      <c r="G520" s="6">
        <v>531.55555555555543</v>
      </c>
      <c r="H520" s="7"/>
      <c r="I520" s="4" t="s">
        <v>386</v>
      </c>
      <c r="J520" s="4" t="s">
        <v>12</v>
      </c>
    </row>
    <row r="521" spans="1:10" x14ac:dyDescent="0.25">
      <c r="A521" s="4" t="s">
        <v>385</v>
      </c>
      <c r="B521" s="5" t="s">
        <v>34</v>
      </c>
      <c r="C521" s="8"/>
      <c r="D521" s="5" t="s">
        <v>613</v>
      </c>
      <c r="E521" s="4">
        <v>20</v>
      </c>
      <c r="F521" s="5">
        <v>4</v>
      </c>
      <c r="G521" s="6">
        <v>797.33333333333314</v>
      </c>
      <c r="H521" s="7"/>
      <c r="I521" s="4" t="s">
        <v>386</v>
      </c>
      <c r="J521" s="4" t="s">
        <v>12</v>
      </c>
    </row>
    <row r="522" spans="1:10" ht="30" x14ac:dyDescent="0.25">
      <c r="A522" s="4" t="s">
        <v>385</v>
      </c>
      <c r="B522" s="5" t="s">
        <v>664</v>
      </c>
      <c r="C522" s="8"/>
      <c r="D522" s="5" t="s">
        <v>641</v>
      </c>
      <c r="E522" s="4">
        <v>20</v>
      </c>
      <c r="F522" s="5" t="s">
        <v>626</v>
      </c>
      <c r="G522" s="6">
        <v>50000</v>
      </c>
      <c r="H522" s="7"/>
      <c r="I522" s="4" t="s">
        <v>386</v>
      </c>
      <c r="J522" s="4" t="s">
        <v>12</v>
      </c>
    </row>
    <row r="523" spans="1:10" x14ac:dyDescent="0.25">
      <c r="A523" s="4" t="s">
        <v>385</v>
      </c>
      <c r="B523" s="5" t="s">
        <v>664</v>
      </c>
      <c r="C523" s="8"/>
      <c r="D523" s="5" t="s">
        <v>689</v>
      </c>
      <c r="E523" s="4">
        <v>20</v>
      </c>
      <c r="F523" s="5">
        <v>4</v>
      </c>
      <c r="G523" s="6">
        <v>7692.4</v>
      </c>
      <c r="H523" s="7"/>
      <c r="I523" s="4" t="s">
        <v>714</v>
      </c>
      <c r="J523" s="4" t="s">
        <v>715</v>
      </c>
    </row>
    <row r="524" spans="1:10" x14ac:dyDescent="0.25">
      <c r="A524" s="4" t="s">
        <v>385</v>
      </c>
      <c r="B524" s="5" t="s">
        <v>664</v>
      </c>
      <c r="C524" s="8"/>
      <c r="D524" s="5" t="s">
        <v>690</v>
      </c>
      <c r="E524" s="4">
        <v>20</v>
      </c>
      <c r="F524" s="5">
        <v>5</v>
      </c>
      <c r="G524" s="6">
        <v>2567.0700000000002</v>
      </c>
      <c r="H524" s="7"/>
      <c r="I524" s="4" t="s">
        <v>714</v>
      </c>
      <c r="J524" s="4" t="s">
        <v>715</v>
      </c>
    </row>
    <row r="525" spans="1:10" x14ac:dyDescent="0.25">
      <c r="A525" s="4" t="s">
        <v>385</v>
      </c>
      <c r="B525" s="5" t="s">
        <v>664</v>
      </c>
      <c r="C525" s="8"/>
      <c r="D525" s="5" t="s">
        <v>691</v>
      </c>
      <c r="E525" s="4">
        <v>20</v>
      </c>
      <c r="F525" s="5">
        <v>5</v>
      </c>
      <c r="G525" s="6">
        <v>1918</v>
      </c>
      <c r="H525" s="7"/>
      <c r="I525" s="4" t="s">
        <v>714</v>
      </c>
      <c r="J525" s="4" t="s">
        <v>715</v>
      </c>
    </row>
    <row r="526" spans="1:10" x14ac:dyDescent="0.25">
      <c r="A526" s="4" t="s">
        <v>385</v>
      </c>
      <c r="B526" s="5" t="s">
        <v>664</v>
      </c>
      <c r="C526" s="8"/>
      <c r="D526" s="5" t="s">
        <v>692</v>
      </c>
      <c r="E526" s="4">
        <v>20</v>
      </c>
      <c r="F526" s="5">
        <v>4</v>
      </c>
      <c r="G526" s="6">
        <v>586.66999999999996</v>
      </c>
      <c r="H526" s="7"/>
      <c r="I526" s="4" t="s">
        <v>714</v>
      </c>
      <c r="J526" s="4" t="s">
        <v>715</v>
      </c>
    </row>
    <row r="527" spans="1:10" x14ac:dyDescent="0.25">
      <c r="A527" s="4" t="s">
        <v>385</v>
      </c>
      <c r="B527" s="5" t="s">
        <v>664</v>
      </c>
      <c r="C527" s="8"/>
      <c r="D527" s="5" t="s">
        <v>693</v>
      </c>
      <c r="E527" s="4">
        <v>20</v>
      </c>
      <c r="F527" s="5">
        <v>5</v>
      </c>
      <c r="G527" s="6">
        <v>2875.33</v>
      </c>
      <c r="H527" s="7"/>
      <c r="I527" s="4" t="s">
        <v>714</v>
      </c>
      <c r="J527" s="4" t="s">
        <v>715</v>
      </c>
    </row>
    <row r="528" spans="1:10" x14ac:dyDescent="0.25">
      <c r="A528" s="4" t="s">
        <v>385</v>
      </c>
      <c r="B528" s="5" t="s">
        <v>664</v>
      </c>
      <c r="C528" s="8"/>
      <c r="D528" s="5" t="s">
        <v>694</v>
      </c>
      <c r="E528" s="4">
        <v>20</v>
      </c>
      <c r="F528" s="5">
        <v>4</v>
      </c>
      <c r="G528" s="6">
        <v>293.33</v>
      </c>
      <c r="H528" s="7"/>
      <c r="I528" s="4" t="s">
        <v>714</v>
      </c>
      <c r="J528" s="4" t="s">
        <v>715</v>
      </c>
    </row>
    <row r="529" spans="1:10" x14ac:dyDescent="0.25">
      <c r="A529" s="4" t="s">
        <v>385</v>
      </c>
      <c r="B529" s="5" t="s">
        <v>664</v>
      </c>
      <c r="C529" s="8"/>
      <c r="D529" s="5" t="s">
        <v>695</v>
      </c>
      <c r="E529" s="4">
        <v>20</v>
      </c>
      <c r="F529" s="5">
        <v>5</v>
      </c>
      <c r="G529" s="6">
        <v>882.8</v>
      </c>
      <c r="H529" s="7"/>
      <c r="I529" s="4" t="s">
        <v>714</v>
      </c>
      <c r="J529" s="4" t="s">
        <v>715</v>
      </c>
    </row>
    <row r="530" spans="1:10" x14ac:dyDescent="0.25">
      <c r="A530" s="4" t="s">
        <v>385</v>
      </c>
      <c r="B530" s="5" t="s">
        <v>664</v>
      </c>
      <c r="C530" s="8"/>
      <c r="D530" s="5" t="s">
        <v>696</v>
      </c>
      <c r="E530" s="4">
        <v>20</v>
      </c>
      <c r="F530" s="5">
        <v>5</v>
      </c>
      <c r="G530" s="6">
        <v>2066.5700000000002</v>
      </c>
      <c r="H530" s="7"/>
      <c r="I530" s="4" t="s">
        <v>714</v>
      </c>
      <c r="J530" s="4" t="s">
        <v>715</v>
      </c>
    </row>
    <row r="531" spans="1:10" x14ac:dyDescent="0.25">
      <c r="A531" s="4" t="s">
        <v>385</v>
      </c>
      <c r="B531" s="5" t="s">
        <v>664</v>
      </c>
      <c r="C531" s="8"/>
      <c r="D531" s="5" t="s">
        <v>697</v>
      </c>
      <c r="E531" s="4">
        <v>20</v>
      </c>
      <c r="F531" s="5">
        <v>5</v>
      </c>
      <c r="G531" s="6">
        <v>2269.7199999999998</v>
      </c>
      <c r="H531" s="7"/>
      <c r="I531" s="4" t="s">
        <v>714</v>
      </c>
      <c r="J531" s="4" t="s">
        <v>715</v>
      </c>
    </row>
    <row r="532" spans="1:10" x14ac:dyDescent="0.25">
      <c r="A532" s="4" t="s">
        <v>385</v>
      </c>
      <c r="B532" s="5" t="s">
        <v>664</v>
      </c>
      <c r="C532" s="8"/>
      <c r="D532" s="5" t="s">
        <v>698</v>
      </c>
      <c r="E532" s="4">
        <v>20</v>
      </c>
      <c r="F532" s="5">
        <v>5</v>
      </c>
      <c r="G532" s="6">
        <v>1182.4000000000001</v>
      </c>
      <c r="H532" s="7"/>
      <c r="I532" s="4" t="s">
        <v>714</v>
      </c>
      <c r="J532" s="4" t="s">
        <v>715</v>
      </c>
    </row>
    <row r="533" spans="1:10" x14ac:dyDescent="0.25">
      <c r="A533" s="4" t="s">
        <v>385</v>
      </c>
      <c r="B533" s="5" t="s">
        <v>664</v>
      </c>
      <c r="C533" s="8"/>
      <c r="D533" s="5" t="s">
        <v>699</v>
      </c>
      <c r="E533" s="4">
        <v>20</v>
      </c>
      <c r="F533" s="5">
        <v>5</v>
      </c>
      <c r="G533" s="6">
        <v>2270</v>
      </c>
      <c r="H533" s="7"/>
      <c r="I533" s="4" t="s">
        <v>714</v>
      </c>
      <c r="J533" s="4" t="s">
        <v>715</v>
      </c>
    </row>
    <row r="534" spans="1:10" x14ac:dyDescent="0.25">
      <c r="A534" s="4" t="s">
        <v>385</v>
      </c>
      <c r="B534" s="5" t="s">
        <v>664</v>
      </c>
      <c r="C534" s="8"/>
      <c r="D534" s="5" t="s">
        <v>700</v>
      </c>
      <c r="E534" s="4">
        <v>20</v>
      </c>
      <c r="F534" s="5">
        <v>5</v>
      </c>
      <c r="G534" s="6">
        <v>2622</v>
      </c>
      <c r="H534" s="7"/>
      <c r="I534" s="4" t="s">
        <v>714</v>
      </c>
      <c r="J534" s="4" t="s">
        <v>715</v>
      </c>
    </row>
    <row r="535" spans="1:10" x14ac:dyDescent="0.25">
      <c r="A535" s="4" t="s">
        <v>385</v>
      </c>
      <c r="B535" s="5" t="s">
        <v>664</v>
      </c>
      <c r="C535" s="8"/>
      <c r="D535" s="5" t="s">
        <v>701</v>
      </c>
      <c r="E535" s="4">
        <v>20</v>
      </c>
      <c r="F535" s="5">
        <v>4</v>
      </c>
      <c r="G535" s="6">
        <v>2622</v>
      </c>
      <c r="H535" s="7"/>
      <c r="I535" s="4" t="s">
        <v>714</v>
      </c>
      <c r="J535" s="4" t="s">
        <v>715</v>
      </c>
    </row>
    <row r="536" spans="1:10" x14ac:dyDescent="0.25">
      <c r="A536" s="4" t="s">
        <v>385</v>
      </c>
      <c r="B536" s="5" t="s">
        <v>664</v>
      </c>
      <c r="C536" s="8"/>
      <c r="D536" s="5" t="s">
        <v>702</v>
      </c>
      <c r="E536" s="4">
        <v>20</v>
      </c>
      <c r="F536" s="5">
        <v>4</v>
      </c>
      <c r="G536" s="6">
        <v>1056</v>
      </c>
      <c r="H536" s="7"/>
      <c r="I536" s="4" t="s">
        <v>714</v>
      </c>
      <c r="J536" s="4" t="s">
        <v>715</v>
      </c>
    </row>
    <row r="537" spans="1:10" x14ac:dyDescent="0.25">
      <c r="A537" s="4" t="s">
        <v>385</v>
      </c>
      <c r="B537" s="5" t="s">
        <v>664</v>
      </c>
      <c r="C537" s="8"/>
      <c r="D537" s="5" t="s">
        <v>703</v>
      </c>
      <c r="E537" s="4">
        <v>20</v>
      </c>
      <c r="F537" s="5">
        <v>4</v>
      </c>
      <c r="G537" s="6">
        <v>646.27</v>
      </c>
      <c r="H537" s="7"/>
      <c r="I537" s="4" t="s">
        <v>714</v>
      </c>
      <c r="J537" s="4" t="s">
        <v>715</v>
      </c>
    </row>
    <row r="538" spans="1:10" x14ac:dyDescent="0.25">
      <c r="A538" s="4" t="s">
        <v>385</v>
      </c>
      <c r="B538" s="5" t="s">
        <v>664</v>
      </c>
      <c r="C538" s="8"/>
      <c r="D538" s="5" t="s">
        <v>704</v>
      </c>
      <c r="E538" s="4">
        <v>20</v>
      </c>
      <c r="F538" s="5">
        <v>4</v>
      </c>
      <c r="G538" s="6">
        <v>6216.8</v>
      </c>
      <c r="H538" s="7"/>
      <c r="I538" s="4" t="s">
        <v>714</v>
      </c>
      <c r="J538" s="4" t="s">
        <v>715</v>
      </c>
    </row>
    <row r="539" spans="1:10" x14ac:dyDescent="0.25">
      <c r="A539" s="4" t="s">
        <v>385</v>
      </c>
      <c r="B539" s="5" t="s">
        <v>664</v>
      </c>
      <c r="C539" s="8"/>
      <c r="D539" s="5" t="s">
        <v>705</v>
      </c>
      <c r="E539" s="4">
        <v>20</v>
      </c>
      <c r="F539" s="5">
        <v>4</v>
      </c>
      <c r="G539" s="6">
        <v>264</v>
      </c>
      <c r="H539" s="7"/>
      <c r="I539" s="4" t="s">
        <v>714</v>
      </c>
      <c r="J539" s="4" t="s">
        <v>715</v>
      </c>
    </row>
    <row r="540" spans="1:10" x14ac:dyDescent="0.25">
      <c r="A540" s="4" t="s">
        <v>385</v>
      </c>
      <c r="B540" s="5" t="s">
        <v>664</v>
      </c>
      <c r="C540" s="8"/>
      <c r="D540" s="5" t="s">
        <v>706</v>
      </c>
      <c r="E540" s="4">
        <v>20</v>
      </c>
      <c r="F540" s="5">
        <v>5</v>
      </c>
      <c r="G540" s="6">
        <v>2448.8000000000002</v>
      </c>
      <c r="H540" s="7"/>
      <c r="I540" s="4" t="s">
        <v>714</v>
      </c>
      <c r="J540" s="4" t="s">
        <v>715</v>
      </c>
    </row>
    <row r="541" spans="1:10" x14ac:dyDescent="0.25">
      <c r="A541" s="4" t="s">
        <v>385</v>
      </c>
      <c r="B541" s="5" t="s">
        <v>664</v>
      </c>
      <c r="C541" s="8"/>
      <c r="D541" s="5" t="s">
        <v>707</v>
      </c>
      <c r="E541" s="4">
        <v>20</v>
      </c>
      <c r="F541" s="5">
        <v>4</v>
      </c>
      <c r="G541" s="6">
        <v>882.8</v>
      </c>
      <c r="H541" s="7"/>
      <c r="I541" s="4" t="s">
        <v>714</v>
      </c>
      <c r="J541" s="4" t="s">
        <v>715</v>
      </c>
    </row>
    <row r="542" spans="1:10" x14ac:dyDescent="0.25">
      <c r="A542" s="4" t="s">
        <v>385</v>
      </c>
      <c r="B542" s="5" t="s">
        <v>664</v>
      </c>
      <c r="C542" s="8"/>
      <c r="D542" s="5" t="s">
        <v>708</v>
      </c>
      <c r="E542" s="4">
        <v>20</v>
      </c>
      <c r="F542" s="5">
        <v>4</v>
      </c>
      <c r="G542" s="6">
        <v>473.07</v>
      </c>
      <c r="H542" s="7"/>
      <c r="I542" s="4" t="s">
        <v>714</v>
      </c>
      <c r="J542" s="4" t="s">
        <v>715</v>
      </c>
    </row>
    <row r="543" spans="1:10" x14ac:dyDescent="0.25">
      <c r="A543" s="4" t="s">
        <v>385</v>
      </c>
      <c r="B543" s="5" t="s">
        <v>664</v>
      </c>
      <c r="C543" s="8"/>
      <c r="D543" s="5" t="s">
        <v>709</v>
      </c>
      <c r="E543" s="4">
        <v>20</v>
      </c>
      <c r="F543" s="5">
        <v>5</v>
      </c>
      <c r="G543" s="6">
        <v>586.66999999999996</v>
      </c>
      <c r="H543" s="7"/>
      <c r="I543" s="4" t="s">
        <v>714</v>
      </c>
      <c r="J543" s="4" t="s">
        <v>715</v>
      </c>
    </row>
    <row r="544" spans="1:10" x14ac:dyDescent="0.25">
      <c r="A544" s="4" t="s">
        <v>385</v>
      </c>
      <c r="B544" s="5" t="s">
        <v>664</v>
      </c>
      <c r="C544" s="8"/>
      <c r="D544" s="5" t="s">
        <v>710</v>
      </c>
      <c r="E544" s="4">
        <v>20</v>
      </c>
      <c r="F544" s="5">
        <v>4</v>
      </c>
      <c r="G544" s="6">
        <v>1920.8</v>
      </c>
      <c r="H544" s="7"/>
      <c r="I544" s="4" t="s">
        <v>714</v>
      </c>
      <c r="J544" s="4" t="s">
        <v>715</v>
      </c>
    </row>
    <row r="545" spans="1:10" x14ac:dyDescent="0.25">
      <c r="A545" s="4" t="s">
        <v>385</v>
      </c>
      <c r="B545" s="5" t="s">
        <v>664</v>
      </c>
      <c r="C545" s="8"/>
      <c r="D545" s="5" t="s">
        <v>711</v>
      </c>
      <c r="E545" s="4">
        <v>20</v>
      </c>
      <c r="F545" s="5">
        <v>3</v>
      </c>
      <c r="G545" s="6">
        <v>1976.57</v>
      </c>
      <c r="H545" s="7"/>
      <c r="I545" s="4" t="s">
        <v>714</v>
      </c>
      <c r="J545" s="4" t="s">
        <v>715</v>
      </c>
    </row>
    <row r="546" spans="1:10" x14ac:dyDescent="0.25">
      <c r="A546" s="4" t="s">
        <v>385</v>
      </c>
      <c r="B546" s="5" t="s">
        <v>664</v>
      </c>
      <c r="C546" s="8"/>
      <c r="D546" s="5" t="s">
        <v>712</v>
      </c>
      <c r="E546" s="4">
        <v>20</v>
      </c>
      <c r="F546" s="5">
        <v>4</v>
      </c>
      <c r="G546" s="6">
        <v>2269.7199999999998</v>
      </c>
      <c r="H546" s="7"/>
      <c r="I546" s="4" t="s">
        <v>714</v>
      </c>
      <c r="J546" s="4" t="s">
        <v>715</v>
      </c>
    </row>
    <row r="547" spans="1:10" x14ac:dyDescent="0.25">
      <c r="A547" s="4" t="s">
        <v>385</v>
      </c>
      <c r="B547" s="5" t="s">
        <v>664</v>
      </c>
      <c r="C547" s="8"/>
      <c r="D547" s="5" t="s">
        <v>713</v>
      </c>
      <c r="E547" s="4">
        <v>20</v>
      </c>
      <c r="F547" s="5">
        <v>4</v>
      </c>
      <c r="G547" s="6">
        <v>2991.33</v>
      </c>
      <c r="H547" s="7"/>
      <c r="I547" s="4" t="s">
        <v>714</v>
      </c>
      <c r="J547" s="4" t="s">
        <v>715</v>
      </c>
    </row>
    <row r="548" spans="1:10" x14ac:dyDescent="0.25">
      <c r="A548" s="1" t="s">
        <v>10</v>
      </c>
      <c r="B548" s="2" t="s">
        <v>32</v>
      </c>
      <c r="C548" s="2"/>
      <c r="D548" s="1" t="s">
        <v>324</v>
      </c>
      <c r="E548" s="1">
        <v>21</v>
      </c>
      <c r="F548" s="1">
        <v>4</v>
      </c>
      <c r="G548" s="3">
        <v>2323</v>
      </c>
      <c r="H548" s="29">
        <f>18*4</f>
        <v>72</v>
      </c>
      <c r="I548" s="1" t="s">
        <v>14</v>
      </c>
      <c r="J548" s="1" t="s">
        <v>12</v>
      </c>
    </row>
    <row r="549" spans="1:10" ht="30" x14ac:dyDescent="0.25">
      <c r="A549" s="4" t="s">
        <v>36</v>
      </c>
      <c r="B549" s="5" t="s">
        <v>33</v>
      </c>
      <c r="C549" s="5"/>
      <c r="D549" s="4" t="s">
        <v>75</v>
      </c>
      <c r="E549" s="4">
        <v>21</v>
      </c>
      <c r="F549" s="4"/>
      <c r="G549" s="6">
        <v>6561.32</v>
      </c>
      <c r="H549" s="7"/>
      <c r="I549" s="4" t="s">
        <v>325</v>
      </c>
      <c r="J549" s="4" t="s">
        <v>326</v>
      </c>
    </row>
    <row r="550" spans="1:10" ht="45" x14ac:dyDescent="0.25">
      <c r="A550" s="4" t="s">
        <v>385</v>
      </c>
      <c r="B550" s="5" t="s">
        <v>34</v>
      </c>
      <c r="C550" s="5"/>
      <c r="D550" s="4" t="s">
        <v>642</v>
      </c>
      <c r="E550" s="4">
        <v>21</v>
      </c>
      <c r="F550" s="4" t="s">
        <v>626</v>
      </c>
      <c r="G550" s="6">
        <v>85000</v>
      </c>
      <c r="H550" s="7"/>
      <c r="I550" s="4" t="s">
        <v>386</v>
      </c>
      <c r="J550" s="4" t="s">
        <v>12</v>
      </c>
    </row>
    <row r="551" spans="1:10" x14ac:dyDescent="0.25">
      <c r="A551" s="1" t="s">
        <v>10</v>
      </c>
      <c r="B551" s="2" t="s">
        <v>33</v>
      </c>
      <c r="C551" s="2"/>
      <c r="D551" s="1" t="s">
        <v>327</v>
      </c>
      <c r="E551" s="1">
        <v>22</v>
      </c>
      <c r="F551" s="1">
        <v>4</v>
      </c>
      <c r="G551" s="3">
        <v>6141</v>
      </c>
      <c r="H551" s="7"/>
      <c r="I551" s="4" t="s">
        <v>14</v>
      </c>
      <c r="J551" s="4" t="s">
        <v>12</v>
      </c>
    </row>
    <row r="552" spans="1:10" x14ac:dyDescent="0.25">
      <c r="A552" s="1" t="s">
        <v>10</v>
      </c>
      <c r="B552" s="2" t="s">
        <v>33</v>
      </c>
      <c r="C552" s="2"/>
      <c r="D552" s="1" t="s">
        <v>328</v>
      </c>
      <c r="E552" s="1">
        <v>22</v>
      </c>
      <c r="F552" s="1">
        <v>5</v>
      </c>
      <c r="G552" s="3">
        <v>1223.33</v>
      </c>
      <c r="H552" s="7"/>
      <c r="I552" s="4" t="s">
        <v>329</v>
      </c>
      <c r="J552" s="4" t="s">
        <v>330</v>
      </c>
    </row>
    <row r="553" spans="1:10" x14ac:dyDescent="0.25">
      <c r="A553" s="1" t="s">
        <v>10</v>
      </c>
      <c r="B553" s="2" t="s">
        <v>33</v>
      </c>
      <c r="C553" s="2"/>
      <c r="D553" s="1" t="s">
        <v>331</v>
      </c>
      <c r="E553" s="1">
        <v>22</v>
      </c>
      <c r="F553" s="1">
        <v>4</v>
      </c>
      <c r="G553" s="3">
        <v>1794</v>
      </c>
      <c r="H553" s="7"/>
      <c r="I553" s="4" t="s">
        <v>14</v>
      </c>
      <c r="J553" s="4" t="s">
        <v>12</v>
      </c>
    </row>
    <row r="554" spans="1:10" x14ac:dyDescent="0.25">
      <c r="A554" s="1" t="s">
        <v>10</v>
      </c>
      <c r="B554" s="2" t="s">
        <v>33</v>
      </c>
      <c r="C554" s="2"/>
      <c r="D554" s="1" t="s">
        <v>681</v>
      </c>
      <c r="E554" s="1">
        <v>22</v>
      </c>
      <c r="F554" s="1">
        <v>4</v>
      </c>
      <c r="G554" s="3">
        <v>2401.5700000000002</v>
      </c>
      <c r="H554" s="7"/>
      <c r="I554" s="4" t="s">
        <v>14</v>
      </c>
      <c r="J554" s="4" t="s">
        <v>12</v>
      </c>
    </row>
    <row r="555" spans="1:10" x14ac:dyDescent="0.25">
      <c r="A555" s="1" t="s">
        <v>10</v>
      </c>
      <c r="B555" s="2" t="s">
        <v>33</v>
      </c>
      <c r="C555" s="2"/>
      <c r="D555" s="1" t="s">
        <v>680</v>
      </c>
      <c r="E555" s="1">
        <v>22</v>
      </c>
      <c r="F555" s="1">
        <v>5</v>
      </c>
      <c r="G555" s="3">
        <v>2392</v>
      </c>
      <c r="H555" s="7"/>
      <c r="I555" s="4" t="s">
        <v>14</v>
      </c>
      <c r="J555" s="4" t="s">
        <v>12</v>
      </c>
    </row>
    <row r="556" spans="1:10" x14ac:dyDescent="0.25">
      <c r="A556" s="4" t="s">
        <v>10</v>
      </c>
      <c r="B556" s="5" t="s">
        <v>70</v>
      </c>
      <c r="C556" s="5"/>
      <c r="D556" s="4" t="s">
        <v>333</v>
      </c>
      <c r="E556" s="4">
        <v>22</v>
      </c>
      <c r="F556" s="4">
        <v>5</v>
      </c>
      <c r="G556" s="6">
        <v>268.83</v>
      </c>
      <c r="H556" s="7"/>
      <c r="I556" s="4" t="s">
        <v>329</v>
      </c>
      <c r="J556" s="4" t="s">
        <v>330</v>
      </c>
    </row>
    <row r="557" spans="1:10" x14ac:dyDescent="0.25">
      <c r="A557" s="4" t="s">
        <v>10</v>
      </c>
      <c r="B557" s="5" t="s">
        <v>70</v>
      </c>
      <c r="C557" s="5"/>
      <c r="D557" s="4" t="s">
        <v>334</v>
      </c>
      <c r="E557" s="4">
        <v>22</v>
      </c>
      <c r="F557" s="4">
        <v>3</v>
      </c>
      <c r="G557" s="6">
        <v>489.03</v>
      </c>
      <c r="H557" s="7"/>
      <c r="I557" s="4" t="s">
        <v>329</v>
      </c>
      <c r="J557" s="4" t="s">
        <v>330</v>
      </c>
    </row>
    <row r="558" spans="1:10" x14ac:dyDescent="0.25">
      <c r="A558" s="4" t="s">
        <v>10</v>
      </c>
      <c r="B558" s="5" t="s">
        <v>70</v>
      </c>
      <c r="C558" s="5"/>
      <c r="D558" s="4" t="s">
        <v>335</v>
      </c>
      <c r="E558" s="4">
        <v>22</v>
      </c>
      <c r="F558" s="4">
        <v>3</v>
      </c>
      <c r="G558" s="6">
        <v>244.51</v>
      </c>
      <c r="H558" s="7"/>
      <c r="I558" s="4" t="s">
        <v>329</v>
      </c>
      <c r="J558" s="4" t="s">
        <v>330</v>
      </c>
    </row>
    <row r="559" spans="1:10" x14ac:dyDescent="0.25">
      <c r="A559" s="4" t="s">
        <v>10</v>
      </c>
      <c r="B559" s="5" t="s">
        <v>70</v>
      </c>
      <c r="C559" s="5"/>
      <c r="D559" s="4" t="s">
        <v>336</v>
      </c>
      <c r="E559" s="4">
        <v>22</v>
      </c>
      <c r="F559" s="4">
        <v>4</v>
      </c>
      <c r="G559" s="6">
        <v>244.51</v>
      </c>
      <c r="H559" s="7"/>
      <c r="I559" s="4" t="s">
        <v>329</v>
      </c>
      <c r="J559" s="4" t="s">
        <v>330</v>
      </c>
    </row>
    <row r="560" spans="1:10" x14ac:dyDescent="0.25">
      <c r="A560" s="4" t="s">
        <v>10</v>
      </c>
      <c r="B560" s="5" t="s">
        <v>70</v>
      </c>
      <c r="C560" s="5"/>
      <c r="D560" s="4" t="s">
        <v>337</v>
      </c>
      <c r="E560" s="4">
        <v>22</v>
      </c>
      <c r="F560" s="4">
        <v>5</v>
      </c>
      <c r="G560" s="6">
        <v>489.03</v>
      </c>
      <c r="H560" s="7"/>
      <c r="I560" s="4" t="s">
        <v>329</v>
      </c>
      <c r="J560" s="4" t="s">
        <v>330</v>
      </c>
    </row>
    <row r="561" spans="1:10" x14ac:dyDescent="0.25">
      <c r="A561" s="4" t="s">
        <v>10</v>
      </c>
      <c r="B561" s="5" t="s">
        <v>70</v>
      </c>
      <c r="C561" s="5"/>
      <c r="D561" s="4" t="s">
        <v>338</v>
      </c>
      <c r="E561" s="4">
        <v>22</v>
      </c>
      <c r="F561" s="4">
        <v>4</v>
      </c>
      <c r="G561" s="6">
        <v>244.51</v>
      </c>
      <c r="H561" s="7"/>
      <c r="I561" s="4" t="s">
        <v>329</v>
      </c>
      <c r="J561" s="4" t="s">
        <v>330</v>
      </c>
    </row>
    <row r="562" spans="1:10" x14ac:dyDescent="0.25">
      <c r="A562" s="4" t="s">
        <v>10</v>
      </c>
      <c r="B562" s="5" t="s">
        <v>70</v>
      </c>
      <c r="C562" s="5"/>
      <c r="D562" s="4" t="s">
        <v>339</v>
      </c>
      <c r="E562" s="4">
        <v>22</v>
      </c>
      <c r="F562" s="4">
        <v>3</v>
      </c>
      <c r="G562" s="6">
        <v>586.97</v>
      </c>
      <c r="H562" s="7"/>
      <c r="I562" s="4" t="s">
        <v>329</v>
      </c>
      <c r="J562" s="4" t="s">
        <v>330</v>
      </c>
    </row>
    <row r="563" spans="1:10" x14ac:dyDescent="0.25">
      <c r="A563" s="4" t="s">
        <v>10</v>
      </c>
      <c r="B563" s="5" t="s">
        <v>70</v>
      </c>
      <c r="C563" s="5"/>
      <c r="D563" s="4" t="s">
        <v>340</v>
      </c>
      <c r="E563" s="4">
        <v>22</v>
      </c>
      <c r="F563" s="4">
        <v>4</v>
      </c>
      <c r="G563" s="6">
        <v>489.03</v>
      </c>
      <c r="H563" s="7"/>
      <c r="I563" s="4" t="s">
        <v>329</v>
      </c>
      <c r="J563" s="4" t="s">
        <v>330</v>
      </c>
    </row>
    <row r="564" spans="1:10" x14ac:dyDescent="0.25">
      <c r="A564" s="4" t="s">
        <v>10</v>
      </c>
      <c r="B564" s="5" t="s">
        <v>70</v>
      </c>
      <c r="C564" s="5"/>
      <c r="D564" s="4" t="s">
        <v>341</v>
      </c>
      <c r="E564" s="4">
        <v>22</v>
      </c>
      <c r="F564" s="4">
        <v>4</v>
      </c>
      <c r="G564" s="6">
        <v>832.17</v>
      </c>
      <c r="H564" s="7"/>
      <c r="I564" s="4" t="s">
        <v>329</v>
      </c>
      <c r="J564" s="4" t="s">
        <v>330</v>
      </c>
    </row>
    <row r="565" spans="1:10" x14ac:dyDescent="0.25">
      <c r="A565" s="4" t="s">
        <v>10</v>
      </c>
      <c r="B565" s="5" t="s">
        <v>70</v>
      </c>
      <c r="C565" s="5"/>
      <c r="D565" s="4" t="s">
        <v>342</v>
      </c>
      <c r="E565" s="4">
        <v>22</v>
      </c>
      <c r="F565" s="4">
        <v>3</v>
      </c>
      <c r="G565" s="6">
        <v>244.51</v>
      </c>
      <c r="H565" s="7"/>
      <c r="I565" s="4" t="s">
        <v>329</v>
      </c>
      <c r="J565" s="4" t="s">
        <v>330</v>
      </c>
    </row>
    <row r="566" spans="1:10" x14ac:dyDescent="0.25">
      <c r="A566" s="4" t="s">
        <v>10</v>
      </c>
      <c r="B566" s="5" t="s">
        <v>70</v>
      </c>
      <c r="C566" s="5"/>
      <c r="D566" s="4" t="s">
        <v>343</v>
      </c>
      <c r="E566" s="4">
        <v>22</v>
      </c>
      <c r="F566" s="4">
        <v>4</v>
      </c>
      <c r="G566" s="6">
        <v>293.83</v>
      </c>
      <c r="H566" s="7"/>
      <c r="I566" s="4" t="s">
        <v>329</v>
      </c>
      <c r="J566" s="4" t="s">
        <v>330</v>
      </c>
    </row>
    <row r="567" spans="1:10" x14ac:dyDescent="0.25">
      <c r="A567" s="4" t="s">
        <v>10</v>
      </c>
      <c r="B567" s="5" t="s">
        <v>70</v>
      </c>
      <c r="C567" s="5"/>
      <c r="D567" s="4" t="s">
        <v>344</v>
      </c>
      <c r="E567" s="4">
        <v>22</v>
      </c>
      <c r="F567" s="5">
        <v>4</v>
      </c>
      <c r="G567" s="6">
        <v>489.03</v>
      </c>
      <c r="H567" s="7"/>
      <c r="I567" s="4" t="s">
        <v>329</v>
      </c>
      <c r="J567" s="4" t="s">
        <v>330</v>
      </c>
    </row>
    <row r="568" spans="1:10" x14ac:dyDescent="0.25">
      <c r="A568" s="4" t="s">
        <v>10</v>
      </c>
      <c r="B568" s="5" t="s">
        <v>70</v>
      </c>
      <c r="C568" s="5"/>
      <c r="D568" s="4" t="s">
        <v>345</v>
      </c>
      <c r="E568" s="4">
        <v>22</v>
      </c>
      <c r="F568" s="4">
        <v>4</v>
      </c>
      <c r="G568" s="6">
        <v>244.51</v>
      </c>
      <c r="H568" s="7"/>
      <c r="I568" s="4" t="s">
        <v>329</v>
      </c>
      <c r="J568" s="4" t="s">
        <v>330</v>
      </c>
    </row>
    <row r="569" spans="1:10" x14ac:dyDescent="0.25">
      <c r="A569" s="4" t="s">
        <v>10</v>
      </c>
      <c r="B569" s="5" t="s">
        <v>70</v>
      </c>
      <c r="C569" s="5"/>
      <c r="D569" s="4" t="s">
        <v>346</v>
      </c>
      <c r="E569" s="4">
        <v>22</v>
      </c>
      <c r="F569" s="4">
        <v>3</v>
      </c>
      <c r="G569" s="6">
        <v>782.86</v>
      </c>
      <c r="H569" s="7"/>
      <c r="I569" s="4" t="s">
        <v>329</v>
      </c>
      <c r="J569" s="4" t="s">
        <v>330</v>
      </c>
    </row>
    <row r="570" spans="1:10" x14ac:dyDescent="0.25">
      <c r="A570" s="4" t="s">
        <v>10</v>
      </c>
      <c r="B570" s="5" t="s">
        <v>70</v>
      </c>
      <c r="C570" s="5"/>
      <c r="D570" s="4" t="s">
        <v>347</v>
      </c>
      <c r="E570" s="4">
        <v>22</v>
      </c>
      <c r="F570" s="4">
        <v>4</v>
      </c>
      <c r="G570" s="6">
        <v>195.89</v>
      </c>
      <c r="H570" s="7"/>
      <c r="I570" s="4" t="s">
        <v>329</v>
      </c>
      <c r="J570" s="4" t="s">
        <v>330</v>
      </c>
    </row>
    <row r="571" spans="1:10" x14ac:dyDescent="0.25">
      <c r="A571" s="4" t="s">
        <v>10</v>
      </c>
      <c r="B571" s="5" t="s">
        <v>70</v>
      </c>
      <c r="C571" s="5"/>
      <c r="D571" s="4" t="s">
        <v>348</v>
      </c>
      <c r="E571" s="4">
        <v>22</v>
      </c>
      <c r="F571" s="4">
        <v>4</v>
      </c>
      <c r="G571" s="6">
        <v>489.18</v>
      </c>
      <c r="H571" s="7"/>
      <c r="I571" s="4" t="s">
        <v>329</v>
      </c>
      <c r="J571" s="4" t="s">
        <v>330</v>
      </c>
    </row>
    <row r="572" spans="1:10" x14ac:dyDescent="0.25">
      <c r="A572" s="4" t="s">
        <v>10</v>
      </c>
      <c r="B572" s="5" t="s">
        <v>70</v>
      </c>
      <c r="C572" s="5"/>
      <c r="D572" s="4" t="s">
        <v>349</v>
      </c>
      <c r="E572" s="4">
        <v>22</v>
      </c>
      <c r="F572" s="4">
        <v>3</v>
      </c>
      <c r="G572" s="6">
        <v>195.89</v>
      </c>
      <c r="H572" s="7"/>
      <c r="I572" s="4" t="s">
        <v>329</v>
      </c>
      <c r="J572" s="4" t="s">
        <v>330</v>
      </c>
    </row>
    <row r="573" spans="1:10" x14ac:dyDescent="0.25">
      <c r="A573" s="4" t="s">
        <v>10</v>
      </c>
      <c r="B573" s="5" t="s">
        <v>70</v>
      </c>
      <c r="C573" s="5"/>
      <c r="D573" s="4" t="s">
        <v>350</v>
      </c>
      <c r="E573" s="4">
        <v>22</v>
      </c>
      <c r="F573" s="4">
        <v>4</v>
      </c>
      <c r="G573" s="6">
        <v>910.4</v>
      </c>
      <c r="H573" s="7"/>
      <c r="I573" s="4" t="s">
        <v>329</v>
      </c>
      <c r="J573" s="4" t="s">
        <v>330</v>
      </c>
    </row>
    <row r="574" spans="1:10" x14ac:dyDescent="0.25">
      <c r="A574" s="4" t="s">
        <v>385</v>
      </c>
      <c r="B574" s="5" t="s">
        <v>34</v>
      </c>
      <c r="C574" s="5"/>
      <c r="D574" s="5" t="s">
        <v>614</v>
      </c>
      <c r="E574" s="4">
        <v>22</v>
      </c>
      <c r="F574" s="5">
        <v>5</v>
      </c>
      <c r="G574" s="6">
        <v>448.49999999999994</v>
      </c>
      <c r="H574" s="7"/>
      <c r="I574" s="4" t="s">
        <v>386</v>
      </c>
      <c r="J574" s="4" t="s">
        <v>12</v>
      </c>
    </row>
    <row r="575" spans="1:10" x14ac:dyDescent="0.25">
      <c r="A575" s="4" t="s">
        <v>385</v>
      </c>
      <c r="B575" s="5" t="s">
        <v>34</v>
      </c>
      <c r="C575" s="5"/>
      <c r="D575" s="5" t="s">
        <v>615</v>
      </c>
      <c r="E575" s="4">
        <v>22</v>
      </c>
      <c r="F575" s="5">
        <v>4</v>
      </c>
      <c r="G575" s="6">
        <v>1860.4444444444443</v>
      </c>
      <c r="H575" s="7"/>
      <c r="I575" s="4" t="s">
        <v>386</v>
      </c>
      <c r="J575" s="4" t="s">
        <v>12</v>
      </c>
    </row>
    <row r="576" spans="1:10" x14ac:dyDescent="0.25">
      <c r="A576" s="4" t="s">
        <v>385</v>
      </c>
      <c r="B576" s="5" t="s">
        <v>34</v>
      </c>
      <c r="C576" s="5"/>
      <c r="D576" s="5" t="s">
        <v>616</v>
      </c>
      <c r="E576" s="4">
        <v>22</v>
      </c>
      <c r="F576" s="5">
        <v>5</v>
      </c>
      <c r="G576" s="6">
        <v>265.77777777777771</v>
      </c>
      <c r="H576" s="7"/>
      <c r="I576" s="4" t="s">
        <v>386</v>
      </c>
      <c r="J576" s="4" t="s">
        <v>12</v>
      </c>
    </row>
    <row r="577" spans="1:10" x14ac:dyDescent="0.25">
      <c r="A577" s="4" t="s">
        <v>385</v>
      </c>
      <c r="B577" s="5" t="s">
        <v>34</v>
      </c>
      <c r="C577" s="5"/>
      <c r="D577" s="5" t="s">
        <v>617</v>
      </c>
      <c r="E577" s="4">
        <v>22</v>
      </c>
      <c r="F577" s="5">
        <v>4</v>
      </c>
      <c r="G577" s="6">
        <v>730.88888888888891</v>
      </c>
      <c r="H577" s="7"/>
      <c r="I577" s="4" t="s">
        <v>386</v>
      </c>
      <c r="J577" s="4" t="s">
        <v>12</v>
      </c>
    </row>
    <row r="578" spans="1:10" x14ac:dyDescent="0.25">
      <c r="A578" s="4" t="s">
        <v>385</v>
      </c>
      <c r="B578" s="5" t="s">
        <v>34</v>
      </c>
      <c r="C578" s="5"/>
      <c r="D578" s="5" t="s">
        <v>618</v>
      </c>
      <c r="E578" s="4">
        <v>22</v>
      </c>
      <c r="F578" s="5">
        <v>5</v>
      </c>
      <c r="G578" s="6">
        <v>797.33333333333314</v>
      </c>
      <c r="H578" s="7"/>
      <c r="I578" s="4" t="s">
        <v>386</v>
      </c>
      <c r="J578" s="4" t="s">
        <v>12</v>
      </c>
    </row>
    <row r="579" spans="1:10" x14ac:dyDescent="0.25">
      <c r="A579" s="4" t="s">
        <v>385</v>
      </c>
      <c r="B579" s="5" t="s">
        <v>34</v>
      </c>
      <c r="C579" s="5"/>
      <c r="D579" s="5" t="s">
        <v>619</v>
      </c>
      <c r="E579" s="4">
        <v>22</v>
      </c>
      <c r="F579" s="5" t="s">
        <v>356</v>
      </c>
      <c r="G579" s="6">
        <v>1063.1111111111109</v>
      </c>
      <c r="H579" s="7"/>
      <c r="I579" s="4" t="s">
        <v>386</v>
      </c>
      <c r="J579" s="4" t="s">
        <v>12</v>
      </c>
    </row>
    <row r="580" spans="1:10" ht="45" x14ac:dyDescent="0.25">
      <c r="A580" s="4" t="s">
        <v>385</v>
      </c>
      <c r="B580" s="5" t="s">
        <v>664</v>
      </c>
      <c r="C580" s="5"/>
      <c r="D580" s="5" t="s">
        <v>643</v>
      </c>
      <c r="E580" s="4">
        <v>22</v>
      </c>
      <c r="F580" s="5" t="s">
        <v>626</v>
      </c>
      <c r="G580" s="6">
        <v>45000</v>
      </c>
      <c r="H580" s="7"/>
      <c r="I580" s="4" t="s">
        <v>386</v>
      </c>
      <c r="J580" s="4" t="s">
        <v>12</v>
      </c>
    </row>
    <row r="581" spans="1:10" x14ac:dyDescent="0.25">
      <c r="A581" s="1" t="s">
        <v>10</v>
      </c>
      <c r="B581" s="2" t="s">
        <v>32</v>
      </c>
      <c r="C581" s="2"/>
      <c r="D581" s="1" t="s">
        <v>351</v>
      </c>
      <c r="E581" s="1">
        <v>23</v>
      </c>
      <c r="F581" s="1">
        <v>4</v>
      </c>
      <c r="G581" s="3">
        <v>7109.56</v>
      </c>
      <c r="H581" s="126">
        <f>4384.86+3500.6</f>
        <v>7885.4599999999991</v>
      </c>
      <c r="I581" s="1" t="s">
        <v>14</v>
      </c>
      <c r="J581" s="1" t="s">
        <v>12</v>
      </c>
    </row>
    <row r="582" spans="1:10" x14ac:dyDescent="0.25">
      <c r="A582" s="1" t="s">
        <v>10</v>
      </c>
      <c r="B582" s="2" t="s">
        <v>32</v>
      </c>
      <c r="C582" s="2"/>
      <c r="D582" s="1" t="s">
        <v>352</v>
      </c>
      <c r="E582" s="1">
        <v>23</v>
      </c>
      <c r="F582" s="1">
        <v>5</v>
      </c>
      <c r="G582" s="129">
        <v>8000</v>
      </c>
      <c r="H582" s="127"/>
      <c r="I582" s="1" t="s">
        <v>353</v>
      </c>
      <c r="J582" s="1" t="s">
        <v>354</v>
      </c>
    </row>
    <row r="583" spans="1:10" x14ac:dyDescent="0.25">
      <c r="A583" s="1" t="s">
        <v>10</v>
      </c>
      <c r="B583" s="2" t="s">
        <v>32</v>
      </c>
      <c r="C583" s="2"/>
      <c r="D583" s="1" t="s">
        <v>355</v>
      </c>
      <c r="E583" s="1">
        <v>23</v>
      </c>
      <c r="F583" s="1" t="s">
        <v>356</v>
      </c>
      <c r="G583" s="130"/>
      <c r="H583" s="127"/>
      <c r="I583" s="1" t="s">
        <v>353</v>
      </c>
      <c r="J583" s="1" t="s">
        <v>354</v>
      </c>
    </row>
    <row r="584" spans="1:10" x14ac:dyDescent="0.25">
      <c r="A584" s="1" t="s">
        <v>10</v>
      </c>
      <c r="B584" s="2" t="s">
        <v>32</v>
      </c>
      <c r="C584" s="2"/>
      <c r="D584" s="1" t="s">
        <v>357</v>
      </c>
      <c r="E584" s="1">
        <v>23</v>
      </c>
      <c r="F584" s="1">
        <v>4</v>
      </c>
      <c r="G584" s="130"/>
      <c r="H584" s="127"/>
      <c r="I584" s="1" t="s">
        <v>353</v>
      </c>
      <c r="J584" s="1" t="s">
        <v>354</v>
      </c>
    </row>
    <row r="585" spans="1:10" x14ac:dyDescent="0.25">
      <c r="A585" s="1" t="s">
        <v>10</v>
      </c>
      <c r="B585" s="2" t="s">
        <v>32</v>
      </c>
      <c r="C585" s="2"/>
      <c r="D585" s="1" t="s">
        <v>358</v>
      </c>
      <c r="E585" s="1">
        <v>23</v>
      </c>
      <c r="F585" s="1">
        <v>4</v>
      </c>
      <c r="G585" s="130"/>
      <c r="H585" s="127"/>
      <c r="I585" s="1" t="s">
        <v>353</v>
      </c>
      <c r="J585" s="1" t="s">
        <v>354</v>
      </c>
    </row>
    <row r="586" spans="1:10" x14ac:dyDescent="0.25">
      <c r="A586" s="1" t="s">
        <v>10</v>
      </c>
      <c r="B586" s="2" t="s">
        <v>32</v>
      </c>
      <c r="C586" s="2"/>
      <c r="D586" s="1" t="s">
        <v>359</v>
      </c>
      <c r="E586" s="1">
        <v>23</v>
      </c>
      <c r="F586" s="1" t="s">
        <v>356</v>
      </c>
      <c r="G586" s="131"/>
      <c r="H586" s="128"/>
      <c r="I586" s="1" t="s">
        <v>353</v>
      </c>
      <c r="J586" s="1" t="s">
        <v>354</v>
      </c>
    </row>
    <row r="587" spans="1:10" x14ac:dyDescent="0.25">
      <c r="A587" s="4" t="s">
        <v>91</v>
      </c>
      <c r="B587" s="5"/>
      <c r="C587" s="5"/>
      <c r="D587" s="4" t="s">
        <v>125</v>
      </c>
      <c r="E587" s="4">
        <v>23</v>
      </c>
      <c r="F587" s="4"/>
      <c r="G587" s="6">
        <v>2016</v>
      </c>
      <c r="H587" s="7"/>
      <c r="I587" s="4" t="s">
        <v>96</v>
      </c>
      <c r="J587" s="4" t="s">
        <v>12</v>
      </c>
    </row>
    <row r="588" spans="1:10" ht="45" x14ac:dyDescent="0.25">
      <c r="A588" s="4" t="s">
        <v>385</v>
      </c>
      <c r="B588" s="5" t="s">
        <v>34</v>
      </c>
      <c r="C588" s="5"/>
      <c r="D588" s="4" t="s">
        <v>644</v>
      </c>
      <c r="E588" s="4">
        <v>23</v>
      </c>
      <c r="F588" s="4" t="s">
        <v>626</v>
      </c>
      <c r="G588" s="6">
        <v>55000</v>
      </c>
      <c r="H588" s="7"/>
      <c r="I588" s="4" t="s">
        <v>386</v>
      </c>
      <c r="J588" s="4" t="s">
        <v>12</v>
      </c>
    </row>
    <row r="589" spans="1:10" x14ac:dyDescent="0.25">
      <c r="A589" s="4" t="s">
        <v>10</v>
      </c>
      <c r="B589" s="5" t="s">
        <v>70</v>
      </c>
      <c r="C589" s="5"/>
      <c r="D589" s="4" t="s">
        <v>360</v>
      </c>
      <c r="E589" s="4">
        <v>24</v>
      </c>
      <c r="F589" s="4">
        <v>4</v>
      </c>
      <c r="G589" s="6">
        <v>1727.56</v>
      </c>
      <c r="H589" s="7"/>
      <c r="I589" s="4" t="s">
        <v>14</v>
      </c>
      <c r="J589" s="4" t="s">
        <v>12</v>
      </c>
    </row>
    <row r="590" spans="1:10" x14ac:dyDescent="0.25">
      <c r="A590" s="4" t="s">
        <v>385</v>
      </c>
      <c r="B590" s="5" t="s">
        <v>34</v>
      </c>
      <c r="C590" s="5"/>
      <c r="D590" s="5" t="s">
        <v>620</v>
      </c>
      <c r="E590" s="4">
        <v>24</v>
      </c>
      <c r="F590" s="5">
        <v>4</v>
      </c>
      <c r="G590" s="6">
        <v>3053.8888888888887</v>
      </c>
      <c r="H590" s="7"/>
      <c r="I590" s="4" t="s">
        <v>386</v>
      </c>
      <c r="J590" s="4" t="s">
        <v>12</v>
      </c>
    </row>
    <row r="591" spans="1:10" x14ac:dyDescent="0.25">
      <c r="A591" s="4" t="s">
        <v>385</v>
      </c>
      <c r="B591" s="5" t="s">
        <v>34</v>
      </c>
      <c r="C591" s="5"/>
      <c r="D591" s="5" t="s">
        <v>621</v>
      </c>
      <c r="E591" s="4">
        <v>24</v>
      </c>
      <c r="F591" s="5">
        <v>5</v>
      </c>
      <c r="G591" s="6">
        <v>996.66666666666663</v>
      </c>
      <c r="H591" s="7"/>
      <c r="I591" s="4" t="s">
        <v>386</v>
      </c>
      <c r="J591" s="4" t="s">
        <v>12</v>
      </c>
    </row>
    <row r="592" spans="1:10" x14ac:dyDescent="0.25">
      <c r="A592" s="4" t="s">
        <v>385</v>
      </c>
      <c r="B592" s="5" t="s">
        <v>34</v>
      </c>
      <c r="C592" s="5"/>
      <c r="D592" s="5" t="s">
        <v>622</v>
      </c>
      <c r="E592" s="4">
        <v>24</v>
      </c>
      <c r="F592" s="5">
        <v>4</v>
      </c>
      <c r="G592" s="6">
        <v>1328.8888888888889</v>
      </c>
      <c r="H592" s="7"/>
      <c r="I592" s="4" t="s">
        <v>386</v>
      </c>
      <c r="J592" s="4" t="s">
        <v>12</v>
      </c>
    </row>
    <row r="593" spans="1:10" x14ac:dyDescent="0.25">
      <c r="A593" s="4" t="s">
        <v>385</v>
      </c>
      <c r="B593" s="5" t="s">
        <v>34</v>
      </c>
      <c r="C593" s="5"/>
      <c r="D593" s="5" t="s">
        <v>623</v>
      </c>
      <c r="E593" s="4">
        <v>24</v>
      </c>
      <c r="F593" s="5">
        <v>4</v>
      </c>
      <c r="G593" s="6">
        <v>3189.3333333333326</v>
      </c>
      <c r="H593" s="7"/>
      <c r="I593" s="4" t="s">
        <v>386</v>
      </c>
      <c r="J593" s="4" t="s">
        <v>12</v>
      </c>
    </row>
    <row r="594" spans="1:10" ht="30" x14ac:dyDescent="0.25">
      <c r="A594" s="4" t="s">
        <v>385</v>
      </c>
      <c r="B594" s="5" t="s">
        <v>34</v>
      </c>
      <c r="C594" s="5"/>
      <c r="D594" s="5" t="s">
        <v>624</v>
      </c>
      <c r="E594" s="4">
        <v>24</v>
      </c>
      <c r="F594" s="5">
        <v>5</v>
      </c>
      <c r="G594" s="6">
        <v>697.66666666666674</v>
      </c>
      <c r="H594" s="7"/>
      <c r="I594" s="4" t="s">
        <v>386</v>
      </c>
      <c r="J594" s="4" t="s">
        <v>12</v>
      </c>
    </row>
    <row r="595" spans="1:10" ht="45" x14ac:dyDescent="0.25">
      <c r="A595" s="4" t="s">
        <v>385</v>
      </c>
      <c r="B595" s="5" t="s">
        <v>664</v>
      </c>
      <c r="C595" s="5"/>
      <c r="D595" s="5" t="s">
        <v>645</v>
      </c>
      <c r="E595" s="4">
        <v>24</v>
      </c>
      <c r="F595" s="5" t="s">
        <v>626</v>
      </c>
      <c r="G595" s="6">
        <v>75000</v>
      </c>
      <c r="H595" s="7"/>
      <c r="I595" s="4" t="s">
        <v>386</v>
      </c>
      <c r="J595" s="4" t="s">
        <v>12</v>
      </c>
    </row>
    <row r="596" spans="1:10" x14ac:dyDescent="0.25">
      <c r="A596" s="4"/>
      <c r="B596" s="5"/>
      <c r="C596" s="5"/>
      <c r="D596" s="4" t="s">
        <v>361</v>
      </c>
      <c r="E596" s="4">
        <v>25</v>
      </c>
      <c r="F596" s="4"/>
      <c r="G596" s="6">
        <v>625.15</v>
      </c>
      <c r="H596" s="7"/>
      <c r="I596" s="4" t="s">
        <v>362</v>
      </c>
      <c r="J596" s="4" t="s">
        <v>363</v>
      </c>
    </row>
    <row r="597" spans="1:10" ht="30" x14ac:dyDescent="0.25">
      <c r="A597" s="4" t="s">
        <v>385</v>
      </c>
      <c r="B597" s="5" t="s">
        <v>34</v>
      </c>
      <c r="C597" s="5"/>
      <c r="D597" s="4" t="s">
        <v>646</v>
      </c>
      <c r="E597" s="4">
        <v>25</v>
      </c>
      <c r="F597" s="4" t="s">
        <v>626</v>
      </c>
      <c r="G597" s="6">
        <v>50000</v>
      </c>
      <c r="H597" s="7"/>
      <c r="I597" s="4" t="s">
        <v>386</v>
      </c>
      <c r="J597" s="4" t="s">
        <v>12</v>
      </c>
    </row>
    <row r="598" spans="1:10" x14ac:dyDescent="0.25">
      <c r="A598" s="4" t="s">
        <v>91</v>
      </c>
      <c r="B598" s="5"/>
      <c r="C598" s="5"/>
      <c r="D598" s="4" t="s">
        <v>125</v>
      </c>
      <c r="E598" s="4">
        <v>26</v>
      </c>
      <c r="F598" s="4"/>
      <c r="G598" s="6">
        <v>1602</v>
      </c>
      <c r="H598" s="7"/>
      <c r="I598" s="4" t="s">
        <v>364</v>
      </c>
      <c r="J598" s="4" t="s">
        <v>365</v>
      </c>
    </row>
    <row r="599" spans="1:10" ht="30" x14ac:dyDescent="0.25">
      <c r="A599" s="4" t="s">
        <v>385</v>
      </c>
      <c r="B599" s="5" t="s">
        <v>664</v>
      </c>
      <c r="C599" s="5"/>
      <c r="D599" s="4" t="s">
        <v>647</v>
      </c>
      <c r="E599" s="4">
        <v>26</v>
      </c>
      <c r="F599" s="4" t="s">
        <v>626</v>
      </c>
      <c r="G599" s="6">
        <v>80000</v>
      </c>
      <c r="H599" s="7"/>
      <c r="I599" s="4" t="s">
        <v>386</v>
      </c>
      <c r="J599" s="4" t="s">
        <v>12</v>
      </c>
    </row>
    <row r="600" spans="1:10" x14ac:dyDescent="0.25">
      <c r="A600" s="5"/>
      <c r="B600" s="5"/>
      <c r="C600" s="5"/>
      <c r="D600" s="5"/>
      <c r="E600" s="5"/>
      <c r="F600" s="5" t="s">
        <v>366</v>
      </c>
      <c r="G600" s="15">
        <f>SUM(G3:G598)</f>
        <v>3091847.8188888817</v>
      </c>
      <c r="H600" s="16">
        <f>SUM(H3:H598)</f>
        <v>181138.5799999999</v>
      </c>
      <c r="I600" s="5"/>
      <c r="J600" s="5"/>
    </row>
  </sheetData>
  <autoFilter ref="A2:J600" xr:uid="{B908218C-B80C-4C01-977B-06B4FA7553C8}"/>
  <mergeCells count="6">
    <mergeCell ref="A1:J1"/>
    <mergeCell ref="H32:H46"/>
    <mergeCell ref="G50:G51"/>
    <mergeCell ref="H372:H382"/>
    <mergeCell ref="G582:G586"/>
    <mergeCell ref="H581:H58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307D3-11EB-4C31-A750-8314F8F44370}">
  <sheetPr>
    <tabColor rgb="FF00B050"/>
  </sheetPr>
  <dimension ref="A1:J605"/>
  <sheetViews>
    <sheetView workbookViewId="0">
      <selection sqref="A1:J1"/>
    </sheetView>
  </sheetViews>
  <sheetFormatPr defaultRowHeight="15" x14ac:dyDescent="0.25"/>
  <cols>
    <col min="1" max="1" width="16.42578125" style="13" customWidth="1"/>
    <col min="2" max="2" width="13.5703125" style="13" customWidth="1"/>
    <col min="3" max="3" width="9.140625" style="13"/>
    <col min="4" max="4" width="28.7109375" style="9" customWidth="1"/>
    <col min="5" max="5" width="11" style="13" customWidth="1"/>
    <col min="6" max="6" width="11.42578125" style="13" customWidth="1"/>
    <col min="7" max="7" width="10.5703125" style="13" bestFit="1" customWidth="1"/>
    <col min="8" max="8" width="11.140625" style="17" customWidth="1"/>
    <col min="9" max="9" width="39.28515625" style="13" customWidth="1"/>
    <col min="10" max="10" width="20.85546875" style="13" customWidth="1"/>
  </cols>
  <sheetData>
    <row r="1" spans="1:10" ht="15.75" x14ac:dyDescent="0.25">
      <c r="A1" s="121" t="s">
        <v>716</v>
      </c>
      <c r="B1" s="122"/>
      <c r="C1" s="122"/>
      <c r="D1" s="122"/>
      <c r="E1" s="122"/>
      <c r="F1" s="122"/>
      <c r="G1" s="123"/>
      <c r="H1" s="124"/>
      <c r="I1" s="122"/>
      <c r="J1" s="125"/>
    </row>
    <row r="2" spans="1:10" ht="31.5" x14ac:dyDescent="0.25">
      <c r="A2" s="18" t="s">
        <v>0</v>
      </c>
      <c r="B2" s="18" t="s">
        <v>1</v>
      </c>
      <c r="C2" s="18" t="s">
        <v>2</v>
      </c>
      <c r="D2" s="18" t="s">
        <v>3</v>
      </c>
      <c r="E2" s="18" t="s">
        <v>4</v>
      </c>
      <c r="F2" s="18" t="s">
        <v>5</v>
      </c>
      <c r="G2" s="19" t="s">
        <v>6</v>
      </c>
      <c r="H2" s="20" t="s">
        <v>7</v>
      </c>
      <c r="I2" s="18" t="s">
        <v>8</v>
      </c>
      <c r="J2" s="18" t="s">
        <v>9</v>
      </c>
    </row>
    <row r="3" spans="1:10" x14ac:dyDescent="0.25">
      <c r="A3" s="4" t="s">
        <v>10</v>
      </c>
      <c r="B3" s="5" t="s">
        <v>70</v>
      </c>
      <c r="C3" s="5"/>
      <c r="D3" s="4" t="s">
        <v>76</v>
      </c>
      <c r="E3" s="4">
        <v>1</v>
      </c>
      <c r="F3" s="4">
        <v>5</v>
      </c>
      <c r="G3" s="6">
        <v>18894</v>
      </c>
      <c r="H3" s="7"/>
      <c r="I3" s="4" t="s">
        <v>651</v>
      </c>
      <c r="J3" s="4" t="s">
        <v>74</v>
      </c>
    </row>
    <row r="4" spans="1:10" ht="30" x14ac:dyDescent="0.25">
      <c r="A4" s="1" t="s">
        <v>10</v>
      </c>
      <c r="B4" s="2" t="s">
        <v>70</v>
      </c>
      <c r="C4" s="2"/>
      <c r="D4" s="1" t="s">
        <v>688</v>
      </c>
      <c r="E4" s="1">
        <v>1</v>
      </c>
      <c r="F4" s="1" t="s">
        <v>684</v>
      </c>
      <c r="G4" s="3">
        <v>3393</v>
      </c>
      <c r="H4" s="29"/>
      <c r="I4" s="1" t="s">
        <v>651</v>
      </c>
      <c r="J4" s="1" t="s">
        <v>74</v>
      </c>
    </row>
    <row r="5" spans="1:10" x14ac:dyDescent="0.25">
      <c r="A5" s="1" t="s">
        <v>10</v>
      </c>
      <c r="B5" s="2" t="s">
        <v>32</v>
      </c>
      <c r="C5" s="2"/>
      <c r="D5" s="1" t="s">
        <v>77</v>
      </c>
      <c r="E5" s="1">
        <v>1</v>
      </c>
      <c r="F5" s="1">
        <v>4</v>
      </c>
      <c r="G5" s="3">
        <v>1501.27</v>
      </c>
      <c r="H5" s="3">
        <v>2673.54</v>
      </c>
      <c r="I5" s="1" t="s">
        <v>14</v>
      </c>
      <c r="J5" s="1" t="s">
        <v>12</v>
      </c>
    </row>
    <row r="6" spans="1:10" x14ac:dyDescent="0.25">
      <c r="A6" s="1" t="s">
        <v>10</v>
      </c>
      <c r="B6" s="2" t="s">
        <v>32</v>
      </c>
      <c r="C6" s="2"/>
      <c r="D6" s="1" t="s">
        <v>78</v>
      </c>
      <c r="E6" s="1">
        <v>1</v>
      </c>
      <c r="F6" s="1">
        <v>4</v>
      </c>
      <c r="G6" s="3">
        <v>725.33</v>
      </c>
      <c r="H6" s="3">
        <v>2673.54</v>
      </c>
      <c r="I6" s="1" t="s">
        <v>14</v>
      </c>
      <c r="J6" s="1" t="s">
        <v>12</v>
      </c>
    </row>
    <row r="7" spans="1:10" x14ac:dyDescent="0.25">
      <c r="A7" s="1" t="s">
        <v>10</v>
      </c>
      <c r="B7" s="2" t="s">
        <v>32</v>
      </c>
      <c r="C7" s="2"/>
      <c r="D7" s="1" t="s">
        <v>79</v>
      </c>
      <c r="E7" s="1">
        <v>1</v>
      </c>
      <c r="F7" s="1">
        <v>5</v>
      </c>
      <c r="G7" s="3">
        <v>3279.4</v>
      </c>
      <c r="H7" s="3">
        <v>2673.54</v>
      </c>
      <c r="I7" s="1" t="s">
        <v>14</v>
      </c>
      <c r="J7" s="1" t="s">
        <v>12</v>
      </c>
    </row>
    <row r="8" spans="1:10" x14ac:dyDescent="0.25">
      <c r="A8" s="1" t="s">
        <v>10</v>
      </c>
      <c r="B8" s="2" t="s">
        <v>32</v>
      </c>
      <c r="C8" s="2"/>
      <c r="D8" s="1" t="s">
        <v>80</v>
      </c>
      <c r="E8" s="1">
        <v>1</v>
      </c>
      <c r="F8" s="1">
        <v>4</v>
      </c>
      <c r="G8" s="3">
        <v>721.8</v>
      </c>
      <c r="H8" s="3">
        <v>2673.54</v>
      </c>
      <c r="I8" s="1" t="s">
        <v>14</v>
      </c>
      <c r="J8" s="1" t="s">
        <v>12</v>
      </c>
    </row>
    <row r="9" spans="1:10" x14ac:dyDescent="0.25">
      <c r="A9" s="1" t="s">
        <v>10</v>
      </c>
      <c r="B9" s="2" t="s">
        <v>32</v>
      </c>
      <c r="C9" s="2"/>
      <c r="D9" s="1" t="s">
        <v>81</v>
      </c>
      <c r="E9" s="1">
        <v>1</v>
      </c>
      <c r="F9" s="1">
        <v>4</v>
      </c>
      <c r="G9" s="3">
        <v>963.4</v>
      </c>
      <c r="H9" s="3">
        <v>2673.54</v>
      </c>
      <c r="I9" s="1" t="s">
        <v>14</v>
      </c>
      <c r="J9" s="1" t="s">
        <v>12</v>
      </c>
    </row>
    <row r="10" spans="1:10" x14ac:dyDescent="0.25">
      <c r="A10" s="1" t="s">
        <v>10</v>
      </c>
      <c r="B10" s="2" t="s">
        <v>32</v>
      </c>
      <c r="C10" s="2"/>
      <c r="D10" s="1" t="s">
        <v>82</v>
      </c>
      <c r="E10" s="1">
        <v>1</v>
      </c>
      <c r="F10" s="1">
        <v>4</v>
      </c>
      <c r="G10" s="3">
        <v>2011.73</v>
      </c>
      <c r="H10" s="3">
        <v>2673.54</v>
      </c>
      <c r="I10" s="1" t="s">
        <v>14</v>
      </c>
      <c r="J10" s="1" t="s">
        <v>12</v>
      </c>
    </row>
    <row r="11" spans="1:10" x14ac:dyDescent="0.25">
      <c r="A11" s="1" t="s">
        <v>10</v>
      </c>
      <c r="B11" s="2" t="s">
        <v>32</v>
      </c>
      <c r="C11" s="2"/>
      <c r="D11" s="1" t="s">
        <v>83</v>
      </c>
      <c r="E11" s="1">
        <v>1</v>
      </c>
      <c r="F11" s="1">
        <v>4</v>
      </c>
      <c r="G11" s="3">
        <v>3885.73</v>
      </c>
      <c r="H11" s="3">
        <v>2673.54</v>
      </c>
      <c r="I11" s="1" t="s">
        <v>14</v>
      </c>
      <c r="J11" s="1" t="s">
        <v>12</v>
      </c>
    </row>
    <row r="12" spans="1:10" x14ac:dyDescent="0.25">
      <c r="A12" s="1" t="s">
        <v>10</v>
      </c>
      <c r="B12" s="2" t="s">
        <v>32</v>
      </c>
      <c r="C12" s="2"/>
      <c r="D12" s="1" t="s">
        <v>84</v>
      </c>
      <c r="E12" s="1">
        <v>1</v>
      </c>
      <c r="F12" s="1">
        <v>5</v>
      </c>
      <c r="G12" s="3">
        <v>7670.93</v>
      </c>
      <c r="H12" s="3">
        <v>2673.54</v>
      </c>
      <c r="I12" s="1" t="s">
        <v>14</v>
      </c>
      <c r="J12" s="1" t="s">
        <v>12</v>
      </c>
    </row>
    <row r="13" spans="1:10" x14ac:dyDescent="0.25">
      <c r="A13" s="1" t="s">
        <v>10</v>
      </c>
      <c r="B13" s="2" t="s">
        <v>32</v>
      </c>
      <c r="C13" s="2"/>
      <c r="D13" s="1" t="s">
        <v>85</v>
      </c>
      <c r="E13" s="1">
        <v>1</v>
      </c>
      <c r="F13" s="1">
        <v>4</v>
      </c>
      <c r="G13" s="3">
        <v>433.8</v>
      </c>
      <c r="H13" s="3">
        <v>2673.54</v>
      </c>
      <c r="I13" s="1" t="s">
        <v>14</v>
      </c>
      <c r="J13" s="1" t="s">
        <v>12</v>
      </c>
    </row>
    <row r="14" spans="1:10" x14ac:dyDescent="0.25">
      <c r="A14" s="4" t="s">
        <v>385</v>
      </c>
      <c r="B14" s="5" t="s">
        <v>70</v>
      </c>
      <c r="C14" s="5"/>
      <c r="D14" s="4" t="s">
        <v>367</v>
      </c>
      <c r="E14" s="5">
        <v>1</v>
      </c>
      <c r="F14" s="5">
        <v>4</v>
      </c>
      <c r="G14" s="6">
        <v>2541.5</v>
      </c>
      <c r="H14" s="7"/>
      <c r="I14" s="4" t="s">
        <v>386</v>
      </c>
      <c r="J14" s="4" t="s">
        <v>12</v>
      </c>
    </row>
    <row r="15" spans="1:10" x14ac:dyDescent="0.25">
      <c r="A15" s="4" t="s">
        <v>385</v>
      </c>
      <c r="B15" s="5" t="s">
        <v>70</v>
      </c>
      <c r="C15" s="5"/>
      <c r="D15" s="4" t="s">
        <v>368</v>
      </c>
      <c r="E15" s="5">
        <v>1</v>
      </c>
      <c r="F15" s="5">
        <v>4</v>
      </c>
      <c r="G15" s="6">
        <v>3070.4999999999995</v>
      </c>
      <c r="H15" s="7"/>
      <c r="I15" s="4" t="s">
        <v>386</v>
      </c>
      <c r="J15" s="4" t="s">
        <v>12</v>
      </c>
    </row>
    <row r="16" spans="1:10" x14ac:dyDescent="0.25">
      <c r="A16" s="4" t="s">
        <v>385</v>
      </c>
      <c r="B16" s="5" t="s">
        <v>70</v>
      </c>
      <c r="C16" s="5"/>
      <c r="D16" s="4" t="s">
        <v>369</v>
      </c>
      <c r="E16" s="5">
        <v>1</v>
      </c>
      <c r="F16" s="5">
        <v>4</v>
      </c>
      <c r="G16" s="6">
        <v>1196</v>
      </c>
      <c r="H16" s="7"/>
      <c r="I16" s="4" t="s">
        <v>386</v>
      </c>
      <c r="J16" s="4" t="s">
        <v>12</v>
      </c>
    </row>
    <row r="17" spans="1:10" x14ac:dyDescent="0.25">
      <c r="A17" s="4" t="s">
        <v>385</v>
      </c>
      <c r="B17" s="5" t="s">
        <v>70</v>
      </c>
      <c r="C17" s="5"/>
      <c r="D17" s="4" t="s">
        <v>370</v>
      </c>
      <c r="E17" s="5">
        <v>1</v>
      </c>
      <c r="F17" s="5">
        <v>5</v>
      </c>
      <c r="G17" s="6">
        <v>1345.5</v>
      </c>
      <c r="H17" s="7"/>
      <c r="I17" s="4" t="s">
        <v>386</v>
      </c>
      <c r="J17" s="4" t="s">
        <v>12</v>
      </c>
    </row>
    <row r="18" spans="1:10" x14ac:dyDescent="0.25">
      <c r="A18" s="4" t="s">
        <v>385</v>
      </c>
      <c r="B18" s="5" t="s">
        <v>70</v>
      </c>
      <c r="C18" s="5"/>
      <c r="D18" s="4" t="s">
        <v>371</v>
      </c>
      <c r="E18" s="5">
        <v>1</v>
      </c>
      <c r="F18" s="5">
        <v>4</v>
      </c>
      <c r="G18" s="6">
        <v>3386.1111111111109</v>
      </c>
      <c r="H18" s="7"/>
      <c r="I18" s="4" t="s">
        <v>386</v>
      </c>
      <c r="J18" s="4" t="s">
        <v>12</v>
      </c>
    </row>
    <row r="19" spans="1:10" x14ac:dyDescent="0.25">
      <c r="A19" s="4" t="s">
        <v>385</v>
      </c>
      <c r="B19" s="5" t="s">
        <v>70</v>
      </c>
      <c r="C19" s="5"/>
      <c r="D19" s="4" t="s">
        <v>372</v>
      </c>
      <c r="E19" s="5">
        <v>1</v>
      </c>
      <c r="F19" s="5">
        <v>4</v>
      </c>
      <c r="G19" s="6">
        <v>1146.1666666666667</v>
      </c>
      <c r="H19" s="7"/>
      <c r="I19" s="4" t="s">
        <v>386</v>
      </c>
      <c r="J19" s="4" t="s">
        <v>12</v>
      </c>
    </row>
    <row r="20" spans="1:10" x14ac:dyDescent="0.25">
      <c r="A20" s="4" t="s">
        <v>385</v>
      </c>
      <c r="B20" s="5" t="s">
        <v>70</v>
      </c>
      <c r="C20" s="5"/>
      <c r="D20" s="4" t="s">
        <v>373</v>
      </c>
      <c r="E20" s="5">
        <v>1</v>
      </c>
      <c r="F20" s="5">
        <v>4</v>
      </c>
      <c r="G20" s="6">
        <v>1727.5555555555557</v>
      </c>
      <c r="H20" s="7"/>
      <c r="I20" s="4" t="s">
        <v>386</v>
      </c>
      <c r="J20" s="4" t="s">
        <v>12</v>
      </c>
    </row>
    <row r="21" spans="1:10" x14ac:dyDescent="0.25">
      <c r="A21" s="4" t="s">
        <v>385</v>
      </c>
      <c r="B21" s="5" t="s">
        <v>70</v>
      </c>
      <c r="C21" s="5"/>
      <c r="D21" s="4" t="s">
        <v>374</v>
      </c>
      <c r="E21" s="5">
        <v>1</v>
      </c>
      <c r="F21" s="5">
        <v>5</v>
      </c>
      <c r="G21" s="6">
        <v>1245.8333333333335</v>
      </c>
      <c r="H21" s="7"/>
      <c r="I21" s="4" t="s">
        <v>386</v>
      </c>
      <c r="J21" s="4" t="s">
        <v>12</v>
      </c>
    </row>
    <row r="22" spans="1:10" x14ac:dyDescent="0.25">
      <c r="A22" s="4" t="s">
        <v>385</v>
      </c>
      <c r="B22" s="5" t="s">
        <v>70</v>
      </c>
      <c r="C22" s="5"/>
      <c r="D22" s="4" t="s">
        <v>375</v>
      </c>
      <c r="E22" s="5">
        <v>1</v>
      </c>
      <c r="F22" s="5">
        <v>4</v>
      </c>
      <c r="G22" s="6">
        <v>10695</v>
      </c>
      <c r="H22" s="7"/>
      <c r="I22" s="4" t="s">
        <v>386</v>
      </c>
      <c r="J22" s="4" t="s">
        <v>12</v>
      </c>
    </row>
    <row r="23" spans="1:10" x14ac:dyDescent="0.25">
      <c r="A23" s="4" t="s">
        <v>385</v>
      </c>
      <c r="B23" s="5" t="s">
        <v>70</v>
      </c>
      <c r="C23" s="5"/>
      <c r="D23" s="4" t="s">
        <v>376</v>
      </c>
      <c r="E23" s="5">
        <v>1</v>
      </c>
      <c r="F23" s="5">
        <v>5</v>
      </c>
      <c r="G23" s="6">
        <v>12790.555555555555</v>
      </c>
      <c r="H23" s="7"/>
      <c r="I23" s="4" t="s">
        <v>386</v>
      </c>
      <c r="J23" s="4" t="s">
        <v>12</v>
      </c>
    </row>
    <row r="24" spans="1:10" x14ac:dyDescent="0.25">
      <c r="A24" s="4" t="s">
        <v>385</v>
      </c>
      <c r="B24" s="5" t="s">
        <v>70</v>
      </c>
      <c r="C24" s="5"/>
      <c r="D24" s="4" t="s">
        <v>377</v>
      </c>
      <c r="E24" s="5">
        <v>1</v>
      </c>
      <c r="F24" s="5">
        <v>4</v>
      </c>
      <c r="G24" s="6">
        <v>5813.8888888888878</v>
      </c>
      <c r="H24" s="7"/>
      <c r="I24" s="4" t="s">
        <v>386</v>
      </c>
      <c r="J24" s="4" t="s">
        <v>12</v>
      </c>
    </row>
    <row r="25" spans="1:10" x14ac:dyDescent="0.25">
      <c r="A25" s="4" t="s">
        <v>385</v>
      </c>
      <c r="B25" s="5" t="s">
        <v>70</v>
      </c>
      <c r="C25" s="5"/>
      <c r="D25" s="4" t="s">
        <v>378</v>
      </c>
      <c r="E25" s="5">
        <v>1</v>
      </c>
      <c r="F25" s="5">
        <v>5</v>
      </c>
      <c r="G25" s="6">
        <v>13673.499999999998</v>
      </c>
      <c r="H25" s="7"/>
      <c r="I25" s="4" t="s">
        <v>386</v>
      </c>
      <c r="J25" s="4" t="s">
        <v>12</v>
      </c>
    </row>
    <row r="26" spans="1:10" x14ac:dyDescent="0.25">
      <c r="A26" s="4" t="s">
        <v>385</v>
      </c>
      <c r="B26" s="5" t="s">
        <v>70</v>
      </c>
      <c r="C26" s="5"/>
      <c r="D26" s="4" t="s">
        <v>379</v>
      </c>
      <c r="E26" s="5">
        <v>1</v>
      </c>
      <c r="F26" s="5">
        <v>4</v>
      </c>
      <c r="G26" s="6">
        <v>12856.999999999998</v>
      </c>
      <c r="H26" s="7"/>
      <c r="I26" s="4" t="s">
        <v>386</v>
      </c>
      <c r="J26" s="4" t="s">
        <v>12</v>
      </c>
    </row>
    <row r="27" spans="1:10" x14ac:dyDescent="0.25">
      <c r="A27" s="4" t="s">
        <v>385</v>
      </c>
      <c r="B27" s="5" t="s">
        <v>70</v>
      </c>
      <c r="C27" s="5"/>
      <c r="D27" s="4" t="s">
        <v>380</v>
      </c>
      <c r="E27" s="5">
        <v>1</v>
      </c>
      <c r="F27" s="5">
        <v>5</v>
      </c>
      <c r="G27" s="6">
        <v>5877.7777777777774</v>
      </c>
      <c r="H27" s="7"/>
      <c r="I27" s="4" t="s">
        <v>386</v>
      </c>
      <c r="J27" s="4" t="s">
        <v>12</v>
      </c>
    </row>
    <row r="28" spans="1:10" x14ac:dyDescent="0.25">
      <c r="A28" s="4" t="s">
        <v>385</v>
      </c>
      <c r="B28" s="5" t="s">
        <v>70</v>
      </c>
      <c r="C28" s="5"/>
      <c r="D28" s="4" t="s">
        <v>381</v>
      </c>
      <c r="E28" s="5">
        <v>1</v>
      </c>
      <c r="F28" s="5">
        <v>4</v>
      </c>
      <c r="G28" s="6">
        <v>13953.333333333332</v>
      </c>
      <c r="H28" s="7"/>
      <c r="I28" s="4" t="s">
        <v>386</v>
      </c>
      <c r="J28" s="4" t="s">
        <v>12</v>
      </c>
    </row>
    <row r="29" spans="1:10" x14ac:dyDescent="0.25">
      <c r="A29" s="4" t="s">
        <v>385</v>
      </c>
      <c r="B29" s="5" t="s">
        <v>70</v>
      </c>
      <c r="C29" s="5"/>
      <c r="D29" s="4" t="s">
        <v>382</v>
      </c>
      <c r="E29" s="5">
        <v>1</v>
      </c>
      <c r="F29" s="5">
        <v>4</v>
      </c>
      <c r="G29" s="6">
        <v>24817.638888888887</v>
      </c>
      <c r="H29" s="7"/>
      <c r="I29" s="4" t="s">
        <v>386</v>
      </c>
      <c r="J29" s="4" t="s">
        <v>12</v>
      </c>
    </row>
    <row r="30" spans="1:10" x14ac:dyDescent="0.25">
      <c r="A30" s="4" t="s">
        <v>385</v>
      </c>
      <c r="B30" s="5" t="s">
        <v>70</v>
      </c>
      <c r="C30" s="5"/>
      <c r="D30" s="4" t="s">
        <v>383</v>
      </c>
      <c r="E30" s="5">
        <v>1</v>
      </c>
      <c r="F30" s="5">
        <v>5</v>
      </c>
      <c r="G30" s="6">
        <v>16445</v>
      </c>
      <c r="H30" s="7"/>
      <c r="I30" s="4" t="s">
        <v>386</v>
      </c>
      <c r="J30" s="4" t="s">
        <v>12</v>
      </c>
    </row>
    <row r="31" spans="1:10" x14ac:dyDescent="0.25">
      <c r="A31" s="4" t="s">
        <v>385</v>
      </c>
      <c r="B31" s="5" t="s">
        <v>70</v>
      </c>
      <c r="C31" s="5"/>
      <c r="D31" s="4" t="s">
        <v>384</v>
      </c>
      <c r="E31" s="5">
        <v>1</v>
      </c>
      <c r="F31" s="5">
        <v>4</v>
      </c>
      <c r="G31" s="6">
        <v>4983.3333333333339</v>
      </c>
      <c r="H31" s="7"/>
      <c r="I31" s="4" t="s">
        <v>386</v>
      </c>
      <c r="J31" s="4" t="s">
        <v>12</v>
      </c>
    </row>
    <row r="32" spans="1:10" ht="45" x14ac:dyDescent="0.25">
      <c r="A32" s="1" t="s">
        <v>86</v>
      </c>
      <c r="B32" s="2" t="s">
        <v>32</v>
      </c>
      <c r="C32" s="2"/>
      <c r="D32" s="1" t="s">
        <v>87</v>
      </c>
      <c r="E32" s="1">
        <v>2</v>
      </c>
      <c r="F32" s="1">
        <v>4</v>
      </c>
      <c r="G32" s="3">
        <v>206.4</v>
      </c>
      <c r="H32" s="126">
        <v>25254.880000000001</v>
      </c>
      <c r="I32" s="1" t="s">
        <v>668</v>
      </c>
      <c r="J32" s="1" t="s">
        <v>12</v>
      </c>
    </row>
    <row r="33" spans="1:10" ht="45" x14ac:dyDescent="0.25">
      <c r="A33" s="1" t="s">
        <v>86</v>
      </c>
      <c r="B33" s="2" t="s">
        <v>32</v>
      </c>
      <c r="C33" s="2"/>
      <c r="D33" s="1" t="s">
        <v>88</v>
      </c>
      <c r="E33" s="1">
        <v>2</v>
      </c>
      <c r="F33" s="1">
        <v>5</v>
      </c>
      <c r="G33" s="3">
        <v>12914</v>
      </c>
      <c r="H33" s="127"/>
      <c r="I33" s="1" t="s">
        <v>668</v>
      </c>
      <c r="J33" s="1" t="s">
        <v>90</v>
      </c>
    </row>
    <row r="34" spans="1:10" ht="45" x14ac:dyDescent="0.25">
      <c r="A34" s="1" t="s">
        <v>91</v>
      </c>
      <c r="B34" s="2" t="s">
        <v>32</v>
      </c>
      <c r="C34" s="2"/>
      <c r="D34" s="1" t="s">
        <v>92</v>
      </c>
      <c r="E34" s="1">
        <v>2</v>
      </c>
      <c r="F34" s="1">
        <v>5</v>
      </c>
      <c r="G34" s="3">
        <v>6116.4</v>
      </c>
      <c r="H34" s="127"/>
      <c r="I34" s="2" t="s">
        <v>668</v>
      </c>
      <c r="J34" s="2" t="s">
        <v>94</v>
      </c>
    </row>
    <row r="35" spans="1:10" ht="45" x14ac:dyDescent="0.25">
      <c r="A35" s="1" t="s">
        <v>91</v>
      </c>
      <c r="B35" s="2" t="s">
        <v>32</v>
      </c>
      <c r="C35" s="2"/>
      <c r="D35" s="1" t="s">
        <v>95</v>
      </c>
      <c r="E35" s="1">
        <v>2</v>
      </c>
      <c r="F35" s="1">
        <v>4</v>
      </c>
      <c r="G35" s="3">
        <v>183.68</v>
      </c>
      <c r="H35" s="127"/>
      <c r="I35" s="2" t="s">
        <v>668</v>
      </c>
      <c r="J35" s="2" t="s">
        <v>12</v>
      </c>
    </row>
    <row r="36" spans="1:10" ht="45" x14ac:dyDescent="0.25">
      <c r="A36" s="1" t="s">
        <v>91</v>
      </c>
      <c r="B36" s="2" t="s">
        <v>32</v>
      </c>
      <c r="C36" s="2"/>
      <c r="D36" s="1" t="s">
        <v>97</v>
      </c>
      <c r="E36" s="1">
        <v>2</v>
      </c>
      <c r="F36" s="1">
        <v>4</v>
      </c>
      <c r="G36" s="3">
        <v>838.4</v>
      </c>
      <c r="H36" s="127"/>
      <c r="I36" s="2" t="s">
        <v>668</v>
      </c>
      <c r="J36" s="2" t="s">
        <v>12</v>
      </c>
    </row>
    <row r="37" spans="1:10" ht="45" x14ac:dyDescent="0.25">
      <c r="A37" s="1" t="s">
        <v>91</v>
      </c>
      <c r="B37" s="2" t="s">
        <v>32</v>
      </c>
      <c r="C37" s="2"/>
      <c r="D37" s="1" t="s">
        <v>98</v>
      </c>
      <c r="E37" s="1">
        <v>2</v>
      </c>
      <c r="F37" s="1">
        <v>5</v>
      </c>
      <c r="G37" s="3">
        <v>1919.36</v>
      </c>
      <c r="H37" s="127"/>
      <c r="I37" s="2" t="s">
        <v>668</v>
      </c>
      <c r="J37" s="2" t="s">
        <v>12</v>
      </c>
    </row>
    <row r="38" spans="1:10" ht="45" x14ac:dyDescent="0.25">
      <c r="A38" s="1" t="s">
        <v>91</v>
      </c>
      <c r="B38" s="2" t="s">
        <v>32</v>
      </c>
      <c r="C38" s="2"/>
      <c r="D38" s="1" t="s">
        <v>99</v>
      </c>
      <c r="E38" s="1">
        <v>2</v>
      </c>
      <c r="F38" s="1">
        <v>5</v>
      </c>
      <c r="G38" s="3">
        <v>2894.4</v>
      </c>
      <c r="H38" s="127"/>
      <c r="I38" s="2" t="s">
        <v>668</v>
      </c>
      <c r="J38" s="2" t="s">
        <v>12</v>
      </c>
    </row>
    <row r="39" spans="1:10" ht="45" x14ac:dyDescent="0.25">
      <c r="A39" s="1" t="s">
        <v>91</v>
      </c>
      <c r="B39" s="2" t="s">
        <v>32</v>
      </c>
      <c r="C39" s="2"/>
      <c r="D39" s="1" t="s">
        <v>100</v>
      </c>
      <c r="E39" s="1">
        <v>2</v>
      </c>
      <c r="F39" s="1">
        <v>5</v>
      </c>
      <c r="G39" s="3">
        <v>784</v>
      </c>
      <c r="H39" s="127"/>
      <c r="I39" s="2" t="s">
        <v>668</v>
      </c>
      <c r="J39" s="2" t="s">
        <v>12</v>
      </c>
    </row>
    <row r="40" spans="1:10" ht="45" x14ac:dyDescent="0.25">
      <c r="A40" s="1" t="s">
        <v>91</v>
      </c>
      <c r="B40" s="2" t="s">
        <v>32</v>
      </c>
      <c r="C40" s="2"/>
      <c r="D40" s="1" t="s">
        <v>101</v>
      </c>
      <c r="E40" s="1">
        <v>2</v>
      </c>
      <c r="F40" s="1">
        <v>4</v>
      </c>
      <c r="G40" s="3">
        <v>229.12</v>
      </c>
      <c r="H40" s="127"/>
      <c r="I40" s="2" t="s">
        <v>668</v>
      </c>
      <c r="J40" s="2" t="s">
        <v>12</v>
      </c>
    </row>
    <row r="41" spans="1:10" ht="45" x14ac:dyDescent="0.25">
      <c r="A41" s="1" t="s">
        <v>86</v>
      </c>
      <c r="B41" s="2" t="s">
        <v>32</v>
      </c>
      <c r="C41" s="2"/>
      <c r="D41" s="1" t="s">
        <v>102</v>
      </c>
      <c r="E41" s="1">
        <v>2</v>
      </c>
      <c r="F41" s="1">
        <v>4</v>
      </c>
      <c r="G41" s="3">
        <v>2369.6</v>
      </c>
      <c r="H41" s="127"/>
      <c r="I41" s="2" t="s">
        <v>668</v>
      </c>
      <c r="J41" s="1" t="s">
        <v>12</v>
      </c>
    </row>
    <row r="42" spans="1:10" ht="45" x14ac:dyDescent="0.25">
      <c r="A42" s="1" t="s">
        <v>10</v>
      </c>
      <c r="B42" s="2" t="s">
        <v>32</v>
      </c>
      <c r="C42" s="2"/>
      <c r="D42" s="1" t="s">
        <v>103</v>
      </c>
      <c r="E42" s="1">
        <v>2</v>
      </c>
      <c r="F42" s="1">
        <v>5</v>
      </c>
      <c r="G42" s="3">
        <v>531.55999999999995</v>
      </c>
      <c r="H42" s="127"/>
      <c r="I42" s="2" t="s">
        <v>668</v>
      </c>
      <c r="J42" s="1" t="s">
        <v>12</v>
      </c>
    </row>
    <row r="43" spans="1:10" ht="45" x14ac:dyDescent="0.25">
      <c r="A43" s="1" t="s">
        <v>10</v>
      </c>
      <c r="B43" s="2" t="s">
        <v>32</v>
      </c>
      <c r="C43" s="2"/>
      <c r="D43" s="1" t="s">
        <v>104</v>
      </c>
      <c r="E43" s="1">
        <v>2</v>
      </c>
      <c r="F43" s="1">
        <v>5</v>
      </c>
      <c r="G43" s="3">
        <v>598</v>
      </c>
      <c r="H43" s="127"/>
      <c r="I43" s="2" t="s">
        <v>668</v>
      </c>
      <c r="J43" s="1" t="s">
        <v>12</v>
      </c>
    </row>
    <row r="44" spans="1:10" ht="45" x14ac:dyDescent="0.25">
      <c r="A44" s="1" t="s">
        <v>10</v>
      </c>
      <c r="B44" s="2" t="s">
        <v>32</v>
      </c>
      <c r="C44" s="2"/>
      <c r="D44" s="1" t="s">
        <v>105</v>
      </c>
      <c r="E44" s="1">
        <v>2</v>
      </c>
      <c r="F44" s="1">
        <v>4</v>
      </c>
      <c r="G44" s="3">
        <v>897</v>
      </c>
      <c r="H44" s="127"/>
      <c r="I44" s="2" t="s">
        <v>668</v>
      </c>
      <c r="J44" s="1" t="s">
        <v>12</v>
      </c>
    </row>
    <row r="45" spans="1:10" ht="45" x14ac:dyDescent="0.25">
      <c r="A45" s="1" t="s">
        <v>91</v>
      </c>
      <c r="B45" s="2" t="s">
        <v>32</v>
      </c>
      <c r="C45" s="2"/>
      <c r="D45" s="1" t="s">
        <v>106</v>
      </c>
      <c r="E45" s="1">
        <v>2</v>
      </c>
      <c r="F45" s="1">
        <v>4</v>
      </c>
      <c r="G45" s="3">
        <v>251.84</v>
      </c>
      <c r="H45" s="127"/>
      <c r="I45" s="2" t="s">
        <v>668</v>
      </c>
      <c r="J45" s="2" t="s">
        <v>12</v>
      </c>
    </row>
    <row r="46" spans="1:10" ht="45" x14ac:dyDescent="0.25">
      <c r="A46" s="1" t="s">
        <v>385</v>
      </c>
      <c r="B46" s="2" t="s">
        <v>70</v>
      </c>
      <c r="C46" s="2"/>
      <c r="D46" s="1" t="s">
        <v>388</v>
      </c>
      <c r="E46" s="1">
        <v>2</v>
      </c>
      <c r="F46" s="2">
        <v>4</v>
      </c>
      <c r="G46" s="3">
        <v>598</v>
      </c>
      <c r="H46" s="128"/>
      <c r="I46" s="2" t="s">
        <v>668</v>
      </c>
      <c r="J46" s="2" t="s">
        <v>12</v>
      </c>
    </row>
    <row r="47" spans="1:10" ht="30" x14ac:dyDescent="0.25">
      <c r="A47" s="11"/>
      <c r="B47" s="12"/>
      <c r="C47" s="12"/>
      <c r="D47" s="11" t="s">
        <v>669</v>
      </c>
      <c r="E47" s="11">
        <v>2</v>
      </c>
      <c r="F47" s="12"/>
      <c r="G47" s="21">
        <v>6609</v>
      </c>
      <c r="H47" s="26"/>
      <c r="I47" s="12" t="s">
        <v>667</v>
      </c>
      <c r="J47" s="12" t="s">
        <v>90</v>
      </c>
    </row>
    <row r="48" spans="1:10" ht="30" x14ac:dyDescent="0.25">
      <c r="A48" s="1" t="s">
        <v>385</v>
      </c>
      <c r="B48" s="2" t="s">
        <v>32</v>
      </c>
      <c r="C48" s="2"/>
      <c r="D48" s="1" t="s">
        <v>670</v>
      </c>
      <c r="E48" s="1">
        <v>2</v>
      </c>
      <c r="F48" s="2" t="s">
        <v>626</v>
      </c>
      <c r="G48" s="3">
        <v>3500</v>
      </c>
      <c r="H48" s="30">
        <v>3500</v>
      </c>
      <c r="I48" s="2" t="s">
        <v>386</v>
      </c>
      <c r="J48" s="1" t="s">
        <v>12</v>
      </c>
    </row>
    <row r="49" spans="1:10" ht="30" x14ac:dyDescent="0.25">
      <c r="A49" s="1" t="s">
        <v>385</v>
      </c>
      <c r="B49" s="2" t="s">
        <v>32</v>
      </c>
      <c r="C49" s="2"/>
      <c r="D49" s="1" t="s">
        <v>671</v>
      </c>
      <c r="E49" s="1">
        <v>2</v>
      </c>
      <c r="F49" s="2" t="s">
        <v>626</v>
      </c>
      <c r="G49" s="3">
        <v>20808</v>
      </c>
      <c r="H49" s="30">
        <v>20808</v>
      </c>
      <c r="I49" s="2" t="s">
        <v>386</v>
      </c>
      <c r="J49" s="1" t="s">
        <v>12</v>
      </c>
    </row>
    <row r="50" spans="1:10" ht="30" x14ac:dyDescent="0.25">
      <c r="A50" s="11" t="s">
        <v>385</v>
      </c>
      <c r="B50" s="12" t="s">
        <v>70</v>
      </c>
      <c r="C50" s="12"/>
      <c r="D50" s="4" t="s">
        <v>625</v>
      </c>
      <c r="E50" s="11">
        <v>2</v>
      </c>
      <c r="F50" s="23" t="s">
        <v>626</v>
      </c>
      <c r="G50" s="132">
        <v>45692</v>
      </c>
      <c r="H50" s="21"/>
      <c r="I50" s="12" t="s">
        <v>386</v>
      </c>
      <c r="J50" s="4" t="s">
        <v>12</v>
      </c>
    </row>
    <row r="51" spans="1:10" ht="45" x14ac:dyDescent="0.25">
      <c r="A51" s="11" t="s">
        <v>385</v>
      </c>
      <c r="B51" s="12" t="s">
        <v>70</v>
      </c>
      <c r="C51" s="12"/>
      <c r="D51" s="4" t="s">
        <v>648</v>
      </c>
      <c r="E51" s="11">
        <v>2</v>
      </c>
      <c r="F51" s="5" t="s">
        <v>626</v>
      </c>
      <c r="G51" s="133"/>
      <c r="H51" s="21"/>
      <c r="I51" s="12" t="s">
        <v>386</v>
      </c>
      <c r="J51" s="4" t="s">
        <v>12</v>
      </c>
    </row>
    <row r="52" spans="1:10" x14ac:dyDescent="0.25">
      <c r="A52" s="4" t="s">
        <v>30</v>
      </c>
      <c r="B52" s="5" t="s">
        <v>70</v>
      </c>
      <c r="C52" s="5"/>
      <c r="D52" s="4" t="s">
        <v>108</v>
      </c>
      <c r="E52" s="4">
        <v>3</v>
      </c>
      <c r="F52" s="4">
        <v>5</v>
      </c>
      <c r="G52" s="6">
        <v>4651.1111111111104</v>
      </c>
      <c r="H52" s="7"/>
      <c r="I52" s="4" t="s">
        <v>31</v>
      </c>
      <c r="J52" s="4" t="s">
        <v>12</v>
      </c>
    </row>
    <row r="53" spans="1:10" x14ac:dyDescent="0.25">
      <c r="A53" s="1" t="s">
        <v>10</v>
      </c>
      <c r="B53" s="2" t="s">
        <v>32</v>
      </c>
      <c r="C53" s="2"/>
      <c r="D53" s="1" t="s">
        <v>109</v>
      </c>
      <c r="E53" s="1">
        <v>3</v>
      </c>
      <c r="F53" s="1">
        <v>5</v>
      </c>
      <c r="G53" s="3">
        <v>1569.7499999999998</v>
      </c>
      <c r="H53" s="29">
        <v>2673.54</v>
      </c>
      <c r="I53" s="1" t="s">
        <v>14</v>
      </c>
      <c r="J53" s="1" t="s">
        <v>12</v>
      </c>
    </row>
    <row r="54" spans="1:10" x14ac:dyDescent="0.25">
      <c r="A54" s="1" t="s">
        <v>10</v>
      </c>
      <c r="B54" s="2" t="s">
        <v>32</v>
      </c>
      <c r="C54" s="2"/>
      <c r="D54" s="1" t="s">
        <v>110</v>
      </c>
      <c r="E54" s="1">
        <v>3</v>
      </c>
      <c r="F54" s="1">
        <v>4</v>
      </c>
      <c r="G54" s="3">
        <v>260</v>
      </c>
      <c r="H54" s="29">
        <v>2673.54</v>
      </c>
      <c r="I54" s="1" t="s">
        <v>14</v>
      </c>
      <c r="J54" s="1" t="s">
        <v>12</v>
      </c>
    </row>
    <row r="55" spans="1:10" x14ac:dyDescent="0.25">
      <c r="A55" s="1" t="s">
        <v>10</v>
      </c>
      <c r="B55" s="2" t="s">
        <v>32</v>
      </c>
      <c r="C55" s="2"/>
      <c r="D55" s="1" t="s">
        <v>111</v>
      </c>
      <c r="E55" s="1">
        <v>3</v>
      </c>
      <c r="F55" s="1">
        <v>5</v>
      </c>
      <c r="G55" s="3">
        <v>1943.4999999999998</v>
      </c>
      <c r="H55" s="29">
        <v>2673.54</v>
      </c>
      <c r="I55" s="1" t="s">
        <v>14</v>
      </c>
      <c r="J55" s="1" t="s">
        <v>12</v>
      </c>
    </row>
    <row r="56" spans="1:10" x14ac:dyDescent="0.25">
      <c r="A56" s="1" t="s">
        <v>10</v>
      </c>
      <c r="B56" s="2" t="s">
        <v>32</v>
      </c>
      <c r="C56" s="2"/>
      <c r="D56" s="1" t="s">
        <v>112</v>
      </c>
      <c r="E56" s="1">
        <v>3</v>
      </c>
      <c r="F56" s="1">
        <v>5</v>
      </c>
      <c r="G56" s="3">
        <v>8372</v>
      </c>
      <c r="H56" s="29">
        <v>2673.54</v>
      </c>
      <c r="I56" s="1" t="s">
        <v>14</v>
      </c>
      <c r="J56" s="1" t="s">
        <v>12</v>
      </c>
    </row>
    <row r="57" spans="1:10" x14ac:dyDescent="0.25">
      <c r="A57" s="1" t="s">
        <v>10</v>
      </c>
      <c r="B57" s="2" t="s">
        <v>32</v>
      </c>
      <c r="C57" s="2"/>
      <c r="D57" s="1" t="s">
        <v>113</v>
      </c>
      <c r="E57" s="1">
        <v>3</v>
      </c>
      <c r="F57" s="1">
        <v>4</v>
      </c>
      <c r="G57" s="3">
        <v>3737.4999999999995</v>
      </c>
      <c r="H57" s="29">
        <v>2673.54</v>
      </c>
      <c r="I57" s="1" t="s">
        <v>14</v>
      </c>
      <c r="J57" s="1" t="s">
        <v>12</v>
      </c>
    </row>
    <row r="58" spans="1:10" x14ac:dyDescent="0.25">
      <c r="A58" s="1" t="s">
        <v>10</v>
      </c>
      <c r="B58" s="2" t="s">
        <v>32</v>
      </c>
      <c r="C58" s="2"/>
      <c r="D58" s="1" t="s">
        <v>114</v>
      </c>
      <c r="E58" s="1">
        <v>3</v>
      </c>
      <c r="F58" s="1">
        <v>4</v>
      </c>
      <c r="G58" s="3">
        <v>7325.4999999999991</v>
      </c>
      <c r="H58" s="29">
        <v>2673.54</v>
      </c>
      <c r="I58" s="1" t="s">
        <v>14</v>
      </c>
      <c r="J58" s="1" t="s">
        <v>12</v>
      </c>
    </row>
    <row r="59" spans="1:10" x14ac:dyDescent="0.25">
      <c r="A59" s="1" t="s">
        <v>10</v>
      </c>
      <c r="B59" s="2" t="s">
        <v>32</v>
      </c>
      <c r="C59" s="2"/>
      <c r="D59" s="1" t="s">
        <v>115</v>
      </c>
      <c r="E59" s="1">
        <v>3</v>
      </c>
      <c r="F59" s="1">
        <v>4</v>
      </c>
      <c r="G59" s="3">
        <v>3438.4999999999995</v>
      </c>
      <c r="H59" s="29">
        <v>2673.54</v>
      </c>
      <c r="I59" s="1" t="s">
        <v>14</v>
      </c>
      <c r="J59" s="1" t="s">
        <v>12</v>
      </c>
    </row>
    <row r="60" spans="1:10" x14ac:dyDescent="0.25">
      <c r="A60" s="1" t="s">
        <v>10</v>
      </c>
      <c r="B60" s="2" t="s">
        <v>32</v>
      </c>
      <c r="C60" s="2"/>
      <c r="D60" s="1" t="s">
        <v>116</v>
      </c>
      <c r="E60" s="1">
        <v>3</v>
      </c>
      <c r="F60" s="1">
        <v>5</v>
      </c>
      <c r="G60" s="3">
        <v>2989.9999999999995</v>
      </c>
      <c r="H60" s="29">
        <v>2673.54</v>
      </c>
      <c r="I60" s="1" t="s">
        <v>14</v>
      </c>
      <c r="J60" s="1" t="s">
        <v>12</v>
      </c>
    </row>
    <row r="61" spans="1:10" x14ac:dyDescent="0.25">
      <c r="A61" s="4" t="s">
        <v>385</v>
      </c>
      <c r="B61" s="5" t="s">
        <v>70</v>
      </c>
      <c r="C61" s="5"/>
      <c r="D61" s="5" t="s">
        <v>392</v>
      </c>
      <c r="E61" s="4">
        <v>3</v>
      </c>
      <c r="F61" s="4">
        <v>5</v>
      </c>
      <c r="G61" s="6">
        <v>448.49999999999994</v>
      </c>
      <c r="H61" s="7"/>
      <c r="I61" s="4" t="s">
        <v>386</v>
      </c>
      <c r="J61" s="4" t="s">
        <v>12</v>
      </c>
    </row>
    <row r="62" spans="1:10" x14ac:dyDescent="0.25">
      <c r="A62" s="4" t="s">
        <v>385</v>
      </c>
      <c r="B62" s="5" t="s">
        <v>70</v>
      </c>
      <c r="C62" s="5"/>
      <c r="D62" s="5" t="s">
        <v>393</v>
      </c>
      <c r="E62" s="4">
        <v>3</v>
      </c>
      <c r="F62" s="4">
        <v>4</v>
      </c>
      <c r="G62" s="6">
        <v>2242.5</v>
      </c>
      <c r="H62" s="7"/>
      <c r="I62" s="4" t="s">
        <v>386</v>
      </c>
      <c r="J62" s="4" t="s">
        <v>12</v>
      </c>
    </row>
    <row r="63" spans="1:10" x14ac:dyDescent="0.25">
      <c r="A63" s="4" t="s">
        <v>385</v>
      </c>
      <c r="B63" s="5" t="s">
        <v>70</v>
      </c>
      <c r="C63" s="5"/>
      <c r="D63" s="5" t="s">
        <v>394</v>
      </c>
      <c r="E63" s="4">
        <v>3</v>
      </c>
      <c r="F63" s="4">
        <v>5</v>
      </c>
      <c r="G63" s="6">
        <v>6478.3333333333339</v>
      </c>
      <c r="H63" s="7"/>
      <c r="I63" s="4" t="s">
        <v>386</v>
      </c>
      <c r="J63" s="4" t="s">
        <v>12</v>
      </c>
    </row>
    <row r="64" spans="1:10" x14ac:dyDescent="0.25">
      <c r="A64" s="4" t="s">
        <v>385</v>
      </c>
      <c r="B64" s="5" t="s">
        <v>70</v>
      </c>
      <c r="C64" s="5"/>
      <c r="D64" s="5" t="s">
        <v>395</v>
      </c>
      <c r="E64" s="4">
        <v>3</v>
      </c>
      <c r="F64" s="4">
        <v>4</v>
      </c>
      <c r="G64" s="6">
        <v>830.55555555555543</v>
      </c>
      <c r="H64" s="7"/>
      <c r="I64" s="4" t="s">
        <v>386</v>
      </c>
      <c r="J64" s="4" t="s">
        <v>12</v>
      </c>
    </row>
    <row r="65" spans="1:10" x14ac:dyDescent="0.25">
      <c r="A65" s="4" t="s">
        <v>385</v>
      </c>
      <c r="B65" s="5" t="s">
        <v>70</v>
      </c>
      <c r="C65" s="5"/>
      <c r="D65" s="5" t="s">
        <v>396</v>
      </c>
      <c r="E65" s="4">
        <v>3</v>
      </c>
      <c r="F65" s="4">
        <v>5</v>
      </c>
      <c r="G65" s="6">
        <v>747.49999999999989</v>
      </c>
      <c r="H65" s="7"/>
      <c r="I65" s="4" t="s">
        <v>386</v>
      </c>
      <c r="J65" s="4" t="s">
        <v>12</v>
      </c>
    </row>
    <row r="66" spans="1:10" x14ac:dyDescent="0.25">
      <c r="A66" s="4" t="s">
        <v>385</v>
      </c>
      <c r="B66" s="5" t="s">
        <v>70</v>
      </c>
      <c r="C66" s="5"/>
      <c r="D66" s="5" t="s">
        <v>397</v>
      </c>
      <c r="E66" s="4">
        <v>3</v>
      </c>
      <c r="F66" s="4">
        <v>4</v>
      </c>
      <c r="G66" s="6">
        <v>664.44444444444446</v>
      </c>
      <c r="H66" s="7"/>
      <c r="I66" s="4" t="s">
        <v>386</v>
      </c>
      <c r="J66" s="4" t="s">
        <v>12</v>
      </c>
    </row>
    <row r="67" spans="1:10" x14ac:dyDescent="0.25">
      <c r="A67" s="4" t="s">
        <v>385</v>
      </c>
      <c r="B67" s="5" t="s">
        <v>70</v>
      </c>
      <c r="C67" s="5"/>
      <c r="D67" s="5" t="s">
        <v>398</v>
      </c>
      <c r="E67" s="4">
        <v>3</v>
      </c>
      <c r="F67" s="4">
        <v>5</v>
      </c>
      <c r="G67" s="6">
        <v>664.44444444444446</v>
      </c>
      <c r="H67" s="7"/>
      <c r="I67" s="4" t="s">
        <v>386</v>
      </c>
      <c r="J67" s="4" t="s">
        <v>12</v>
      </c>
    </row>
    <row r="68" spans="1:10" x14ac:dyDescent="0.25">
      <c r="A68" s="4" t="s">
        <v>385</v>
      </c>
      <c r="B68" s="5" t="s">
        <v>70</v>
      </c>
      <c r="C68" s="5"/>
      <c r="D68" s="5" t="s">
        <v>399</v>
      </c>
      <c r="E68" s="4">
        <v>3</v>
      </c>
      <c r="F68" s="4">
        <v>5</v>
      </c>
      <c r="G68" s="6">
        <v>664.44444444444446</v>
      </c>
      <c r="H68" s="7"/>
      <c r="I68" s="4" t="s">
        <v>386</v>
      </c>
      <c r="J68" s="4" t="s">
        <v>12</v>
      </c>
    </row>
    <row r="69" spans="1:10" x14ac:dyDescent="0.25">
      <c r="A69" s="4" t="s">
        <v>385</v>
      </c>
      <c r="B69" s="5" t="s">
        <v>70</v>
      </c>
      <c r="C69" s="5"/>
      <c r="D69" s="5" t="s">
        <v>400</v>
      </c>
      <c r="E69" s="4">
        <v>3</v>
      </c>
      <c r="F69" s="4">
        <v>4</v>
      </c>
      <c r="G69" s="6">
        <v>730.88888888888891</v>
      </c>
      <c r="H69" s="7"/>
      <c r="I69" s="4" t="s">
        <v>386</v>
      </c>
      <c r="J69" s="4" t="s">
        <v>12</v>
      </c>
    </row>
    <row r="70" spans="1:10" x14ac:dyDescent="0.25">
      <c r="A70" s="4" t="s">
        <v>385</v>
      </c>
      <c r="B70" s="5" t="s">
        <v>70</v>
      </c>
      <c r="C70" s="5"/>
      <c r="D70" s="5" t="s">
        <v>401</v>
      </c>
      <c r="E70" s="4">
        <v>3</v>
      </c>
      <c r="F70" s="4">
        <v>5</v>
      </c>
      <c r="G70" s="6">
        <v>1063.1111111111109</v>
      </c>
      <c r="H70" s="7"/>
      <c r="I70" s="4" t="s">
        <v>386</v>
      </c>
      <c r="J70" s="4" t="s">
        <v>12</v>
      </c>
    </row>
    <row r="71" spans="1:10" x14ac:dyDescent="0.25">
      <c r="A71" s="4" t="s">
        <v>385</v>
      </c>
      <c r="B71" s="5" t="s">
        <v>70</v>
      </c>
      <c r="C71" s="5"/>
      <c r="D71" s="5" t="s">
        <v>402</v>
      </c>
      <c r="E71" s="4">
        <v>3</v>
      </c>
      <c r="F71" s="4">
        <v>4</v>
      </c>
      <c r="G71" s="6">
        <v>1063.1111111111109</v>
      </c>
      <c r="H71" s="7"/>
      <c r="I71" s="4" t="s">
        <v>386</v>
      </c>
      <c r="J71" s="4" t="s">
        <v>12</v>
      </c>
    </row>
    <row r="72" spans="1:10" x14ac:dyDescent="0.25">
      <c r="A72" s="1" t="s">
        <v>385</v>
      </c>
      <c r="B72" s="2" t="s">
        <v>70</v>
      </c>
      <c r="C72" s="2"/>
      <c r="D72" s="2" t="s">
        <v>403</v>
      </c>
      <c r="E72" s="1">
        <v>3</v>
      </c>
      <c r="F72" s="1">
        <v>4</v>
      </c>
      <c r="G72" s="3">
        <v>1328.8888888888889</v>
      </c>
      <c r="H72" s="7"/>
      <c r="I72" s="4" t="s">
        <v>386</v>
      </c>
      <c r="J72" s="4" t="s">
        <v>12</v>
      </c>
    </row>
    <row r="73" spans="1:10" x14ac:dyDescent="0.25">
      <c r="A73" s="4" t="s">
        <v>385</v>
      </c>
      <c r="B73" s="5" t="s">
        <v>70</v>
      </c>
      <c r="C73" s="5"/>
      <c r="D73" s="5" t="s">
        <v>404</v>
      </c>
      <c r="E73" s="4">
        <v>3</v>
      </c>
      <c r="F73" s="4">
        <v>4</v>
      </c>
      <c r="G73" s="6">
        <v>1993.3333333333333</v>
      </c>
      <c r="H73" s="7"/>
      <c r="I73" s="4" t="s">
        <v>386</v>
      </c>
      <c r="J73" s="4" t="s">
        <v>12</v>
      </c>
    </row>
    <row r="74" spans="1:10" x14ac:dyDescent="0.25">
      <c r="A74" s="4" t="s">
        <v>385</v>
      </c>
      <c r="B74" s="5" t="s">
        <v>70</v>
      </c>
      <c r="C74" s="5"/>
      <c r="D74" s="5" t="s">
        <v>405</v>
      </c>
      <c r="E74" s="4">
        <v>3</v>
      </c>
      <c r="F74" s="4">
        <v>4</v>
      </c>
      <c r="G74" s="6">
        <v>4651.1111111111104</v>
      </c>
      <c r="H74" s="7"/>
      <c r="I74" s="4" t="s">
        <v>386</v>
      </c>
      <c r="J74" s="4" t="s">
        <v>12</v>
      </c>
    </row>
    <row r="75" spans="1:10" x14ac:dyDescent="0.25">
      <c r="A75" s="4" t="s">
        <v>385</v>
      </c>
      <c r="B75" s="5" t="s">
        <v>70</v>
      </c>
      <c r="C75" s="5"/>
      <c r="D75" s="5" t="s">
        <v>406</v>
      </c>
      <c r="E75" s="4">
        <v>3</v>
      </c>
      <c r="F75" s="4">
        <v>4</v>
      </c>
      <c r="G75" s="6">
        <v>6043.8888888888878</v>
      </c>
      <c r="H75" s="7"/>
      <c r="I75" s="4" t="s">
        <v>386</v>
      </c>
      <c r="J75" s="4" t="s">
        <v>12</v>
      </c>
    </row>
    <row r="76" spans="1:10" ht="30" x14ac:dyDescent="0.25">
      <c r="A76" s="4" t="s">
        <v>385</v>
      </c>
      <c r="B76" s="5" t="s">
        <v>70</v>
      </c>
      <c r="C76" s="5"/>
      <c r="D76" s="5" t="s">
        <v>649</v>
      </c>
      <c r="E76" s="4">
        <v>3</v>
      </c>
      <c r="F76" s="4" t="s">
        <v>626</v>
      </c>
      <c r="G76" s="6">
        <v>10760</v>
      </c>
      <c r="H76" s="7"/>
      <c r="I76" s="4" t="s">
        <v>386</v>
      </c>
      <c r="J76" s="4" t="s">
        <v>12</v>
      </c>
    </row>
    <row r="77" spans="1:10" x14ac:dyDescent="0.25">
      <c r="A77" s="4" t="s">
        <v>10</v>
      </c>
      <c r="B77" s="5" t="s">
        <v>70</v>
      </c>
      <c r="C77" s="8"/>
      <c r="D77" s="4" t="s">
        <v>117</v>
      </c>
      <c r="E77" s="4">
        <v>4</v>
      </c>
      <c r="F77" s="4">
        <v>5</v>
      </c>
      <c r="G77" s="6">
        <v>5200</v>
      </c>
      <c r="H77" s="7"/>
      <c r="I77" s="4" t="s">
        <v>14</v>
      </c>
      <c r="J77" s="4" t="s">
        <v>12</v>
      </c>
    </row>
    <row r="78" spans="1:10" x14ac:dyDescent="0.25">
      <c r="A78" s="4" t="s">
        <v>10</v>
      </c>
      <c r="B78" s="5" t="s">
        <v>70</v>
      </c>
      <c r="C78" s="5"/>
      <c r="D78" s="4" t="s">
        <v>118</v>
      </c>
      <c r="E78" s="4">
        <v>4</v>
      </c>
      <c r="F78" s="4">
        <v>4</v>
      </c>
      <c r="G78" s="6">
        <v>3900</v>
      </c>
      <c r="H78" s="7"/>
      <c r="I78" s="4" t="s">
        <v>14</v>
      </c>
      <c r="J78" s="4" t="s">
        <v>12</v>
      </c>
    </row>
    <row r="79" spans="1:10" x14ac:dyDescent="0.25">
      <c r="A79" s="4" t="s">
        <v>10</v>
      </c>
      <c r="B79" s="5" t="s">
        <v>70</v>
      </c>
      <c r="C79" s="5"/>
      <c r="D79" s="4" t="s">
        <v>119</v>
      </c>
      <c r="E79" s="4">
        <v>4</v>
      </c>
      <c r="F79" s="4">
        <v>4</v>
      </c>
      <c r="G79" s="6">
        <v>5500</v>
      </c>
      <c r="H79" s="7"/>
      <c r="I79" s="4" t="s">
        <v>14</v>
      </c>
      <c r="J79" s="4" t="s">
        <v>12</v>
      </c>
    </row>
    <row r="80" spans="1:10" x14ac:dyDescent="0.25">
      <c r="A80" s="4" t="s">
        <v>10</v>
      </c>
      <c r="B80" s="5" t="s">
        <v>70</v>
      </c>
      <c r="C80" s="5"/>
      <c r="D80" s="4" t="s">
        <v>120</v>
      </c>
      <c r="E80" s="4">
        <v>4</v>
      </c>
      <c r="F80" s="4">
        <v>4</v>
      </c>
      <c r="G80" s="6">
        <v>27864</v>
      </c>
      <c r="H80" s="7"/>
      <c r="I80" s="4" t="s">
        <v>14</v>
      </c>
      <c r="J80" s="4" t="s">
        <v>12</v>
      </c>
    </row>
    <row r="81" spans="1:10" x14ac:dyDescent="0.25">
      <c r="A81" s="4" t="s">
        <v>91</v>
      </c>
      <c r="B81" s="5" t="s">
        <v>70</v>
      </c>
      <c r="C81" s="4"/>
      <c r="D81" s="4" t="s">
        <v>121</v>
      </c>
      <c r="E81" s="4">
        <v>4</v>
      </c>
      <c r="F81" s="4">
        <v>4</v>
      </c>
      <c r="G81" s="6">
        <v>3000</v>
      </c>
      <c r="H81" s="7"/>
      <c r="I81" s="4" t="s">
        <v>96</v>
      </c>
      <c r="J81" s="4" t="s">
        <v>12</v>
      </c>
    </row>
    <row r="82" spans="1:10" x14ac:dyDescent="0.25">
      <c r="A82" s="4" t="s">
        <v>91</v>
      </c>
      <c r="B82" s="5" t="s">
        <v>70</v>
      </c>
      <c r="C82" s="4"/>
      <c r="D82" s="4" t="s">
        <v>122</v>
      </c>
      <c r="E82" s="4">
        <v>4</v>
      </c>
      <c r="F82" s="4">
        <v>4</v>
      </c>
      <c r="G82" s="6">
        <v>6000</v>
      </c>
      <c r="H82" s="7"/>
      <c r="I82" s="4" t="s">
        <v>96</v>
      </c>
      <c r="J82" s="4" t="s">
        <v>12</v>
      </c>
    </row>
    <row r="83" spans="1:10" ht="30" x14ac:dyDescent="0.25">
      <c r="A83" s="4" t="s">
        <v>91</v>
      </c>
      <c r="B83" s="5" t="s">
        <v>70</v>
      </c>
      <c r="C83" s="4"/>
      <c r="D83" s="4" t="s">
        <v>123</v>
      </c>
      <c r="E83" s="4">
        <v>4</v>
      </c>
      <c r="F83" s="4">
        <v>4</v>
      </c>
      <c r="G83" s="6">
        <v>12656.25</v>
      </c>
      <c r="H83" s="7"/>
      <c r="I83" s="4" t="s">
        <v>96</v>
      </c>
      <c r="J83" s="4" t="s">
        <v>12</v>
      </c>
    </row>
    <row r="84" spans="1:10" ht="30" x14ac:dyDescent="0.25">
      <c r="A84" s="4" t="s">
        <v>30</v>
      </c>
      <c r="B84" s="5" t="s">
        <v>70</v>
      </c>
      <c r="C84" s="4"/>
      <c r="D84" s="4" t="s">
        <v>124</v>
      </c>
      <c r="E84" s="4">
        <v>4</v>
      </c>
      <c r="F84" s="4">
        <v>5</v>
      </c>
      <c r="G84" s="6">
        <v>7580</v>
      </c>
      <c r="H84" s="7"/>
      <c r="I84" s="4" t="s">
        <v>31</v>
      </c>
      <c r="J84" s="4" t="s">
        <v>12</v>
      </c>
    </row>
    <row r="85" spans="1:10" x14ac:dyDescent="0.25">
      <c r="A85" s="4" t="s">
        <v>91</v>
      </c>
      <c r="B85" s="4" t="s">
        <v>70</v>
      </c>
      <c r="C85" s="4"/>
      <c r="D85" s="4" t="s">
        <v>125</v>
      </c>
      <c r="E85" s="4">
        <v>4</v>
      </c>
      <c r="F85" s="4"/>
      <c r="G85" s="6">
        <v>17180</v>
      </c>
      <c r="H85" s="7"/>
      <c r="I85" s="4" t="s">
        <v>96</v>
      </c>
      <c r="J85" s="4" t="s">
        <v>12</v>
      </c>
    </row>
    <row r="86" spans="1:10" x14ac:dyDescent="0.25">
      <c r="A86" s="4" t="s">
        <v>10</v>
      </c>
      <c r="B86" s="4" t="s">
        <v>70</v>
      </c>
      <c r="C86" s="4"/>
      <c r="D86" s="4" t="s">
        <v>126</v>
      </c>
      <c r="E86" s="4">
        <v>4</v>
      </c>
      <c r="F86" s="4">
        <v>5</v>
      </c>
      <c r="G86" s="6">
        <v>5531.5</v>
      </c>
      <c r="H86" s="7"/>
      <c r="I86" s="4" t="s">
        <v>14</v>
      </c>
      <c r="J86" s="4" t="s">
        <v>12</v>
      </c>
    </row>
    <row r="87" spans="1:10" x14ac:dyDescent="0.25">
      <c r="A87" s="4" t="s">
        <v>10</v>
      </c>
      <c r="B87" s="4" t="s">
        <v>70</v>
      </c>
      <c r="C87" s="4"/>
      <c r="D87" s="4" t="s">
        <v>127</v>
      </c>
      <c r="E87" s="4">
        <v>4</v>
      </c>
      <c r="F87" s="4">
        <v>5</v>
      </c>
      <c r="G87" s="6">
        <v>10925</v>
      </c>
      <c r="H87" s="7"/>
      <c r="I87" s="4" t="s">
        <v>14</v>
      </c>
      <c r="J87" s="4" t="s">
        <v>12</v>
      </c>
    </row>
    <row r="88" spans="1:10" x14ac:dyDescent="0.25">
      <c r="A88" s="4" t="s">
        <v>10</v>
      </c>
      <c r="B88" s="4" t="s">
        <v>70</v>
      </c>
      <c r="C88" s="4"/>
      <c r="D88" s="4" t="s">
        <v>128</v>
      </c>
      <c r="E88" s="4">
        <v>4</v>
      </c>
      <c r="F88" s="4">
        <v>4</v>
      </c>
      <c r="G88" s="6">
        <v>33189</v>
      </c>
      <c r="H88" s="7"/>
      <c r="I88" s="4" t="s">
        <v>14</v>
      </c>
      <c r="J88" s="4" t="s">
        <v>12</v>
      </c>
    </row>
    <row r="89" spans="1:10" x14ac:dyDescent="0.25">
      <c r="A89" s="4" t="s">
        <v>385</v>
      </c>
      <c r="B89" s="4" t="s">
        <v>70</v>
      </c>
      <c r="C89" s="4"/>
      <c r="D89" s="4" t="s">
        <v>407</v>
      </c>
      <c r="E89" s="4">
        <v>4</v>
      </c>
      <c r="F89" s="4">
        <v>5</v>
      </c>
      <c r="G89" s="6">
        <v>3070.4999999999995</v>
      </c>
      <c r="H89" s="7"/>
      <c r="I89" s="4" t="s">
        <v>386</v>
      </c>
      <c r="J89" s="4" t="s">
        <v>12</v>
      </c>
    </row>
    <row r="90" spans="1:10" x14ac:dyDescent="0.25">
      <c r="A90" s="4" t="s">
        <v>385</v>
      </c>
      <c r="B90" s="4" t="s">
        <v>70</v>
      </c>
      <c r="C90" s="4"/>
      <c r="D90" s="4" t="s">
        <v>408</v>
      </c>
      <c r="E90" s="4">
        <v>4</v>
      </c>
      <c r="F90" s="4">
        <v>5</v>
      </c>
      <c r="G90" s="6">
        <v>1150</v>
      </c>
      <c r="H90" s="7"/>
      <c r="I90" s="4" t="s">
        <v>386</v>
      </c>
      <c r="J90" s="4" t="s">
        <v>12</v>
      </c>
    </row>
    <row r="91" spans="1:10" x14ac:dyDescent="0.25">
      <c r="A91" s="4" t="s">
        <v>385</v>
      </c>
      <c r="B91" s="4" t="s">
        <v>70</v>
      </c>
      <c r="C91" s="4"/>
      <c r="D91" s="4" t="s">
        <v>409</v>
      </c>
      <c r="E91" s="4">
        <v>4</v>
      </c>
      <c r="F91" s="4">
        <v>4</v>
      </c>
      <c r="G91" s="6">
        <v>3322.2222222222217</v>
      </c>
      <c r="H91" s="7"/>
      <c r="I91" s="4" t="s">
        <v>386</v>
      </c>
      <c r="J91" s="4" t="s">
        <v>12</v>
      </c>
    </row>
    <row r="92" spans="1:10" x14ac:dyDescent="0.25">
      <c r="A92" s="4" t="s">
        <v>385</v>
      </c>
      <c r="B92" s="4" t="s">
        <v>70</v>
      </c>
      <c r="C92" s="4"/>
      <c r="D92" s="4" t="s">
        <v>410</v>
      </c>
      <c r="E92" s="4">
        <v>4</v>
      </c>
      <c r="F92" s="4">
        <v>5</v>
      </c>
      <c r="G92" s="6">
        <v>4964.166666666667</v>
      </c>
      <c r="H92" s="7"/>
      <c r="I92" s="4" t="s">
        <v>386</v>
      </c>
      <c r="J92" s="4" t="s">
        <v>12</v>
      </c>
    </row>
    <row r="93" spans="1:10" x14ac:dyDescent="0.25">
      <c r="A93" s="4" t="s">
        <v>385</v>
      </c>
      <c r="B93" s="4" t="s">
        <v>70</v>
      </c>
      <c r="C93" s="4"/>
      <c r="D93" s="4" t="s">
        <v>411</v>
      </c>
      <c r="E93" s="4">
        <v>4</v>
      </c>
      <c r="F93" s="4">
        <v>4</v>
      </c>
      <c r="G93" s="6">
        <v>5979.9999999999991</v>
      </c>
      <c r="H93" s="7"/>
      <c r="I93" s="4" t="s">
        <v>386</v>
      </c>
      <c r="J93" s="4" t="s">
        <v>12</v>
      </c>
    </row>
    <row r="94" spans="1:10" x14ac:dyDescent="0.25">
      <c r="A94" s="4" t="s">
        <v>385</v>
      </c>
      <c r="B94" s="4" t="s">
        <v>70</v>
      </c>
      <c r="C94" s="4"/>
      <c r="D94" s="4" t="s">
        <v>412</v>
      </c>
      <c r="E94" s="4">
        <v>4</v>
      </c>
      <c r="F94" s="4">
        <v>5</v>
      </c>
      <c r="G94" s="6">
        <v>7973.333333333333</v>
      </c>
      <c r="H94" s="7"/>
      <c r="I94" s="4" t="s">
        <v>386</v>
      </c>
      <c r="J94" s="4" t="s">
        <v>12</v>
      </c>
    </row>
    <row r="95" spans="1:10" ht="30" x14ac:dyDescent="0.25">
      <c r="A95" s="4" t="s">
        <v>385</v>
      </c>
      <c r="B95" s="4" t="s">
        <v>70</v>
      </c>
      <c r="C95" s="4"/>
      <c r="D95" s="4" t="s">
        <v>413</v>
      </c>
      <c r="E95" s="4">
        <v>4</v>
      </c>
      <c r="F95" s="4">
        <v>5</v>
      </c>
      <c r="G95" s="6">
        <v>4069.7222222222217</v>
      </c>
      <c r="H95" s="7"/>
      <c r="I95" s="4" t="s">
        <v>386</v>
      </c>
      <c r="J95" s="4" t="s">
        <v>12</v>
      </c>
    </row>
    <row r="96" spans="1:10" x14ac:dyDescent="0.25">
      <c r="A96" s="4" t="s">
        <v>385</v>
      </c>
      <c r="B96" s="4" t="s">
        <v>70</v>
      </c>
      <c r="C96" s="4"/>
      <c r="D96" s="4" t="s">
        <v>414</v>
      </c>
      <c r="E96" s="4">
        <v>4</v>
      </c>
      <c r="F96" s="4">
        <v>4</v>
      </c>
      <c r="G96" s="6">
        <v>348.83333333333337</v>
      </c>
      <c r="H96" s="7"/>
      <c r="I96" s="4" t="s">
        <v>386</v>
      </c>
      <c r="J96" s="4" t="s">
        <v>12</v>
      </c>
    </row>
    <row r="97" spans="1:10" x14ac:dyDescent="0.25">
      <c r="A97" s="1" t="s">
        <v>385</v>
      </c>
      <c r="B97" s="1" t="s">
        <v>70</v>
      </c>
      <c r="C97" s="1"/>
      <c r="D97" s="1" t="s">
        <v>415</v>
      </c>
      <c r="E97" s="1">
        <v>4</v>
      </c>
      <c r="F97" s="1">
        <v>4</v>
      </c>
      <c r="G97" s="3">
        <v>1129.5555555555554</v>
      </c>
      <c r="H97" s="7"/>
      <c r="I97" s="4" t="s">
        <v>386</v>
      </c>
      <c r="J97" s="4" t="s">
        <v>12</v>
      </c>
    </row>
    <row r="98" spans="1:10" x14ac:dyDescent="0.25">
      <c r="A98" s="4" t="s">
        <v>385</v>
      </c>
      <c r="B98" s="4" t="s">
        <v>70</v>
      </c>
      <c r="C98" s="4"/>
      <c r="D98" s="4" t="s">
        <v>416</v>
      </c>
      <c r="E98" s="4">
        <v>4</v>
      </c>
      <c r="F98" s="4">
        <v>4</v>
      </c>
      <c r="G98" s="6">
        <v>8970</v>
      </c>
      <c r="H98" s="7"/>
      <c r="I98" s="4" t="s">
        <v>386</v>
      </c>
      <c r="J98" s="4" t="s">
        <v>12</v>
      </c>
    </row>
    <row r="99" spans="1:10" x14ac:dyDescent="0.25">
      <c r="A99" s="4" t="s">
        <v>385</v>
      </c>
      <c r="B99" s="4" t="s">
        <v>70</v>
      </c>
      <c r="C99" s="4"/>
      <c r="D99" s="4" t="s">
        <v>417</v>
      </c>
      <c r="E99" s="4">
        <v>4</v>
      </c>
      <c r="F99" s="4">
        <v>4</v>
      </c>
      <c r="G99" s="6">
        <v>9449.1666666666661</v>
      </c>
      <c r="H99" s="7"/>
      <c r="I99" s="4" t="s">
        <v>386</v>
      </c>
      <c r="J99" s="4" t="s">
        <v>12</v>
      </c>
    </row>
    <row r="100" spans="1:10" x14ac:dyDescent="0.25">
      <c r="A100" s="4" t="s">
        <v>385</v>
      </c>
      <c r="B100" s="4" t="s">
        <v>70</v>
      </c>
      <c r="C100" s="4"/>
      <c r="D100" s="4" t="s">
        <v>418</v>
      </c>
      <c r="E100" s="4">
        <v>4</v>
      </c>
      <c r="F100" s="4">
        <v>5</v>
      </c>
      <c r="G100" s="6">
        <v>6708.3333333333339</v>
      </c>
      <c r="H100" s="7"/>
      <c r="I100" s="4" t="s">
        <v>386</v>
      </c>
      <c r="J100" s="4" t="s">
        <v>12</v>
      </c>
    </row>
    <row r="101" spans="1:10" x14ac:dyDescent="0.25">
      <c r="A101" s="4" t="s">
        <v>385</v>
      </c>
      <c r="B101" s="4" t="s">
        <v>70</v>
      </c>
      <c r="C101" s="4"/>
      <c r="D101" s="4" t="s">
        <v>419</v>
      </c>
      <c r="E101" s="4">
        <v>4</v>
      </c>
      <c r="F101" s="4">
        <v>4</v>
      </c>
      <c r="G101" s="6">
        <v>3363.7499999999995</v>
      </c>
      <c r="H101" s="7"/>
      <c r="I101" s="4" t="s">
        <v>386</v>
      </c>
      <c r="J101" s="4" t="s">
        <v>12</v>
      </c>
    </row>
    <row r="102" spans="1:10" x14ac:dyDescent="0.25">
      <c r="A102" s="4" t="s">
        <v>385</v>
      </c>
      <c r="B102" s="4" t="s">
        <v>70</v>
      </c>
      <c r="C102" s="4"/>
      <c r="D102" s="4" t="s">
        <v>420</v>
      </c>
      <c r="E102" s="4">
        <v>4</v>
      </c>
      <c r="F102" s="4">
        <v>5</v>
      </c>
      <c r="G102" s="6">
        <v>4861.9444444444434</v>
      </c>
      <c r="H102" s="7"/>
      <c r="I102" s="4" t="s">
        <v>386</v>
      </c>
      <c r="J102" s="4" t="s">
        <v>12</v>
      </c>
    </row>
    <row r="103" spans="1:10" x14ac:dyDescent="0.25">
      <c r="A103" s="4" t="s">
        <v>385</v>
      </c>
      <c r="B103" s="4" t="s">
        <v>70</v>
      </c>
      <c r="C103" s="4"/>
      <c r="D103" s="4" t="s">
        <v>421</v>
      </c>
      <c r="E103" s="4">
        <v>4</v>
      </c>
      <c r="F103" s="4">
        <v>5</v>
      </c>
      <c r="G103" s="6">
        <v>41259.444444444445</v>
      </c>
      <c r="H103" s="7"/>
      <c r="I103" s="4" t="s">
        <v>386</v>
      </c>
      <c r="J103" s="4" t="s">
        <v>12</v>
      </c>
    </row>
    <row r="104" spans="1:10" x14ac:dyDescent="0.25">
      <c r="A104" s="4" t="s">
        <v>385</v>
      </c>
      <c r="B104" s="4" t="s">
        <v>70</v>
      </c>
      <c r="C104" s="4"/>
      <c r="D104" s="4" t="s">
        <v>422</v>
      </c>
      <c r="E104" s="4">
        <v>4</v>
      </c>
      <c r="F104" s="4" t="s">
        <v>426</v>
      </c>
      <c r="G104" s="6">
        <v>11553.666666666664</v>
      </c>
      <c r="H104" s="7"/>
      <c r="I104" s="4" t="s">
        <v>386</v>
      </c>
      <c r="J104" s="4" t="s">
        <v>12</v>
      </c>
    </row>
    <row r="105" spans="1:10" x14ac:dyDescent="0.25">
      <c r="A105" s="4" t="s">
        <v>385</v>
      </c>
      <c r="B105" s="4" t="s">
        <v>70</v>
      </c>
      <c r="C105" s="4"/>
      <c r="D105" s="4" t="s">
        <v>423</v>
      </c>
      <c r="E105" s="4">
        <v>4</v>
      </c>
      <c r="F105" s="4">
        <v>5</v>
      </c>
      <c r="G105" s="6">
        <v>265.77777777777771</v>
      </c>
      <c r="H105" s="7"/>
      <c r="I105" s="4" t="s">
        <v>386</v>
      </c>
      <c r="J105" s="4" t="s">
        <v>12</v>
      </c>
    </row>
    <row r="106" spans="1:10" x14ac:dyDescent="0.25">
      <c r="A106" s="4" t="s">
        <v>385</v>
      </c>
      <c r="B106" s="4" t="s">
        <v>70</v>
      </c>
      <c r="C106" s="4"/>
      <c r="D106" s="4" t="s">
        <v>424</v>
      </c>
      <c r="E106" s="4">
        <v>4</v>
      </c>
      <c r="F106" s="4">
        <v>5</v>
      </c>
      <c r="G106" s="6">
        <v>3759.8611111111109</v>
      </c>
      <c r="H106" s="7"/>
      <c r="I106" s="4" t="s">
        <v>386</v>
      </c>
      <c r="J106" s="4" t="s">
        <v>12</v>
      </c>
    </row>
    <row r="107" spans="1:10" x14ac:dyDescent="0.25">
      <c r="A107" s="4" t="s">
        <v>385</v>
      </c>
      <c r="B107" s="4" t="s">
        <v>70</v>
      </c>
      <c r="C107" s="4"/>
      <c r="D107" s="4" t="s">
        <v>425</v>
      </c>
      <c r="E107" s="4">
        <v>4</v>
      </c>
      <c r="F107" s="4">
        <v>4</v>
      </c>
      <c r="G107" s="6">
        <v>9966.6666666666679</v>
      </c>
      <c r="H107" s="7"/>
      <c r="I107" s="4" t="s">
        <v>386</v>
      </c>
      <c r="J107" s="4" t="s">
        <v>12</v>
      </c>
    </row>
    <row r="108" spans="1:10" x14ac:dyDescent="0.25">
      <c r="A108" s="4" t="s">
        <v>10</v>
      </c>
      <c r="B108" s="12" t="s">
        <v>34</v>
      </c>
      <c r="C108" s="5"/>
      <c r="D108" s="11" t="s">
        <v>13</v>
      </c>
      <c r="E108" s="4">
        <v>5</v>
      </c>
      <c r="F108" s="4">
        <v>5</v>
      </c>
      <c r="G108" s="6">
        <v>4870</v>
      </c>
      <c r="H108" s="7"/>
      <c r="I108" s="4" t="s">
        <v>14</v>
      </c>
      <c r="J108" s="4" t="s">
        <v>12</v>
      </c>
    </row>
    <row r="109" spans="1:10" x14ac:dyDescent="0.25">
      <c r="A109" s="4" t="s">
        <v>10</v>
      </c>
      <c r="B109" s="12" t="s">
        <v>34</v>
      </c>
      <c r="C109" s="5"/>
      <c r="D109" s="11" t="s">
        <v>15</v>
      </c>
      <c r="E109" s="4">
        <v>5</v>
      </c>
      <c r="F109" s="4">
        <v>4</v>
      </c>
      <c r="G109" s="6">
        <v>7842</v>
      </c>
      <c r="H109" s="7"/>
      <c r="I109" s="4" t="s">
        <v>14</v>
      </c>
      <c r="J109" s="4" t="s">
        <v>12</v>
      </c>
    </row>
    <row r="110" spans="1:10" x14ac:dyDescent="0.25">
      <c r="A110" s="4" t="s">
        <v>10</v>
      </c>
      <c r="B110" s="12" t="s">
        <v>34</v>
      </c>
      <c r="C110" s="5"/>
      <c r="D110" s="11" t="s">
        <v>16</v>
      </c>
      <c r="E110" s="4">
        <v>5</v>
      </c>
      <c r="F110" s="4">
        <v>5</v>
      </c>
      <c r="G110" s="6">
        <v>6250</v>
      </c>
      <c r="H110" s="7"/>
      <c r="I110" s="4" t="s">
        <v>14</v>
      </c>
      <c r="J110" s="4" t="s">
        <v>12</v>
      </c>
    </row>
    <row r="111" spans="1:10" x14ac:dyDescent="0.25">
      <c r="A111" s="4" t="s">
        <v>10</v>
      </c>
      <c r="B111" s="12" t="s">
        <v>34</v>
      </c>
      <c r="C111" s="5"/>
      <c r="D111" s="11" t="s">
        <v>17</v>
      </c>
      <c r="E111" s="4">
        <v>5</v>
      </c>
      <c r="F111" s="4">
        <v>4</v>
      </c>
      <c r="G111" s="6">
        <v>4490</v>
      </c>
      <c r="H111" s="7"/>
      <c r="I111" s="4" t="s">
        <v>14</v>
      </c>
      <c r="J111" s="4" t="s">
        <v>12</v>
      </c>
    </row>
    <row r="112" spans="1:10" x14ac:dyDescent="0.25">
      <c r="A112" s="4" t="s">
        <v>10</v>
      </c>
      <c r="B112" s="12" t="s">
        <v>34</v>
      </c>
      <c r="C112" s="5"/>
      <c r="D112" s="11" t="s">
        <v>18</v>
      </c>
      <c r="E112" s="4">
        <v>5</v>
      </c>
      <c r="F112" s="4">
        <v>4</v>
      </c>
      <c r="G112" s="6">
        <v>6500</v>
      </c>
      <c r="H112" s="7"/>
      <c r="I112" s="4" t="s">
        <v>14</v>
      </c>
      <c r="J112" s="4" t="s">
        <v>12</v>
      </c>
    </row>
    <row r="113" spans="1:10" x14ac:dyDescent="0.25">
      <c r="A113" s="4" t="s">
        <v>10</v>
      </c>
      <c r="B113" s="12" t="s">
        <v>34</v>
      </c>
      <c r="C113" s="5"/>
      <c r="D113" s="11" t="s">
        <v>19</v>
      </c>
      <c r="E113" s="4">
        <v>5</v>
      </c>
      <c r="F113" s="4">
        <v>4</v>
      </c>
      <c r="G113" s="6">
        <v>12000</v>
      </c>
      <c r="H113" s="7"/>
      <c r="I113" s="4" t="s">
        <v>14</v>
      </c>
      <c r="J113" s="4" t="s">
        <v>12</v>
      </c>
    </row>
    <row r="114" spans="1:10" x14ac:dyDescent="0.25">
      <c r="A114" s="4" t="s">
        <v>10</v>
      </c>
      <c r="B114" s="12" t="s">
        <v>34</v>
      </c>
      <c r="C114" s="5"/>
      <c r="D114" s="11" t="s">
        <v>20</v>
      </c>
      <c r="E114" s="4">
        <v>5</v>
      </c>
      <c r="F114" s="4">
        <v>5</v>
      </c>
      <c r="G114" s="6">
        <v>2210</v>
      </c>
      <c r="H114" s="7"/>
      <c r="I114" s="4" t="s">
        <v>14</v>
      </c>
      <c r="J114" s="4" t="s">
        <v>12</v>
      </c>
    </row>
    <row r="115" spans="1:10" x14ac:dyDescent="0.25">
      <c r="A115" s="4" t="s">
        <v>10</v>
      </c>
      <c r="B115" s="12" t="s">
        <v>34</v>
      </c>
      <c r="C115" s="5"/>
      <c r="D115" s="11" t="s">
        <v>21</v>
      </c>
      <c r="E115" s="4">
        <v>5</v>
      </c>
      <c r="F115" s="4">
        <v>4</v>
      </c>
      <c r="G115" s="6">
        <v>64238</v>
      </c>
      <c r="H115" s="7"/>
      <c r="I115" s="4" t="s">
        <v>14</v>
      </c>
      <c r="J115" s="4" t="s">
        <v>12</v>
      </c>
    </row>
    <row r="116" spans="1:10" x14ac:dyDescent="0.25">
      <c r="A116" s="4" t="s">
        <v>10</v>
      </c>
      <c r="B116" s="12" t="s">
        <v>34</v>
      </c>
      <c r="C116" s="5"/>
      <c r="D116" s="11" t="s">
        <v>22</v>
      </c>
      <c r="E116" s="4">
        <v>5</v>
      </c>
      <c r="F116" s="4">
        <v>4</v>
      </c>
      <c r="G116" s="6">
        <v>5200</v>
      </c>
      <c r="H116" s="7"/>
      <c r="I116" s="4" t="s">
        <v>14</v>
      </c>
      <c r="J116" s="4" t="s">
        <v>12</v>
      </c>
    </row>
    <row r="117" spans="1:10" x14ac:dyDescent="0.25">
      <c r="A117" s="4" t="s">
        <v>10</v>
      </c>
      <c r="B117" s="12" t="s">
        <v>34</v>
      </c>
      <c r="C117" s="5"/>
      <c r="D117" s="11" t="s">
        <v>23</v>
      </c>
      <c r="E117" s="4">
        <v>5</v>
      </c>
      <c r="F117" s="4">
        <v>4</v>
      </c>
      <c r="G117" s="6">
        <v>3250</v>
      </c>
      <c r="H117" s="7"/>
      <c r="I117" s="4" t="s">
        <v>14</v>
      </c>
      <c r="J117" s="4" t="s">
        <v>12</v>
      </c>
    </row>
    <row r="118" spans="1:10" x14ac:dyDescent="0.25">
      <c r="A118" s="4" t="s">
        <v>10</v>
      </c>
      <c r="B118" s="12" t="s">
        <v>34</v>
      </c>
      <c r="C118" s="5"/>
      <c r="D118" s="11" t="s">
        <v>24</v>
      </c>
      <c r="E118" s="4">
        <v>5</v>
      </c>
      <c r="F118" s="4">
        <v>5</v>
      </c>
      <c r="G118" s="6">
        <v>7750</v>
      </c>
      <c r="H118" s="7"/>
      <c r="I118" s="4" t="s">
        <v>14</v>
      </c>
      <c r="J118" s="4" t="s">
        <v>12</v>
      </c>
    </row>
    <row r="119" spans="1:10" x14ac:dyDescent="0.25">
      <c r="A119" s="4" t="s">
        <v>10</v>
      </c>
      <c r="B119" s="12" t="s">
        <v>34</v>
      </c>
      <c r="C119" s="5"/>
      <c r="D119" s="11" t="s">
        <v>672</v>
      </c>
      <c r="E119" s="4">
        <v>5</v>
      </c>
      <c r="F119" s="4">
        <v>4</v>
      </c>
      <c r="G119" s="6">
        <v>15242</v>
      </c>
      <c r="H119" s="7"/>
      <c r="I119" s="4" t="s">
        <v>14</v>
      </c>
      <c r="J119" s="4" t="s">
        <v>12</v>
      </c>
    </row>
    <row r="120" spans="1:10" x14ac:dyDescent="0.25">
      <c r="A120" s="28" t="s">
        <v>36</v>
      </c>
      <c r="B120" s="28" t="s">
        <v>32</v>
      </c>
      <c r="C120" s="28"/>
      <c r="D120" s="28" t="s">
        <v>37</v>
      </c>
      <c r="E120" s="28">
        <v>5</v>
      </c>
      <c r="F120" s="28">
        <v>4</v>
      </c>
      <c r="G120" s="3">
        <v>1777.6</v>
      </c>
      <c r="H120" s="29">
        <v>5517.31</v>
      </c>
      <c r="I120" s="28" t="s">
        <v>39</v>
      </c>
      <c r="J120" s="28" t="s">
        <v>12</v>
      </c>
    </row>
    <row r="121" spans="1:10" x14ac:dyDescent="0.25">
      <c r="A121" s="1" t="s">
        <v>10</v>
      </c>
      <c r="B121" s="28" t="s">
        <v>32</v>
      </c>
      <c r="C121" s="28"/>
      <c r="D121" s="28" t="s">
        <v>46</v>
      </c>
      <c r="E121" s="28">
        <v>5</v>
      </c>
      <c r="F121" s="28">
        <v>5</v>
      </c>
      <c r="G121" s="3">
        <v>5010</v>
      </c>
      <c r="H121" s="29">
        <v>2673.54</v>
      </c>
      <c r="I121" s="1" t="s">
        <v>14</v>
      </c>
      <c r="J121" s="1" t="s">
        <v>12</v>
      </c>
    </row>
    <row r="122" spans="1:10" ht="30" x14ac:dyDescent="0.25">
      <c r="A122" s="1" t="s">
        <v>10</v>
      </c>
      <c r="B122" s="28" t="s">
        <v>32</v>
      </c>
      <c r="C122" s="28"/>
      <c r="D122" s="28" t="s">
        <v>48</v>
      </c>
      <c r="E122" s="28">
        <v>5</v>
      </c>
      <c r="F122" s="28">
        <v>4</v>
      </c>
      <c r="G122" s="3">
        <v>7175.9999999999991</v>
      </c>
      <c r="H122" s="29">
        <v>2673.54</v>
      </c>
      <c r="I122" s="1" t="s">
        <v>14</v>
      </c>
      <c r="J122" s="1" t="s">
        <v>12</v>
      </c>
    </row>
    <row r="123" spans="1:10" x14ac:dyDescent="0.25">
      <c r="A123" s="1" t="s">
        <v>10</v>
      </c>
      <c r="B123" s="28" t="s">
        <v>32</v>
      </c>
      <c r="C123" s="28"/>
      <c r="D123" s="28" t="s">
        <v>49</v>
      </c>
      <c r="E123" s="28">
        <v>5</v>
      </c>
      <c r="F123" s="28">
        <v>4</v>
      </c>
      <c r="G123" s="3">
        <v>4634.5</v>
      </c>
      <c r="H123" s="29">
        <v>2673.54</v>
      </c>
      <c r="I123" s="1" t="s">
        <v>14</v>
      </c>
      <c r="J123" s="1" t="s">
        <v>12</v>
      </c>
    </row>
    <row r="124" spans="1:10" x14ac:dyDescent="0.25">
      <c r="A124" s="1" t="s">
        <v>10</v>
      </c>
      <c r="B124" s="28" t="s">
        <v>32</v>
      </c>
      <c r="C124" s="28"/>
      <c r="D124" s="28" t="s">
        <v>50</v>
      </c>
      <c r="E124" s="28">
        <v>5</v>
      </c>
      <c r="F124" s="28">
        <v>5</v>
      </c>
      <c r="G124" s="3">
        <v>5083</v>
      </c>
      <c r="H124" s="29">
        <v>2673.54</v>
      </c>
      <c r="I124" s="1" t="s">
        <v>14</v>
      </c>
      <c r="J124" s="1" t="s">
        <v>12</v>
      </c>
    </row>
    <row r="125" spans="1:10" x14ac:dyDescent="0.25">
      <c r="A125" s="1" t="s">
        <v>10</v>
      </c>
      <c r="B125" s="28" t="s">
        <v>32</v>
      </c>
      <c r="C125" s="28"/>
      <c r="D125" s="28" t="s">
        <v>51</v>
      </c>
      <c r="E125" s="28">
        <v>5</v>
      </c>
      <c r="F125" s="28">
        <v>4</v>
      </c>
      <c r="G125" s="3">
        <v>299</v>
      </c>
      <c r="H125" s="29">
        <v>2673.54</v>
      </c>
      <c r="I125" s="1" t="s">
        <v>14</v>
      </c>
      <c r="J125" s="1" t="s">
        <v>12</v>
      </c>
    </row>
    <row r="126" spans="1:10" x14ac:dyDescent="0.25">
      <c r="A126" s="1" t="s">
        <v>10</v>
      </c>
      <c r="B126" s="28" t="s">
        <v>32</v>
      </c>
      <c r="C126" s="28"/>
      <c r="D126" s="28" t="s">
        <v>52</v>
      </c>
      <c r="E126" s="28">
        <v>5</v>
      </c>
      <c r="F126" s="28">
        <v>5</v>
      </c>
      <c r="G126" s="3">
        <v>12774.199999999999</v>
      </c>
      <c r="H126" s="29">
        <v>2673.54</v>
      </c>
      <c r="I126" s="1" t="s">
        <v>14</v>
      </c>
      <c r="J126" s="1" t="s">
        <v>12</v>
      </c>
    </row>
    <row r="127" spans="1:10" ht="30" x14ac:dyDescent="0.25">
      <c r="A127" s="1" t="s">
        <v>10</v>
      </c>
      <c r="B127" s="28" t="s">
        <v>32</v>
      </c>
      <c r="C127" s="28"/>
      <c r="D127" s="28" t="s">
        <v>53</v>
      </c>
      <c r="E127" s="28">
        <v>5</v>
      </c>
      <c r="F127" s="28">
        <v>4</v>
      </c>
      <c r="G127" s="3">
        <v>896.99999999999989</v>
      </c>
      <c r="H127" s="29">
        <v>2673.54</v>
      </c>
      <c r="I127" s="1" t="s">
        <v>14</v>
      </c>
      <c r="J127" s="1" t="s">
        <v>12</v>
      </c>
    </row>
    <row r="128" spans="1:10" x14ac:dyDescent="0.25">
      <c r="A128" s="1" t="s">
        <v>10</v>
      </c>
      <c r="B128" s="28" t="s">
        <v>32</v>
      </c>
      <c r="C128" s="28"/>
      <c r="D128" s="28" t="s">
        <v>683</v>
      </c>
      <c r="E128" s="28">
        <v>5</v>
      </c>
      <c r="F128" s="28">
        <v>5</v>
      </c>
      <c r="G128" s="3">
        <v>2093</v>
      </c>
      <c r="H128" s="29">
        <v>2673.54</v>
      </c>
      <c r="I128" s="1" t="s">
        <v>14</v>
      </c>
      <c r="J128" s="1" t="s">
        <v>12</v>
      </c>
    </row>
    <row r="129" spans="1:10" x14ac:dyDescent="0.25">
      <c r="A129" s="1" t="s">
        <v>10</v>
      </c>
      <c r="B129" s="28" t="s">
        <v>32</v>
      </c>
      <c r="C129" s="28"/>
      <c r="D129" s="28" t="s">
        <v>55</v>
      </c>
      <c r="E129" s="28">
        <v>5</v>
      </c>
      <c r="F129" s="28">
        <v>5</v>
      </c>
      <c r="G129" s="3">
        <v>3438.4999999999995</v>
      </c>
      <c r="H129" s="29">
        <v>2673.54</v>
      </c>
      <c r="I129" s="1" t="s">
        <v>14</v>
      </c>
      <c r="J129" s="1" t="s">
        <v>12</v>
      </c>
    </row>
    <row r="130" spans="1:10" x14ac:dyDescent="0.25">
      <c r="A130" s="1" t="s">
        <v>10</v>
      </c>
      <c r="B130" s="28" t="s">
        <v>32</v>
      </c>
      <c r="C130" s="28"/>
      <c r="D130" s="28" t="s">
        <v>56</v>
      </c>
      <c r="E130" s="28">
        <v>5</v>
      </c>
      <c r="F130" s="28">
        <v>4</v>
      </c>
      <c r="G130" s="3">
        <v>1345.5</v>
      </c>
      <c r="H130" s="29">
        <v>2673.54</v>
      </c>
      <c r="I130" s="1" t="s">
        <v>14</v>
      </c>
      <c r="J130" s="1" t="s">
        <v>12</v>
      </c>
    </row>
    <row r="131" spans="1:10" x14ac:dyDescent="0.25">
      <c r="A131" s="1" t="s">
        <v>36</v>
      </c>
      <c r="B131" s="28" t="s">
        <v>32</v>
      </c>
      <c r="C131" s="28"/>
      <c r="D131" s="28" t="s">
        <v>58</v>
      </c>
      <c r="E131" s="28">
        <v>5</v>
      </c>
      <c r="F131" s="28">
        <v>4</v>
      </c>
      <c r="G131" s="3">
        <v>1340.4</v>
      </c>
      <c r="H131" s="29">
        <v>2673.54</v>
      </c>
      <c r="I131" s="28" t="s">
        <v>39</v>
      </c>
      <c r="J131" s="28" t="s">
        <v>12</v>
      </c>
    </row>
    <row r="132" spans="1:10" x14ac:dyDescent="0.25">
      <c r="A132" s="1" t="s">
        <v>36</v>
      </c>
      <c r="B132" s="28" t="s">
        <v>32</v>
      </c>
      <c r="C132" s="28"/>
      <c r="D132" s="28" t="s">
        <v>59</v>
      </c>
      <c r="E132" s="28">
        <v>5</v>
      </c>
      <c r="F132" s="28">
        <v>5</v>
      </c>
      <c r="G132" s="3">
        <v>248.67</v>
      </c>
      <c r="H132" s="29">
        <v>2673.54</v>
      </c>
      <c r="I132" s="28" t="s">
        <v>39</v>
      </c>
      <c r="J132" s="28" t="s">
        <v>12</v>
      </c>
    </row>
    <row r="133" spans="1:10" x14ac:dyDescent="0.25">
      <c r="A133" s="1" t="s">
        <v>36</v>
      </c>
      <c r="B133" s="28" t="s">
        <v>32</v>
      </c>
      <c r="C133" s="28"/>
      <c r="D133" s="28" t="s">
        <v>60</v>
      </c>
      <c r="E133" s="28">
        <v>5</v>
      </c>
      <c r="F133" s="28">
        <v>4</v>
      </c>
      <c r="G133" s="3">
        <v>7570.8</v>
      </c>
      <c r="H133" s="29">
        <v>2673.54</v>
      </c>
      <c r="I133" s="28" t="s">
        <v>39</v>
      </c>
      <c r="J133" s="28" t="s">
        <v>12</v>
      </c>
    </row>
    <row r="134" spans="1:10" x14ac:dyDescent="0.25">
      <c r="A134" s="1" t="s">
        <v>10</v>
      </c>
      <c r="B134" s="28" t="s">
        <v>32</v>
      </c>
      <c r="C134" s="28"/>
      <c r="D134" s="28" t="s">
        <v>62</v>
      </c>
      <c r="E134" s="28">
        <v>5</v>
      </c>
      <c r="F134" s="28">
        <v>5</v>
      </c>
      <c r="G134" s="3">
        <v>1112.5999999999999</v>
      </c>
      <c r="H134" s="29">
        <v>5517.31</v>
      </c>
      <c r="I134" s="1" t="s">
        <v>14</v>
      </c>
      <c r="J134" s="1" t="s">
        <v>12</v>
      </c>
    </row>
    <row r="135" spans="1:10" x14ac:dyDescent="0.25">
      <c r="A135" s="1" t="s">
        <v>10</v>
      </c>
      <c r="B135" s="28" t="s">
        <v>32</v>
      </c>
      <c r="C135" s="28"/>
      <c r="D135" s="28" t="s">
        <v>63</v>
      </c>
      <c r="E135" s="28">
        <v>5</v>
      </c>
      <c r="F135" s="28">
        <v>4</v>
      </c>
      <c r="G135" s="3">
        <v>2694.67</v>
      </c>
      <c r="H135" s="29">
        <v>2673.54</v>
      </c>
      <c r="I135" s="1" t="s">
        <v>14</v>
      </c>
      <c r="J135" s="1" t="s">
        <v>12</v>
      </c>
    </row>
    <row r="136" spans="1:10" x14ac:dyDescent="0.25">
      <c r="A136" s="1" t="s">
        <v>385</v>
      </c>
      <c r="B136" s="28" t="s">
        <v>32</v>
      </c>
      <c r="C136" s="28"/>
      <c r="D136" s="28" t="s">
        <v>41</v>
      </c>
      <c r="E136" s="28">
        <v>5</v>
      </c>
      <c r="F136" s="28">
        <v>4</v>
      </c>
      <c r="G136" s="3">
        <v>29697.599999999999</v>
      </c>
      <c r="H136" s="29">
        <v>2673.54</v>
      </c>
      <c r="I136" s="1" t="s">
        <v>386</v>
      </c>
      <c r="J136" s="1" t="s">
        <v>12</v>
      </c>
    </row>
    <row r="137" spans="1:10" x14ac:dyDescent="0.25">
      <c r="A137" s="1" t="s">
        <v>385</v>
      </c>
      <c r="B137" s="28" t="s">
        <v>32</v>
      </c>
      <c r="C137" s="28"/>
      <c r="D137" s="28" t="s">
        <v>43</v>
      </c>
      <c r="E137" s="28">
        <v>5</v>
      </c>
      <c r="F137" s="28">
        <v>4</v>
      </c>
      <c r="G137" s="3">
        <v>1245.8333333333335</v>
      </c>
      <c r="H137" s="29">
        <v>2673.54</v>
      </c>
      <c r="I137" s="1" t="s">
        <v>386</v>
      </c>
      <c r="J137" s="1" t="s">
        <v>12</v>
      </c>
    </row>
    <row r="138" spans="1:10" x14ac:dyDescent="0.25">
      <c r="A138" s="1" t="s">
        <v>385</v>
      </c>
      <c r="B138" s="28" t="s">
        <v>32</v>
      </c>
      <c r="C138" s="28"/>
      <c r="D138" s="28" t="s">
        <v>429</v>
      </c>
      <c r="E138" s="28">
        <v>5</v>
      </c>
      <c r="F138" s="28">
        <v>4</v>
      </c>
      <c r="G138" s="3">
        <v>3718.333333333333</v>
      </c>
      <c r="H138" s="29">
        <v>2673.54</v>
      </c>
      <c r="I138" s="1" t="s">
        <v>386</v>
      </c>
      <c r="J138" s="1" t="s">
        <v>12</v>
      </c>
    </row>
    <row r="139" spans="1:10" x14ac:dyDescent="0.25">
      <c r="A139" s="28" t="s">
        <v>36</v>
      </c>
      <c r="B139" s="28" t="s">
        <v>32</v>
      </c>
      <c r="C139" s="28"/>
      <c r="D139" s="28" t="s">
        <v>40</v>
      </c>
      <c r="E139" s="28">
        <v>5</v>
      </c>
      <c r="F139" s="28">
        <v>5</v>
      </c>
      <c r="G139" s="3"/>
      <c r="H139" s="29">
        <v>2843.77</v>
      </c>
      <c r="I139" s="28" t="s">
        <v>39</v>
      </c>
      <c r="J139" s="28" t="s">
        <v>12</v>
      </c>
    </row>
    <row r="140" spans="1:10" x14ac:dyDescent="0.25">
      <c r="A140" s="28" t="s">
        <v>36</v>
      </c>
      <c r="B140" s="28" t="s">
        <v>32</v>
      </c>
      <c r="C140" s="28"/>
      <c r="D140" s="28" t="s">
        <v>44</v>
      </c>
      <c r="E140" s="28">
        <v>5</v>
      </c>
      <c r="F140" s="28">
        <v>5</v>
      </c>
      <c r="G140" s="3"/>
      <c r="H140" s="29">
        <v>2843.77</v>
      </c>
      <c r="I140" s="28" t="s">
        <v>39</v>
      </c>
      <c r="J140" s="28" t="s">
        <v>12</v>
      </c>
    </row>
    <row r="141" spans="1:10" x14ac:dyDescent="0.25">
      <c r="A141" s="8" t="s">
        <v>36</v>
      </c>
      <c r="B141" s="8" t="s">
        <v>32</v>
      </c>
      <c r="C141" s="8"/>
      <c r="D141" s="8" t="s">
        <v>45</v>
      </c>
      <c r="E141" s="8">
        <v>5</v>
      </c>
      <c r="F141" s="8">
        <v>5</v>
      </c>
      <c r="G141" s="6"/>
      <c r="H141" s="22"/>
      <c r="I141" s="8" t="s">
        <v>39</v>
      </c>
      <c r="J141" s="8" t="s">
        <v>12</v>
      </c>
    </row>
    <row r="142" spans="1:10" x14ac:dyDescent="0.25">
      <c r="A142" s="1" t="s">
        <v>10</v>
      </c>
      <c r="B142" s="28" t="s">
        <v>32</v>
      </c>
      <c r="C142" s="28"/>
      <c r="D142" s="28" t="s">
        <v>61</v>
      </c>
      <c r="E142" s="28">
        <v>5</v>
      </c>
      <c r="F142" s="28">
        <v>5</v>
      </c>
      <c r="G142" s="3">
        <v>3960.6</v>
      </c>
      <c r="H142" s="29">
        <v>2743.77</v>
      </c>
      <c r="I142" s="1" t="s">
        <v>14</v>
      </c>
      <c r="J142" s="1" t="s">
        <v>12</v>
      </c>
    </row>
    <row r="143" spans="1:10" x14ac:dyDescent="0.25">
      <c r="A143" s="1" t="s">
        <v>36</v>
      </c>
      <c r="B143" s="28" t="s">
        <v>32</v>
      </c>
      <c r="C143" s="28"/>
      <c r="D143" s="28" t="s">
        <v>64</v>
      </c>
      <c r="E143" s="28">
        <v>5</v>
      </c>
      <c r="F143" s="28">
        <v>5</v>
      </c>
      <c r="G143" s="3">
        <v>555.33000000000004</v>
      </c>
      <c r="H143" s="8"/>
      <c r="I143" s="8" t="s">
        <v>39</v>
      </c>
      <c r="J143" s="8" t="s">
        <v>12</v>
      </c>
    </row>
    <row r="144" spans="1:10" x14ac:dyDescent="0.25">
      <c r="A144" s="1" t="s">
        <v>10</v>
      </c>
      <c r="B144" s="28" t="s">
        <v>32</v>
      </c>
      <c r="C144" s="28"/>
      <c r="D144" s="28" t="s">
        <v>66</v>
      </c>
      <c r="E144" s="28">
        <v>5</v>
      </c>
      <c r="F144" s="28">
        <v>5</v>
      </c>
      <c r="G144" s="3">
        <v>5916</v>
      </c>
      <c r="H144" s="29">
        <v>3008.25</v>
      </c>
      <c r="I144" s="1" t="s">
        <v>67</v>
      </c>
      <c r="J144" s="1" t="s">
        <v>35</v>
      </c>
    </row>
    <row r="145" spans="1:10" x14ac:dyDescent="0.25">
      <c r="A145" s="4" t="s">
        <v>10</v>
      </c>
      <c r="B145" s="8" t="s">
        <v>70</v>
      </c>
      <c r="C145" s="8"/>
      <c r="D145" s="8" t="s">
        <v>68</v>
      </c>
      <c r="E145" s="8">
        <v>5</v>
      </c>
      <c r="F145" s="8">
        <v>5</v>
      </c>
      <c r="G145" s="6">
        <v>13456</v>
      </c>
      <c r="H145" s="8"/>
      <c r="I145" s="4" t="s">
        <v>67</v>
      </c>
      <c r="J145" s="4" t="s">
        <v>35</v>
      </c>
    </row>
    <row r="146" spans="1:10" x14ac:dyDescent="0.25">
      <c r="A146" s="4" t="s">
        <v>69</v>
      </c>
      <c r="B146" s="8" t="s">
        <v>70</v>
      </c>
      <c r="C146" s="8"/>
      <c r="D146" s="8" t="s">
        <v>71</v>
      </c>
      <c r="E146" s="8">
        <v>5</v>
      </c>
      <c r="F146" s="8" t="s">
        <v>72</v>
      </c>
      <c r="G146" s="6">
        <v>22525.8</v>
      </c>
      <c r="H146" s="8"/>
      <c r="I146" s="4" t="s">
        <v>67</v>
      </c>
      <c r="J146" s="4" t="s">
        <v>35</v>
      </c>
    </row>
    <row r="147" spans="1:10" x14ac:dyDescent="0.25">
      <c r="A147" s="4" t="s">
        <v>385</v>
      </c>
      <c r="B147" s="8" t="s">
        <v>70</v>
      </c>
      <c r="C147" s="8"/>
      <c r="D147" s="8" t="s">
        <v>427</v>
      </c>
      <c r="E147" s="8">
        <v>5</v>
      </c>
      <c r="F147" s="8">
        <v>4</v>
      </c>
      <c r="G147" s="6">
        <v>18958.899999999998</v>
      </c>
      <c r="H147" s="8"/>
      <c r="I147" s="4" t="s">
        <v>386</v>
      </c>
      <c r="J147" s="4" t="s">
        <v>12</v>
      </c>
    </row>
    <row r="148" spans="1:10" x14ac:dyDescent="0.25">
      <c r="A148" s="4" t="s">
        <v>385</v>
      </c>
      <c r="B148" s="8" t="s">
        <v>70</v>
      </c>
      <c r="C148" s="8"/>
      <c r="D148" s="8" t="s">
        <v>42</v>
      </c>
      <c r="E148" s="8">
        <v>5</v>
      </c>
      <c r="F148" s="8">
        <v>5</v>
      </c>
      <c r="G148" s="6">
        <v>5315.5555555555557</v>
      </c>
      <c r="H148" s="8"/>
      <c r="I148" s="4" t="s">
        <v>386</v>
      </c>
      <c r="J148" s="4" t="s">
        <v>12</v>
      </c>
    </row>
    <row r="149" spans="1:10" x14ac:dyDescent="0.25">
      <c r="A149" s="4" t="s">
        <v>385</v>
      </c>
      <c r="B149" s="8" t="s">
        <v>70</v>
      </c>
      <c r="C149" s="8"/>
      <c r="D149" s="8" t="s">
        <v>428</v>
      </c>
      <c r="E149" s="8">
        <v>5</v>
      </c>
      <c r="F149" s="8">
        <v>5</v>
      </c>
      <c r="G149" s="6">
        <v>3322.2222222222217</v>
      </c>
      <c r="H149" s="8"/>
      <c r="I149" s="4" t="s">
        <v>386</v>
      </c>
      <c r="J149" s="4" t="s">
        <v>12</v>
      </c>
    </row>
    <row r="150" spans="1:10" x14ac:dyDescent="0.25">
      <c r="A150" s="4" t="s">
        <v>385</v>
      </c>
      <c r="B150" s="8" t="s">
        <v>70</v>
      </c>
      <c r="C150" s="8"/>
      <c r="D150" s="8" t="s">
        <v>432</v>
      </c>
      <c r="E150" s="8">
        <v>5</v>
      </c>
      <c r="F150" s="8">
        <v>5</v>
      </c>
      <c r="G150" s="6">
        <v>1245.8333333333335</v>
      </c>
      <c r="H150" s="8"/>
      <c r="I150" s="4" t="s">
        <v>386</v>
      </c>
      <c r="J150" s="4" t="s">
        <v>12</v>
      </c>
    </row>
    <row r="151" spans="1:10" x14ac:dyDescent="0.25">
      <c r="A151" s="4" t="s">
        <v>385</v>
      </c>
      <c r="B151" s="8" t="s">
        <v>70</v>
      </c>
      <c r="C151" s="8"/>
      <c r="D151" s="8" t="s">
        <v>434</v>
      </c>
      <c r="E151" s="8">
        <v>5</v>
      </c>
      <c r="F151" s="8">
        <v>5</v>
      </c>
      <c r="G151" s="6">
        <v>8369.4444444444434</v>
      </c>
      <c r="H151" s="8"/>
      <c r="I151" s="4" t="s">
        <v>386</v>
      </c>
      <c r="J151" s="4" t="s">
        <v>12</v>
      </c>
    </row>
    <row r="152" spans="1:10" x14ac:dyDescent="0.25">
      <c r="A152" s="4" t="s">
        <v>385</v>
      </c>
      <c r="B152" s="8" t="s">
        <v>70</v>
      </c>
      <c r="C152" s="8"/>
      <c r="D152" s="8" t="s">
        <v>435</v>
      </c>
      <c r="E152" s="8">
        <v>5</v>
      </c>
      <c r="F152" s="8">
        <v>4</v>
      </c>
      <c r="G152" s="6">
        <v>2259.1111111111109</v>
      </c>
      <c r="H152" s="8"/>
      <c r="I152" s="4" t="s">
        <v>386</v>
      </c>
      <c r="J152" s="4" t="s">
        <v>12</v>
      </c>
    </row>
    <row r="153" spans="1:10" x14ac:dyDescent="0.25">
      <c r="A153" s="4" t="s">
        <v>385</v>
      </c>
      <c r="B153" s="8" t="s">
        <v>70</v>
      </c>
      <c r="C153" s="8"/>
      <c r="D153" s="8" t="s">
        <v>436</v>
      </c>
      <c r="E153" s="8">
        <v>5</v>
      </c>
      <c r="F153" s="8">
        <v>5</v>
      </c>
      <c r="G153" s="6">
        <v>2441.8333333333326</v>
      </c>
      <c r="H153" s="8"/>
      <c r="I153" s="4" t="s">
        <v>386</v>
      </c>
      <c r="J153" s="4" t="s">
        <v>12</v>
      </c>
    </row>
    <row r="154" spans="1:10" x14ac:dyDescent="0.25">
      <c r="A154" s="4" t="s">
        <v>385</v>
      </c>
      <c r="B154" s="8" t="s">
        <v>70</v>
      </c>
      <c r="C154" s="8"/>
      <c r="D154" s="8" t="s">
        <v>437</v>
      </c>
      <c r="E154" s="8">
        <v>5</v>
      </c>
      <c r="F154" s="8">
        <v>4</v>
      </c>
      <c r="G154" s="6">
        <v>4252.4444444444434</v>
      </c>
      <c r="H154" s="8"/>
      <c r="I154" s="4" t="s">
        <v>386</v>
      </c>
      <c r="J154" s="4" t="s">
        <v>12</v>
      </c>
    </row>
    <row r="155" spans="1:10" x14ac:dyDescent="0.25">
      <c r="A155" s="4" t="s">
        <v>385</v>
      </c>
      <c r="B155" s="8" t="s">
        <v>70</v>
      </c>
      <c r="C155" s="8"/>
      <c r="D155" s="8" t="s">
        <v>438</v>
      </c>
      <c r="E155" s="8">
        <v>5</v>
      </c>
      <c r="F155" s="8">
        <v>4</v>
      </c>
      <c r="G155" s="6">
        <v>664.44444444444446</v>
      </c>
      <c r="H155" s="8"/>
      <c r="I155" s="4" t="s">
        <v>386</v>
      </c>
      <c r="J155" s="4" t="s">
        <v>12</v>
      </c>
    </row>
    <row r="156" spans="1:10" x14ac:dyDescent="0.25">
      <c r="A156" s="4" t="s">
        <v>385</v>
      </c>
      <c r="B156" s="8" t="s">
        <v>70</v>
      </c>
      <c r="C156" s="8"/>
      <c r="D156" s="8" t="s">
        <v>439</v>
      </c>
      <c r="E156" s="8">
        <v>5</v>
      </c>
      <c r="F156" s="8">
        <v>4</v>
      </c>
      <c r="G156" s="6">
        <v>9401.8888888888869</v>
      </c>
      <c r="H156" s="8"/>
      <c r="I156" s="4" t="s">
        <v>386</v>
      </c>
      <c r="J156" s="4" t="s">
        <v>12</v>
      </c>
    </row>
    <row r="157" spans="1:10" x14ac:dyDescent="0.25">
      <c r="A157" s="4" t="s">
        <v>385</v>
      </c>
      <c r="B157" s="8" t="s">
        <v>70</v>
      </c>
      <c r="C157" s="8"/>
      <c r="D157" s="8" t="s">
        <v>440</v>
      </c>
      <c r="E157" s="8">
        <v>5</v>
      </c>
      <c r="F157" s="8">
        <v>5</v>
      </c>
      <c r="G157" s="6">
        <v>4485</v>
      </c>
      <c r="H157" s="8"/>
      <c r="I157" s="4" t="s">
        <v>386</v>
      </c>
      <c r="J157" s="4" t="s">
        <v>12</v>
      </c>
    </row>
    <row r="158" spans="1:10" x14ac:dyDescent="0.25">
      <c r="A158" s="4" t="s">
        <v>385</v>
      </c>
      <c r="B158" s="8" t="s">
        <v>70</v>
      </c>
      <c r="C158" s="8"/>
      <c r="D158" s="8" t="s">
        <v>441</v>
      </c>
      <c r="E158" s="8">
        <v>5</v>
      </c>
      <c r="F158" s="8">
        <v>4</v>
      </c>
      <c r="G158" s="6">
        <v>1661.1111111111109</v>
      </c>
      <c r="H158" s="8"/>
      <c r="I158" s="4" t="s">
        <v>386</v>
      </c>
      <c r="J158" s="4" t="s">
        <v>12</v>
      </c>
    </row>
    <row r="159" spans="1:10" x14ac:dyDescent="0.25">
      <c r="A159" s="4" t="s">
        <v>385</v>
      </c>
      <c r="B159" s="8" t="s">
        <v>70</v>
      </c>
      <c r="C159" s="8"/>
      <c r="D159" s="8" t="s">
        <v>442</v>
      </c>
      <c r="E159" s="8">
        <v>5</v>
      </c>
      <c r="F159" s="8">
        <v>5</v>
      </c>
      <c r="G159" s="6">
        <v>6245.7777777777774</v>
      </c>
      <c r="H159" s="8"/>
      <c r="I159" s="4" t="s">
        <v>386</v>
      </c>
      <c r="J159" s="4" t="s">
        <v>12</v>
      </c>
    </row>
    <row r="160" spans="1:10" x14ac:dyDescent="0.25">
      <c r="A160" s="4" t="s">
        <v>385</v>
      </c>
      <c r="B160" s="8" t="s">
        <v>70</v>
      </c>
      <c r="C160" s="8"/>
      <c r="D160" s="8" t="s">
        <v>443</v>
      </c>
      <c r="E160" s="8">
        <v>5</v>
      </c>
      <c r="F160" s="8">
        <v>4</v>
      </c>
      <c r="G160" s="6">
        <v>5116.2222222222217</v>
      </c>
      <c r="H160" s="8"/>
      <c r="I160" s="4" t="s">
        <v>386</v>
      </c>
      <c r="J160" s="4" t="s">
        <v>12</v>
      </c>
    </row>
    <row r="161" spans="1:10" x14ac:dyDescent="0.25">
      <c r="A161" s="4" t="s">
        <v>385</v>
      </c>
      <c r="B161" s="8" t="s">
        <v>70</v>
      </c>
      <c r="C161" s="8"/>
      <c r="D161" s="8" t="s">
        <v>444</v>
      </c>
      <c r="E161" s="8">
        <v>5</v>
      </c>
      <c r="F161" s="8">
        <v>4</v>
      </c>
      <c r="G161" s="6">
        <v>1661.1111111111109</v>
      </c>
      <c r="H161" s="8"/>
      <c r="I161" s="4" t="s">
        <v>386</v>
      </c>
      <c r="J161" s="4" t="s">
        <v>12</v>
      </c>
    </row>
    <row r="162" spans="1:10" x14ac:dyDescent="0.25">
      <c r="A162" s="4" t="s">
        <v>385</v>
      </c>
      <c r="B162" s="8" t="s">
        <v>70</v>
      </c>
      <c r="C162" s="8"/>
      <c r="D162" s="8" t="s">
        <v>445</v>
      </c>
      <c r="E162" s="8">
        <v>5</v>
      </c>
      <c r="F162" s="8">
        <v>5</v>
      </c>
      <c r="G162" s="6">
        <v>16905</v>
      </c>
      <c r="H162" s="8"/>
      <c r="I162" s="4" t="s">
        <v>386</v>
      </c>
      <c r="J162" s="4" t="s">
        <v>12</v>
      </c>
    </row>
    <row r="163" spans="1:10" x14ac:dyDescent="0.25">
      <c r="A163" s="4" t="s">
        <v>385</v>
      </c>
      <c r="B163" s="8" t="s">
        <v>70</v>
      </c>
      <c r="C163" s="8"/>
      <c r="D163" s="8" t="s">
        <v>446</v>
      </c>
      <c r="E163" s="8">
        <v>5</v>
      </c>
      <c r="F163" s="8">
        <v>5</v>
      </c>
      <c r="G163" s="6">
        <v>6957.4999999999991</v>
      </c>
      <c r="H163" s="8"/>
      <c r="I163" s="4" t="s">
        <v>386</v>
      </c>
      <c r="J163" s="4" t="s">
        <v>12</v>
      </c>
    </row>
    <row r="164" spans="1:10" x14ac:dyDescent="0.25">
      <c r="A164" s="4" t="s">
        <v>385</v>
      </c>
      <c r="B164" s="8" t="s">
        <v>70</v>
      </c>
      <c r="C164" s="8"/>
      <c r="D164" s="8" t="s">
        <v>447</v>
      </c>
      <c r="E164" s="8">
        <v>5</v>
      </c>
      <c r="F164" s="8">
        <v>4</v>
      </c>
      <c r="G164" s="6">
        <v>9966.6666666666679</v>
      </c>
      <c r="H164" s="8"/>
      <c r="I164" s="4" t="s">
        <v>386</v>
      </c>
      <c r="J164" s="4" t="s">
        <v>12</v>
      </c>
    </row>
    <row r="165" spans="1:10" x14ac:dyDescent="0.25">
      <c r="A165" s="4" t="s">
        <v>385</v>
      </c>
      <c r="B165" s="8" t="s">
        <v>70</v>
      </c>
      <c r="C165" s="8"/>
      <c r="D165" s="8" t="s">
        <v>448</v>
      </c>
      <c r="E165" s="8">
        <v>5</v>
      </c>
      <c r="F165" s="8">
        <v>5</v>
      </c>
      <c r="G165" s="6">
        <v>3986.6666666666665</v>
      </c>
      <c r="H165" s="8"/>
      <c r="I165" s="4" t="s">
        <v>386</v>
      </c>
      <c r="J165" s="4" t="s">
        <v>12</v>
      </c>
    </row>
    <row r="166" spans="1:10" x14ac:dyDescent="0.25">
      <c r="A166" s="4" t="s">
        <v>385</v>
      </c>
      <c r="B166" s="8" t="s">
        <v>70</v>
      </c>
      <c r="C166" s="8"/>
      <c r="D166" s="8" t="s">
        <v>449</v>
      </c>
      <c r="E166" s="8">
        <v>5</v>
      </c>
      <c r="F166" s="8">
        <v>4</v>
      </c>
      <c r="G166" s="6">
        <v>996.66666666666663</v>
      </c>
      <c r="H166" s="8"/>
      <c r="I166" s="4" t="s">
        <v>386</v>
      </c>
      <c r="J166" s="4" t="s">
        <v>12</v>
      </c>
    </row>
    <row r="167" spans="1:10" x14ac:dyDescent="0.25">
      <c r="A167" s="4" t="s">
        <v>385</v>
      </c>
      <c r="B167" s="8" t="s">
        <v>70</v>
      </c>
      <c r="C167" s="8"/>
      <c r="D167" s="8" t="s">
        <v>450</v>
      </c>
      <c r="E167" s="8">
        <v>5</v>
      </c>
      <c r="F167" s="8">
        <v>4</v>
      </c>
      <c r="G167" s="6">
        <v>996.66666666666663</v>
      </c>
      <c r="H167" s="8"/>
      <c r="I167" s="4" t="s">
        <v>386</v>
      </c>
      <c r="J167" s="4" t="s">
        <v>12</v>
      </c>
    </row>
    <row r="168" spans="1:10" x14ac:dyDescent="0.25">
      <c r="A168" s="4" t="s">
        <v>385</v>
      </c>
      <c r="B168" s="8" t="s">
        <v>70</v>
      </c>
      <c r="C168" s="8"/>
      <c r="D168" s="8" t="s">
        <v>452</v>
      </c>
      <c r="E168" s="8">
        <v>5</v>
      </c>
      <c r="F168" s="8">
        <v>5</v>
      </c>
      <c r="G168" s="6">
        <v>6146.1111111111113</v>
      </c>
      <c r="H168" s="8"/>
      <c r="I168" s="4" t="s">
        <v>386</v>
      </c>
      <c r="J168" s="4" t="s">
        <v>12</v>
      </c>
    </row>
    <row r="169" spans="1:10" x14ac:dyDescent="0.25">
      <c r="A169" s="4" t="s">
        <v>385</v>
      </c>
      <c r="B169" s="8" t="s">
        <v>70</v>
      </c>
      <c r="C169" s="8"/>
      <c r="D169" s="8" t="s">
        <v>453</v>
      </c>
      <c r="E169" s="8">
        <v>5</v>
      </c>
      <c r="F169" s="8">
        <v>4</v>
      </c>
      <c r="G169" s="6">
        <v>11627.777777777776</v>
      </c>
      <c r="H169" s="8"/>
      <c r="I169" s="4" t="s">
        <v>386</v>
      </c>
      <c r="J169" s="4" t="s">
        <v>12</v>
      </c>
    </row>
    <row r="170" spans="1:10" x14ac:dyDescent="0.25">
      <c r="A170" s="4" t="s">
        <v>385</v>
      </c>
      <c r="B170" s="8" t="s">
        <v>70</v>
      </c>
      <c r="C170" s="8"/>
      <c r="D170" s="8" t="s">
        <v>454</v>
      </c>
      <c r="E170" s="8">
        <v>5</v>
      </c>
      <c r="F170" s="8">
        <v>5</v>
      </c>
      <c r="G170" s="6">
        <v>5979.9999999999991</v>
      </c>
      <c r="H170" s="8"/>
      <c r="I170" s="4" t="s">
        <v>386</v>
      </c>
      <c r="J170" s="4" t="s">
        <v>12</v>
      </c>
    </row>
    <row r="171" spans="1:10" x14ac:dyDescent="0.25">
      <c r="A171" s="4" t="s">
        <v>10</v>
      </c>
      <c r="B171" s="5" t="s">
        <v>73</v>
      </c>
      <c r="C171" s="5"/>
      <c r="D171" s="4" t="s">
        <v>130</v>
      </c>
      <c r="E171" s="4">
        <v>6</v>
      </c>
      <c r="F171" s="4">
        <v>5</v>
      </c>
      <c r="G171" s="6">
        <v>6720</v>
      </c>
      <c r="H171" s="7"/>
      <c r="I171" s="4" t="s">
        <v>14</v>
      </c>
      <c r="J171" s="4" t="s">
        <v>12</v>
      </c>
    </row>
    <row r="172" spans="1:10" x14ac:dyDescent="0.25">
      <c r="A172" s="4" t="s">
        <v>10</v>
      </c>
      <c r="B172" s="5" t="s">
        <v>73</v>
      </c>
      <c r="C172" s="5"/>
      <c r="D172" s="4" t="s">
        <v>131</v>
      </c>
      <c r="E172" s="4">
        <v>6</v>
      </c>
      <c r="F172" s="4">
        <v>4</v>
      </c>
      <c r="G172" s="6">
        <v>9360</v>
      </c>
      <c r="H172" s="7"/>
      <c r="I172" s="4" t="s">
        <v>14</v>
      </c>
      <c r="J172" s="4" t="s">
        <v>12</v>
      </c>
    </row>
    <row r="173" spans="1:10" x14ac:dyDescent="0.25">
      <c r="A173" s="4" t="s">
        <v>10</v>
      </c>
      <c r="B173" s="5" t="s">
        <v>73</v>
      </c>
      <c r="C173" s="5"/>
      <c r="D173" s="4" t="s">
        <v>132</v>
      </c>
      <c r="E173" s="4">
        <v>6</v>
      </c>
      <c r="F173" s="4">
        <v>5</v>
      </c>
      <c r="G173" s="6">
        <v>4933.5</v>
      </c>
      <c r="H173" s="7"/>
      <c r="I173" s="4" t="s">
        <v>14</v>
      </c>
      <c r="J173" s="4" t="s">
        <v>12</v>
      </c>
    </row>
    <row r="174" spans="1:10" ht="30" x14ac:dyDescent="0.25">
      <c r="A174" s="4" t="s">
        <v>10</v>
      </c>
      <c r="B174" s="5" t="s">
        <v>73</v>
      </c>
      <c r="C174" s="5"/>
      <c r="D174" s="4" t="s">
        <v>133</v>
      </c>
      <c r="E174" s="4">
        <v>6</v>
      </c>
      <c r="F174" s="4">
        <v>5</v>
      </c>
      <c r="G174" s="6">
        <v>1342</v>
      </c>
      <c r="H174" s="7"/>
      <c r="I174" s="4" t="s">
        <v>14</v>
      </c>
      <c r="J174" s="4" t="s">
        <v>12</v>
      </c>
    </row>
    <row r="175" spans="1:10" x14ac:dyDescent="0.25">
      <c r="A175" s="4" t="s">
        <v>10</v>
      </c>
      <c r="B175" s="5" t="s">
        <v>73</v>
      </c>
      <c r="C175" s="5"/>
      <c r="D175" s="4" t="s">
        <v>134</v>
      </c>
      <c r="E175" s="4">
        <v>6</v>
      </c>
      <c r="F175" s="4">
        <v>5</v>
      </c>
      <c r="G175" s="6">
        <v>2930</v>
      </c>
      <c r="H175" s="7"/>
      <c r="I175" s="4" t="s">
        <v>14</v>
      </c>
      <c r="J175" s="4" t="s">
        <v>12</v>
      </c>
    </row>
    <row r="176" spans="1:10" x14ac:dyDescent="0.25">
      <c r="A176" s="4" t="s">
        <v>10</v>
      </c>
      <c r="B176" s="5" t="s">
        <v>73</v>
      </c>
      <c r="C176" s="5"/>
      <c r="D176" s="4" t="s">
        <v>135</v>
      </c>
      <c r="E176" s="4">
        <v>6</v>
      </c>
      <c r="F176" s="4">
        <v>5</v>
      </c>
      <c r="G176" s="6">
        <v>6500</v>
      </c>
      <c r="H176" s="7"/>
      <c r="I176" s="4" t="s">
        <v>14</v>
      </c>
      <c r="J176" s="4" t="s">
        <v>12</v>
      </c>
    </row>
    <row r="177" spans="1:10" x14ac:dyDescent="0.25">
      <c r="A177" s="4" t="s">
        <v>10</v>
      </c>
      <c r="B177" s="5" t="s">
        <v>75</v>
      </c>
      <c r="C177" s="5"/>
      <c r="D177" s="4" t="s">
        <v>136</v>
      </c>
      <c r="E177" s="4">
        <v>6</v>
      </c>
      <c r="F177" s="4"/>
      <c r="G177" s="6">
        <v>20000</v>
      </c>
      <c r="H177" s="7"/>
      <c r="I177" s="4" t="s">
        <v>137</v>
      </c>
      <c r="J177" s="4" t="s">
        <v>138</v>
      </c>
    </row>
    <row r="178" spans="1:10" x14ac:dyDescent="0.25">
      <c r="A178" s="4" t="s">
        <v>30</v>
      </c>
      <c r="B178" s="5" t="s">
        <v>73</v>
      </c>
      <c r="C178" s="5"/>
      <c r="D178" s="4" t="s">
        <v>139</v>
      </c>
      <c r="E178" s="4">
        <v>6</v>
      </c>
      <c r="F178" s="4">
        <v>5</v>
      </c>
      <c r="G178" s="6">
        <v>15726.249999999998</v>
      </c>
      <c r="H178" s="7"/>
      <c r="I178" s="4" t="s">
        <v>31</v>
      </c>
      <c r="J178" s="4" t="s">
        <v>12</v>
      </c>
    </row>
    <row r="179" spans="1:10" x14ac:dyDescent="0.25">
      <c r="A179" s="4" t="s">
        <v>30</v>
      </c>
      <c r="B179" s="5" t="s">
        <v>73</v>
      </c>
      <c r="C179" s="5"/>
      <c r="D179" s="4" t="s">
        <v>140</v>
      </c>
      <c r="E179" s="4">
        <v>6</v>
      </c>
      <c r="F179" s="4">
        <v>4</v>
      </c>
      <c r="G179" s="6">
        <v>747.49999999999989</v>
      </c>
      <c r="H179" s="7"/>
      <c r="I179" s="4" t="s">
        <v>31</v>
      </c>
      <c r="J179" s="4" t="s">
        <v>12</v>
      </c>
    </row>
    <row r="180" spans="1:10" x14ac:dyDescent="0.25">
      <c r="A180" s="4" t="s">
        <v>36</v>
      </c>
      <c r="B180" s="5" t="s">
        <v>73</v>
      </c>
      <c r="C180" s="5"/>
      <c r="D180" s="4" t="s">
        <v>125</v>
      </c>
      <c r="E180" s="4">
        <v>6</v>
      </c>
      <c r="F180" s="4"/>
      <c r="G180" s="6">
        <v>30900.74</v>
      </c>
      <c r="H180" s="7"/>
      <c r="I180" s="4" t="s">
        <v>39</v>
      </c>
      <c r="J180" s="4" t="s">
        <v>12</v>
      </c>
    </row>
    <row r="181" spans="1:10" ht="30" x14ac:dyDescent="0.25">
      <c r="A181" s="4" t="s">
        <v>10</v>
      </c>
      <c r="B181" s="5" t="s">
        <v>11</v>
      </c>
      <c r="C181" s="5"/>
      <c r="D181" s="4" t="s">
        <v>141</v>
      </c>
      <c r="E181" s="4">
        <v>6</v>
      </c>
      <c r="F181" s="4">
        <v>5</v>
      </c>
      <c r="G181" s="6"/>
      <c r="H181" s="7"/>
      <c r="I181" s="4" t="s">
        <v>14</v>
      </c>
      <c r="J181" s="4" t="s">
        <v>12</v>
      </c>
    </row>
    <row r="182" spans="1:10" x14ac:dyDescent="0.25">
      <c r="A182" s="4" t="s">
        <v>10</v>
      </c>
      <c r="B182" s="5" t="s">
        <v>32</v>
      </c>
      <c r="C182" s="5"/>
      <c r="D182" s="4" t="s">
        <v>142</v>
      </c>
      <c r="E182" s="4">
        <v>6</v>
      </c>
      <c r="F182" s="4">
        <v>4</v>
      </c>
      <c r="G182" s="6">
        <v>822.4</v>
      </c>
      <c r="H182" s="7"/>
      <c r="I182" s="4" t="s">
        <v>14</v>
      </c>
      <c r="J182" s="4" t="s">
        <v>12</v>
      </c>
    </row>
    <row r="183" spans="1:10" x14ac:dyDescent="0.25">
      <c r="A183" s="4" t="s">
        <v>10</v>
      </c>
      <c r="B183" s="5" t="s">
        <v>32</v>
      </c>
      <c r="C183" s="5"/>
      <c r="D183" s="4" t="s">
        <v>143</v>
      </c>
      <c r="E183" s="4">
        <v>6</v>
      </c>
      <c r="F183" s="4">
        <v>4</v>
      </c>
      <c r="G183" s="6">
        <v>5473.4</v>
      </c>
      <c r="H183" s="7"/>
      <c r="I183" s="4" t="s">
        <v>14</v>
      </c>
      <c r="J183" s="4" t="s">
        <v>12</v>
      </c>
    </row>
    <row r="184" spans="1:10" x14ac:dyDescent="0.25">
      <c r="A184" s="4" t="s">
        <v>385</v>
      </c>
      <c r="B184" s="5" t="s">
        <v>32</v>
      </c>
      <c r="C184" s="5"/>
      <c r="D184" s="5" t="s">
        <v>455</v>
      </c>
      <c r="E184" s="4">
        <v>6</v>
      </c>
      <c r="F184" s="5">
        <v>5</v>
      </c>
      <c r="G184" s="6">
        <v>20700</v>
      </c>
      <c r="H184" s="7"/>
      <c r="I184" s="4" t="s">
        <v>386</v>
      </c>
      <c r="J184" s="4" t="s">
        <v>12</v>
      </c>
    </row>
    <row r="185" spans="1:10" x14ac:dyDescent="0.25">
      <c r="A185" s="4" t="s">
        <v>385</v>
      </c>
      <c r="B185" s="5" t="s">
        <v>32</v>
      </c>
      <c r="C185" s="5"/>
      <c r="D185" s="5" t="s">
        <v>456</v>
      </c>
      <c r="E185" s="4">
        <v>6</v>
      </c>
      <c r="F185" s="5">
        <v>4</v>
      </c>
      <c r="G185" s="6">
        <v>913.61111111111097</v>
      </c>
      <c r="H185" s="7"/>
      <c r="I185" s="4" t="s">
        <v>386</v>
      </c>
      <c r="J185" s="4" t="s">
        <v>12</v>
      </c>
    </row>
    <row r="186" spans="1:10" x14ac:dyDescent="0.25">
      <c r="A186" s="4" t="s">
        <v>385</v>
      </c>
      <c r="B186" s="5" t="s">
        <v>32</v>
      </c>
      <c r="C186" s="5"/>
      <c r="D186" s="5" t="s">
        <v>457</v>
      </c>
      <c r="E186" s="4">
        <v>6</v>
      </c>
      <c r="F186" s="5">
        <v>5</v>
      </c>
      <c r="G186" s="6">
        <v>11063</v>
      </c>
      <c r="H186" s="7"/>
      <c r="I186" s="4" t="s">
        <v>386</v>
      </c>
      <c r="J186" s="4" t="s">
        <v>12</v>
      </c>
    </row>
    <row r="187" spans="1:10" x14ac:dyDescent="0.25">
      <c r="A187" s="4" t="s">
        <v>385</v>
      </c>
      <c r="B187" s="5" t="s">
        <v>32</v>
      </c>
      <c r="C187" s="5"/>
      <c r="D187" s="5" t="s">
        <v>458</v>
      </c>
      <c r="E187" s="4">
        <v>6</v>
      </c>
      <c r="F187" s="5">
        <v>4</v>
      </c>
      <c r="G187" s="6">
        <v>2325.5555555555552</v>
      </c>
      <c r="H187" s="7"/>
      <c r="I187" s="4" t="s">
        <v>386</v>
      </c>
      <c r="J187" s="4" t="s">
        <v>12</v>
      </c>
    </row>
    <row r="188" spans="1:10" x14ac:dyDescent="0.25">
      <c r="A188" s="4" t="s">
        <v>385</v>
      </c>
      <c r="B188" s="5" t="s">
        <v>32</v>
      </c>
      <c r="C188" s="5"/>
      <c r="D188" s="5" t="s">
        <v>459</v>
      </c>
      <c r="E188" s="4">
        <v>6</v>
      </c>
      <c r="F188" s="5">
        <v>5</v>
      </c>
      <c r="G188" s="6">
        <v>1395.3333333333335</v>
      </c>
      <c r="H188" s="7"/>
      <c r="I188" s="4" t="s">
        <v>386</v>
      </c>
      <c r="J188" s="4" t="s">
        <v>12</v>
      </c>
    </row>
    <row r="189" spans="1:10" x14ac:dyDescent="0.25">
      <c r="A189" s="4" t="s">
        <v>385</v>
      </c>
      <c r="B189" s="5" t="s">
        <v>32</v>
      </c>
      <c r="C189" s="5"/>
      <c r="D189" s="5" t="s">
        <v>460</v>
      </c>
      <c r="E189" s="4">
        <v>6</v>
      </c>
      <c r="F189" s="5">
        <v>5</v>
      </c>
      <c r="G189" s="6">
        <v>1744.1666666666663</v>
      </c>
      <c r="H189" s="7"/>
      <c r="I189" s="4" t="s">
        <v>386</v>
      </c>
      <c r="J189" s="4" t="s">
        <v>12</v>
      </c>
    </row>
    <row r="190" spans="1:10" x14ac:dyDescent="0.25">
      <c r="A190" s="4" t="s">
        <v>385</v>
      </c>
      <c r="B190" s="5" t="s">
        <v>32</v>
      </c>
      <c r="C190" s="5"/>
      <c r="D190" s="5" t="s">
        <v>461</v>
      </c>
      <c r="E190" s="4">
        <v>6</v>
      </c>
      <c r="F190" s="5">
        <v>5</v>
      </c>
      <c r="G190" s="6">
        <v>1993.3333333333333</v>
      </c>
      <c r="H190" s="7"/>
      <c r="I190" s="4" t="s">
        <v>386</v>
      </c>
      <c r="J190" s="4" t="s">
        <v>12</v>
      </c>
    </row>
    <row r="191" spans="1:10" x14ac:dyDescent="0.25">
      <c r="A191" s="4" t="s">
        <v>385</v>
      </c>
      <c r="B191" s="5" t="s">
        <v>32</v>
      </c>
      <c r="C191" s="5"/>
      <c r="D191" s="5" t="s">
        <v>462</v>
      </c>
      <c r="E191" s="4">
        <v>6</v>
      </c>
      <c r="F191" s="5">
        <v>5</v>
      </c>
      <c r="G191" s="6">
        <v>1461.7777777777778</v>
      </c>
      <c r="H191" s="7"/>
      <c r="I191" s="4" t="s">
        <v>386</v>
      </c>
      <c r="J191" s="4" t="s">
        <v>12</v>
      </c>
    </row>
    <row r="192" spans="1:10" x14ac:dyDescent="0.25">
      <c r="A192" s="4" t="s">
        <v>385</v>
      </c>
      <c r="B192" s="5" t="s">
        <v>32</v>
      </c>
      <c r="C192" s="5"/>
      <c r="D192" s="5" t="s">
        <v>463</v>
      </c>
      <c r="E192" s="4">
        <v>6</v>
      </c>
      <c r="F192" s="5">
        <v>4</v>
      </c>
      <c r="G192" s="6">
        <v>11691.666666666664</v>
      </c>
      <c r="H192" s="7"/>
      <c r="I192" s="4" t="s">
        <v>386</v>
      </c>
      <c r="J192" s="4" t="s">
        <v>12</v>
      </c>
    </row>
    <row r="193" spans="1:10" x14ac:dyDescent="0.25">
      <c r="A193" s="4" t="s">
        <v>385</v>
      </c>
      <c r="B193" s="5" t="s">
        <v>32</v>
      </c>
      <c r="C193" s="5"/>
      <c r="D193" s="5" t="s">
        <v>464</v>
      </c>
      <c r="E193" s="4">
        <v>6</v>
      </c>
      <c r="F193" s="5">
        <v>5</v>
      </c>
      <c r="G193" s="6">
        <v>5612</v>
      </c>
      <c r="H193" s="7"/>
      <c r="I193" s="4" t="s">
        <v>386</v>
      </c>
      <c r="J193" s="4" t="s">
        <v>12</v>
      </c>
    </row>
    <row r="194" spans="1:10" x14ac:dyDescent="0.25">
      <c r="A194" s="4" t="s">
        <v>385</v>
      </c>
      <c r="B194" s="5" t="s">
        <v>32</v>
      </c>
      <c r="C194" s="5"/>
      <c r="D194" s="5" t="s">
        <v>465</v>
      </c>
      <c r="E194" s="4">
        <v>6</v>
      </c>
      <c r="F194" s="5">
        <v>4</v>
      </c>
      <c r="G194" s="6">
        <v>2325.5555555555552</v>
      </c>
      <c r="H194" s="7"/>
      <c r="I194" s="4" t="s">
        <v>386</v>
      </c>
      <c r="J194" s="4" t="s">
        <v>12</v>
      </c>
    </row>
    <row r="195" spans="1:10" x14ac:dyDescent="0.25">
      <c r="A195" s="4" t="s">
        <v>385</v>
      </c>
      <c r="B195" s="5" t="s">
        <v>32</v>
      </c>
      <c r="C195" s="5"/>
      <c r="D195" s="5" t="s">
        <v>466</v>
      </c>
      <c r="E195" s="4">
        <v>6</v>
      </c>
      <c r="F195" s="5">
        <v>4</v>
      </c>
      <c r="G195" s="6">
        <v>2657.7777777777778</v>
      </c>
      <c r="H195" s="7"/>
      <c r="I195" s="4" t="s">
        <v>386</v>
      </c>
      <c r="J195" s="4" t="s">
        <v>12</v>
      </c>
    </row>
    <row r="196" spans="1:10" x14ac:dyDescent="0.25">
      <c r="A196" s="4" t="s">
        <v>385</v>
      </c>
      <c r="B196" s="5" t="s">
        <v>32</v>
      </c>
      <c r="C196" s="5"/>
      <c r="D196" s="5" t="s">
        <v>467</v>
      </c>
      <c r="E196" s="4">
        <v>6</v>
      </c>
      <c r="F196" s="5">
        <v>5</v>
      </c>
      <c r="G196" s="6">
        <v>8970</v>
      </c>
      <c r="H196" s="7"/>
      <c r="I196" s="4" t="s">
        <v>386</v>
      </c>
      <c r="J196" s="4" t="s">
        <v>12</v>
      </c>
    </row>
    <row r="197" spans="1:10" x14ac:dyDescent="0.25">
      <c r="A197" s="4" t="s">
        <v>385</v>
      </c>
      <c r="B197" s="5" t="s">
        <v>32</v>
      </c>
      <c r="C197" s="5"/>
      <c r="D197" s="5" t="s">
        <v>468</v>
      </c>
      <c r="E197" s="4">
        <v>6</v>
      </c>
      <c r="F197" s="5">
        <v>5</v>
      </c>
      <c r="G197" s="6">
        <v>7206.6666666666652</v>
      </c>
      <c r="H197" s="7"/>
      <c r="I197" s="4" t="s">
        <v>386</v>
      </c>
      <c r="J197" s="4" t="s">
        <v>12</v>
      </c>
    </row>
    <row r="198" spans="1:10" x14ac:dyDescent="0.25">
      <c r="A198" s="4" t="s">
        <v>385</v>
      </c>
      <c r="B198" s="5" t="s">
        <v>32</v>
      </c>
      <c r="C198" s="5"/>
      <c r="D198" s="5" t="s">
        <v>469</v>
      </c>
      <c r="E198" s="4">
        <v>6</v>
      </c>
      <c r="F198" s="5">
        <v>5</v>
      </c>
      <c r="G198" s="6">
        <v>4715</v>
      </c>
      <c r="H198" s="7"/>
      <c r="I198" s="4" t="s">
        <v>386</v>
      </c>
      <c r="J198" s="4" t="s">
        <v>12</v>
      </c>
    </row>
    <row r="199" spans="1:10" x14ac:dyDescent="0.25">
      <c r="A199" s="4" t="s">
        <v>385</v>
      </c>
      <c r="B199" s="5" t="s">
        <v>32</v>
      </c>
      <c r="C199" s="5"/>
      <c r="D199" s="5" t="s">
        <v>472</v>
      </c>
      <c r="E199" s="4">
        <v>6</v>
      </c>
      <c r="F199" s="5">
        <v>4</v>
      </c>
      <c r="G199" s="6">
        <v>1993.3333333333333</v>
      </c>
      <c r="H199" s="7"/>
      <c r="I199" s="4" t="s">
        <v>386</v>
      </c>
      <c r="J199" s="4" t="s">
        <v>12</v>
      </c>
    </row>
    <row r="200" spans="1:10" x14ac:dyDescent="0.25">
      <c r="A200" s="4" t="s">
        <v>385</v>
      </c>
      <c r="B200" s="5" t="s">
        <v>32</v>
      </c>
      <c r="C200" s="5"/>
      <c r="D200" s="5" t="s">
        <v>475</v>
      </c>
      <c r="E200" s="4">
        <v>6</v>
      </c>
      <c r="F200" s="5">
        <v>4</v>
      </c>
      <c r="G200" s="6">
        <v>2724.2222222222217</v>
      </c>
      <c r="H200" s="7"/>
      <c r="I200" s="4" t="s">
        <v>386</v>
      </c>
      <c r="J200" s="4" t="s">
        <v>12</v>
      </c>
    </row>
    <row r="201" spans="1:10" x14ac:dyDescent="0.25">
      <c r="A201" s="4" t="s">
        <v>385</v>
      </c>
      <c r="B201" s="5" t="s">
        <v>32</v>
      </c>
      <c r="C201" s="5"/>
      <c r="D201" s="5" t="s">
        <v>477</v>
      </c>
      <c r="E201" s="4">
        <v>6</v>
      </c>
      <c r="F201" s="5">
        <v>5</v>
      </c>
      <c r="G201" s="6">
        <v>3917.6666666666661</v>
      </c>
      <c r="H201" s="7"/>
      <c r="I201" s="4" t="s">
        <v>386</v>
      </c>
      <c r="J201" s="4" t="s">
        <v>12</v>
      </c>
    </row>
    <row r="202" spans="1:10" x14ac:dyDescent="0.25">
      <c r="A202" s="4" t="s">
        <v>385</v>
      </c>
      <c r="B202" s="5" t="s">
        <v>32</v>
      </c>
      <c r="C202" s="5"/>
      <c r="D202" s="5" t="s">
        <v>478</v>
      </c>
      <c r="E202" s="4">
        <v>6</v>
      </c>
      <c r="F202" s="5">
        <v>5</v>
      </c>
      <c r="G202" s="6">
        <v>4050.5555555555552</v>
      </c>
      <c r="H202" s="7"/>
      <c r="I202" s="4" t="s">
        <v>386</v>
      </c>
      <c r="J202" s="4" t="s">
        <v>12</v>
      </c>
    </row>
    <row r="203" spans="1:10" x14ac:dyDescent="0.25">
      <c r="A203" s="4" t="s">
        <v>385</v>
      </c>
      <c r="B203" s="5" t="s">
        <v>32</v>
      </c>
      <c r="C203" s="5"/>
      <c r="D203" s="5" t="s">
        <v>483</v>
      </c>
      <c r="E203" s="4">
        <v>6</v>
      </c>
      <c r="F203" s="5">
        <v>5</v>
      </c>
      <c r="G203" s="6">
        <v>2522.3333333333326</v>
      </c>
      <c r="H203" s="7"/>
      <c r="I203" s="4" t="s">
        <v>386</v>
      </c>
      <c r="J203" s="4" t="s">
        <v>12</v>
      </c>
    </row>
    <row r="204" spans="1:10" x14ac:dyDescent="0.25">
      <c r="A204" s="4" t="s">
        <v>385</v>
      </c>
      <c r="B204" s="5" t="s">
        <v>32</v>
      </c>
      <c r="C204" s="5"/>
      <c r="D204" s="5" t="s">
        <v>484</v>
      </c>
      <c r="E204" s="4">
        <v>6</v>
      </c>
      <c r="F204" s="5">
        <v>4</v>
      </c>
      <c r="G204" s="6">
        <v>664.44444444444446</v>
      </c>
      <c r="H204" s="7"/>
      <c r="I204" s="4" t="s">
        <v>386</v>
      </c>
      <c r="J204" s="4" t="s">
        <v>12</v>
      </c>
    </row>
    <row r="205" spans="1:10" x14ac:dyDescent="0.25">
      <c r="A205" s="1" t="s">
        <v>385</v>
      </c>
      <c r="B205" s="2" t="s">
        <v>32</v>
      </c>
      <c r="C205" s="2"/>
      <c r="D205" s="2" t="s">
        <v>470</v>
      </c>
      <c r="E205" s="1">
        <v>6</v>
      </c>
      <c r="F205" s="2">
        <v>5</v>
      </c>
      <c r="G205" s="3">
        <v>664.44444444444446</v>
      </c>
      <c r="H205" s="126">
        <v>23535.09</v>
      </c>
      <c r="I205" s="1" t="s">
        <v>386</v>
      </c>
      <c r="J205" s="1" t="s">
        <v>12</v>
      </c>
    </row>
    <row r="206" spans="1:10" x14ac:dyDescent="0.25">
      <c r="A206" s="1" t="s">
        <v>385</v>
      </c>
      <c r="B206" s="2" t="s">
        <v>32</v>
      </c>
      <c r="C206" s="2"/>
      <c r="D206" s="2" t="s">
        <v>471</v>
      </c>
      <c r="E206" s="1">
        <v>6</v>
      </c>
      <c r="F206" s="2">
        <v>5</v>
      </c>
      <c r="G206" s="3">
        <v>1661.1111111111109</v>
      </c>
      <c r="H206" s="127"/>
      <c r="I206" s="1" t="s">
        <v>386</v>
      </c>
      <c r="J206" s="1" t="s">
        <v>12</v>
      </c>
    </row>
    <row r="207" spans="1:10" x14ac:dyDescent="0.25">
      <c r="A207" s="1" t="s">
        <v>385</v>
      </c>
      <c r="B207" s="2" t="s">
        <v>32</v>
      </c>
      <c r="C207" s="2"/>
      <c r="D207" s="2" t="s">
        <v>473</v>
      </c>
      <c r="E207" s="1">
        <v>6</v>
      </c>
      <c r="F207" s="2">
        <v>4</v>
      </c>
      <c r="G207" s="3">
        <v>2389.4444444444443</v>
      </c>
      <c r="H207" s="127"/>
      <c r="I207" s="1" t="s">
        <v>386</v>
      </c>
      <c r="J207" s="1" t="s">
        <v>12</v>
      </c>
    </row>
    <row r="208" spans="1:10" x14ac:dyDescent="0.25">
      <c r="A208" s="1" t="s">
        <v>385</v>
      </c>
      <c r="B208" s="2" t="s">
        <v>32</v>
      </c>
      <c r="C208" s="2"/>
      <c r="D208" s="2" t="s">
        <v>474</v>
      </c>
      <c r="E208" s="1">
        <v>6</v>
      </c>
      <c r="F208" s="2">
        <v>5</v>
      </c>
      <c r="G208" s="3">
        <v>2657.7777777777778</v>
      </c>
      <c r="H208" s="127"/>
      <c r="I208" s="1" t="s">
        <v>386</v>
      </c>
      <c r="J208" s="1" t="s">
        <v>12</v>
      </c>
    </row>
    <row r="209" spans="1:10" x14ac:dyDescent="0.25">
      <c r="A209" s="1" t="s">
        <v>385</v>
      </c>
      <c r="B209" s="2" t="s">
        <v>32</v>
      </c>
      <c r="C209" s="2"/>
      <c r="D209" s="2" t="s">
        <v>476</v>
      </c>
      <c r="E209" s="1">
        <v>6</v>
      </c>
      <c r="F209" s="2">
        <v>5</v>
      </c>
      <c r="G209" s="3">
        <v>3718.333333333333</v>
      </c>
      <c r="H209" s="127"/>
      <c r="I209" s="1" t="s">
        <v>386</v>
      </c>
      <c r="J209" s="1" t="s">
        <v>12</v>
      </c>
    </row>
    <row r="210" spans="1:10" x14ac:dyDescent="0.25">
      <c r="A210" s="1" t="s">
        <v>385</v>
      </c>
      <c r="B210" s="2" t="s">
        <v>32</v>
      </c>
      <c r="C210" s="2"/>
      <c r="D210" s="2" t="s">
        <v>479</v>
      </c>
      <c r="E210" s="1">
        <v>6</v>
      </c>
      <c r="F210" s="2">
        <v>5</v>
      </c>
      <c r="G210" s="3">
        <v>4382.7777777777774</v>
      </c>
      <c r="H210" s="127"/>
      <c r="I210" s="1" t="s">
        <v>386</v>
      </c>
      <c r="J210" s="1" t="s">
        <v>12</v>
      </c>
    </row>
    <row r="211" spans="1:10" x14ac:dyDescent="0.25">
      <c r="A211" s="1" t="s">
        <v>385</v>
      </c>
      <c r="B211" s="2" t="s">
        <v>32</v>
      </c>
      <c r="C211" s="2"/>
      <c r="D211" s="2" t="s">
        <v>480</v>
      </c>
      <c r="E211" s="1">
        <v>6</v>
      </c>
      <c r="F211" s="2">
        <v>4</v>
      </c>
      <c r="G211" s="3">
        <v>4983.3333333333339</v>
      </c>
      <c r="H211" s="127"/>
      <c r="I211" s="1" t="s">
        <v>386</v>
      </c>
      <c r="J211" s="1" t="s">
        <v>12</v>
      </c>
    </row>
    <row r="212" spans="1:10" x14ac:dyDescent="0.25">
      <c r="A212" s="1" t="s">
        <v>385</v>
      </c>
      <c r="B212" s="2" t="s">
        <v>32</v>
      </c>
      <c r="C212" s="2"/>
      <c r="D212" s="2" t="s">
        <v>481</v>
      </c>
      <c r="E212" s="1">
        <v>6</v>
      </c>
      <c r="F212" s="2">
        <v>4</v>
      </c>
      <c r="G212" s="3">
        <v>6644.4444444444434</v>
      </c>
      <c r="H212" s="127"/>
      <c r="I212" s="1" t="s">
        <v>386</v>
      </c>
      <c r="J212" s="1" t="s">
        <v>12</v>
      </c>
    </row>
    <row r="213" spans="1:10" x14ac:dyDescent="0.25">
      <c r="A213" s="1" t="s">
        <v>385</v>
      </c>
      <c r="B213" s="2" t="s">
        <v>32</v>
      </c>
      <c r="C213" s="2"/>
      <c r="D213" s="2" t="s">
        <v>482</v>
      </c>
      <c r="E213" s="1">
        <v>6</v>
      </c>
      <c r="F213" s="2">
        <v>4</v>
      </c>
      <c r="G213" s="3">
        <v>7040.5555555555557</v>
      </c>
      <c r="H213" s="127"/>
      <c r="I213" s="1" t="s">
        <v>386</v>
      </c>
      <c r="J213" s="1" t="s">
        <v>12</v>
      </c>
    </row>
    <row r="214" spans="1:10" x14ac:dyDescent="0.25">
      <c r="A214" s="1" t="s">
        <v>385</v>
      </c>
      <c r="B214" s="2" t="s">
        <v>32</v>
      </c>
      <c r="C214" s="2"/>
      <c r="D214" s="2" t="s">
        <v>485</v>
      </c>
      <c r="E214" s="1">
        <v>6</v>
      </c>
      <c r="F214" s="2">
        <v>5</v>
      </c>
      <c r="G214" s="3">
        <v>2989.9999999999995</v>
      </c>
      <c r="H214" s="128"/>
      <c r="I214" s="1" t="s">
        <v>386</v>
      </c>
      <c r="J214" s="1" t="s">
        <v>12</v>
      </c>
    </row>
    <row r="215" spans="1:10" x14ac:dyDescent="0.25">
      <c r="A215" s="4" t="s">
        <v>385</v>
      </c>
      <c r="B215" s="5" t="s">
        <v>32</v>
      </c>
      <c r="C215" s="5"/>
      <c r="D215" s="5" t="s">
        <v>486</v>
      </c>
      <c r="E215" s="4">
        <v>6</v>
      </c>
      <c r="F215" s="5">
        <v>5</v>
      </c>
      <c r="G215" s="6">
        <v>2076.3888888888887</v>
      </c>
      <c r="H215" s="7"/>
      <c r="I215" s="4" t="s">
        <v>386</v>
      </c>
      <c r="J215" s="4" t="s">
        <v>12</v>
      </c>
    </row>
    <row r="216" spans="1:10" x14ac:dyDescent="0.25">
      <c r="A216" s="4" t="s">
        <v>385</v>
      </c>
      <c r="B216" s="5" t="s">
        <v>32</v>
      </c>
      <c r="C216" s="5"/>
      <c r="D216" s="5" t="s">
        <v>487</v>
      </c>
      <c r="E216" s="4">
        <v>6</v>
      </c>
      <c r="F216" s="5">
        <v>4</v>
      </c>
      <c r="G216" s="6">
        <v>697.66666666666674</v>
      </c>
      <c r="H216" s="7"/>
      <c r="I216" s="4" t="s">
        <v>386</v>
      </c>
      <c r="J216" s="4" t="s">
        <v>12</v>
      </c>
    </row>
    <row r="217" spans="1:10" x14ac:dyDescent="0.25">
      <c r="A217" s="4" t="s">
        <v>385</v>
      </c>
      <c r="B217" s="5" t="s">
        <v>32</v>
      </c>
      <c r="C217" s="5"/>
      <c r="D217" s="5" t="s">
        <v>488</v>
      </c>
      <c r="E217" s="4">
        <v>6</v>
      </c>
      <c r="F217" s="5">
        <v>5</v>
      </c>
      <c r="G217" s="6">
        <v>2821.3333333333326</v>
      </c>
      <c r="H217" s="7"/>
      <c r="I217" s="4" t="s">
        <v>386</v>
      </c>
      <c r="J217" s="4" t="s">
        <v>12</v>
      </c>
    </row>
    <row r="218" spans="1:10" x14ac:dyDescent="0.25">
      <c r="A218" s="4" t="s">
        <v>385</v>
      </c>
      <c r="B218" s="5" t="s">
        <v>32</v>
      </c>
      <c r="C218" s="5"/>
      <c r="D218" s="5" t="s">
        <v>489</v>
      </c>
      <c r="E218" s="4">
        <v>6</v>
      </c>
      <c r="F218" s="5">
        <v>4</v>
      </c>
      <c r="G218" s="6">
        <v>5315.5555555555557</v>
      </c>
      <c r="H218" s="7"/>
      <c r="I218" s="4" t="s">
        <v>386</v>
      </c>
      <c r="J218" s="4" t="s">
        <v>12</v>
      </c>
    </row>
    <row r="219" spans="1:10" x14ac:dyDescent="0.25">
      <c r="A219" s="4" t="s">
        <v>385</v>
      </c>
      <c r="B219" s="5" t="s">
        <v>32</v>
      </c>
      <c r="C219" s="5"/>
      <c r="D219" s="5" t="s">
        <v>490</v>
      </c>
      <c r="E219" s="4">
        <v>6</v>
      </c>
      <c r="F219" s="5">
        <v>5</v>
      </c>
      <c r="G219" s="6">
        <v>8203.3333333333321</v>
      </c>
      <c r="H219" s="7"/>
      <c r="I219" s="4" t="s">
        <v>386</v>
      </c>
      <c r="J219" s="4" t="s">
        <v>12</v>
      </c>
    </row>
    <row r="220" spans="1:10" x14ac:dyDescent="0.25">
      <c r="A220" s="4" t="s">
        <v>385</v>
      </c>
      <c r="B220" s="5" t="s">
        <v>32</v>
      </c>
      <c r="C220" s="5"/>
      <c r="D220" s="5" t="s">
        <v>491</v>
      </c>
      <c r="E220" s="4">
        <v>6</v>
      </c>
      <c r="F220" s="5">
        <v>5</v>
      </c>
      <c r="G220" s="6">
        <v>16943.333333333332</v>
      </c>
      <c r="H220" s="7"/>
      <c r="I220" s="4" t="s">
        <v>386</v>
      </c>
      <c r="J220" s="4" t="s">
        <v>12</v>
      </c>
    </row>
    <row r="221" spans="1:10" x14ac:dyDescent="0.25">
      <c r="A221" s="4" t="s">
        <v>385</v>
      </c>
      <c r="B221" s="5" t="s">
        <v>32</v>
      </c>
      <c r="C221" s="5"/>
      <c r="D221" s="5" t="s">
        <v>492</v>
      </c>
      <c r="E221" s="4">
        <v>6</v>
      </c>
      <c r="F221" s="5">
        <v>5</v>
      </c>
      <c r="G221" s="6">
        <v>20061.111111111109</v>
      </c>
      <c r="H221" s="7"/>
      <c r="I221" s="4" t="s">
        <v>386</v>
      </c>
      <c r="J221" s="4" t="s">
        <v>12</v>
      </c>
    </row>
    <row r="222" spans="1:10" x14ac:dyDescent="0.25">
      <c r="A222" s="4" t="s">
        <v>385</v>
      </c>
      <c r="B222" s="5" t="s">
        <v>32</v>
      </c>
      <c r="C222" s="5"/>
      <c r="D222" s="5" t="s">
        <v>493</v>
      </c>
      <c r="E222" s="4">
        <v>6</v>
      </c>
      <c r="F222" s="5">
        <v>5</v>
      </c>
      <c r="G222" s="6">
        <v>24405.555555555555</v>
      </c>
      <c r="H222" s="7"/>
      <c r="I222" s="4" t="s">
        <v>386</v>
      </c>
      <c r="J222" s="4" t="s">
        <v>12</v>
      </c>
    </row>
    <row r="223" spans="1:10" x14ac:dyDescent="0.25">
      <c r="A223" s="4" t="s">
        <v>385</v>
      </c>
      <c r="B223" s="5" t="s">
        <v>32</v>
      </c>
      <c r="C223" s="5"/>
      <c r="D223" s="5" t="s">
        <v>494</v>
      </c>
      <c r="E223" s="4">
        <v>6</v>
      </c>
      <c r="F223" s="5">
        <v>5</v>
      </c>
      <c r="G223" s="6">
        <v>5813.8888888888878</v>
      </c>
      <c r="H223" s="7"/>
      <c r="I223" s="4" t="s">
        <v>386</v>
      </c>
      <c r="J223" s="4" t="s">
        <v>12</v>
      </c>
    </row>
    <row r="224" spans="1:10" x14ac:dyDescent="0.25">
      <c r="A224" s="4" t="s">
        <v>385</v>
      </c>
      <c r="B224" s="5" t="s">
        <v>32</v>
      </c>
      <c r="C224" s="5"/>
      <c r="D224" s="5" t="s">
        <v>495</v>
      </c>
      <c r="E224" s="4">
        <v>6</v>
      </c>
      <c r="F224" s="5">
        <v>5</v>
      </c>
      <c r="G224" s="6">
        <v>4784</v>
      </c>
      <c r="H224" s="7"/>
      <c r="I224" s="4" t="s">
        <v>386</v>
      </c>
      <c r="J224" s="4" t="s">
        <v>12</v>
      </c>
    </row>
    <row r="225" spans="1:10" x14ac:dyDescent="0.25">
      <c r="A225" s="4" t="s">
        <v>385</v>
      </c>
      <c r="B225" s="5" t="s">
        <v>32</v>
      </c>
      <c r="C225" s="5"/>
      <c r="D225" s="5" t="s">
        <v>496</v>
      </c>
      <c r="E225" s="4">
        <v>6</v>
      </c>
      <c r="F225" s="5">
        <v>5</v>
      </c>
      <c r="G225" s="6">
        <v>6209.9999999999991</v>
      </c>
      <c r="H225" s="7"/>
      <c r="I225" s="4" t="s">
        <v>386</v>
      </c>
      <c r="J225" s="4" t="s">
        <v>12</v>
      </c>
    </row>
    <row r="226" spans="1:10" x14ac:dyDescent="0.25">
      <c r="A226" s="4" t="s">
        <v>385</v>
      </c>
      <c r="B226" s="5" t="s">
        <v>32</v>
      </c>
      <c r="C226" s="5"/>
      <c r="D226" s="5" t="s">
        <v>497</v>
      </c>
      <c r="E226" s="4">
        <v>6</v>
      </c>
      <c r="F226" s="5">
        <v>5</v>
      </c>
      <c r="G226" s="6">
        <v>15678.333333333332</v>
      </c>
      <c r="H226" s="7"/>
      <c r="I226" s="4" t="s">
        <v>386</v>
      </c>
      <c r="J226" s="4" t="s">
        <v>12</v>
      </c>
    </row>
    <row r="227" spans="1:10" x14ac:dyDescent="0.25">
      <c r="A227" s="4" t="s">
        <v>385</v>
      </c>
      <c r="B227" s="5" t="s">
        <v>32</v>
      </c>
      <c r="C227" s="5"/>
      <c r="D227" s="5" t="s">
        <v>498</v>
      </c>
      <c r="E227" s="4">
        <v>6</v>
      </c>
      <c r="F227" s="5">
        <v>4</v>
      </c>
      <c r="G227" s="6">
        <v>1868.7499999999998</v>
      </c>
      <c r="H227" s="7"/>
      <c r="I227" s="4" t="s">
        <v>386</v>
      </c>
      <c r="J227" s="4" t="s">
        <v>12</v>
      </c>
    </row>
    <row r="228" spans="1:10" x14ac:dyDescent="0.25">
      <c r="A228" s="4" t="s">
        <v>10</v>
      </c>
      <c r="B228" s="5" t="s">
        <v>70</v>
      </c>
      <c r="C228" s="5"/>
      <c r="D228" s="5" t="s">
        <v>665</v>
      </c>
      <c r="E228" s="4">
        <v>6</v>
      </c>
      <c r="F228" s="5">
        <v>5</v>
      </c>
      <c r="G228" s="6">
        <v>20154.93</v>
      </c>
      <c r="H228" s="7"/>
      <c r="I228" s="4" t="s">
        <v>14</v>
      </c>
      <c r="J228" s="4" t="s">
        <v>12</v>
      </c>
    </row>
    <row r="229" spans="1:10" ht="30" x14ac:dyDescent="0.25">
      <c r="A229" s="4" t="s">
        <v>385</v>
      </c>
      <c r="B229" s="5" t="s">
        <v>70</v>
      </c>
      <c r="C229" s="5"/>
      <c r="D229" s="5" t="s">
        <v>627</v>
      </c>
      <c r="E229" s="4">
        <v>7</v>
      </c>
      <c r="F229" s="5" t="s">
        <v>626</v>
      </c>
      <c r="G229" s="6">
        <v>17500</v>
      </c>
      <c r="H229" s="7"/>
      <c r="I229" s="4" t="s">
        <v>386</v>
      </c>
      <c r="J229" s="4" t="s">
        <v>12</v>
      </c>
    </row>
    <row r="230" spans="1:10" x14ac:dyDescent="0.25">
      <c r="A230" s="4" t="s">
        <v>10</v>
      </c>
      <c r="B230" s="5" t="s">
        <v>34</v>
      </c>
      <c r="C230" s="5"/>
      <c r="D230" s="4" t="s">
        <v>144</v>
      </c>
      <c r="E230" s="4">
        <v>8</v>
      </c>
      <c r="F230" s="4">
        <v>5</v>
      </c>
      <c r="G230" s="6">
        <v>2280</v>
      </c>
      <c r="H230" s="22"/>
      <c r="I230" s="4" t="s">
        <v>14</v>
      </c>
      <c r="J230" s="4" t="s">
        <v>12</v>
      </c>
    </row>
    <row r="231" spans="1:10" x14ac:dyDescent="0.25">
      <c r="A231" s="4" t="s">
        <v>10</v>
      </c>
      <c r="B231" s="5" t="s">
        <v>34</v>
      </c>
      <c r="C231" s="5"/>
      <c r="D231" s="4" t="s">
        <v>145</v>
      </c>
      <c r="E231" s="4">
        <v>8</v>
      </c>
      <c r="F231" s="4">
        <v>5</v>
      </c>
      <c r="G231" s="6">
        <v>4170</v>
      </c>
      <c r="H231" s="22"/>
      <c r="I231" s="4" t="s">
        <v>14</v>
      </c>
      <c r="J231" s="4" t="s">
        <v>12</v>
      </c>
    </row>
    <row r="232" spans="1:10" x14ac:dyDescent="0.25">
      <c r="A232" s="4" t="s">
        <v>10</v>
      </c>
      <c r="B232" s="5" t="s">
        <v>34</v>
      </c>
      <c r="C232" s="5"/>
      <c r="D232" s="4" t="s">
        <v>146</v>
      </c>
      <c r="E232" s="4">
        <v>8</v>
      </c>
      <c r="F232" s="4">
        <v>5</v>
      </c>
      <c r="G232" s="6">
        <v>1690</v>
      </c>
      <c r="H232" s="22"/>
      <c r="I232" s="4" t="s">
        <v>14</v>
      </c>
      <c r="J232" s="4" t="s">
        <v>12</v>
      </c>
    </row>
    <row r="233" spans="1:10" x14ac:dyDescent="0.25">
      <c r="A233" s="4" t="s">
        <v>10</v>
      </c>
      <c r="B233" s="5" t="s">
        <v>34</v>
      </c>
      <c r="C233" s="5"/>
      <c r="D233" s="4" t="s">
        <v>147</v>
      </c>
      <c r="E233" s="4">
        <v>8</v>
      </c>
      <c r="F233" s="4">
        <v>5</v>
      </c>
      <c r="G233" s="6">
        <v>8004</v>
      </c>
      <c r="H233" s="22"/>
      <c r="I233" s="4" t="s">
        <v>14</v>
      </c>
      <c r="J233" s="4" t="s">
        <v>12</v>
      </c>
    </row>
    <row r="234" spans="1:10" x14ac:dyDescent="0.25">
      <c r="A234" s="4" t="s">
        <v>10</v>
      </c>
      <c r="B234" s="5" t="s">
        <v>34</v>
      </c>
      <c r="C234" s="5"/>
      <c r="D234" s="4" t="s">
        <v>148</v>
      </c>
      <c r="E234" s="4">
        <v>8</v>
      </c>
      <c r="F234" s="4">
        <v>5</v>
      </c>
      <c r="G234" s="6">
        <v>3380</v>
      </c>
      <c r="H234" s="22"/>
      <c r="I234" s="4" t="s">
        <v>14</v>
      </c>
      <c r="J234" s="4" t="s">
        <v>12</v>
      </c>
    </row>
    <row r="235" spans="1:10" x14ac:dyDescent="0.25">
      <c r="A235" s="4" t="s">
        <v>10</v>
      </c>
      <c r="B235" s="5" t="s">
        <v>70</v>
      </c>
      <c r="C235" s="5"/>
      <c r="D235" s="4" t="s">
        <v>149</v>
      </c>
      <c r="E235" s="4">
        <v>8</v>
      </c>
      <c r="F235" s="4">
        <v>4</v>
      </c>
      <c r="G235" s="6">
        <v>5556.6</v>
      </c>
      <c r="H235" s="7"/>
      <c r="I235" s="4" t="s">
        <v>14</v>
      </c>
      <c r="J235" s="4" t="s">
        <v>12</v>
      </c>
    </row>
    <row r="236" spans="1:10" x14ac:dyDescent="0.25">
      <c r="A236" s="4" t="s">
        <v>10</v>
      </c>
      <c r="B236" s="5" t="s">
        <v>70</v>
      </c>
      <c r="C236" s="5"/>
      <c r="D236" s="4" t="s">
        <v>150</v>
      </c>
      <c r="E236" s="4">
        <v>8</v>
      </c>
      <c r="F236" s="4">
        <v>4</v>
      </c>
      <c r="G236" s="6">
        <v>2172</v>
      </c>
      <c r="H236" s="7"/>
      <c r="I236" s="4" t="s">
        <v>14</v>
      </c>
      <c r="J236" s="4" t="s">
        <v>12</v>
      </c>
    </row>
    <row r="237" spans="1:10" x14ac:dyDescent="0.25">
      <c r="A237" s="4" t="s">
        <v>10</v>
      </c>
      <c r="B237" s="5" t="s">
        <v>70</v>
      </c>
      <c r="C237" s="5"/>
      <c r="D237" s="4" t="s">
        <v>151</v>
      </c>
      <c r="E237" s="4">
        <v>8</v>
      </c>
      <c r="F237" s="4">
        <v>5</v>
      </c>
      <c r="G237" s="6">
        <v>5667.4</v>
      </c>
      <c r="H237" s="7"/>
      <c r="I237" s="4" t="s">
        <v>14</v>
      </c>
      <c r="J237" s="4" t="s">
        <v>12</v>
      </c>
    </row>
    <row r="238" spans="1:10" x14ac:dyDescent="0.25">
      <c r="A238" s="4" t="s">
        <v>10</v>
      </c>
      <c r="B238" s="5" t="s">
        <v>70</v>
      </c>
      <c r="C238" s="5"/>
      <c r="D238" s="4" t="s">
        <v>152</v>
      </c>
      <c r="E238" s="4">
        <v>8</v>
      </c>
      <c r="F238" s="4">
        <v>4</v>
      </c>
      <c r="G238" s="6">
        <v>4071.4</v>
      </c>
      <c r="H238" s="7"/>
      <c r="I238" s="4" t="s">
        <v>14</v>
      </c>
      <c r="J238" s="4" t="s">
        <v>12</v>
      </c>
    </row>
    <row r="239" spans="1:10" x14ac:dyDescent="0.25">
      <c r="A239" s="4" t="s">
        <v>10</v>
      </c>
      <c r="B239" s="5" t="s">
        <v>70</v>
      </c>
      <c r="C239" s="5"/>
      <c r="D239" s="4" t="s">
        <v>153</v>
      </c>
      <c r="E239" s="4">
        <v>8</v>
      </c>
      <c r="F239" s="4">
        <v>4</v>
      </c>
      <c r="G239" s="6">
        <v>5240</v>
      </c>
      <c r="H239" s="7"/>
      <c r="I239" s="4" t="s">
        <v>14</v>
      </c>
      <c r="J239" s="4" t="s">
        <v>12</v>
      </c>
    </row>
    <row r="240" spans="1:10" x14ac:dyDescent="0.25">
      <c r="A240" s="4" t="s">
        <v>10</v>
      </c>
      <c r="B240" s="5" t="s">
        <v>70</v>
      </c>
      <c r="C240" s="5"/>
      <c r="D240" s="4" t="s">
        <v>154</v>
      </c>
      <c r="E240" s="4">
        <v>8</v>
      </c>
      <c r="F240" s="4">
        <v>5</v>
      </c>
      <c r="G240" s="6">
        <v>6323.47</v>
      </c>
      <c r="H240" s="7"/>
      <c r="I240" s="4" t="s">
        <v>14</v>
      </c>
      <c r="J240" s="4" t="s">
        <v>12</v>
      </c>
    </row>
    <row r="241" spans="1:10" x14ac:dyDescent="0.25">
      <c r="A241" s="4" t="s">
        <v>10</v>
      </c>
      <c r="B241" s="5" t="s">
        <v>70</v>
      </c>
      <c r="C241" s="5"/>
      <c r="D241" s="4" t="s">
        <v>155</v>
      </c>
      <c r="E241" s="4">
        <v>8</v>
      </c>
      <c r="F241" s="4">
        <v>5</v>
      </c>
      <c r="G241" s="6">
        <v>7398.4</v>
      </c>
      <c r="H241" s="7"/>
      <c r="I241" s="4" t="s">
        <v>14</v>
      </c>
      <c r="J241" s="4" t="s">
        <v>12</v>
      </c>
    </row>
    <row r="242" spans="1:10" x14ac:dyDescent="0.25">
      <c r="A242" s="4" t="s">
        <v>10</v>
      </c>
      <c r="B242" s="5" t="s">
        <v>70</v>
      </c>
      <c r="C242" s="5"/>
      <c r="D242" s="4" t="s">
        <v>156</v>
      </c>
      <c r="E242" s="4">
        <v>8</v>
      </c>
      <c r="F242" s="4">
        <v>4</v>
      </c>
      <c r="G242" s="6">
        <v>368.53</v>
      </c>
      <c r="H242" s="7"/>
      <c r="I242" s="4" t="s">
        <v>14</v>
      </c>
      <c r="J242" s="4" t="s">
        <v>12</v>
      </c>
    </row>
    <row r="243" spans="1:10" x14ac:dyDescent="0.25">
      <c r="A243" s="4" t="s">
        <v>10</v>
      </c>
      <c r="B243" s="5" t="s">
        <v>70</v>
      </c>
      <c r="C243" s="5"/>
      <c r="D243" s="4" t="s">
        <v>157</v>
      </c>
      <c r="E243" s="4">
        <v>8</v>
      </c>
      <c r="F243" s="4">
        <v>5</v>
      </c>
      <c r="G243" s="6">
        <v>1316</v>
      </c>
      <c r="H243" s="7"/>
      <c r="I243" s="4" t="s">
        <v>14</v>
      </c>
      <c r="J243" s="4" t="s">
        <v>12</v>
      </c>
    </row>
    <row r="244" spans="1:10" x14ac:dyDescent="0.25">
      <c r="A244" s="4" t="s">
        <v>385</v>
      </c>
      <c r="B244" s="5" t="s">
        <v>34</v>
      </c>
      <c r="C244" s="5"/>
      <c r="D244" s="5" t="s">
        <v>499</v>
      </c>
      <c r="E244" s="4">
        <v>8</v>
      </c>
      <c r="F244" s="5">
        <v>5</v>
      </c>
      <c r="G244" s="6">
        <v>896.99999999999989</v>
      </c>
      <c r="H244" s="7"/>
      <c r="I244" s="4" t="s">
        <v>386</v>
      </c>
      <c r="J244" s="4" t="s">
        <v>12</v>
      </c>
    </row>
    <row r="245" spans="1:10" x14ac:dyDescent="0.25">
      <c r="A245" s="4" t="s">
        <v>385</v>
      </c>
      <c r="B245" s="5" t="s">
        <v>34</v>
      </c>
      <c r="C245" s="5"/>
      <c r="D245" s="5" t="s">
        <v>500</v>
      </c>
      <c r="E245" s="4">
        <v>8</v>
      </c>
      <c r="F245" s="5">
        <v>4</v>
      </c>
      <c r="G245" s="6">
        <v>896.99999999999989</v>
      </c>
      <c r="H245" s="7"/>
      <c r="I245" s="4" t="s">
        <v>386</v>
      </c>
      <c r="J245" s="4" t="s">
        <v>12</v>
      </c>
    </row>
    <row r="246" spans="1:10" x14ac:dyDescent="0.25">
      <c r="A246" s="4" t="s">
        <v>385</v>
      </c>
      <c r="B246" s="5" t="s">
        <v>34</v>
      </c>
      <c r="C246" s="5"/>
      <c r="D246" s="5" t="s">
        <v>501</v>
      </c>
      <c r="E246" s="4">
        <v>8</v>
      </c>
      <c r="F246" s="5">
        <v>4</v>
      </c>
      <c r="G246" s="6">
        <v>896.99999999999989</v>
      </c>
      <c r="H246" s="7"/>
      <c r="I246" s="4" t="s">
        <v>386</v>
      </c>
      <c r="J246" s="4" t="s">
        <v>12</v>
      </c>
    </row>
    <row r="247" spans="1:10" x14ac:dyDescent="0.25">
      <c r="A247" s="4" t="s">
        <v>385</v>
      </c>
      <c r="B247" s="5" t="s">
        <v>34</v>
      </c>
      <c r="C247" s="5"/>
      <c r="D247" s="5" t="s">
        <v>502</v>
      </c>
      <c r="E247" s="4">
        <v>8</v>
      </c>
      <c r="F247" s="5">
        <v>5</v>
      </c>
      <c r="G247" s="6">
        <v>4634.5</v>
      </c>
      <c r="H247" s="7"/>
      <c r="I247" s="4" t="s">
        <v>386</v>
      </c>
      <c r="J247" s="4" t="s">
        <v>12</v>
      </c>
    </row>
    <row r="248" spans="1:10" x14ac:dyDescent="0.25">
      <c r="A248" s="4" t="s">
        <v>385</v>
      </c>
      <c r="B248" s="5" t="s">
        <v>34</v>
      </c>
      <c r="C248" s="5"/>
      <c r="D248" s="5" t="s">
        <v>503</v>
      </c>
      <c r="E248" s="4">
        <v>8</v>
      </c>
      <c r="F248" s="5">
        <v>5</v>
      </c>
      <c r="G248" s="6">
        <v>7175.9999999999991</v>
      </c>
      <c r="H248" s="7"/>
      <c r="I248" s="4" t="s">
        <v>386</v>
      </c>
      <c r="J248" s="4" t="s">
        <v>12</v>
      </c>
    </row>
    <row r="249" spans="1:10" x14ac:dyDescent="0.25">
      <c r="A249" s="4" t="s">
        <v>385</v>
      </c>
      <c r="B249" s="5" t="s">
        <v>34</v>
      </c>
      <c r="C249" s="5"/>
      <c r="D249" s="5" t="s">
        <v>504</v>
      </c>
      <c r="E249" s="4">
        <v>8</v>
      </c>
      <c r="F249" s="5">
        <v>5</v>
      </c>
      <c r="G249" s="6">
        <v>5014</v>
      </c>
      <c r="H249" s="7"/>
      <c r="I249" s="4" t="s">
        <v>386</v>
      </c>
      <c r="J249" s="4" t="s">
        <v>12</v>
      </c>
    </row>
    <row r="250" spans="1:10" x14ac:dyDescent="0.25">
      <c r="A250" s="4" t="s">
        <v>385</v>
      </c>
      <c r="B250" s="5" t="s">
        <v>34</v>
      </c>
      <c r="C250" s="5"/>
      <c r="D250" s="5" t="s">
        <v>505</v>
      </c>
      <c r="E250" s="4">
        <v>8</v>
      </c>
      <c r="F250" s="5">
        <v>4</v>
      </c>
      <c r="G250" s="6">
        <v>33056.111111111109</v>
      </c>
      <c r="H250" s="7"/>
      <c r="I250" s="4" t="s">
        <v>386</v>
      </c>
      <c r="J250" s="4" t="s">
        <v>12</v>
      </c>
    </row>
    <row r="251" spans="1:10" x14ac:dyDescent="0.25">
      <c r="A251" s="4" t="s">
        <v>385</v>
      </c>
      <c r="B251" s="5" t="s">
        <v>34</v>
      </c>
      <c r="C251" s="5"/>
      <c r="D251" s="5" t="s">
        <v>666</v>
      </c>
      <c r="E251" s="4">
        <v>8</v>
      </c>
      <c r="F251" s="5">
        <v>4</v>
      </c>
      <c r="G251" s="6">
        <v>913.61111111111097</v>
      </c>
      <c r="H251" s="7"/>
      <c r="I251" s="4" t="s">
        <v>386</v>
      </c>
      <c r="J251" s="4" t="s">
        <v>12</v>
      </c>
    </row>
    <row r="252" spans="1:10" x14ac:dyDescent="0.25">
      <c r="A252" s="4" t="s">
        <v>385</v>
      </c>
      <c r="B252" s="5" t="s">
        <v>34</v>
      </c>
      <c r="C252" s="5"/>
      <c r="D252" s="5" t="s">
        <v>507</v>
      </c>
      <c r="E252" s="4">
        <v>8</v>
      </c>
      <c r="F252" s="5">
        <v>5</v>
      </c>
      <c r="G252" s="6">
        <v>2242.5</v>
      </c>
      <c r="H252" s="7"/>
      <c r="I252" s="4" t="s">
        <v>386</v>
      </c>
      <c r="J252" s="4" t="s">
        <v>12</v>
      </c>
    </row>
    <row r="253" spans="1:10" x14ac:dyDescent="0.25">
      <c r="A253" s="4" t="s">
        <v>385</v>
      </c>
      <c r="B253" s="5" t="s">
        <v>34</v>
      </c>
      <c r="C253" s="5"/>
      <c r="D253" s="5" t="s">
        <v>508</v>
      </c>
      <c r="E253" s="4">
        <v>8</v>
      </c>
      <c r="F253" s="5">
        <v>4</v>
      </c>
      <c r="G253" s="6">
        <v>7973.333333333333</v>
      </c>
      <c r="H253" s="7"/>
      <c r="I253" s="4" t="s">
        <v>386</v>
      </c>
      <c r="J253" s="4" t="s">
        <v>12</v>
      </c>
    </row>
    <row r="254" spans="1:10" x14ac:dyDescent="0.25">
      <c r="A254" s="4" t="s">
        <v>385</v>
      </c>
      <c r="B254" s="5" t="s">
        <v>34</v>
      </c>
      <c r="C254" s="5"/>
      <c r="D254" s="5" t="s">
        <v>509</v>
      </c>
      <c r="E254" s="4">
        <v>8</v>
      </c>
      <c r="F254" s="5">
        <v>5</v>
      </c>
      <c r="G254" s="6">
        <v>5896.9444444444434</v>
      </c>
      <c r="H254" s="7"/>
      <c r="I254" s="4" t="s">
        <v>386</v>
      </c>
      <c r="J254" s="4" t="s">
        <v>12</v>
      </c>
    </row>
    <row r="255" spans="1:10" x14ac:dyDescent="0.25">
      <c r="A255" s="4" t="s">
        <v>385</v>
      </c>
      <c r="B255" s="5" t="s">
        <v>34</v>
      </c>
      <c r="C255" s="5"/>
      <c r="D255" s="5" t="s">
        <v>510</v>
      </c>
      <c r="E255" s="4">
        <v>8</v>
      </c>
      <c r="F255" s="5">
        <v>5</v>
      </c>
      <c r="G255" s="6">
        <v>830.55555555555543</v>
      </c>
      <c r="H255" s="7"/>
      <c r="I255" s="4" t="s">
        <v>386</v>
      </c>
      <c r="J255" s="4" t="s">
        <v>12</v>
      </c>
    </row>
    <row r="256" spans="1:10" x14ac:dyDescent="0.25">
      <c r="A256" s="4" t="s">
        <v>385</v>
      </c>
      <c r="B256" s="5" t="s">
        <v>34</v>
      </c>
      <c r="C256" s="5"/>
      <c r="D256" s="5" t="s">
        <v>511</v>
      </c>
      <c r="E256" s="4">
        <v>8</v>
      </c>
      <c r="F256" s="5">
        <v>4</v>
      </c>
      <c r="G256" s="6">
        <v>2906.9444444444439</v>
      </c>
      <c r="H256" s="7"/>
      <c r="I256" s="4" t="s">
        <v>386</v>
      </c>
      <c r="J256" s="4" t="s">
        <v>12</v>
      </c>
    </row>
    <row r="257" spans="1:10" x14ac:dyDescent="0.25">
      <c r="A257" s="4" t="s">
        <v>385</v>
      </c>
      <c r="B257" s="5" t="s">
        <v>34</v>
      </c>
      <c r="C257" s="5"/>
      <c r="D257" s="5" t="s">
        <v>512</v>
      </c>
      <c r="E257" s="4">
        <v>8</v>
      </c>
      <c r="F257" s="5">
        <v>5</v>
      </c>
      <c r="G257" s="6">
        <v>1727.5555555555554</v>
      </c>
      <c r="H257" s="7"/>
      <c r="I257" s="4" t="s">
        <v>386</v>
      </c>
      <c r="J257" s="4" t="s">
        <v>12</v>
      </c>
    </row>
    <row r="258" spans="1:10" x14ac:dyDescent="0.25">
      <c r="A258" s="4" t="s">
        <v>385</v>
      </c>
      <c r="B258" s="5" t="s">
        <v>34</v>
      </c>
      <c r="C258" s="5"/>
      <c r="D258" s="5" t="s">
        <v>513</v>
      </c>
      <c r="E258" s="4">
        <v>8</v>
      </c>
      <c r="F258" s="5">
        <v>5</v>
      </c>
      <c r="G258" s="6">
        <v>5842</v>
      </c>
      <c r="H258" s="7"/>
      <c r="I258" s="4" t="s">
        <v>386</v>
      </c>
      <c r="J258" s="4" t="s">
        <v>12</v>
      </c>
    </row>
    <row r="259" spans="1:10" x14ac:dyDescent="0.25">
      <c r="A259" s="4" t="s">
        <v>385</v>
      </c>
      <c r="B259" s="5" t="s">
        <v>34</v>
      </c>
      <c r="C259" s="5"/>
      <c r="D259" s="5" t="s">
        <v>514</v>
      </c>
      <c r="E259" s="4">
        <v>8</v>
      </c>
      <c r="F259" s="5">
        <v>5</v>
      </c>
      <c r="G259" s="6">
        <v>498.33333333333331</v>
      </c>
      <c r="H259" s="7"/>
      <c r="I259" s="4" t="s">
        <v>386</v>
      </c>
      <c r="J259" s="4" t="s">
        <v>12</v>
      </c>
    </row>
    <row r="260" spans="1:10" x14ac:dyDescent="0.25">
      <c r="A260" s="4" t="s">
        <v>385</v>
      </c>
      <c r="B260" s="5" t="s">
        <v>34</v>
      </c>
      <c r="C260" s="5"/>
      <c r="D260" s="5" t="s">
        <v>515</v>
      </c>
      <c r="E260" s="4">
        <v>8</v>
      </c>
      <c r="F260" s="5">
        <v>5</v>
      </c>
      <c r="G260" s="6">
        <v>2622</v>
      </c>
      <c r="H260" s="7"/>
      <c r="I260" s="4" t="s">
        <v>386</v>
      </c>
      <c r="J260" s="4" t="s">
        <v>12</v>
      </c>
    </row>
    <row r="261" spans="1:10" x14ac:dyDescent="0.25">
      <c r="A261" s="4" t="s">
        <v>385</v>
      </c>
      <c r="B261" s="5" t="s">
        <v>34</v>
      </c>
      <c r="C261" s="5"/>
      <c r="D261" s="5" t="s">
        <v>516</v>
      </c>
      <c r="E261" s="4">
        <v>8</v>
      </c>
      <c r="F261" s="5">
        <v>4</v>
      </c>
      <c r="G261" s="6">
        <v>2242.5</v>
      </c>
      <c r="H261" s="7"/>
      <c r="I261" s="4" t="s">
        <v>386</v>
      </c>
      <c r="J261" s="4" t="s">
        <v>12</v>
      </c>
    </row>
    <row r="262" spans="1:10" x14ac:dyDescent="0.25">
      <c r="A262" s="4" t="s">
        <v>385</v>
      </c>
      <c r="B262" s="5" t="s">
        <v>34</v>
      </c>
      <c r="C262" s="5"/>
      <c r="D262" s="5" t="s">
        <v>517</v>
      </c>
      <c r="E262" s="4">
        <v>8</v>
      </c>
      <c r="F262" s="5">
        <v>4</v>
      </c>
      <c r="G262" s="6">
        <v>2555.5555555555552</v>
      </c>
      <c r="H262" s="7"/>
      <c r="I262" s="4" t="s">
        <v>386</v>
      </c>
      <c r="J262" s="4" t="s">
        <v>12</v>
      </c>
    </row>
    <row r="263" spans="1:10" x14ac:dyDescent="0.25">
      <c r="A263" s="4" t="s">
        <v>385</v>
      </c>
      <c r="B263" s="5" t="s">
        <v>34</v>
      </c>
      <c r="C263" s="5"/>
      <c r="D263" s="5" t="s">
        <v>518</v>
      </c>
      <c r="E263" s="4">
        <v>8</v>
      </c>
      <c r="F263" s="5">
        <v>5</v>
      </c>
      <c r="G263" s="6">
        <v>598</v>
      </c>
      <c r="H263" s="7"/>
      <c r="I263" s="4" t="s">
        <v>386</v>
      </c>
      <c r="J263" s="4" t="s">
        <v>12</v>
      </c>
    </row>
    <row r="264" spans="1:10" x14ac:dyDescent="0.25">
      <c r="A264" s="4" t="s">
        <v>385</v>
      </c>
      <c r="B264" s="5" t="s">
        <v>34</v>
      </c>
      <c r="C264" s="5"/>
      <c r="D264" s="5" t="s">
        <v>519</v>
      </c>
      <c r="E264" s="4">
        <v>8</v>
      </c>
      <c r="F264" s="5">
        <v>5</v>
      </c>
      <c r="G264" s="6">
        <v>797.33333333333314</v>
      </c>
      <c r="H264" s="7"/>
      <c r="I264" s="4" t="s">
        <v>386</v>
      </c>
      <c r="J264" s="4" t="s">
        <v>12</v>
      </c>
    </row>
    <row r="265" spans="1:10" x14ac:dyDescent="0.25">
      <c r="A265" s="4" t="s">
        <v>385</v>
      </c>
      <c r="B265" s="5" t="s">
        <v>34</v>
      </c>
      <c r="C265" s="5"/>
      <c r="D265" s="5" t="s">
        <v>520</v>
      </c>
      <c r="E265" s="4">
        <v>8</v>
      </c>
      <c r="F265" s="5">
        <v>5</v>
      </c>
      <c r="G265" s="6">
        <v>3322.2222222222217</v>
      </c>
      <c r="H265" s="7"/>
      <c r="I265" s="4" t="s">
        <v>386</v>
      </c>
      <c r="J265" s="4" t="s">
        <v>12</v>
      </c>
    </row>
    <row r="266" spans="1:10" x14ac:dyDescent="0.25">
      <c r="A266" s="4" t="s">
        <v>385</v>
      </c>
      <c r="B266" s="5" t="s">
        <v>34</v>
      </c>
      <c r="C266" s="5"/>
      <c r="D266" s="5" t="s">
        <v>521</v>
      </c>
      <c r="E266" s="4">
        <v>8</v>
      </c>
      <c r="F266" s="5">
        <v>4</v>
      </c>
      <c r="G266" s="6">
        <v>3145.2499999999995</v>
      </c>
      <c r="H266" s="7"/>
      <c r="I266" s="4" t="s">
        <v>386</v>
      </c>
      <c r="J266" s="4" t="s">
        <v>12</v>
      </c>
    </row>
    <row r="267" spans="1:10" x14ac:dyDescent="0.25">
      <c r="A267" s="4" t="s">
        <v>385</v>
      </c>
      <c r="B267" s="5" t="s">
        <v>34</v>
      </c>
      <c r="C267" s="5"/>
      <c r="D267" s="5" t="s">
        <v>522</v>
      </c>
      <c r="E267" s="4">
        <v>8</v>
      </c>
      <c r="F267" s="5">
        <v>5</v>
      </c>
      <c r="G267" s="6">
        <v>3120.3333333333335</v>
      </c>
      <c r="H267" s="7"/>
      <c r="I267" s="4" t="s">
        <v>386</v>
      </c>
      <c r="J267" s="4" t="s">
        <v>12</v>
      </c>
    </row>
    <row r="268" spans="1:10" x14ac:dyDescent="0.25">
      <c r="A268" s="4" t="s">
        <v>10</v>
      </c>
      <c r="B268" s="5" t="s">
        <v>70</v>
      </c>
      <c r="C268" s="5"/>
      <c r="D268" s="11" t="s">
        <v>159</v>
      </c>
      <c r="E268" s="4">
        <v>9</v>
      </c>
      <c r="F268" s="4">
        <v>4</v>
      </c>
      <c r="G268" s="6">
        <v>1345.5</v>
      </c>
      <c r="H268" s="7"/>
      <c r="I268" s="4" t="s">
        <v>14</v>
      </c>
      <c r="J268" s="4" t="s">
        <v>12</v>
      </c>
    </row>
    <row r="269" spans="1:10" x14ac:dyDescent="0.25">
      <c r="A269" s="4" t="s">
        <v>10</v>
      </c>
      <c r="B269" s="5" t="s">
        <v>70</v>
      </c>
      <c r="C269" s="5"/>
      <c r="D269" s="11" t="s">
        <v>160</v>
      </c>
      <c r="E269" s="4">
        <v>9</v>
      </c>
      <c r="F269" s="4">
        <v>4</v>
      </c>
      <c r="G269" s="6">
        <v>448.49999999999994</v>
      </c>
      <c r="H269" s="7"/>
      <c r="I269" s="4" t="s">
        <v>14</v>
      </c>
      <c r="J269" s="4" t="s">
        <v>12</v>
      </c>
    </row>
    <row r="270" spans="1:10" x14ac:dyDescent="0.25">
      <c r="A270" s="4" t="s">
        <v>10</v>
      </c>
      <c r="B270" s="5" t="s">
        <v>70</v>
      </c>
      <c r="C270" s="5"/>
      <c r="D270" s="11" t="s">
        <v>161</v>
      </c>
      <c r="E270" s="4">
        <v>9</v>
      </c>
      <c r="F270" s="4">
        <v>5</v>
      </c>
      <c r="G270" s="6">
        <v>896.99999999999989</v>
      </c>
      <c r="H270" s="7"/>
      <c r="I270" s="4" t="s">
        <v>14</v>
      </c>
      <c r="J270" s="4" t="s">
        <v>12</v>
      </c>
    </row>
    <row r="271" spans="1:10" x14ac:dyDescent="0.25">
      <c r="A271" s="4" t="s">
        <v>10</v>
      </c>
      <c r="B271" s="5" t="s">
        <v>70</v>
      </c>
      <c r="C271" s="5"/>
      <c r="D271" s="11" t="s">
        <v>162</v>
      </c>
      <c r="E271" s="4">
        <v>9</v>
      </c>
      <c r="F271" s="4">
        <v>4</v>
      </c>
      <c r="G271" s="6">
        <v>5531.5</v>
      </c>
      <c r="H271" s="7"/>
      <c r="I271" s="4" t="s">
        <v>14</v>
      </c>
      <c r="J271" s="4" t="s">
        <v>12</v>
      </c>
    </row>
    <row r="272" spans="1:10" x14ac:dyDescent="0.25">
      <c r="A272" s="4" t="s">
        <v>10</v>
      </c>
      <c r="B272" s="5" t="s">
        <v>70</v>
      </c>
      <c r="C272" s="5"/>
      <c r="D272" s="4" t="s">
        <v>163</v>
      </c>
      <c r="E272" s="4">
        <v>9</v>
      </c>
      <c r="F272" s="4">
        <v>4</v>
      </c>
      <c r="G272" s="6">
        <v>275.2</v>
      </c>
      <c r="H272" s="7"/>
      <c r="I272" s="4" t="s">
        <v>164</v>
      </c>
      <c r="J272" s="4" t="s">
        <v>158</v>
      </c>
    </row>
    <row r="273" spans="1:10" x14ac:dyDescent="0.25">
      <c r="A273" s="4" t="s">
        <v>10</v>
      </c>
      <c r="B273" s="5" t="s">
        <v>70</v>
      </c>
      <c r="C273" s="5"/>
      <c r="D273" s="4" t="s">
        <v>165</v>
      </c>
      <c r="E273" s="4">
        <v>9</v>
      </c>
      <c r="F273" s="4">
        <v>4</v>
      </c>
      <c r="G273" s="6">
        <v>5467.2</v>
      </c>
      <c r="H273" s="7"/>
      <c r="I273" s="4" t="s">
        <v>164</v>
      </c>
      <c r="J273" s="4" t="s">
        <v>158</v>
      </c>
    </row>
    <row r="274" spans="1:10" x14ac:dyDescent="0.25">
      <c r="A274" s="4" t="s">
        <v>10</v>
      </c>
      <c r="B274" s="5" t="s">
        <v>70</v>
      </c>
      <c r="C274" s="5"/>
      <c r="D274" s="4" t="s">
        <v>166</v>
      </c>
      <c r="E274" s="4">
        <v>9</v>
      </c>
      <c r="F274" s="4">
        <v>5</v>
      </c>
      <c r="G274" s="6">
        <v>876.8</v>
      </c>
      <c r="H274" s="7"/>
      <c r="I274" s="4" t="s">
        <v>164</v>
      </c>
      <c r="J274" s="4" t="s">
        <v>158</v>
      </c>
    </row>
    <row r="275" spans="1:10" x14ac:dyDescent="0.25">
      <c r="A275" s="4" t="s">
        <v>10</v>
      </c>
      <c r="B275" s="5" t="s">
        <v>70</v>
      </c>
      <c r="C275" s="5"/>
      <c r="D275" s="4" t="s">
        <v>167</v>
      </c>
      <c r="E275" s="4">
        <v>9</v>
      </c>
      <c r="F275" s="4">
        <v>4</v>
      </c>
      <c r="G275" s="6">
        <v>1182.5999999999999</v>
      </c>
      <c r="H275" s="7"/>
      <c r="I275" s="4" t="s">
        <v>164</v>
      </c>
      <c r="J275" s="4" t="s">
        <v>158</v>
      </c>
    </row>
    <row r="276" spans="1:10" x14ac:dyDescent="0.25">
      <c r="A276" s="4" t="s">
        <v>10</v>
      </c>
      <c r="B276" s="5" t="s">
        <v>70</v>
      </c>
      <c r="C276" s="5"/>
      <c r="D276" s="4" t="s">
        <v>168</v>
      </c>
      <c r="E276" s="4">
        <v>9</v>
      </c>
      <c r="F276" s="4">
        <v>4</v>
      </c>
      <c r="G276" s="6">
        <v>8360.7999999999993</v>
      </c>
      <c r="H276" s="7"/>
      <c r="I276" s="4" t="s">
        <v>164</v>
      </c>
      <c r="J276" s="4" t="s">
        <v>158</v>
      </c>
    </row>
    <row r="277" spans="1:10" x14ac:dyDescent="0.25">
      <c r="A277" s="4" t="s">
        <v>10</v>
      </c>
      <c r="B277" s="5" t="s">
        <v>70</v>
      </c>
      <c r="C277" s="5"/>
      <c r="D277" s="4" t="s">
        <v>169</v>
      </c>
      <c r="E277" s="4">
        <v>9</v>
      </c>
      <c r="F277" s="4">
        <v>4</v>
      </c>
      <c r="G277" s="6">
        <v>1428.24</v>
      </c>
      <c r="H277" s="7"/>
      <c r="I277" s="4" t="s">
        <v>164</v>
      </c>
      <c r="J277" s="4" t="s">
        <v>158</v>
      </c>
    </row>
    <row r="278" spans="1:10" x14ac:dyDescent="0.25">
      <c r="A278" s="4" t="s">
        <v>10</v>
      </c>
      <c r="B278" s="5" t="s">
        <v>70</v>
      </c>
      <c r="C278" s="5"/>
      <c r="D278" s="4" t="s">
        <v>170</v>
      </c>
      <c r="E278" s="4">
        <v>9</v>
      </c>
      <c r="F278" s="4">
        <v>4</v>
      </c>
      <c r="G278" s="6">
        <v>2059.1999999999998</v>
      </c>
      <c r="H278" s="7"/>
      <c r="I278" s="4" t="s">
        <v>164</v>
      </c>
      <c r="J278" s="4" t="s">
        <v>158</v>
      </c>
    </row>
    <row r="279" spans="1:10" x14ac:dyDescent="0.25">
      <c r="A279" s="4" t="s">
        <v>10</v>
      </c>
      <c r="B279" s="5" t="s">
        <v>70</v>
      </c>
      <c r="C279" s="5"/>
      <c r="D279" s="4" t="s">
        <v>171</v>
      </c>
      <c r="E279" s="4">
        <v>9</v>
      </c>
      <c r="F279" s="4">
        <v>4</v>
      </c>
      <c r="G279" s="6">
        <v>2376</v>
      </c>
      <c r="H279" s="7"/>
      <c r="I279" s="4" t="s">
        <v>164</v>
      </c>
      <c r="J279" s="4" t="s">
        <v>158</v>
      </c>
    </row>
    <row r="280" spans="1:10" x14ac:dyDescent="0.25">
      <c r="A280" s="4" t="s">
        <v>10</v>
      </c>
      <c r="B280" s="5" t="s">
        <v>70</v>
      </c>
      <c r="C280" s="5"/>
      <c r="D280" s="4" t="s">
        <v>172</v>
      </c>
      <c r="E280" s="4">
        <v>9</v>
      </c>
      <c r="F280" s="4">
        <v>4</v>
      </c>
      <c r="G280" s="6">
        <v>113.4</v>
      </c>
      <c r="H280" s="7"/>
      <c r="I280" s="4" t="s">
        <v>164</v>
      </c>
      <c r="J280" s="4" t="s">
        <v>158</v>
      </c>
    </row>
    <row r="281" spans="1:10" x14ac:dyDescent="0.25">
      <c r="A281" s="4" t="s">
        <v>10</v>
      </c>
      <c r="B281" s="5" t="s">
        <v>70</v>
      </c>
      <c r="C281" s="5"/>
      <c r="D281" s="4" t="s">
        <v>173</v>
      </c>
      <c r="E281" s="4">
        <v>9</v>
      </c>
      <c r="F281" s="4">
        <v>4</v>
      </c>
      <c r="G281" s="6">
        <v>6240</v>
      </c>
      <c r="H281" s="7"/>
      <c r="I281" s="4" t="s">
        <v>164</v>
      </c>
      <c r="J281" s="4" t="s">
        <v>158</v>
      </c>
    </row>
    <row r="282" spans="1:10" ht="45" x14ac:dyDescent="0.25">
      <c r="A282" s="4" t="s">
        <v>10</v>
      </c>
      <c r="B282" s="5" t="s">
        <v>70</v>
      </c>
      <c r="C282" s="5"/>
      <c r="D282" s="4" t="s">
        <v>174</v>
      </c>
      <c r="E282" s="4">
        <v>9</v>
      </c>
      <c r="F282" s="4" t="s">
        <v>175</v>
      </c>
      <c r="G282" s="6">
        <v>3480</v>
      </c>
      <c r="H282" s="7"/>
      <c r="I282" s="4" t="s">
        <v>164</v>
      </c>
      <c r="J282" s="4" t="s">
        <v>158</v>
      </c>
    </row>
    <row r="283" spans="1:10" x14ac:dyDescent="0.25">
      <c r="A283" s="4" t="s">
        <v>10</v>
      </c>
      <c r="B283" s="5" t="s">
        <v>70</v>
      </c>
      <c r="C283" s="5"/>
      <c r="D283" s="4" t="s">
        <v>176</v>
      </c>
      <c r="E283" s="4">
        <v>9</v>
      </c>
      <c r="F283" s="4">
        <v>4</v>
      </c>
      <c r="G283" s="6">
        <v>4884</v>
      </c>
      <c r="H283" s="7"/>
      <c r="I283" s="4" t="s">
        <v>164</v>
      </c>
      <c r="J283" s="4" t="s">
        <v>158</v>
      </c>
    </row>
    <row r="284" spans="1:10" ht="45" x14ac:dyDescent="0.25">
      <c r="A284" s="4" t="s">
        <v>10</v>
      </c>
      <c r="B284" s="5" t="s">
        <v>70</v>
      </c>
      <c r="C284" s="5"/>
      <c r="D284" s="4" t="s">
        <v>177</v>
      </c>
      <c r="E284" s="4">
        <v>9</v>
      </c>
      <c r="F284" s="4" t="s">
        <v>178</v>
      </c>
      <c r="G284" s="6">
        <v>3400.2</v>
      </c>
      <c r="H284" s="7"/>
      <c r="I284" s="4" t="s">
        <v>164</v>
      </c>
      <c r="J284" s="4" t="s">
        <v>158</v>
      </c>
    </row>
    <row r="285" spans="1:10" ht="30" x14ac:dyDescent="0.25">
      <c r="A285" s="4" t="s">
        <v>10</v>
      </c>
      <c r="B285" s="5" t="s">
        <v>70</v>
      </c>
      <c r="C285" s="5"/>
      <c r="D285" s="4" t="s">
        <v>179</v>
      </c>
      <c r="E285" s="4">
        <v>9</v>
      </c>
      <c r="F285" s="4" t="s">
        <v>180</v>
      </c>
      <c r="G285" s="6">
        <v>699.87</v>
      </c>
      <c r="H285" s="7"/>
      <c r="I285" s="4" t="s">
        <v>164</v>
      </c>
      <c r="J285" s="4" t="s">
        <v>158</v>
      </c>
    </row>
    <row r="286" spans="1:10" ht="45" x14ac:dyDescent="0.25">
      <c r="A286" s="4" t="s">
        <v>10</v>
      </c>
      <c r="B286" s="5" t="s">
        <v>70</v>
      </c>
      <c r="C286" s="5"/>
      <c r="D286" s="4" t="s">
        <v>181</v>
      </c>
      <c r="E286" s="4">
        <v>9</v>
      </c>
      <c r="F286" s="4" t="s">
        <v>175</v>
      </c>
      <c r="G286" s="6">
        <v>9110.4</v>
      </c>
      <c r="H286" s="7"/>
      <c r="I286" s="4" t="s">
        <v>164</v>
      </c>
      <c r="J286" s="4" t="s">
        <v>158</v>
      </c>
    </row>
    <row r="287" spans="1:10" ht="45" x14ac:dyDescent="0.25">
      <c r="A287" s="4" t="s">
        <v>10</v>
      </c>
      <c r="B287" s="5" t="s">
        <v>70</v>
      </c>
      <c r="C287" s="5"/>
      <c r="D287" s="4" t="s">
        <v>182</v>
      </c>
      <c r="E287" s="4">
        <v>9</v>
      </c>
      <c r="F287" s="4" t="s">
        <v>183</v>
      </c>
      <c r="G287" s="6">
        <v>3468.23</v>
      </c>
      <c r="H287" s="7"/>
      <c r="I287" s="4" t="s">
        <v>164</v>
      </c>
      <c r="J287" s="4" t="s">
        <v>158</v>
      </c>
    </row>
    <row r="288" spans="1:10" ht="30" x14ac:dyDescent="0.25">
      <c r="A288" s="4" t="s">
        <v>10</v>
      </c>
      <c r="B288" s="5" t="s">
        <v>70</v>
      </c>
      <c r="C288" s="5"/>
      <c r="D288" s="4" t="s">
        <v>184</v>
      </c>
      <c r="E288" s="4">
        <v>9</v>
      </c>
      <c r="F288" s="4" t="s">
        <v>185</v>
      </c>
      <c r="G288" s="6">
        <v>792</v>
      </c>
      <c r="H288" s="7"/>
      <c r="I288" s="4" t="s">
        <v>164</v>
      </c>
      <c r="J288" s="4" t="s">
        <v>158</v>
      </c>
    </row>
    <row r="289" spans="1:10" ht="75" x14ac:dyDescent="0.25">
      <c r="A289" s="4" t="s">
        <v>10</v>
      </c>
      <c r="B289" s="5" t="s">
        <v>70</v>
      </c>
      <c r="C289" s="5"/>
      <c r="D289" s="4" t="s">
        <v>186</v>
      </c>
      <c r="E289" s="4">
        <v>9</v>
      </c>
      <c r="F289" s="4" t="s">
        <v>187</v>
      </c>
      <c r="G289" s="6">
        <v>1900.8</v>
      </c>
      <c r="H289" s="7"/>
      <c r="I289" s="4" t="s">
        <v>164</v>
      </c>
      <c r="J289" s="4" t="s">
        <v>158</v>
      </c>
    </row>
    <row r="290" spans="1:10" x14ac:dyDescent="0.25">
      <c r="A290" s="4" t="s">
        <v>10</v>
      </c>
      <c r="B290" s="5" t="s">
        <v>70</v>
      </c>
      <c r="C290" s="5"/>
      <c r="D290" s="4" t="s">
        <v>188</v>
      </c>
      <c r="E290" s="4">
        <v>9</v>
      </c>
      <c r="F290" s="4">
        <v>4</v>
      </c>
      <c r="G290" s="6">
        <v>3484.8</v>
      </c>
      <c r="H290" s="7"/>
      <c r="I290" s="4" t="s">
        <v>164</v>
      </c>
      <c r="J290" s="4" t="s">
        <v>158</v>
      </c>
    </row>
    <row r="291" spans="1:10" x14ac:dyDescent="0.25">
      <c r="A291" s="4" t="s">
        <v>10</v>
      </c>
      <c r="B291" s="5" t="s">
        <v>70</v>
      </c>
      <c r="C291" s="5"/>
      <c r="D291" s="4" t="s">
        <v>189</v>
      </c>
      <c r="E291" s="4">
        <v>9</v>
      </c>
      <c r="F291" s="4" t="s">
        <v>190</v>
      </c>
      <c r="G291" s="6">
        <v>264</v>
      </c>
      <c r="H291" s="7"/>
      <c r="I291" s="4" t="s">
        <v>164</v>
      </c>
      <c r="J291" s="4" t="s">
        <v>158</v>
      </c>
    </row>
    <row r="292" spans="1:10" x14ac:dyDescent="0.25">
      <c r="A292" s="4" t="s">
        <v>10</v>
      </c>
      <c r="B292" s="5" t="s">
        <v>70</v>
      </c>
      <c r="C292" s="5"/>
      <c r="D292" s="4" t="s">
        <v>191</v>
      </c>
      <c r="E292" s="4">
        <v>9</v>
      </c>
      <c r="F292" s="4">
        <v>5</v>
      </c>
      <c r="G292" s="6">
        <v>6019.2</v>
      </c>
      <c r="H292" s="7"/>
      <c r="I292" s="4" t="s">
        <v>164</v>
      </c>
      <c r="J292" s="4" t="s">
        <v>158</v>
      </c>
    </row>
    <row r="293" spans="1:10" x14ac:dyDescent="0.25">
      <c r="A293" s="4" t="s">
        <v>10</v>
      </c>
      <c r="B293" s="5" t="s">
        <v>70</v>
      </c>
      <c r="C293" s="5"/>
      <c r="D293" s="4" t="s">
        <v>192</v>
      </c>
      <c r="E293" s="4">
        <v>9</v>
      </c>
      <c r="F293" s="4">
        <v>4</v>
      </c>
      <c r="G293" s="6">
        <v>7137.8</v>
      </c>
      <c r="H293" s="7"/>
      <c r="I293" s="4" t="s">
        <v>164</v>
      </c>
      <c r="J293" s="4" t="s">
        <v>158</v>
      </c>
    </row>
    <row r="294" spans="1:10" x14ac:dyDescent="0.25">
      <c r="A294" s="4" t="s">
        <v>10</v>
      </c>
      <c r="B294" s="5" t="s">
        <v>70</v>
      </c>
      <c r="C294" s="5"/>
      <c r="D294" s="4" t="s">
        <v>193</v>
      </c>
      <c r="E294" s="4">
        <v>9</v>
      </c>
      <c r="F294" s="4">
        <v>4</v>
      </c>
      <c r="G294" s="6">
        <v>15975.52</v>
      </c>
      <c r="H294" s="7"/>
      <c r="I294" s="4" t="s">
        <v>164</v>
      </c>
      <c r="J294" s="4" t="s">
        <v>158</v>
      </c>
    </row>
    <row r="295" spans="1:10" x14ac:dyDescent="0.25">
      <c r="A295" s="4" t="s">
        <v>10</v>
      </c>
      <c r="B295" s="5" t="s">
        <v>70</v>
      </c>
      <c r="C295" s="5"/>
      <c r="D295" s="4" t="s">
        <v>194</v>
      </c>
      <c r="E295" s="4">
        <v>9</v>
      </c>
      <c r="F295" s="4">
        <v>4</v>
      </c>
      <c r="G295" s="6">
        <v>5642.4</v>
      </c>
      <c r="H295" s="7"/>
      <c r="I295" s="4" t="s">
        <v>164</v>
      </c>
      <c r="J295" s="4" t="s">
        <v>158</v>
      </c>
    </row>
    <row r="296" spans="1:10" x14ac:dyDescent="0.25">
      <c r="A296" s="4" t="s">
        <v>10</v>
      </c>
      <c r="B296" s="5" t="s">
        <v>70</v>
      </c>
      <c r="C296" s="5"/>
      <c r="D296" s="4" t="s">
        <v>195</v>
      </c>
      <c r="E296" s="4">
        <v>9</v>
      </c>
      <c r="F296" s="4">
        <v>4</v>
      </c>
      <c r="G296" s="6">
        <v>2925.6</v>
      </c>
      <c r="H296" s="7"/>
      <c r="I296" s="4" t="s">
        <v>164</v>
      </c>
      <c r="J296" s="4" t="s">
        <v>158</v>
      </c>
    </row>
    <row r="297" spans="1:10" x14ac:dyDescent="0.25">
      <c r="A297" s="4" t="s">
        <v>10</v>
      </c>
      <c r="B297" s="5" t="s">
        <v>70</v>
      </c>
      <c r="C297" s="5"/>
      <c r="D297" s="4" t="s">
        <v>196</v>
      </c>
      <c r="E297" s="4">
        <v>9</v>
      </c>
      <c r="F297" s="4">
        <v>4</v>
      </c>
      <c r="G297" s="6">
        <v>7220.4</v>
      </c>
      <c r="H297" s="7"/>
      <c r="I297" s="4" t="s">
        <v>164</v>
      </c>
      <c r="J297" s="4" t="s">
        <v>158</v>
      </c>
    </row>
    <row r="298" spans="1:10" x14ac:dyDescent="0.25">
      <c r="A298" s="4" t="s">
        <v>10</v>
      </c>
      <c r="B298" s="5" t="s">
        <v>70</v>
      </c>
      <c r="C298" s="5"/>
      <c r="D298" s="4" t="s">
        <v>197</v>
      </c>
      <c r="E298" s="4">
        <v>9</v>
      </c>
      <c r="F298" s="4">
        <v>4</v>
      </c>
      <c r="G298" s="6">
        <v>7878</v>
      </c>
      <c r="H298" s="7"/>
      <c r="I298" s="4" t="s">
        <v>164</v>
      </c>
      <c r="J298" s="4" t="s">
        <v>158</v>
      </c>
    </row>
    <row r="299" spans="1:10" ht="30" x14ac:dyDescent="0.25">
      <c r="A299" s="4" t="s">
        <v>10</v>
      </c>
      <c r="B299" s="5" t="s">
        <v>70</v>
      </c>
      <c r="C299" s="5"/>
      <c r="D299" s="4" t="s">
        <v>198</v>
      </c>
      <c r="E299" s="4">
        <v>9</v>
      </c>
      <c r="F299" s="4" t="s">
        <v>199</v>
      </c>
      <c r="G299" s="6">
        <v>7731.9</v>
      </c>
      <c r="H299" s="7"/>
      <c r="I299" s="4" t="s">
        <v>164</v>
      </c>
      <c r="J299" s="4" t="s">
        <v>158</v>
      </c>
    </row>
    <row r="300" spans="1:10" x14ac:dyDescent="0.25">
      <c r="A300" s="4" t="s">
        <v>10</v>
      </c>
      <c r="B300" s="5" t="s">
        <v>70</v>
      </c>
      <c r="C300" s="5"/>
      <c r="D300" s="4" t="s">
        <v>200</v>
      </c>
      <c r="E300" s="4">
        <v>9</v>
      </c>
      <c r="F300" s="4">
        <v>5</v>
      </c>
      <c r="G300" s="6">
        <v>7959.6</v>
      </c>
      <c r="H300" s="7"/>
      <c r="I300" s="4" t="s">
        <v>164</v>
      </c>
      <c r="J300" s="4" t="s">
        <v>158</v>
      </c>
    </row>
    <row r="301" spans="1:10" x14ac:dyDescent="0.25">
      <c r="A301" s="4" t="s">
        <v>10</v>
      </c>
      <c r="B301" s="5" t="s">
        <v>70</v>
      </c>
      <c r="C301" s="5"/>
      <c r="D301" s="4" t="s">
        <v>201</v>
      </c>
      <c r="E301" s="4">
        <v>9</v>
      </c>
      <c r="F301" s="4">
        <v>4</v>
      </c>
      <c r="G301" s="6">
        <v>265.07</v>
      </c>
      <c r="H301" s="7"/>
      <c r="I301" s="4" t="s">
        <v>164</v>
      </c>
      <c r="J301" s="4" t="s">
        <v>158</v>
      </c>
    </row>
    <row r="302" spans="1:10" x14ac:dyDescent="0.25">
      <c r="A302" s="4" t="s">
        <v>10</v>
      </c>
      <c r="B302" s="5" t="s">
        <v>70</v>
      </c>
      <c r="C302" s="5"/>
      <c r="D302" s="4" t="s">
        <v>202</v>
      </c>
      <c r="E302" s="4">
        <v>9</v>
      </c>
      <c r="F302" s="5">
        <v>3</v>
      </c>
      <c r="G302" s="6">
        <v>712.8</v>
      </c>
      <c r="H302" s="7"/>
      <c r="I302" s="4" t="s">
        <v>164</v>
      </c>
      <c r="J302" s="4" t="s">
        <v>158</v>
      </c>
    </row>
    <row r="303" spans="1:10" x14ac:dyDescent="0.25">
      <c r="A303" s="4" t="s">
        <v>10</v>
      </c>
      <c r="B303" s="5" t="s">
        <v>70</v>
      </c>
      <c r="C303" s="5"/>
      <c r="D303" s="4" t="s">
        <v>203</v>
      </c>
      <c r="E303" s="4">
        <v>9</v>
      </c>
      <c r="F303" s="4">
        <v>4</v>
      </c>
      <c r="G303" s="6">
        <v>6660</v>
      </c>
      <c r="H303" s="7"/>
      <c r="I303" s="4" t="s">
        <v>164</v>
      </c>
      <c r="J303" s="4" t="s">
        <v>158</v>
      </c>
    </row>
    <row r="304" spans="1:10" ht="45" x14ac:dyDescent="0.25">
      <c r="A304" s="4" t="s">
        <v>10</v>
      </c>
      <c r="B304" s="5" t="s">
        <v>70</v>
      </c>
      <c r="C304" s="5"/>
      <c r="D304" s="4" t="s">
        <v>204</v>
      </c>
      <c r="E304" s="4">
        <v>9</v>
      </c>
      <c r="F304" s="4" t="s">
        <v>205</v>
      </c>
      <c r="G304" s="6">
        <v>6514.44</v>
      </c>
      <c r="H304" s="7"/>
      <c r="I304" s="4" t="s">
        <v>164</v>
      </c>
      <c r="J304" s="4" t="s">
        <v>158</v>
      </c>
    </row>
    <row r="305" spans="1:10" ht="45" x14ac:dyDescent="0.25">
      <c r="A305" s="4" t="s">
        <v>10</v>
      </c>
      <c r="B305" s="5" t="s">
        <v>70</v>
      </c>
      <c r="C305" s="5"/>
      <c r="D305" s="4" t="s">
        <v>206</v>
      </c>
      <c r="E305" s="4">
        <v>9</v>
      </c>
      <c r="F305" s="4" t="s">
        <v>207</v>
      </c>
      <c r="G305" s="6">
        <v>6114.36</v>
      </c>
      <c r="H305" s="7"/>
      <c r="I305" s="4" t="s">
        <v>164</v>
      </c>
      <c r="J305" s="4" t="s">
        <v>158</v>
      </c>
    </row>
    <row r="306" spans="1:10" x14ac:dyDescent="0.25">
      <c r="A306" s="4" t="s">
        <v>385</v>
      </c>
      <c r="B306" s="5" t="s">
        <v>34</v>
      </c>
      <c r="C306" s="5"/>
      <c r="D306" s="5" t="s">
        <v>523</v>
      </c>
      <c r="E306" s="4">
        <v>9</v>
      </c>
      <c r="F306" s="5">
        <v>4</v>
      </c>
      <c r="G306" s="6">
        <v>1644.4999999999998</v>
      </c>
      <c r="H306" s="7"/>
      <c r="I306" s="4" t="s">
        <v>386</v>
      </c>
      <c r="J306" s="4" t="s">
        <v>12</v>
      </c>
    </row>
    <row r="307" spans="1:10" x14ac:dyDescent="0.25">
      <c r="A307" s="4" t="s">
        <v>385</v>
      </c>
      <c r="B307" s="5" t="s">
        <v>34</v>
      </c>
      <c r="C307" s="5"/>
      <c r="D307" s="5" t="s">
        <v>524</v>
      </c>
      <c r="E307" s="4">
        <v>9</v>
      </c>
      <c r="F307" s="5">
        <v>5</v>
      </c>
      <c r="G307" s="6">
        <v>3737.4999999999995</v>
      </c>
      <c r="H307" s="7"/>
      <c r="I307" s="4" t="s">
        <v>386</v>
      </c>
      <c r="J307" s="4" t="s">
        <v>12</v>
      </c>
    </row>
    <row r="308" spans="1:10" x14ac:dyDescent="0.25">
      <c r="A308" s="4" t="s">
        <v>385</v>
      </c>
      <c r="B308" s="5" t="s">
        <v>34</v>
      </c>
      <c r="C308" s="5"/>
      <c r="D308" s="5" t="s">
        <v>525</v>
      </c>
      <c r="E308" s="4">
        <v>9</v>
      </c>
      <c r="F308" s="5">
        <v>4</v>
      </c>
      <c r="G308" s="6">
        <v>3587.9999999999995</v>
      </c>
      <c r="H308" s="7"/>
      <c r="I308" s="4" t="s">
        <v>386</v>
      </c>
      <c r="J308" s="4" t="s">
        <v>12</v>
      </c>
    </row>
    <row r="309" spans="1:10" x14ac:dyDescent="0.25">
      <c r="A309" s="4" t="s">
        <v>385</v>
      </c>
      <c r="B309" s="5" t="s">
        <v>34</v>
      </c>
      <c r="C309" s="5"/>
      <c r="D309" s="5" t="s">
        <v>526</v>
      </c>
      <c r="E309" s="4">
        <v>9</v>
      </c>
      <c r="F309" s="5">
        <v>4</v>
      </c>
      <c r="G309" s="6">
        <v>3737.4999999999995</v>
      </c>
      <c r="H309" s="7"/>
      <c r="I309" s="4" t="s">
        <v>386</v>
      </c>
      <c r="J309" s="4" t="s">
        <v>12</v>
      </c>
    </row>
    <row r="310" spans="1:10" x14ac:dyDescent="0.25">
      <c r="A310" s="4" t="s">
        <v>385</v>
      </c>
      <c r="B310" s="5" t="s">
        <v>34</v>
      </c>
      <c r="C310" s="5"/>
      <c r="D310" s="5" t="s">
        <v>527</v>
      </c>
      <c r="E310" s="4">
        <v>9</v>
      </c>
      <c r="F310" s="5">
        <v>5</v>
      </c>
      <c r="G310" s="6">
        <v>9370.9666666666653</v>
      </c>
      <c r="H310" s="7"/>
      <c r="I310" s="4" t="s">
        <v>386</v>
      </c>
      <c r="J310" s="4" t="s">
        <v>12</v>
      </c>
    </row>
    <row r="311" spans="1:10" x14ac:dyDescent="0.25">
      <c r="A311" s="4" t="s">
        <v>385</v>
      </c>
      <c r="B311" s="5" t="s">
        <v>34</v>
      </c>
      <c r="C311" s="5"/>
      <c r="D311" s="5" t="s">
        <v>528</v>
      </c>
      <c r="E311" s="4">
        <v>9</v>
      </c>
      <c r="F311" s="5">
        <v>5</v>
      </c>
      <c r="G311" s="6">
        <v>2574.7222222222217</v>
      </c>
      <c r="H311" s="7"/>
      <c r="I311" s="4" t="s">
        <v>386</v>
      </c>
      <c r="J311" s="4" t="s">
        <v>12</v>
      </c>
    </row>
    <row r="312" spans="1:10" x14ac:dyDescent="0.25">
      <c r="A312" s="4" t="s">
        <v>385</v>
      </c>
      <c r="B312" s="5" t="s">
        <v>34</v>
      </c>
      <c r="C312" s="5"/>
      <c r="D312" s="5" t="s">
        <v>529</v>
      </c>
      <c r="E312" s="4">
        <v>9</v>
      </c>
      <c r="F312" s="5">
        <v>4</v>
      </c>
      <c r="G312" s="6">
        <v>332.22222222222223</v>
      </c>
      <c r="H312" s="7"/>
      <c r="I312" s="4" t="s">
        <v>386</v>
      </c>
      <c r="J312" s="4" t="s">
        <v>12</v>
      </c>
    </row>
    <row r="313" spans="1:10" x14ac:dyDescent="0.25">
      <c r="A313" s="4" t="s">
        <v>385</v>
      </c>
      <c r="B313" s="5" t="s">
        <v>34</v>
      </c>
      <c r="C313" s="5"/>
      <c r="D313" s="5" t="s">
        <v>530</v>
      </c>
      <c r="E313" s="4">
        <v>9</v>
      </c>
      <c r="F313" s="5">
        <v>4</v>
      </c>
      <c r="G313" s="6">
        <v>1162.7777777777776</v>
      </c>
      <c r="H313" s="7"/>
      <c r="I313" s="4" t="s">
        <v>386</v>
      </c>
      <c r="J313" s="4" t="s">
        <v>12</v>
      </c>
    </row>
    <row r="314" spans="1:10" x14ac:dyDescent="0.25">
      <c r="A314" s="4" t="s">
        <v>385</v>
      </c>
      <c r="B314" s="5" t="s">
        <v>34</v>
      </c>
      <c r="C314" s="5"/>
      <c r="D314" s="5" t="s">
        <v>531</v>
      </c>
      <c r="E314" s="4">
        <v>9</v>
      </c>
      <c r="F314" s="5">
        <v>4</v>
      </c>
      <c r="G314" s="6">
        <v>398.66666666666657</v>
      </c>
      <c r="H314" s="7"/>
      <c r="I314" s="4" t="s">
        <v>386</v>
      </c>
      <c r="J314" s="4" t="s">
        <v>12</v>
      </c>
    </row>
    <row r="315" spans="1:10" x14ac:dyDescent="0.25">
      <c r="A315" s="4" t="s">
        <v>385</v>
      </c>
      <c r="B315" s="5" t="s">
        <v>34</v>
      </c>
      <c r="C315" s="5"/>
      <c r="D315" s="5" t="s">
        <v>532</v>
      </c>
      <c r="E315" s="4">
        <v>9</v>
      </c>
      <c r="F315" s="5">
        <v>4</v>
      </c>
      <c r="G315" s="6">
        <v>2392</v>
      </c>
      <c r="H315" s="7"/>
      <c r="I315" s="4" t="s">
        <v>386</v>
      </c>
      <c r="J315" s="4" t="s">
        <v>12</v>
      </c>
    </row>
    <row r="316" spans="1:10" x14ac:dyDescent="0.25">
      <c r="A316" s="4" t="s">
        <v>385</v>
      </c>
      <c r="B316" s="5" t="s">
        <v>34</v>
      </c>
      <c r="C316" s="5"/>
      <c r="D316" s="5" t="s">
        <v>533</v>
      </c>
      <c r="E316" s="4">
        <v>9</v>
      </c>
      <c r="F316" s="5">
        <v>5</v>
      </c>
      <c r="G316" s="6">
        <v>2555.5555555555552</v>
      </c>
      <c r="H316" s="7"/>
      <c r="I316" s="4" t="s">
        <v>386</v>
      </c>
      <c r="J316" s="4" t="s">
        <v>12</v>
      </c>
    </row>
    <row r="317" spans="1:10" x14ac:dyDescent="0.25">
      <c r="A317" s="4" t="s">
        <v>385</v>
      </c>
      <c r="B317" s="5" t="s">
        <v>34</v>
      </c>
      <c r="C317" s="5"/>
      <c r="D317" s="5" t="s">
        <v>534</v>
      </c>
      <c r="E317" s="4">
        <v>9</v>
      </c>
      <c r="F317" s="5">
        <v>5</v>
      </c>
      <c r="G317" s="6">
        <v>2788.1111111111109</v>
      </c>
      <c r="H317" s="7"/>
      <c r="I317" s="4" t="s">
        <v>386</v>
      </c>
      <c r="J317" s="4" t="s">
        <v>12</v>
      </c>
    </row>
    <row r="318" spans="1:10" x14ac:dyDescent="0.25">
      <c r="A318" s="4" t="s">
        <v>385</v>
      </c>
      <c r="B318" s="5" t="s">
        <v>34</v>
      </c>
      <c r="C318" s="5"/>
      <c r="D318" s="5" t="s">
        <v>535</v>
      </c>
      <c r="E318" s="4">
        <v>9</v>
      </c>
      <c r="F318" s="5">
        <v>5</v>
      </c>
      <c r="G318" s="6">
        <v>4335.5</v>
      </c>
      <c r="H318" s="7"/>
      <c r="I318" s="4" t="s">
        <v>386</v>
      </c>
      <c r="J318" s="4" t="s">
        <v>12</v>
      </c>
    </row>
    <row r="319" spans="1:10" x14ac:dyDescent="0.25">
      <c r="A319" s="4" t="s">
        <v>385</v>
      </c>
      <c r="B319" s="5" t="s">
        <v>34</v>
      </c>
      <c r="C319" s="5"/>
      <c r="D319" s="5" t="s">
        <v>536</v>
      </c>
      <c r="E319" s="4">
        <v>9</v>
      </c>
      <c r="F319" s="5">
        <v>4</v>
      </c>
      <c r="G319" s="6">
        <v>3737.4999999999995</v>
      </c>
      <c r="H319" s="7"/>
      <c r="I319" s="4" t="s">
        <v>386</v>
      </c>
      <c r="J319" s="4" t="s">
        <v>12</v>
      </c>
    </row>
    <row r="320" spans="1:10" x14ac:dyDescent="0.25">
      <c r="A320" s="4" t="s">
        <v>385</v>
      </c>
      <c r="B320" s="5" t="s">
        <v>34</v>
      </c>
      <c r="C320" s="5"/>
      <c r="D320" s="5" t="s">
        <v>537</v>
      </c>
      <c r="E320" s="4">
        <v>9</v>
      </c>
      <c r="F320" s="5">
        <v>5</v>
      </c>
      <c r="G320" s="6">
        <v>4451.7777777777774</v>
      </c>
      <c r="H320" s="7"/>
      <c r="I320" s="4" t="s">
        <v>386</v>
      </c>
      <c r="J320" s="4" t="s">
        <v>12</v>
      </c>
    </row>
    <row r="321" spans="1:10" x14ac:dyDescent="0.25">
      <c r="A321" s="4" t="s">
        <v>385</v>
      </c>
      <c r="B321" s="5" t="s">
        <v>34</v>
      </c>
      <c r="C321" s="5"/>
      <c r="D321" s="5" t="s">
        <v>538</v>
      </c>
      <c r="E321" s="4">
        <v>10</v>
      </c>
      <c r="F321" s="5">
        <v>4</v>
      </c>
      <c r="G321" s="6">
        <v>1196</v>
      </c>
      <c r="H321" s="7"/>
      <c r="I321" s="4" t="s">
        <v>386</v>
      </c>
      <c r="J321" s="4" t="s">
        <v>12</v>
      </c>
    </row>
    <row r="322" spans="1:10" x14ac:dyDescent="0.25">
      <c r="A322" s="4" t="s">
        <v>385</v>
      </c>
      <c r="B322" s="5" t="s">
        <v>34</v>
      </c>
      <c r="C322" s="5"/>
      <c r="D322" s="5" t="s">
        <v>539</v>
      </c>
      <c r="E322" s="4">
        <v>10</v>
      </c>
      <c r="F322" s="5">
        <v>5</v>
      </c>
      <c r="G322" s="6">
        <v>1993.3333333333333</v>
      </c>
      <c r="H322" s="7"/>
      <c r="I322" s="4" t="s">
        <v>386</v>
      </c>
      <c r="J322" s="4" t="s">
        <v>12</v>
      </c>
    </row>
    <row r="323" spans="1:10" x14ac:dyDescent="0.25">
      <c r="A323" s="4" t="s">
        <v>385</v>
      </c>
      <c r="B323" s="5" t="s">
        <v>34</v>
      </c>
      <c r="C323" s="5"/>
      <c r="D323" s="5" t="s">
        <v>540</v>
      </c>
      <c r="E323" s="4">
        <v>10</v>
      </c>
      <c r="F323" s="5">
        <v>4</v>
      </c>
      <c r="G323" s="6">
        <v>1411.9444444444443</v>
      </c>
      <c r="H323" s="7"/>
      <c r="I323" s="4" t="s">
        <v>386</v>
      </c>
      <c r="J323" s="4" t="s">
        <v>12</v>
      </c>
    </row>
    <row r="324" spans="1:10" x14ac:dyDescent="0.25">
      <c r="A324" s="4" t="s">
        <v>385</v>
      </c>
      <c r="B324" s="5" t="s">
        <v>34</v>
      </c>
      <c r="C324" s="5"/>
      <c r="D324" s="5" t="s">
        <v>541</v>
      </c>
      <c r="E324" s="4">
        <v>10</v>
      </c>
      <c r="F324" s="5">
        <v>5</v>
      </c>
      <c r="G324" s="6">
        <v>3817.9999999999995</v>
      </c>
      <c r="H324" s="7"/>
      <c r="I324" s="4" t="s">
        <v>386</v>
      </c>
      <c r="J324" s="4" t="s">
        <v>12</v>
      </c>
    </row>
    <row r="325" spans="1:10" x14ac:dyDescent="0.25">
      <c r="A325" s="4" t="s">
        <v>385</v>
      </c>
      <c r="B325" s="5" t="s">
        <v>34</v>
      </c>
      <c r="C325" s="5"/>
      <c r="D325" s="5" t="s">
        <v>542</v>
      </c>
      <c r="E325" s="4">
        <v>10</v>
      </c>
      <c r="F325" s="5">
        <v>5</v>
      </c>
      <c r="G325" s="6">
        <v>7375.333333333333</v>
      </c>
      <c r="H325" s="7"/>
      <c r="I325" s="4" t="s">
        <v>386</v>
      </c>
      <c r="J325" s="4" t="s">
        <v>12</v>
      </c>
    </row>
    <row r="326" spans="1:10" x14ac:dyDescent="0.25">
      <c r="A326" s="4" t="s">
        <v>385</v>
      </c>
      <c r="B326" s="5" t="s">
        <v>34</v>
      </c>
      <c r="C326" s="5"/>
      <c r="D326" s="5" t="s">
        <v>543</v>
      </c>
      <c r="E326" s="4">
        <v>10</v>
      </c>
      <c r="F326" s="5">
        <v>4</v>
      </c>
      <c r="G326" s="6">
        <v>4133.6111111111104</v>
      </c>
      <c r="H326" s="7"/>
      <c r="I326" s="4" t="s">
        <v>386</v>
      </c>
      <c r="J326" s="4" t="s">
        <v>12</v>
      </c>
    </row>
    <row r="327" spans="1:10" ht="30" x14ac:dyDescent="0.25">
      <c r="A327" s="4" t="s">
        <v>385</v>
      </c>
      <c r="B327" s="12" t="s">
        <v>664</v>
      </c>
      <c r="C327" s="5"/>
      <c r="D327" s="5" t="s">
        <v>628</v>
      </c>
      <c r="E327" s="4">
        <v>10</v>
      </c>
      <c r="F327" s="5" t="s">
        <v>626</v>
      </c>
      <c r="G327" s="6">
        <v>40000</v>
      </c>
      <c r="H327" s="7"/>
      <c r="I327" s="4" t="s">
        <v>386</v>
      </c>
      <c r="J327" s="4" t="s">
        <v>12</v>
      </c>
    </row>
    <row r="328" spans="1:10" x14ac:dyDescent="0.25">
      <c r="A328" s="4" t="s">
        <v>385</v>
      </c>
      <c r="B328" s="5" t="s">
        <v>34</v>
      </c>
      <c r="C328" s="5"/>
      <c r="D328" s="5" t="s">
        <v>544</v>
      </c>
      <c r="E328" s="4">
        <v>11</v>
      </c>
      <c r="F328" s="5">
        <v>5</v>
      </c>
      <c r="G328" s="6">
        <v>2691</v>
      </c>
      <c r="H328" s="7"/>
      <c r="I328" s="4" t="s">
        <v>386</v>
      </c>
      <c r="J328" s="4" t="s">
        <v>12</v>
      </c>
    </row>
    <row r="329" spans="1:10" x14ac:dyDescent="0.25">
      <c r="A329" s="4" t="s">
        <v>385</v>
      </c>
      <c r="B329" s="5" t="s">
        <v>34</v>
      </c>
      <c r="C329" s="5"/>
      <c r="D329" s="5" t="s">
        <v>545</v>
      </c>
      <c r="E329" s="4">
        <v>11</v>
      </c>
      <c r="F329" s="5">
        <v>4</v>
      </c>
      <c r="G329" s="6">
        <v>664.44444444444446</v>
      </c>
      <c r="H329" s="7"/>
      <c r="I329" s="4" t="s">
        <v>386</v>
      </c>
      <c r="J329" s="4" t="s">
        <v>12</v>
      </c>
    </row>
    <row r="330" spans="1:10" x14ac:dyDescent="0.25">
      <c r="A330" s="4" t="s">
        <v>385</v>
      </c>
      <c r="B330" s="5" t="s">
        <v>34</v>
      </c>
      <c r="C330" s="5"/>
      <c r="D330" s="5" t="s">
        <v>546</v>
      </c>
      <c r="E330" s="4">
        <v>11</v>
      </c>
      <c r="F330" s="5">
        <v>5</v>
      </c>
      <c r="G330" s="6">
        <v>1196</v>
      </c>
      <c r="H330" s="7"/>
      <c r="I330" s="4" t="s">
        <v>386</v>
      </c>
      <c r="J330" s="4" t="s">
        <v>12</v>
      </c>
    </row>
    <row r="331" spans="1:10" ht="30" x14ac:dyDescent="0.25">
      <c r="A331" s="4" t="s">
        <v>385</v>
      </c>
      <c r="B331" s="12" t="s">
        <v>34</v>
      </c>
      <c r="C331" s="5"/>
      <c r="D331" s="12" t="s">
        <v>673</v>
      </c>
      <c r="E331" s="4">
        <v>11</v>
      </c>
      <c r="F331" s="5" t="s">
        <v>626</v>
      </c>
      <c r="G331" s="6">
        <v>20000</v>
      </c>
      <c r="H331" s="7"/>
      <c r="I331" s="4" t="s">
        <v>386</v>
      </c>
      <c r="J331" s="4" t="s">
        <v>12</v>
      </c>
    </row>
    <row r="332" spans="1:10" ht="30" x14ac:dyDescent="0.25">
      <c r="A332" s="4" t="s">
        <v>385</v>
      </c>
      <c r="B332" s="12" t="s">
        <v>34</v>
      </c>
      <c r="C332" s="5"/>
      <c r="D332" s="12" t="s">
        <v>630</v>
      </c>
      <c r="E332" s="4">
        <v>11</v>
      </c>
      <c r="F332" s="5" t="s">
        <v>626</v>
      </c>
      <c r="G332" s="6">
        <v>8500</v>
      </c>
      <c r="H332" s="7"/>
      <c r="I332" s="4" t="s">
        <v>386</v>
      </c>
      <c r="J332" s="4" t="s">
        <v>12</v>
      </c>
    </row>
    <row r="333" spans="1:10" x14ac:dyDescent="0.25">
      <c r="A333" s="4" t="s">
        <v>10</v>
      </c>
      <c r="B333" s="5" t="s">
        <v>70</v>
      </c>
      <c r="C333" s="5"/>
      <c r="D333" s="4" t="s">
        <v>210</v>
      </c>
      <c r="E333" s="4">
        <v>12</v>
      </c>
      <c r="F333" s="4">
        <v>4</v>
      </c>
      <c r="G333" s="6">
        <v>1196</v>
      </c>
      <c r="H333" s="7"/>
      <c r="I333" s="4" t="s">
        <v>14</v>
      </c>
      <c r="J333" s="4" t="s">
        <v>12</v>
      </c>
    </row>
    <row r="334" spans="1:10" ht="30" x14ac:dyDescent="0.25">
      <c r="A334" s="4" t="s">
        <v>10</v>
      </c>
      <c r="B334" s="5" t="s">
        <v>70</v>
      </c>
      <c r="C334" s="5"/>
      <c r="D334" s="4" t="s">
        <v>211</v>
      </c>
      <c r="E334" s="4">
        <v>12</v>
      </c>
      <c r="F334" s="4">
        <v>4</v>
      </c>
      <c r="G334" s="6">
        <v>14501.499999999998</v>
      </c>
      <c r="H334" s="7"/>
      <c r="I334" s="4" t="s">
        <v>14</v>
      </c>
      <c r="J334" s="4" t="s">
        <v>12</v>
      </c>
    </row>
    <row r="335" spans="1:10" x14ac:dyDescent="0.25">
      <c r="A335" s="4" t="s">
        <v>10</v>
      </c>
      <c r="B335" s="5" t="s">
        <v>70</v>
      </c>
      <c r="C335" s="5"/>
      <c r="D335" s="4" t="s">
        <v>212</v>
      </c>
      <c r="E335" s="4">
        <v>12</v>
      </c>
      <c r="F335" s="4" t="s">
        <v>213</v>
      </c>
      <c r="G335" s="6">
        <v>962.88</v>
      </c>
      <c r="H335" s="7"/>
      <c r="I335" s="4" t="s">
        <v>208</v>
      </c>
      <c r="J335" s="4" t="s">
        <v>209</v>
      </c>
    </row>
    <row r="336" spans="1:10" x14ac:dyDescent="0.25">
      <c r="A336" s="4" t="s">
        <v>91</v>
      </c>
      <c r="B336" s="5" t="s">
        <v>107</v>
      </c>
      <c r="C336" s="5"/>
      <c r="D336" s="4" t="s">
        <v>125</v>
      </c>
      <c r="E336" s="4">
        <v>12</v>
      </c>
      <c r="F336" s="4"/>
      <c r="G336" s="6">
        <v>278.8</v>
      </c>
      <c r="H336" s="7"/>
      <c r="I336" s="4" t="s">
        <v>96</v>
      </c>
      <c r="J336" s="4" t="s">
        <v>12</v>
      </c>
    </row>
    <row r="337" spans="1:10" x14ac:dyDescent="0.25">
      <c r="A337" s="4" t="s">
        <v>385</v>
      </c>
      <c r="B337" s="5" t="s">
        <v>70</v>
      </c>
      <c r="C337" s="5"/>
      <c r="D337" s="5" t="s">
        <v>547</v>
      </c>
      <c r="E337" s="4">
        <v>12</v>
      </c>
      <c r="F337" s="5">
        <v>5</v>
      </c>
      <c r="G337" s="6">
        <v>996.66666666666663</v>
      </c>
      <c r="H337" s="7"/>
      <c r="I337" s="4" t="s">
        <v>386</v>
      </c>
      <c r="J337" s="4" t="s">
        <v>12</v>
      </c>
    </row>
    <row r="338" spans="1:10" x14ac:dyDescent="0.25">
      <c r="A338" s="4" t="s">
        <v>385</v>
      </c>
      <c r="B338" s="5" t="s">
        <v>70</v>
      </c>
      <c r="C338" s="5"/>
      <c r="D338" s="5" t="s">
        <v>548</v>
      </c>
      <c r="E338" s="4">
        <v>12</v>
      </c>
      <c r="F338" s="5">
        <v>4</v>
      </c>
      <c r="G338" s="6">
        <v>598</v>
      </c>
      <c r="H338" s="7"/>
      <c r="I338" s="4" t="s">
        <v>386</v>
      </c>
      <c r="J338" s="4" t="s">
        <v>12</v>
      </c>
    </row>
    <row r="339" spans="1:10" x14ac:dyDescent="0.25">
      <c r="A339" s="4" t="s">
        <v>385</v>
      </c>
      <c r="B339" s="5" t="s">
        <v>70</v>
      </c>
      <c r="C339" s="5"/>
      <c r="D339" s="5" t="s">
        <v>549</v>
      </c>
      <c r="E339" s="4">
        <v>12</v>
      </c>
      <c r="F339" s="5">
        <v>5</v>
      </c>
      <c r="G339" s="6">
        <v>598</v>
      </c>
      <c r="H339" s="7"/>
      <c r="I339" s="4" t="s">
        <v>386</v>
      </c>
      <c r="J339" s="4" t="s">
        <v>12</v>
      </c>
    </row>
    <row r="340" spans="1:10" ht="30" x14ac:dyDescent="0.25">
      <c r="A340" s="4" t="s">
        <v>385</v>
      </c>
      <c r="B340" s="12" t="s">
        <v>34</v>
      </c>
      <c r="C340" s="5"/>
      <c r="D340" s="12" t="s">
        <v>631</v>
      </c>
      <c r="E340" s="4">
        <v>12</v>
      </c>
      <c r="F340" s="5" t="s">
        <v>626</v>
      </c>
      <c r="G340" s="6">
        <v>28500</v>
      </c>
      <c r="H340" s="7"/>
      <c r="I340" s="4" t="s">
        <v>386</v>
      </c>
      <c r="J340" s="4" t="s">
        <v>12</v>
      </c>
    </row>
    <row r="341" spans="1:10" ht="30" x14ac:dyDescent="0.25">
      <c r="A341" s="4" t="s">
        <v>385</v>
      </c>
      <c r="B341" s="12" t="s">
        <v>34</v>
      </c>
      <c r="C341" s="5"/>
      <c r="D341" s="12" t="s">
        <v>632</v>
      </c>
      <c r="E341" s="4">
        <v>12</v>
      </c>
      <c r="F341" s="5" t="s">
        <v>626</v>
      </c>
      <c r="G341" s="6">
        <v>20000</v>
      </c>
      <c r="H341" s="7"/>
      <c r="I341" s="4" t="s">
        <v>386</v>
      </c>
      <c r="J341" s="4" t="s">
        <v>12</v>
      </c>
    </row>
    <row r="342" spans="1:10" x14ac:dyDescent="0.25">
      <c r="A342" s="1" t="s">
        <v>36</v>
      </c>
      <c r="B342" s="2" t="s">
        <v>33</v>
      </c>
      <c r="C342" s="2"/>
      <c r="D342" s="1" t="s">
        <v>214</v>
      </c>
      <c r="E342" s="1">
        <v>13</v>
      </c>
      <c r="F342" s="1">
        <v>5</v>
      </c>
      <c r="G342" s="3">
        <v>1283.8399999999999</v>
      </c>
      <c r="H342" s="29">
        <v>1846.55</v>
      </c>
      <c r="I342" s="1" t="s">
        <v>39</v>
      </c>
      <c r="J342" s="1" t="s">
        <v>12</v>
      </c>
    </row>
    <row r="343" spans="1:10" x14ac:dyDescent="0.25">
      <c r="A343" s="1" t="s">
        <v>36</v>
      </c>
      <c r="B343" s="2" t="s">
        <v>33</v>
      </c>
      <c r="C343" s="2"/>
      <c r="D343" s="1" t="s">
        <v>215</v>
      </c>
      <c r="E343" s="1">
        <v>13</v>
      </c>
      <c r="F343" s="1">
        <v>5</v>
      </c>
      <c r="G343" s="3">
        <v>140</v>
      </c>
      <c r="H343" s="29">
        <v>1846.55</v>
      </c>
      <c r="I343" s="1" t="s">
        <v>39</v>
      </c>
      <c r="J343" s="1" t="s">
        <v>12</v>
      </c>
    </row>
    <row r="344" spans="1:10" ht="30" x14ac:dyDescent="0.25">
      <c r="A344" s="1" t="s">
        <v>216</v>
      </c>
      <c r="B344" s="2" t="s">
        <v>33</v>
      </c>
      <c r="C344" s="2"/>
      <c r="D344" s="1" t="s">
        <v>217</v>
      </c>
      <c r="E344" s="1">
        <v>13</v>
      </c>
      <c r="F344" s="1">
        <v>4</v>
      </c>
      <c r="G344" s="3">
        <v>1324.72</v>
      </c>
      <c r="H344" s="29">
        <v>1846.55</v>
      </c>
      <c r="I344" s="1" t="s">
        <v>218</v>
      </c>
      <c r="J344" s="1" t="s">
        <v>12</v>
      </c>
    </row>
    <row r="345" spans="1:10" x14ac:dyDescent="0.25">
      <c r="A345" s="1" t="s">
        <v>10</v>
      </c>
      <c r="B345" s="2" t="s">
        <v>33</v>
      </c>
      <c r="C345" s="2"/>
      <c r="D345" s="1" t="s">
        <v>219</v>
      </c>
      <c r="E345" s="1">
        <v>13</v>
      </c>
      <c r="F345" s="1">
        <v>5</v>
      </c>
      <c r="G345" s="3">
        <v>2239.73</v>
      </c>
      <c r="H345" s="29">
        <v>1846.55</v>
      </c>
      <c r="I345" s="1" t="s">
        <v>14</v>
      </c>
      <c r="J345" s="1" t="s">
        <v>12</v>
      </c>
    </row>
    <row r="346" spans="1:10" x14ac:dyDescent="0.25">
      <c r="A346" s="1" t="s">
        <v>10</v>
      </c>
      <c r="B346" s="2" t="s">
        <v>33</v>
      </c>
      <c r="C346" s="2"/>
      <c r="D346" s="1" t="s">
        <v>220</v>
      </c>
      <c r="E346" s="1">
        <v>13</v>
      </c>
      <c r="F346" s="1">
        <v>5</v>
      </c>
      <c r="G346" s="3">
        <v>7456.8</v>
      </c>
      <c r="H346" s="29">
        <v>1846.55</v>
      </c>
      <c r="I346" s="1" t="s">
        <v>14</v>
      </c>
      <c r="J346" s="1" t="s">
        <v>12</v>
      </c>
    </row>
    <row r="347" spans="1:10" x14ac:dyDescent="0.25">
      <c r="A347" s="11" t="s">
        <v>385</v>
      </c>
      <c r="B347" s="12" t="s">
        <v>70</v>
      </c>
      <c r="C347" s="12"/>
      <c r="D347" s="5" t="s">
        <v>550</v>
      </c>
      <c r="E347" s="11">
        <v>13</v>
      </c>
      <c r="F347" s="5">
        <v>5</v>
      </c>
      <c r="G347" s="6">
        <v>664.44444444444446</v>
      </c>
      <c r="H347" s="22"/>
      <c r="I347" s="4" t="s">
        <v>386</v>
      </c>
      <c r="J347" s="4" t="s">
        <v>12</v>
      </c>
    </row>
    <row r="348" spans="1:10" x14ac:dyDescent="0.25">
      <c r="A348" s="11" t="s">
        <v>385</v>
      </c>
      <c r="B348" s="12" t="s">
        <v>70</v>
      </c>
      <c r="C348" s="12"/>
      <c r="D348" s="5" t="s">
        <v>551</v>
      </c>
      <c r="E348" s="11">
        <v>13</v>
      </c>
      <c r="F348" s="5">
        <v>4</v>
      </c>
      <c r="G348" s="6">
        <v>5647.7777777777774</v>
      </c>
      <c r="H348" s="22"/>
      <c r="I348" s="4" t="s">
        <v>386</v>
      </c>
      <c r="J348" s="4" t="s">
        <v>12</v>
      </c>
    </row>
    <row r="349" spans="1:10" x14ac:dyDescent="0.25">
      <c r="A349" s="11" t="s">
        <v>385</v>
      </c>
      <c r="B349" s="12" t="s">
        <v>70</v>
      </c>
      <c r="C349" s="12"/>
      <c r="D349" s="5" t="s">
        <v>552</v>
      </c>
      <c r="E349" s="11">
        <v>13</v>
      </c>
      <c r="F349" s="5">
        <v>5</v>
      </c>
      <c r="G349" s="6">
        <v>863.77777777777771</v>
      </c>
      <c r="H349" s="22"/>
      <c r="I349" s="4" t="s">
        <v>386</v>
      </c>
      <c r="J349" s="4" t="s">
        <v>12</v>
      </c>
    </row>
    <row r="350" spans="1:10" x14ac:dyDescent="0.25">
      <c r="A350" s="11" t="s">
        <v>385</v>
      </c>
      <c r="B350" s="12" t="s">
        <v>70</v>
      </c>
      <c r="C350" s="12"/>
      <c r="D350" s="5" t="s">
        <v>553</v>
      </c>
      <c r="E350" s="11">
        <v>13</v>
      </c>
      <c r="F350" s="5" t="s">
        <v>554</v>
      </c>
      <c r="G350" s="6">
        <v>5049.7777777777774</v>
      </c>
      <c r="H350" s="22"/>
      <c r="I350" s="4" t="s">
        <v>386</v>
      </c>
      <c r="J350" s="4" t="s">
        <v>12</v>
      </c>
    </row>
    <row r="351" spans="1:10" ht="30" x14ac:dyDescent="0.25">
      <c r="A351" s="11" t="s">
        <v>385</v>
      </c>
      <c r="B351" s="12" t="s">
        <v>664</v>
      </c>
      <c r="C351" s="12"/>
      <c r="D351" s="12" t="s">
        <v>633</v>
      </c>
      <c r="E351" s="11">
        <v>13</v>
      </c>
      <c r="F351" s="5" t="s">
        <v>626</v>
      </c>
      <c r="G351" s="6">
        <v>19500</v>
      </c>
      <c r="H351" s="22"/>
      <c r="I351" s="4" t="s">
        <v>386</v>
      </c>
      <c r="J351" s="4" t="s">
        <v>12</v>
      </c>
    </row>
    <row r="352" spans="1:10" ht="30" x14ac:dyDescent="0.25">
      <c r="A352" s="1" t="s">
        <v>385</v>
      </c>
      <c r="B352" s="2" t="s">
        <v>664</v>
      </c>
      <c r="C352" s="2"/>
      <c r="D352" s="2" t="s">
        <v>685</v>
      </c>
      <c r="E352" s="1">
        <v>13</v>
      </c>
      <c r="F352" s="2" t="s">
        <v>684</v>
      </c>
      <c r="G352" s="3">
        <v>10138.5</v>
      </c>
      <c r="H352" s="22"/>
      <c r="I352" s="4" t="s">
        <v>386</v>
      </c>
      <c r="J352" s="4" t="s">
        <v>12</v>
      </c>
    </row>
    <row r="353" spans="1:10" ht="30" x14ac:dyDescent="0.25">
      <c r="A353" s="11" t="s">
        <v>385</v>
      </c>
      <c r="B353" s="12" t="s">
        <v>664</v>
      </c>
      <c r="C353" s="12"/>
      <c r="D353" s="12" t="s">
        <v>634</v>
      </c>
      <c r="E353" s="11">
        <v>13</v>
      </c>
      <c r="F353" s="5" t="s">
        <v>626</v>
      </c>
      <c r="G353" s="6">
        <v>32000</v>
      </c>
      <c r="H353" s="22"/>
      <c r="I353" s="4" t="s">
        <v>386</v>
      </c>
      <c r="J353" s="4" t="s">
        <v>12</v>
      </c>
    </row>
    <row r="354" spans="1:10" x14ac:dyDescent="0.25">
      <c r="A354" s="4" t="s">
        <v>10</v>
      </c>
      <c r="B354" s="5" t="s">
        <v>33</v>
      </c>
      <c r="C354" s="5"/>
      <c r="D354" s="4" t="s">
        <v>221</v>
      </c>
      <c r="E354" s="4">
        <v>14</v>
      </c>
      <c r="F354" s="4">
        <v>5</v>
      </c>
      <c r="G354" s="6">
        <v>3327.92</v>
      </c>
      <c r="H354" s="7"/>
      <c r="I354" s="4" t="s">
        <v>14</v>
      </c>
      <c r="J354" s="4" t="s">
        <v>12</v>
      </c>
    </row>
    <row r="355" spans="1:10" x14ac:dyDescent="0.25">
      <c r="A355" s="1" t="s">
        <v>10</v>
      </c>
      <c r="B355" s="2" t="s">
        <v>33</v>
      </c>
      <c r="C355" s="2"/>
      <c r="D355" s="10" t="s">
        <v>222</v>
      </c>
      <c r="E355" s="1">
        <v>14</v>
      </c>
      <c r="F355" s="1">
        <v>5</v>
      </c>
      <c r="G355" s="3">
        <v>3269.6</v>
      </c>
      <c r="H355" s="29">
        <v>1846.55</v>
      </c>
      <c r="I355" s="1" t="s">
        <v>14</v>
      </c>
      <c r="J355" s="1" t="s">
        <v>12</v>
      </c>
    </row>
    <row r="356" spans="1:10" x14ac:dyDescent="0.25">
      <c r="A356" s="1" t="s">
        <v>10</v>
      </c>
      <c r="B356" s="2" t="s">
        <v>33</v>
      </c>
      <c r="C356" s="2"/>
      <c r="D356" s="10" t="s">
        <v>224</v>
      </c>
      <c r="E356" s="1">
        <v>14</v>
      </c>
      <c r="F356" s="1">
        <v>4</v>
      </c>
      <c r="G356" s="3">
        <v>1217.5999999999999</v>
      </c>
      <c r="H356" s="29">
        <v>1846.55</v>
      </c>
      <c r="I356" s="1" t="s">
        <v>230</v>
      </c>
      <c r="J356" s="1" t="s">
        <v>223</v>
      </c>
    </row>
    <row r="357" spans="1:10" x14ac:dyDescent="0.25">
      <c r="A357" s="1" t="s">
        <v>10</v>
      </c>
      <c r="B357" s="2" t="s">
        <v>33</v>
      </c>
      <c r="C357" s="2"/>
      <c r="D357" s="10" t="s">
        <v>225</v>
      </c>
      <c r="E357" s="1">
        <v>14</v>
      </c>
      <c r="F357" s="1">
        <v>5</v>
      </c>
      <c r="G357" s="3">
        <v>853.84</v>
      </c>
      <c r="H357" s="29">
        <v>1846.55</v>
      </c>
      <c r="I357" s="1" t="s">
        <v>230</v>
      </c>
      <c r="J357" s="1" t="s">
        <v>223</v>
      </c>
    </row>
    <row r="358" spans="1:10" x14ac:dyDescent="0.25">
      <c r="A358" s="1" t="s">
        <v>10</v>
      </c>
      <c r="B358" s="2" t="s">
        <v>33</v>
      </c>
      <c r="C358" s="2"/>
      <c r="D358" s="10" t="s">
        <v>674</v>
      </c>
      <c r="E358" s="1">
        <v>14</v>
      </c>
      <c r="F358" s="1">
        <v>5</v>
      </c>
      <c r="G358" s="3">
        <v>458.24</v>
      </c>
      <c r="H358" s="29">
        <v>1846.55</v>
      </c>
      <c r="I358" s="1" t="s">
        <v>230</v>
      </c>
      <c r="J358" s="1" t="s">
        <v>223</v>
      </c>
    </row>
    <row r="359" spans="1:10" x14ac:dyDescent="0.25">
      <c r="A359" s="1" t="s">
        <v>10</v>
      </c>
      <c r="B359" s="2" t="s">
        <v>33</v>
      </c>
      <c r="C359" s="2"/>
      <c r="D359" s="10" t="s">
        <v>227</v>
      </c>
      <c r="E359" s="1">
        <v>14</v>
      </c>
      <c r="F359" s="1">
        <v>5</v>
      </c>
      <c r="G359" s="3">
        <v>2344</v>
      </c>
      <c r="H359" s="29">
        <v>1846.55</v>
      </c>
      <c r="I359" s="1" t="s">
        <v>230</v>
      </c>
      <c r="J359" s="1" t="s">
        <v>223</v>
      </c>
    </row>
    <row r="360" spans="1:10" x14ac:dyDescent="0.25">
      <c r="A360" s="1" t="s">
        <v>10</v>
      </c>
      <c r="B360" s="2" t="s">
        <v>33</v>
      </c>
      <c r="C360" s="2"/>
      <c r="D360" s="10" t="s">
        <v>228</v>
      </c>
      <c r="E360" s="1">
        <v>14</v>
      </c>
      <c r="F360" s="1">
        <v>5</v>
      </c>
      <c r="G360" s="3">
        <v>1328.27</v>
      </c>
      <c r="H360" s="29">
        <v>1846.55</v>
      </c>
      <c r="I360" s="1" t="s">
        <v>14</v>
      </c>
      <c r="J360" s="1" t="s">
        <v>12</v>
      </c>
    </row>
    <row r="361" spans="1:10" x14ac:dyDescent="0.25">
      <c r="A361" s="1" t="s">
        <v>10</v>
      </c>
      <c r="B361" s="2" t="s">
        <v>33</v>
      </c>
      <c r="C361" s="2"/>
      <c r="D361" s="10" t="s">
        <v>229</v>
      </c>
      <c r="E361" s="1">
        <v>14</v>
      </c>
      <c r="F361" s="1">
        <v>4</v>
      </c>
      <c r="G361" s="3">
        <v>2201.6</v>
      </c>
      <c r="H361" s="29">
        <v>1846.55</v>
      </c>
      <c r="I361" s="1" t="s">
        <v>230</v>
      </c>
      <c r="J361" s="1" t="s">
        <v>223</v>
      </c>
    </row>
    <row r="362" spans="1:10" x14ac:dyDescent="0.25">
      <c r="A362" s="1" t="s">
        <v>10</v>
      </c>
      <c r="B362" s="2" t="s">
        <v>33</v>
      </c>
      <c r="C362" s="2"/>
      <c r="D362" s="10" t="s">
        <v>231</v>
      </c>
      <c r="E362" s="1">
        <v>14</v>
      </c>
      <c r="F362" s="1">
        <v>4</v>
      </c>
      <c r="G362" s="3">
        <v>9147.52</v>
      </c>
      <c r="H362" s="29">
        <v>1846.55</v>
      </c>
      <c r="I362" s="1" t="s">
        <v>230</v>
      </c>
      <c r="J362" s="1" t="s">
        <v>223</v>
      </c>
    </row>
    <row r="363" spans="1:10" s="27" customFormat="1" x14ac:dyDescent="0.25">
      <c r="A363" s="11" t="s">
        <v>10</v>
      </c>
      <c r="B363" s="12" t="s">
        <v>34</v>
      </c>
      <c r="C363" s="12"/>
      <c r="D363" s="32" t="s">
        <v>717</v>
      </c>
      <c r="E363" s="11">
        <v>14</v>
      </c>
      <c r="F363" s="11">
        <v>4</v>
      </c>
      <c r="G363" s="21">
        <v>550.08000000000004</v>
      </c>
      <c r="H363" s="22"/>
      <c r="I363" s="11" t="s">
        <v>230</v>
      </c>
      <c r="J363" s="11" t="s">
        <v>223</v>
      </c>
    </row>
    <row r="364" spans="1:10" x14ac:dyDescent="0.25">
      <c r="A364" s="11" t="s">
        <v>10</v>
      </c>
      <c r="B364" s="12" t="s">
        <v>70</v>
      </c>
      <c r="C364" s="12"/>
      <c r="D364" s="5" t="s">
        <v>555</v>
      </c>
      <c r="E364" s="11">
        <v>14</v>
      </c>
      <c r="F364" s="5">
        <v>4</v>
      </c>
      <c r="G364" s="6">
        <v>2325.5555555555602</v>
      </c>
      <c r="H364" s="22"/>
      <c r="I364" s="4" t="s">
        <v>14</v>
      </c>
      <c r="J364" s="4" t="s">
        <v>12</v>
      </c>
    </row>
    <row r="365" spans="1:10" x14ac:dyDescent="0.25">
      <c r="A365" s="11" t="s">
        <v>10</v>
      </c>
      <c r="B365" s="12" t="s">
        <v>70</v>
      </c>
      <c r="C365" s="12"/>
      <c r="D365" s="5" t="s">
        <v>556</v>
      </c>
      <c r="E365" s="11">
        <v>14</v>
      </c>
      <c r="F365" s="5">
        <v>4</v>
      </c>
      <c r="G365" s="6">
        <v>3587.9999999999995</v>
      </c>
      <c r="H365" s="22"/>
      <c r="I365" s="4" t="s">
        <v>14</v>
      </c>
      <c r="J365" s="4" t="s">
        <v>12</v>
      </c>
    </row>
    <row r="366" spans="1:10" x14ac:dyDescent="0.25">
      <c r="A366" s="11" t="s">
        <v>10</v>
      </c>
      <c r="B366" s="12" t="s">
        <v>70</v>
      </c>
      <c r="C366" s="12"/>
      <c r="D366" s="5" t="s">
        <v>557</v>
      </c>
      <c r="E366" s="11">
        <v>14</v>
      </c>
      <c r="F366" s="5">
        <v>4</v>
      </c>
      <c r="G366" s="6">
        <v>1328.8888888888889</v>
      </c>
      <c r="H366" s="22"/>
      <c r="I366" s="4" t="s">
        <v>14</v>
      </c>
      <c r="J366" s="4" t="s">
        <v>12</v>
      </c>
    </row>
    <row r="367" spans="1:10" x14ac:dyDescent="0.25">
      <c r="A367" s="11" t="s">
        <v>385</v>
      </c>
      <c r="B367" s="12" t="s">
        <v>70</v>
      </c>
      <c r="C367" s="12"/>
      <c r="D367" s="5" t="s">
        <v>659</v>
      </c>
      <c r="E367" s="11">
        <v>14</v>
      </c>
      <c r="F367" s="5">
        <v>4</v>
      </c>
      <c r="G367" s="6">
        <v>2984.96</v>
      </c>
      <c r="H367" s="22"/>
      <c r="I367" s="4" t="s">
        <v>386</v>
      </c>
      <c r="J367" s="4" t="s">
        <v>12</v>
      </c>
    </row>
    <row r="368" spans="1:10" x14ac:dyDescent="0.25">
      <c r="A368" s="11" t="s">
        <v>385</v>
      </c>
      <c r="B368" s="12" t="s">
        <v>70</v>
      </c>
      <c r="C368" s="12"/>
      <c r="D368" s="5" t="s">
        <v>657</v>
      </c>
      <c r="E368" s="11">
        <v>14</v>
      </c>
      <c r="F368" s="5" t="s">
        <v>658</v>
      </c>
      <c r="G368" s="6">
        <v>1342.88</v>
      </c>
      <c r="H368" s="22"/>
      <c r="I368" s="4" t="s">
        <v>386</v>
      </c>
      <c r="J368" s="4" t="s">
        <v>12</v>
      </c>
    </row>
    <row r="369" spans="1:10" x14ac:dyDescent="0.25">
      <c r="A369" s="11" t="s">
        <v>385</v>
      </c>
      <c r="B369" s="12" t="s">
        <v>70</v>
      </c>
      <c r="C369" s="12"/>
      <c r="D369" s="5" t="s">
        <v>662</v>
      </c>
      <c r="E369" s="11">
        <v>14</v>
      </c>
      <c r="F369" s="5" t="s">
        <v>660</v>
      </c>
      <c r="G369" s="6">
        <v>14879.04</v>
      </c>
      <c r="H369" s="22"/>
      <c r="I369" s="4" t="s">
        <v>386</v>
      </c>
      <c r="J369" s="4" t="s">
        <v>12</v>
      </c>
    </row>
    <row r="370" spans="1:10" x14ac:dyDescent="0.25">
      <c r="A370" s="11" t="s">
        <v>385</v>
      </c>
      <c r="B370" s="12" t="s">
        <v>70</v>
      </c>
      <c r="C370" s="12"/>
      <c r="D370" s="5" t="s">
        <v>687</v>
      </c>
      <c r="E370" s="11">
        <v>14</v>
      </c>
      <c r="F370" s="5">
        <v>5</v>
      </c>
      <c r="G370" s="6">
        <v>366.98</v>
      </c>
      <c r="H370" s="22"/>
      <c r="I370" s="4" t="s">
        <v>386</v>
      </c>
      <c r="J370" s="4" t="s">
        <v>12</v>
      </c>
    </row>
    <row r="371" spans="1:10" x14ac:dyDescent="0.25">
      <c r="A371" s="11" t="s">
        <v>385</v>
      </c>
      <c r="B371" s="12" t="s">
        <v>664</v>
      </c>
      <c r="C371" s="12"/>
      <c r="D371" s="5" t="s">
        <v>75</v>
      </c>
      <c r="E371" s="11">
        <v>14</v>
      </c>
      <c r="F371" s="5" t="s">
        <v>719</v>
      </c>
      <c r="G371" s="6">
        <v>8266.73</v>
      </c>
      <c r="H371" s="22"/>
      <c r="I371" s="4" t="s">
        <v>386</v>
      </c>
      <c r="J371" s="4" t="s">
        <v>12</v>
      </c>
    </row>
    <row r="372" spans="1:10" ht="30" x14ac:dyDescent="0.25">
      <c r="A372" s="11" t="s">
        <v>385</v>
      </c>
      <c r="B372" s="12" t="s">
        <v>664</v>
      </c>
      <c r="C372" s="12"/>
      <c r="D372" s="12" t="s">
        <v>75</v>
      </c>
      <c r="E372" s="11">
        <v>14</v>
      </c>
      <c r="F372" s="5" t="s">
        <v>626</v>
      </c>
      <c r="G372" s="6">
        <v>39789.019999999997</v>
      </c>
      <c r="H372" s="22"/>
      <c r="I372" s="4" t="s">
        <v>386</v>
      </c>
      <c r="J372" s="4" t="s">
        <v>12</v>
      </c>
    </row>
    <row r="373" spans="1:10" ht="30" x14ac:dyDescent="0.25">
      <c r="A373" s="11" t="s">
        <v>385</v>
      </c>
      <c r="B373" s="12" t="s">
        <v>34</v>
      </c>
      <c r="C373" s="12"/>
      <c r="D373" s="12" t="s">
        <v>718</v>
      </c>
      <c r="E373" s="11">
        <v>14</v>
      </c>
      <c r="F373" s="5" t="s">
        <v>129</v>
      </c>
      <c r="G373" s="6">
        <v>4585.07</v>
      </c>
      <c r="H373" s="22"/>
      <c r="I373" s="4"/>
      <c r="J373" s="4" t="s">
        <v>223</v>
      </c>
    </row>
    <row r="374" spans="1:10" x14ac:dyDescent="0.25">
      <c r="A374" s="1" t="s">
        <v>10</v>
      </c>
      <c r="B374" s="2" t="s">
        <v>33</v>
      </c>
      <c r="C374" s="2"/>
      <c r="D374" s="1" t="s">
        <v>233</v>
      </c>
      <c r="E374" s="1">
        <v>15</v>
      </c>
      <c r="F374" s="1">
        <v>5</v>
      </c>
      <c r="G374" s="3">
        <v>5526.3888888888887</v>
      </c>
      <c r="H374" s="7"/>
      <c r="I374" s="4" t="s">
        <v>14</v>
      </c>
      <c r="J374" s="4" t="s">
        <v>12</v>
      </c>
    </row>
    <row r="375" spans="1:10" x14ac:dyDescent="0.25">
      <c r="A375" s="1" t="s">
        <v>10</v>
      </c>
      <c r="B375" s="2" t="s">
        <v>34</v>
      </c>
      <c r="C375" s="2"/>
      <c r="D375" s="1" t="s">
        <v>234</v>
      </c>
      <c r="E375" s="1">
        <v>15</v>
      </c>
      <c r="F375" s="1">
        <v>4</v>
      </c>
      <c r="G375" s="3">
        <v>1661.1111111111109</v>
      </c>
      <c r="H375" s="134">
        <v>27370.799999999999</v>
      </c>
      <c r="I375" s="1" t="s">
        <v>31</v>
      </c>
      <c r="J375" s="1" t="s">
        <v>12</v>
      </c>
    </row>
    <row r="376" spans="1:10" x14ac:dyDescent="0.25">
      <c r="A376" s="1" t="s">
        <v>10</v>
      </c>
      <c r="B376" s="2" t="s">
        <v>34</v>
      </c>
      <c r="C376" s="2"/>
      <c r="D376" s="1" t="s">
        <v>235</v>
      </c>
      <c r="E376" s="1">
        <v>15</v>
      </c>
      <c r="F376" s="1">
        <v>5</v>
      </c>
      <c r="G376" s="3">
        <v>2906.9444444444439</v>
      </c>
      <c r="H376" s="134"/>
      <c r="I376" s="1" t="s">
        <v>31</v>
      </c>
      <c r="J376" s="1" t="s">
        <v>12</v>
      </c>
    </row>
    <row r="377" spans="1:10" x14ac:dyDescent="0.25">
      <c r="A377" s="1" t="s">
        <v>10</v>
      </c>
      <c r="B377" s="2" t="s">
        <v>34</v>
      </c>
      <c r="C377" s="2"/>
      <c r="D377" s="1" t="s">
        <v>236</v>
      </c>
      <c r="E377" s="1">
        <v>15</v>
      </c>
      <c r="F377" s="1">
        <v>5</v>
      </c>
      <c r="G377" s="3">
        <v>3053.8888888888887</v>
      </c>
      <c r="H377" s="134"/>
      <c r="I377" s="1" t="s">
        <v>31</v>
      </c>
      <c r="J377" s="1" t="s">
        <v>12</v>
      </c>
    </row>
    <row r="378" spans="1:10" x14ac:dyDescent="0.25">
      <c r="A378" s="1" t="s">
        <v>10</v>
      </c>
      <c r="B378" s="2" t="s">
        <v>34</v>
      </c>
      <c r="C378" s="2"/>
      <c r="D378" s="1" t="s">
        <v>237</v>
      </c>
      <c r="E378" s="1">
        <v>15</v>
      </c>
      <c r="F378" s="1">
        <v>5</v>
      </c>
      <c r="G378" s="3">
        <v>3801.3888888888887</v>
      </c>
      <c r="H378" s="134"/>
      <c r="I378" s="1" t="s">
        <v>31</v>
      </c>
      <c r="J378" s="1" t="s">
        <v>12</v>
      </c>
    </row>
    <row r="379" spans="1:10" x14ac:dyDescent="0.25">
      <c r="A379" s="1" t="s">
        <v>10</v>
      </c>
      <c r="B379" s="2" t="s">
        <v>34</v>
      </c>
      <c r="C379" s="2"/>
      <c r="D379" s="1" t="s">
        <v>238</v>
      </c>
      <c r="E379" s="1">
        <v>15</v>
      </c>
      <c r="F379" s="1">
        <v>5</v>
      </c>
      <c r="G379" s="3">
        <v>4152.7777777777774</v>
      </c>
      <c r="H379" s="134"/>
      <c r="I379" s="1" t="s">
        <v>31</v>
      </c>
      <c r="J379" s="1" t="s">
        <v>12</v>
      </c>
    </row>
    <row r="380" spans="1:10" x14ac:dyDescent="0.25">
      <c r="A380" s="1" t="s">
        <v>10</v>
      </c>
      <c r="B380" s="2" t="s">
        <v>34</v>
      </c>
      <c r="C380" s="2"/>
      <c r="D380" s="1" t="s">
        <v>239</v>
      </c>
      <c r="E380" s="1">
        <v>15</v>
      </c>
      <c r="F380" s="1">
        <v>5</v>
      </c>
      <c r="G380" s="3">
        <v>4216.666666666667</v>
      </c>
      <c r="H380" s="134"/>
      <c r="I380" s="1" t="s">
        <v>31</v>
      </c>
      <c r="J380" s="1" t="s">
        <v>12</v>
      </c>
    </row>
    <row r="381" spans="1:10" x14ac:dyDescent="0.25">
      <c r="A381" s="1" t="s">
        <v>10</v>
      </c>
      <c r="B381" s="2" t="s">
        <v>34</v>
      </c>
      <c r="C381" s="2"/>
      <c r="D381" s="1" t="s">
        <v>240</v>
      </c>
      <c r="E381" s="1">
        <v>15</v>
      </c>
      <c r="F381" s="1">
        <v>5</v>
      </c>
      <c r="G381" s="3">
        <v>4216.666666666667</v>
      </c>
      <c r="H381" s="134"/>
      <c r="I381" s="1" t="s">
        <v>31</v>
      </c>
      <c r="J381" s="1" t="s">
        <v>12</v>
      </c>
    </row>
    <row r="382" spans="1:10" x14ac:dyDescent="0.25">
      <c r="A382" s="1" t="s">
        <v>10</v>
      </c>
      <c r="B382" s="2" t="s">
        <v>34</v>
      </c>
      <c r="C382" s="2"/>
      <c r="D382" s="1" t="s">
        <v>241</v>
      </c>
      <c r="E382" s="1">
        <v>15</v>
      </c>
      <c r="F382" s="1">
        <v>4</v>
      </c>
      <c r="G382" s="3">
        <v>5111.1111111111104</v>
      </c>
      <c r="H382" s="134"/>
      <c r="I382" s="1" t="s">
        <v>31</v>
      </c>
      <c r="J382" s="1" t="s">
        <v>12</v>
      </c>
    </row>
    <row r="383" spans="1:10" x14ac:dyDescent="0.25">
      <c r="A383" s="1" t="s">
        <v>10</v>
      </c>
      <c r="B383" s="2" t="s">
        <v>34</v>
      </c>
      <c r="C383" s="2"/>
      <c r="D383" s="1" t="s">
        <v>242</v>
      </c>
      <c r="E383" s="1">
        <v>15</v>
      </c>
      <c r="F383" s="1">
        <v>5</v>
      </c>
      <c r="G383" s="3">
        <v>676.8</v>
      </c>
      <c r="H383" s="134"/>
      <c r="I383" s="1" t="s">
        <v>31</v>
      </c>
      <c r="J383" s="1" t="s">
        <v>12</v>
      </c>
    </row>
    <row r="384" spans="1:10" x14ac:dyDescent="0.25">
      <c r="A384" s="1" t="s">
        <v>10</v>
      </c>
      <c r="B384" s="2" t="s">
        <v>34</v>
      </c>
      <c r="C384" s="2"/>
      <c r="D384" s="1" t="s">
        <v>243</v>
      </c>
      <c r="E384" s="1">
        <v>15</v>
      </c>
      <c r="F384" s="1">
        <v>4</v>
      </c>
      <c r="G384" s="3">
        <v>422.4</v>
      </c>
      <c r="H384" s="134"/>
      <c r="I384" s="1" t="s">
        <v>31</v>
      </c>
      <c r="J384" s="1" t="s">
        <v>12</v>
      </c>
    </row>
    <row r="385" spans="1:10" x14ac:dyDescent="0.25">
      <c r="A385" s="1" t="s">
        <v>244</v>
      </c>
      <c r="B385" s="2" t="s">
        <v>33</v>
      </c>
      <c r="C385" s="2"/>
      <c r="D385" s="1" t="s">
        <v>245</v>
      </c>
      <c r="E385" s="1">
        <v>15</v>
      </c>
      <c r="F385" s="1">
        <v>4</v>
      </c>
      <c r="G385" s="3">
        <v>412.8</v>
      </c>
      <c r="H385" s="29">
        <v>1846.55</v>
      </c>
      <c r="I385" s="1" t="s">
        <v>31</v>
      </c>
      <c r="J385" s="1" t="s">
        <v>12</v>
      </c>
    </row>
    <row r="386" spans="1:10" ht="45" x14ac:dyDescent="0.25">
      <c r="A386" s="4" t="s">
        <v>10</v>
      </c>
      <c r="B386" s="5" t="s">
        <v>34</v>
      </c>
      <c r="C386" s="5"/>
      <c r="D386" s="4" t="s">
        <v>246</v>
      </c>
      <c r="E386" s="4">
        <v>15</v>
      </c>
      <c r="F386" s="4" t="s">
        <v>247</v>
      </c>
      <c r="G386" s="6">
        <v>4912</v>
      </c>
      <c r="H386" s="7"/>
      <c r="I386" s="4" t="s">
        <v>248</v>
      </c>
      <c r="J386" s="4" t="s">
        <v>232</v>
      </c>
    </row>
    <row r="387" spans="1:10" ht="45" x14ac:dyDescent="0.25">
      <c r="A387" s="4" t="s">
        <v>10</v>
      </c>
      <c r="B387" s="5" t="s">
        <v>70</v>
      </c>
      <c r="C387" s="5"/>
      <c r="D387" s="4" t="s">
        <v>249</v>
      </c>
      <c r="E387" s="4">
        <v>15</v>
      </c>
      <c r="F387" s="4" t="s">
        <v>129</v>
      </c>
      <c r="G387" s="6">
        <v>649.33000000000004</v>
      </c>
      <c r="H387" s="7"/>
      <c r="I387" s="4" t="s">
        <v>248</v>
      </c>
      <c r="J387" s="4" t="s">
        <v>232</v>
      </c>
    </row>
    <row r="388" spans="1:10" ht="45" x14ac:dyDescent="0.25">
      <c r="A388" s="4" t="s">
        <v>10</v>
      </c>
      <c r="B388" s="5" t="s">
        <v>70</v>
      </c>
      <c r="C388" s="5"/>
      <c r="D388" s="4" t="s">
        <v>250</v>
      </c>
      <c r="E388" s="4">
        <v>15</v>
      </c>
      <c r="F388" s="4">
        <v>5</v>
      </c>
      <c r="G388" s="6">
        <v>993.33</v>
      </c>
      <c r="H388" s="7"/>
      <c r="I388" s="4" t="s">
        <v>248</v>
      </c>
      <c r="J388" s="4" t="s">
        <v>232</v>
      </c>
    </row>
    <row r="389" spans="1:10" x14ac:dyDescent="0.25">
      <c r="A389" s="4" t="s">
        <v>385</v>
      </c>
      <c r="B389" s="5" t="s">
        <v>70</v>
      </c>
      <c r="C389" s="5"/>
      <c r="D389" s="5" t="s">
        <v>558</v>
      </c>
      <c r="E389" s="4">
        <v>15</v>
      </c>
      <c r="F389" s="5">
        <v>5</v>
      </c>
      <c r="G389" s="6">
        <v>1494.9999999999998</v>
      </c>
      <c r="H389" s="7"/>
      <c r="I389" s="4" t="s">
        <v>386</v>
      </c>
      <c r="J389" s="4" t="s">
        <v>12</v>
      </c>
    </row>
    <row r="390" spans="1:10" x14ac:dyDescent="0.25">
      <c r="A390" s="4" t="s">
        <v>385</v>
      </c>
      <c r="B390" s="5" t="s">
        <v>70</v>
      </c>
      <c r="C390" s="5"/>
      <c r="D390" s="5" t="s">
        <v>559</v>
      </c>
      <c r="E390" s="4">
        <v>15</v>
      </c>
      <c r="F390" s="5">
        <v>4</v>
      </c>
      <c r="G390" s="6">
        <v>2491.666666666667</v>
      </c>
      <c r="H390" s="7"/>
      <c r="I390" s="4" t="s">
        <v>386</v>
      </c>
      <c r="J390" s="4" t="s">
        <v>12</v>
      </c>
    </row>
    <row r="391" spans="1:10" x14ac:dyDescent="0.25">
      <c r="A391" s="4" t="s">
        <v>385</v>
      </c>
      <c r="B391" s="5" t="s">
        <v>70</v>
      </c>
      <c r="C391" s="5"/>
      <c r="D391" s="5" t="s">
        <v>560</v>
      </c>
      <c r="E391" s="4">
        <v>15</v>
      </c>
      <c r="F391" s="5">
        <v>5</v>
      </c>
      <c r="G391" s="6">
        <v>12586.111111111111</v>
      </c>
      <c r="H391" s="7"/>
      <c r="I391" s="4" t="s">
        <v>386</v>
      </c>
      <c r="J391" s="4" t="s">
        <v>12</v>
      </c>
    </row>
    <row r="392" spans="1:10" x14ac:dyDescent="0.25">
      <c r="A392" s="4" t="s">
        <v>385</v>
      </c>
      <c r="B392" s="5" t="s">
        <v>70</v>
      </c>
      <c r="C392" s="5"/>
      <c r="D392" s="5" t="s">
        <v>561</v>
      </c>
      <c r="E392" s="4">
        <v>15</v>
      </c>
      <c r="F392" s="5">
        <v>4</v>
      </c>
      <c r="G392" s="6">
        <v>531.55555555555543</v>
      </c>
      <c r="H392" s="7"/>
      <c r="I392" s="4" t="s">
        <v>386</v>
      </c>
      <c r="J392" s="4" t="s">
        <v>12</v>
      </c>
    </row>
    <row r="393" spans="1:10" x14ac:dyDescent="0.25">
      <c r="A393" s="4" t="s">
        <v>385</v>
      </c>
      <c r="B393" s="5" t="s">
        <v>70</v>
      </c>
      <c r="C393" s="5"/>
      <c r="D393" s="5" t="s">
        <v>562</v>
      </c>
      <c r="E393" s="4">
        <v>15</v>
      </c>
      <c r="F393" s="5">
        <v>5</v>
      </c>
      <c r="G393" s="6">
        <v>2206.7222222222222</v>
      </c>
      <c r="H393" s="7"/>
      <c r="I393" s="4" t="s">
        <v>386</v>
      </c>
      <c r="J393" s="4" t="s">
        <v>12</v>
      </c>
    </row>
    <row r="394" spans="1:10" x14ac:dyDescent="0.25">
      <c r="A394" s="4" t="s">
        <v>385</v>
      </c>
      <c r="B394" s="5" t="s">
        <v>70</v>
      </c>
      <c r="C394" s="5"/>
      <c r="D394" s="5" t="s">
        <v>563</v>
      </c>
      <c r="E394" s="4">
        <v>15</v>
      </c>
      <c r="F394" s="5">
        <v>5</v>
      </c>
      <c r="G394" s="6">
        <v>2491.666666666667</v>
      </c>
      <c r="H394" s="7"/>
      <c r="I394" s="4" t="s">
        <v>386</v>
      </c>
      <c r="J394" s="4" t="s">
        <v>12</v>
      </c>
    </row>
    <row r="395" spans="1:10" x14ac:dyDescent="0.25">
      <c r="A395" s="4" t="s">
        <v>385</v>
      </c>
      <c r="B395" s="5" t="s">
        <v>70</v>
      </c>
      <c r="C395" s="5"/>
      <c r="D395" s="5" t="s">
        <v>564</v>
      </c>
      <c r="E395" s="4">
        <v>15</v>
      </c>
      <c r="F395" s="5">
        <v>4</v>
      </c>
      <c r="G395" s="6">
        <v>332.22222222222223</v>
      </c>
      <c r="H395" s="7"/>
      <c r="I395" s="4" t="s">
        <v>386</v>
      </c>
      <c r="J395" s="4" t="s">
        <v>12</v>
      </c>
    </row>
    <row r="396" spans="1:10" x14ac:dyDescent="0.25">
      <c r="A396" s="4" t="s">
        <v>385</v>
      </c>
      <c r="B396" s="5" t="s">
        <v>70</v>
      </c>
      <c r="C396" s="5"/>
      <c r="D396" s="5" t="s">
        <v>565</v>
      </c>
      <c r="E396" s="4">
        <v>15</v>
      </c>
      <c r="F396" s="5" t="s">
        <v>356</v>
      </c>
      <c r="G396" s="6">
        <v>8172.6666666666652</v>
      </c>
      <c r="H396" s="7"/>
      <c r="I396" s="4" t="s">
        <v>386</v>
      </c>
      <c r="J396" s="4" t="s">
        <v>12</v>
      </c>
    </row>
    <row r="397" spans="1:10" x14ac:dyDescent="0.25">
      <c r="A397" s="4" t="s">
        <v>385</v>
      </c>
      <c r="B397" s="5" t="s">
        <v>70</v>
      </c>
      <c r="C397" s="5"/>
      <c r="D397" s="5" t="s">
        <v>566</v>
      </c>
      <c r="E397" s="4">
        <v>15</v>
      </c>
      <c r="F397" s="5" t="s">
        <v>356</v>
      </c>
      <c r="G397" s="6">
        <v>8970</v>
      </c>
      <c r="H397" s="7"/>
      <c r="I397" s="4" t="s">
        <v>386</v>
      </c>
      <c r="J397" s="4" t="s">
        <v>12</v>
      </c>
    </row>
    <row r="398" spans="1:10" x14ac:dyDescent="0.25">
      <c r="A398" s="4" t="s">
        <v>385</v>
      </c>
      <c r="B398" s="5" t="s">
        <v>70</v>
      </c>
      <c r="C398" s="5"/>
      <c r="D398" s="5" t="s">
        <v>567</v>
      </c>
      <c r="E398" s="4">
        <v>15</v>
      </c>
      <c r="F398" s="5" t="s">
        <v>356</v>
      </c>
      <c r="G398" s="6">
        <v>8970</v>
      </c>
      <c r="H398" s="7"/>
      <c r="I398" s="4" t="s">
        <v>386</v>
      </c>
      <c r="J398" s="4" t="s">
        <v>12</v>
      </c>
    </row>
    <row r="399" spans="1:10" x14ac:dyDescent="0.25">
      <c r="A399" s="4" t="s">
        <v>385</v>
      </c>
      <c r="B399" s="5" t="s">
        <v>70</v>
      </c>
      <c r="C399" s="5"/>
      <c r="D399" s="5" t="s">
        <v>568</v>
      </c>
      <c r="E399" s="4">
        <v>15</v>
      </c>
      <c r="F399" s="5" t="s">
        <v>356</v>
      </c>
      <c r="G399" s="6">
        <v>8970</v>
      </c>
      <c r="H399" s="7"/>
      <c r="I399" s="4" t="s">
        <v>386</v>
      </c>
      <c r="J399" s="4" t="s">
        <v>12</v>
      </c>
    </row>
    <row r="400" spans="1:10" x14ac:dyDescent="0.25">
      <c r="A400" s="4" t="s">
        <v>385</v>
      </c>
      <c r="B400" s="5" t="s">
        <v>70</v>
      </c>
      <c r="C400" s="5"/>
      <c r="D400" s="5" t="s">
        <v>569</v>
      </c>
      <c r="E400" s="4">
        <v>15</v>
      </c>
      <c r="F400" s="5" t="s">
        <v>575</v>
      </c>
      <c r="G400" s="6">
        <v>3405.2777777777778</v>
      </c>
      <c r="H400" s="7"/>
      <c r="I400" s="4" t="s">
        <v>386</v>
      </c>
      <c r="J400" s="4" t="s">
        <v>12</v>
      </c>
    </row>
    <row r="401" spans="1:10" x14ac:dyDescent="0.25">
      <c r="A401" s="4" t="s">
        <v>385</v>
      </c>
      <c r="B401" s="5" t="s">
        <v>70</v>
      </c>
      <c r="C401" s="5"/>
      <c r="D401" s="5" t="s">
        <v>570</v>
      </c>
      <c r="E401" s="4">
        <v>15</v>
      </c>
      <c r="F401" s="5">
        <v>4</v>
      </c>
      <c r="G401" s="6">
        <v>1993.3333333333333</v>
      </c>
      <c r="H401" s="7"/>
      <c r="I401" s="4" t="s">
        <v>386</v>
      </c>
      <c r="J401" s="4" t="s">
        <v>12</v>
      </c>
    </row>
    <row r="402" spans="1:10" x14ac:dyDescent="0.25">
      <c r="A402" s="4" t="s">
        <v>385</v>
      </c>
      <c r="B402" s="5" t="s">
        <v>70</v>
      </c>
      <c r="C402" s="5"/>
      <c r="D402" s="5" t="s">
        <v>571</v>
      </c>
      <c r="E402" s="4">
        <v>15</v>
      </c>
      <c r="F402" s="5">
        <v>5</v>
      </c>
      <c r="G402" s="6">
        <v>730.88888888888891</v>
      </c>
      <c r="H402" s="7"/>
      <c r="I402" s="4" t="s">
        <v>386</v>
      </c>
      <c r="J402" s="4" t="s">
        <v>12</v>
      </c>
    </row>
    <row r="403" spans="1:10" x14ac:dyDescent="0.25">
      <c r="A403" s="4" t="s">
        <v>385</v>
      </c>
      <c r="B403" s="5" t="s">
        <v>70</v>
      </c>
      <c r="C403" s="5"/>
      <c r="D403" s="5" t="s">
        <v>572</v>
      </c>
      <c r="E403" s="4">
        <v>15</v>
      </c>
      <c r="F403" s="5">
        <v>4</v>
      </c>
      <c r="G403" s="6">
        <v>1528.2222222222219</v>
      </c>
      <c r="H403" s="7"/>
      <c r="I403" s="4" t="s">
        <v>386</v>
      </c>
      <c r="J403" s="4" t="s">
        <v>12</v>
      </c>
    </row>
    <row r="404" spans="1:10" x14ac:dyDescent="0.25">
      <c r="A404" s="4" t="s">
        <v>385</v>
      </c>
      <c r="B404" s="5" t="s">
        <v>70</v>
      </c>
      <c r="C404" s="5"/>
      <c r="D404" s="5" t="s">
        <v>573</v>
      </c>
      <c r="E404" s="4">
        <v>15</v>
      </c>
      <c r="F404" s="5">
        <v>5</v>
      </c>
      <c r="G404" s="6">
        <v>7104.4444444444434</v>
      </c>
      <c r="H404" s="7"/>
      <c r="I404" s="4" t="s">
        <v>386</v>
      </c>
      <c r="J404" s="4" t="s">
        <v>12</v>
      </c>
    </row>
    <row r="405" spans="1:10" x14ac:dyDescent="0.25">
      <c r="A405" s="4" t="s">
        <v>385</v>
      </c>
      <c r="B405" s="5" t="s">
        <v>70</v>
      </c>
      <c r="C405" s="5"/>
      <c r="D405" s="5" t="s">
        <v>574</v>
      </c>
      <c r="E405" s="4">
        <v>15</v>
      </c>
      <c r="F405" s="5">
        <v>5</v>
      </c>
      <c r="G405" s="6">
        <v>664.44444444444446</v>
      </c>
      <c r="H405" s="7"/>
      <c r="I405" s="4" t="s">
        <v>386</v>
      </c>
      <c r="J405" s="4" t="s">
        <v>12</v>
      </c>
    </row>
    <row r="406" spans="1:10" x14ac:dyDescent="0.25">
      <c r="A406" s="4" t="s">
        <v>385</v>
      </c>
      <c r="B406" s="5" t="s">
        <v>70</v>
      </c>
      <c r="C406" s="5"/>
      <c r="D406" s="12" t="s">
        <v>653</v>
      </c>
      <c r="E406" s="4">
        <v>15</v>
      </c>
      <c r="F406" s="5">
        <v>4</v>
      </c>
      <c r="G406" s="6">
        <v>151.4</v>
      </c>
      <c r="H406" s="7"/>
      <c r="I406" s="4" t="s">
        <v>75</v>
      </c>
      <c r="J406" s="4" t="s">
        <v>232</v>
      </c>
    </row>
    <row r="407" spans="1:10" x14ac:dyDescent="0.25">
      <c r="A407" s="4" t="s">
        <v>385</v>
      </c>
      <c r="B407" s="5" t="s">
        <v>70</v>
      </c>
      <c r="C407" s="5"/>
      <c r="D407" s="12" t="s">
        <v>652</v>
      </c>
      <c r="E407" s="4">
        <v>15</v>
      </c>
      <c r="F407" s="5">
        <v>4</v>
      </c>
      <c r="G407" s="6">
        <v>343.68</v>
      </c>
      <c r="H407" s="7"/>
      <c r="I407" s="4" t="s">
        <v>75</v>
      </c>
      <c r="J407" s="4" t="s">
        <v>232</v>
      </c>
    </row>
    <row r="408" spans="1:10" x14ac:dyDescent="0.25">
      <c r="A408" s="4" t="s">
        <v>385</v>
      </c>
      <c r="B408" s="5" t="s">
        <v>70</v>
      </c>
      <c r="C408" s="5"/>
      <c r="D408" s="12" t="s">
        <v>654</v>
      </c>
      <c r="E408" s="4">
        <v>15</v>
      </c>
      <c r="F408" s="5">
        <v>4</v>
      </c>
      <c r="G408" s="6">
        <v>609</v>
      </c>
      <c r="H408" s="7"/>
      <c r="I408" s="4" t="s">
        <v>75</v>
      </c>
      <c r="J408" s="4" t="s">
        <v>232</v>
      </c>
    </row>
    <row r="409" spans="1:10" x14ac:dyDescent="0.25">
      <c r="A409" s="4" t="s">
        <v>385</v>
      </c>
      <c r="B409" s="5" t="s">
        <v>70</v>
      </c>
      <c r="C409" s="5"/>
      <c r="D409" s="12" t="s">
        <v>655</v>
      </c>
      <c r="E409" s="4">
        <v>15</v>
      </c>
      <c r="F409" s="5" t="s">
        <v>75</v>
      </c>
      <c r="G409" s="5" t="s">
        <v>75</v>
      </c>
      <c r="H409" s="7"/>
      <c r="I409" s="4" t="s">
        <v>75</v>
      </c>
      <c r="J409" s="4" t="s">
        <v>232</v>
      </c>
    </row>
    <row r="410" spans="1:10" x14ac:dyDescent="0.25">
      <c r="A410" s="4" t="s">
        <v>385</v>
      </c>
      <c r="B410" s="5" t="s">
        <v>70</v>
      </c>
      <c r="C410" s="5"/>
      <c r="D410" s="12" t="s">
        <v>656</v>
      </c>
      <c r="E410" s="4">
        <v>15</v>
      </c>
      <c r="F410" s="5" t="s">
        <v>75</v>
      </c>
      <c r="G410" s="5" t="s">
        <v>75</v>
      </c>
      <c r="H410" s="7"/>
      <c r="I410" s="4" t="s">
        <v>75</v>
      </c>
      <c r="J410" s="4" t="s">
        <v>232</v>
      </c>
    </row>
    <row r="411" spans="1:10" ht="45" x14ac:dyDescent="0.25">
      <c r="A411" s="1" t="s">
        <v>385</v>
      </c>
      <c r="B411" s="2" t="s">
        <v>70</v>
      </c>
      <c r="C411" s="2"/>
      <c r="D411" s="2" t="s">
        <v>686</v>
      </c>
      <c r="E411" s="1">
        <v>15</v>
      </c>
      <c r="F411" s="2" t="s">
        <v>684</v>
      </c>
      <c r="G411" s="3">
        <v>3379.5</v>
      </c>
      <c r="H411" s="7"/>
      <c r="I411" s="4" t="s">
        <v>386</v>
      </c>
      <c r="J411" s="4" t="s">
        <v>12</v>
      </c>
    </row>
    <row r="412" spans="1:10" ht="30" x14ac:dyDescent="0.25">
      <c r="A412" s="4" t="s">
        <v>385</v>
      </c>
      <c r="B412" s="12" t="s">
        <v>664</v>
      </c>
      <c r="C412" s="5"/>
      <c r="D412" s="12" t="s">
        <v>635</v>
      </c>
      <c r="E412" s="4">
        <v>15</v>
      </c>
      <c r="F412" s="5" t="s">
        <v>626</v>
      </c>
      <c r="G412" s="6">
        <v>50000</v>
      </c>
      <c r="H412" s="7"/>
      <c r="I412" s="4" t="s">
        <v>386</v>
      </c>
      <c r="J412" s="4" t="s">
        <v>12</v>
      </c>
    </row>
    <row r="413" spans="1:10" ht="45" x14ac:dyDescent="0.25">
      <c r="A413" s="4" t="s">
        <v>385</v>
      </c>
      <c r="B413" s="12" t="s">
        <v>664</v>
      </c>
      <c r="C413" s="5"/>
      <c r="D413" s="12" t="s">
        <v>721</v>
      </c>
      <c r="E413" s="4">
        <v>15</v>
      </c>
      <c r="F413" s="5"/>
      <c r="G413" s="6">
        <v>37259</v>
      </c>
      <c r="H413" s="7"/>
      <c r="I413" s="4" t="s">
        <v>723</v>
      </c>
      <c r="J413" s="4" t="s">
        <v>722</v>
      </c>
    </row>
    <row r="414" spans="1:10" x14ac:dyDescent="0.25">
      <c r="A414" s="4" t="s">
        <v>69</v>
      </c>
      <c r="B414" s="5" t="s">
        <v>70</v>
      </c>
      <c r="C414" s="5"/>
      <c r="D414" s="4" t="s">
        <v>251</v>
      </c>
      <c r="E414" s="4">
        <v>16</v>
      </c>
      <c r="F414" s="4">
        <v>5</v>
      </c>
      <c r="G414" s="6">
        <v>3393.1</v>
      </c>
      <c r="H414" s="7"/>
      <c r="I414" s="4" t="s">
        <v>252</v>
      </c>
      <c r="J414" s="4" t="s">
        <v>253</v>
      </c>
    </row>
    <row r="415" spans="1:10" x14ac:dyDescent="0.25">
      <c r="A415" s="4" t="s">
        <v>69</v>
      </c>
      <c r="B415" s="5" t="s">
        <v>70</v>
      </c>
      <c r="C415" s="5"/>
      <c r="D415" s="4" t="s">
        <v>254</v>
      </c>
      <c r="E415" s="4">
        <v>16</v>
      </c>
      <c r="F415" s="4">
        <v>5</v>
      </c>
      <c r="G415" s="6">
        <v>929.29</v>
      </c>
      <c r="H415" s="7"/>
      <c r="I415" s="4" t="s">
        <v>252</v>
      </c>
      <c r="J415" s="4" t="s">
        <v>253</v>
      </c>
    </row>
    <row r="416" spans="1:10" x14ac:dyDescent="0.25">
      <c r="A416" s="4" t="s">
        <v>69</v>
      </c>
      <c r="B416" s="5" t="s">
        <v>70</v>
      </c>
      <c r="C416" s="5"/>
      <c r="D416" s="4" t="s">
        <v>255</v>
      </c>
      <c r="E416" s="4">
        <v>16</v>
      </c>
      <c r="F416" s="4">
        <v>5</v>
      </c>
      <c r="G416" s="6">
        <v>3467.27</v>
      </c>
      <c r="H416" s="7"/>
      <c r="I416" s="4" t="s">
        <v>252</v>
      </c>
      <c r="J416" s="4" t="s">
        <v>253</v>
      </c>
    </row>
    <row r="417" spans="1:10" x14ac:dyDescent="0.25">
      <c r="A417" s="4" t="s">
        <v>69</v>
      </c>
      <c r="B417" s="5" t="s">
        <v>70</v>
      </c>
      <c r="C417" s="5"/>
      <c r="D417" s="4" t="s">
        <v>256</v>
      </c>
      <c r="E417" s="4">
        <v>16</v>
      </c>
      <c r="F417" s="4">
        <v>5</v>
      </c>
      <c r="G417" s="6">
        <v>1761.6</v>
      </c>
      <c r="H417" s="7"/>
      <c r="I417" s="4" t="s">
        <v>252</v>
      </c>
      <c r="J417" s="4" t="s">
        <v>253</v>
      </c>
    </row>
    <row r="418" spans="1:10" x14ac:dyDescent="0.25">
      <c r="A418" s="4" t="s">
        <v>69</v>
      </c>
      <c r="B418" s="5" t="s">
        <v>70</v>
      </c>
      <c r="C418" s="5"/>
      <c r="D418" s="4" t="s">
        <v>257</v>
      </c>
      <c r="E418" s="4">
        <v>16</v>
      </c>
      <c r="F418" s="4">
        <v>5</v>
      </c>
      <c r="G418" s="6">
        <v>4940.17</v>
      </c>
      <c r="H418" s="7"/>
      <c r="I418" s="4" t="s">
        <v>252</v>
      </c>
      <c r="J418" s="4" t="s">
        <v>253</v>
      </c>
    </row>
    <row r="419" spans="1:10" x14ac:dyDescent="0.25">
      <c r="A419" s="4" t="s">
        <v>69</v>
      </c>
      <c r="B419" s="5" t="s">
        <v>70</v>
      </c>
      <c r="C419" s="5"/>
      <c r="D419" s="4" t="s">
        <v>258</v>
      </c>
      <c r="E419" s="4">
        <v>16</v>
      </c>
      <c r="F419" s="4">
        <v>5</v>
      </c>
      <c r="G419" s="6">
        <v>1429.36</v>
      </c>
      <c r="H419" s="7"/>
      <c r="I419" s="4" t="s">
        <v>252</v>
      </c>
      <c r="J419" s="4" t="s">
        <v>253</v>
      </c>
    </row>
    <row r="420" spans="1:10" x14ac:dyDescent="0.25">
      <c r="A420" s="4" t="s">
        <v>69</v>
      </c>
      <c r="B420" s="5" t="s">
        <v>70</v>
      </c>
      <c r="C420" s="5"/>
      <c r="D420" s="4" t="s">
        <v>259</v>
      </c>
      <c r="E420" s="4">
        <v>16</v>
      </c>
      <c r="F420" s="4">
        <v>5</v>
      </c>
      <c r="G420" s="6">
        <v>1813.59</v>
      </c>
      <c r="H420" s="7"/>
      <c r="I420" s="4" t="s">
        <v>252</v>
      </c>
      <c r="J420" s="4" t="s">
        <v>253</v>
      </c>
    </row>
    <row r="421" spans="1:10" x14ac:dyDescent="0.25">
      <c r="A421" s="4" t="s">
        <v>69</v>
      </c>
      <c r="B421" s="5" t="s">
        <v>70</v>
      </c>
      <c r="C421" s="5"/>
      <c r="D421" s="4" t="s">
        <v>260</v>
      </c>
      <c r="E421" s="4">
        <v>16</v>
      </c>
      <c r="F421" s="4">
        <v>5</v>
      </c>
      <c r="G421" s="6">
        <v>1369.83</v>
      </c>
      <c r="H421" s="7"/>
      <c r="I421" s="4" t="s">
        <v>252</v>
      </c>
      <c r="J421" s="4" t="s">
        <v>253</v>
      </c>
    </row>
    <row r="422" spans="1:10" x14ac:dyDescent="0.25">
      <c r="A422" s="4" t="s">
        <v>69</v>
      </c>
      <c r="B422" s="5" t="s">
        <v>70</v>
      </c>
      <c r="C422" s="5"/>
      <c r="D422" s="4" t="s">
        <v>261</v>
      </c>
      <c r="E422" s="4">
        <v>16</v>
      </c>
      <c r="F422" s="4">
        <v>5</v>
      </c>
      <c r="G422" s="6">
        <v>719.03</v>
      </c>
      <c r="H422" s="7"/>
      <c r="I422" s="4" t="s">
        <v>252</v>
      </c>
      <c r="J422" s="4" t="s">
        <v>253</v>
      </c>
    </row>
    <row r="423" spans="1:10" x14ac:dyDescent="0.25">
      <c r="A423" s="4" t="s">
        <v>69</v>
      </c>
      <c r="B423" s="5" t="s">
        <v>70</v>
      </c>
      <c r="C423" s="5"/>
      <c r="D423" s="4" t="s">
        <v>262</v>
      </c>
      <c r="E423" s="4">
        <v>16</v>
      </c>
      <c r="F423" s="4">
        <v>5</v>
      </c>
      <c r="G423" s="6">
        <v>538.05999999999995</v>
      </c>
      <c r="H423" s="7"/>
      <c r="I423" s="4" t="s">
        <v>252</v>
      </c>
      <c r="J423" s="4" t="s">
        <v>253</v>
      </c>
    </row>
    <row r="424" spans="1:10" x14ac:dyDescent="0.25">
      <c r="A424" s="4" t="s">
        <v>69</v>
      </c>
      <c r="B424" s="5" t="s">
        <v>70</v>
      </c>
      <c r="C424" s="5"/>
      <c r="D424" s="4" t="s">
        <v>263</v>
      </c>
      <c r="E424" s="4">
        <v>16</v>
      </c>
      <c r="F424" s="4">
        <v>5</v>
      </c>
      <c r="G424" s="6">
        <v>1309.75</v>
      </c>
      <c r="H424" s="7"/>
      <c r="I424" s="4" t="s">
        <v>252</v>
      </c>
      <c r="J424" s="4" t="s">
        <v>253</v>
      </c>
    </row>
    <row r="425" spans="1:10" x14ac:dyDescent="0.25">
      <c r="A425" s="4" t="s">
        <v>69</v>
      </c>
      <c r="B425" s="5" t="s">
        <v>70</v>
      </c>
      <c r="C425" s="5"/>
      <c r="D425" s="4" t="s">
        <v>264</v>
      </c>
      <c r="E425" s="4">
        <v>16</v>
      </c>
      <c r="F425" s="4">
        <v>5</v>
      </c>
      <c r="G425" s="6">
        <v>448.27</v>
      </c>
      <c r="H425" s="7"/>
      <c r="I425" s="4" t="s">
        <v>252</v>
      </c>
      <c r="J425" s="4" t="s">
        <v>253</v>
      </c>
    </row>
    <row r="426" spans="1:10" x14ac:dyDescent="0.25">
      <c r="A426" s="4" t="s">
        <v>69</v>
      </c>
      <c r="B426" s="5" t="s">
        <v>70</v>
      </c>
      <c r="C426" s="5"/>
      <c r="D426" s="4" t="s">
        <v>265</v>
      </c>
      <c r="E426" s="4">
        <v>16</v>
      </c>
      <c r="F426" s="4">
        <v>5</v>
      </c>
      <c r="G426" s="6">
        <v>403.7</v>
      </c>
      <c r="H426" s="7"/>
      <c r="I426" s="4" t="s">
        <v>252</v>
      </c>
      <c r="J426" s="4" t="s">
        <v>253</v>
      </c>
    </row>
    <row r="427" spans="1:10" x14ac:dyDescent="0.25">
      <c r="A427" s="4" t="s">
        <v>69</v>
      </c>
      <c r="B427" s="5" t="s">
        <v>70</v>
      </c>
      <c r="C427" s="5"/>
      <c r="D427" s="4" t="s">
        <v>266</v>
      </c>
      <c r="E427" s="4">
        <v>16</v>
      </c>
      <c r="F427" s="4">
        <v>5</v>
      </c>
      <c r="G427" s="6">
        <v>210.88</v>
      </c>
      <c r="H427" s="7"/>
      <c r="I427" s="4" t="s">
        <v>252</v>
      </c>
      <c r="J427" s="4" t="s">
        <v>253</v>
      </c>
    </row>
    <row r="428" spans="1:10" x14ac:dyDescent="0.25">
      <c r="A428" s="4" t="s">
        <v>69</v>
      </c>
      <c r="B428" s="5" t="s">
        <v>70</v>
      </c>
      <c r="C428" s="5"/>
      <c r="D428" s="4" t="s">
        <v>267</v>
      </c>
      <c r="E428" s="4">
        <v>16</v>
      </c>
      <c r="F428" s="4">
        <v>5</v>
      </c>
      <c r="G428" s="6">
        <v>201.85</v>
      </c>
      <c r="H428" s="7"/>
      <c r="I428" s="4" t="s">
        <v>252</v>
      </c>
      <c r="J428" s="4" t="s">
        <v>253</v>
      </c>
    </row>
    <row r="429" spans="1:10" x14ac:dyDescent="0.25">
      <c r="A429" s="4" t="s">
        <v>69</v>
      </c>
      <c r="B429" s="5" t="s">
        <v>70</v>
      </c>
      <c r="C429" s="5"/>
      <c r="D429" s="4" t="s">
        <v>268</v>
      </c>
      <c r="E429" s="4">
        <v>16</v>
      </c>
      <c r="F429" s="4">
        <v>5</v>
      </c>
      <c r="G429" s="6">
        <v>973.89</v>
      </c>
      <c r="H429" s="7"/>
      <c r="I429" s="4" t="s">
        <v>252</v>
      </c>
      <c r="J429" s="4" t="s">
        <v>253</v>
      </c>
    </row>
    <row r="430" spans="1:10" x14ac:dyDescent="0.25">
      <c r="A430" s="4" t="s">
        <v>69</v>
      </c>
      <c r="B430" s="5" t="s">
        <v>70</v>
      </c>
      <c r="C430" s="5"/>
      <c r="D430" s="4" t="s">
        <v>269</v>
      </c>
      <c r="E430" s="4">
        <v>16</v>
      </c>
      <c r="F430" s="4">
        <v>5</v>
      </c>
      <c r="G430" s="6">
        <v>134.36000000000001</v>
      </c>
      <c r="H430" s="7"/>
      <c r="I430" s="4" t="s">
        <v>252</v>
      </c>
      <c r="J430" s="4" t="s">
        <v>253</v>
      </c>
    </row>
    <row r="431" spans="1:10" x14ac:dyDescent="0.25">
      <c r="A431" s="4" t="s">
        <v>69</v>
      </c>
      <c r="B431" s="5" t="s">
        <v>70</v>
      </c>
      <c r="C431" s="5"/>
      <c r="D431" s="4" t="s">
        <v>270</v>
      </c>
      <c r="E431" s="4">
        <v>16</v>
      </c>
      <c r="F431" s="4">
        <v>5</v>
      </c>
      <c r="G431" s="6">
        <v>1726.32</v>
      </c>
      <c r="H431" s="7"/>
      <c r="I431" s="4" t="s">
        <v>252</v>
      </c>
      <c r="J431" s="4" t="s">
        <v>253</v>
      </c>
    </row>
    <row r="432" spans="1:10" x14ac:dyDescent="0.25">
      <c r="A432" s="4" t="s">
        <v>69</v>
      </c>
      <c r="B432" s="5" t="s">
        <v>70</v>
      </c>
      <c r="C432" s="5"/>
      <c r="D432" s="4" t="s">
        <v>271</v>
      </c>
      <c r="E432" s="4">
        <v>16</v>
      </c>
      <c r="F432" s="4">
        <v>5</v>
      </c>
      <c r="G432" s="6">
        <v>695.96</v>
      </c>
      <c r="H432" s="7"/>
      <c r="I432" s="4" t="s">
        <v>252</v>
      </c>
      <c r="J432" s="4" t="s">
        <v>253</v>
      </c>
    </row>
    <row r="433" spans="1:10" x14ac:dyDescent="0.25">
      <c r="A433" s="4" t="s">
        <v>69</v>
      </c>
      <c r="B433" s="5" t="s">
        <v>70</v>
      </c>
      <c r="C433" s="5"/>
      <c r="D433" s="4" t="s">
        <v>272</v>
      </c>
      <c r="E433" s="4">
        <v>16</v>
      </c>
      <c r="F433" s="4">
        <v>5</v>
      </c>
      <c r="G433" s="6">
        <v>1114.94</v>
      </c>
      <c r="H433" s="7"/>
      <c r="I433" s="4" t="s">
        <v>252</v>
      </c>
      <c r="J433" s="4" t="s">
        <v>253</v>
      </c>
    </row>
    <row r="434" spans="1:10" x14ac:dyDescent="0.25">
      <c r="A434" s="4" t="s">
        <v>69</v>
      </c>
      <c r="B434" s="5" t="s">
        <v>70</v>
      </c>
      <c r="C434" s="5"/>
      <c r="D434" s="4" t="s">
        <v>273</v>
      </c>
      <c r="E434" s="4">
        <v>16</v>
      </c>
      <c r="F434" s="4">
        <v>5</v>
      </c>
      <c r="G434" s="6">
        <v>627.84</v>
      </c>
      <c r="H434" s="7"/>
      <c r="I434" s="4" t="s">
        <v>252</v>
      </c>
      <c r="J434" s="4" t="s">
        <v>253</v>
      </c>
    </row>
    <row r="435" spans="1:10" x14ac:dyDescent="0.25">
      <c r="A435" s="4" t="s">
        <v>69</v>
      </c>
      <c r="B435" s="5" t="s">
        <v>70</v>
      </c>
      <c r="C435" s="5"/>
      <c r="D435" s="4" t="s">
        <v>274</v>
      </c>
      <c r="E435" s="4">
        <v>16</v>
      </c>
      <c r="F435" s="4">
        <v>5</v>
      </c>
      <c r="G435" s="6">
        <v>224.14</v>
      </c>
      <c r="H435" s="7"/>
      <c r="I435" s="4" t="s">
        <v>252</v>
      </c>
      <c r="J435" s="4" t="s">
        <v>253</v>
      </c>
    </row>
    <row r="436" spans="1:10" x14ac:dyDescent="0.25">
      <c r="A436" s="4" t="s">
        <v>69</v>
      </c>
      <c r="B436" s="5" t="s">
        <v>70</v>
      </c>
      <c r="C436" s="5"/>
      <c r="D436" s="4" t="s">
        <v>275</v>
      </c>
      <c r="E436" s="4">
        <v>16</v>
      </c>
      <c r="F436" s="4">
        <v>5</v>
      </c>
      <c r="G436" s="6">
        <v>1157.6199999999999</v>
      </c>
      <c r="H436" s="7"/>
      <c r="I436" s="4" t="s">
        <v>252</v>
      </c>
      <c r="J436" s="4" t="s">
        <v>253</v>
      </c>
    </row>
    <row r="437" spans="1:10" x14ac:dyDescent="0.25">
      <c r="A437" s="4" t="s">
        <v>69</v>
      </c>
      <c r="B437" s="5" t="s">
        <v>70</v>
      </c>
      <c r="C437" s="5"/>
      <c r="D437" s="4" t="s">
        <v>276</v>
      </c>
      <c r="E437" s="4">
        <v>16</v>
      </c>
      <c r="F437" s="4">
        <v>5</v>
      </c>
      <c r="G437" s="6">
        <v>2473.37</v>
      </c>
      <c r="H437" s="7"/>
      <c r="I437" s="4" t="s">
        <v>252</v>
      </c>
      <c r="J437" s="4" t="s">
        <v>253</v>
      </c>
    </row>
    <row r="438" spans="1:10" x14ac:dyDescent="0.25">
      <c r="A438" s="4" t="s">
        <v>69</v>
      </c>
      <c r="B438" s="5" t="s">
        <v>70</v>
      </c>
      <c r="C438" s="5"/>
      <c r="D438" s="4" t="s">
        <v>277</v>
      </c>
      <c r="E438" s="4">
        <v>16</v>
      </c>
      <c r="F438" s="4">
        <v>5</v>
      </c>
      <c r="G438" s="6">
        <v>1831.93</v>
      </c>
      <c r="H438" s="7"/>
      <c r="I438" s="4" t="s">
        <v>252</v>
      </c>
      <c r="J438" s="4" t="s">
        <v>253</v>
      </c>
    </row>
    <row r="439" spans="1:10" x14ac:dyDescent="0.25">
      <c r="A439" s="4" t="s">
        <v>69</v>
      </c>
      <c r="B439" s="5" t="s">
        <v>70</v>
      </c>
      <c r="C439" s="5"/>
      <c r="D439" s="4" t="s">
        <v>278</v>
      </c>
      <c r="E439" s="4">
        <v>16</v>
      </c>
      <c r="F439" s="4">
        <v>5</v>
      </c>
      <c r="G439" s="6">
        <v>888.27</v>
      </c>
      <c r="H439" s="7"/>
      <c r="I439" s="4" t="s">
        <v>252</v>
      </c>
      <c r="J439" s="4" t="s">
        <v>253</v>
      </c>
    </row>
    <row r="440" spans="1:10" x14ac:dyDescent="0.25">
      <c r="A440" s="4" t="s">
        <v>69</v>
      </c>
      <c r="B440" s="5" t="s">
        <v>70</v>
      </c>
      <c r="C440" s="5"/>
      <c r="D440" s="4" t="s">
        <v>279</v>
      </c>
      <c r="E440" s="4">
        <v>16</v>
      </c>
      <c r="F440" s="4">
        <v>5</v>
      </c>
      <c r="G440" s="6">
        <v>201.85</v>
      </c>
      <c r="H440" s="7"/>
      <c r="I440" s="4" t="s">
        <v>252</v>
      </c>
      <c r="J440" s="4" t="s">
        <v>253</v>
      </c>
    </row>
    <row r="441" spans="1:10" x14ac:dyDescent="0.25">
      <c r="A441" s="4" t="s">
        <v>69</v>
      </c>
      <c r="B441" s="5" t="s">
        <v>70</v>
      </c>
      <c r="C441" s="5"/>
      <c r="D441" s="4" t="s">
        <v>280</v>
      </c>
      <c r="E441" s="4">
        <v>16</v>
      </c>
      <c r="F441" s="4">
        <v>5</v>
      </c>
      <c r="G441" s="6">
        <v>881.38</v>
      </c>
      <c r="H441" s="7"/>
      <c r="I441" s="4" t="s">
        <v>252</v>
      </c>
      <c r="J441" s="4" t="s">
        <v>253</v>
      </c>
    </row>
    <row r="442" spans="1:10" x14ac:dyDescent="0.25">
      <c r="A442" s="4" t="s">
        <v>69</v>
      </c>
      <c r="B442" s="5" t="s">
        <v>70</v>
      </c>
      <c r="C442" s="5"/>
      <c r="D442" s="4" t="s">
        <v>281</v>
      </c>
      <c r="E442" s="4">
        <v>16</v>
      </c>
      <c r="F442" s="4">
        <v>5</v>
      </c>
      <c r="G442" s="6">
        <v>336.29</v>
      </c>
      <c r="H442" s="7"/>
      <c r="I442" s="4" t="s">
        <v>252</v>
      </c>
      <c r="J442" s="4" t="s">
        <v>253</v>
      </c>
    </row>
    <row r="443" spans="1:10" x14ac:dyDescent="0.25">
      <c r="A443" s="4" t="s">
        <v>69</v>
      </c>
      <c r="B443" s="5" t="s">
        <v>70</v>
      </c>
      <c r="C443" s="5"/>
      <c r="D443" s="4" t="s">
        <v>282</v>
      </c>
      <c r="E443" s="4">
        <v>16</v>
      </c>
      <c r="F443" s="4">
        <v>5</v>
      </c>
      <c r="G443" s="6">
        <v>1441.84</v>
      </c>
      <c r="H443" s="7"/>
      <c r="I443" s="4" t="s">
        <v>252</v>
      </c>
      <c r="J443" s="4" t="s">
        <v>253</v>
      </c>
    </row>
    <row r="444" spans="1:10" x14ac:dyDescent="0.25">
      <c r="A444" s="4" t="s">
        <v>69</v>
      </c>
      <c r="B444" s="5" t="s">
        <v>70</v>
      </c>
      <c r="C444" s="5"/>
      <c r="D444" s="4" t="s">
        <v>283</v>
      </c>
      <c r="E444" s="4">
        <v>16</v>
      </c>
      <c r="F444" s="4">
        <v>5</v>
      </c>
      <c r="G444" s="6">
        <v>1435.24</v>
      </c>
      <c r="H444" s="7"/>
      <c r="I444" s="4" t="s">
        <v>252</v>
      </c>
      <c r="J444" s="4" t="s">
        <v>253</v>
      </c>
    </row>
    <row r="445" spans="1:10" x14ac:dyDescent="0.25">
      <c r="A445" s="4" t="s">
        <v>69</v>
      </c>
      <c r="B445" s="5" t="s">
        <v>70</v>
      </c>
      <c r="C445" s="5"/>
      <c r="D445" s="4" t="s">
        <v>284</v>
      </c>
      <c r="E445" s="4">
        <v>16</v>
      </c>
      <c r="F445" s="4">
        <v>5</v>
      </c>
      <c r="G445" s="6">
        <v>988.23</v>
      </c>
      <c r="H445" s="7"/>
      <c r="I445" s="4" t="s">
        <v>252</v>
      </c>
      <c r="J445" s="4" t="s">
        <v>253</v>
      </c>
    </row>
    <row r="446" spans="1:10" x14ac:dyDescent="0.25">
      <c r="A446" s="4" t="s">
        <v>69</v>
      </c>
      <c r="B446" s="5" t="s">
        <v>70</v>
      </c>
      <c r="C446" s="5"/>
      <c r="D446" s="4" t="s">
        <v>285</v>
      </c>
      <c r="E446" s="4">
        <v>16</v>
      </c>
      <c r="F446" s="4">
        <v>5</v>
      </c>
      <c r="G446" s="6">
        <v>584.53</v>
      </c>
      <c r="H446" s="7"/>
      <c r="I446" s="4" t="s">
        <v>252</v>
      </c>
      <c r="J446" s="4" t="s">
        <v>253</v>
      </c>
    </row>
    <row r="447" spans="1:10" x14ac:dyDescent="0.25">
      <c r="A447" s="4" t="s">
        <v>69</v>
      </c>
      <c r="B447" s="5" t="s">
        <v>70</v>
      </c>
      <c r="C447" s="5"/>
      <c r="D447" s="4" t="s">
        <v>286</v>
      </c>
      <c r="E447" s="4">
        <v>16</v>
      </c>
      <c r="F447" s="4">
        <v>5</v>
      </c>
      <c r="G447" s="6">
        <v>584.53</v>
      </c>
      <c r="H447" s="7"/>
      <c r="I447" s="4" t="s">
        <v>252</v>
      </c>
      <c r="J447" s="4" t="s">
        <v>253</v>
      </c>
    </row>
    <row r="448" spans="1:10" x14ac:dyDescent="0.25">
      <c r="A448" s="4" t="s">
        <v>69</v>
      </c>
      <c r="B448" s="5" t="s">
        <v>70</v>
      </c>
      <c r="C448" s="5"/>
      <c r="D448" s="4" t="s">
        <v>287</v>
      </c>
      <c r="E448" s="4">
        <v>16</v>
      </c>
      <c r="F448" s="4">
        <v>5</v>
      </c>
      <c r="G448" s="6">
        <v>448.27</v>
      </c>
      <c r="H448" s="7"/>
      <c r="I448" s="4" t="s">
        <v>252</v>
      </c>
      <c r="J448" s="4" t="s">
        <v>253</v>
      </c>
    </row>
    <row r="449" spans="1:10" x14ac:dyDescent="0.25">
      <c r="A449" s="4" t="s">
        <v>69</v>
      </c>
      <c r="B449" s="5" t="s">
        <v>70</v>
      </c>
      <c r="C449" s="5"/>
      <c r="D449" s="4" t="s">
        <v>288</v>
      </c>
      <c r="E449" s="4">
        <v>16</v>
      </c>
      <c r="F449" s="4">
        <v>5</v>
      </c>
      <c r="G449" s="6">
        <v>2094.4899999999998</v>
      </c>
      <c r="H449" s="7"/>
      <c r="I449" s="4" t="s">
        <v>252</v>
      </c>
      <c r="J449" s="4" t="s">
        <v>253</v>
      </c>
    </row>
    <row r="450" spans="1:10" x14ac:dyDescent="0.25">
      <c r="A450" s="4" t="s">
        <v>10</v>
      </c>
      <c r="B450" s="5" t="s">
        <v>70</v>
      </c>
      <c r="C450" s="5"/>
      <c r="D450" s="4" t="s">
        <v>289</v>
      </c>
      <c r="E450" s="4">
        <v>16</v>
      </c>
      <c r="F450" s="4">
        <v>4</v>
      </c>
      <c r="G450" s="6">
        <v>610.13</v>
      </c>
      <c r="H450" s="7"/>
      <c r="I450" s="4" t="s">
        <v>252</v>
      </c>
      <c r="J450" s="4" t="s">
        <v>253</v>
      </c>
    </row>
    <row r="451" spans="1:10" x14ac:dyDescent="0.25">
      <c r="A451" s="4" t="s">
        <v>10</v>
      </c>
      <c r="B451" s="5" t="s">
        <v>70</v>
      </c>
      <c r="C451" s="5"/>
      <c r="D451" s="4" t="s">
        <v>290</v>
      </c>
      <c r="E451" s="4">
        <v>16</v>
      </c>
      <c r="F451" s="4">
        <v>4</v>
      </c>
      <c r="G451" s="6">
        <v>969.33</v>
      </c>
      <c r="H451" s="7"/>
      <c r="I451" s="4" t="s">
        <v>252</v>
      </c>
      <c r="J451" s="4" t="s">
        <v>253</v>
      </c>
    </row>
    <row r="452" spans="1:10" x14ac:dyDescent="0.25">
      <c r="A452" s="4" t="s">
        <v>10</v>
      </c>
      <c r="B452" s="5" t="s">
        <v>70</v>
      </c>
      <c r="C452" s="5"/>
      <c r="D452" s="4" t="s">
        <v>291</v>
      </c>
      <c r="E452" s="4">
        <v>16</v>
      </c>
      <c r="F452" s="4">
        <v>5</v>
      </c>
      <c r="G452" s="6">
        <v>2748.23</v>
      </c>
      <c r="H452" s="7"/>
      <c r="I452" s="4" t="s">
        <v>252</v>
      </c>
      <c r="J452" s="4" t="s">
        <v>253</v>
      </c>
    </row>
    <row r="453" spans="1:10" ht="45" x14ac:dyDescent="0.25">
      <c r="A453" s="4" t="s">
        <v>385</v>
      </c>
      <c r="B453" s="12" t="s">
        <v>34</v>
      </c>
      <c r="C453" s="5"/>
      <c r="D453" s="5" t="s">
        <v>636</v>
      </c>
      <c r="E453" s="4">
        <v>16</v>
      </c>
      <c r="F453" s="4" t="s">
        <v>626</v>
      </c>
      <c r="G453" s="6">
        <v>15000</v>
      </c>
      <c r="H453" s="7"/>
      <c r="I453" s="4" t="s">
        <v>386</v>
      </c>
      <c r="J453" s="4" t="s">
        <v>12</v>
      </c>
    </row>
    <row r="454" spans="1:10" ht="45" x14ac:dyDescent="0.25">
      <c r="A454" s="4" t="s">
        <v>385</v>
      </c>
      <c r="B454" s="12" t="s">
        <v>34</v>
      </c>
      <c r="C454" s="5"/>
      <c r="D454" s="5" t="s">
        <v>650</v>
      </c>
      <c r="E454" s="4">
        <v>16</v>
      </c>
      <c r="F454" s="4" t="s">
        <v>626</v>
      </c>
      <c r="G454" s="6">
        <v>7500</v>
      </c>
      <c r="H454" s="7"/>
      <c r="I454" s="4" t="s">
        <v>386</v>
      </c>
      <c r="J454" s="4" t="s">
        <v>12</v>
      </c>
    </row>
    <row r="455" spans="1:10" ht="30" x14ac:dyDescent="0.25">
      <c r="A455" s="4" t="s">
        <v>385</v>
      </c>
      <c r="B455" s="12" t="s">
        <v>34</v>
      </c>
      <c r="C455" s="5"/>
      <c r="D455" s="5" t="s">
        <v>637</v>
      </c>
      <c r="E455" s="4">
        <v>16</v>
      </c>
      <c r="F455" s="4" t="s">
        <v>626</v>
      </c>
      <c r="G455" s="6">
        <v>22500</v>
      </c>
      <c r="H455" s="7"/>
      <c r="I455" s="4" t="s">
        <v>386</v>
      </c>
      <c r="J455" s="4" t="s">
        <v>12</v>
      </c>
    </row>
    <row r="456" spans="1:10" x14ac:dyDescent="0.25">
      <c r="A456" s="4" t="s">
        <v>91</v>
      </c>
      <c r="B456" s="5" t="s">
        <v>73</v>
      </c>
      <c r="C456" s="5"/>
      <c r="D456" s="4" t="s">
        <v>125</v>
      </c>
      <c r="E456" s="4">
        <v>17</v>
      </c>
      <c r="F456" s="4" t="s">
        <v>72</v>
      </c>
      <c r="G456" s="6">
        <v>1872</v>
      </c>
      <c r="H456" s="7"/>
      <c r="I456" s="4" t="s">
        <v>96</v>
      </c>
      <c r="J456" s="4" t="s">
        <v>12</v>
      </c>
    </row>
    <row r="457" spans="1:10" ht="30" x14ac:dyDescent="0.25">
      <c r="A457" s="4" t="s">
        <v>10</v>
      </c>
      <c r="B457" s="5" t="s">
        <v>32</v>
      </c>
      <c r="C457" s="5"/>
      <c r="D457" s="4" t="s">
        <v>292</v>
      </c>
      <c r="E457" s="4">
        <v>17</v>
      </c>
      <c r="F457" s="4">
        <v>4</v>
      </c>
      <c r="G457" s="6">
        <v>900</v>
      </c>
      <c r="H457" s="7"/>
      <c r="I457" s="4" t="s">
        <v>293</v>
      </c>
      <c r="J457" s="4" t="s">
        <v>294</v>
      </c>
    </row>
    <row r="458" spans="1:10" x14ac:dyDescent="0.25">
      <c r="A458" s="4" t="s">
        <v>385</v>
      </c>
      <c r="B458" s="5" t="s">
        <v>34</v>
      </c>
      <c r="C458" s="5"/>
      <c r="D458" s="5" t="s">
        <v>576</v>
      </c>
      <c r="E458" s="4">
        <v>17</v>
      </c>
      <c r="F458" s="5">
        <v>4</v>
      </c>
      <c r="G458" s="6">
        <v>332.22222222222223</v>
      </c>
      <c r="H458" s="7"/>
      <c r="I458" s="4" t="s">
        <v>386</v>
      </c>
      <c r="J458" s="4" t="s">
        <v>12</v>
      </c>
    </row>
    <row r="459" spans="1:10" x14ac:dyDescent="0.25">
      <c r="A459" s="4" t="s">
        <v>385</v>
      </c>
      <c r="B459" s="5" t="s">
        <v>34</v>
      </c>
      <c r="C459" s="5"/>
      <c r="D459" s="5" t="s">
        <v>577</v>
      </c>
      <c r="E459" s="4">
        <v>17</v>
      </c>
      <c r="F459" s="5">
        <v>4</v>
      </c>
      <c r="G459" s="6">
        <v>332.22222222222223</v>
      </c>
      <c r="H459" s="7"/>
      <c r="I459" s="4" t="s">
        <v>386</v>
      </c>
      <c r="J459" s="4" t="s">
        <v>12</v>
      </c>
    </row>
    <row r="460" spans="1:10" x14ac:dyDescent="0.25">
      <c r="A460" s="4" t="s">
        <v>385</v>
      </c>
      <c r="B460" s="5" t="s">
        <v>34</v>
      </c>
      <c r="C460" s="5"/>
      <c r="D460" s="5" t="s">
        <v>578</v>
      </c>
      <c r="E460" s="4">
        <v>17</v>
      </c>
      <c r="F460" s="5">
        <v>5</v>
      </c>
      <c r="G460" s="6">
        <v>398.66666666666657</v>
      </c>
      <c r="H460" s="7"/>
      <c r="I460" s="4" t="s">
        <v>386</v>
      </c>
      <c r="J460" s="4" t="s">
        <v>12</v>
      </c>
    </row>
    <row r="461" spans="1:10" x14ac:dyDescent="0.25">
      <c r="A461" s="4" t="s">
        <v>385</v>
      </c>
      <c r="B461" s="5" t="s">
        <v>34</v>
      </c>
      <c r="C461" s="5"/>
      <c r="D461" s="5" t="s">
        <v>579</v>
      </c>
      <c r="E461" s="4">
        <v>17</v>
      </c>
      <c r="F461" s="5">
        <v>4</v>
      </c>
      <c r="G461" s="6">
        <v>581.3888888888888</v>
      </c>
      <c r="H461" s="7"/>
      <c r="I461" s="4" t="s">
        <v>386</v>
      </c>
      <c r="J461" s="4" t="s">
        <v>12</v>
      </c>
    </row>
    <row r="462" spans="1:10" x14ac:dyDescent="0.25">
      <c r="A462" s="4" t="s">
        <v>385</v>
      </c>
      <c r="B462" s="5" t="s">
        <v>34</v>
      </c>
      <c r="C462" s="5"/>
      <c r="D462" s="5" t="s">
        <v>580</v>
      </c>
      <c r="E462" s="4">
        <v>17</v>
      </c>
      <c r="F462" s="5">
        <v>5</v>
      </c>
      <c r="G462" s="6">
        <v>747.49999999999989</v>
      </c>
      <c r="H462" s="7"/>
      <c r="I462" s="4" t="s">
        <v>386</v>
      </c>
      <c r="J462" s="4" t="s">
        <v>12</v>
      </c>
    </row>
    <row r="463" spans="1:10" x14ac:dyDescent="0.25">
      <c r="A463" s="4" t="s">
        <v>385</v>
      </c>
      <c r="B463" s="5" t="s">
        <v>34</v>
      </c>
      <c r="C463" s="5"/>
      <c r="D463" s="5" t="s">
        <v>581</v>
      </c>
      <c r="E463" s="4">
        <v>17</v>
      </c>
      <c r="F463" s="5">
        <v>5</v>
      </c>
      <c r="G463" s="6">
        <v>830.55555555555543</v>
      </c>
      <c r="H463" s="7"/>
      <c r="I463" s="4" t="s">
        <v>386</v>
      </c>
      <c r="J463" s="4" t="s">
        <v>12</v>
      </c>
    </row>
    <row r="464" spans="1:10" x14ac:dyDescent="0.25">
      <c r="A464" s="4" t="s">
        <v>385</v>
      </c>
      <c r="B464" s="5" t="s">
        <v>34</v>
      </c>
      <c r="C464" s="5"/>
      <c r="D464" s="5" t="s">
        <v>582</v>
      </c>
      <c r="E464" s="4">
        <v>17</v>
      </c>
      <c r="F464" s="5">
        <v>5</v>
      </c>
      <c r="G464" s="6">
        <v>913.61111111111097</v>
      </c>
      <c r="H464" s="7"/>
      <c r="I464" s="4" t="s">
        <v>386</v>
      </c>
      <c r="J464" s="4" t="s">
        <v>12</v>
      </c>
    </row>
    <row r="465" spans="1:10" x14ac:dyDescent="0.25">
      <c r="A465" s="4" t="s">
        <v>385</v>
      </c>
      <c r="B465" s="5" t="s">
        <v>34</v>
      </c>
      <c r="C465" s="5"/>
      <c r="D465" s="5" t="s">
        <v>583</v>
      </c>
      <c r="E465" s="4">
        <v>17</v>
      </c>
      <c r="F465" s="5">
        <v>5</v>
      </c>
      <c r="G465" s="6">
        <v>930.22222222222217</v>
      </c>
      <c r="H465" s="7"/>
      <c r="I465" s="4" t="s">
        <v>386</v>
      </c>
      <c r="J465" s="4" t="s">
        <v>12</v>
      </c>
    </row>
    <row r="466" spans="1:10" x14ac:dyDescent="0.25">
      <c r="A466" s="4" t="s">
        <v>385</v>
      </c>
      <c r="B466" s="5" t="s">
        <v>34</v>
      </c>
      <c r="C466" s="5"/>
      <c r="D466" s="5" t="s">
        <v>584</v>
      </c>
      <c r="E466" s="4">
        <v>17</v>
      </c>
      <c r="F466" s="5">
        <v>5</v>
      </c>
      <c r="G466" s="6">
        <v>930.22222222222217</v>
      </c>
      <c r="H466" s="7"/>
      <c r="I466" s="4" t="s">
        <v>386</v>
      </c>
      <c r="J466" s="4" t="s">
        <v>12</v>
      </c>
    </row>
    <row r="467" spans="1:10" x14ac:dyDescent="0.25">
      <c r="A467" s="4" t="s">
        <v>385</v>
      </c>
      <c r="B467" s="5" t="s">
        <v>34</v>
      </c>
      <c r="C467" s="5"/>
      <c r="D467" s="5" t="s">
        <v>585</v>
      </c>
      <c r="E467" s="4">
        <v>17</v>
      </c>
      <c r="F467" s="5">
        <v>5</v>
      </c>
      <c r="G467" s="6">
        <v>996.66666666666663</v>
      </c>
      <c r="H467" s="7"/>
      <c r="I467" s="4" t="s">
        <v>386</v>
      </c>
      <c r="J467" s="4" t="s">
        <v>12</v>
      </c>
    </row>
    <row r="468" spans="1:10" x14ac:dyDescent="0.25">
      <c r="A468" s="4" t="s">
        <v>385</v>
      </c>
      <c r="B468" s="5" t="s">
        <v>34</v>
      </c>
      <c r="C468" s="5"/>
      <c r="D468" s="5" t="s">
        <v>586</v>
      </c>
      <c r="E468" s="4">
        <v>17</v>
      </c>
      <c r="F468" s="5">
        <v>4</v>
      </c>
      <c r="G468" s="6">
        <v>1245.8333333333335</v>
      </c>
      <c r="H468" s="7"/>
      <c r="I468" s="4" t="s">
        <v>386</v>
      </c>
      <c r="J468" s="4" t="s">
        <v>12</v>
      </c>
    </row>
    <row r="469" spans="1:10" x14ac:dyDescent="0.25">
      <c r="A469" s="4" t="s">
        <v>385</v>
      </c>
      <c r="B469" s="5" t="s">
        <v>34</v>
      </c>
      <c r="C469" s="5"/>
      <c r="D469" s="5" t="s">
        <v>587</v>
      </c>
      <c r="E469" s="4">
        <v>17</v>
      </c>
      <c r="F469" s="5">
        <v>5</v>
      </c>
      <c r="G469" s="6">
        <v>1528.2222222222219</v>
      </c>
      <c r="H469" s="7"/>
      <c r="I469" s="4" t="s">
        <v>386</v>
      </c>
      <c r="J469" s="4" t="s">
        <v>12</v>
      </c>
    </row>
    <row r="470" spans="1:10" x14ac:dyDescent="0.25">
      <c r="A470" s="4" t="s">
        <v>385</v>
      </c>
      <c r="B470" s="5" t="s">
        <v>34</v>
      </c>
      <c r="C470" s="5"/>
      <c r="D470" s="5" t="s">
        <v>588</v>
      </c>
      <c r="E470" s="4">
        <v>17</v>
      </c>
      <c r="F470" s="5">
        <v>5</v>
      </c>
      <c r="G470" s="6">
        <v>1661.1111111111109</v>
      </c>
      <c r="H470" s="7"/>
      <c r="I470" s="4" t="s">
        <v>386</v>
      </c>
      <c r="J470" s="4" t="s">
        <v>12</v>
      </c>
    </row>
    <row r="471" spans="1:10" x14ac:dyDescent="0.25">
      <c r="A471" s="4" t="s">
        <v>385</v>
      </c>
      <c r="B471" s="5" t="s">
        <v>34</v>
      </c>
      <c r="C471" s="5"/>
      <c r="D471" s="5" t="s">
        <v>589</v>
      </c>
      <c r="E471" s="4">
        <v>17</v>
      </c>
      <c r="F471" s="5">
        <v>4</v>
      </c>
      <c r="G471" s="6">
        <v>1827.2222222222222</v>
      </c>
      <c r="H471" s="7"/>
      <c r="I471" s="4" t="s">
        <v>386</v>
      </c>
      <c r="J471" s="4" t="s">
        <v>12</v>
      </c>
    </row>
    <row r="472" spans="1:10" x14ac:dyDescent="0.25">
      <c r="A472" s="4" t="s">
        <v>385</v>
      </c>
      <c r="B472" s="5" t="s">
        <v>34</v>
      </c>
      <c r="C472" s="5"/>
      <c r="D472" s="5" t="s">
        <v>590</v>
      </c>
      <c r="E472" s="4">
        <v>17</v>
      </c>
      <c r="F472" s="5">
        <v>5</v>
      </c>
      <c r="G472" s="6">
        <v>2057.2222222222222</v>
      </c>
      <c r="H472" s="7"/>
      <c r="I472" s="4" t="s">
        <v>386</v>
      </c>
      <c r="J472" s="4" t="s">
        <v>12</v>
      </c>
    </row>
    <row r="473" spans="1:10" x14ac:dyDescent="0.25">
      <c r="A473" s="4" t="s">
        <v>385</v>
      </c>
      <c r="B473" s="5" t="s">
        <v>34</v>
      </c>
      <c r="C473" s="5"/>
      <c r="D473" s="5" t="s">
        <v>591</v>
      </c>
      <c r="E473" s="4">
        <v>17</v>
      </c>
      <c r="F473" s="5">
        <v>5</v>
      </c>
      <c r="G473" s="6">
        <v>2524.8888888888887</v>
      </c>
      <c r="H473" s="7"/>
      <c r="I473" s="4" t="s">
        <v>386</v>
      </c>
      <c r="J473" s="4" t="s">
        <v>12</v>
      </c>
    </row>
    <row r="474" spans="1:10" x14ac:dyDescent="0.25">
      <c r="A474" s="4" t="s">
        <v>385</v>
      </c>
      <c r="B474" s="5" t="s">
        <v>34</v>
      </c>
      <c r="C474" s="5"/>
      <c r="D474" s="5" t="s">
        <v>592</v>
      </c>
      <c r="E474" s="4">
        <v>17</v>
      </c>
      <c r="F474" s="5">
        <v>5</v>
      </c>
      <c r="G474" s="6">
        <v>2524.8888888888887</v>
      </c>
      <c r="H474" s="7"/>
      <c r="I474" s="4" t="s">
        <v>386</v>
      </c>
      <c r="J474" s="4" t="s">
        <v>12</v>
      </c>
    </row>
    <row r="475" spans="1:10" x14ac:dyDescent="0.25">
      <c r="A475" s="4" t="s">
        <v>385</v>
      </c>
      <c r="B475" s="5" t="s">
        <v>34</v>
      </c>
      <c r="C475" s="5"/>
      <c r="D475" s="5" t="s">
        <v>593</v>
      </c>
      <c r="E475" s="4">
        <v>17</v>
      </c>
      <c r="F475" s="5">
        <v>5</v>
      </c>
      <c r="G475" s="6">
        <v>3136.9444444444443</v>
      </c>
      <c r="H475" s="7"/>
      <c r="I475" s="4" t="s">
        <v>386</v>
      </c>
      <c r="J475" s="4" t="s">
        <v>12</v>
      </c>
    </row>
    <row r="476" spans="1:10" x14ac:dyDescent="0.25">
      <c r="A476" s="4" t="s">
        <v>385</v>
      </c>
      <c r="B476" s="5" t="s">
        <v>34</v>
      </c>
      <c r="C476" s="5"/>
      <c r="D476" s="5" t="s">
        <v>594</v>
      </c>
      <c r="E476" s="4">
        <v>17</v>
      </c>
      <c r="F476" s="5">
        <v>5</v>
      </c>
      <c r="G476" s="6">
        <v>3136.9444444444443</v>
      </c>
      <c r="H476" s="7"/>
      <c r="I476" s="4" t="s">
        <v>386</v>
      </c>
      <c r="J476" s="4" t="s">
        <v>12</v>
      </c>
    </row>
    <row r="477" spans="1:10" x14ac:dyDescent="0.25">
      <c r="A477" s="4" t="s">
        <v>385</v>
      </c>
      <c r="B477" s="5" t="s">
        <v>34</v>
      </c>
      <c r="C477" s="5"/>
      <c r="D477" s="5" t="s">
        <v>595</v>
      </c>
      <c r="E477" s="4">
        <v>17</v>
      </c>
      <c r="F477" s="5">
        <v>4</v>
      </c>
      <c r="G477" s="6">
        <v>3386.1111111111109</v>
      </c>
      <c r="H477" s="7"/>
      <c r="I477" s="4" t="s">
        <v>386</v>
      </c>
      <c r="J477" s="4" t="s">
        <v>12</v>
      </c>
    </row>
    <row r="478" spans="1:10" x14ac:dyDescent="0.25">
      <c r="A478" s="4" t="s">
        <v>385</v>
      </c>
      <c r="B478" s="5" t="s">
        <v>34</v>
      </c>
      <c r="C478" s="5"/>
      <c r="D478" s="5" t="s">
        <v>596</v>
      </c>
      <c r="E478" s="4">
        <v>17</v>
      </c>
      <c r="F478" s="5">
        <v>4</v>
      </c>
      <c r="G478" s="6">
        <v>3386.1111111111109</v>
      </c>
      <c r="H478" s="7"/>
      <c r="I478" s="4" t="s">
        <v>386</v>
      </c>
      <c r="J478" s="4" t="s">
        <v>12</v>
      </c>
    </row>
    <row r="479" spans="1:10" x14ac:dyDescent="0.25">
      <c r="A479" s="4" t="s">
        <v>385</v>
      </c>
      <c r="B479" s="5" t="s">
        <v>34</v>
      </c>
      <c r="C479" s="5"/>
      <c r="D479" s="5" t="s">
        <v>597</v>
      </c>
      <c r="E479" s="4">
        <v>17</v>
      </c>
      <c r="F479" s="5">
        <v>5</v>
      </c>
      <c r="G479" s="6">
        <v>3552.2222222222217</v>
      </c>
      <c r="H479" s="7"/>
      <c r="I479" s="4" t="s">
        <v>386</v>
      </c>
      <c r="J479" s="4" t="s">
        <v>12</v>
      </c>
    </row>
    <row r="480" spans="1:10" x14ac:dyDescent="0.25">
      <c r="A480" s="4" t="s">
        <v>385</v>
      </c>
      <c r="B480" s="5" t="s">
        <v>34</v>
      </c>
      <c r="C480" s="5"/>
      <c r="D480" s="5" t="s">
        <v>598</v>
      </c>
      <c r="E480" s="4">
        <v>17</v>
      </c>
      <c r="F480" s="5">
        <v>5</v>
      </c>
      <c r="G480" s="6">
        <v>3718.333333333333</v>
      </c>
      <c r="H480" s="7"/>
      <c r="I480" s="4" t="s">
        <v>386</v>
      </c>
      <c r="J480" s="4" t="s">
        <v>12</v>
      </c>
    </row>
    <row r="481" spans="1:10" x14ac:dyDescent="0.25">
      <c r="A481" s="4" t="s">
        <v>385</v>
      </c>
      <c r="B481" s="5" t="s">
        <v>34</v>
      </c>
      <c r="C481" s="5"/>
      <c r="D481" s="5" t="s">
        <v>599</v>
      </c>
      <c r="E481" s="4">
        <v>17</v>
      </c>
      <c r="F481" s="5">
        <v>5</v>
      </c>
      <c r="G481" s="6">
        <v>2472.5</v>
      </c>
      <c r="H481" s="7"/>
      <c r="I481" s="4" t="s">
        <v>386</v>
      </c>
      <c r="J481" s="4" t="s">
        <v>12</v>
      </c>
    </row>
    <row r="482" spans="1:10" x14ac:dyDescent="0.25">
      <c r="A482" s="4" t="s">
        <v>385</v>
      </c>
      <c r="B482" s="5" t="s">
        <v>34</v>
      </c>
      <c r="C482" s="5"/>
      <c r="D482" s="5" t="s">
        <v>600</v>
      </c>
      <c r="E482" s="4">
        <v>18</v>
      </c>
      <c r="F482" s="5">
        <v>5</v>
      </c>
      <c r="G482" s="6">
        <v>2242.5</v>
      </c>
      <c r="H482" s="7"/>
      <c r="I482" s="4" t="s">
        <v>386</v>
      </c>
      <c r="J482" s="4" t="s">
        <v>12</v>
      </c>
    </row>
    <row r="483" spans="1:10" x14ac:dyDescent="0.25">
      <c r="A483" s="4" t="s">
        <v>91</v>
      </c>
      <c r="B483" s="12" t="s">
        <v>664</v>
      </c>
      <c r="C483" s="5"/>
      <c r="D483" s="4" t="s">
        <v>125</v>
      </c>
      <c r="E483" s="4">
        <v>18</v>
      </c>
      <c r="F483" s="4"/>
      <c r="G483" s="6">
        <v>4930.3999999999996</v>
      </c>
      <c r="H483" s="7"/>
      <c r="I483" s="4" t="s">
        <v>295</v>
      </c>
      <c r="J483" s="4" t="s">
        <v>12</v>
      </c>
    </row>
    <row r="484" spans="1:10" ht="45" x14ac:dyDescent="0.25">
      <c r="A484" s="4" t="s">
        <v>385</v>
      </c>
      <c r="B484" s="12" t="s">
        <v>664</v>
      </c>
      <c r="C484" s="5"/>
      <c r="D484" s="4" t="s">
        <v>638</v>
      </c>
      <c r="E484" s="4">
        <v>18</v>
      </c>
      <c r="F484" s="4" t="s">
        <v>626</v>
      </c>
      <c r="G484" s="6">
        <v>30000</v>
      </c>
      <c r="H484" s="7"/>
      <c r="I484" s="4" t="s">
        <v>386</v>
      </c>
      <c r="J484" s="4" t="s">
        <v>12</v>
      </c>
    </row>
    <row r="485" spans="1:10" x14ac:dyDescent="0.25">
      <c r="A485" s="4" t="s">
        <v>10</v>
      </c>
      <c r="B485" s="5" t="s">
        <v>70</v>
      </c>
      <c r="C485" s="5"/>
      <c r="D485" s="4" t="s">
        <v>296</v>
      </c>
      <c r="E485" s="4">
        <v>19</v>
      </c>
      <c r="F485" s="4">
        <v>4</v>
      </c>
      <c r="G485" s="6">
        <v>4422.13</v>
      </c>
      <c r="H485" s="7"/>
      <c r="I485" s="4" t="s">
        <v>14</v>
      </c>
      <c r="J485" s="4" t="s">
        <v>12</v>
      </c>
    </row>
    <row r="486" spans="1:10" ht="45" x14ac:dyDescent="0.25">
      <c r="A486" s="4" t="s">
        <v>297</v>
      </c>
      <c r="B486" s="5" t="s">
        <v>70</v>
      </c>
      <c r="C486" s="8"/>
      <c r="D486" s="4" t="s">
        <v>298</v>
      </c>
      <c r="E486" s="4">
        <v>19</v>
      </c>
      <c r="F486" s="4">
        <v>4</v>
      </c>
      <c r="G486" s="6">
        <v>1674</v>
      </c>
      <c r="H486" s="7"/>
      <c r="I486" s="4" t="s">
        <v>299</v>
      </c>
      <c r="J486" s="4" t="s">
        <v>12</v>
      </c>
    </row>
    <row r="487" spans="1:10" ht="30" x14ac:dyDescent="0.25">
      <c r="A487" s="4" t="s">
        <v>10</v>
      </c>
      <c r="B487" s="5" t="s">
        <v>70</v>
      </c>
      <c r="C487" s="8"/>
      <c r="D487" s="4" t="s">
        <v>300</v>
      </c>
      <c r="E487" s="4">
        <v>19</v>
      </c>
      <c r="F487" s="4">
        <v>4</v>
      </c>
      <c r="G487" s="6">
        <v>6518.89</v>
      </c>
      <c r="H487" s="16"/>
      <c r="I487" s="4" t="s">
        <v>301</v>
      </c>
      <c r="J487" s="4" t="s">
        <v>302</v>
      </c>
    </row>
    <row r="488" spans="1:10" ht="30" x14ac:dyDescent="0.25">
      <c r="A488" s="4" t="s">
        <v>10</v>
      </c>
      <c r="B488" s="5" t="s">
        <v>70</v>
      </c>
      <c r="C488" s="8"/>
      <c r="D488" s="4" t="s">
        <v>303</v>
      </c>
      <c r="E488" s="4">
        <v>19</v>
      </c>
      <c r="F488" s="4">
        <v>5</v>
      </c>
      <c r="G488" s="6">
        <v>1649.82</v>
      </c>
      <c r="H488" s="16"/>
      <c r="I488" s="4" t="s">
        <v>301</v>
      </c>
      <c r="J488" s="4" t="s">
        <v>302</v>
      </c>
    </row>
    <row r="489" spans="1:10" ht="30" x14ac:dyDescent="0.25">
      <c r="A489" s="4" t="s">
        <v>10</v>
      </c>
      <c r="B489" s="5" t="s">
        <v>70</v>
      </c>
      <c r="C489" s="8"/>
      <c r="D489" s="4" t="s">
        <v>304</v>
      </c>
      <c r="E489" s="4">
        <v>19</v>
      </c>
      <c r="F489" s="4">
        <v>5</v>
      </c>
      <c r="G489" s="6">
        <v>1083.3699999999999</v>
      </c>
      <c r="H489" s="16"/>
      <c r="I489" s="4" t="s">
        <v>301</v>
      </c>
      <c r="J489" s="4" t="s">
        <v>302</v>
      </c>
    </row>
    <row r="490" spans="1:10" ht="30" x14ac:dyDescent="0.25">
      <c r="A490" s="4" t="s">
        <v>10</v>
      </c>
      <c r="B490" s="5" t="s">
        <v>70</v>
      </c>
      <c r="C490" s="8"/>
      <c r="D490" s="4" t="s">
        <v>305</v>
      </c>
      <c r="E490" s="4">
        <v>19</v>
      </c>
      <c r="F490" s="4">
        <v>4</v>
      </c>
      <c r="G490" s="6">
        <v>3029</v>
      </c>
      <c r="H490" s="16"/>
      <c r="I490" s="4" t="s">
        <v>301</v>
      </c>
      <c r="J490" s="4" t="s">
        <v>302</v>
      </c>
    </row>
    <row r="491" spans="1:10" ht="30" x14ac:dyDescent="0.25">
      <c r="A491" s="4" t="s">
        <v>91</v>
      </c>
      <c r="B491" s="5" t="s">
        <v>70</v>
      </c>
      <c r="C491" s="8"/>
      <c r="D491" s="4" t="s">
        <v>306</v>
      </c>
      <c r="E491" s="4">
        <v>19</v>
      </c>
      <c r="F491" s="4"/>
      <c r="G491" s="6">
        <v>4638</v>
      </c>
      <c r="H491" s="7"/>
      <c r="I491" s="4" t="s">
        <v>96</v>
      </c>
      <c r="J491" s="4" t="s">
        <v>12</v>
      </c>
    </row>
    <row r="492" spans="1:10" x14ac:dyDescent="0.25">
      <c r="A492" s="4" t="s">
        <v>10</v>
      </c>
      <c r="B492" s="5" t="s">
        <v>70</v>
      </c>
      <c r="C492" s="8"/>
      <c r="D492" s="4" t="s">
        <v>307</v>
      </c>
      <c r="E492" s="4">
        <v>19</v>
      </c>
      <c r="F492" s="4">
        <v>4</v>
      </c>
      <c r="G492" s="6">
        <v>520</v>
      </c>
      <c r="H492" s="7"/>
      <c r="I492" s="4" t="s">
        <v>14</v>
      </c>
      <c r="J492" s="4" t="s">
        <v>12</v>
      </c>
    </row>
    <row r="493" spans="1:10" x14ac:dyDescent="0.25">
      <c r="A493" s="4" t="s">
        <v>10</v>
      </c>
      <c r="B493" s="5" t="s">
        <v>70</v>
      </c>
      <c r="C493" s="8"/>
      <c r="D493" s="4" t="s">
        <v>308</v>
      </c>
      <c r="E493" s="4">
        <v>19</v>
      </c>
      <c r="F493" s="4">
        <v>5</v>
      </c>
      <c r="G493" s="6">
        <v>1202.57</v>
      </c>
      <c r="H493" s="7"/>
      <c r="I493" s="4" t="s">
        <v>14</v>
      </c>
      <c r="J493" s="4" t="s">
        <v>12</v>
      </c>
    </row>
    <row r="494" spans="1:10" x14ac:dyDescent="0.25">
      <c r="A494" s="4" t="s">
        <v>10</v>
      </c>
      <c r="B494" s="5" t="s">
        <v>70</v>
      </c>
      <c r="C494" s="8"/>
      <c r="D494" s="4" t="s">
        <v>309</v>
      </c>
      <c r="E494" s="4">
        <v>19</v>
      </c>
      <c r="F494" s="4">
        <v>4</v>
      </c>
      <c r="G494" s="6">
        <v>1702.27</v>
      </c>
      <c r="H494" s="7"/>
      <c r="I494" s="4" t="s">
        <v>14</v>
      </c>
      <c r="J494" s="4" t="s">
        <v>12</v>
      </c>
    </row>
    <row r="495" spans="1:10" x14ac:dyDescent="0.25">
      <c r="A495" s="4" t="s">
        <v>10</v>
      </c>
      <c r="B495" s="5" t="s">
        <v>70</v>
      </c>
      <c r="C495" s="8"/>
      <c r="D495" s="4" t="s">
        <v>310</v>
      </c>
      <c r="E495" s="4">
        <v>19</v>
      </c>
      <c r="F495" s="4">
        <v>4</v>
      </c>
      <c r="G495" s="6">
        <v>1085.1500000000001</v>
      </c>
      <c r="H495" s="7"/>
      <c r="I495" s="4" t="s">
        <v>14</v>
      </c>
      <c r="J495" s="4" t="s">
        <v>12</v>
      </c>
    </row>
    <row r="496" spans="1:10" x14ac:dyDescent="0.25">
      <c r="A496" s="4" t="s">
        <v>10</v>
      </c>
      <c r="B496" s="5" t="s">
        <v>70</v>
      </c>
      <c r="C496" s="8"/>
      <c r="D496" s="4" t="s">
        <v>311</v>
      </c>
      <c r="E496" s="4">
        <v>19</v>
      </c>
      <c r="F496" s="4">
        <v>4</v>
      </c>
      <c r="G496" s="6">
        <v>764.53</v>
      </c>
      <c r="H496" s="7"/>
      <c r="I496" s="4" t="s">
        <v>14</v>
      </c>
      <c r="J496" s="4" t="s">
        <v>12</v>
      </c>
    </row>
    <row r="497" spans="1:10" x14ac:dyDescent="0.25">
      <c r="A497" s="4" t="s">
        <v>10</v>
      </c>
      <c r="B497" s="5" t="s">
        <v>70</v>
      </c>
      <c r="C497" s="8"/>
      <c r="D497" s="4" t="s">
        <v>312</v>
      </c>
      <c r="E497" s="4">
        <v>19</v>
      </c>
      <c r="F497" s="4">
        <v>4</v>
      </c>
      <c r="G497" s="6">
        <v>2092.4</v>
      </c>
      <c r="H497" s="7"/>
      <c r="I497" s="4" t="s">
        <v>14</v>
      </c>
      <c r="J497" s="4" t="s">
        <v>12</v>
      </c>
    </row>
    <row r="498" spans="1:10" x14ac:dyDescent="0.25">
      <c r="A498" s="1" t="s">
        <v>10</v>
      </c>
      <c r="B498" s="2" t="s">
        <v>70</v>
      </c>
      <c r="C498" s="28"/>
      <c r="D498" s="1" t="s">
        <v>313</v>
      </c>
      <c r="E498" s="1">
        <v>19</v>
      </c>
      <c r="F498" s="1">
        <v>4</v>
      </c>
      <c r="G498" s="3">
        <v>6016.8</v>
      </c>
      <c r="H498" s="126">
        <v>4177.68</v>
      </c>
      <c r="I498" s="4" t="s">
        <v>14</v>
      </c>
      <c r="J498" s="4" t="s">
        <v>12</v>
      </c>
    </row>
    <row r="499" spans="1:10" x14ac:dyDescent="0.25">
      <c r="A499" s="1" t="s">
        <v>10</v>
      </c>
      <c r="B499" s="2" t="s">
        <v>70</v>
      </c>
      <c r="C499" s="28"/>
      <c r="D499" s="1" t="s">
        <v>314</v>
      </c>
      <c r="E499" s="1">
        <v>19</v>
      </c>
      <c r="F499" s="1">
        <v>4</v>
      </c>
      <c r="G499" s="3">
        <v>3159</v>
      </c>
      <c r="H499" s="128"/>
      <c r="I499" s="4" t="s">
        <v>14</v>
      </c>
      <c r="J499" s="4" t="s">
        <v>12</v>
      </c>
    </row>
    <row r="500" spans="1:10" x14ac:dyDescent="0.25">
      <c r="A500" s="4" t="s">
        <v>10</v>
      </c>
      <c r="B500" s="5" t="s">
        <v>70</v>
      </c>
      <c r="C500" s="8"/>
      <c r="D500" s="4" t="s">
        <v>315</v>
      </c>
      <c r="E500" s="4">
        <v>19</v>
      </c>
      <c r="F500" s="4">
        <v>4</v>
      </c>
      <c r="G500" s="6">
        <v>233.33</v>
      </c>
      <c r="H500" s="7"/>
      <c r="I500" s="4" t="s">
        <v>14</v>
      </c>
      <c r="J500" s="4" t="s">
        <v>12</v>
      </c>
    </row>
    <row r="501" spans="1:10" x14ac:dyDescent="0.25">
      <c r="A501" s="4" t="s">
        <v>10</v>
      </c>
      <c r="B501" s="5" t="s">
        <v>70</v>
      </c>
      <c r="C501" s="8"/>
      <c r="D501" s="4" t="s">
        <v>316</v>
      </c>
      <c r="E501" s="4">
        <v>19</v>
      </c>
      <c r="F501" s="4">
        <v>5</v>
      </c>
      <c r="G501" s="6">
        <v>9381.9500000000007</v>
      </c>
      <c r="H501" s="7"/>
      <c r="I501" s="4" t="s">
        <v>14</v>
      </c>
      <c r="J501" s="4" t="s">
        <v>12</v>
      </c>
    </row>
    <row r="502" spans="1:10" x14ac:dyDescent="0.25">
      <c r="A502" s="4" t="s">
        <v>10</v>
      </c>
      <c r="B502" s="5" t="s">
        <v>70</v>
      </c>
      <c r="C502" s="8"/>
      <c r="D502" s="4" t="s">
        <v>317</v>
      </c>
      <c r="E502" s="4">
        <v>19</v>
      </c>
      <c r="F502" s="4">
        <v>5</v>
      </c>
      <c r="G502" s="6">
        <v>10437.73</v>
      </c>
      <c r="H502" s="7"/>
      <c r="I502" s="4" t="s">
        <v>14</v>
      </c>
      <c r="J502" s="4" t="s">
        <v>12</v>
      </c>
    </row>
    <row r="503" spans="1:10" x14ac:dyDescent="0.25">
      <c r="A503" s="4" t="s">
        <v>385</v>
      </c>
      <c r="B503" s="5" t="s">
        <v>34</v>
      </c>
      <c r="C503" s="8"/>
      <c r="D503" s="5" t="s">
        <v>601</v>
      </c>
      <c r="E503" s="4">
        <v>19</v>
      </c>
      <c r="F503" s="5">
        <v>4</v>
      </c>
      <c r="G503" s="6">
        <v>2691</v>
      </c>
      <c r="H503" s="7"/>
      <c r="I503" s="4" t="s">
        <v>386</v>
      </c>
      <c r="J503" s="4" t="s">
        <v>12</v>
      </c>
    </row>
    <row r="504" spans="1:10" x14ac:dyDescent="0.25">
      <c r="A504" s="4" t="s">
        <v>385</v>
      </c>
      <c r="B504" s="5" t="s">
        <v>34</v>
      </c>
      <c r="C504" s="8"/>
      <c r="D504" s="5" t="s">
        <v>602</v>
      </c>
      <c r="E504" s="4">
        <v>19</v>
      </c>
      <c r="F504" s="5">
        <v>4</v>
      </c>
      <c r="G504" s="6">
        <v>2093</v>
      </c>
      <c r="H504" s="7"/>
      <c r="I504" s="4" t="s">
        <v>386</v>
      </c>
      <c r="J504" s="4" t="s">
        <v>12</v>
      </c>
    </row>
    <row r="505" spans="1:10" x14ac:dyDescent="0.25">
      <c r="A505" s="4" t="s">
        <v>385</v>
      </c>
      <c r="B505" s="5" t="s">
        <v>34</v>
      </c>
      <c r="C505" s="8"/>
      <c r="D505" s="5" t="s">
        <v>603</v>
      </c>
      <c r="E505" s="4">
        <v>19</v>
      </c>
      <c r="F505" s="5">
        <v>4</v>
      </c>
      <c r="G505" s="6">
        <v>531.55555555555543</v>
      </c>
      <c r="H505" s="7"/>
      <c r="I505" s="4" t="s">
        <v>386</v>
      </c>
      <c r="J505" s="4" t="s">
        <v>12</v>
      </c>
    </row>
    <row r="506" spans="1:10" x14ac:dyDescent="0.25">
      <c r="A506" s="4" t="s">
        <v>385</v>
      </c>
      <c r="B506" s="5" t="s">
        <v>34</v>
      </c>
      <c r="C506" s="8"/>
      <c r="D506" s="5" t="s">
        <v>604</v>
      </c>
      <c r="E506" s="4">
        <v>19</v>
      </c>
      <c r="F506" s="5">
        <v>4</v>
      </c>
      <c r="G506" s="6">
        <v>730.88888888888891</v>
      </c>
      <c r="H506" s="7"/>
      <c r="I506" s="4" t="s">
        <v>386</v>
      </c>
      <c r="J506" s="4" t="s">
        <v>12</v>
      </c>
    </row>
    <row r="507" spans="1:10" ht="30" x14ac:dyDescent="0.25">
      <c r="A507" s="4" t="s">
        <v>385</v>
      </c>
      <c r="B507" s="5" t="s">
        <v>34</v>
      </c>
      <c r="C507" s="8"/>
      <c r="D507" s="5" t="s">
        <v>605</v>
      </c>
      <c r="E507" s="4">
        <v>19</v>
      </c>
      <c r="F507" s="5">
        <v>5</v>
      </c>
      <c r="G507" s="6">
        <v>747.49999999999989</v>
      </c>
      <c r="H507" s="7"/>
      <c r="I507" s="4" t="s">
        <v>386</v>
      </c>
      <c r="J507" s="4" t="s">
        <v>12</v>
      </c>
    </row>
    <row r="508" spans="1:10" x14ac:dyDescent="0.25">
      <c r="A508" s="4" t="s">
        <v>385</v>
      </c>
      <c r="B508" s="5" t="s">
        <v>34</v>
      </c>
      <c r="C508" s="8"/>
      <c r="D508" s="5" t="s">
        <v>606</v>
      </c>
      <c r="E508" s="4">
        <v>19</v>
      </c>
      <c r="F508" s="5" t="s">
        <v>575</v>
      </c>
      <c r="G508" s="6">
        <v>1262.4444444444443</v>
      </c>
      <c r="H508" s="7"/>
      <c r="I508" s="4" t="s">
        <v>386</v>
      </c>
      <c r="J508" s="4" t="s">
        <v>12</v>
      </c>
    </row>
    <row r="509" spans="1:10" x14ac:dyDescent="0.25">
      <c r="A509" s="4" t="s">
        <v>385</v>
      </c>
      <c r="B509" s="5" t="s">
        <v>34</v>
      </c>
      <c r="C509" s="8"/>
      <c r="D509" s="5" t="s">
        <v>607</v>
      </c>
      <c r="E509" s="4">
        <v>19</v>
      </c>
      <c r="F509" s="5">
        <v>4</v>
      </c>
      <c r="G509" s="6">
        <v>3053.8888888888887</v>
      </c>
      <c r="H509" s="7"/>
      <c r="I509" s="4" t="s">
        <v>386</v>
      </c>
      <c r="J509" s="4" t="s">
        <v>12</v>
      </c>
    </row>
    <row r="510" spans="1:10" ht="30" x14ac:dyDescent="0.25">
      <c r="A510" s="4" t="s">
        <v>385</v>
      </c>
      <c r="B510" s="12" t="s">
        <v>34</v>
      </c>
      <c r="C510" s="8"/>
      <c r="D510" s="12" t="s">
        <v>639</v>
      </c>
      <c r="E510" s="4">
        <v>19</v>
      </c>
      <c r="F510" s="5" t="s">
        <v>626</v>
      </c>
      <c r="G510" s="6">
        <v>15840</v>
      </c>
      <c r="H510" s="7"/>
      <c r="I510" s="4" t="s">
        <v>386</v>
      </c>
      <c r="J510" s="4" t="s">
        <v>12</v>
      </c>
    </row>
    <row r="511" spans="1:10" ht="30" x14ac:dyDescent="0.25">
      <c r="A511" s="4" t="s">
        <v>385</v>
      </c>
      <c r="B511" s="12" t="s">
        <v>34</v>
      </c>
      <c r="C511" s="8"/>
      <c r="D511" s="12" t="s">
        <v>640</v>
      </c>
      <c r="E511" s="4">
        <v>19</v>
      </c>
      <c r="F511" s="5" t="s">
        <v>626</v>
      </c>
      <c r="G511" s="6">
        <v>15000</v>
      </c>
      <c r="H511" s="7"/>
      <c r="I511" s="4" t="s">
        <v>386</v>
      </c>
      <c r="J511" s="4" t="s">
        <v>12</v>
      </c>
    </row>
    <row r="512" spans="1:10" x14ac:dyDescent="0.25">
      <c r="A512" s="1" t="s">
        <v>10</v>
      </c>
      <c r="B512" s="2" t="s">
        <v>33</v>
      </c>
      <c r="C512" s="28"/>
      <c r="D512" s="1" t="s">
        <v>675</v>
      </c>
      <c r="E512" s="1">
        <v>20</v>
      </c>
      <c r="F512" s="1">
        <v>4</v>
      </c>
      <c r="G512" s="3">
        <v>2323</v>
      </c>
      <c r="H512" s="7"/>
      <c r="I512" s="4" t="s">
        <v>14</v>
      </c>
      <c r="J512" s="4" t="s">
        <v>12</v>
      </c>
    </row>
    <row r="513" spans="1:10" x14ac:dyDescent="0.25">
      <c r="A513" s="1" t="s">
        <v>91</v>
      </c>
      <c r="B513" s="2" t="s">
        <v>33</v>
      </c>
      <c r="C513" s="28"/>
      <c r="D513" s="1" t="s">
        <v>676</v>
      </c>
      <c r="E513" s="1">
        <v>20</v>
      </c>
      <c r="F513" s="1">
        <v>4</v>
      </c>
      <c r="G513" s="3">
        <v>3815.69</v>
      </c>
      <c r="H513" s="7"/>
      <c r="I513" s="4" t="s">
        <v>96</v>
      </c>
      <c r="J513" s="4" t="s">
        <v>12</v>
      </c>
    </row>
    <row r="514" spans="1:10" x14ac:dyDescent="0.25">
      <c r="A514" s="1" t="s">
        <v>91</v>
      </c>
      <c r="B514" s="2" t="s">
        <v>33</v>
      </c>
      <c r="C514" s="28"/>
      <c r="D514" s="1" t="s">
        <v>320</v>
      </c>
      <c r="E514" s="1">
        <v>20</v>
      </c>
      <c r="F514" s="1">
        <v>4</v>
      </c>
      <c r="G514" s="3">
        <v>1506.97</v>
      </c>
      <c r="H514" s="7"/>
      <c r="I514" s="4" t="s">
        <v>96</v>
      </c>
      <c r="J514" s="4" t="s">
        <v>12</v>
      </c>
    </row>
    <row r="515" spans="1:10" x14ac:dyDescent="0.25">
      <c r="A515" s="1" t="s">
        <v>91</v>
      </c>
      <c r="B515" s="2" t="s">
        <v>33</v>
      </c>
      <c r="C515" s="28"/>
      <c r="D515" s="1" t="s">
        <v>321</v>
      </c>
      <c r="E515" s="1">
        <v>20</v>
      </c>
      <c r="F515" s="1">
        <v>5</v>
      </c>
      <c r="G515" s="3">
        <v>2552.3000000000002</v>
      </c>
      <c r="H515" s="7"/>
      <c r="I515" s="4" t="s">
        <v>96</v>
      </c>
      <c r="J515" s="4" t="s">
        <v>12</v>
      </c>
    </row>
    <row r="516" spans="1:10" x14ac:dyDescent="0.25">
      <c r="A516" s="1" t="s">
        <v>91</v>
      </c>
      <c r="B516" s="2" t="s">
        <v>33</v>
      </c>
      <c r="C516" s="28"/>
      <c r="D516" s="1" t="s">
        <v>677</v>
      </c>
      <c r="E516" s="1">
        <v>20</v>
      </c>
      <c r="F516" s="1">
        <v>5</v>
      </c>
      <c r="G516" s="3">
        <v>4024.32</v>
      </c>
      <c r="H516" s="7"/>
      <c r="I516" s="4" t="s">
        <v>96</v>
      </c>
      <c r="J516" s="4" t="s">
        <v>12</v>
      </c>
    </row>
    <row r="517" spans="1:10" x14ac:dyDescent="0.25">
      <c r="A517" s="1" t="s">
        <v>91</v>
      </c>
      <c r="B517" s="2" t="s">
        <v>33</v>
      </c>
      <c r="C517" s="28"/>
      <c r="D517" s="1" t="s">
        <v>323</v>
      </c>
      <c r="E517" s="1">
        <v>20</v>
      </c>
      <c r="F517" s="1">
        <v>5</v>
      </c>
      <c r="G517" s="3">
        <v>1032.08</v>
      </c>
      <c r="H517" s="7"/>
      <c r="I517" s="4" t="s">
        <v>96</v>
      </c>
      <c r="J517" s="4" t="s">
        <v>12</v>
      </c>
    </row>
    <row r="518" spans="1:10" ht="60" x14ac:dyDescent="0.25">
      <c r="A518" s="1" t="s">
        <v>91</v>
      </c>
      <c r="B518" s="2" t="s">
        <v>33</v>
      </c>
      <c r="C518" s="28"/>
      <c r="D518" s="1" t="s">
        <v>678</v>
      </c>
      <c r="E518" s="1">
        <v>20</v>
      </c>
      <c r="F518" s="1" t="s">
        <v>679</v>
      </c>
      <c r="G518" s="3"/>
      <c r="H518" s="7"/>
      <c r="I518" s="4" t="s">
        <v>96</v>
      </c>
      <c r="J518" s="4" t="s">
        <v>12</v>
      </c>
    </row>
    <row r="519" spans="1:10" x14ac:dyDescent="0.25">
      <c r="A519" s="4" t="s">
        <v>91</v>
      </c>
      <c r="B519" s="12"/>
      <c r="C519" s="8"/>
      <c r="D519" s="4" t="s">
        <v>125</v>
      </c>
      <c r="E519" s="4">
        <v>20</v>
      </c>
      <c r="F519" s="4"/>
      <c r="G519" s="6">
        <v>209</v>
      </c>
      <c r="H519" s="7"/>
      <c r="I519" s="4" t="s">
        <v>96</v>
      </c>
      <c r="J519" s="4" t="s">
        <v>12</v>
      </c>
    </row>
    <row r="520" spans="1:10" x14ac:dyDescent="0.25">
      <c r="A520" s="4" t="s">
        <v>385</v>
      </c>
      <c r="B520" s="5" t="s">
        <v>34</v>
      </c>
      <c r="C520" s="8"/>
      <c r="D520" s="5" t="s">
        <v>608</v>
      </c>
      <c r="E520" s="4">
        <v>20</v>
      </c>
      <c r="F520" s="5">
        <v>5</v>
      </c>
      <c r="G520" s="6">
        <v>598</v>
      </c>
      <c r="H520" s="7"/>
      <c r="I520" s="4" t="s">
        <v>386</v>
      </c>
      <c r="J520" s="4" t="s">
        <v>12</v>
      </c>
    </row>
    <row r="521" spans="1:10" x14ac:dyDescent="0.25">
      <c r="A521" s="4" t="s">
        <v>385</v>
      </c>
      <c r="B521" s="5" t="s">
        <v>34</v>
      </c>
      <c r="C521" s="8"/>
      <c r="D521" s="5" t="s">
        <v>609</v>
      </c>
      <c r="E521" s="4">
        <v>20</v>
      </c>
      <c r="F521" s="5">
        <v>5</v>
      </c>
      <c r="G521" s="6">
        <v>2127.5</v>
      </c>
      <c r="H521" s="7"/>
      <c r="I521" s="4" t="s">
        <v>386</v>
      </c>
      <c r="J521" s="4" t="s">
        <v>12</v>
      </c>
    </row>
    <row r="522" spans="1:10" x14ac:dyDescent="0.25">
      <c r="A522" s="4" t="s">
        <v>385</v>
      </c>
      <c r="B522" s="5" t="s">
        <v>34</v>
      </c>
      <c r="C522" s="8"/>
      <c r="D522" s="5" t="s">
        <v>610</v>
      </c>
      <c r="E522" s="4">
        <v>20</v>
      </c>
      <c r="F522" s="5">
        <v>5</v>
      </c>
      <c r="G522" s="6">
        <v>531.55555555555543</v>
      </c>
      <c r="H522" s="7"/>
      <c r="I522" s="4" t="s">
        <v>386</v>
      </c>
      <c r="J522" s="4" t="s">
        <v>12</v>
      </c>
    </row>
    <row r="523" spans="1:10" x14ac:dyDescent="0.25">
      <c r="A523" s="4" t="s">
        <v>385</v>
      </c>
      <c r="B523" s="5" t="s">
        <v>34</v>
      </c>
      <c r="C523" s="8"/>
      <c r="D523" s="5" t="s">
        <v>611</v>
      </c>
      <c r="E523" s="4">
        <v>20</v>
      </c>
      <c r="F523" s="5">
        <v>4</v>
      </c>
      <c r="G523" s="6">
        <v>265.77777777777771</v>
      </c>
      <c r="H523" s="7"/>
      <c r="I523" s="4" t="s">
        <v>386</v>
      </c>
      <c r="J523" s="4" t="s">
        <v>12</v>
      </c>
    </row>
    <row r="524" spans="1:10" x14ac:dyDescent="0.25">
      <c r="A524" s="4" t="s">
        <v>385</v>
      </c>
      <c r="B524" s="5" t="s">
        <v>34</v>
      </c>
      <c r="C524" s="8"/>
      <c r="D524" s="5" t="s">
        <v>612</v>
      </c>
      <c r="E524" s="4">
        <v>20</v>
      </c>
      <c r="F524" s="5">
        <v>5</v>
      </c>
      <c r="G524" s="6">
        <v>531.55555555555543</v>
      </c>
      <c r="H524" s="7"/>
      <c r="I524" s="4" t="s">
        <v>386</v>
      </c>
      <c r="J524" s="4" t="s">
        <v>12</v>
      </c>
    </row>
    <row r="525" spans="1:10" x14ac:dyDescent="0.25">
      <c r="A525" s="4" t="s">
        <v>385</v>
      </c>
      <c r="B525" s="5" t="s">
        <v>34</v>
      </c>
      <c r="C525" s="8"/>
      <c r="D525" s="5" t="s">
        <v>613</v>
      </c>
      <c r="E525" s="4">
        <v>20</v>
      </c>
      <c r="F525" s="5">
        <v>4</v>
      </c>
      <c r="G525" s="6">
        <v>797.33333333333314</v>
      </c>
      <c r="H525" s="7"/>
      <c r="I525" s="4" t="s">
        <v>386</v>
      </c>
      <c r="J525" s="4" t="s">
        <v>12</v>
      </c>
    </row>
    <row r="526" spans="1:10" ht="30" x14ac:dyDescent="0.25">
      <c r="A526" s="4" t="s">
        <v>385</v>
      </c>
      <c r="B526" s="12" t="s">
        <v>664</v>
      </c>
      <c r="C526" s="8"/>
      <c r="D526" s="12" t="s">
        <v>641</v>
      </c>
      <c r="E526" s="4">
        <v>20</v>
      </c>
      <c r="F526" s="5" t="s">
        <v>626</v>
      </c>
      <c r="G526" s="6">
        <v>50000</v>
      </c>
      <c r="H526" s="7"/>
      <c r="I526" s="4" t="s">
        <v>386</v>
      </c>
      <c r="J526" s="4" t="s">
        <v>12</v>
      </c>
    </row>
    <row r="527" spans="1:10" x14ac:dyDescent="0.25">
      <c r="A527" s="4" t="s">
        <v>385</v>
      </c>
      <c r="B527" s="12" t="s">
        <v>664</v>
      </c>
      <c r="C527" s="8"/>
      <c r="D527" s="12" t="s">
        <v>689</v>
      </c>
      <c r="E527" s="4">
        <v>20</v>
      </c>
      <c r="F527" s="5">
        <v>4</v>
      </c>
      <c r="G527" s="6">
        <v>7692.4</v>
      </c>
      <c r="H527" s="7"/>
      <c r="I527" s="4" t="s">
        <v>714</v>
      </c>
      <c r="J527" s="4" t="s">
        <v>715</v>
      </c>
    </row>
    <row r="528" spans="1:10" x14ac:dyDescent="0.25">
      <c r="A528" s="4" t="s">
        <v>385</v>
      </c>
      <c r="B528" s="12" t="s">
        <v>664</v>
      </c>
      <c r="C528" s="8"/>
      <c r="D528" s="12" t="s">
        <v>690</v>
      </c>
      <c r="E528" s="4">
        <v>20</v>
      </c>
      <c r="F528" s="5">
        <v>5</v>
      </c>
      <c r="G528" s="6">
        <v>2567.0700000000002</v>
      </c>
      <c r="H528" s="7"/>
      <c r="I528" s="4" t="s">
        <v>714</v>
      </c>
      <c r="J528" s="4" t="s">
        <v>715</v>
      </c>
    </row>
    <row r="529" spans="1:10" x14ac:dyDescent="0.25">
      <c r="A529" s="4" t="s">
        <v>385</v>
      </c>
      <c r="B529" s="12" t="s">
        <v>664</v>
      </c>
      <c r="C529" s="8"/>
      <c r="D529" s="12" t="s">
        <v>691</v>
      </c>
      <c r="E529" s="4">
        <v>20</v>
      </c>
      <c r="F529" s="5">
        <v>5</v>
      </c>
      <c r="G529" s="6">
        <v>1918</v>
      </c>
      <c r="H529" s="7"/>
      <c r="I529" s="4" t="s">
        <v>714</v>
      </c>
      <c r="J529" s="4" t="s">
        <v>715</v>
      </c>
    </row>
    <row r="530" spans="1:10" x14ac:dyDescent="0.25">
      <c r="A530" s="4" t="s">
        <v>385</v>
      </c>
      <c r="B530" s="12" t="s">
        <v>664</v>
      </c>
      <c r="C530" s="8"/>
      <c r="D530" s="12" t="s">
        <v>692</v>
      </c>
      <c r="E530" s="4">
        <v>20</v>
      </c>
      <c r="F530" s="5">
        <v>4</v>
      </c>
      <c r="G530" s="6">
        <v>586.66999999999996</v>
      </c>
      <c r="H530" s="7"/>
      <c r="I530" s="4" t="s">
        <v>714</v>
      </c>
      <c r="J530" s="4" t="s">
        <v>715</v>
      </c>
    </row>
    <row r="531" spans="1:10" x14ac:dyDescent="0.25">
      <c r="A531" s="4" t="s">
        <v>385</v>
      </c>
      <c r="B531" s="12" t="s">
        <v>664</v>
      </c>
      <c r="C531" s="8"/>
      <c r="D531" s="12" t="s">
        <v>693</v>
      </c>
      <c r="E531" s="4">
        <v>20</v>
      </c>
      <c r="F531" s="5">
        <v>5</v>
      </c>
      <c r="G531" s="6">
        <v>2875.33</v>
      </c>
      <c r="H531" s="7"/>
      <c r="I531" s="4" t="s">
        <v>714</v>
      </c>
      <c r="J531" s="4" t="s">
        <v>715</v>
      </c>
    </row>
    <row r="532" spans="1:10" x14ac:dyDescent="0.25">
      <c r="A532" s="4" t="s">
        <v>385</v>
      </c>
      <c r="B532" s="12" t="s">
        <v>664</v>
      </c>
      <c r="C532" s="8"/>
      <c r="D532" s="12" t="s">
        <v>694</v>
      </c>
      <c r="E532" s="4">
        <v>20</v>
      </c>
      <c r="F532" s="5">
        <v>4</v>
      </c>
      <c r="G532" s="6">
        <v>293.33</v>
      </c>
      <c r="H532" s="7"/>
      <c r="I532" s="4" t="s">
        <v>714</v>
      </c>
      <c r="J532" s="4" t="s">
        <v>715</v>
      </c>
    </row>
    <row r="533" spans="1:10" x14ac:dyDescent="0.25">
      <c r="A533" s="4" t="s">
        <v>385</v>
      </c>
      <c r="B533" s="12" t="s">
        <v>664</v>
      </c>
      <c r="C533" s="8"/>
      <c r="D533" s="12" t="s">
        <v>695</v>
      </c>
      <c r="E533" s="4">
        <v>20</v>
      </c>
      <c r="F533" s="5">
        <v>5</v>
      </c>
      <c r="G533" s="6">
        <v>882.8</v>
      </c>
      <c r="H533" s="7"/>
      <c r="I533" s="4" t="s">
        <v>714</v>
      </c>
      <c r="J533" s="4" t="s">
        <v>715</v>
      </c>
    </row>
    <row r="534" spans="1:10" x14ac:dyDescent="0.25">
      <c r="A534" s="4" t="s">
        <v>385</v>
      </c>
      <c r="B534" s="12" t="s">
        <v>664</v>
      </c>
      <c r="C534" s="8"/>
      <c r="D534" s="12" t="s">
        <v>696</v>
      </c>
      <c r="E534" s="4">
        <v>20</v>
      </c>
      <c r="F534" s="5">
        <v>5</v>
      </c>
      <c r="G534" s="6">
        <v>2066.5700000000002</v>
      </c>
      <c r="H534" s="7"/>
      <c r="I534" s="4" t="s">
        <v>714</v>
      </c>
      <c r="J534" s="4" t="s">
        <v>715</v>
      </c>
    </row>
    <row r="535" spans="1:10" x14ac:dyDescent="0.25">
      <c r="A535" s="4" t="s">
        <v>385</v>
      </c>
      <c r="B535" s="12" t="s">
        <v>664</v>
      </c>
      <c r="C535" s="8"/>
      <c r="D535" s="12" t="s">
        <v>697</v>
      </c>
      <c r="E535" s="4">
        <v>20</v>
      </c>
      <c r="F535" s="5">
        <v>5</v>
      </c>
      <c r="G535" s="6">
        <v>2269.7199999999998</v>
      </c>
      <c r="H535" s="7"/>
      <c r="I535" s="4" t="s">
        <v>714</v>
      </c>
      <c r="J535" s="4" t="s">
        <v>715</v>
      </c>
    </row>
    <row r="536" spans="1:10" x14ac:dyDescent="0.25">
      <c r="A536" s="4" t="s">
        <v>385</v>
      </c>
      <c r="B536" s="12" t="s">
        <v>664</v>
      </c>
      <c r="C536" s="8"/>
      <c r="D536" s="12" t="s">
        <v>698</v>
      </c>
      <c r="E536" s="4">
        <v>20</v>
      </c>
      <c r="F536" s="5">
        <v>5</v>
      </c>
      <c r="G536" s="6">
        <v>1182.4000000000001</v>
      </c>
      <c r="H536" s="7"/>
      <c r="I536" s="4" t="s">
        <v>714</v>
      </c>
      <c r="J536" s="4" t="s">
        <v>715</v>
      </c>
    </row>
    <row r="537" spans="1:10" x14ac:dyDescent="0.25">
      <c r="A537" s="4" t="s">
        <v>385</v>
      </c>
      <c r="B537" s="12" t="s">
        <v>664</v>
      </c>
      <c r="C537" s="8"/>
      <c r="D537" s="12" t="s">
        <v>699</v>
      </c>
      <c r="E537" s="4">
        <v>20</v>
      </c>
      <c r="F537" s="5">
        <v>5</v>
      </c>
      <c r="G537" s="6">
        <v>2270</v>
      </c>
      <c r="H537" s="7"/>
      <c r="I537" s="4" t="s">
        <v>714</v>
      </c>
      <c r="J537" s="4" t="s">
        <v>715</v>
      </c>
    </row>
    <row r="538" spans="1:10" x14ac:dyDescent="0.25">
      <c r="A538" s="4" t="s">
        <v>385</v>
      </c>
      <c r="B538" s="12" t="s">
        <v>664</v>
      </c>
      <c r="C538" s="8"/>
      <c r="D538" s="12" t="s">
        <v>700</v>
      </c>
      <c r="E538" s="4">
        <v>20</v>
      </c>
      <c r="F538" s="5">
        <v>5</v>
      </c>
      <c r="G538" s="6">
        <v>2622</v>
      </c>
      <c r="H538" s="7"/>
      <c r="I538" s="4" t="s">
        <v>714</v>
      </c>
      <c r="J538" s="4" t="s">
        <v>715</v>
      </c>
    </row>
    <row r="539" spans="1:10" x14ac:dyDescent="0.25">
      <c r="A539" s="4" t="s">
        <v>385</v>
      </c>
      <c r="B539" s="12" t="s">
        <v>664</v>
      </c>
      <c r="C539" s="8"/>
      <c r="D539" s="12" t="s">
        <v>701</v>
      </c>
      <c r="E539" s="4">
        <v>20</v>
      </c>
      <c r="F539" s="5">
        <v>4</v>
      </c>
      <c r="G539" s="6">
        <v>2622</v>
      </c>
      <c r="H539" s="7"/>
      <c r="I539" s="4" t="s">
        <v>714</v>
      </c>
      <c r="J539" s="4" t="s">
        <v>715</v>
      </c>
    </row>
    <row r="540" spans="1:10" x14ac:dyDescent="0.25">
      <c r="A540" s="4" t="s">
        <v>385</v>
      </c>
      <c r="B540" s="12" t="s">
        <v>664</v>
      </c>
      <c r="C540" s="8"/>
      <c r="D540" s="12" t="s">
        <v>702</v>
      </c>
      <c r="E540" s="4">
        <v>20</v>
      </c>
      <c r="F540" s="5">
        <v>4</v>
      </c>
      <c r="G540" s="6">
        <v>1056</v>
      </c>
      <c r="H540" s="7"/>
      <c r="I540" s="4" t="s">
        <v>714</v>
      </c>
      <c r="J540" s="4" t="s">
        <v>715</v>
      </c>
    </row>
    <row r="541" spans="1:10" x14ac:dyDescent="0.25">
      <c r="A541" s="4" t="s">
        <v>385</v>
      </c>
      <c r="B541" s="12" t="s">
        <v>664</v>
      </c>
      <c r="C541" s="8"/>
      <c r="D541" s="12" t="s">
        <v>703</v>
      </c>
      <c r="E541" s="4">
        <v>20</v>
      </c>
      <c r="F541" s="5">
        <v>4</v>
      </c>
      <c r="G541" s="6">
        <v>646.27</v>
      </c>
      <c r="H541" s="7"/>
      <c r="I541" s="4" t="s">
        <v>714</v>
      </c>
      <c r="J541" s="4" t="s">
        <v>715</v>
      </c>
    </row>
    <row r="542" spans="1:10" x14ac:dyDescent="0.25">
      <c r="A542" s="4" t="s">
        <v>385</v>
      </c>
      <c r="B542" s="12" t="s">
        <v>664</v>
      </c>
      <c r="C542" s="8"/>
      <c r="D542" s="12" t="s">
        <v>704</v>
      </c>
      <c r="E542" s="4">
        <v>20</v>
      </c>
      <c r="F542" s="5">
        <v>4</v>
      </c>
      <c r="G542" s="6">
        <v>6216.8</v>
      </c>
      <c r="H542" s="7"/>
      <c r="I542" s="4" t="s">
        <v>714</v>
      </c>
      <c r="J542" s="4" t="s">
        <v>715</v>
      </c>
    </row>
    <row r="543" spans="1:10" x14ac:dyDescent="0.25">
      <c r="A543" s="4" t="s">
        <v>385</v>
      </c>
      <c r="B543" s="12" t="s">
        <v>664</v>
      </c>
      <c r="C543" s="8"/>
      <c r="D543" s="12" t="s">
        <v>705</v>
      </c>
      <c r="E543" s="4">
        <v>20</v>
      </c>
      <c r="F543" s="5">
        <v>4</v>
      </c>
      <c r="G543" s="6">
        <v>264</v>
      </c>
      <c r="H543" s="7"/>
      <c r="I543" s="4" t="s">
        <v>714</v>
      </c>
      <c r="J543" s="4" t="s">
        <v>715</v>
      </c>
    </row>
    <row r="544" spans="1:10" x14ac:dyDescent="0.25">
      <c r="A544" s="4" t="s">
        <v>385</v>
      </c>
      <c r="B544" s="12" t="s">
        <v>664</v>
      </c>
      <c r="C544" s="8"/>
      <c r="D544" s="12" t="s">
        <v>706</v>
      </c>
      <c r="E544" s="4">
        <v>20</v>
      </c>
      <c r="F544" s="5">
        <v>5</v>
      </c>
      <c r="G544" s="6">
        <v>2448.8000000000002</v>
      </c>
      <c r="H544" s="7"/>
      <c r="I544" s="4" t="s">
        <v>714</v>
      </c>
      <c r="J544" s="4" t="s">
        <v>715</v>
      </c>
    </row>
    <row r="545" spans="1:10" x14ac:dyDescent="0.25">
      <c r="A545" s="4" t="s">
        <v>385</v>
      </c>
      <c r="B545" s="12" t="s">
        <v>664</v>
      </c>
      <c r="C545" s="8"/>
      <c r="D545" s="12" t="s">
        <v>707</v>
      </c>
      <c r="E545" s="4">
        <v>20</v>
      </c>
      <c r="F545" s="5">
        <v>4</v>
      </c>
      <c r="G545" s="6">
        <v>882.8</v>
      </c>
      <c r="H545" s="7"/>
      <c r="I545" s="4" t="s">
        <v>714</v>
      </c>
      <c r="J545" s="4" t="s">
        <v>715</v>
      </c>
    </row>
    <row r="546" spans="1:10" x14ac:dyDescent="0.25">
      <c r="A546" s="4" t="s">
        <v>385</v>
      </c>
      <c r="B546" s="12" t="s">
        <v>664</v>
      </c>
      <c r="C546" s="8"/>
      <c r="D546" s="12" t="s">
        <v>708</v>
      </c>
      <c r="E546" s="4">
        <v>20</v>
      </c>
      <c r="F546" s="5">
        <v>4</v>
      </c>
      <c r="G546" s="6">
        <v>473.07</v>
      </c>
      <c r="H546" s="7"/>
      <c r="I546" s="4" t="s">
        <v>714</v>
      </c>
      <c r="J546" s="4" t="s">
        <v>715</v>
      </c>
    </row>
    <row r="547" spans="1:10" x14ac:dyDescent="0.25">
      <c r="A547" s="4" t="s">
        <v>385</v>
      </c>
      <c r="B547" s="12" t="s">
        <v>664</v>
      </c>
      <c r="C547" s="8"/>
      <c r="D547" s="12" t="s">
        <v>709</v>
      </c>
      <c r="E547" s="4">
        <v>20</v>
      </c>
      <c r="F547" s="5">
        <v>5</v>
      </c>
      <c r="G547" s="6">
        <v>586.66999999999996</v>
      </c>
      <c r="H547" s="7"/>
      <c r="I547" s="4" t="s">
        <v>714</v>
      </c>
      <c r="J547" s="4" t="s">
        <v>715</v>
      </c>
    </row>
    <row r="548" spans="1:10" x14ac:dyDescent="0.25">
      <c r="A548" s="4" t="s">
        <v>385</v>
      </c>
      <c r="B548" s="12" t="s">
        <v>664</v>
      </c>
      <c r="C548" s="8"/>
      <c r="D548" s="12" t="s">
        <v>710</v>
      </c>
      <c r="E548" s="4">
        <v>20</v>
      </c>
      <c r="F548" s="5">
        <v>4</v>
      </c>
      <c r="G548" s="6">
        <v>1920.8</v>
      </c>
      <c r="H548" s="7"/>
      <c r="I548" s="4" t="s">
        <v>714</v>
      </c>
      <c r="J548" s="4" t="s">
        <v>715</v>
      </c>
    </row>
    <row r="549" spans="1:10" x14ac:dyDescent="0.25">
      <c r="A549" s="4" t="s">
        <v>385</v>
      </c>
      <c r="B549" s="12" t="s">
        <v>664</v>
      </c>
      <c r="C549" s="8"/>
      <c r="D549" s="12" t="s">
        <v>711</v>
      </c>
      <c r="E549" s="4">
        <v>20</v>
      </c>
      <c r="F549" s="5">
        <v>3</v>
      </c>
      <c r="G549" s="6">
        <v>1976.57</v>
      </c>
      <c r="H549" s="7"/>
      <c r="I549" s="4" t="s">
        <v>714</v>
      </c>
      <c r="J549" s="4" t="s">
        <v>715</v>
      </c>
    </row>
    <row r="550" spans="1:10" x14ac:dyDescent="0.25">
      <c r="A550" s="4" t="s">
        <v>385</v>
      </c>
      <c r="B550" s="12" t="s">
        <v>664</v>
      </c>
      <c r="C550" s="8"/>
      <c r="D550" s="12" t="s">
        <v>712</v>
      </c>
      <c r="E550" s="4">
        <v>20</v>
      </c>
      <c r="F550" s="5">
        <v>4</v>
      </c>
      <c r="G550" s="6">
        <v>2269.7199999999998</v>
      </c>
      <c r="H550" s="7"/>
      <c r="I550" s="4" t="s">
        <v>714</v>
      </c>
      <c r="J550" s="4" t="s">
        <v>715</v>
      </c>
    </row>
    <row r="551" spans="1:10" x14ac:dyDescent="0.25">
      <c r="A551" s="4" t="s">
        <v>385</v>
      </c>
      <c r="B551" s="12" t="s">
        <v>664</v>
      </c>
      <c r="C551" s="8"/>
      <c r="D551" s="12" t="s">
        <v>713</v>
      </c>
      <c r="E551" s="4">
        <v>20</v>
      </c>
      <c r="F551" s="5">
        <v>4</v>
      </c>
      <c r="G551" s="6">
        <v>2991.33</v>
      </c>
      <c r="H551" s="7"/>
      <c r="I551" s="4" t="s">
        <v>714</v>
      </c>
      <c r="J551" s="4" t="s">
        <v>715</v>
      </c>
    </row>
    <row r="552" spans="1:10" x14ac:dyDescent="0.25">
      <c r="A552" s="1" t="s">
        <v>10</v>
      </c>
      <c r="B552" s="2" t="s">
        <v>32</v>
      </c>
      <c r="C552" s="2"/>
      <c r="D552" s="1" t="s">
        <v>324</v>
      </c>
      <c r="E552" s="1">
        <v>21</v>
      </c>
      <c r="F552" s="1">
        <v>4</v>
      </c>
      <c r="G552" s="3">
        <v>2323</v>
      </c>
      <c r="H552" s="29">
        <f>18*4</f>
        <v>72</v>
      </c>
      <c r="I552" s="1" t="s">
        <v>14</v>
      </c>
      <c r="J552" s="1" t="s">
        <v>12</v>
      </c>
    </row>
    <row r="553" spans="1:10" ht="30" x14ac:dyDescent="0.25">
      <c r="A553" s="4" t="s">
        <v>36</v>
      </c>
      <c r="B553" s="5" t="s">
        <v>33</v>
      </c>
      <c r="C553" s="5"/>
      <c r="D553" s="4" t="s">
        <v>75</v>
      </c>
      <c r="E553" s="4">
        <v>21</v>
      </c>
      <c r="F553" s="4"/>
      <c r="G553" s="6">
        <v>6561.32</v>
      </c>
      <c r="H553" s="7"/>
      <c r="I553" s="4" t="s">
        <v>325</v>
      </c>
      <c r="J553" s="4" t="s">
        <v>326</v>
      </c>
    </row>
    <row r="554" spans="1:10" ht="45" x14ac:dyDescent="0.25">
      <c r="A554" s="4" t="s">
        <v>385</v>
      </c>
      <c r="B554" s="12" t="s">
        <v>34</v>
      </c>
      <c r="C554" s="5"/>
      <c r="D554" s="4" t="s">
        <v>642</v>
      </c>
      <c r="E554" s="4">
        <v>21</v>
      </c>
      <c r="F554" s="4" t="s">
        <v>626</v>
      </c>
      <c r="G554" s="6">
        <v>85000</v>
      </c>
      <c r="H554" s="7"/>
      <c r="I554" s="4" t="s">
        <v>386</v>
      </c>
      <c r="J554" s="4" t="s">
        <v>12</v>
      </c>
    </row>
    <row r="555" spans="1:10" x14ac:dyDescent="0.25">
      <c r="A555" s="1" t="s">
        <v>10</v>
      </c>
      <c r="B555" s="2" t="s">
        <v>33</v>
      </c>
      <c r="C555" s="2"/>
      <c r="D555" s="1" t="s">
        <v>327</v>
      </c>
      <c r="E555" s="1">
        <v>22</v>
      </c>
      <c r="F555" s="1">
        <v>4</v>
      </c>
      <c r="G555" s="3">
        <v>6141</v>
      </c>
      <c r="H555" s="7"/>
      <c r="I555" s="4" t="s">
        <v>14</v>
      </c>
      <c r="J555" s="4" t="s">
        <v>12</v>
      </c>
    </row>
    <row r="556" spans="1:10" x14ac:dyDescent="0.25">
      <c r="A556" s="1" t="s">
        <v>10</v>
      </c>
      <c r="B556" s="2" t="s">
        <v>33</v>
      </c>
      <c r="C556" s="2"/>
      <c r="D556" s="1" t="s">
        <v>328</v>
      </c>
      <c r="E556" s="1">
        <v>22</v>
      </c>
      <c r="F556" s="1">
        <v>5</v>
      </c>
      <c r="G556" s="3">
        <v>1223.33</v>
      </c>
      <c r="H556" s="7"/>
      <c r="I556" s="4" t="s">
        <v>329</v>
      </c>
      <c r="J556" s="4" t="s">
        <v>330</v>
      </c>
    </row>
    <row r="557" spans="1:10" x14ac:dyDescent="0.25">
      <c r="A557" s="1" t="s">
        <v>10</v>
      </c>
      <c r="B557" s="2" t="s">
        <v>33</v>
      </c>
      <c r="C557" s="2"/>
      <c r="D557" s="1" t="s">
        <v>331</v>
      </c>
      <c r="E557" s="1">
        <v>22</v>
      </c>
      <c r="F557" s="1">
        <v>4</v>
      </c>
      <c r="G557" s="3">
        <v>1794</v>
      </c>
      <c r="H557" s="7"/>
      <c r="I557" s="4" t="s">
        <v>14</v>
      </c>
      <c r="J557" s="4" t="s">
        <v>12</v>
      </c>
    </row>
    <row r="558" spans="1:10" x14ac:dyDescent="0.25">
      <c r="A558" s="1" t="s">
        <v>10</v>
      </c>
      <c r="B558" s="2" t="s">
        <v>33</v>
      </c>
      <c r="C558" s="2"/>
      <c r="D558" s="1" t="s">
        <v>681</v>
      </c>
      <c r="E558" s="1">
        <v>22</v>
      </c>
      <c r="F558" s="1">
        <v>4</v>
      </c>
      <c r="G558" s="3">
        <v>2401.5700000000002</v>
      </c>
      <c r="H558" s="7"/>
      <c r="I558" s="4" t="s">
        <v>14</v>
      </c>
      <c r="J558" s="4" t="s">
        <v>12</v>
      </c>
    </row>
    <row r="559" spans="1:10" x14ac:dyDescent="0.25">
      <c r="A559" s="1" t="s">
        <v>10</v>
      </c>
      <c r="B559" s="2" t="s">
        <v>33</v>
      </c>
      <c r="C559" s="2"/>
      <c r="D559" s="1" t="s">
        <v>680</v>
      </c>
      <c r="E559" s="1">
        <v>22</v>
      </c>
      <c r="F559" s="1">
        <v>5</v>
      </c>
      <c r="G559" s="3">
        <v>2392</v>
      </c>
      <c r="H559" s="7"/>
      <c r="I559" s="4" t="s">
        <v>14</v>
      </c>
      <c r="J559" s="4" t="s">
        <v>12</v>
      </c>
    </row>
    <row r="560" spans="1:10" x14ac:dyDescent="0.25">
      <c r="A560" s="4" t="s">
        <v>10</v>
      </c>
      <c r="B560" s="5" t="s">
        <v>70</v>
      </c>
      <c r="C560" s="5"/>
      <c r="D560" s="11" t="s">
        <v>333</v>
      </c>
      <c r="E560" s="4">
        <v>22</v>
      </c>
      <c r="F560" s="4">
        <v>5</v>
      </c>
      <c r="G560" s="6">
        <v>268.83</v>
      </c>
      <c r="H560" s="7"/>
      <c r="I560" s="4" t="s">
        <v>329</v>
      </c>
      <c r="J560" s="4" t="s">
        <v>330</v>
      </c>
    </row>
    <row r="561" spans="1:10" x14ac:dyDescent="0.25">
      <c r="A561" s="4" t="s">
        <v>10</v>
      </c>
      <c r="B561" s="5" t="s">
        <v>70</v>
      </c>
      <c r="C561" s="5"/>
      <c r="D561" s="11" t="s">
        <v>334</v>
      </c>
      <c r="E561" s="4">
        <v>22</v>
      </c>
      <c r="F561" s="4">
        <v>3</v>
      </c>
      <c r="G561" s="6">
        <v>489.03</v>
      </c>
      <c r="H561" s="7"/>
      <c r="I561" s="4" t="s">
        <v>329</v>
      </c>
      <c r="J561" s="4" t="s">
        <v>330</v>
      </c>
    </row>
    <row r="562" spans="1:10" x14ac:dyDescent="0.25">
      <c r="A562" s="4" t="s">
        <v>10</v>
      </c>
      <c r="B562" s="5" t="s">
        <v>70</v>
      </c>
      <c r="C562" s="5"/>
      <c r="D562" s="11" t="s">
        <v>335</v>
      </c>
      <c r="E562" s="4">
        <v>22</v>
      </c>
      <c r="F562" s="4">
        <v>3</v>
      </c>
      <c r="G562" s="6">
        <v>244.51</v>
      </c>
      <c r="H562" s="7"/>
      <c r="I562" s="4" t="s">
        <v>329</v>
      </c>
      <c r="J562" s="4" t="s">
        <v>330</v>
      </c>
    </row>
    <row r="563" spans="1:10" x14ac:dyDescent="0.25">
      <c r="A563" s="4" t="s">
        <v>10</v>
      </c>
      <c r="B563" s="5" t="s">
        <v>70</v>
      </c>
      <c r="C563" s="5"/>
      <c r="D563" s="11" t="s">
        <v>336</v>
      </c>
      <c r="E563" s="4">
        <v>22</v>
      </c>
      <c r="F563" s="4">
        <v>4</v>
      </c>
      <c r="G563" s="6">
        <v>244.51</v>
      </c>
      <c r="H563" s="7"/>
      <c r="I563" s="4" t="s">
        <v>329</v>
      </c>
      <c r="J563" s="4" t="s">
        <v>330</v>
      </c>
    </row>
    <row r="564" spans="1:10" x14ac:dyDescent="0.25">
      <c r="A564" s="4" t="s">
        <v>10</v>
      </c>
      <c r="B564" s="5" t="s">
        <v>70</v>
      </c>
      <c r="C564" s="5"/>
      <c r="D564" s="11" t="s">
        <v>337</v>
      </c>
      <c r="E564" s="4">
        <v>22</v>
      </c>
      <c r="F564" s="4">
        <v>5</v>
      </c>
      <c r="G564" s="6">
        <v>489.03</v>
      </c>
      <c r="H564" s="7"/>
      <c r="I564" s="4" t="s">
        <v>329</v>
      </c>
      <c r="J564" s="4" t="s">
        <v>330</v>
      </c>
    </row>
    <row r="565" spans="1:10" x14ac:dyDescent="0.25">
      <c r="A565" s="4" t="s">
        <v>10</v>
      </c>
      <c r="B565" s="5" t="s">
        <v>70</v>
      </c>
      <c r="C565" s="5"/>
      <c r="D565" s="11" t="s">
        <v>338</v>
      </c>
      <c r="E565" s="4">
        <v>22</v>
      </c>
      <c r="F565" s="4">
        <v>4</v>
      </c>
      <c r="G565" s="6">
        <v>244.51</v>
      </c>
      <c r="H565" s="7"/>
      <c r="I565" s="4" t="s">
        <v>329</v>
      </c>
      <c r="J565" s="4" t="s">
        <v>330</v>
      </c>
    </row>
    <row r="566" spans="1:10" x14ac:dyDescent="0.25">
      <c r="A566" s="4" t="s">
        <v>10</v>
      </c>
      <c r="B566" s="5" t="s">
        <v>70</v>
      </c>
      <c r="C566" s="5"/>
      <c r="D566" s="11" t="s">
        <v>339</v>
      </c>
      <c r="E566" s="4">
        <v>22</v>
      </c>
      <c r="F566" s="4">
        <v>3</v>
      </c>
      <c r="G566" s="6">
        <v>586.97</v>
      </c>
      <c r="H566" s="7"/>
      <c r="I566" s="4" t="s">
        <v>329</v>
      </c>
      <c r="J566" s="4" t="s">
        <v>330</v>
      </c>
    </row>
    <row r="567" spans="1:10" x14ac:dyDescent="0.25">
      <c r="A567" s="4" t="s">
        <v>10</v>
      </c>
      <c r="B567" s="5" t="s">
        <v>70</v>
      </c>
      <c r="C567" s="5"/>
      <c r="D567" s="11" t="s">
        <v>340</v>
      </c>
      <c r="E567" s="4">
        <v>22</v>
      </c>
      <c r="F567" s="4">
        <v>4</v>
      </c>
      <c r="G567" s="6">
        <v>489.03</v>
      </c>
      <c r="H567" s="7"/>
      <c r="I567" s="4" t="s">
        <v>329</v>
      </c>
      <c r="J567" s="4" t="s">
        <v>330</v>
      </c>
    </row>
    <row r="568" spans="1:10" x14ac:dyDescent="0.25">
      <c r="A568" s="4" t="s">
        <v>10</v>
      </c>
      <c r="B568" s="5" t="s">
        <v>70</v>
      </c>
      <c r="C568" s="5"/>
      <c r="D568" s="11" t="s">
        <v>341</v>
      </c>
      <c r="E568" s="4">
        <v>22</v>
      </c>
      <c r="F568" s="4">
        <v>4</v>
      </c>
      <c r="G568" s="6">
        <v>832.17</v>
      </c>
      <c r="H568" s="7"/>
      <c r="I568" s="4" t="s">
        <v>329</v>
      </c>
      <c r="J568" s="4" t="s">
        <v>330</v>
      </c>
    </row>
    <row r="569" spans="1:10" x14ac:dyDescent="0.25">
      <c r="A569" s="4" t="s">
        <v>10</v>
      </c>
      <c r="B569" s="5" t="s">
        <v>70</v>
      </c>
      <c r="C569" s="5"/>
      <c r="D569" s="11" t="s">
        <v>342</v>
      </c>
      <c r="E569" s="4">
        <v>22</v>
      </c>
      <c r="F569" s="4">
        <v>3</v>
      </c>
      <c r="G569" s="6">
        <v>244.51</v>
      </c>
      <c r="H569" s="7"/>
      <c r="I569" s="4" t="s">
        <v>329</v>
      </c>
      <c r="J569" s="4" t="s">
        <v>330</v>
      </c>
    </row>
    <row r="570" spans="1:10" x14ac:dyDescent="0.25">
      <c r="A570" s="4" t="s">
        <v>10</v>
      </c>
      <c r="B570" s="5" t="s">
        <v>70</v>
      </c>
      <c r="C570" s="5"/>
      <c r="D570" s="11" t="s">
        <v>343</v>
      </c>
      <c r="E570" s="4">
        <v>22</v>
      </c>
      <c r="F570" s="4">
        <v>4</v>
      </c>
      <c r="G570" s="6">
        <v>293.83</v>
      </c>
      <c r="H570" s="7"/>
      <c r="I570" s="4" t="s">
        <v>329</v>
      </c>
      <c r="J570" s="4" t="s">
        <v>330</v>
      </c>
    </row>
    <row r="571" spans="1:10" x14ac:dyDescent="0.25">
      <c r="A571" s="4" t="s">
        <v>10</v>
      </c>
      <c r="B571" s="5" t="s">
        <v>70</v>
      </c>
      <c r="C571" s="5"/>
      <c r="D571" s="11" t="s">
        <v>344</v>
      </c>
      <c r="E571" s="4">
        <v>22</v>
      </c>
      <c r="F571" s="5">
        <v>4</v>
      </c>
      <c r="G571" s="6">
        <v>489.03</v>
      </c>
      <c r="H571" s="7"/>
      <c r="I571" s="4" t="s">
        <v>329</v>
      </c>
      <c r="J571" s="4" t="s">
        <v>330</v>
      </c>
    </row>
    <row r="572" spans="1:10" x14ac:dyDescent="0.25">
      <c r="A572" s="4" t="s">
        <v>10</v>
      </c>
      <c r="B572" s="5" t="s">
        <v>70</v>
      </c>
      <c r="C572" s="5"/>
      <c r="D572" s="11" t="s">
        <v>345</v>
      </c>
      <c r="E572" s="4">
        <v>22</v>
      </c>
      <c r="F572" s="4">
        <v>4</v>
      </c>
      <c r="G572" s="6">
        <v>244.51</v>
      </c>
      <c r="H572" s="7"/>
      <c r="I572" s="4" t="s">
        <v>329</v>
      </c>
      <c r="J572" s="4" t="s">
        <v>330</v>
      </c>
    </row>
    <row r="573" spans="1:10" x14ac:dyDescent="0.25">
      <c r="A573" s="4" t="s">
        <v>10</v>
      </c>
      <c r="B573" s="5" t="s">
        <v>70</v>
      </c>
      <c r="C573" s="5"/>
      <c r="D573" s="11" t="s">
        <v>346</v>
      </c>
      <c r="E573" s="4">
        <v>22</v>
      </c>
      <c r="F573" s="4">
        <v>3</v>
      </c>
      <c r="G573" s="6">
        <v>782.86</v>
      </c>
      <c r="H573" s="7"/>
      <c r="I573" s="4" t="s">
        <v>329</v>
      </c>
      <c r="J573" s="4" t="s">
        <v>330</v>
      </c>
    </row>
    <row r="574" spans="1:10" x14ac:dyDescent="0.25">
      <c r="A574" s="4" t="s">
        <v>10</v>
      </c>
      <c r="B574" s="5" t="s">
        <v>70</v>
      </c>
      <c r="C574" s="5"/>
      <c r="D574" s="11" t="s">
        <v>347</v>
      </c>
      <c r="E574" s="4">
        <v>22</v>
      </c>
      <c r="F574" s="4">
        <v>4</v>
      </c>
      <c r="G574" s="6">
        <v>195.89</v>
      </c>
      <c r="H574" s="7"/>
      <c r="I574" s="4" t="s">
        <v>329</v>
      </c>
      <c r="J574" s="4" t="s">
        <v>330</v>
      </c>
    </row>
    <row r="575" spans="1:10" x14ac:dyDescent="0.25">
      <c r="A575" s="4" t="s">
        <v>10</v>
      </c>
      <c r="B575" s="5" t="s">
        <v>70</v>
      </c>
      <c r="C575" s="5"/>
      <c r="D575" s="11" t="s">
        <v>348</v>
      </c>
      <c r="E575" s="4">
        <v>22</v>
      </c>
      <c r="F575" s="4">
        <v>4</v>
      </c>
      <c r="G575" s="6">
        <v>489.18</v>
      </c>
      <c r="H575" s="7"/>
      <c r="I575" s="4" t="s">
        <v>329</v>
      </c>
      <c r="J575" s="4" t="s">
        <v>330</v>
      </c>
    </row>
    <row r="576" spans="1:10" x14ac:dyDescent="0.25">
      <c r="A576" s="4" t="s">
        <v>10</v>
      </c>
      <c r="B576" s="5" t="s">
        <v>70</v>
      </c>
      <c r="C576" s="5"/>
      <c r="D576" s="11" t="s">
        <v>349</v>
      </c>
      <c r="E576" s="4">
        <v>22</v>
      </c>
      <c r="F576" s="4">
        <v>3</v>
      </c>
      <c r="G576" s="6">
        <v>195.89</v>
      </c>
      <c r="H576" s="7"/>
      <c r="I576" s="4" t="s">
        <v>329</v>
      </c>
      <c r="J576" s="4" t="s">
        <v>330</v>
      </c>
    </row>
    <row r="577" spans="1:10" x14ac:dyDescent="0.25">
      <c r="A577" s="4" t="s">
        <v>10</v>
      </c>
      <c r="B577" s="5" t="s">
        <v>70</v>
      </c>
      <c r="C577" s="5"/>
      <c r="D577" s="11" t="s">
        <v>350</v>
      </c>
      <c r="E577" s="4">
        <v>22</v>
      </c>
      <c r="F577" s="4">
        <v>4</v>
      </c>
      <c r="G577" s="6">
        <v>910.4</v>
      </c>
      <c r="H577" s="7"/>
      <c r="I577" s="4" t="s">
        <v>329</v>
      </c>
      <c r="J577" s="4" t="s">
        <v>330</v>
      </c>
    </row>
    <row r="578" spans="1:10" x14ac:dyDescent="0.25">
      <c r="A578" s="4" t="s">
        <v>385</v>
      </c>
      <c r="B578" s="5" t="s">
        <v>34</v>
      </c>
      <c r="C578" s="5"/>
      <c r="D578" s="5" t="s">
        <v>614</v>
      </c>
      <c r="E578" s="4">
        <v>22</v>
      </c>
      <c r="F578" s="5">
        <v>5</v>
      </c>
      <c r="G578" s="6">
        <v>448.49999999999994</v>
      </c>
      <c r="H578" s="7"/>
      <c r="I578" s="4" t="s">
        <v>386</v>
      </c>
      <c r="J578" s="4" t="s">
        <v>12</v>
      </c>
    </row>
    <row r="579" spans="1:10" x14ac:dyDescent="0.25">
      <c r="A579" s="4" t="s">
        <v>385</v>
      </c>
      <c r="B579" s="5" t="s">
        <v>34</v>
      </c>
      <c r="C579" s="5"/>
      <c r="D579" s="5" t="s">
        <v>615</v>
      </c>
      <c r="E579" s="4">
        <v>22</v>
      </c>
      <c r="F579" s="5">
        <v>4</v>
      </c>
      <c r="G579" s="6">
        <v>1860.4444444444443</v>
      </c>
      <c r="H579" s="7"/>
      <c r="I579" s="4" t="s">
        <v>386</v>
      </c>
      <c r="J579" s="4" t="s">
        <v>12</v>
      </c>
    </row>
    <row r="580" spans="1:10" x14ac:dyDescent="0.25">
      <c r="A580" s="4" t="s">
        <v>385</v>
      </c>
      <c r="B580" s="5" t="s">
        <v>34</v>
      </c>
      <c r="C580" s="5"/>
      <c r="D580" s="5" t="s">
        <v>616</v>
      </c>
      <c r="E580" s="4">
        <v>22</v>
      </c>
      <c r="F580" s="5">
        <v>5</v>
      </c>
      <c r="G580" s="6">
        <v>265.77777777777771</v>
      </c>
      <c r="H580" s="7"/>
      <c r="I580" s="4" t="s">
        <v>386</v>
      </c>
      <c r="J580" s="4" t="s">
        <v>12</v>
      </c>
    </row>
    <row r="581" spans="1:10" x14ac:dyDescent="0.25">
      <c r="A581" s="4" t="s">
        <v>385</v>
      </c>
      <c r="B581" s="5" t="s">
        <v>34</v>
      </c>
      <c r="C581" s="5"/>
      <c r="D581" s="5" t="s">
        <v>617</v>
      </c>
      <c r="E581" s="4">
        <v>22</v>
      </c>
      <c r="F581" s="5">
        <v>4</v>
      </c>
      <c r="G581" s="6">
        <v>730.88888888888891</v>
      </c>
      <c r="H581" s="7"/>
      <c r="I581" s="4" t="s">
        <v>386</v>
      </c>
      <c r="J581" s="4" t="s">
        <v>12</v>
      </c>
    </row>
    <row r="582" spans="1:10" x14ac:dyDescent="0.25">
      <c r="A582" s="4" t="s">
        <v>385</v>
      </c>
      <c r="B582" s="5" t="s">
        <v>34</v>
      </c>
      <c r="C582" s="5"/>
      <c r="D582" s="5" t="s">
        <v>618</v>
      </c>
      <c r="E582" s="4">
        <v>22</v>
      </c>
      <c r="F582" s="5">
        <v>5</v>
      </c>
      <c r="G582" s="6">
        <v>797.33333333333314</v>
      </c>
      <c r="H582" s="7"/>
      <c r="I582" s="4" t="s">
        <v>386</v>
      </c>
      <c r="J582" s="4" t="s">
        <v>12</v>
      </c>
    </row>
    <row r="583" spans="1:10" x14ac:dyDescent="0.25">
      <c r="A583" s="4" t="s">
        <v>385</v>
      </c>
      <c r="B583" s="5" t="s">
        <v>34</v>
      </c>
      <c r="C583" s="5"/>
      <c r="D583" s="5" t="s">
        <v>619</v>
      </c>
      <c r="E583" s="4">
        <v>22</v>
      </c>
      <c r="F583" s="5" t="s">
        <v>356</v>
      </c>
      <c r="G583" s="6">
        <v>1063.1111111111109</v>
      </c>
      <c r="H583" s="7"/>
      <c r="I583" s="4" t="s">
        <v>386</v>
      </c>
      <c r="J583" s="4" t="s">
        <v>12</v>
      </c>
    </row>
    <row r="584" spans="1:10" ht="45" x14ac:dyDescent="0.25">
      <c r="A584" s="4" t="s">
        <v>385</v>
      </c>
      <c r="B584" s="12" t="s">
        <v>664</v>
      </c>
      <c r="C584" s="5"/>
      <c r="D584" s="12" t="s">
        <v>643</v>
      </c>
      <c r="E584" s="4">
        <v>22</v>
      </c>
      <c r="F584" s="5" t="s">
        <v>626</v>
      </c>
      <c r="G584" s="6">
        <v>45000</v>
      </c>
      <c r="H584" s="7"/>
      <c r="I584" s="4" t="s">
        <v>386</v>
      </c>
      <c r="J584" s="4" t="s">
        <v>12</v>
      </c>
    </row>
    <row r="585" spans="1:10" x14ac:dyDescent="0.25">
      <c r="A585" s="1" t="s">
        <v>10</v>
      </c>
      <c r="B585" s="2" t="s">
        <v>32</v>
      </c>
      <c r="C585" s="2"/>
      <c r="D585" s="1" t="s">
        <v>351</v>
      </c>
      <c r="E585" s="1">
        <v>23</v>
      </c>
      <c r="F585" s="1">
        <v>4</v>
      </c>
      <c r="G585" s="3">
        <v>7109.56</v>
      </c>
      <c r="H585" s="126">
        <f>4384.86+3500.6</f>
        <v>7885.4599999999991</v>
      </c>
      <c r="I585" s="1" t="s">
        <v>14</v>
      </c>
      <c r="J585" s="1" t="s">
        <v>12</v>
      </c>
    </row>
    <row r="586" spans="1:10" x14ac:dyDescent="0.25">
      <c r="A586" s="1" t="s">
        <v>10</v>
      </c>
      <c r="B586" s="2" t="s">
        <v>32</v>
      </c>
      <c r="C586" s="2"/>
      <c r="D586" s="1" t="s">
        <v>352</v>
      </c>
      <c r="E586" s="1">
        <v>23</v>
      </c>
      <c r="F586" s="1">
        <v>5</v>
      </c>
      <c r="G586" s="129">
        <v>8000</v>
      </c>
      <c r="H586" s="127"/>
      <c r="I586" s="1" t="s">
        <v>353</v>
      </c>
      <c r="J586" s="1" t="s">
        <v>354</v>
      </c>
    </row>
    <row r="587" spans="1:10" x14ac:dyDescent="0.25">
      <c r="A587" s="1" t="s">
        <v>10</v>
      </c>
      <c r="B587" s="2" t="s">
        <v>32</v>
      </c>
      <c r="C587" s="2"/>
      <c r="D587" s="1" t="s">
        <v>355</v>
      </c>
      <c r="E587" s="1">
        <v>23</v>
      </c>
      <c r="F587" s="1" t="s">
        <v>356</v>
      </c>
      <c r="G587" s="130"/>
      <c r="H587" s="127"/>
      <c r="I587" s="1" t="s">
        <v>353</v>
      </c>
      <c r="J587" s="1" t="s">
        <v>354</v>
      </c>
    </row>
    <row r="588" spans="1:10" x14ac:dyDescent="0.25">
      <c r="A588" s="1" t="s">
        <v>10</v>
      </c>
      <c r="B588" s="2" t="s">
        <v>32</v>
      </c>
      <c r="C588" s="2"/>
      <c r="D588" s="1" t="s">
        <v>357</v>
      </c>
      <c r="E588" s="1">
        <v>23</v>
      </c>
      <c r="F588" s="1">
        <v>4</v>
      </c>
      <c r="G588" s="130"/>
      <c r="H588" s="127"/>
      <c r="I588" s="1" t="s">
        <v>353</v>
      </c>
      <c r="J588" s="1" t="s">
        <v>354</v>
      </c>
    </row>
    <row r="589" spans="1:10" x14ac:dyDescent="0.25">
      <c r="A589" s="1" t="s">
        <v>10</v>
      </c>
      <c r="B589" s="2" t="s">
        <v>32</v>
      </c>
      <c r="C589" s="2"/>
      <c r="D589" s="1" t="s">
        <v>358</v>
      </c>
      <c r="E589" s="1">
        <v>23</v>
      </c>
      <c r="F589" s="1">
        <v>4</v>
      </c>
      <c r="G589" s="130"/>
      <c r="H589" s="127"/>
      <c r="I589" s="1" t="s">
        <v>353</v>
      </c>
      <c r="J589" s="1" t="s">
        <v>354</v>
      </c>
    </row>
    <row r="590" spans="1:10" x14ac:dyDescent="0.25">
      <c r="A590" s="1" t="s">
        <v>10</v>
      </c>
      <c r="B590" s="2" t="s">
        <v>32</v>
      </c>
      <c r="C590" s="2"/>
      <c r="D590" s="1" t="s">
        <v>359</v>
      </c>
      <c r="E590" s="1">
        <v>23</v>
      </c>
      <c r="F590" s="1" t="s">
        <v>356</v>
      </c>
      <c r="G590" s="131"/>
      <c r="H590" s="128"/>
      <c r="I590" s="1" t="s">
        <v>353</v>
      </c>
      <c r="J590" s="1" t="s">
        <v>354</v>
      </c>
    </row>
    <row r="591" spans="1:10" s="27" customFormat="1" x14ac:dyDescent="0.25">
      <c r="A591" s="11" t="s">
        <v>385</v>
      </c>
      <c r="B591" s="12" t="s">
        <v>34</v>
      </c>
      <c r="C591" s="12"/>
      <c r="D591" s="11" t="s">
        <v>720</v>
      </c>
      <c r="E591" s="11">
        <v>23</v>
      </c>
      <c r="F591" s="11">
        <v>5</v>
      </c>
      <c r="G591" s="33">
        <v>5112.4399999999996</v>
      </c>
      <c r="H591" s="26"/>
      <c r="I591" s="4" t="s">
        <v>386</v>
      </c>
      <c r="J591" s="4" t="s">
        <v>12</v>
      </c>
    </row>
    <row r="592" spans="1:10" x14ac:dyDescent="0.25">
      <c r="A592" s="4" t="s">
        <v>91</v>
      </c>
      <c r="B592" s="12"/>
      <c r="C592" s="5"/>
      <c r="D592" s="4" t="s">
        <v>125</v>
      </c>
      <c r="E592" s="4">
        <v>23</v>
      </c>
      <c r="F592" s="4"/>
      <c r="G592" s="6">
        <v>2016</v>
      </c>
      <c r="H592" s="7"/>
      <c r="I592" s="4" t="s">
        <v>96</v>
      </c>
      <c r="J592" s="4" t="s">
        <v>12</v>
      </c>
    </row>
    <row r="593" spans="1:10" ht="45" x14ac:dyDescent="0.25">
      <c r="A593" s="4" t="s">
        <v>385</v>
      </c>
      <c r="B593" s="12" t="s">
        <v>34</v>
      </c>
      <c r="C593" s="5"/>
      <c r="D593" s="4" t="s">
        <v>644</v>
      </c>
      <c r="E593" s="4">
        <v>23</v>
      </c>
      <c r="F593" s="4" t="s">
        <v>626</v>
      </c>
      <c r="G593" s="6">
        <v>55000</v>
      </c>
      <c r="H593" s="7"/>
      <c r="I593" s="4" t="s">
        <v>386</v>
      </c>
      <c r="J593" s="4" t="s">
        <v>12</v>
      </c>
    </row>
    <row r="594" spans="1:10" x14ac:dyDescent="0.25">
      <c r="A594" s="4" t="s">
        <v>10</v>
      </c>
      <c r="B594" s="5" t="s">
        <v>70</v>
      </c>
      <c r="C594" s="5"/>
      <c r="D594" s="11" t="s">
        <v>360</v>
      </c>
      <c r="E594" s="4">
        <v>24</v>
      </c>
      <c r="F594" s="4">
        <v>4</v>
      </c>
      <c r="G594" s="6">
        <v>1727.56</v>
      </c>
      <c r="H594" s="7"/>
      <c r="I594" s="4" t="s">
        <v>14</v>
      </c>
      <c r="J594" s="4" t="s">
        <v>12</v>
      </c>
    </row>
    <row r="595" spans="1:10" x14ac:dyDescent="0.25">
      <c r="A595" s="4" t="s">
        <v>385</v>
      </c>
      <c r="B595" s="5" t="s">
        <v>34</v>
      </c>
      <c r="C595" s="5"/>
      <c r="D595" s="5" t="s">
        <v>620</v>
      </c>
      <c r="E595" s="4">
        <v>24</v>
      </c>
      <c r="F595" s="5">
        <v>4</v>
      </c>
      <c r="G595" s="6">
        <v>3053.8888888888887</v>
      </c>
      <c r="H595" s="7"/>
      <c r="I595" s="4" t="s">
        <v>386</v>
      </c>
      <c r="J595" s="4" t="s">
        <v>12</v>
      </c>
    </row>
    <row r="596" spans="1:10" x14ac:dyDescent="0.25">
      <c r="A596" s="4" t="s">
        <v>385</v>
      </c>
      <c r="B596" s="5" t="s">
        <v>34</v>
      </c>
      <c r="C596" s="5"/>
      <c r="D596" s="5" t="s">
        <v>621</v>
      </c>
      <c r="E596" s="4">
        <v>24</v>
      </c>
      <c r="F596" s="5">
        <v>5</v>
      </c>
      <c r="G596" s="6">
        <v>996.66666666666663</v>
      </c>
      <c r="H596" s="7"/>
      <c r="I596" s="4" t="s">
        <v>386</v>
      </c>
      <c r="J596" s="4" t="s">
        <v>12</v>
      </c>
    </row>
    <row r="597" spans="1:10" x14ac:dyDescent="0.25">
      <c r="A597" s="4" t="s">
        <v>385</v>
      </c>
      <c r="B597" s="5" t="s">
        <v>34</v>
      </c>
      <c r="C597" s="5"/>
      <c r="D597" s="5" t="s">
        <v>622</v>
      </c>
      <c r="E597" s="4">
        <v>24</v>
      </c>
      <c r="F597" s="5">
        <v>4</v>
      </c>
      <c r="G597" s="6">
        <v>1328.8888888888889</v>
      </c>
      <c r="H597" s="7"/>
      <c r="I597" s="4" t="s">
        <v>386</v>
      </c>
      <c r="J597" s="4" t="s">
        <v>12</v>
      </c>
    </row>
    <row r="598" spans="1:10" x14ac:dyDescent="0.25">
      <c r="A598" s="4" t="s">
        <v>385</v>
      </c>
      <c r="B598" s="5" t="s">
        <v>34</v>
      </c>
      <c r="C598" s="5"/>
      <c r="D598" s="5" t="s">
        <v>623</v>
      </c>
      <c r="E598" s="4">
        <v>24</v>
      </c>
      <c r="F598" s="5">
        <v>4</v>
      </c>
      <c r="G598" s="6">
        <v>3189.3333333333326</v>
      </c>
      <c r="H598" s="7"/>
      <c r="I598" s="4" t="s">
        <v>386</v>
      </c>
      <c r="J598" s="4" t="s">
        <v>12</v>
      </c>
    </row>
    <row r="599" spans="1:10" ht="30" x14ac:dyDescent="0.25">
      <c r="A599" s="4" t="s">
        <v>385</v>
      </c>
      <c r="B599" s="5" t="s">
        <v>34</v>
      </c>
      <c r="C599" s="5"/>
      <c r="D599" s="5" t="s">
        <v>624</v>
      </c>
      <c r="E599" s="4">
        <v>24</v>
      </c>
      <c r="F599" s="5">
        <v>5</v>
      </c>
      <c r="G599" s="6">
        <v>697.66666666666674</v>
      </c>
      <c r="H599" s="7"/>
      <c r="I599" s="4" t="s">
        <v>386</v>
      </c>
      <c r="J599" s="4" t="s">
        <v>12</v>
      </c>
    </row>
    <row r="600" spans="1:10" ht="45" x14ac:dyDescent="0.25">
      <c r="A600" s="4" t="s">
        <v>385</v>
      </c>
      <c r="B600" s="12" t="s">
        <v>664</v>
      </c>
      <c r="C600" s="5"/>
      <c r="D600" s="12" t="s">
        <v>645</v>
      </c>
      <c r="E600" s="4">
        <v>24</v>
      </c>
      <c r="F600" s="5" t="s">
        <v>626</v>
      </c>
      <c r="G600" s="6">
        <v>75000</v>
      </c>
      <c r="H600" s="7"/>
      <c r="I600" s="4" t="s">
        <v>386</v>
      </c>
      <c r="J600" s="4" t="s">
        <v>12</v>
      </c>
    </row>
    <row r="601" spans="1:10" x14ac:dyDescent="0.25">
      <c r="A601" s="4"/>
      <c r="B601" s="12"/>
      <c r="C601" s="5"/>
      <c r="D601" s="4" t="s">
        <v>361</v>
      </c>
      <c r="E601" s="4">
        <v>25</v>
      </c>
      <c r="F601" s="4"/>
      <c r="G601" s="6">
        <v>625.15</v>
      </c>
      <c r="H601" s="7"/>
      <c r="I601" s="4" t="s">
        <v>362</v>
      </c>
      <c r="J601" s="4" t="s">
        <v>363</v>
      </c>
    </row>
    <row r="602" spans="1:10" ht="30" x14ac:dyDescent="0.25">
      <c r="A602" s="4" t="s">
        <v>385</v>
      </c>
      <c r="B602" s="12" t="s">
        <v>34</v>
      </c>
      <c r="C602" s="5"/>
      <c r="D602" s="4" t="s">
        <v>646</v>
      </c>
      <c r="E602" s="4">
        <v>25</v>
      </c>
      <c r="F602" s="4" t="s">
        <v>626</v>
      </c>
      <c r="G602" s="6">
        <v>50000</v>
      </c>
      <c r="H602" s="7"/>
      <c r="I602" s="4" t="s">
        <v>386</v>
      </c>
      <c r="J602" s="4" t="s">
        <v>12</v>
      </c>
    </row>
    <row r="603" spans="1:10" x14ac:dyDescent="0.25">
      <c r="A603" s="4" t="s">
        <v>91</v>
      </c>
      <c r="B603" s="12"/>
      <c r="C603" s="5"/>
      <c r="D603" s="4" t="s">
        <v>125</v>
      </c>
      <c r="E603" s="4">
        <v>26</v>
      </c>
      <c r="F603" s="4"/>
      <c r="G603" s="6">
        <v>1602</v>
      </c>
      <c r="H603" s="7"/>
      <c r="I603" s="4" t="s">
        <v>364</v>
      </c>
      <c r="J603" s="4" t="s">
        <v>365</v>
      </c>
    </row>
    <row r="604" spans="1:10" ht="30" x14ac:dyDescent="0.25">
      <c r="A604" s="4" t="s">
        <v>385</v>
      </c>
      <c r="B604" s="12" t="s">
        <v>664</v>
      </c>
      <c r="C604" s="5"/>
      <c r="D604" s="4" t="s">
        <v>647</v>
      </c>
      <c r="E604" s="4">
        <v>26</v>
      </c>
      <c r="F604" s="4" t="s">
        <v>626</v>
      </c>
      <c r="G604" s="6">
        <v>80000</v>
      </c>
      <c r="H604" s="7"/>
      <c r="I604" s="4" t="s">
        <v>386</v>
      </c>
      <c r="J604" s="4" t="s">
        <v>12</v>
      </c>
    </row>
    <row r="605" spans="1:10" x14ac:dyDescent="0.25">
      <c r="A605" s="5"/>
      <c r="B605" s="5"/>
      <c r="C605" s="5"/>
      <c r="D605" s="5"/>
      <c r="E605" s="5"/>
      <c r="F605" s="5" t="s">
        <v>366</v>
      </c>
      <c r="G605" s="15">
        <f>SUM(G3:G603)</f>
        <v>3147621.1388888815</v>
      </c>
      <c r="H605" s="16">
        <f>SUM(H3:H603)</f>
        <v>251830.1499999997</v>
      </c>
      <c r="I605" s="5"/>
      <c r="J605" s="5"/>
    </row>
  </sheetData>
  <autoFilter ref="A2:J605" xr:uid="{A60A2591-40A1-4583-B8C4-7CA485FD7FE9}"/>
  <mergeCells count="8">
    <mergeCell ref="H585:H590"/>
    <mergeCell ref="G586:G590"/>
    <mergeCell ref="H498:H499"/>
    <mergeCell ref="H375:H384"/>
    <mergeCell ref="A1:J1"/>
    <mergeCell ref="H32:H46"/>
    <mergeCell ref="G50:G51"/>
    <mergeCell ref="H205:H214"/>
  </mergeCells>
  <pageMargins left="0.7" right="0.7" top="0.75" bottom="0.75" header="0.3" footer="0.3"/>
  <pageSetup orientation="portrait" horizontalDpi="90" verticalDpi="90"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957D9E-8F4F-4081-87BE-3E7CAD9DF2A7}">
  <sheetPr>
    <tabColor rgb="FF00B050"/>
  </sheetPr>
  <dimension ref="A1:S536"/>
  <sheetViews>
    <sheetView topLeftCell="E1" workbookViewId="0">
      <selection activeCell="G13" sqref="G13"/>
    </sheetView>
  </sheetViews>
  <sheetFormatPr defaultRowHeight="15" x14ac:dyDescent="0.25"/>
  <cols>
    <col min="1" max="1" width="24.85546875" style="51" hidden="1" customWidth="1"/>
    <col min="2" max="2" width="9.7109375" style="51" hidden="1" customWidth="1"/>
    <col min="3" max="3" width="0" style="51" hidden="1" customWidth="1"/>
    <col min="4" max="4" width="17.28515625" style="51" hidden="1" customWidth="1"/>
    <col min="5" max="5" width="16.42578125" style="9" customWidth="1"/>
    <col min="6" max="6" width="13.5703125" style="9" customWidth="1"/>
    <col min="7" max="7" width="11.140625" style="9" bestFit="1" customWidth="1"/>
    <col min="8" max="8" width="28.7109375" style="9" customWidth="1"/>
    <col min="9" max="9" width="11" style="9" customWidth="1"/>
    <col min="10" max="10" width="11.42578125" style="9" customWidth="1"/>
    <col min="11" max="11" width="10.5703125" style="9" bestFit="1" customWidth="1"/>
    <col min="12" max="12" width="16.140625" style="17" hidden="1" customWidth="1"/>
    <col min="13" max="13" width="14" style="17" hidden="1" customWidth="1"/>
    <col min="14" max="14" width="15.85546875" style="46" bestFit="1" customWidth="1"/>
    <col min="15" max="15" width="39.28515625" style="9" customWidth="1"/>
    <col min="16" max="16" width="20.85546875" style="9" customWidth="1"/>
    <col min="17" max="18" width="20.85546875" style="9" hidden="1" customWidth="1"/>
    <col min="19" max="19" width="11.42578125" style="51" hidden="1" customWidth="1"/>
    <col min="20" max="16384" width="9.140625" style="51"/>
  </cols>
  <sheetData>
    <row r="1" spans="1:19" ht="31.5" x14ac:dyDescent="0.25">
      <c r="A1" s="35" t="s">
        <v>724</v>
      </c>
      <c r="B1" s="35" t="s">
        <v>725</v>
      </c>
      <c r="C1" s="35" t="s">
        <v>726</v>
      </c>
      <c r="D1" s="36" t="s">
        <v>727</v>
      </c>
      <c r="E1" s="37" t="s">
        <v>0</v>
      </c>
      <c r="F1" s="37" t="s">
        <v>1</v>
      </c>
      <c r="G1" s="37" t="s">
        <v>2</v>
      </c>
      <c r="H1" s="37" t="s">
        <v>3</v>
      </c>
      <c r="I1" s="37" t="s">
        <v>4</v>
      </c>
      <c r="J1" s="37" t="s">
        <v>5</v>
      </c>
      <c r="K1" s="38" t="s">
        <v>6</v>
      </c>
      <c r="L1" s="39" t="s">
        <v>728</v>
      </c>
      <c r="M1" s="39" t="s">
        <v>729</v>
      </c>
      <c r="N1" s="40" t="s">
        <v>730</v>
      </c>
      <c r="O1" s="37" t="s">
        <v>8</v>
      </c>
      <c r="P1" s="37" t="s">
        <v>9</v>
      </c>
      <c r="Q1" s="41" t="s">
        <v>731</v>
      </c>
      <c r="R1" s="41" t="s">
        <v>732</v>
      </c>
      <c r="S1" s="35" t="s">
        <v>733</v>
      </c>
    </row>
    <row r="2" spans="1:19" x14ac:dyDescent="0.25">
      <c r="A2" s="52" t="s">
        <v>737</v>
      </c>
      <c r="B2" s="52"/>
      <c r="C2" s="52">
        <v>1</v>
      </c>
      <c r="D2" s="54" t="s">
        <v>738</v>
      </c>
      <c r="E2" s="1" t="s">
        <v>10</v>
      </c>
      <c r="F2" s="2" t="s">
        <v>70</v>
      </c>
      <c r="G2" s="2" t="s">
        <v>739</v>
      </c>
      <c r="H2" s="1" t="s">
        <v>688</v>
      </c>
      <c r="I2" s="1">
        <v>1</v>
      </c>
      <c r="J2" s="1" t="s">
        <v>684</v>
      </c>
      <c r="K2" s="3">
        <v>3393</v>
      </c>
      <c r="L2" s="34"/>
      <c r="M2" s="34">
        <v>3393</v>
      </c>
      <c r="N2" s="43">
        <f t="shared" ref="N2:N29" si="0">L2+M2</f>
        <v>3393</v>
      </c>
      <c r="O2" s="1" t="s">
        <v>651</v>
      </c>
      <c r="P2" s="1" t="s">
        <v>74</v>
      </c>
      <c r="Q2" s="1"/>
      <c r="R2" s="1"/>
      <c r="S2" s="44">
        <v>120521</v>
      </c>
    </row>
    <row r="3" spans="1:19" ht="30" x14ac:dyDescent="0.25">
      <c r="A3" s="52" t="s">
        <v>734</v>
      </c>
      <c r="B3" s="52" t="s">
        <v>735</v>
      </c>
      <c r="C3" s="52">
        <v>1</v>
      </c>
      <c r="D3" s="54" t="s">
        <v>738</v>
      </c>
      <c r="E3" s="1" t="s">
        <v>10</v>
      </c>
      <c r="F3" s="2" t="s">
        <v>32</v>
      </c>
      <c r="G3" s="2" t="s">
        <v>739</v>
      </c>
      <c r="H3" s="1" t="s">
        <v>77</v>
      </c>
      <c r="I3" s="1">
        <v>1</v>
      </c>
      <c r="J3" s="1">
        <v>4</v>
      </c>
      <c r="K3" s="3">
        <v>1501.27</v>
      </c>
      <c r="L3" s="3">
        <v>2673.54</v>
      </c>
      <c r="M3" s="3"/>
      <c r="N3" s="43">
        <f t="shared" si="0"/>
        <v>2673.54</v>
      </c>
      <c r="O3" s="1" t="s">
        <v>14</v>
      </c>
      <c r="P3" s="1" t="s">
        <v>12</v>
      </c>
      <c r="Q3" s="1"/>
      <c r="R3" s="1"/>
      <c r="S3" s="44" t="s">
        <v>740</v>
      </c>
    </row>
    <row r="4" spans="1:19" x14ac:dyDescent="0.25">
      <c r="A4" s="52" t="s">
        <v>734</v>
      </c>
      <c r="B4" s="52" t="s">
        <v>735</v>
      </c>
      <c r="C4" s="52">
        <v>1</v>
      </c>
      <c r="D4" s="54" t="s">
        <v>738</v>
      </c>
      <c r="E4" s="1" t="s">
        <v>10</v>
      </c>
      <c r="F4" s="2" t="s">
        <v>32</v>
      </c>
      <c r="G4" s="2" t="s">
        <v>739</v>
      </c>
      <c r="H4" s="1" t="s">
        <v>78</v>
      </c>
      <c r="I4" s="1">
        <v>1</v>
      </c>
      <c r="J4" s="1">
        <v>4</v>
      </c>
      <c r="K4" s="3">
        <v>725.33</v>
      </c>
      <c r="L4" s="3">
        <v>2673.54</v>
      </c>
      <c r="M4" s="3"/>
      <c r="N4" s="43">
        <f t="shared" si="0"/>
        <v>2673.54</v>
      </c>
      <c r="O4" s="1" t="s">
        <v>14</v>
      </c>
      <c r="P4" s="1" t="s">
        <v>12</v>
      </c>
      <c r="Q4" s="1"/>
      <c r="R4" s="1"/>
      <c r="S4" s="44"/>
    </row>
    <row r="5" spans="1:19" x14ac:dyDescent="0.25">
      <c r="A5" s="52" t="s">
        <v>734</v>
      </c>
      <c r="B5" s="52" t="s">
        <v>735</v>
      </c>
      <c r="C5" s="52">
        <v>1</v>
      </c>
      <c r="D5" s="54" t="s">
        <v>738</v>
      </c>
      <c r="E5" s="1" t="s">
        <v>10</v>
      </c>
      <c r="F5" s="2" t="s">
        <v>32</v>
      </c>
      <c r="G5" s="2" t="s">
        <v>739</v>
      </c>
      <c r="H5" s="1" t="s">
        <v>79</v>
      </c>
      <c r="I5" s="1">
        <v>1</v>
      </c>
      <c r="J5" s="1">
        <v>5</v>
      </c>
      <c r="K5" s="3">
        <v>3279.4</v>
      </c>
      <c r="L5" s="3">
        <v>2673.54</v>
      </c>
      <c r="M5" s="3"/>
      <c r="N5" s="43">
        <f t="shared" si="0"/>
        <v>2673.54</v>
      </c>
      <c r="O5" s="1" t="s">
        <v>14</v>
      </c>
      <c r="P5" s="1" t="s">
        <v>12</v>
      </c>
      <c r="Q5" s="1"/>
      <c r="R5" s="1"/>
      <c r="S5" s="44"/>
    </row>
    <row r="6" spans="1:19" x14ac:dyDescent="0.25">
      <c r="A6" s="52" t="s">
        <v>734</v>
      </c>
      <c r="B6" s="52" t="s">
        <v>735</v>
      </c>
      <c r="C6" s="52">
        <v>1</v>
      </c>
      <c r="D6" s="54" t="s">
        <v>738</v>
      </c>
      <c r="E6" s="1" t="s">
        <v>10</v>
      </c>
      <c r="F6" s="2" t="s">
        <v>32</v>
      </c>
      <c r="G6" s="2" t="s">
        <v>739</v>
      </c>
      <c r="H6" s="1" t="s">
        <v>80</v>
      </c>
      <c r="I6" s="1">
        <v>1</v>
      </c>
      <c r="J6" s="1">
        <v>4</v>
      </c>
      <c r="K6" s="3">
        <v>721.8</v>
      </c>
      <c r="L6" s="3">
        <v>2673.54</v>
      </c>
      <c r="M6" s="3"/>
      <c r="N6" s="43">
        <f t="shared" si="0"/>
        <v>2673.54</v>
      </c>
      <c r="O6" s="1" t="s">
        <v>14</v>
      </c>
      <c r="P6" s="1" t="s">
        <v>12</v>
      </c>
      <c r="Q6" s="1"/>
      <c r="R6" s="1"/>
      <c r="S6" s="44"/>
    </row>
    <row r="7" spans="1:19" x14ac:dyDescent="0.25">
      <c r="A7" s="52" t="s">
        <v>734</v>
      </c>
      <c r="B7" s="52" t="s">
        <v>735</v>
      </c>
      <c r="C7" s="52">
        <v>1</v>
      </c>
      <c r="D7" s="54" t="s">
        <v>738</v>
      </c>
      <c r="E7" s="1" t="s">
        <v>10</v>
      </c>
      <c r="F7" s="2" t="s">
        <v>32</v>
      </c>
      <c r="G7" s="2" t="s">
        <v>739</v>
      </c>
      <c r="H7" s="1" t="s">
        <v>81</v>
      </c>
      <c r="I7" s="1">
        <v>1</v>
      </c>
      <c r="J7" s="1">
        <v>4</v>
      </c>
      <c r="K7" s="3">
        <v>963.4</v>
      </c>
      <c r="L7" s="3">
        <v>2673.54</v>
      </c>
      <c r="M7" s="3"/>
      <c r="N7" s="43">
        <f t="shared" si="0"/>
        <v>2673.54</v>
      </c>
      <c r="O7" s="1" t="s">
        <v>14</v>
      </c>
      <c r="P7" s="1" t="s">
        <v>12</v>
      </c>
      <c r="Q7" s="1"/>
      <c r="R7" s="1"/>
      <c r="S7" s="44"/>
    </row>
    <row r="8" spans="1:19" x14ac:dyDescent="0.25">
      <c r="A8" s="52" t="s">
        <v>734</v>
      </c>
      <c r="B8" s="52" t="s">
        <v>735</v>
      </c>
      <c r="C8" s="52">
        <v>1</v>
      </c>
      <c r="D8" s="54" t="s">
        <v>738</v>
      </c>
      <c r="E8" s="1" t="s">
        <v>10</v>
      </c>
      <c r="F8" s="2" t="s">
        <v>32</v>
      </c>
      <c r="G8" s="2" t="s">
        <v>739</v>
      </c>
      <c r="H8" s="1" t="s">
        <v>82</v>
      </c>
      <c r="I8" s="1">
        <v>1</v>
      </c>
      <c r="J8" s="1">
        <v>4</v>
      </c>
      <c r="K8" s="3">
        <v>2011.73</v>
      </c>
      <c r="L8" s="3">
        <v>2673.54</v>
      </c>
      <c r="M8" s="3"/>
      <c r="N8" s="43">
        <f t="shared" si="0"/>
        <v>2673.54</v>
      </c>
      <c r="O8" s="1" t="s">
        <v>14</v>
      </c>
      <c r="P8" s="1" t="s">
        <v>12</v>
      </c>
      <c r="Q8" s="1"/>
      <c r="R8" s="1"/>
      <c r="S8" s="44"/>
    </row>
    <row r="9" spans="1:19" x14ac:dyDescent="0.25">
      <c r="A9" s="52" t="s">
        <v>734</v>
      </c>
      <c r="B9" s="52" t="s">
        <v>735</v>
      </c>
      <c r="C9" s="52">
        <v>1</v>
      </c>
      <c r="D9" s="54" t="s">
        <v>738</v>
      </c>
      <c r="E9" s="1" t="s">
        <v>10</v>
      </c>
      <c r="F9" s="2" t="s">
        <v>32</v>
      </c>
      <c r="G9" s="2" t="s">
        <v>739</v>
      </c>
      <c r="H9" s="1" t="s">
        <v>83</v>
      </c>
      <c r="I9" s="1">
        <v>1</v>
      </c>
      <c r="J9" s="1">
        <v>4</v>
      </c>
      <c r="K9" s="3">
        <v>3885.73</v>
      </c>
      <c r="L9" s="3">
        <v>2673.54</v>
      </c>
      <c r="M9" s="3"/>
      <c r="N9" s="43">
        <f t="shared" si="0"/>
        <v>2673.54</v>
      </c>
      <c r="O9" s="1" t="s">
        <v>14</v>
      </c>
      <c r="P9" s="1" t="s">
        <v>12</v>
      </c>
      <c r="Q9" s="1"/>
      <c r="R9" s="1"/>
      <c r="S9" s="44"/>
    </row>
    <row r="10" spans="1:19" x14ac:dyDescent="0.25">
      <c r="A10" s="52" t="s">
        <v>734</v>
      </c>
      <c r="B10" s="52" t="s">
        <v>735</v>
      </c>
      <c r="C10" s="52">
        <v>1</v>
      </c>
      <c r="D10" s="54" t="s">
        <v>738</v>
      </c>
      <c r="E10" s="1" t="s">
        <v>10</v>
      </c>
      <c r="F10" s="2" t="s">
        <v>32</v>
      </c>
      <c r="G10" s="2" t="s">
        <v>739</v>
      </c>
      <c r="H10" s="1" t="s">
        <v>84</v>
      </c>
      <c r="I10" s="1">
        <v>1</v>
      </c>
      <c r="J10" s="1">
        <v>5</v>
      </c>
      <c r="K10" s="3">
        <v>7670.93</v>
      </c>
      <c r="L10" s="3">
        <v>2673.54</v>
      </c>
      <c r="M10" s="3"/>
      <c r="N10" s="43">
        <f t="shared" si="0"/>
        <v>2673.54</v>
      </c>
      <c r="O10" s="1" t="s">
        <v>14</v>
      </c>
      <c r="P10" s="1" t="s">
        <v>12</v>
      </c>
      <c r="Q10" s="1"/>
      <c r="R10" s="1"/>
      <c r="S10" s="44"/>
    </row>
    <row r="11" spans="1:19" x14ac:dyDescent="0.25">
      <c r="A11" s="52" t="s">
        <v>734</v>
      </c>
      <c r="B11" s="52" t="s">
        <v>735</v>
      </c>
      <c r="C11" s="52">
        <v>1</v>
      </c>
      <c r="D11" s="54" t="s">
        <v>738</v>
      </c>
      <c r="E11" s="1" t="s">
        <v>10</v>
      </c>
      <c r="F11" s="2" t="s">
        <v>32</v>
      </c>
      <c r="G11" s="2" t="s">
        <v>739</v>
      </c>
      <c r="H11" s="1" t="s">
        <v>85</v>
      </c>
      <c r="I11" s="1">
        <v>1</v>
      </c>
      <c r="J11" s="1">
        <v>4</v>
      </c>
      <c r="K11" s="3">
        <v>433.8</v>
      </c>
      <c r="L11" s="3">
        <v>2673.54</v>
      </c>
      <c r="M11" s="3"/>
      <c r="N11" s="43">
        <f t="shared" si="0"/>
        <v>2673.54</v>
      </c>
      <c r="O11" s="1" t="s">
        <v>14</v>
      </c>
      <c r="P11" s="1" t="s">
        <v>12</v>
      </c>
      <c r="Q11" s="1"/>
      <c r="R11" s="1"/>
      <c r="S11" s="44"/>
    </row>
    <row r="12" spans="1:19" x14ac:dyDescent="0.25">
      <c r="A12" s="52" t="s">
        <v>734</v>
      </c>
      <c r="B12" s="52" t="s">
        <v>735</v>
      </c>
      <c r="C12" s="52">
        <v>1</v>
      </c>
      <c r="D12" s="53" t="s">
        <v>736</v>
      </c>
      <c r="E12" s="4" t="s">
        <v>10</v>
      </c>
      <c r="F12" s="5" t="s">
        <v>70</v>
      </c>
      <c r="G12" s="5"/>
      <c r="H12" s="4" t="s">
        <v>76</v>
      </c>
      <c r="I12" s="4">
        <v>1</v>
      </c>
      <c r="J12" s="4">
        <v>5</v>
      </c>
      <c r="K12" s="6">
        <v>18894</v>
      </c>
      <c r="L12" s="7"/>
      <c r="M12" s="7"/>
      <c r="N12" s="42">
        <f t="shared" si="0"/>
        <v>0</v>
      </c>
      <c r="O12" s="4" t="s">
        <v>651</v>
      </c>
      <c r="P12" s="4" t="s">
        <v>74</v>
      </c>
      <c r="Q12" s="4"/>
      <c r="R12" s="4"/>
      <c r="S12" s="52"/>
    </row>
    <row r="13" spans="1:19" x14ac:dyDescent="0.25">
      <c r="A13" s="52" t="s">
        <v>741</v>
      </c>
      <c r="B13" s="52" t="s">
        <v>742</v>
      </c>
      <c r="C13" s="52">
        <v>1</v>
      </c>
      <c r="D13" s="55" t="s">
        <v>743</v>
      </c>
      <c r="E13" s="4" t="s">
        <v>385</v>
      </c>
      <c r="F13" s="5" t="s">
        <v>70</v>
      </c>
      <c r="G13" s="5"/>
      <c r="H13" s="4" t="s">
        <v>367</v>
      </c>
      <c r="I13" s="5">
        <v>1</v>
      </c>
      <c r="J13" s="5">
        <v>4</v>
      </c>
      <c r="K13" s="6">
        <v>2541.5</v>
      </c>
      <c r="L13" s="7"/>
      <c r="M13" s="7"/>
      <c r="N13" s="42">
        <f t="shared" si="0"/>
        <v>0</v>
      </c>
      <c r="O13" s="4" t="s">
        <v>386</v>
      </c>
      <c r="P13" s="4" t="s">
        <v>12</v>
      </c>
      <c r="Q13" s="4"/>
      <c r="R13" s="4"/>
      <c r="S13" s="52"/>
    </row>
    <row r="14" spans="1:19" x14ac:dyDescent="0.25">
      <c r="A14" s="52" t="s">
        <v>741</v>
      </c>
      <c r="B14" s="52" t="s">
        <v>742</v>
      </c>
      <c r="C14" s="52">
        <v>1</v>
      </c>
      <c r="D14" s="55" t="s">
        <v>743</v>
      </c>
      <c r="E14" s="4" t="s">
        <v>385</v>
      </c>
      <c r="F14" s="5" t="s">
        <v>70</v>
      </c>
      <c r="G14" s="5"/>
      <c r="H14" s="4" t="s">
        <v>368</v>
      </c>
      <c r="I14" s="5">
        <v>1</v>
      </c>
      <c r="J14" s="5">
        <v>4</v>
      </c>
      <c r="K14" s="6">
        <v>3070.4999999999995</v>
      </c>
      <c r="L14" s="7"/>
      <c r="M14" s="7"/>
      <c r="N14" s="42">
        <f t="shared" si="0"/>
        <v>0</v>
      </c>
      <c r="O14" s="4" t="s">
        <v>386</v>
      </c>
      <c r="P14" s="4" t="s">
        <v>12</v>
      </c>
      <c r="Q14" s="4"/>
      <c r="R14" s="4"/>
      <c r="S14" s="52"/>
    </row>
    <row r="15" spans="1:19" x14ac:dyDescent="0.25">
      <c r="A15" s="52" t="s">
        <v>741</v>
      </c>
      <c r="B15" s="52" t="s">
        <v>742</v>
      </c>
      <c r="C15" s="52">
        <v>1</v>
      </c>
      <c r="D15" s="55" t="s">
        <v>743</v>
      </c>
      <c r="E15" s="4" t="s">
        <v>385</v>
      </c>
      <c r="F15" s="5" t="s">
        <v>70</v>
      </c>
      <c r="G15" s="5"/>
      <c r="H15" s="4" t="s">
        <v>369</v>
      </c>
      <c r="I15" s="5">
        <v>1</v>
      </c>
      <c r="J15" s="5">
        <v>4</v>
      </c>
      <c r="K15" s="6">
        <v>1196</v>
      </c>
      <c r="L15" s="7"/>
      <c r="M15" s="7"/>
      <c r="N15" s="42">
        <f t="shared" si="0"/>
        <v>0</v>
      </c>
      <c r="O15" s="4" t="s">
        <v>386</v>
      </c>
      <c r="P15" s="4" t="s">
        <v>12</v>
      </c>
      <c r="Q15" s="4"/>
      <c r="R15" s="4"/>
      <c r="S15" s="52"/>
    </row>
    <row r="16" spans="1:19" x14ac:dyDescent="0.25">
      <c r="A16" s="52" t="s">
        <v>741</v>
      </c>
      <c r="B16" s="52" t="s">
        <v>742</v>
      </c>
      <c r="C16" s="52">
        <v>1</v>
      </c>
      <c r="D16" s="55" t="s">
        <v>743</v>
      </c>
      <c r="E16" s="4" t="s">
        <v>385</v>
      </c>
      <c r="F16" s="5" t="s">
        <v>70</v>
      </c>
      <c r="G16" s="5"/>
      <c r="H16" s="4" t="s">
        <v>370</v>
      </c>
      <c r="I16" s="5">
        <v>1</v>
      </c>
      <c r="J16" s="5">
        <v>5</v>
      </c>
      <c r="K16" s="6">
        <v>1345.5</v>
      </c>
      <c r="L16" s="7"/>
      <c r="M16" s="7"/>
      <c r="N16" s="42">
        <f t="shared" si="0"/>
        <v>0</v>
      </c>
      <c r="O16" s="4" t="s">
        <v>386</v>
      </c>
      <c r="P16" s="4" t="s">
        <v>12</v>
      </c>
      <c r="Q16" s="4"/>
      <c r="R16" s="4"/>
      <c r="S16" s="52"/>
    </row>
    <row r="17" spans="1:19" x14ac:dyDescent="0.25">
      <c r="A17" s="52" t="s">
        <v>741</v>
      </c>
      <c r="B17" s="52" t="s">
        <v>742</v>
      </c>
      <c r="C17" s="52">
        <v>1</v>
      </c>
      <c r="D17" s="55" t="s">
        <v>743</v>
      </c>
      <c r="E17" s="4" t="s">
        <v>385</v>
      </c>
      <c r="F17" s="5" t="s">
        <v>70</v>
      </c>
      <c r="G17" s="5"/>
      <c r="H17" s="4" t="s">
        <v>372</v>
      </c>
      <c r="I17" s="5">
        <v>1</v>
      </c>
      <c r="J17" s="5">
        <v>4</v>
      </c>
      <c r="K17" s="6">
        <v>1146.1666666666667</v>
      </c>
      <c r="L17" s="7"/>
      <c r="M17" s="7"/>
      <c r="N17" s="42">
        <f t="shared" si="0"/>
        <v>0</v>
      </c>
      <c r="O17" s="4" t="s">
        <v>386</v>
      </c>
      <c r="P17" s="4" t="s">
        <v>12</v>
      </c>
      <c r="Q17" s="4"/>
      <c r="R17" s="4"/>
      <c r="S17" s="52"/>
    </row>
    <row r="18" spans="1:19" x14ac:dyDescent="0.25">
      <c r="A18" s="52" t="s">
        <v>741</v>
      </c>
      <c r="B18" s="52" t="s">
        <v>742</v>
      </c>
      <c r="C18" s="52">
        <v>1</v>
      </c>
      <c r="D18" s="55" t="s">
        <v>743</v>
      </c>
      <c r="E18" s="4" t="s">
        <v>385</v>
      </c>
      <c r="F18" s="5" t="s">
        <v>70</v>
      </c>
      <c r="G18" s="5"/>
      <c r="H18" s="4" t="s">
        <v>373</v>
      </c>
      <c r="I18" s="5">
        <v>1</v>
      </c>
      <c r="J18" s="5">
        <v>4</v>
      </c>
      <c r="K18" s="6">
        <v>1727.5555555555557</v>
      </c>
      <c r="L18" s="7"/>
      <c r="M18" s="7"/>
      <c r="N18" s="42">
        <f t="shared" si="0"/>
        <v>0</v>
      </c>
      <c r="O18" s="4" t="s">
        <v>386</v>
      </c>
      <c r="P18" s="4" t="s">
        <v>12</v>
      </c>
      <c r="Q18" s="4"/>
      <c r="R18" s="4"/>
      <c r="S18" s="52"/>
    </row>
    <row r="19" spans="1:19" x14ac:dyDescent="0.25">
      <c r="A19" s="52" t="s">
        <v>741</v>
      </c>
      <c r="B19" s="52" t="s">
        <v>742</v>
      </c>
      <c r="C19" s="52">
        <v>1</v>
      </c>
      <c r="D19" s="55" t="s">
        <v>743</v>
      </c>
      <c r="E19" s="4" t="s">
        <v>385</v>
      </c>
      <c r="F19" s="5" t="s">
        <v>70</v>
      </c>
      <c r="G19" s="5"/>
      <c r="H19" s="4" t="s">
        <v>375</v>
      </c>
      <c r="I19" s="5">
        <v>1</v>
      </c>
      <c r="J19" s="5">
        <v>4</v>
      </c>
      <c r="K19" s="6">
        <v>10695</v>
      </c>
      <c r="L19" s="7"/>
      <c r="M19" s="7"/>
      <c r="N19" s="42">
        <f t="shared" si="0"/>
        <v>0</v>
      </c>
      <c r="O19" s="4" t="s">
        <v>386</v>
      </c>
      <c r="P19" s="4" t="s">
        <v>12</v>
      </c>
      <c r="Q19" s="4"/>
      <c r="R19" s="4"/>
      <c r="S19" s="52"/>
    </row>
    <row r="20" spans="1:19" x14ac:dyDescent="0.25">
      <c r="A20" s="52" t="s">
        <v>741</v>
      </c>
      <c r="B20" s="52" t="s">
        <v>742</v>
      </c>
      <c r="C20" s="52">
        <v>1</v>
      </c>
      <c r="D20" s="55" t="s">
        <v>743</v>
      </c>
      <c r="E20" s="4" t="s">
        <v>385</v>
      </c>
      <c r="F20" s="5" t="s">
        <v>70</v>
      </c>
      <c r="G20" s="5"/>
      <c r="H20" s="4" t="s">
        <v>744</v>
      </c>
      <c r="I20" s="5">
        <v>1</v>
      </c>
      <c r="J20" s="5">
        <v>5</v>
      </c>
      <c r="K20" s="6">
        <v>12790.555555555555</v>
      </c>
      <c r="L20" s="7"/>
      <c r="M20" s="7"/>
      <c r="N20" s="42">
        <f t="shared" si="0"/>
        <v>0</v>
      </c>
      <c r="O20" s="4" t="s">
        <v>386</v>
      </c>
      <c r="P20" s="4" t="s">
        <v>12</v>
      </c>
      <c r="Q20" s="4"/>
      <c r="R20" s="4"/>
      <c r="S20" s="52"/>
    </row>
    <row r="21" spans="1:19" x14ac:dyDescent="0.25">
      <c r="A21" s="52" t="s">
        <v>75</v>
      </c>
      <c r="B21" s="52"/>
      <c r="C21" s="52">
        <v>1</v>
      </c>
      <c r="D21" s="52" t="s">
        <v>745</v>
      </c>
      <c r="E21" s="4" t="s">
        <v>385</v>
      </c>
      <c r="F21" s="5" t="s">
        <v>70</v>
      </c>
      <c r="G21" s="5"/>
      <c r="H21" s="4" t="s">
        <v>377</v>
      </c>
      <c r="I21" s="5">
        <v>1</v>
      </c>
      <c r="J21" s="5">
        <v>4</v>
      </c>
      <c r="K21" s="6">
        <v>5813.8888888888878</v>
      </c>
      <c r="L21" s="7"/>
      <c r="M21" s="7"/>
      <c r="N21" s="42">
        <f t="shared" si="0"/>
        <v>0</v>
      </c>
      <c r="O21" s="4" t="s">
        <v>386</v>
      </c>
      <c r="P21" s="4" t="s">
        <v>12</v>
      </c>
      <c r="Q21" s="4"/>
      <c r="R21" s="4"/>
      <c r="S21" s="52"/>
    </row>
    <row r="22" spans="1:19" x14ac:dyDescent="0.25">
      <c r="A22" s="52" t="s">
        <v>75</v>
      </c>
      <c r="B22" s="52"/>
      <c r="C22" s="52">
        <v>1</v>
      </c>
      <c r="D22" s="52" t="s">
        <v>745</v>
      </c>
      <c r="E22" s="4" t="s">
        <v>385</v>
      </c>
      <c r="F22" s="5" t="s">
        <v>70</v>
      </c>
      <c r="G22" s="5"/>
      <c r="H22" s="4" t="s">
        <v>379</v>
      </c>
      <c r="I22" s="5">
        <v>1</v>
      </c>
      <c r="J22" s="5">
        <v>4</v>
      </c>
      <c r="K22" s="6">
        <v>12856.999999999998</v>
      </c>
      <c r="L22" s="7"/>
      <c r="M22" s="7"/>
      <c r="N22" s="42">
        <f t="shared" si="0"/>
        <v>0</v>
      </c>
      <c r="O22" s="4" t="s">
        <v>386</v>
      </c>
      <c r="P22" s="4" t="s">
        <v>12</v>
      </c>
      <c r="Q22" s="4"/>
      <c r="R22" s="4"/>
      <c r="S22" s="52"/>
    </row>
    <row r="23" spans="1:19" x14ac:dyDescent="0.25">
      <c r="A23" s="52" t="s">
        <v>75</v>
      </c>
      <c r="B23" s="52"/>
      <c r="C23" s="52">
        <v>1</v>
      </c>
      <c r="D23" s="52" t="s">
        <v>745</v>
      </c>
      <c r="E23" s="4" t="s">
        <v>385</v>
      </c>
      <c r="F23" s="5" t="s">
        <v>70</v>
      </c>
      <c r="G23" s="5"/>
      <c r="H23" s="45" t="s">
        <v>746</v>
      </c>
      <c r="I23" s="5">
        <v>1</v>
      </c>
      <c r="J23" s="5">
        <v>5</v>
      </c>
      <c r="K23" s="6">
        <v>5877.7777777777774</v>
      </c>
      <c r="L23" s="7"/>
      <c r="M23" s="7"/>
      <c r="N23" s="42">
        <f t="shared" si="0"/>
        <v>0</v>
      </c>
      <c r="O23" s="4" t="s">
        <v>386</v>
      </c>
      <c r="P23" s="4" t="s">
        <v>12</v>
      </c>
      <c r="Q23" s="4"/>
      <c r="R23" s="4"/>
      <c r="S23" s="52"/>
    </row>
    <row r="24" spans="1:19" x14ac:dyDescent="0.25">
      <c r="A24" s="52" t="s">
        <v>75</v>
      </c>
      <c r="B24" s="52"/>
      <c r="C24" s="52">
        <v>1</v>
      </c>
      <c r="D24" s="52" t="s">
        <v>745</v>
      </c>
      <c r="E24" s="4" t="s">
        <v>385</v>
      </c>
      <c r="F24" s="5" t="s">
        <v>70</v>
      </c>
      <c r="G24" s="5"/>
      <c r="H24" s="45" t="s">
        <v>747</v>
      </c>
      <c r="I24" s="5">
        <v>1</v>
      </c>
      <c r="J24" s="5">
        <v>4</v>
      </c>
      <c r="K24" s="6">
        <v>13953.333333333332</v>
      </c>
      <c r="L24" s="7"/>
      <c r="M24" s="7"/>
      <c r="N24" s="42">
        <f t="shared" si="0"/>
        <v>0</v>
      </c>
      <c r="O24" s="4" t="s">
        <v>386</v>
      </c>
      <c r="P24" s="4" t="s">
        <v>12</v>
      </c>
      <c r="Q24" s="4"/>
      <c r="R24" s="4"/>
      <c r="S24" s="52"/>
    </row>
    <row r="25" spans="1:19" x14ac:dyDescent="0.25">
      <c r="A25" s="52" t="s">
        <v>75</v>
      </c>
      <c r="B25" s="52"/>
      <c r="C25" s="52">
        <v>1</v>
      </c>
      <c r="D25" s="52" t="s">
        <v>745</v>
      </c>
      <c r="E25" s="4" t="s">
        <v>385</v>
      </c>
      <c r="F25" s="5" t="s">
        <v>70</v>
      </c>
      <c r="G25" s="5"/>
      <c r="H25" s="4" t="s">
        <v>382</v>
      </c>
      <c r="I25" s="5">
        <v>1</v>
      </c>
      <c r="J25" s="5">
        <v>4</v>
      </c>
      <c r="K25" s="6">
        <v>24817.638888888887</v>
      </c>
      <c r="L25" s="7"/>
      <c r="M25" s="7"/>
      <c r="N25" s="42">
        <f t="shared" si="0"/>
        <v>0</v>
      </c>
      <c r="O25" s="4" t="s">
        <v>386</v>
      </c>
      <c r="P25" s="4" t="s">
        <v>12</v>
      </c>
      <c r="Q25" s="4"/>
      <c r="R25" s="4"/>
      <c r="S25" s="52"/>
    </row>
    <row r="26" spans="1:19" x14ac:dyDescent="0.25">
      <c r="A26" s="52" t="s">
        <v>741</v>
      </c>
      <c r="B26" s="52" t="s">
        <v>742</v>
      </c>
      <c r="C26" s="52">
        <v>1</v>
      </c>
      <c r="D26" s="55" t="s">
        <v>743</v>
      </c>
      <c r="E26" s="4" t="s">
        <v>385</v>
      </c>
      <c r="F26" s="5" t="s">
        <v>70</v>
      </c>
      <c r="G26" s="5"/>
      <c r="H26" s="4" t="s">
        <v>383</v>
      </c>
      <c r="I26" s="5">
        <v>1</v>
      </c>
      <c r="J26" s="5">
        <v>5</v>
      </c>
      <c r="K26" s="6">
        <v>16445</v>
      </c>
      <c r="L26" s="7"/>
      <c r="M26" s="7"/>
      <c r="N26" s="42">
        <f t="shared" si="0"/>
        <v>0</v>
      </c>
      <c r="O26" s="4" t="s">
        <v>386</v>
      </c>
      <c r="P26" s="4" t="s">
        <v>12</v>
      </c>
      <c r="Q26" s="4"/>
      <c r="R26" s="4"/>
      <c r="S26" s="52"/>
    </row>
    <row r="27" spans="1:19" x14ac:dyDescent="0.25">
      <c r="A27" s="52" t="s">
        <v>741</v>
      </c>
      <c r="B27" s="52" t="s">
        <v>742</v>
      </c>
      <c r="C27" s="52">
        <v>1</v>
      </c>
      <c r="D27" s="55" t="s">
        <v>743</v>
      </c>
      <c r="E27" s="4" t="s">
        <v>385</v>
      </c>
      <c r="F27" s="5" t="s">
        <v>70</v>
      </c>
      <c r="G27" s="5"/>
      <c r="H27" s="4" t="s">
        <v>748</v>
      </c>
      <c r="I27" s="5">
        <v>1</v>
      </c>
      <c r="J27" s="5">
        <v>4</v>
      </c>
      <c r="K27" s="6">
        <v>4983.3333333333339</v>
      </c>
      <c r="L27" s="7"/>
      <c r="M27" s="7"/>
      <c r="N27" s="42">
        <f t="shared" si="0"/>
        <v>0</v>
      </c>
      <c r="O27" s="4" t="s">
        <v>386</v>
      </c>
      <c r="P27" s="4" t="s">
        <v>12</v>
      </c>
      <c r="Q27" s="4"/>
      <c r="R27" s="4"/>
      <c r="S27" s="52"/>
    </row>
    <row r="28" spans="1:19" ht="45" x14ac:dyDescent="0.25">
      <c r="A28" s="52" t="s">
        <v>749</v>
      </c>
      <c r="B28" s="52" t="s">
        <v>750</v>
      </c>
      <c r="C28" s="52">
        <v>4</v>
      </c>
      <c r="D28" s="54" t="s">
        <v>738</v>
      </c>
      <c r="E28" s="1" t="s">
        <v>385</v>
      </c>
      <c r="F28" s="2" t="s">
        <v>32</v>
      </c>
      <c r="G28" s="2" t="s">
        <v>753</v>
      </c>
      <c r="H28" s="1" t="s">
        <v>670</v>
      </c>
      <c r="I28" s="1">
        <v>2</v>
      </c>
      <c r="J28" s="2" t="s">
        <v>626</v>
      </c>
      <c r="K28" s="3">
        <v>3500</v>
      </c>
      <c r="L28" s="34">
        <v>3500</v>
      </c>
      <c r="M28" s="34"/>
      <c r="N28" s="43">
        <f t="shared" si="0"/>
        <v>3500</v>
      </c>
      <c r="O28" s="2" t="s">
        <v>386</v>
      </c>
      <c r="P28" s="1" t="s">
        <v>12</v>
      </c>
      <c r="Q28" s="1"/>
      <c r="R28" s="1"/>
      <c r="S28" s="52"/>
    </row>
    <row r="29" spans="1:19" ht="45" x14ac:dyDescent="0.25">
      <c r="A29" s="52" t="s">
        <v>749</v>
      </c>
      <c r="B29" s="52" t="s">
        <v>750</v>
      </c>
      <c r="C29" s="52">
        <v>4</v>
      </c>
      <c r="D29" s="54" t="s">
        <v>738</v>
      </c>
      <c r="E29" s="1" t="s">
        <v>385</v>
      </c>
      <c r="F29" s="2" t="s">
        <v>32</v>
      </c>
      <c r="G29" s="2" t="s">
        <v>753</v>
      </c>
      <c r="H29" s="1" t="s">
        <v>671</v>
      </c>
      <c r="I29" s="1">
        <v>2</v>
      </c>
      <c r="J29" s="2" t="s">
        <v>626</v>
      </c>
      <c r="K29" s="3">
        <v>20808</v>
      </c>
      <c r="L29" s="34">
        <v>20808</v>
      </c>
      <c r="M29" s="34"/>
      <c r="N29" s="43">
        <f t="shared" si="0"/>
        <v>20808</v>
      </c>
      <c r="O29" s="2" t="s">
        <v>386</v>
      </c>
      <c r="P29" s="1" t="s">
        <v>12</v>
      </c>
      <c r="Q29" s="1"/>
      <c r="R29" s="1"/>
      <c r="S29" s="52"/>
    </row>
    <row r="30" spans="1:19" ht="45" x14ac:dyDescent="0.25">
      <c r="A30" s="52" t="s">
        <v>749</v>
      </c>
      <c r="B30" s="52" t="s">
        <v>750</v>
      </c>
      <c r="C30" s="52">
        <v>4</v>
      </c>
      <c r="D30" s="54" t="s">
        <v>738</v>
      </c>
      <c r="E30" s="1" t="s">
        <v>86</v>
      </c>
      <c r="F30" s="2" t="s">
        <v>32</v>
      </c>
      <c r="G30" s="2" t="s">
        <v>751</v>
      </c>
      <c r="H30" s="1" t="s">
        <v>87</v>
      </c>
      <c r="I30" s="1">
        <v>2</v>
      </c>
      <c r="J30" s="1">
        <v>4</v>
      </c>
      <c r="K30" s="3">
        <v>206.4</v>
      </c>
      <c r="L30" s="34"/>
      <c r="M30" s="34"/>
      <c r="N30" s="43" t="s">
        <v>752</v>
      </c>
      <c r="O30" s="1" t="s">
        <v>668</v>
      </c>
      <c r="P30" s="1" t="s">
        <v>12</v>
      </c>
      <c r="Q30" s="1"/>
      <c r="R30" s="1"/>
      <c r="S30" s="47"/>
    </row>
    <row r="31" spans="1:19" ht="45" x14ac:dyDescent="0.25">
      <c r="A31" s="52" t="s">
        <v>749</v>
      </c>
      <c r="B31" s="52" t="s">
        <v>750</v>
      </c>
      <c r="C31" s="52">
        <v>4</v>
      </c>
      <c r="D31" s="54" t="s">
        <v>738</v>
      </c>
      <c r="E31" s="1" t="s">
        <v>86</v>
      </c>
      <c r="F31" s="2" t="s">
        <v>32</v>
      </c>
      <c r="G31" s="2" t="s">
        <v>751</v>
      </c>
      <c r="H31" s="1" t="s">
        <v>88</v>
      </c>
      <c r="I31" s="1">
        <v>2</v>
      </c>
      <c r="J31" s="1">
        <v>5</v>
      </c>
      <c r="K31" s="3">
        <v>12914</v>
      </c>
      <c r="L31" s="34">
        <v>25255.88</v>
      </c>
      <c r="M31" s="34"/>
      <c r="N31" s="43">
        <f>L31+M31</f>
        <v>25255.88</v>
      </c>
      <c r="O31" s="1" t="s">
        <v>668</v>
      </c>
      <c r="P31" s="1" t="s">
        <v>90</v>
      </c>
      <c r="Q31" s="1"/>
      <c r="R31" s="1"/>
      <c r="S31" s="44"/>
    </row>
    <row r="32" spans="1:19" ht="45" x14ac:dyDescent="0.25">
      <c r="A32" s="52" t="s">
        <v>749</v>
      </c>
      <c r="B32" s="52" t="s">
        <v>750</v>
      </c>
      <c r="C32" s="52">
        <v>4</v>
      </c>
      <c r="D32" s="54" t="s">
        <v>738</v>
      </c>
      <c r="E32" s="1" t="s">
        <v>91</v>
      </c>
      <c r="F32" s="2" t="s">
        <v>32</v>
      </c>
      <c r="G32" s="2" t="s">
        <v>751</v>
      </c>
      <c r="H32" s="1" t="s">
        <v>92</v>
      </c>
      <c r="I32" s="1">
        <v>2</v>
      </c>
      <c r="J32" s="1">
        <v>5</v>
      </c>
      <c r="K32" s="3">
        <v>6116.4</v>
      </c>
      <c r="L32" s="34"/>
      <c r="M32" s="34"/>
      <c r="N32" s="43" t="s">
        <v>752</v>
      </c>
      <c r="O32" s="2" t="s">
        <v>668</v>
      </c>
      <c r="P32" s="2" t="s">
        <v>94</v>
      </c>
      <c r="Q32" s="2"/>
      <c r="R32" s="2"/>
      <c r="S32" s="44"/>
    </row>
    <row r="33" spans="1:19" ht="45" x14ac:dyDescent="0.25">
      <c r="A33" s="52" t="s">
        <v>749</v>
      </c>
      <c r="B33" s="52" t="s">
        <v>750</v>
      </c>
      <c r="C33" s="52">
        <v>4</v>
      </c>
      <c r="D33" s="54" t="s">
        <v>738</v>
      </c>
      <c r="E33" s="1" t="s">
        <v>91</v>
      </c>
      <c r="F33" s="2" t="s">
        <v>32</v>
      </c>
      <c r="G33" s="2" t="s">
        <v>751</v>
      </c>
      <c r="H33" s="1" t="s">
        <v>95</v>
      </c>
      <c r="I33" s="1">
        <v>2</v>
      </c>
      <c r="J33" s="1">
        <v>4</v>
      </c>
      <c r="K33" s="3">
        <v>183.68</v>
      </c>
      <c r="L33" s="34"/>
      <c r="M33" s="34"/>
      <c r="N33" s="43" t="s">
        <v>752</v>
      </c>
      <c r="O33" s="2" t="s">
        <v>668</v>
      </c>
      <c r="P33" s="2" t="s">
        <v>12</v>
      </c>
      <c r="Q33" s="2"/>
      <c r="R33" s="2"/>
      <c r="S33" s="44"/>
    </row>
    <row r="34" spans="1:19" ht="45" x14ac:dyDescent="0.25">
      <c r="A34" s="52" t="s">
        <v>749</v>
      </c>
      <c r="B34" s="52" t="s">
        <v>750</v>
      </c>
      <c r="C34" s="52">
        <v>4</v>
      </c>
      <c r="D34" s="54" t="s">
        <v>738</v>
      </c>
      <c r="E34" s="1" t="s">
        <v>91</v>
      </c>
      <c r="F34" s="2" t="s">
        <v>32</v>
      </c>
      <c r="G34" s="2" t="s">
        <v>751</v>
      </c>
      <c r="H34" s="1" t="s">
        <v>97</v>
      </c>
      <c r="I34" s="1">
        <v>2</v>
      </c>
      <c r="J34" s="1">
        <v>4</v>
      </c>
      <c r="K34" s="3">
        <v>838.4</v>
      </c>
      <c r="L34" s="34"/>
      <c r="M34" s="34"/>
      <c r="N34" s="43" t="s">
        <v>752</v>
      </c>
      <c r="O34" s="2" t="s">
        <v>668</v>
      </c>
      <c r="P34" s="2" t="s">
        <v>12</v>
      </c>
      <c r="Q34" s="2"/>
      <c r="R34" s="2"/>
      <c r="S34" s="44"/>
    </row>
    <row r="35" spans="1:19" ht="45" x14ac:dyDescent="0.25">
      <c r="A35" s="52" t="s">
        <v>749</v>
      </c>
      <c r="B35" s="52" t="s">
        <v>750</v>
      </c>
      <c r="C35" s="52">
        <v>4</v>
      </c>
      <c r="D35" s="54" t="s">
        <v>738</v>
      </c>
      <c r="E35" s="1" t="s">
        <v>91</v>
      </c>
      <c r="F35" s="2" t="s">
        <v>32</v>
      </c>
      <c r="G35" s="2" t="s">
        <v>751</v>
      </c>
      <c r="H35" s="1" t="s">
        <v>98</v>
      </c>
      <c r="I35" s="1">
        <v>2</v>
      </c>
      <c r="J35" s="1">
        <v>5</v>
      </c>
      <c r="K35" s="3">
        <v>1919.36</v>
      </c>
      <c r="L35" s="34"/>
      <c r="M35" s="34"/>
      <c r="N35" s="43" t="s">
        <v>752</v>
      </c>
      <c r="O35" s="2" t="s">
        <v>668</v>
      </c>
      <c r="P35" s="2" t="s">
        <v>12</v>
      </c>
      <c r="Q35" s="2"/>
      <c r="R35" s="2"/>
      <c r="S35" s="44"/>
    </row>
    <row r="36" spans="1:19" ht="45" x14ac:dyDescent="0.25">
      <c r="A36" s="52" t="s">
        <v>749</v>
      </c>
      <c r="B36" s="52" t="s">
        <v>750</v>
      </c>
      <c r="C36" s="52">
        <v>4</v>
      </c>
      <c r="D36" s="54" t="s">
        <v>738</v>
      </c>
      <c r="E36" s="1" t="s">
        <v>91</v>
      </c>
      <c r="F36" s="2" t="s">
        <v>32</v>
      </c>
      <c r="G36" s="2" t="s">
        <v>751</v>
      </c>
      <c r="H36" s="1" t="s">
        <v>99</v>
      </c>
      <c r="I36" s="1">
        <v>2</v>
      </c>
      <c r="J36" s="1">
        <v>5</v>
      </c>
      <c r="K36" s="3">
        <v>2894.4</v>
      </c>
      <c r="L36" s="34"/>
      <c r="M36" s="34"/>
      <c r="N36" s="43" t="s">
        <v>752</v>
      </c>
      <c r="O36" s="2" t="s">
        <v>668</v>
      </c>
      <c r="P36" s="2" t="s">
        <v>12</v>
      </c>
      <c r="Q36" s="2"/>
      <c r="R36" s="2"/>
      <c r="S36" s="44"/>
    </row>
    <row r="37" spans="1:19" ht="45" x14ac:dyDescent="0.25">
      <c r="A37" s="52" t="s">
        <v>749</v>
      </c>
      <c r="B37" s="52" t="s">
        <v>750</v>
      </c>
      <c r="C37" s="52">
        <v>4</v>
      </c>
      <c r="D37" s="54" t="s">
        <v>738</v>
      </c>
      <c r="E37" s="1" t="s">
        <v>91</v>
      </c>
      <c r="F37" s="2" t="s">
        <v>32</v>
      </c>
      <c r="G37" s="2" t="s">
        <v>751</v>
      </c>
      <c r="H37" s="1" t="s">
        <v>100</v>
      </c>
      <c r="I37" s="1">
        <v>2</v>
      </c>
      <c r="J37" s="1">
        <v>5</v>
      </c>
      <c r="K37" s="3">
        <v>784</v>
      </c>
      <c r="L37" s="34"/>
      <c r="M37" s="34"/>
      <c r="N37" s="43" t="s">
        <v>752</v>
      </c>
      <c r="O37" s="2" t="s">
        <v>668</v>
      </c>
      <c r="P37" s="2" t="s">
        <v>12</v>
      </c>
      <c r="Q37" s="2"/>
      <c r="R37" s="2"/>
      <c r="S37" s="44"/>
    </row>
    <row r="38" spans="1:19" ht="45" x14ac:dyDescent="0.25">
      <c r="A38" s="52" t="s">
        <v>749</v>
      </c>
      <c r="B38" s="52" t="s">
        <v>750</v>
      </c>
      <c r="C38" s="52">
        <v>4</v>
      </c>
      <c r="D38" s="54" t="s">
        <v>738</v>
      </c>
      <c r="E38" s="1" t="s">
        <v>91</v>
      </c>
      <c r="F38" s="2" t="s">
        <v>32</v>
      </c>
      <c r="G38" s="2" t="s">
        <v>751</v>
      </c>
      <c r="H38" s="1" t="s">
        <v>101</v>
      </c>
      <c r="I38" s="1">
        <v>2</v>
      </c>
      <c r="J38" s="1">
        <v>4</v>
      </c>
      <c r="K38" s="3">
        <v>229.12</v>
      </c>
      <c r="L38" s="34"/>
      <c r="M38" s="34"/>
      <c r="N38" s="43" t="s">
        <v>752</v>
      </c>
      <c r="O38" s="2" t="s">
        <v>668</v>
      </c>
      <c r="P38" s="2" t="s">
        <v>12</v>
      </c>
      <c r="Q38" s="2"/>
      <c r="R38" s="2"/>
      <c r="S38" s="44"/>
    </row>
    <row r="39" spans="1:19" ht="45" x14ac:dyDescent="0.25">
      <c r="A39" s="52" t="s">
        <v>749</v>
      </c>
      <c r="B39" s="52" t="s">
        <v>750</v>
      </c>
      <c r="C39" s="52">
        <v>4</v>
      </c>
      <c r="D39" s="54" t="s">
        <v>738</v>
      </c>
      <c r="E39" s="1" t="s">
        <v>86</v>
      </c>
      <c r="F39" s="2" t="s">
        <v>32</v>
      </c>
      <c r="G39" s="2" t="s">
        <v>751</v>
      </c>
      <c r="H39" s="1" t="s">
        <v>102</v>
      </c>
      <c r="I39" s="1">
        <v>2</v>
      </c>
      <c r="J39" s="1">
        <v>4</v>
      </c>
      <c r="K39" s="3">
        <v>2369.6</v>
      </c>
      <c r="L39" s="34"/>
      <c r="M39" s="34"/>
      <c r="N39" s="43" t="s">
        <v>752</v>
      </c>
      <c r="O39" s="2" t="s">
        <v>668</v>
      </c>
      <c r="P39" s="1" t="s">
        <v>12</v>
      </c>
      <c r="Q39" s="1"/>
      <c r="R39" s="1"/>
      <c r="S39" s="44"/>
    </row>
    <row r="40" spans="1:19" ht="45" x14ac:dyDescent="0.25">
      <c r="A40" s="52" t="s">
        <v>749</v>
      </c>
      <c r="B40" s="52" t="s">
        <v>750</v>
      </c>
      <c r="C40" s="52">
        <v>4</v>
      </c>
      <c r="D40" s="54" t="s">
        <v>738</v>
      </c>
      <c r="E40" s="1" t="s">
        <v>10</v>
      </c>
      <c r="F40" s="2" t="s">
        <v>32</v>
      </c>
      <c r="G40" s="2" t="s">
        <v>751</v>
      </c>
      <c r="H40" s="1" t="s">
        <v>103</v>
      </c>
      <c r="I40" s="1">
        <v>2</v>
      </c>
      <c r="J40" s="1">
        <v>5</v>
      </c>
      <c r="K40" s="3">
        <v>531.55999999999995</v>
      </c>
      <c r="L40" s="34"/>
      <c r="M40" s="34"/>
      <c r="N40" s="43" t="s">
        <v>752</v>
      </c>
      <c r="O40" s="2" t="s">
        <v>668</v>
      </c>
      <c r="P40" s="1" t="s">
        <v>12</v>
      </c>
      <c r="Q40" s="1"/>
      <c r="R40" s="1"/>
      <c r="S40" s="44"/>
    </row>
    <row r="41" spans="1:19" ht="45" x14ac:dyDescent="0.25">
      <c r="A41" s="52" t="s">
        <v>749</v>
      </c>
      <c r="B41" s="52" t="s">
        <v>750</v>
      </c>
      <c r="C41" s="52">
        <v>4</v>
      </c>
      <c r="D41" s="54" t="s">
        <v>738</v>
      </c>
      <c r="E41" s="1" t="s">
        <v>10</v>
      </c>
      <c r="F41" s="2" t="s">
        <v>32</v>
      </c>
      <c r="G41" s="2" t="s">
        <v>751</v>
      </c>
      <c r="H41" s="1" t="s">
        <v>104</v>
      </c>
      <c r="I41" s="1">
        <v>2</v>
      </c>
      <c r="J41" s="1">
        <v>5</v>
      </c>
      <c r="K41" s="3">
        <v>598</v>
      </c>
      <c r="L41" s="34"/>
      <c r="M41" s="34"/>
      <c r="N41" s="43" t="s">
        <v>752</v>
      </c>
      <c r="O41" s="2" t="s">
        <v>668</v>
      </c>
      <c r="P41" s="1" t="s">
        <v>12</v>
      </c>
      <c r="Q41" s="1"/>
      <c r="R41" s="1"/>
      <c r="S41" s="44"/>
    </row>
    <row r="42" spans="1:19" ht="45" x14ac:dyDescent="0.25">
      <c r="A42" s="52" t="s">
        <v>749</v>
      </c>
      <c r="B42" s="52" t="s">
        <v>750</v>
      </c>
      <c r="C42" s="52">
        <v>4</v>
      </c>
      <c r="D42" s="54" t="s">
        <v>738</v>
      </c>
      <c r="E42" s="1" t="s">
        <v>10</v>
      </c>
      <c r="F42" s="2" t="s">
        <v>32</v>
      </c>
      <c r="G42" s="2" t="s">
        <v>751</v>
      </c>
      <c r="H42" s="1" t="s">
        <v>105</v>
      </c>
      <c r="I42" s="1">
        <v>2</v>
      </c>
      <c r="J42" s="1">
        <v>4</v>
      </c>
      <c r="K42" s="3">
        <v>897</v>
      </c>
      <c r="L42" s="34"/>
      <c r="M42" s="34"/>
      <c r="N42" s="43" t="s">
        <v>752</v>
      </c>
      <c r="O42" s="2" t="s">
        <v>668</v>
      </c>
      <c r="P42" s="1" t="s">
        <v>12</v>
      </c>
      <c r="Q42" s="1"/>
      <c r="R42" s="1"/>
      <c r="S42" s="44"/>
    </row>
    <row r="43" spans="1:19" ht="45" x14ac:dyDescent="0.25">
      <c r="A43" s="52" t="s">
        <v>749</v>
      </c>
      <c r="B43" s="52" t="s">
        <v>750</v>
      </c>
      <c r="C43" s="52">
        <v>4</v>
      </c>
      <c r="D43" s="54" t="s">
        <v>738</v>
      </c>
      <c r="E43" s="1" t="s">
        <v>91</v>
      </c>
      <c r="F43" s="2" t="s">
        <v>32</v>
      </c>
      <c r="G43" s="2" t="s">
        <v>751</v>
      </c>
      <c r="H43" s="1" t="s">
        <v>106</v>
      </c>
      <c r="I43" s="1">
        <v>2</v>
      </c>
      <c r="J43" s="1">
        <v>4</v>
      </c>
      <c r="K43" s="3">
        <v>251.84</v>
      </c>
      <c r="L43" s="34"/>
      <c r="M43" s="34"/>
      <c r="N43" s="43" t="s">
        <v>752</v>
      </c>
      <c r="O43" s="2" t="s">
        <v>668</v>
      </c>
      <c r="P43" s="2" t="s">
        <v>12</v>
      </c>
      <c r="Q43" s="2"/>
      <c r="R43" s="2"/>
      <c r="S43" s="44"/>
    </row>
    <row r="44" spans="1:19" ht="30" x14ac:dyDescent="0.25">
      <c r="A44" s="52" t="s">
        <v>749</v>
      </c>
      <c r="B44" s="52" t="s">
        <v>750</v>
      </c>
      <c r="C44" s="52">
        <v>4</v>
      </c>
      <c r="D44" s="56" t="s">
        <v>738</v>
      </c>
      <c r="E44" s="4" t="s">
        <v>385</v>
      </c>
      <c r="F44" s="5" t="s">
        <v>70</v>
      </c>
      <c r="G44" s="5"/>
      <c r="H44" s="4" t="s">
        <v>625</v>
      </c>
      <c r="I44" s="4">
        <v>2</v>
      </c>
      <c r="J44" s="23" t="s">
        <v>626</v>
      </c>
      <c r="K44" s="6">
        <v>45692</v>
      </c>
      <c r="L44" s="6"/>
      <c r="M44" s="6"/>
      <c r="N44" s="42">
        <f t="shared" ref="N44:N75" si="1">L44+M44</f>
        <v>0</v>
      </c>
      <c r="O44" s="5" t="s">
        <v>386</v>
      </c>
      <c r="P44" s="4" t="s">
        <v>12</v>
      </c>
      <c r="Q44" s="4"/>
      <c r="R44" s="4"/>
      <c r="S44" s="52"/>
    </row>
    <row r="45" spans="1:19" ht="45" x14ac:dyDescent="0.25">
      <c r="A45" s="52" t="s">
        <v>749</v>
      </c>
      <c r="B45" s="52" t="s">
        <v>750</v>
      </c>
      <c r="C45" s="52">
        <v>4</v>
      </c>
      <c r="D45" s="56" t="s">
        <v>738</v>
      </c>
      <c r="E45" s="4" t="s">
        <v>385</v>
      </c>
      <c r="F45" s="5" t="s">
        <v>70</v>
      </c>
      <c r="G45" s="5"/>
      <c r="H45" s="4" t="s">
        <v>648</v>
      </c>
      <c r="I45" s="4">
        <v>2</v>
      </c>
      <c r="J45" s="5" t="s">
        <v>626</v>
      </c>
      <c r="K45" s="6"/>
      <c r="L45" s="6"/>
      <c r="M45" s="6"/>
      <c r="N45" s="42">
        <f t="shared" si="1"/>
        <v>0</v>
      </c>
      <c r="O45" s="5" t="s">
        <v>386</v>
      </c>
      <c r="P45" s="4" t="s">
        <v>12</v>
      </c>
      <c r="Q45" s="4"/>
      <c r="R45" s="4"/>
      <c r="S45" s="52"/>
    </row>
    <row r="46" spans="1:19" x14ac:dyDescent="0.25">
      <c r="A46" s="52" t="s">
        <v>741</v>
      </c>
      <c r="B46" s="52"/>
      <c r="C46" s="52">
        <v>1</v>
      </c>
      <c r="D46" s="54" t="s">
        <v>738</v>
      </c>
      <c r="E46" s="1" t="s">
        <v>385</v>
      </c>
      <c r="F46" s="2" t="s">
        <v>70</v>
      </c>
      <c r="G46" s="2" t="s">
        <v>754</v>
      </c>
      <c r="H46" s="2" t="s">
        <v>397</v>
      </c>
      <c r="I46" s="1">
        <v>3</v>
      </c>
      <c r="J46" s="1">
        <v>4</v>
      </c>
      <c r="K46" s="3">
        <v>664.44444444444446</v>
      </c>
      <c r="L46" s="34"/>
      <c r="M46" s="7"/>
      <c r="N46" s="42">
        <f t="shared" si="1"/>
        <v>0</v>
      </c>
      <c r="O46" s="4" t="s">
        <v>386</v>
      </c>
      <c r="P46" s="4" t="s">
        <v>12</v>
      </c>
      <c r="Q46" s="4"/>
      <c r="R46" s="4"/>
      <c r="S46" s="52"/>
    </row>
    <row r="47" spans="1:19" x14ac:dyDescent="0.25">
      <c r="A47" s="52" t="s">
        <v>741</v>
      </c>
      <c r="B47" s="52"/>
      <c r="C47" s="52">
        <v>1</v>
      </c>
      <c r="D47" s="54" t="s">
        <v>738</v>
      </c>
      <c r="E47" s="1" t="s">
        <v>385</v>
      </c>
      <c r="F47" s="2" t="s">
        <v>70</v>
      </c>
      <c r="G47" s="2" t="s">
        <v>754</v>
      </c>
      <c r="H47" s="2" t="s">
        <v>405</v>
      </c>
      <c r="I47" s="1">
        <v>3</v>
      </c>
      <c r="J47" s="1">
        <v>4</v>
      </c>
      <c r="K47" s="3">
        <v>4651.1111111111104</v>
      </c>
      <c r="L47" s="34"/>
      <c r="M47" s="7"/>
      <c r="N47" s="42">
        <f t="shared" si="1"/>
        <v>0</v>
      </c>
      <c r="O47" s="4" t="s">
        <v>386</v>
      </c>
      <c r="P47" s="4" t="s">
        <v>12</v>
      </c>
      <c r="Q47" s="4"/>
      <c r="R47" s="4"/>
      <c r="S47" s="52"/>
    </row>
    <row r="48" spans="1:19" x14ac:dyDescent="0.25">
      <c r="A48" s="52" t="s">
        <v>741</v>
      </c>
      <c r="B48" s="52" t="s">
        <v>742</v>
      </c>
      <c r="C48" s="52">
        <v>1</v>
      </c>
      <c r="D48" s="54" t="s">
        <v>738</v>
      </c>
      <c r="E48" s="1" t="s">
        <v>385</v>
      </c>
      <c r="F48" s="2" t="s">
        <v>70</v>
      </c>
      <c r="G48" s="2" t="s">
        <v>755</v>
      </c>
      <c r="H48" s="2" t="s">
        <v>403</v>
      </c>
      <c r="I48" s="1">
        <v>3</v>
      </c>
      <c r="J48" s="1">
        <v>4</v>
      </c>
      <c r="K48" s="3">
        <v>1328.8888888888889</v>
      </c>
      <c r="L48" s="34"/>
      <c r="M48" s="7"/>
      <c r="N48" s="42">
        <f t="shared" si="1"/>
        <v>0</v>
      </c>
      <c r="O48" s="4" t="s">
        <v>386</v>
      </c>
      <c r="P48" s="4" t="s">
        <v>12</v>
      </c>
      <c r="Q48" s="4"/>
      <c r="R48" s="4"/>
      <c r="S48" s="52"/>
    </row>
    <row r="49" spans="1:19" x14ac:dyDescent="0.25">
      <c r="A49" s="52" t="s">
        <v>734</v>
      </c>
      <c r="B49" s="52" t="s">
        <v>735</v>
      </c>
      <c r="C49" s="52">
        <v>1</v>
      </c>
      <c r="D49" s="54" t="s">
        <v>738</v>
      </c>
      <c r="E49" s="1" t="s">
        <v>10</v>
      </c>
      <c r="F49" s="2" t="s">
        <v>32</v>
      </c>
      <c r="G49" s="2" t="s">
        <v>739</v>
      </c>
      <c r="H49" s="1" t="s">
        <v>109</v>
      </c>
      <c r="I49" s="1">
        <v>3</v>
      </c>
      <c r="J49" s="1">
        <v>5</v>
      </c>
      <c r="K49" s="3">
        <v>1569.7499999999998</v>
      </c>
      <c r="L49" s="34">
        <v>2673.54</v>
      </c>
      <c r="M49" s="34"/>
      <c r="N49" s="43">
        <f t="shared" si="1"/>
        <v>2673.54</v>
      </c>
      <c r="O49" s="1" t="s">
        <v>14</v>
      </c>
      <c r="P49" s="1" t="s">
        <v>12</v>
      </c>
      <c r="Q49" s="1"/>
      <c r="R49" s="1"/>
      <c r="S49" s="44"/>
    </row>
    <row r="50" spans="1:19" x14ac:dyDescent="0.25">
      <c r="A50" s="52" t="s">
        <v>734</v>
      </c>
      <c r="B50" s="52" t="s">
        <v>735</v>
      </c>
      <c r="C50" s="52">
        <v>1</v>
      </c>
      <c r="D50" s="54" t="s">
        <v>738</v>
      </c>
      <c r="E50" s="1" t="s">
        <v>10</v>
      </c>
      <c r="F50" s="2" t="s">
        <v>32</v>
      </c>
      <c r="G50" s="2" t="s">
        <v>739</v>
      </c>
      <c r="H50" s="1" t="s">
        <v>110</v>
      </c>
      <c r="I50" s="1">
        <v>3</v>
      </c>
      <c r="J50" s="1">
        <v>4</v>
      </c>
      <c r="K50" s="3">
        <v>260</v>
      </c>
      <c r="L50" s="34">
        <v>2673.54</v>
      </c>
      <c r="M50" s="34"/>
      <c r="N50" s="43">
        <f t="shared" si="1"/>
        <v>2673.54</v>
      </c>
      <c r="O50" s="1" t="s">
        <v>14</v>
      </c>
      <c r="P50" s="1" t="s">
        <v>12</v>
      </c>
      <c r="Q50" s="1"/>
      <c r="R50" s="1"/>
      <c r="S50" s="44"/>
    </row>
    <row r="51" spans="1:19" x14ac:dyDescent="0.25">
      <c r="A51" s="52" t="s">
        <v>734</v>
      </c>
      <c r="B51" s="52" t="s">
        <v>735</v>
      </c>
      <c r="C51" s="52">
        <v>1</v>
      </c>
      <c r="D51" s="54" t="s">
        <v>738</v>
      </c>
      <c r="E51" s="1" t="s">
        <v>10</v>
      </c>
      <c r="F51" s="2" t="s">
        <v>32</v>
      </c>
      <c r="G51" s="2" t="s">
        <v>739</v>
      </c>
      <c r="H51" s="1" t="s">
        <v>111</v>
      </c>
      <c r="I51" s="1">
        <v>3</v>
      </c>
      <c r="J51" s="1">
        <v>5</v>
      </c>
      <c r="K51" s="3">
        <v>1943.4999999999998</v>
      </c>
      <c r="L51" s="34">
        <v>2673.54</v>
      </c>
      <c r="M51" s="34"/>
      <c r="N51" s="43">
        <f t="shared" si="1"/>
        <v>2673.54</v>
      </c>
      <c r="O51" s="1" t="s">
        <v>14</v>
      </c>
      <c r="P51" s="1" t="s">
        <v>12</v>
      </c>
      <c r="Q51" s="1"/>
      <c r="R51" s="1"/>
      <c r="S51" s="44"/>
    </row>
    <row r="52" spans="1:19" x14ac:dyDescent="0.25">
      <c r="A52" s="52" t="s">
        <v>734</v>
      </c>
      <c r="B52" s="52" t="s">
        <v>735</v>
      </c>
      <c r="C52" s="52">
        <v>1</v>
      </c>
      <c r="D52" s="54" t="s">
        <v>738</v>
      </c>
      <c r="E52" s="1" t="s">
        <v>10</v>
      </c>
      <c r="F52" s="2" t="s">
        <v>32</v>
      </c>
      <c r="G52" s="2" t="s">
        <v>739</v>
      </c>
      <c r="H52" s="1" t="s">
        <v>112</v>
      </c>
      <c r="I52" s="1">
        <v>3</v>
      </c>
      <c r="J52" s="1">
        <v>5</v>
      </c>
      <c r="K52" s="3">
        <v>8372</v>
      </c>
      <c r="L52" s="34">
        <v>2673.54</v>
      </c>
      <c r="M52" s="34"/>
      <c r="N52" s="43">
        <f t="shared" si="1"/>
        <v>2673.54</v>
      </c>
      <c r="O52" s="1" t="s">
        <v>14</v>
      </c>
      <c r="P52" s="1" t="s">
        <v>12</v>
      </c>
      <c r="Q52" s="1"/>
      <c r="R52" s="1"/>
      <c r="S52" s="44"/>
    </row>
    <row r="53" spans="1:19" x14ac:dyDescent="0.25">
      <c r="A53" s="52" t="s">
        <v>734</v>
      </c>
      <c r="B53" s="52" t="s">
        <v>735</v>
      </c>
      <c r="C53" s="52">
        <v>1</v>
      </c>
      <c r="D53" s="54" t="s">
        <v>738</v>
      </c>
      <c r="E53" s="1" t="s">
        <v>10</v>
      </c>
      <c r="F53" s="2" t="s">
        <v>32</v>
      </c>
      <c r="G53" s="2" t="s">
        <v>739</v>
      </c>
      <c r="H53" s="1" t="s">
        <v>113</v>
      </c>
      <c r="I53" s="1">
        <v>3</v>
      </c>
      <c r="J53" s="1">
        <v>4</v>
      </c>
      <c r="K53" s="3">
        <v>3737.4999999999995</v>
      </c>
      <c r="L53" s="34">
        <v>2673.54</v>
      </c>
      <c r="M53" s="34"/>
      <c r="N53" s="43">
        <f t="shared" si="1"/>
        <v>2673.54</v>
      </c>
      <c r="O53" s="1" t="s">
        <v>14</v>
      </c>
      <c r="P53" s="1" t="s">
        <v>12</v>
      </c>
      <c r="Q53" s="1"/>
      <c r="R53" s="1"/>
      <c r="S53" s="44"/>
    </row>
    <row r="54" spans="1:19" x14ac:dyDescent="0.25">
      <c r="A54" s="52" t="s">
        <v>734</v>
      </c>
      <c r="B54" s="52" t="s">
        <v>735</v>
      </c>
      <c r="C54" s="52">
        <v>1</v>
      </c>
      <c r="D54" s="54" t="s">
        <v>738</v>
      </c>
      <c r="E54" s="1" t="s">
        <v>10</v>
      </c>
      <c r="F54" s="2" t="s">
        <v>32</v>
      </c>
      <c r="G54" s="2" t="s">
        <v>739</v>
      </c>
      <c r="H54" s="1" t="s">
        <v>114</v>
      </c>
      <c r="I54" s="1">
        <v>3</v>
      </c>
      <c r="J54" s="1">
        <v>4</v>
      </c>
      <c r="K54" s="3">
        <v>7325.4999999999991</v>
      </c>
      <c r="L54" s="34">
        <v>2673.54</v>
      </c>
      <c r="M54" s="34"/>
      <c r="N54" s="43">
        <f t="shared" si="1"/>
        <v>2673.54</v>
      </c>
      <c r="O54" s="1" t="s">
        <v>14</v>
      </c>
      <c r="P54" s="1" t="s">
        <v>12</v>
      </c>
      <c r="Q54" s="1"/>
      <c r="R54" s="1"/>
      <c r="S54" s="44"/>
    </row>
    <row r="55" spans="1:19" x14ac:dyDescent="0.25">
      <c r="A55" s="52" t="s">
        <v>734</v>
      </c>
      <c r="B55" s="52" t="s">
        <v>735</v>
      </c>
      <c r="C55" s="52">
        <v>1</v>
      </c>
      <c r="D55" s="54" t="s">
        <v>738</v>
      </c>
      <c r="E55" s="1" t="s">
        <v>10</v>
      </c>
      <c r="F55" s="2" t="s">
        <v>32</v>
      </c>
      <c r="G55" s="2" t="s">
        <v>739</v>
      </c>
      <c r="H55" s="1" t="s">
        <v>115</v>
      </c>
      <c r="I55" s="1">
        <v>3</v>
      </c>
      <c r="J55" s="1">
        <v>4</v>
      </c>
      <c r="K55" s="3">
        <v>3438.4999999999995</v>
      </c>
      <c r="L55" s="34">
        <v>2673.54</v>
      </c>
      <c r="M55" s="34"/>
      <c r="N55" s="43">
        <f t="shared" si="1"/>
        <v>2673.54</v>
      </c>
      <c r="O55" s="1" t="s">
        <v>14</v>
      </c>
      <c r="P55" s="1" t="s">
        <v>12</v>
      </c>
      <c r="Q55" s="1"/>
      <c r="R55" s="1"/>
      <c r="S55" s="44"/>
    </row>
    <row r="56" spans="1:19" x14ac:dyDescent="0.25">
      <c r="A56" s="52" t="s">
        <v>734</v>
      </c>
      <c r="B56" s="52" t="s">
        <v>735</v>
      </c>
      <c r="C56" s="52">
        <v>1</v>
      </c>
      <c r="D56" s="54" t="s">
        <v>738</v>
      </c>
      <c r="E56" s="1" t="s">
        <v>10</v>
      </c>
      <c r="F56" s="2" t="s">
        <v>32</v>
      </c>
      <c r="G56" s="2" t="s">
        <v>739</v>
      </c>
      <c r="H56" s="1" t="s">
        <v>116</v>
      </c>
      <c r="I56" s="1">
        <v>3</v>
      </c>
      <c r="J56" s="1">
        <v>5</v>
      </c>
      <c r="K56" s="3">
        <v>2989.9999999999995</v>
      </c>
      <c r="L56" s="34">
        <v>2673.54</v>
      </c>
      <c r="M56" s="34"/>
      <c r="N56" s="43">
        <f t="shared" si="1"/>
        <v>2673.54</v>
      </c>
      <c r="O56" s="1" t="s">
        <v>14</v>
      </c>
      <c r="P56" s="1" t="s">
        <v>12</v>
      </c>
      <c r="Q56" s="1"/>
      <c r="R56" s="1"/>
      <c r="S56" s="44"/>
    </row>
    <row r="57" spans="1:19" x14ac:dyDescent="0.25">
      <c r="A57" s="52" t="s">
        <v>741</v>
      </c>
      <c r="B57" s="52" t="s">
        <v>742</v>
      </c>
      <c r="C57" s="52">
        <v>1</v>
      </c>
      <c r="D57" s="55" t="s">
        <v>743</v>
      </c>
      <c r="E57" s="4" t="s">
        <v>30</v>
      </c>
      <c r="F57" s="5" t="s">
        <v>70</v>
      </c>
      <c r="G57" s="5"/>
      <c r="H57" s="4" t="s">
        <v>108</v>
      </c>
      <c r="I57" s="4">
        <v>3</v>
      </c>
      <c r="J57" s="4">
        <v>5</v>
      </c>
      <c r="K57" s="6">
        <v>4651.1111111111104</v>
      </c>
      <c r="L57" s="7"/>
      <c r="M57" s="7"/>
      <c r="N57" s="42">
        <f t="shared" si="1"/>
        <v>0</v>
      </c>
      <c r="O57" s="4" t="s">
        <v>31</v>
      </c>
      <c r="P57" s="4" t="s">
        <v>12</v>
      </c>
      <c r="Q57" s="4"/>
      <c r="R57" s="4"/>
      <c r="S57" s="52"/>
    </row>
    <row r="58" spans="1:19" x14ac:dyDescent="0.25">
      <c r="A58" s="52" t="s">
        <v>741</v>
      </c>
      <c r="B58" s="52" t="s">
        <v>742</v>
      </c>
      <c r="C58" s="52">
        <v>1</v>
      </c>
      <c r="D58" s="55" t="s">
        <v>743</v>
      </c>
      <c r="E58" s="4" t="s">
        <v>385</v>
      </c>
      <c r="F58" s="5" t="s">
        <v>70</v>
      </c>
      <c r="G58" s="5"/>
      <c r="H58" s="5" t="s">
        <v>392</v>
      </c>
      <c r="I58" s="4">
        <v>3</v>
      </c>
      <c r="J58" s="4">
        <v>5</v>
      </c>
      <c r="K58" s="6">
        <v>448.49999999999994</v>
      </c>
      <c r="L58" s="7"/>
      <c r="M58" s="7"/>
      <c r="N58" s="42">
        <f t="shared" si="1"/>
        <v>0</v>
      </c>
      <c r="O58" s="4" t="s">
        <v>386</v>
      </c>
      <c r="P58" s="4" t="s">
        <v>12</v>
      </c>
      <c r="Q58" s="4"/>
      <c r="R58" s="4"/>
      <c r="S58" s="52"/>
    </row>
    <row r="59" spans="1:19" x14ac:dyDescent="0.25">
      <c r="A59" s="52" t="s">
        <v>741</v>
      </c>
      <c r="B59" s="52" t="s">
        <v>742</v>
      </c>
      <c r="C59" s="52">
        <v>1</v>
      </c>
      <c r="D59" s="55" t="s">
        <v>743</v>
      </c>
      <c r="E59" s="4" t="s">
        <v>385</v>
      </c>
      <c r="F59" s="5" t="s">
        <v>70</v>
      </c>
      <c r="G59" s="5"/>
      <c r="H59" s="5" t="s">
        <v>393</v>
      </c>
      <c r="I59" s="4">
        <v>3</v>
      </c>
      <c r="J59" s="4">
        <v>4</v>
      </c>
      <c r="K59" s="6">
        <v>2242.5</v>
      </c>
      <c r="L59" s="7"/>
      <c r="M59" s="7"/>
      <c r="N59" s="42">
        <f t="shared" si="1"/>
        <v>0</v>
      </c>
      <c r="O59" s="4" t="s">
        <v>386</v>
      </c>
      <c r="P59" s="4" t="s">
        <v>12</v>
      </c>
      <c r="Q59" s="4"/>
      <c r="R59" s="4"/>
      <c r="S59" s="52"/>
    </row>
    <row r="60" spans="1:19" x14ac:dyDescent="0.25">
      <c r="A60" s="52" t="s">
        <v>75</v>
      </c>
      <c r="B60" s="52"/>
      <c r="C60" s="52">
        <v>1</v>
      </c>
      <c r="D60" s="52" t="s">
        <v>745</v>
      </c>
      <c r="E60" s="4" t="s">
        <v>385</v>
      </c>
      <c r="F60" s="5" t="s">
        <v>70</v>
      </c>
      <c r="G60" s="5"/>
      <c r="H60" s="5" t="s">
        <v>394</v>
      </c>
      <c r="I60" s="4">
        <v>3</v>
      </c>
      <c r="J60" s="4">
        <v>5</v>
      </c>
      <c r="K60" s="6">
        <v>6478.3333333333339</v>
      </c>
      <c r="L60" s="7"/>
      <c r="M60" s="7"/>
      <c r="N60" s="42">
        <f t="shared" si="1"/>
        <v>0</v>
      </c>
      <c r="O60" s="4" t="s">
        <v>386</v>
      </c>
      <c r="P60" s="4" t="s">
        <v>12</v>
      </c>
      <c r="Q60" s="4"/>
      <c r="R60" s="4"/>
      <c r="S60" s="52"/>
    </row>
    <row r="61" spans="1:19" x14ac:dyDescent="0.25">
      <c r="A61" s="52" t="s">
        <v>741</v>
      </c>
      <c r="B61" s="52" t="s">
        <v>742</v>
      </c>
      <c r="C61" s="52">
        <v>1</v>
      </c>
      <c r="D61" s="55" t="s">
        <v>743</v>
      </c>
      <c r="E61" s="4" t="s">
        <v>385</v>
      </c>
      <c r="F61" s="5" t="s">
        <v>70</v>
      </c>
      <c r="G61" s="5"/>
      <c r="H61" s="5" t="s">
        <v>395</v>
      </c>
      <c r="I61" s="4">
        <v>3</v>
      </c>
      <c r="J61" s="4">
        <v>4</v>
      </c>
      <c r="K61" s="6">
        <v>830.55555555555543</v>
      </c>
      <c r="L61" s="7"/>
      <c r="M61" s="7"/>
      <c r="N61" s="42">
        <f t="shared" si="1"/>
        <v>0</v>
      </c>
      <c r="O61" s="4" t="s">
        <v>386</v>
      </c>
      <c r="P61" s="4" t="s">
        <v>12</v>
      </c>
      <c r="Q61" s="4"/>
      <c r="R61" s="4"/>
      <c r="S61" s="52"/>
    </row>
    <row r="62" spans="1:19" x14ac:dyDescent="0.25">
      <c r="A62" s="52" t="s">
        <v>741</v>
      </c>
      <c r="B62" s="52" t="s">
        <v>742</v>
      </c>
      <c r="C62" s="52">
        <v>1</v>
      </c>
      <c r="D62" s="55" t="s">
        <v>743</v>
      </c>
      <c r="E62" s="4" t="s">
        <v>385</v>
      </c>
      <c r="F62" s="5" t="s">
        <v>70</v>
      </c>
      <c r="G62" s="5"/>
      <c r="H62" s="5" t="s">
        <v>396</v>
      </c>
      <c r="I62" s="4">
        <v>3</v>
      </c>
      <c r="J62" s="4">
        <v>5</v>
      </c>
      <c r="K62" s="6">
        <v>747.49999999999989</v>
      </c>
      <c r="L62" s="7"/>
      <c r="M62" s="7"/>
      <c r="N62" s="42">
        <f t="shared" si="1"/>
        <v>0</v>
      </c>
      <c r="O62" s="4" t="s">
        <v>386</v>
      </c>
      <c r="P62" s="4" t="s">
        <v>12</v>
      </c>
      <c r="Q62" s="4"/>
      <c r="R62" s="4"/>
      <c r="S62" s="52"/>
    </row>
    <row r="63" spans="1:19" x14ac:dyDescent="0.25">
      <c r="A63" s="52" t="s">
        <v>741</v>
      </c>
      <c r="B63" s="52" t="s">
        <v>742</v>
      </c>
      <c r="C63" s="52">
        <v>1</v>
      </c>
      <c r="D63" s="55" t="s">
        <v>743</v>
      </c>
      <c r="E63" s="4" t="s">
        <v>385</v>
      </c>
      <c r="F63" s="5" t="s">
        <v>70</v>
      </c>
      <c r="G63" s="5"/>
      <c r="H63" s="5" t="s">
        <v>398</v>
      </c>
      <c r="I63" s="4">
        <v>3</v>
      </c>
      <c r="J63" s="4">
        <v>5</v>
      </c>
      <c r="K63" s="6">
        <v>664.44444444444446</v>
      </c>
      <c r="L63" s="7"/>
      <c r="M63" s="7"/>
      <c r="N63" s="42">
        <f t="shared" si="1"/>
        <v>0</v>
      </c>
      <c r="O63" s="4" t="s">
        <v>386</v>
      </c>
      <c r="P63" s="4" t="s">
        <v>12</v>
      </c>
      <c r="Q63" s="4"/>
      <c r="R63" s="4"/>
      <c r="S63" s="52"/>
    </row>
    <row r="64" spans="1:19" x14ac:dyDescent="0.25">
      <c r="A64" s="52" t="s">
        <v>741</v>
      </c>
      <c r="B64" s="52" t="s">
        <v>742</v>
      </c>
      <c r="C64" s="52">
        <v>1</v>
      </c>
      <c r="D64" s="55" t="s">
        <v>743</v>
      </c>
      <c r="E64" s="4" t="s">
        <v>385</v>
      </c>
      <c r="F64" s="5" t="s">
        <v>70</v>
      </c>
      <c r="G64" s="5"/>
      <c r="H64" s="5" t="s">
        <v>399</v>
      </c>
      <c r="I64" s="4">
        <v>3</v>
      </c>
      <c r="J64" s="4">
        <v>5</v>
      </c>
      <c r="K64" s="6">
        <v>664.44444444444446</v>
      </c>
      <c r="L64" s="7"/>
      <c r="M64" s="7"/>
      <c r="N64" s="42">
        <f t="shared" si="1"/>
        <v>0</v>
      </c>
      <c r="O64" s="4" t="s">
        <v>386</v>
      </c>
      <c r="P64" s="4" t="s">
        <v>12</v>
      </c>
      <c r="Q64" s="4"/>
      <c r="R64" s="4"/>
      <c r="S64" s="52"/>
    </row>
    <row r="65" spans="1:19" x14ac:dyDescent="0.25">
      <c r="A65" s="52" t="s">
        <v>741</v>
      </c>
      <c r="B65" s="52" t="s">
        <v>742</v>
      </c>
      <c r="C65" s="52">
        <v>1</v>
      </c>
      <c r="D65" s="55" t="s">
        <v>743</v>
      </c>
      <c r="E65" s="4" t="s">
        <v>385</v>
      </c>
      <c r="F65" s="5" t="s">
        <v>70</v>
      </c>
      <c r="G65" s="5"/>
      <c r="H65" s="5" t="s">
        <v>402</v>
      </c>
      <c r="I65" s="4">
        <v>3</v>
      </c>
      <c r="J65" s="4">
        <v>4</v>
      </c>
      <c r="K65" s="6">
        <v>1063.1111111111109</v>
      </c>
      <c r="L65" s="7"/>
      <c r="M65" s="7"/>
      <c r="N65" s="42">
        <f t="shared" si="1"/>
        <v>0</v>
      </c>
      <c r="O65" s="4" t="s">
        <v>386</v>
      </c>
      <c r="P65" s="4" t="s">
        <v>12</v>
      </c>
      <c r="Q65" s="4"/>
      <c r="R65" s="4"/>
      <c r="S65" s="52"/>
    </row>
    <row r="66" spans="1:19" x14ac:dyDescent="0.25">
      <c r="A66" s="52" t="s">
        <v>741</v>
      </c>
      <c r="B66" s="52" t="s">
        <v>742</v>
      </c>
      <c r="C66" s="52">
        <v>1</v>
      </c>
      <c r="D66" s="55" t="s">
        <v>743</v>
      </c>
      <c r="E66" s="4" t="s">
        <v>385</v>
      </c>
      <c r="F66" s="5" t="s">
        <v>70</v>
      </c>
      <c r="G66" s="5"/>
      <c r="H66" s="5" t="s">
        <v>404</v>
      </c>
      <c r="I66" s="4">
        <v>3</v>
      </c>
      <c r="J66" s="4">
        <v>4</v>
      </c>
      <c r="K66" s="6">
        <v>1993.3333333333333</v>
      </c>
      <c r="L66" s="7"/>
      <c r="M66" s="7"/>
      <c r="N66" s="42">
        <f t="shared" si="1"/>
        <v>0</v>
      </c>
      <c r="O66" s="4" t="s">
        <v>386</v>
      </c>
      <c r="P66" s="4" t="s">
        <v>12</v>
      </c>
      <c r="Q66" s="4"/>
      <c r="R66" s="4"/>
      <c r="S66" s="52"/>
    </row>
    <row r="67" spans="1:19" x14ac:dyDescent="0.25">
      <c r="A67" s="52" t="s">
        <v>741</v>
      </c>
      <c r="B67" s="52" t="s">
        <v>742</v>
      </c>
      <c r="C67" s="52">
        <v>1</v>
      </c>
      <c r="D67" s="55" t="s">
        <v>743</v>
      </c>
      <c r="E67" s="4" t="s">
        <v>385</v>
      </c>
      <c r="F67" s="5" t="s">
        <v>70</v>
      </c>
      <c r="G67" s="5"/>
      <c r="H67" s="5" t="s">
        <v>406</v>
      </c>
      <c r="I67" s="4">
        <v>3</v>
      </c>
      <c r="J67" s="4">
        <v>4</v>
      </c>
      <c r="K67" s="6">
        <v>6043.8888888888878</v>
      </c>
      <c r="L67" s="7"/>
      <c r="M67" s="7"/>
      <c r="N67" s="42">
        <f t="shared" si="1"/>
        <v>0</v>
      </c>
      <c r="O67" s="4" t="s">
        <v>386</v>
      </c>
      <c r="P67" s="4" t="s">
        <v>12</v>
      </c>
      <c r="Q67" s="4"/>
      <c r="R67" s="4"/>
      <c r="S67" s="52"/>
    </row>
    <row r="68" spans="1:19" ht="30" x14ac:dyDescent="0.25">
      <c r="A68" s="52" t="s">
        <v>734</v>
      </c>
      <c r="B68" s="52" t="s">
        <v>735</v>
      </c>
      <c r="C68" s="52">
        <v>1</v>
      </c>
      <c r="D68" s="53" t="s">
        <v>736</v>
      </c>
      <c r="E68" s="4" t="s">
        <v>385</v>
      </c>
      <c r="F68" s="5" t="s">
        <v>70</v>
      </c>
      <c r="G68" s="5"/>
      <c r="H68" s="5" t="s">
        <v>649</v>
      </c>
      <c r="I68" s="4">
        <v>3</v>
      </c>
      <c r="J68" s="4" t="s">
        <v>626</v>
      </c>
      <c r="K68" s="6">
        <v>10760</v>
      </c>
      <c r="L68" s="7"/>
      <c r="M68" s="7"/>
      <c r="N68" s="42">
        <f t="shared" si="1"/>
        <v>0</v>
      </c>
      <c r="O68" s="4" t="s">
        <v>386</v>
      </c>
      <c r="P68" s="4" t="s">
        <v>12</v>
      </c>
      <c r="Q68" s="4"/>
      <c r="R68" s="4"/>
      <c r="S68" s="52"/>
    </row>
    <row r="69" spans="1:19" x14ac:dyDescent="0.25">
      <c r="A69" s="52" t="s">
        <v>741</v>
      </c>
      <c r="B69" s="52" t="s">
        <v>742</v>
      </c>
      <c r="C69" s="52">
        <v>2</v>
      </c>
      <c r="D69" s="55" t="s">
        <v>743</v>
      </c>
      <c r="E69" s="4" t="s">
        <v>385</v>
      </c>
      <c r="F69" s="4" t="s">
        <v>70</v>
      </c>
      <c r="G69" s="4" t="s">
        <v>754</v>
      </c>
      <c r="H69" s="1" t="s">
        <v>408</v>
      </c>
      <c r="I69" s="4">
        <v>4</v>
      </c>
      <c r="J69" s="4">
        <v>5</v>
      </c>
      <c r="K69" s="6">
        <v>1150</v>
      </c>
      <c r="L69" s="7"/>
      <c r="M69" s="7"/>
      <c r="N69" s="42">
        <f t="shared" si="1"/>
        <v>0</v>
      </c>
      <c r="O69" s="4" t="s">
        <v>386</v>
      </c>
      <c r="P69" s="4" t="s">
        <v>12</v>
      </c>
      <c r="Q69" s="4"/>
      <c r="R69" s="4">
        <v>2.5</v>
      </c>
      <c r="S69" s="52"/>
    </row>
    <row r="70" spans="1:19" x14ac:dyDescent="0.25">
      <c r="A70" s="52" t="s">
        <v>741</v>
      </c>
      <c r="B70" s="52" t="s">
        <v>742</v>
      </c>
      <c r="C70" s="52">
        <v>2</v>
      </c>
      <c r="D70" s="55" t="s">
        <v>743</v>
      </c>
      <c r="E70" s="4" t="s">
        <v>385</v>
      </c>
      <c r="F70" s="4" t="s">
        <v>70</v>
      </c>
      <c r="G70" s="4" t="s">
        <v>754</v>
      </c>
      <c r="H70" s="1" t="s">
        <v>410</v>
      </c>
      <c r="I70" s="4">
        <v>4</v>
      </c>
      <c r="J70" s="4">
        <v>5</v>
      </c>
      <c r="K70" s="6">
        <v>4964.166666666667</v>
      </c>
      <c r="L70" s="7"/>
      <c r="M70" s="7"/>
      <c r="N70" s="42">
        <f t="shared" si="1"/>
        <v>0</v>
      </c>
      <c r="O70" s="4" t="s">
        <v>386</v>
      </c>
      <c r="P70" s="4" t="s">
        <v>12</v>
      </c>
      <c r="Q70" s="4"/>
      <c r="R70" s="4">
        <v>14.19</v>
      </c>
      <c r="S70" s="52"/>
    </row>
    <row r="71" spans="1:19" x14ac:dyDescent="0.25">
      <c r="A71" s="52" t="s">
        <v>741</v>
      </c>
      <c r="B71" s="52" t="s">
        <v>742</v>
      </c>
      <c r="C71" s="52">
        <v>2</v>
      </c>
      <c r="D71" s="55" t="s">
        <v>743</v>
      </c>
      <c r="E71" s="4" t="s">
        <v>385</v>
      </c>
      <c r="F71" s="4" t="s">
        <v>70</v>
      </c>
      <c r="G71" s="4" t="s">
        <v>754</v>
      </c>
      <c r="H71" s="1" t="s">
        <v>417</v>
      </c>
      <c r="I71" s="4">
        <v>4</v>
      </c>
      <c r="J71" s="4">
        <v>4</v>
      </c>
      <c r="K71" s="6">
        <v>9449.1666666666661</v>
      </c>
      <c r="L71" s="7"/>
      <c r="M71" s="7"/>
      <c r="N71" s="42">
        <f t="shared" si="1"/>
        <v>0</v>
      </c>
      <c r="O71" s="4" t="s">
        <v>386</v>
      </c>
      <c r="P71" s="4" t="s">
        <v>12</v>
      </c>
      <c r="Q71" s="4"/>
      <c r="R71" s="4">
        <v>5.28</v>
      </c>
      <c r="S71" s="52"/>
    </row>
    <row r="72" spans="1:19" x14ac:dyDescent="0.25">
      <c r="A72" s="52" t="s">
        <v>741</v>
      </c>
      <c r="B72" s="52" t="s">
        <v>742</v>
      </c>
      <c r="C72" s="52">
        <v>2</v>
      </c>
      <c r="D72" s="55" t="s">
        <v>743</v>
      </c>
      <c r="E72" s="4" t="s">
        <v>385</v>
      </c>
      <c r="F72" s="4" t="s">
        <v>70</v>
      </c>
      <c r="G72" s="4" t="s">
        <v>754</v>
      </c>
      <c r="H72" s="1" t="s">
        <v>420</v>
      </c>
      <c r="I72" s="4">
        <v>4</v>
      </c>
      <c r="J72" s="4">
        <v>5</v>
      </c>
      <c r="K72" s="6">
        <v>4861.9444444444434</v>
      </c>
      <c r="L72" s="7"/>
      <c r="M72" s="7"/>
      <c r="N72" s="42">
        <f t="shared" si="1"/>
        <v>0</v>
      </c>
      <c r="O72" s="4" t="s">
        <v>386</v>
      </c>
      <c r="P72" s="4" t="s">
        <v>12</v>
      </c>
      <c r="Q72" s="4"/>
      <c r="R72" s="4">
        <v>59.2</v>
      </c>
      <c r="S72" s="52"/>
    </row>
    <row r="73" spans="1:19" x14ac:dyDescent="0.25">
      <c r="A73" s="52" t="s">
        <v>741</v>
      </c>
      <c r="B73" s="52" t="s">
        <v>742</v>
      </c>
      <c r="C73" s="52">
        <v>2</v>
      </c>
      <c r="D73" s="55" t="s">
        <v>743</v>
      </c>
      <c r="E73" s="4" t="s">
        <v>385</v>
      </c>
      <c r="F73" s="4" t="s">
        <v>70</v>
      </c>
      <c r="G73" s="4" t="s">
        <v>754</v>
      </c>
      <c r="H73" s="1" t="s">
        <v>422</v>
      </c>
      <c r="I73" s="4">
        <v>4</v>
      </c>
      <c r="J73" s="4" t="s">
        <v>426</v>
      </c>
      <c r="K73" s="6">
        <v>11553.666666666664</v>
      </c>
      <c r="L73" s="7"/>
      <c r="M73" s="7"/>
      <c r="N73" s="42">
        <f t="shared" si="1"/>
        <v>0</v>
      </c>
      <c r="O73" s="4" t="s">
        <v>386</v>
      </c>
      <c r="P73" s="4" t="s">
        <v>12</v>
      </c>
      <c r="Q73" s="4"/>
      <c r="R73" s="4">
        <v>22.94</v>
      </c>
      <c r="S73" s="52"/>
    </row>
    <row r="74" spans="1:19" x14ac:dyDescent="0.25">
      <c r="A74" s="52" t="s">
        <v>741</v>
      </c>
      <c r="B74" s="52" t="s">
        <v>742</v>
      </c>
      <c r="C74" s="52">
        <v>2</v>
      </c>
      <c r="D74" s="54" t="s">
        <v>738</v>
      </c>
      <c r="E74" s="1" t="s">
        <v>385</v>
      </c>
      <c r="F74" s="1" t="s">
        <v>70</v>
      </c>
      <c r="G74" s="2" t="s">
        <v>739</v>
      </c>
      <c r="H74" s="1" t="s">
        <v>415</v>
      </c>
      <c r="I74" s="1">
        <v>4</v>
      </c>
      <c r="J74" s="1">
        <v>4</v>
      </c>
      <c r="K74" s="3">
        <v>1129.5555555555554</v>
      </c>
      <c r="L74" s="7"/>
      <c r="M74" s="7"/>
      <c r="N74" s="42">
        <f t="shared" si="1"/>
        <v>0</v>
      </c>
      <c r="O74" s="4" t="s">
        <v>386</v>
      </c>
      <c r="P74" s="4" t="s">
        <v>12</v>
      </c>
      <c r="Q74" s="4"/>
      <c r="R74" s="4"/>
      <c r="S74" s="52"/>
    </row>
    <row r="75" spans="1:19" x14ac:dyDescent="0.25">
      <c r="A75" s="52"/>
      <c r="B75" s="52"/>
      <c r="C75" s="52">
        <v>2</v>
      </c>
      <c r="D75" s="52" t="s">
        <v>745</v>
      </c>
      <c r="E75" s="4" t="s">
        <v>10</v>
      </c>
      <c r="F75" s="5" t="s">
        <v>70</v>
      </c>
      <c r="G75" s="8"/>
      <c r="H75" s="4" t="s">
        <v>117</v>
      </c>
      <c r="I75" s="4">
        <v>4</v>
      </c>
      <c r="J75" s="4">
        <v>5</v>
      </c>
      <c r="K75" s="6">
        <v>5200</v>
      </c>
      <c r="L75" s="7"/>
      <c r="M75" s="7"/>
      <c r="N75" s="42">
        <f t="shared" si="1"/>
        <v>0</v>
      </c>
      <c r="O75" s="4" t="s">
        <v>14</v>
      </c>
      <c r="P75" s="4" t="s">
        <v>12</v>
      </c>
      <c r="Q75" s="4"/>
      <c r="R75" s="4"/>
      <c r="S75" s="52"/>
    </row>
    <row r="76" spans="1:19" x14ac:dyDescent="0.25">
      <c r="A76" s="52"/>
      <c r="B76" s="52"/>
      <c r="C76" s="52">
        <v>2</v>
      </c>
      <c r="D76" s="52" t="s">
        <v>745</v>
      </c>
      <c r="E76" s="4" t="s">
        <v>10</v>
      </c>
      <c r="F76" s="5" t="s">
        <v>70</v>
      </c>
      <c r="G76" s="5"/>
      <c r="H76" s="4" t="s">
        <v>118</v>
      </c>
      <c r="I76" s="4">
        <v>4</v>
      </c>
      <c r="J76" s="4">
        <v>4</v>
      </c>
      <c r="K76" s="6">
        <v>3900</v>
      </c>
      <c r="L76" s="7"/>
      <c r="M76" s="7"/>
      <c r="N76" s="42">
        <f t="shared" ref="N76:N107" si="2">L76+M76</f>
        <v>0</v>
      </c>
      <c r="O76" s="4" t="s">
        <v>14</v>
      </c>
      <c r="P76" s="4" t="s">
        <v>12</v>
      </c>
      <c r="Q76" s="4"/>
      <c r="R76" s="4"/>
      <c r="S76" s="52"/>
    </row>
    <row r="77" spans="1:19" x14ac:dyDescent="0.25">
      <c r="A77" s="52"/>
      <c r="B77" s="52"/>
      <c r="C77" s="52">
        <v>2</v>
      </c>
      <c r="D77" s="52" t="s">
        <v>745</v>
      </c>
      <c r="E77" s="4" t="s">
        <v>10</v>
      </c>
      <c r="F77" s="5" t="s">
        <v>70</v>
      </c>
      <c r="G77" s="5"/>
      <c r="H77" s="4" t="s">
        <v>119</v>
      </c>
      <c r="I77" s="4">
        <v>4</v>
      </c>
      <c r="J77" s="4">
        <v>4</v>
      </c>
      <c r="K77" s="6">
        <v>5500</v>
      </c>
      <c r="L77" s="7"/>
      <c r="M77" s="7"/>
      <c r="N77" s="42">
        <f t="shared" si="2"/>
        <v>0</v>
      </c>
      <c r="O77" s="4" t="s">
        <v>14</v>
      </c>
      <c r="P77" s="4" t="s">
        <v>12</v>
      </c>
      <c r="Q77" s="4"/>
      <c r="R77" s="4"/>
      <c r="S77" s="52"/>
    </row>
    <row r="78" spans="1:19" x14ac:dyDescent="0.25">
      <c r="A78" s="52"/>
      <c r="B78" s="52"/>
      <c r="C78" s="52">
        <v>2</v>
      </c>
      <c r="D78" s="52" t="s">
        <v>745</v>
      </c>
      <c r="E78" s="4" t="s">
        <v>10</v>
      </c>
      <c r="F78" s="5" t="s">
        <v>70</v>
      </c>
      <c r="G78" s="5"/>
      <c r="H78" s="4" t="s">
        <v>120</v>
      </c>
      <c r="I78" s="4">
        <v>4</v>
      </c>
      <c r="J78" s="4">
        <v>4</v>
      </c>
      <c r="K78" s="6">
        <v>27864</v>
      </c>
      <c r="L78" s="7"/>
      <c r="M78" s="7"/>
      <c r="N78" s="42">
        <f t="shared" si="2"/>
        <v>0</v>
      </c>
      <c r="O78" s="4" t="s">
        <v>14</v>
      </c>
      <c r="P78" s="4" t="s">
        <v>12</v>
      </c>
      <c r="Q78" s="4"/>
      <c r="R78" s="4"/>
      <c r="S78" s="52"/>
    </row>
    <row r="79" spans="1:19" x14ac:dyDescent="0.25">
      <c r="A79" s="52"/>
      <c r="B79" s="52"/>
      <c r="C79" s="52">
        <v>2</v>
      </c>
      <c r="D79" s="52" t="s">
        <v>745</v>
      </c>
      <c r="E79" s="4" t="s">
        <v>91</v>
      </c>
      <c r="F79" s="5" t="s">
        <v>70</v>
      </c>
      <c r="G79" s="4"/>
      <c r="H79" s="4" t="s">
        <v>121</v>
      </c>
      <c r="I79" s="4">
        <v>4</v>
      </c>
      <c r="J79" s="4">
        <v>4</v>
      </c>
      <c r="K79" s="6">
        <v>3000</v>
      </c>
      <c r="L79" s="7"/>
      <c r="M79" s="7"/>
      <c r="N79" s="42">
        <f t="shared" si="2"/>
        <v>0</v>
      </c>
      <c r="O79" s="4" t="s">
        <v>96</v>
      </c>
      <c r="P79" s="4" t="s">
        <v>12</v>
      </c>
      <c r="Q79" s="4"/>
      <c r="R79" s="4"/>
      <c r="S79" s="52"/>
    </row>
    <row r="80" spans="1:19" x14ac:dyDescent="0.25">
      <c r="A80" s="52"/>
      <c r="B80" s="52"/>
      <c r="C80" s="52">
        <v>2</v>
      </c>
      <c r="D80" s="52" t="s">
        <v>745</v>
      </c>
      <c r="E80" s="4" t="s">
        <v>91</v>
      </c>
      <c r="F80" s="5" t="s">
        <v>70</v>
      </c>
      <c r="G80" s="4"/>
      <c r="H80" s="4" t="s">
        <v>122</v>
      </c>
      <c r="I80" s="4">
        <v>4</v>
      </c>
      <c r="J80" s="4">
        <v>4</v>
      </c>
      <c r="K80" s="6">
        <v>6000</v>
      </c>
      <c r="L80" s="7"/>
      <c r="M80" s="7"/>
      <c r="N80" s="42">
        <f t="shared" si="2"/>
        <v>0</v>
      </c>
      <c r="O80" s="4" t="s">
        <v>96</v>
      </c>
      <c r="P80" s="4" t="s">
        <v>12</v>
      </c>
      <c r="Q80" s="4"/>
      <c r="R80" s="4"/>
      <c r="S80" s="52"/>
    </row>
    <row r="81" spans="1:19" ht="30" x14ac:dyDescent="0.25">
      <c r="A81" s="52"/>
      <c r="B81" s="52"/>
      <c r="C81" s="52">
        <v>2</v>
      </c>
      <c r="D81" s="52" t="s">
        <v>745</v>
      </c>
      <c r="E81" s="4" t="s">
        <v>91</v>
      </c>
      <c r="F81" s="5" t="s">
        <v>70</v>
      </c>
      <c r="G81" s="4"/>
      <c r="H81" s="4" t="s">
        <v>123</v>
      </c>
      <c r="I81" s="4">
        <v>4</v>
      </c>
      <c r="J81" s="4">
        <v>4</v>
      </c>
      <c r="K81" s="6">
        <v>12656.25</v>
      </c>
      <c r="L81" s="7"/>
      <c r="M81" s="7"/>
      <c r="N81" s="42">
        <f t="shared" si="2"/>
        <v>0</v>
      </c>
      <c r="O81" s="4" t="s">
        <v>96</v>
      </c>
      <c r="P81" s="4" t="s">
        <v>12</v>
      </c>
      <c r="Q81" s="4"/>
      <c r="R81" s="4"/>
      <c r="S81" s="52"/>
    </row>
    <row r="82" spans="1:19" ht="30" x14ac:dyDescent="0.25">
      <c r="A82" s="52"/>
      <c r="B82" s="52"/>
      <c r="C82" s="52">
        <v>2</v>
      </c>
      <c r="D82" s="52" t="s">
        <v>745</v>
      </c>
      <c r="E82" s="4" t="s">
        <v>30</v>
      </c>
      <c r="F82" s="5" t="s">
        <v>70</v>
      </c>
      <c r="G82" s="4"/>
      <c r="H82" s="4" t="s">
        <v>124</v>
      </c>
      <c r="I82" s="4">
        <v>4</v>
      </c>
      <c r="J82" s="4">
        <v>5</v>
      </c>
      <c r="K82" s="6">
        <v>7580</v>
      </c>
      <c r="L82" s="7"/>
      <c r="M82" s="7"/>
      <c r="N82" s="42">
        <f t="shared" si="2"/>
        <v>0</v>
      </c>
      <c r="O82" s="4" t="s">
        <v>31</v>
      </c>
      <c r="P82" s="4" t="s">
        <v>12</v>
      </c>
      <c r="Q82" s="4"/>
      <c r="R82" s="4"/>
      <c r="S82" s="52"/>
    </row>
    <row r="83" spans="1:19" x14ac:dyDescent="0.25">
      <c r="A83" s="52"/>
      <c r="B83" s="52"/>
      <c r="C83" s="52">
        <v>2</v>
      </c>
      <c r="D83" s="52" t="s">
        <v>745</v>
      </c>
      <c r="E83" s="4" t="s">
        <v>10</v>
      </c>
      <c r="F83" s="4" t="s">
        <v>70</v>
      </c>
      <c r="G83" s="4"/>
      <c r="H83" s="4" t="s">
        <v>126</v>
      </c>
      <c r="I83" s="4">
        <v>4</v>
      </c>
      <c r="J83" s="4">
        <v>5</v>
      </c>
      <c r="K83" s="6">
        <v>5531.5</v>
      </c>
      <c r="L83" s="7"/>
      <c r="M83" s="7"/>
      <c r="N83" s="42">
        <f t="shared" si="2"/>
        <v>0</v>
      </c>
      <c r="O83" s="4" t="s">
        <v>14</v>
      </c>
      <c r="P83" s="4" t="s">
        <v>12</v>
      </c>
      <c r="Q83" s="4"/>
      <c r="R83" s="4"/>
      <c r="S83" s="52"/>
    </row>
    <row r="84" spans="1:19" x14ac:dyDescent="0.25">
      <c r="A84" s="52"/>
      <c r="B84" s="52"/>
      <c r="C84" s="52">
        <v>2</v>
      </c>
      <c r="D84" s="52" t="s">
        <v>745</v>
      </c>
      <c r="E84" s="4" t="s">
        <v>10</v>
      </c>
      <c r="F84" s="4" t="s">
        <v>70</v>
      </c>
      <c r="G84" s="4"/>
      <c r="H84" s="4" t="s">
        <v>127</v>
      </c>
      <c r="I84" s="4">
        <v>4</v>
      </c>
      <c r="J84" s="4">
        <v>5</v>
      </c>
      <c r="K84" s="6">
        <v>10925</v>
      </c>
      <c r="L84" s="7"/>
      <c r="M84" s="7"/>
      <c r="N84" s="42">
        <f t="shared" si="2"/>
        <v>0</v>
      </c>
      <c r="O84" s="4" t="s">
        <v>14</v>
      </c>
      <c r="P84" s="4" t="s">
        <v>12</v>
      </c>
      <c r="Q84" s="4"/>
      <c r="R84" s="4"/>
      <c r="S84" s="52"/>
    </row>
    <row r="85" spans="1:19" x14ac:dyDescent="0.25">
      <c r="A85" s="52"/>
      <c r="B85" s="52"/>
      <c r="C85" s="52">
        <v>2</v>
      </c>
      <c r="D85" s="52" t="s">
        <v>745</v>
      </c>
      <c r="E85" s="4" t="s">
        <v>10</v>
      </c>
      <c r="F85" s="4" t="s">
        <v>70</v>
      </c>
      <c r="G85" s="4"/>
      <c r="H85" s="4" t="s">
        <v>128</v>
      </c>
      <c r="I85" s="4">
        <v>4</v>
      </c>
      <c r="J85" s="4">
        <v>4</v>
      </c>
      <c r="K85" s="6">
        <v>33189</v>
      </c>
      <c r="L85" s="7"/>
      <c r="M85" s="7"/>
      <c r="N85" s="42">
        <f t="shared" si="2"/>
        <v>0</v>
      </c>
      <c r="O85" s="4" t="s">
        <v>14</v>
      </c>
      <c r="P85" s="4" t="s">
        <v>12</v>
      </c>
      <c r="Q85" s="4"/>
      <c r="R85" s="4"/>
      <c r="S85" s="52"/>
    </row>
    <row r="86" spans="1:19" ht="30" x14ac:dyDescent="0.25">
      <c r="A86" s="52" t="s">
        <v>75</v>
      </c>
      <c r="B86" s="52" t="s">
        <v>742</v>
      </c>
      <c r="C86" s="52">
        <v>2</v>
      </c>
      <c r="D86" s="52" t="s">
        <v>745</v>
      </c>
      <c r="E86" s="4" t="s">
        <v>385</v>
      </c>
      <c r="F86" s="4" t="s">
        <v>70</v>
      </c>
      <c r="G86" s="4"/>
      <c r="H86" s="4" t="s">
        <v>413</v>
      </c>
      <c r="I86" s="4">
        <v>4</v>
      </c>
      <c r="J86" s="4">
        <v>5</v>
      </c>
      <c r="K86" s="6">
        <v>4069.7222222222217</v>
      </c>
      <c r="L86" s="7"/>
      <c r="M86" s="7"/>
      <c r="N86" s="42">
        <f t="shared" si="2"/>
        <v>0</v>
      </c>
      <c r="O86" s="4" t="s">
        <v>386</v>
      </c>
      <c r="P86" s="4" t="s">
        <v>12</v>
      </c>
      <c r="Q86" s="4"/>
      <c r="R86" s="4"/>
      <c r="S86" s="52"/>
    </row>
    <row r="87" spans="1:19" x14ac:dyDescent="0.25">
      <c r="A87" s="52" t="s">
        <v>75</v>
      </c>
      <c r="B87" s="52" t="s">
        <v>742</v>
      </c>
      <c r="C87" s="52">
        <v>2</v>
      </c>
      <c r="D87" s="52" t="s">
        <v>745</v>
      </c>
      <c r="E87" s="4" t="s">
        <v>385</v>
      </c>
      <c r="F87" s="4" t="s">
        <v>70</v>
      </c>
      <c r="G87" s="4"/>
      <c r="H87" s="4" t="s">
        <v>756</v>
      </c>
      <c r="I87" s="4">
        <v>4</v>
      </c>
      <c r="J87" s="4">
        <v>4</v>
      </c>
      <c r="K87" s="6">
        <v>8970</v>
      </c>
      <c r="L87" s="7"/>
      <c r="M87" s="7"/>
      <c r="N87" s="42">
        <f t="shared" si="2"/>
        <v>0</v>
      </c>
      <c r="O87" s="4" t="s">
        <v>386</v>
      </c>
      <c r="P87" s="4" t="s">
        <v>12</v>
      </c>
      <c r="Q87" s="4"/>
      <c r="R87" s="4"/>
      <c r="S87" s="52"/>
    </row>
    <row r="88" spans="1:19" ht="30" x14ac:dyDescent="0.25">
      <c r="A88" s="52" t="s">
        <v>75</v>
      </c>
      <c r="B88" s="52" t="s">
        <v>742</v>
      </c>
      <c r="C88" s="52">
        <v>2</v>
      </c>
      <c r="D88" s="52" t="s">
        <v>745</v>
      </c>
      <c r="E88" s="4" t="s">
        <v>385</v>
      </c>
      <c r="F88" s="4" t="s">
        <v>70</v>
      </c>
      <c r="G88" s="4"/>
      <c r="H88" s="4" t="s">
        <v>757</v>
      </c>
      <c r="I88" s="4">
        <v>4</v>
      </c>
      <c r="J88" s="4">
        <v>5</v>
      </c>
      <c r="K88" s="6">
        <v>265.77777777777771</v>
      </c>
      <c r="L88" s="7"/>
      <c r="M88" s="7"/>
      <c r="N88" s="42">
        <f t="shared" si="2"/>
        <v>0</v>
      </c>
      <c r="O88" s="4" t="s">
        <v>386</v>
      </c>
      <c r="P88" s="4" t="s">
        <v>12</v>
      </c>
      <c r="Q88" s="4"/>
      <c r="R88" s="4"/>
      <c r="S88" s="52"/>
    </row>
    <row r="89" spans="1:19" x14ac:dyDescent="0.25">
      <c r="A89" s="52" t="s">
        <v>734</v>
      </c>
      <c r="B89" s="55"/>
      <c r="C89" s="52">
        <v>1</v>
      </c>
      <c r="D89" s="54" t="s">
        <v>738</v>
      </c>
      <c r="E89" s="28" t="s">
        <v>36</v>
      </c>
      <c r="F89" s="28" t="s">
        <v>32</v>
      </c>
      <c r="G89" s="28" t="s">
        <v>754</v>
      </c>
      <c r="H89" s="28" t="s">
        <v>45</v>
      </c>
      <c r="I89" s="28">
        <v>5</v>
      </c>
      <c r="J89" s="28">
        <v>5</v>
      </c>
      <c r="K89" s="3"/>
      <c r="L89" s="34">
        <v>4985.34</v>
      </c>
      <c r="M89" s="34"/>
      <c r="N89" s="43">
        <f t="shared" si="2"/>
        <v>4985.34</v>
      </c>
      <c r="O89" s="1" t="s">
        <v>758</v>
      </c>
      <c r="P89" s="1" t="s">
        <v>12</v>
      </c>
      <c r="Q89" s="1"/>
      <c r="R89" s="1">
        <v>23.25</v>
      </c>
      <c r="S89" s="5"/>
    </row>
    <row r="90" spans="1:19" x14ac:dyDescent="0.25">
      <c r="A90" s="52" t="s">
        <v>734</v>
      </c>
      <c r="B90" s="52" t="s">
        <v>735</v>
      </c>
      <c r="C90" s="52">
        <v>1</v>
      </c>
      <c r="D90" s="54" t="s">
        <v>738</v>
      </c>
      <c r="E90" s="1" t="s">
        <v>385</v>
      </c>
      <c r="F90" s="28" t="s">
        <v>70</v>
      </c>
      <c r="G90" s="28" t="s">
        <v>754</v>
      </c>
      <c r="H90" s="28" t="s">
        <v>427</v>
      </c>
      <c r="I90" s="28">
        <v>5</v>
      </c>
      <c r="J90" s="28">
        <v>4</v>
      </c>
      <c r="K90" s="3">
        <v>18958.899999999998</v>
      </c>
      <c r="L90" s="28"/>
      <c r="M90" s="8"/>
      <c r="N90" s="42">
        <f t="shared" si="2"/>
        <v>0</v>
      </c>
      <c r="O90" s="4" t="s">
        <v>386</v>
      </c>
      <c r="P90" s="4" t="s">
        <v>12</v>
      </c>
      <c r="Q90" s="4"/>
      <c r="R90" s="4"/>
      <c r="S90" s="52"/>
    </row>
    <row r="91" spans="1:19" x14ac:dyDescent="0.25">
      <c r="A91" s="52" t="s">
        <v>734</v>
      </c>
      <c r="B91" s="52" t="s">
        <v>735</v>
      </c>
      <c r="C91" s="52">
        <v>1</v>
      </c>
      <c r="D91" s="54" t="s">
        <v>738</v>
      </c>
      <c r="E91" s="28" t="s">
        <v>36</v>
      </c>
      <c r="F91" s="28" t="s">
        <v>32</v>
      </c>
      <c r="G91" s="2" t="s">
        <v>755</v>
      </c>
      <c r="H91" s="28" t="s">
        <v>40</v>
      </c>
      <c r="I91" s="28">
        <v>5</v>
      </c>
      <c r="J91" s="28">
        <v>5</v>
      </c>
      <c r="K91" s="3"/>
      <c r="L91" s="34">
        <v>2843.77</v>
      </c>
      <c r="M91" s="34"/>
      <c r="N91" s="43">
        <f t="shared" si="2"/>
        <v>2843.77</v>
      </c>
      <c r="O91" s="28" t="s">
        <v>39</v>
      </c>
      <c r="P91" s="28" t="s">
        <v>12</v>
      </c>
      <c r="Q91" s="28"/>
      <c r="R91" s="28"/>
      <c r="S91" s="52"/>
    </row>
    <row r="92" spans="1:19" x14ac:dyDescent="0.25">
      <c r="A92" s="52" t="s">
        <v>734</v>
      </c>
      <c r="B92" s="52" t="s">
        <v>735</v>
      </c>
      <c r="C92" s="52">
        <v>1</v>
      </c>
      <c r="D92" s="54" t="s">
        <v>738</v>
      </c>
      <c r="E92" s="28" t="s">
        <v>36</v>
      </c>
      <c r="F92" s="28" t="s">
        <v>32</v>
      </c>
      <c r="G92" s="2" t="s">
        <v>739</v>
      </c>
      <c r="H92" s="28" t="s">
        <v>37</v>
      </c>
      <c r="I92" s="28">
        <v>5</v>
      </c>
      <c r="J92" s="28">
        <v>4</v>
      </c>
      <c r="K92" s="3">
        <v>1777.6</v>
      </c>
      <c r="L92" s="34">
        <v>5517.31</v>
      </c>
      <c r="M92" s="34"/>
      <c r="N92" s="43">
        <f t="shared" si="2"/>
        <v>5517.31</v>
      </c>
      <c r="O92" s="28" t="s">
        <v>39</v>
      </c>
      <c r="P92" s="28" t="s">
        <v>12</v>
      </c>
      <c r="Q92" s="28"/>
      <c r="R92" s="28"/>
      <c r="S92" s="52"/>
    </row>
    <row r="93" spans="1:19" x14ac:dyDescent="0.25">
      <c r="A93" s="52" t="s">
        <v>734</v>
      </c>
      <c r="B93" s="52" t="s">
        <v>735</v>
      </c>
      <c r="C93" s="52">
        <v>1</v>
      </c>
      <c r="D93" s="54" t="s">
        <v>738</v>
      </c>
      <c r="E93" s="1" t="s">
        <v>10</v>
      </c>
      <c r="F93" s="28" t="s">
        <v>32</v>
      </c>
      <c r="G93" s="2" t="s">
        <v>739</v>
      </c>
      <c r="H93" s="28" t="s">
        <v>46</v>
      </c>
      <c r="I93" s="28">
        <v>5</v>
      </c>
      <c r="J93" s="28">
        <v>5</v>
      </c>
      <c r="K93" s="3">
        <v>5010</v>
      </c>
      <c r="L93" s="34">
        <v>2673.54</v>
      </c>
      <c r="M93" s="34"/>
      <c r="N93" s="43">
        <f t="shared" si="2"/>
        <v>2673.54</v>
      </c>
      <c r="O93" s="1" t="s">
        <v>14</v>
      </c>
      <c r="P93" s="1" t="s">
        <v>12</v>
      </c>
      <c r="Q93" s="1"/>
      <c r="R93" s="1"/>
      <c r="S93" s="44"/>
    </row>
    <row r="94" spans="1:19" ht="30" x14ac:dyDescent="0.25">
      <c r="A94" s="52" t="s">
        <v>734</v>
      </c>
      <c r="B94" s="52" t="s">
        <v>735</v>
      </c>
      <c r="C94" s="52">
        <v>1</v>
      </c>
      <c r="D94" s="54" t="s">
        <v>738</v>
      </c>
      <c r="E94" s="1" t="s">
        <v>10</v>
      </c>
      <c r="F94" s="28" t="s">
        <v>32</v>
      </c>
      <c r="G94" s="2" t="s">
        <v>739</v>
      </c>
      <c r="H94" s="28" t="s">
        <v>48</v>
      </c>
      <c r="I94" s="28">
        <v>5</v>
      </c>
      <c r="J94" s="28">
        <v>4</v>
      </c>
      <c r="K94" s="3">
        <v>7175.9999999999991</v>
      </c>
      <c r="L94" s="34">
        <v>2673.54</v>
      </c>
      <c r="M94" s="34"/>
      <c r="N94" s="43">
        <f t="shared" si="2"/>
        <v>2673.54</v>
      </c>
      <c r="O94" s="1" t="s">
        <v>14</v>
      </c>
      <c r="P94" s="1" t="s">
        <v>12</v>
      </c>
      <c r="Q94" s="1"/>
      <c r="R94" s="1"/>
      <c r="S94" s="44"/>
    </row>
    <row r="95" spans="1:19" x14ac:dyDescent="0.25">
      <c r="A95" s="52" t="s">
        <v>734</v>
      </c>
      <c r="B95" s="52" t="s">
        <v>735</v>
      </c>
      <c r="C95" s="52">
        <v>1</v>
      </c>
      <c r="D95" s="54" t="s">
        <v>738</v>
      </c>
      <c r="E95" s="1" t="s">
        <v>10</v>
      </c>
      <c r="F95" s="28" t="s">
        <v>32</v>
      </c>
      <c r="G95" s="2" t="s">
        <v>739</v>
      </c>
      <c r="H95" s="28" t="s">
        <v>49</v>
      </c>
      <c r="I95" s="28">
        <v>5</v>
      </c>
      <c r="J95" s="28">
        <v>4</v>
      </c>
      <c r="K95" s="3">
        <v>4634.5</v>
      </c>
      <c r="L95" s="34">
        <v>2673.54</v>
      </c>
      <c r="M95" s="34"/>
      <c r="N95" s="43">
        <f t="shared" si="2"/>
        <v>2673.54</v>
      </c>
      <c r="O95" s="1" t="s">
        <v>14</v>
      </c>
      <c r="P95" s="1" t="s">
        <v>12</v>
      </c>
      <c r="Q95" s="1"/>
      <c r="R95" s="1"/>
      <c r="S95" s="44"/>
    </row>
    <row r="96" spans="1:19" x14ac:dyDescent="0.25">
      <c r="A96" s="52" t="s">
        <v>734</v>
      </c>
      <c r="B96" s="52" t="s">
        <v>735</v>
      </c>
      <c r="C96" s="52">
        <v>1</v>
      </c>
      <c r="D96" s="54" t="s">
        <v>738</v>
      </c>
      <c r="E96" s="1" t="s">
        <v>10</v>
      </c>
      <c r="F96" s="28" t="s">
        <v>32</v>
      </c>
      <c r="G96" s="2" t="s">
        <v>739</v>
      </c>
      <c r="H96" s="28" t="s">
        <v>50</v>
      </c>
      <c r="I96" s="28">
        <v>5</v>
      </c>
      <c r="J96" s="28">
        <v>5</v>
      </c>
      <c r="K96" s="3">
        <v>5083</v>
      </c>
      <c r="L96" s="34">
        <v>2673.54</v>
      </c>
      <c r="M96" s="34"/>
      <c r="N96" s="43">
        <f t="shared" si="2"/>
        <v>2673.54</v>
      </c>
      <c r="O96" s="1" t="s">
        <v>14</v>
      </c>
      <c r="P96" s="1" t="s">
        <v>12</v>
      </c>
      <c r="Q96" s="1"/>
      <c r="R96" s="1"/>
      <c r="S96" s="44"/>
    </row>
    <row r="97" spans="1:19" x14ac:dyDescent="0.25">
      <c r="A97" s="52" t="s">
        <v>734</v>
      </c>
      <c r="B97" s="52" t="s">
        <v>735</v>
      </c>
      <c r="C97" s="52">
        <v>1</v>
      </c>
      <c r="D97" s="54" t="s">
        <v>738</v>
      </c>
      <c r="E97" s="1" t="s">
        <v>10</v>
      </c>
      <c r="F97" s="28" t="s">
        <v>32</v>
      </c>
      <c r="G97" s="2" t="s">
        <v>739</v>
      </c>
      <c r="H97" s="28" t="s">
        <v>51</v>
      </c>
      <c r="I97" s="28">
        <v>5</v>
      </c>
      <c r="J97" s="28">
        <v>4</v>
      </c>
      <c r="K97" s="3">
        <v>299</v>
      </c>
      <c r="L97" s="34">
        <v>2673.54</v>
      </c>
      <c r="M97" s="34"/>
      <c r="N97" s="43">
        <f t="shared" si="2"/>
        <v>2673.54</v>
      </c>
      <c r="O97" s="1" t="s">
        <v>14</v>
      </c>
      <c r="P97" s="1" t="s">
        <v>12</v>
      </c>
      <c r="Q97" s="1"/>
      <c r="R97" s="1"/>
      <c r="S97" s="44"/>
    </row>
    <row r="98" spans="1:19" x14ac:dyDescent="0.25">
      <c r="A98" s="52" t="s">
        <v>734</v>
      </c>
      <c r="B98" s="52" t="s">
        <v>735</v>
      </c>
      <c r="C98" s="52">
        <v>1</v>
      </c>
      <c r="D98" s="54" t="s">
        <v>738</v>
      </c>
      <c r="E98" s="1" t="s">
        <v>10</v>
      </c>
      <c r="F98" s="28" t="s">
        <v>32</v>
      </c>
      <c r="G98" s="2" t="s">
        <v>739</v>
      </c>
      <c r="H98" s="28" t="s">
        <v>52</v>
      </c>
      <c r="I98" s="28">
        <v>5</v>
      </c>
      <c r="J98" s="28">
        <v>5</v>
      </c>
      <c r="K98" s="3">
        <v>12774.199999999999</v>
      </c>
      <c r="L98" s="34">
        <v>2673.54</v>
      </c>
      <c r="M98" s="34"/>
      <c r="N98" s="43">
        <f t="shared" si="2"/>
        <v>2673.54</v>
      </c>
      <c r="O98" s="1" t="s">
        <v>14</v>
      </c>
      <c r="P98" s="1" t="s">
        <v>12</v>
      </c>
      <c r="Q98" s="1"/>
      <c r="R98" s="1"/>
      <c r="S98" s="44"/>
    </row>
    <row r="99" spans="1:19" ht="30" x14ac:dyDescent="0.25">
      <c r="A99" s="52" t="s">
        <v>734</v>
      </c>
      <c r="B99" s="52" t="s">
        <v>735</v>
      </c>
      <c r="C99" s="52">
        <v>1</v>
      </c>
      <c r="D99" s="54" t="s">
        <v>738</v>
      </c>
      <c r="E99" s="1" t="s">
        <v>10</v>
      </c>
      <c r="F99" s="28" t="s">
        <v>32</v>
      </c>
      <c r="G99" s="2" t="s">
        <v>739</v>
      </c>
      <c r="H99" s="28" t="s">
        <v>53</v>
      </c>
      <c r="I99" s="28">
        <v>5</v>
      </c>
      <c r="J99" s="28">
        <v>4</v>
      </c>
      <c r="K99" s="3">
        <v>896.99999999999989</v>
      </c>
      <c r="L99" s="34">
        <v>2673.54</v>
      </c>
      <c r="M99" s="34"/>
      <c r="N99" s="43">
        <f t="shared" si="2"/>
        <v>2673.54</v>
      </c>
      <c r="O99" s="1" t="s">
        <v>14</v>
      </c>
      <c r="P99" s="1" t="s">
        <v>12</v>
      </c>
      <c r="Q99" s="1"/>
      <c r="R99" s="1"/>
      <c r="S99" s="44"/>
    </row>
    <row r="100" spans="1:19" x14ac:dyDescent="0.25">
      <c r="A100" s="52" t="s">
        <v>734</v>
      </c>
      <c r="B100" s="52" t="s">
        <v>735</v>
      </c>
      <c r="C100" s="52">
        <v>1</v>
      </c>
      <c r="D100" s="54" t="s">
        <v>738</v>
      </c>
      <c r="E100" s="1" t="s">
        <v>10</v>
      </c>
      <c r="F100" s="28" t="s">
        <v>32</v>
      </c>
      <c r="G100" s="2" t="s">
        <v>739</v>
      </c>
      <c r="H100" s="28" t="s">
        <v>683</v>
      </c>
      <c r="I100" s="28">
        <v>5</v>
      </c>
      <c r="J100" s="28">
        <v>5</v>
      </c>
      <c r="K100" s="3">
        <v>2093</v>
      </c>
      <c r="L100" s="34">
        <v>2673.54</v>
      </c>
      <c r="M100" s="34"/>
      <c r="N100" s="43">
        <f t="shared" si="2"/>
        <v>2673.54</v>
      </c>
      <c r="O100" s="1" t="s">
        <v>14</v>
      </c>
      <c r="P100" s="1" t="s">
        <v>12</v>
      </c>
      <c r="Q100" s="1"/>
      <c r="R100" s="1"/>
      <c r="S100" s="44"/>
    </row>
    <row r="101" spans="1:19" x14ac:dyDescent="0.25">
      <c r="A101" s="52" t="s">
        <v>734</v>
      </c>
      <c r="B101" s="52" t="s">
        <v>735</v>
      </c>
      <c r="C101" s="52">
        <v>1</v>
      </c>
      <c r="D101" s="54" t="s">
        <v>738</v>
      </c>
      <c r="E101" s="1" t="s">
        <v>10</v>
      </c>
      <c r="F101" s="28" t="s">
        <v>32</v>
      </c>
      <c r="G101" s="2" t="s">
        <v>739</v>
      </c>
      <c r="H101" s="28" t="s">
        <v>55</v>
      </c>
      <c r="I101" s="28">
        <v>5</v>
      </c>
      <c r="J101" s="28">
        <v>5</v>
      </c>
      <c r="K101" s="3">
        <v>3438.4999999999995</v>
      </c>
      <c r="L101" s="34">
        <v>2673.54</v>
      </c>
      <c r="M101" s="34"/>
      <c r="N101" s="43">
        <f t="shared" si="2"/>
        <v>2673.54</v>
      </c>
      <c r="O101" s="1" t="s">
        <v>14</v>
      </c>
      <c r="P101" s="1" t="s">
        <v>12</v>
      </c>
      <c r="Q101" s="1"/>
      <c r="R101" s="1"/>
      <c r="S101" s="44"/>
    </row>
    <row r="102" spans="1:19" x14ac:dyDescent="0.25">
      <c r="A102" s="52" t="s">
        <v>734</v>
      </c>
      <c r="B102" s="52" t="s">
        <v>735</v>
      </c>
      <c r="C102" s="52">
        <v>1</v>
      </c>
      <c r="D102" s="54" t="s">
        <v>738</v>
      </c>
      <c r="E102" s="1" t="s">
        <v>10</v>
      </c>
      <c r="F102" s="28" t="s">
        <v>32</v>
      </c>
      <c r="G102" s="2" t="s">
        <v>739</v>
      </c>
      <c r="H102" s="28" t="s">
        <v>56</v>
      </c>
      <c r="I102" s="28">
        <v>5</v>
      </c>
      <c r="J102" s="28">
        <v>4</v>
      </c>
      <c r="K102" s="3">
        <v>1345.5</v>
      </c>
      <c r="L102" s="34">
        <v>2673.54</v>
      </c>
      <c r="M102" s="34"/>
      <c r="N102" s="43">
        <f t="shared" si="2"/>
        <v>2673.54</v>
      </c>
      <c r="O102" s="1" t="s">
        <v>14</v>
      </c>
      <c r="P102" s="1" t="s">
        <v>12</v>
      </c>
      <c r="Q102" s="1"/>
      <c r="R102" s="1"/>
      <c r="S102" s="44"/>
    </row>
    <row r="103" spans="1:19" x14ac:dyDescent="0.25">
      <c r="A103" s="52" t="s">
        <v>734</v>
      </c>
      <c r="B103" s="52" t="s">
        <v>735</v>
      </c>
      <c r="C103" s="52">
        <v>1</v>
      </c>
      <c r="D103" s="54" t="s">
        <v>738</v>
      </c>
      <c r="E103" s="1" t="s">
        <v>36</v>
      </c>
      <c r="F103" s="28" t="s">
        <v>32</v>
      </c>
      <c r="G103" s="2" t="s">
        <v>739</v>
      </c>
      <c r="H103" s="28" t="s">
        <v>58</v>
      </c>
      <c r="I103" s="28">
        <v>5</v>
      </c>
      <c r="J103" s="28">
        <v>4</v>
      </c>
      <c r="K103" s="3">
        <v>1340.4</v>
      </c>
      <c r="L103" s="34">
        <v>2673.54</v>
      </c>
      <c r="M103" s="34"/>
      <c r="N103" s="43">
        <f t="shared" si="2"/>
        <v>2673.54</v>
      </c>
      <c r="O103" s="28" t="s">
        <v>39</v>
      </c>
      <c r="P103" s="28" t="s">
        <v>12</v>
      </c>
      <c r="Q103" s="28"/>
      <c r="R103" s="28"/>
      <c r="S103" s="44"/>
    </row>
    <row r="104" spans="1:19" x14ac:dyDescent="0.25">
      <c r="A104" s="52" t="s">
        <v>734</v>
      </c>
      <c r="B104" s="52" t="s">
        <v>735</v>
      </c>
      <c r="C104" s="52">
        <v>1</v>
      </c>
      <c r="D104" s="54" t="s">
        <v>738</v>
      </c>
      <c r="E104" s="1" t="s">
        <v>36</v>
      </c>
      <c r="F104" s="28" t="s">
        <v>32</v>
      </c>
      <c r="G104" s="2" t="s">
        <v>739</v>
      </c>
      <c r="H104" s="28" t="s">
        <v>59</v>
      </c>
      <c r="I104" s="28">
        <v>5</v>
      </c>
      <c r="J104" s="28">
        <v>5</v>
      </c>
      <c r="K104" s="3">
        <v>248.67</v>
      </c>
      <c r="L104" s="34">
        <v>2673.54</v>
      </c>
      <c r="M104" s="34"/>
      <c r="N104" s="43">
        <f t="shared" si="2"/>
        <v>2673.54</v>
      </c>
      <c r="O104" s="28" t="s">
        <v>39</v>
      </c>
      <c r="P104" s="28" t="s">
        <v>12</v>
      </c>
      <c r="Q104" s="28"/>
      <c r="R104" s="28"/>
      <c r="S104" s="44"/>
    </row>
    <row r="105" spans="1:19" x14ac:dyDescent="0.25">
      <c r="A105" s="52" t="s">
        <v>734</v>
      </c>
      <c r="B105" s="52" t="s">
        <v>735</v>
      </c>
      <c r="C105" s="52">
        <v>1</v>
      </c>
      <c r="D105" s="54" t="s">
        <v>738</v>
      </c>
      <c r="E105" s="1" t="s">
        <v>36</v>
      </c>
      <c r="F105" s="28" t="s">
        <v>32</v>
      </c>
      <c r="G105" s="2" t="s">
        <v>739</v>
      </c>
      <c r="H105" s="28" t="s">
        <v>60</v>
      </c>
      <c r="I105" s="28">
        <v>5</v>
      </c>
      <c r="J105" s="28">
        <v>4</v>
      </c>
      <c r="K105" s="3">
        <v>7570.8</v>
      </c>
      <c r="L105" s="34">
        <v>2673.54</v>
      </c>
      <c r="M105" s="34"/>
      <c r="N105" s="43">
        <f t="shared" si="2"/>
        <v>2673.54</v>
      </c>
      <c r="O105" s="28" t="s">
        <v>39</v>
      </c>
      <c r="P105" s="28" t="s">
        <v>12</v>
      </c>
      <c r="Q105" s="28"/>
      <c r="R105" s="28"/>
      <c r="S105" s="44"/>
    </row>
    <row r="106" spans="1:19" x14ac:dyDescent="0.25">
      <c r="A106" s="52" t="s">
        <v>734</v>
      </c>
      <c r="B106" s="52" t="s">
        <v>735</v>
      </c>
      <c r="C106" s="52">
        <v>1</v>
      </c>
      <c r="D106" s="54" t="s">
        <v>738</v>
      </c>
      <c r="E106" s="1" t="s">
        <v>10</v>
      </c>
      <c r="F106" s="28" t="s">
        <v>32</v>
      </c>
      <c r="G106" s="2" t="s">
        <v>739</v>
      </c>
      <c r="H106" s="28" t="s">
        <v>62</v>
      </c>
      <c r="I106" s="28">
        <v>5</v>
      </c>
      <c r="J106" s="28">
        <v>5</v>
      </c>
      <c r="K106" s="3">
        <v>1112.5999999999999</v>
      </c>
      <c r="L106" s="34">
        <v>5517.31</v>
      </c>
      <c r="M106" s="34"/>
      <c r="N106" s="43">
        <f t="shared" si="2"/>
        <v>5517.31</v>
      </c>
      <c r="O106" s="1" t="s">
        <v>14</v>
      </c>
      <c r="P106" s="1" t="s">
        <v>12</v>
      </c>
      <c r="Q106" s="1"/>
      <c r="R106" s="1"/>
      <c r="S106" s="44"/>
    </row>
    <row r="107" spans="1:19" x14ac:dyDescent="0.25">
      <c r="A107" s="52" t="s">
        <v>734</v>
      </c>
      <c r="B107" s="52" t="s">
        <v>735</v>
      </c>
      <c r="C107" s="52">
        <v>1</v>
      </c>
      <c r="D107" s="54" t="s">
        <v>738</v>
      </c>
      <c r="E107" s="1" t="s">
        <v>10</v>
      </c>
      <c r="F107" s="28" t="s">
        <v>32</v>
      </c>
      <c r="G107" s="2" t="s">
        <v>739</v>
      </c>
      <c r="H107" s="28" t="s">
        <v>63</v>
      </c>
      <c r="I107" s="28">
        <v>5</v>
      </c>
      <c r="J107" s="28">
        <v>4</v>
      </c>
      <c r="K107" s="3">
        <v>2694.67</v>
      </c>
      <c r="L107" s="34">
        <v>2673.54</v>
      </c>
      <c r="M107" s="34"/>
      <c r="N107" s="43">
        <f t="shared" si="2"/>
        <v>2673.54</v>
      </c>
      <c r="O107" s="1" t="s">
        <v>14</v>
      </c>
      <c r="P107" s="1" t="s">
        <v>12</v>
      </c>
      <c r="Q107" s="1"/>
      <c r="R107" s="1"/>
      <c r="S107" s="44"/>
    </row>
    <row r="108" spans="1:19" x14ac:dyDescent="0.25">
      <c r="A108" s="52" t="s">
        <v>734</v>
      </c>
      <c r="B108" s="52" t="s">
        <v>735</v>
      </c>
      <c r="C108" s="52">
        <v>1</v>
      </c>
      <c r="D108" s="54" t="s">
        <v>738</v>
      </c>
      <c r="E108" s="1" t="s">
        <v>385</v>
      </c>
      <c r="F108" s="28" t="s">
        <v>32</v>
      </c>
      <c r="G108" s="2" t="s">
        <v>739</v>
      </c>
      <c r="H108" s="28" t="s">
        <v>41</v>
      </c>
      <c r="I108" s="28">
        <v>5</v>
      </c>
      <c r="J108" s="28">
        <v>4</v>
      </c>
      <c r="K108" s="3">
        <v>29697.599999999999</v>
      </c>
      <c r="L108" s="34">
        <v>2673.54</v>
      </c>
      <c r="M108" s="34"/>
      <c r="N108" s="43">
        <f t="shared" ref="N108:N139" si="3">L108+M108</f>
        <v>2673.54</v>
      </c>
      <c r="O108" s="1" t="s">
        <v>386</v>
      </c>
      <c r="P108" s="1" t="s">
        <v>12</v>
      </c>
      <c r="Q108" s="1"/>
      <c r="R108" s="1"/>
      <c r="S108" s="44"/>
    </row>
    <row r="109" spans="1:19" x14ac:dyDescent="0.25">
      <c r="A109" s="52" t="s">
        <v>734</v>
      </c>
      <c r="B109" s="52" t="s">
        <v>735</v>
      </c>
      <c r="C109" s="52">
        <v>1</v>
      </c>
      <c r="D109" s="54" t="s">
        <v>738</v>
      </c>
      <c r="E109" s="1" t="s">
        <v>385</v>
      </c>
      <c r="F109" s="28" t="s">
        <v>32</v>
      </c>
      <c r="G109" s="2" t="s">
        <v>739</v>
      </c>
      <c r="H109" s="28" t="s">
        <v>43</v>
      </c>
      <c r="I109" s="28">
        <v>5</v>
      </c>
      <c r="J109" s="28">
        <v>4</v>
      </c>
      <c r="K109" s="3">
        <v>1245.8333333333335</v>
      </c>
      <c r="L109" s="34">
        <v>2673.54</v>
      </c>
      <c r="M109" s="34"/>
      <c r="N109" s="43">
        <f t="shared" si="3"/>
        <v>2673.54</v>
      </c>
      <c r="O109" s="1" t="s">
        <v>386</v>
      </c>
      <c r="P109" s="1" t="s">
        <v>12</v>
      </c>
      <c r="Q109" s="1"/>
      <c r="R109" s="1"/>
      <c r="S109" s="44"/>
    </row>
    <row r="110" spans="1:19" x14ac:dyDescent="0.25">
      <c r="A110" s="52" t="s">
        <v>734</v>
      </c>
      <c r="B110" s="52" t="s">
        <v>735</v>
      </c>
      <c r="C110" s="52">
        <v>1</v>
      </c>
      <c r="D110" s="54" t="s">
        <v>738</v>
      </c>
      <c r="E110" s="1" t="s">
        <v>385</v>
      </c>
      <c r="F110" s="28" t="s">
        <v>32</v>
      </c>
      <c r="G110" s="2" t="s">
        <v>739</v>
      </c>
      <c r="H110" s="28" t="s">
        <v>429</v>
      </c>
      <c r="I110" s="28">
        <v>5</v>
      </c>
      <c r="J110" s="28">
        <v>4</v>
      </c>
      <c r="K110" s="3">
        <v>3718.333333333333</v>
      </c>
      <c r="L110" s="34">
        <f>2673.54+4795.3</f>
        <v>7468.84</v>
      </c>
      <c r="M110" s="34"/>
      <c r="N110" s="43">
        <f t="shared" si="3"/>
        <v>7468.84</v>
      </c>
      <c r="O110" s="1" t="s">
        <v>386</v>
      </c>
      <c r="P110" s="1" t="s">
        <v>12</v>
      </c>
      <c r="Q110" s="1"/>
      <c r="R110" s="1"/>
      <c r="S110" s="44"/>
    </row>
    <row r="111" spans="1:19" x14ac:dyDescent="0.25">
      <c r="A111" s="52" t="s">
        <v>734</v>
      </c>
      <c r="B111" s="52" t="s">
        <v>735</v>
      </c>
      <c r="C111" s="52">
        <v>1</v>
      </c>
      <c r="D111" s="54" t="s">
        <v>738</v>
      </c>
      <c r="E111" s="28" t="s">
        <v>36</v>
      </c>
      <c r="F111" s="28" t="s">
        <v>32</v>
      </c>
      <c r="G111" s="2" t="s">
        <v>739</v>
      </c>
      <c r="H111" s="28" t="s">
        <v>44</v>
      </c>
      <c r="I111" s="28">
        <v>5</v>
      </c>
      <c r="J111" s="28">
        <v>5</v>
      </c>
      <c r="K111" s="3"/>
      <c r="L111" s="34">
        <v>2843.77</v>
      </c>
      <c r="M111" s="34"/>
      <c r="N111" s="43">
        <f t="shared" si="3"/>
        <v>2843.77</v>
      </c>
      <c r="O111" s="28" t="s">
        <v>39</v>
      </c>
      <c r="P111" s="28" t="s">
        <v>12</v>
      </c>
      <c r="Q111" s="28"/>
      <c r="R111" s="28"/>
      <c r="S111" s="52"/>
    </row>
    <row r="112" spans="1:19" x14ac:dyDescent="0.25">
      <c r="A112" s="52" t="s">
        <v>734</v>
      </c>
      <c r="B112" s="52" t="s">
        <v>735</v>
      </c>
      <c r="C112" s="52">
        <v>1</v>
      </c>
      <c r="D112" s="54" t="s">
        <v>738</v>
      </c>
      <c r="E112" s="1" t="s">
        <v>10</v>
      </c>
      <c r="F112" s="28" t="s">
        <v>32</v>
      </c>
      <c r="G112" s="2" t="s">
        <v>739</v>
      </c>
      <c r="H112" s="28" t="s">
        <v>61</v>
      </c>
      <c r="I112" s="28">
        <v>5</v>
      </c>
      <c r="J112" s="28">
        <v>5</v>
      </c>
      <c r="K112" s="3">
        <v>3960.6</v>
      </c>
      <c r="L112" s="34">
        <v>2743.77</v>
      </c>
      <c r="M112" s="34"/>
      <c r="N112" s="43">
        <f t="shared" si="3"/>
        <v>2743.77</v>
      </c>
      <c r="O112" s="1" t="s">
        <v>14</v>
      </c>
      <c r="P112" s="1" t="s">
        <v>12</v>
      </c>
      <c r="Q112" s="1"/>
      <c r="R112" s="1"/>
      <c r="S112" s="52"/>
    </row>
    <row r="113" spans="1:19" x14ac:dyDescent="0.25">
      <c r="A113" s="52" t="s">
        <v>734</v>
      </c>
      <c r="B113" s="52" t="s">
        <v>735</v>
      </c>
      <c r="C113" s="52">
        <v>1</v>
      </c>
      <c r="D113" s="54" t="s">
        <v>738</v>
      </c>
      <c r="E113" s="1" t="s">
        <v>36</v>
      </c>
      <c r="F113" s="28" t="s">
        <v>32</v>
      </c>
      <c r="G113" s="2" t="s">
        <v>739</v>
      </c>
      <c r="H113" s="28" t="s">
        <v>64</v>
      </c>
      <c r="I113" s="28">
        <v>5</v>
      </c>
      <c r="J113" s="28">
        <v>5</v>
      </c>
      <c r="K113" s="3">
        <v>555.33000000000004</v>
      </c>
      <c r="L113" s="8"/>
      <c r="M113" s="8"/>
      <c r="N113" s="42">
        <f t="shared" si="3"/>
        <v>0</v>
      </c>
      <c r="O113" s="8" t="s">
        <v>39</v>
      </c>
      <c r="P113" s="8" t="s">
        <v>12</v>
      </c>
      <c r="Q113" s="8"/>
      <c r="R113" s="8"/>
      <c r="S113" s="52"/>
    </row>
    <row r="114" spans="1:19" x14ac:dyDescent="0.25">
      <c r="A114" s="52" t="s">
        <v>734</v>
      </c>
      <c r="B114" s="52" t="s">
        <v>735</v>
      </c>
      <c r="C114" s="52">
        <v>1</v>
      </c>
      <c r="D114" s="54" t="s">
        <v>738</v>
      </c>
      <c r="E114" s="1" t="s">
        <v>10</v>
      </c>
      <c r="F114" s="28" t="s">
        <v>32</v>
      </c>
      <c r="G114" s="2" t="s">
        <v>739</v>
      </c>
      <c r="H114" s="28" t="s">
        <v>66</v>
      </c>
      <c r="I114" s="28">
        <v>5</v>
      </c>
      <c r="J114" s="28">
        <v>5</v>
      </c>
      <c r="K114" s="3">
        <v>5916</v>
      </c>
      <c r="L114" s="34">
        <f>4508.25</f>
        <v>4508.25</v>
      </c>
      <c r="M114" s="34"/>
      <c r="N114" s="43">
        <f t="shared" si="3"/>
        <v>4508.25</v>
      </c>
      <c r="O114" s="1" t="s">
        <v>67</v>
      </c>
      <c r="P114" s="1" t="s">
        <v>35</v>
      </c>
      <c r="Q114" s="1"/>
      <c r="R114" s="1">
        <v>29</v>
      </c>
      <c r="S114" s="52"/>
    </row>
    <row r="115" spans="1:19" x14ac:dyDescent="0.25">
      <c r="A115" s="52"/>
      <c r="B115" s="52"/>
      <c r="C115" s="52">
        <v>1</v>
      </c>
      <c r="D115" s="52" t="s">
        <v>745</v>
      </c>
      <c r="E115" s="4" t="s">
        <v>10</v>
      </c>
      <c r="F115" s="5" t="s">
        <v>34</v>
      </c>
      <c r="G115" s="5"/>
      <c r="H115" s="4" t="s">
        <v>13</v>
      </c>
      <c r="I115" s="4">
        <v>5</v>
      </c>
      <c r="J115" s="4">
        <v>5</v>
      </c>
      <c r="K115" s="6">
        <v>4870</v>
      </c>
      <c r="L115" s="7"/>
      <c r="M115" s="7"/>
      <c r="N115" s="42">
        <f t="shared" si="3"/>
        <v>0</v>
      </c>
      <c r="O115" s="4" t="s">
        <v>14</v>
      </c>
      <c r="P115" s="4" t="s">
        <v>12</v>
      </c>
      <c r="Q115" s="4"/>
      <c r="R115" s="4"/>
      <c r="S115" s="52"/>
    </row>
    <row r="116" spans="1:19" x14ac:dyDescent="0.25">
      <c r="A116" s="52"/>
      <c r="B116" s="52"/>
      <c r="C116" s="52">
        <v>1</v>
      </c>
      <c r="D116" s="52" t="s">
        <v>745</v>
      </c>
      <c r="E116" s="4" t="s">
        <v>10</v>
      </c>
      <c r="F116" s="5" t="s">
        <v>34</v>
      </c>
      <c r="G116" s="5"/>
      <c r="H116" s="4" t="s">
        <v>15</v>
      </c>
      <c r="I116" s="4">
        <v>5</v>
      </c>
      <c r="J116" s="4">
        <v>4</v>
      </c>
      <c r="K116" s="6">
        <v>7842</v>
      </c>
      <c r="L116" s="7"/>
      <c r="M116" s="7"/>
      <c r="N116" s="42">
        <f t="shared" si="3"/>
        <v>0</v>
      </c>
      <c r="O116" s="4" t="s">
        <v>14</v>
      </c>
      <c r="P116" s="4" t="s">
        <v>12</v>
      </c>
      <c r="Q116" s="4"/>
      <c r="R116" s="4"/>
      <c r="S116" s="52"/>
    </row>
    <row r="117" spans="1:19" x14ac:dyDescent="0.25">
      <c r="A117" s="52"/>
      <c r="B117" s="52"/>
      <c r="C117" s="52">
        <v>1</v>
      </c>
      <c r="D117" s="52" t="s">
        <v>745</v>
      </c>
      <c r="E117" s="4" t="s">
        <v>10</v>
      </c>
      <c r="F117" s="5" t="s">
        <v>34</v>
      </c>
      <c r="G117" s="5"/>
      <c r="H117" s="4" t="s">
        <v>16</v>
      </c>
      <c r="I117" s="4">
        <v>5</v>
      </c>
      <c r="J117" s="4">
        <v>5</v>
      </c>
      <c r="K117" s="6">
        <v>6250</v>
      </c>
      <c r="L117" s="7"/>
      <c r="M117" s="7"/>
      <c r="N117" s="42">
        <f t="shared" si="3"/>
        <v>0</v>
      </c>
      <c r="O117" s="4" t="s">
        <v>14</v>
      </c>
      <c r="P117" s="4" t="s">
        <v>12</v>
      </c>
      <c r="Q117" s="4"/>
      <c r="R117" s="4"/>
      <c r="S117" s="52"/>
    </row>
    <row r="118" spans="1:19" x14ac:dyDescent="0.25">
      <c r="A118" s="52"/>
      <c r="B118" s="52"/>
      <c r="C118" s="52">
        <v>1</v>
      </c>
      <c r="D118" s="52" t="s">
        <v>745</v>
      </c>
      <c r="E118" s="4" t="s">
        <v>10</v>
      </c>
      <c r="F118" s="5" t="s">
        <v>34</v>
      </c>
      <c r="G118" s="5"/>
      <c r="H118" s="4" t="s">
        <v>17</v>
      </c>
      <c r="I118" s="4">
        <v>5</v>
      </c>
      <c r="J118" s="4">
        <v>4</v>
      </c>
      <c r="K118" s="6">
        <v>4490</v>
      </c>
      <c r="L118" s="7"/>
      <c r="M118" s="7"/>
      <c r="N118" s="42">
        <f t="shared" si="3"/>
        <v>0</v>
      </c>
      <c r="O118" s="4" t="s">
        <v>14</v>
      </c>
      <c r="P118" s="4" t="s">
        <v>12</v>
      </c>
      <c r="Q118" s="4"/>
      <c r="R118" s="4"/>
      <c r="S118" s="52"/>
    </row>
    <row r="119" spans="1:19" x14ac:dyDescent="0.25">
      <c r="A119" s="52"/>
      <c r="B119" s="52"/>
      <c r="C119" s="52">
        <v>1</v>
      </c>
      <c r="D119" s="52" t="s">
        <v>745</v>
      </c>
      <c r="E119" s="4" t="s">
        <v>10</v>
      </c>
      <c r="F119" s="5" t="s">
        <v>34</v>
      </c>
      <c r="G119" s="5"/>
      <c r="H119" s="4" t="s">
        <v>18</v>
      </c>
      <c r="I119" s="4">
        <v>5</v>
      </c>
      <c r="J119" s="4">
        <v>4</v>
      </c>
      <c r="K119" s="6">
        <v>6500</v>
      </c>
      <c r="L119" s="7"/>
      <c r="M119" s="7"/>
      <c r="N119" s="42">
        <f t="shared" si="3"/>
        <v>0</v>
      </c>
      <c r="O119" s="4" t="s">
        <v>14</v>
      </c>
      <c r="P119" s="4" t="s">
        <v>12</v>
      </c>
      <c r="Q119" s="4"/>
      <c r="R119" s="4"/>
      <c r="S119" s="52"/>
    </row>
    <row r="120" spans="1:19" x14ac:dyDescent="0.25">
      <c r="A120" s="52"/>
      <c r="B120" s="52"/>
      <c r="C120" s="52">
        <v>1</v>
      </c>
      <c r="D120" s="52" t="s">
        <v>745</v>
      </c>
      <c r="E120" s="4" t="s">
        <v>10</v>
      </c>
      <c r="F120" s="5" t="s">
        <v>34</v>
      </c>
      <c r="G120" s="5"/>
      <c r="H120" s="4" t="s">
        <v>19</v>
      </c>
      <c r="I120" s="4">
        <v>5</v>
      </c>
      <c r="J120" s="4">
        <v>4</v>
      </c>
      <c r="K120" s="6">
        <v>12000</v>
      </c>
      <c r="L120" s="7"/>
      <c r="M120" s="7"/>
      <c r="N120" s="42">
        <f t="shared" si="3"/>
        <v>0</v>
      </c>
      <c r="O120" s="4" t="s">
        <v>14</v>
      </c>
      <c r="P120" s="4" t="s">
        <v>12</v>
      </c>
      <c r="Q120" s="4"/>
      <c r="R120" s="4"/>
      <c r="S120" s="52"/>
    </row>
    <row r="121" spans="1:19" x14ac:dyDescent="0.25">
      <c r="A121" s="52"/>
      <c r="B121" s="52"/>
      <c r="C121" s="52">
        <v>1</v>
      </c>
      <c r="D121" s="52" t="s">
        <v>745</v>
      </c>
      <c r="E121" s="4" t="s">
        <v>10</v>
      </c>
      <c r="F121" s="5" t="s">
        <v>34</v>
      </c>
      <c r="G121" s="5"/>
      <c r="H121" s="4" t="s">
        <v>20</v>
      </c>
      <c r="I121" s="4">
        <v>5</v>
      </c>
      <c r="J121" s="4">
        <v>5</v>
      </c>
      <c r="K121" s="6">
        <v>2210</v>
      </c>
      <c r="L121" s="7"/>
      <c r="M121" s="7"/>
      <c r="N121" s="42">
        <f t="shared" si="3"/>
        <v>0</v>
      </c>
      <c r="O121" s="4" t="s">
        <v>14</v>
      </c>
      <c r="P121" s="4" t="s">
        <v>12</v>
      </c>
      <c r="Q121" s="4"/>
      <c r="R121" s="4"/>
      <c r="S121" s="52"/>
    </row>
    <row r="122" spans="1:19" x14ac:dyDescent="0.25">
      <c r="A122" s="52"/>
      <c r="B122" s="52"/>
      <c r="C122" s="52">
        <v>1</v>
      </c>
      <c r="D122" s="52" t="s">
        <v>745</v>
      </c>
      <c r="E122" s="4" t="s">
        <v>10</v>
      </c>
      <c r="F122" s="5" t="s">
        <v>34</v>
      </c>
      <c r="G122" s="5"/>
      <c r="H122" s="4" t="s">
        <v>21</v>
      </c>
      <c r="I122" s="4">
        <v>5</v>
      </c>
      <c r="J122" s="4">
        <v>4</v>
      </c>
      <c r="K122" s="6">
        <v>64238</v>
      </c>
      <c r="L122" s="7"/>
      <c r="M122" s="7"/>
      <c r="N122" s="42">
        <f t="shared" si="3"/>
        <v>0</v>
      </c>
      <c r="O122" s="4" t="s">
        <v>14</v>
      </c>
      <c r="P122" s="4" t="s">
        <v>12</v>
      </c>
      <c r="Q122" s="4"/>
      <c r="R122" s="4"/>
      <c r="S122" s="52"/>
    </row>
    <row r="123" spans="1:19" x14ac:dyDescent="0.25">
      <c r="A123" s="52"/>
      <c r="B123" s="52"/>
      <c r="C123" s="52">
        <v>1</v>
      </c>
      <c r="D123" s="52" t="s">
        <v>745</v>
      </c>
      <c r="E123" s="4" t="s">
        <v>10</v>
      </c>
      <c r="F123" s="5" t="s">
        <v>34</v>
      </c>
      <c r="G123" s="5"/>
      <c r="H123" s="4" t="s">
        <v>22</v>
      </c>
      <c r="I123" s="4">
        <v>5</v>
      </c>
      <c r="J123" s="4">
        <v>4</v>
      </c>
      <c r="K123" s="6">
        <v>5200</v>
      </c>
      <c r="L123" s="7"/>
      <c r="M123" s="7"/>
      <c r="N123" s="42">
        <f t="shared" si="3"/>
        <v>0</v>
      </c>
      <c r="O123" s="4" t="s">
        <v>14</v>
      </c>
      <c r="P123" s="4" t="s">
        <v>12</v>
      </c>
      <c r="Q123" s="4"/>
      <c r="R123" s="4"/>
      <c r="S123" s="52"/>
    </row>
    <row r="124" spans="1:19" x14ac:dyDescent="0.25">
      <c r="A124" s="52"/>
      <c r="B124" s="52"/>
      <c r="C124" s="52">
        <v>1</v>
      </c>
      <c r="D124" s="52" t="s">
        <v>745</v>
      </c>
      <c r="E124" s="4" t="s">
        <v>10</v>
      </c>
      <c r="F124" s="5" t="s">
        <v>34</v>
      </c>
      <c r="G124" s="5"/>
      <c r="H124" s="4" t="s">
        <v>23</v>
      </c>
      <c r="I124" s="4">
        <v>5</v>
      </c>
      <c r="J124" s="4">
        <v>4</v>
      </c>
      <c r="K124" s="6">
        <v>3250</v>
      </c>
      <c r="L124" s="7"/>
      <c r="M124" s="7"/>
      <c r="N124" s="42">
        <f t="shared" si="3"/>
        <v>0</v>
      </c>
      <c r="O124" s="4" t="s">
        <v>14</v>
      </c>
      <c r="P124" s="4" t="s">
        <v>12</v>
      </c>
      <c r="Q124" s="4"/>
      <c r="R124" s="4"/>
      <c r="S124" s="52"/>
    </row>
    <row r="125" spans="1:19" x14ac:dyDescent="0.25">
      <c r="A125" s="57"/>
      <c r="B125" s="60"/>
      <c r="C125" s="57">
        <v>1</v>
      </c>
      <c r="D125" s="57" t="s">
        <v>745</v>
      </c>
      <c r="E125" s="4" t="s">
        <v>10</v>
      </c>
      <c r="F125" s="5" t="s">
        <v>34</v>
      </c>
      <c r="G125" s="5"/>
      <c r="H125" s="4" t="s">
        <v>24</v>
      </c>
      <c r="I125" s="4">
        <v>5</v>
      </c>
      <c r="J125" s="4">
        <v>5</v>
      </c>
      <c r="K125" s="6">
        <v>7750</v>
      </c>
      <c r="L125" s="7"/>
      <c r="M125" s="62"/>
      <c r="N125" s="63">
        <f t="shared" si="3"/>
        <v>0</v>
      </c>
      <c r="O125" s="4" t="s">
        <v>14</v>
      </c>
      <c r="P125" s="4" t="s">
        <v>12</v>
      </c>
      <c r="Q125" s="4"/>
      <c r="R125" s="4"/>
      <c r="S125" s="52"/>
    </row>
    <row r="126" spans="1:19" x14ac:dyDescent="0.25">
      <c r="A126" s="52"/>
      <c r="B126" s="52"/>
      <c r="C126" s="52">
        <v>1</v>
      </c>
      <c r="D126" s="52" t="s">
        <v>745</v>
      </c>
      <c r="E126" s="4" t="s">
        <v>10</v>
      </c>
      <c r="F126" s="5" t="s">
        <v>34</v>
      </c>
      <c r="G126" s="5"/>
      <c r="H126" s="4" t="s">
        <v>672</v>
      </c>
      <c r="I126" s="4">
        <v>5</v>
      </c>
      <c r="J126" s="4">
        <v>4</v>
      </c>
      <c r="K126" s="6">
        <v>15242</v>
      </c>
      <c r="L126" s="7"/>
      <c r="M126" s="62"/>
      <c r="N126" s="63">
        <f t="shared" si="3"/>
        <v>0</v>
      </c>
      <c r="O126" s="4" t="s">
        <v>14</v>
      </c>
      <c r="P126" s="4" t="s">
        <v>12</v>
      </c>
      <c r="Q126" s="4"/>
      <c r="R126" s="4"/>
      <c r="S126" s="52"/>
    </row>
    <row r="127" spans="1:19" x14ac:dyDescent="0.25">
      <c r="A127" s="52" t="s">
        <v>741</v>
      </c>
      <c r="B127" s="52" t="s">
        <v>742</v>
      </c>
      <c r="C127" s="52">
        <v>1</v>
      </c>
      <c r="D127" s="55" t="s">
        <v>743</v>
      </c>
      <c r="E127" s="4" t="s">
        <v>10</v>
      </c>
      <c r="F127" s="8" t="s">
        <v>70</v>
      </c>
      <c r="G127" s="8"/>
      <c r="H127" s="8" t="s">
        <v>68</v>
      </c>
      <c r="I127" s="8">
        <v>5</v>
      </c>
      <c r="J127" s="8">
        <v>5</v>
      </c>
      <c r="K127" s="6">
        <v>13456</v>
      </c>
      <c r="L127" s="8"/>
      <c r="M127" s="16"/>
      <c r="N127" s="50">
        <f t="shared" si="3"/>
        <v>0</v>
      </c>
      <c r="O127" s="8" t="s">
        <v>759</v>
      </c>
      <c r="P127" s="8" t="s">
        <v>760</v>
      </c>
      <c r="Q127" s="8"/>
      <c r="R127" s="8"/>
      <c r="S127" s="52"/>
    </row>
    <row r="128" spans="1:19" x14ac:dyDescent="0.25">
      <c r="A128" s="52" t="s">
        <v>741</v>
      </c>
      <c r="B128" s="52" t="s">
        <v>742</v>
      </c>
      <c r="C128" s="52">
        <v>1</v>
      </c>
      <c r="D128" s="55" t="s">
        <v>743</v>
      </c>
      <c r="E128" s="4" t="s">
        <v>69</v>
      </c>
      <c r="F128" s="8" t="s">
        <v>70</v>
      </c>
      <c r="G128" s="8"/>
      <c r="H128" s="8" t="s">
        <v>71</v>
      </c>
      <c r="I128" s="8">
        <v>5</v>
      </c>
      <c r="J128" s="8" t="s">
        <v>72</v>
      </c>
      <c r="K128" s="6">
        <v>22525.8</v>
      </c>
      <c r="L128" s="8"/>
      <c r="M128" s="8"/>
      <c r="N128" s="42">
        <f t="shared" si="3"/>
        <v>0</v>
      </c>
      <c r="O128" s="4" t="s">
        <v>67</v>
      </c>
      <c r="P128" s="4" t="s">
        <v>35</v>
      </c>
      <c r="Q128" s="4"/>
      <c r="R128" s="4"/>
      <c r="S128" s="52"/>
    </row>
    <row r="129" spans="1:19" x14ac:dyDescent="0.25">
      <c r="A129" s="52" t="s">
        <v>741</v>
      </c>
      <c r="B129" s="52" t="s">
        <v>742</v>
      </c>
      <c r="C129" s="52">
        <v>1</v>
      </c>
      <c r="D129" s="55" t="s">
        <v>743</v>
      </c>
      <c r="E129" s="4" t="s">
        <v>385</v>
      </c>
      <c r="F129" s="8" t="s">
        <v>70</v>
      </c>
      <c r="G129" s="8"/>
      <c r="H129" s="8" t="s">
        <v>434</v>
      </c>
      <c r="I129" s="8">
        <v>5</v>
      </c>
      <c r="J129" s="8">
        <v>5</v>
      </c>
      <c r="K129" s="6">
        <v>8369.4444444444434</v>
      </c>
      <c r="L129" s="8"/>
      <c r="M129" s="8"/>
      <c r="N129" s="42">
        <f t="shared" si="3"/>
        <v>0</v>
      </c>
      <c r="O129" s="4" t="s">
        <v>386</v>
      </c>
      <c r="P129" s="4" t="s">
        <v>12</v>
      </c>
      <c r="Q129" s="4"/>
      <c r="R129" s="4"/>
      <c r="S129" s="52"/>
    </row>
    <row r="130" spans="1:19" x14ac:dyDescent="0.25">
      <c r="A130" s="52" t="s">
        <v>741</v>
      </c>
      <c r="B130" s="52" t="s">
        <v>742</v>
      </c>
      <c r="C130" s="52">
        <v>1</v>
      </c>
      <c r="D130" s="55" t="s">
        <v>743</v>
      </c>
      <c r="E130" s="4" t="s">
        <v>385</v>
      </c>
      <c r="F130" s="8" t="s">
        <v>70</v>
      </c>
      <c r="G130" s="8"/>
      <c r="H130" s="8" t="s">
        <v>435</v>
      </c>
      <c r="I130" s="8">
        <v>5</v>
      </c>
      <c r="J130" s="8">
        <v>4</v>
      </c>
      <c r="K130" s="6">
        <v>2259.1111111111109</v>
      </c>
      <c r="L130" s="8"/>
      <c r="M130" s="8"/>
      <c r="N130" s="42">
        <f t="shared" si="3"/>
        <v>0</v>
      </c>
      <c r="O130" s="4" t="s">
        <v>386</v>
      </c>
      <c r="P130" s="4" t="s">
        <v>12</v>
      </c>
      <c r="Q130" s="4"/>
      <c r="R130" s="4"/>
      <c r="S130" s="52"/>
    </row>
    <row r="131" spans="1:19" x14ac:dyDescent="0.25">
      <c r="A131" s="52" t="s">
        <v>741</v>
      </c>
      <c r="B131" s="52" t="s">
        <v>742</v>
      </c>
      <c r="C131" s="52">
        <v>1</v>
      </c>
      <c r="D131" s="55" t="s">
        <v>743</v>
      </c>
      <c r="E131" s="4" t="s">
        <v>385</v>
      </c>
      <c r="F131" s="8" t="s">
        <v>70</v>
      </c>
      <c r="G131" s="8"/>
      <c r="H131" s="8" t="s">
        <v>437</v>
      </c>
      <c r="I131" s="8">
        <v>5</v>
      </c>
      <c r="J131" s="8">
        <v>4</v>
      </c>
      <c r="K131" s="6">
        <v>4252.4444444444434</v>
      </c>
      <c r="L131" s="8"/>
      <c r="M131" s="8"/>
      <c r="N131" s="42">
        <f t="shared" si="3"/>
        <v>0</v>
      </c>
      <c r="O131" s="4" t="s">
        <v>386</v>
      </c>
      <c r="P131" s="4" t="s">
        <v>12</v>
      </c>
      <c r="Q131" s="4"/>
      <c r="R131" s="4"/>
      <c r="S131" s="52"/>
    </row>
    <row r="132" spans="1:19" x14ac:dyDescent="0.25">
      <c r="A132" s="52" t="s">
        <v>741</v>
      </c>
      <c r="B132" s="52" t="s">
        <v>742</v>
      </c>
      <c r="C132" s="52">
        <v>1</v>
      </c>
      <c r="D132" s="55" t="s">
        <v>743</v>
      </c>
      <c r="E132" s="4" t="s">
        <v>385</v>
      </c>
      <c r="F132" s="8" t="s">
        <v>70</v>
      </c>
      <c r="G132" s="8"/>
      <c r="H132" s="8" t="s">
        <v>438</v>
      </c>
      <c r="I132" s="8">
        <v>5</v>
      </c>
      <c r="J132" s="8">
        <v>4</v>
      </c>
      <c r="K132" s="6">
        <v>664.44444444444446</v>
      </c>
      <c r="L132" s="8"/>
      <c r="M132" s="8"/>
      <c r="N132" s="42">
        <f t="shared" si="3"/>
        <v>0</v>
      </c>
      <c r="O132" s="4" t="s">
        <v>386</v>
      </c>
      <c r="P132" s="4" t="s">
        <v>12</v>
      </c>
      <c r="Q132" s="4"/>
      <c r="R132" s="4"/>
      <c r="S132" s="52"/>
    </row>
    <row r="133" spans="1:19" x14ac:dyDescent="0.25">
      <c r="A133" s="52" t="s">
        <v>741</v>
      </c>
      <c r="B133" s="52" t="s">
        <v>742</v>
      </c>
      <c r="C133" s="52">
        <v>1</v>
      </c>
      <c r="D133" s="55" t="s">
        <v>743</v>
      </c>
      <c r="E133" s="4" t="s">
        <v>385</v>
      </c>
      <c r="F133" s="8" t="s">
        <v>70</v>
      </c>
      <c r="G133" s="8"/>
      <c r="H133" s="8" t="s">
        <v>439</v>
      </c>
      <c r="I133" s="8">
        <v>5</v>
      </c>
      <c r="J133" s="8">
        <v>4</v>
      </c>
      <c r="K133" s="6">
        <v>9401.8888888888869</v>
      </c>
      <c r="L133" s="8"/>
      <c r="M133" s="8"/>
      <c r="N133" s="42">
        <f t="shared" si="3"/>
        <v>0</v>
      </c>
      <c r="O133" s="4" t="s">
        <v>386</v>
      </c>
      <c r="P133" s="4" t="s">
        <v>12</v>
      </c>
      <c r="Q133" s="4"/>
      <c r="R133" s="4"/>
      <c r="S133" s="52"/>
    </row>
    <row r="134" spans="1:19" x14ac:dyDescent="0.25">
      <c r="A134" s="52" t="s">
        <v>741</v>
      </c>
      <c r="B134" s="52" t="s">
        <v>742</v>
      </c>
      <c r="C134" s="52">
        <v>1</v>
      </c>
      <c r="D134" s="55" t="s">
        <v>743</v>
      </c>
      <c r="E134" s="4" t="s">
        <v>385</v>
      </c>
      <c r="F134" s="8" t="s">
        <v>70</v>
      </c>
      <c r="G134" s="8"/>
      <c r="H134" s="8" t="s">
        <v>440</v>
      </c>
      <c r="I134" s="8">
        <v>5</v>
      </c>
      <c r="J134" s="8">
        <v>5</v>
      </c>
      <c r="K134" s="6">
        <v>4485</v>
      </c>
      <c r="L134" s="8"/>
      <c r="M134" s="8"/>
      <c r="N134" s="42">
        <f t="shared" si="3"/>
        <v>0</v>
      </c>
      <c r="O134" s="4" t="s">
        <v>386</v>
      </c>
      <c r="P134" s="4" t="s">
        <v>12</v>
      </c>
      <c r="Q134" s="4"/>
      <c r="R134" s="4"/>
      <c r="S134" s="52"/>
    </row>
    <row r="135" spans="1:19" x14ac:dyDescent="0.25">
      <c r="A135" s="52" t="s">
        <v>741</v>
      </c>
      <c r="B135" s="52" t="s">
        <v>742</v>
      </c>
      <c r="C135" s="52">
        <v>1</v>
      </c>
      <c r="D135" s="55" t="s">
        <v>743</v>
      </c>
      <c r="E135" s="4" t="s">
        <v>385</v>
      </c>
      <c r="F135" s="8" t="s">
        <v>70</v>
      </c>
      <c r="G135" s="8"/>
      <c r="H135" s="8" t="s">
        <v>441</v>
      </c>
      <c r="I135" s="8">
        <v>5</v>
      </c>
      <c r="J135" s="8">
        <v>4</v>
      </c>
      <c r="K135" s="6">
        <v>1661.1111111111109</v>
      </c>
      <c r="L135" s="8"/>
      <c r="M135" s="8"/>
      <c r="N135" s="42">
        <f t="shared" si="3"/>
        <v>0</v>
      </c>
      <c r="O135" s="4" t="s">
        <v>386</v>
      </c>
      <c r="P135" s="4" t="s">
        <v>12</v>
      </c>
      <c r="Q135" s="4"/>
      <c r="R135" s="4"/>
      <c r="S135" s="52"/>
    </row>
    <row r="136" spans="1:19" x14ac:dyDescent="0.25">
      <c r="A136" s="52" t="s">
        <v>741</v>
      </c>
      <c r="B136" s="52" t="s">
        <v>742</v>
      </c>
      <c r="C136" s="52">
        <v>1</v>
      </c>
      <c r="D136" s="55" t="s">
        <v>743</v>
      </c>
      <c r="E136" s="4" t="s">
        <v>385</v>
      </c>
      <c r="F136" s="8" t="s">
        <v>70</v>
      </c>
      <c r="G136" s="8"/>
      <c r="H136" s="8" t="s">
        <v>442</v>
      </c>
      <c r="I136" s="8">
        <v>5</v>
      </c>
      <c r="J136" s="8">
        <v>5</v>
      </c>
      <c r="K136" s="6">
        <v>6245.7777777777774</v>
      </c>
      <c r="L136" s="8"/>
      <c r="M136" s="8"/>
      <c r="N136" s="42">
        <f t="shared" si="3"/>
        <v>0</v>
      </c>
      <c r="O136" s="4" t="s">
        <v>386</v>
      </c>
      <c r="P136" s="4" t="s">
        <v>12</v>
      </c>
      <c r="Q136" s="4"/>
      <c r="R136" s="4"/>
      <c r="S136" s="52"/>
    </row>
    <row r="137" spans="1:19" x14ac:dyDescent="0.25">
      <c r="A137" s="52" t="s">
        <v>741</v>
      </c>
      <c r="B137" s="52" t="s">
        <v>742</v>
      </c>
      <c r="C137" s="52">
        <v>1</v>
      </c>
      <c r="D137" s="55" t="s">
        <v>743</v>
      </c>
      <c r="E137" s="4" t="s">
        <v>385</v>
      </c>
      <c r="F137" s="8" t="s">
        <v>70</v>
      </c>
      <c r="G137" s="8"/>
      <c r="H137" s="8" t="s">
        <v>443</v>
      </c>
      <c r="I137" s="8">
        <v>5</v>
      </c>
      <c r="J137" s="8">
        <v>4</v>
      </c>
      <c r="K137" s="6">
        <v>5116.2222222222217</v>
      </c>
      <c r="L137" s="8"/>
      <c r="M137" s="8"/>
      <c r="N137" s="42">
        <f t="shared" si="3"/>
        <v>0</v>
      </c>
      <c r="O137" s="4" t="s">
        <v>386</v>
      </c>
      <c r="P137" s="4" t="s">
        <v>12</v>
      </c>
      <c r="Q137" s="4"/>
      <c r="R137" s="4"/>
      <c r="S137" s="52"/>
    </row>
    <row r="138" spans="1:19" x14ac:dyDescent="0.25">
      <c r="A138" s="52" t="s">
        <v>741</v>
      </c>
      <c r="B138" s="52" t="s">
        <v>742</v>
      </c>
      <c r="C138" s="52">
        <v>1</v>
      </c>
      <c r="D138" s="55" t="s">
        <v>743</v>
      </c>
      <c r="E138" s="4" t="s">
        <v>385</v>
      </c>
      <c r="F138" s="8" t="s">
        <v>70</v>
      </c>
      <c r="G138" s="8"/>
      <c r="H138" s="8" t="s">
        <v>447</v>
      </c>
      <c r="I138" s="8">
        <v>5</v>
      </c>
      <c r="J138" s="8">
        <v>4</v>
      </c>
      <c r="K138" s="6">
        <v>9966.6666666666679</v>
      </c>
      <c r="L138" s="8"/>
      <c r="M138" s="8"/>
      <c r="N138" s="42">
        <f t="shared" si="3"/>
        <v>0</v>
      </c>
      <c r="O138" s="4" t="s">
        <v>386</v>
      </c>
      <c r="P138" s="4" t="s">
        <v>12</v>
      </c>
      <c r="Q138" s="4"/>
      <c r="R138" s="4"/>
      <c r="S138" s="52"/>
    </row>
    <row r="139" spans="1:19" x14ac:dyDescent="0.25">
      <c r="A139" s="52" t="s">
        <v>741</v>
      </c>
      <c r="B139" s="52" t="s">
        <v>742</v>
      </c>
      <c r="C139" s="52">
        <v>1</v>
      </c>
      <c r="D139" s="55" t="s">
        <v>743</v>
      </c>
      <c r="E139" s="4" t="s">
        <v>385</v>
      </c>
      <c r="F139" s="8" t="s">
        <v>70</v>
      </c>
      <c r="G139" s="8"/>
      <c r="H139" s="8" t="s">
        <v>448</v>
      </c>
      <c r="I139" s="8">
        <v>5</v>
      </c>
      <c r="J139" s="8">
        <v>5</v>
      </c>
      <c r="K139" s="6">
        <v>3986.6666666666665</v>
      </c>
      <c r="L139" s="8"/>
      <c r="M139" s="8"/>
      <c r="N139" s="42">
        <f t="shared" si="3"/>
        <v>0</v>
      </c>
      <c r="O139" s="4" t="s">
        <v>386</v>
      </c>
      <c r="P139" s="4" t="s">
        <v>12</v>
      </c>
      <c r="Q139" s="4"/>
      <c r="R139" s="4"/>
      <c r="S139" s="52"/>
    </row>
    <row r="140" spans="1:19" x14ac:dyDescent="0.25">
      <c r="A140" s="52" t="s">
        <v>741</v>
      </c>
      <c r="B140" s="52" t="s">
        <v>742</v>
      </c>
      <c r="C140" s="52">
        <v>1</v>
      </c>
      <c r="D140" s="55" t="s">
        <v>743</v>
      </c>
      <c r="E140" s="4" t="s">
        <v>385</v>
      </c>
      <c r="F140" s="8" t="s">
        <v>70</v>
      </c>
      <c r="G140" s="8"/>
      <c r="H140" s="8" t="s">
        <v>449</v>
      </c>
      <c r="I140" s="8">
        <v>5</v>
      </c>
      <c r="J140" s="8">
        <v>4</v>
      </c>
      <c r="K140" s="6">
        <v>996.66666666666663</v>
      </c>
      <c r="L140" s="8"/>
      <c r="M140" s="8"/>
      <c r="N140" s="42">
        <f t="shared" ref="N140:N141" si="4">L140+M140</f>
        <v>0</v>
      </c>
      <c r="O140" s="4" t="s">
        <v>386</v>
      </c>
      <c r="P140" s="4" t="s">
        <v>12</v>
      </c>
      <c r="Q140" s="4"/>
      <c r="R140" s="4"/>
      <c r="S140" s="52"/>
    </row>
    <row r="141" spans="1:19" x14ac:dyDescent="0.25">
      <c r="A141" s="52" t="s">
        <v>741</v>
      </c>
      <c r="B141" s="52" t="s">
        <v>742</v>
      </c>
      <c r="C141" s="52">
        <v>1</v>
      </c>
      <c r="D141" s="55" t="s">
        <v>743</v>
      </c>
      <c r="E141" s="4" t="s">
        <v>385</v>
      </c>
      <c r="F141" s="8" t="s">
        <v>70</v>
      </c>
      <c r="G141" s="8"/>
      <c r="H141" s="8" t="s">
        <v>454</v>
      </c>
      <c r="I141" s="8">
        <v>5</v>
      </c>
      <c r="J141" s="8">
        <v>5</v>
      </c>
      <c r="K141" s="6">
        <v>5979.9999999999991</v>
      </c>
      <c r="L141" s="8"/>
      <c r="M141" s="8"/>
      <c r="N141" s="42">
        <f t="shared" si="4"/>
        <v>0</v>
      </c>
      <c r="O141" s="4" t="s">
        <v>386</v>
      </c>
      <c r="P141" s="4" t="s">
        <v>12</v>
      </c>
      <c r="Q141" s="4"/>
      <c r="R141" s="4"/>
      <c r="S141" s="52"/>
    </row>
    <row r="142" spans="1:19" x14ac:dyDescent="0.25">
      <c r="A142" s="52" t="s">
        <v>741</v>
      </c>
      <c r="B142" s="52" t="s">
        <v>742</v>
      </c>
      <c r="C142" s="52">
        <v>2</v>
      </c>
      <c r="D142" s="54" t="s">
        <v>738</v>
      </c>
      <c r="E142" s="1" t="s">
        <v>385</v>
      </c>
      <c r="F142" s="2" t="s">
        <v>32</v>
      </c>
      <c r="G142" s="2" t="s">
        <v>754</v>
      </c>
      <c r="H142" s="2" t="s">
        <v>477</v>
      </c>
      <c r="I142" s="1">
        <v>6</v>
      </c>
      <c r="J142" s="2">
        <v>5</v>
      </c>
      <c r="K142" s="3">
        <v>3917.6666666666661</v>
      </c>
      <c r="L142" s="34"/>
      <c r="M142" s="34"/>
      <c r="N142" s="43" t="s">
        <v>761</v>
      </c>
      <c r="O142" s="1" t="s">
        <v>386</v>
      </c>
      <c r="P142" s="1" t="s">
        <v>12</v>
      </c>
      <c r="Q142" s="1"/>
      <c r="R142" s="1">
        <v>3.31</v>
      </c>
      <c r="S142" s="52"/>
    </row>
    <row r="143" spans="1:19" x14ac:dyDescent="0.25">
      <c r="A143" s="52" t="s">
        <v>741</v>
      </c>
      <c r="B143" s="52" t="s">
        <v>742</v>
      </c>
      <c r="C143" s="52">
        <v>2</v>
      </c>
      <c r="D143" s="54" t="s">
        <v>738</v>
      </c>
      <c r="E143" s="1" t="s">
        <v>385</v>
      </c>
      <c r="F143" s="2" t="s">
        <v>32</v>
      </c>
      <c r="G143" s="2" t="s">
        <v>754</v>
      </c>
      <c r="H143" s="2" t="s">
        <v>478</v>
      </c>
      <c r="I143" s="1">
        <v>6</v>
      </c>
      <c r="J143" s="2">
        <v>5</v>
      </c>
      <c r="K143" s="3">
        <v>4050.5555555555552</v>
      </c>
      <c r="L143" s="34"/>
      <c r="M143" s="34"/>
      <c r="N143" s="43" t="s">
        <v>761</v>
      </c>
      <c r="O143" s="1" t="s">
        <v>386</v>
      </c>
      <c r="P143" s="1" t="s">
        <v>12</v>
      </c>
      <c r="Q143" s="1"/>
      <c r="R143" s="1">
        <v>9.92</v>
      </c>
      <c r="S143" s="52"/>
    </row>
    <row r="144" spans="1:19" x14ac:dyDescent="0.25">
      <c r="A144" s="52" t="s">
        <v>741</v>
      </c>
      <c r="B144" s="52" t="s">
        <v>742</v>
      </c>
      <c r="C144" s="52">
        <v>2</v>
      </c>
      <c r="D144" s="55" t="s">
        <v>743</v>
      </c>
      <c r="E144" s="4" t="s">
        <v>385</v>
      </c>
      <c r="F144" s="5" t="s">
        <v>32</v>
      </c>
      <c r="G144" s="5" t="s">
        <v>754</v>
      </c>
      <c r="H144" s="2" t="s">
        <v>468</v>
      </c>
      <c r="I144" s="4">
        <v>6</v>
      </c>
      <c r="J144" s="5">
        <v>5</v>
      </c>
      <c r="K144" s="6">
        <v>7206.6666666666652</v>
      </c>
      <c r="L144" s="7"/>
      <c r="M144" s="7"/>
      <c r="N144" s="42">
        <f t="shared" ref="N144:N152" si="5">L144+M144</f>
        <v>0</v>
      </c>
      <c r="O144" s="4" t="s">
        <v>386</v>
      </c>
      <c r="P144" s="4" t="s">
        <v>12</v>
      </c>
      <c r="Q144" s="4"/>
      <c r="R144" s="4">
        <v>32.67</v>
      </c>
      <c r="S144" s="52"/>
    </row>
    <row r="145" spans="1:19" x14ac:dyDescent="0.25">
      <c r="A145" s="52" t="s">
        <v>741</v>
      </c>
      <c r="B145" s="52" t="s">
        <v>742</v>
      </c>
      <c r="C145" s="52">
        <v>2</v>
      </c>
      <c r="D145" s="55" t="s">
        <v>743</v>
      </c>
      <c r="E145" s="4" t="s">
        <v>385</v>
      </c>
      <c r="F145" s="5" t="s">
        <v>32</v>
      </c>
      <c r="G145" s="5" t="s">
        <v>754</v>
      </c>
      <c r="H145" s="2" t="s">
        <v>483</v>
      </c>
      <c r="I145" s="4">
        <v>6</v>
      </c>
      <c r="J145" s="5">
        <v>5</v>
      </c>
      <c r="K145" s="6">
        <v>2522.3333333333326</v>
      </c>
      <c r="L145" s="7"/>
      <c r="M145" s="7"/>
      <c r="N145" s="42">
        <f t="shared" si="5"/>
        <v>0</v>
      </c>
      <c r="O145" s="4" t="s">
        <v>386</v>
      </c>
      <c r="P145" s="4" t="s">
        <v>12</v>
      </c>
      <c r="Q145" s="4"/>
      <c r="R145" s="4">
        <v>5.67</v>
      </c>
      <c r="S145" s="52"/>
    </row>
    <row r="146" spans="1:19" x14ac:dyDescent="0.25">
      <c r="A146" s="52" t="s">
        <v>741</v>
      </c>
      <c r="B146" s="52" t="s">
        <v>742</v>
      </c>
      <c r="C146" s="52">
        <v>2</v>
      </c>
      <c r="D146" s="55" t="s">
        <v>743</v>
      </c>
      <c r="E146" s="4" t="s">
        <v>385</v>
      </c>
      <c r="F146" s="5" t="s">
        <v>32</v>
      </c>
      <c r="G146" s="5" t="s">
        <v>754</v>
      </c>
      <c r="H146" s="2" t="s">
        <v>486</v>
      </c>
      <c r="I146" s="4">
        <v>6</v>
      </c>
      <c r="J146" s="5">
        <v>5</v>
      </c>
      <c r="K146" s="6">
        <v>2076.3888888888887</v>
      </c>
      <c r="L146" s="7"/>
      <c r="M146" s="7"/>
      <c r="N146" s="42">
        <f t="shared" si="5"/>
        <v>0</v>
      </c>
      <c r="O146" s="4" t="s">
        <v>386</v>
      </c>
      <c r="P146" s="4" t="s">
        <v>12</v>
      </c>
      <c r="Q146" s="4"/>
      <c r="R146" s="4">
        <v>14.22</v>
      </c>
      <c r="S146" s="52"/>
    </row>
    <row r="147" spans="1:19" x14ac:dyDescent="0.25">
      <c r="A147" s="52" t="s">
        <v>741</v>
      </c>
      <c r="B147" s="52" t="s">
        <v>742</v>
      </c>
      <c r="C147" s="52">
        <v>2</v>
      </c>
      <c r="D147" s="55" t="s">
        <v>743</v>
      </c>
      <c r="E147" s="4" t="s">
        <v>385</v>
      </c>
      <c r="F147" s="5" t="s">
        <v>32</v>
      </c>
      <c r="G147" s="5" t="s">
        <v>754</v>
      </c>
      <c r="H147" s="2" t="s">
        <v>488</v>
      </c>
      <c r="I147" s="4">
        <v>6</v>
      </c>
      <c r="J147" s="5">
        <v>5</v>
      </c>
      <c r="K147" s="6">
        <v>2821.3333333333326</v>
      </c>
      <c r="L147" s="7"/>
      <c r="M147" s="7"/>
      <c r="N147" s="42">
        <f t="shared" si="5"/>
        <v>0</v>
      </c>
      <c r="O147" s="4" t="s">
        <v>386</v>
      </c>
      <c r="P147" s="4" t="s">
        <v>12</v>
      </c>
      <c r="Q147" s="4"/>
      <c r="R147" s="4">
        <v>5</v>
      </c>
      <c r="S147" s="52"/>
    </row>
    <row r="148" spans="1:19" x14ac:dyDescent="0.25">
      <c r="A148" s="52" t="s">
        <v>741</v>
      </c>
      <c r="B148" s="52" t="s">
        <v>742</v>
      </c>
      <c r="C148" s="52">
        <v>2</v>
      </c>
      <c r="D148" s="55" t="s">
        <v>743</v>
      </c>
      <c r="E148" s="4" t="s">
        <v>385</v>
      </c>
      <c r="F148" s="5" t="s">
        <v>32</v>
      </c>
      <c r="G148" s="5" t="s">
        <v>754</v>
      </c>
      <c r="H148" s="2" t="s">
        <v>489</v>
      </c>
      <c r="I148" s="4">
        <v>6</v>
      </c>
      <c r="J148" s="5">
        <v>4</v>
      </c>
      <c r="K148" s="6">
        <v>5315.5555555555557</v>
      </c>
      <c r="L148" s="7"/>
      <c r="M148" s="7"/>
      <c r="N148" s="42">
        <f t="shared" si="5"/>
        <v>0</v>
      </c>
      <c r="O148" s="4" t="s">
        <v>386</v>
      </c>
      <c r="P148" s="4" t="s">
        <v>12</v>
      </c>
      <c r="Q148" s="4"/>
      <c r="R148" s="4">
        <v>25.42</v>
      </c>
      <c r="S148" s="52"/>
    </row>
    <row r="149" spans="1:19" x14ac:dyDescent="0.25">
      <c r="A149" s="52" t="s">
        <v>741</v>
      </c>
      <c r="B149" s="52" t="s">
        <v>742</v>
      </c>
      <c r="C149" s="52">
        <v>2</v>
      </c>
      <c r="D149" s="55" t="s">
        <v>743</v>
      </c>
      <c r="E149" s="4" t="s">
        <v>385</v>
      </c>
      <c r="F149" s="5" t="s">
        <v>32</v>
      </c>
      <c r="G149" s="5" t="s">
        <v>754</v>
      </c>
      <c r="H149" s="2" t="s">
        <v>493</v>
      </c>
      <c r="I149" s="4">
        <v>6</v>
      </c>
      <c r="J149" s="5">
        <v>5</v>
      </c>
      <c r="K149" s="6">
        <v>24405.555555555555</v>
      </c>
      <c r="L149" s="7"/>
      <c r="M149" s="7"/>
      <c r="N149" s="42">
        <f t="shared" si="5"/>
        <v>0</v>
      </c>
      <c r="O149" s="4" t="s">
        <v>386</v>
      </c>
      <c r="P149" s="4" t="s">
        <v>12</v>
      </c>
      <c r="Q149" s="4"/>
      <c r="R149" s="4">
        <v>11.5</v>
      </c>
      <c r="S149" s="52"/>
    </row>
    <row r="150" spans="1:19" x14ac:dyDescent="0.25">
      <c r="A150" s="52" t="s">
        <v>741</v>
      </c>
      <c r="B150" s="52" t="s">
        <v>742</v>
      </c>
      <c r="C150" s="52">
        <v>2</v>
      </c>
      <c r="D150" s="55" t="s">
        <v>743</v>
      </c>
      <c r="E150" s="4" t="s">
        <v>385</v>
      </c>
      <c r="F150" s="5" t="s">
        <v>32</v>
      </c>
      <c r="G150" s="5" t="s">
        <v>754</v>
      </c>
      <c r="H150" s="2" t="s">
        <v>495</v>
      </c>
      <c r="I150" s="4">
        <v>6</v>
      </c>
      <c r="J150" s="5">
        <v>5</v>
      </c>
      <c r="K150" s="6">
        <v>4784</v>
      </c>
      <c r="L150" s="7"/>
      <c r="M150" s="7"/>
      <c r="N150" s="42">
        <f t="shared" si="5"/>
        <v>0</v>
      </c>
      <c r="O150" s="4" t="s">
        <v>386</v>
      </c>
      <c r="P150" s="4" t="s">
        <v>12</v>
      </c>
      <c r="Q150" s="4"/>
      <c r="R150" s="4">
        <v>1.78</v>
      </c>
      <c r="S150" s="52"/>
    </row>
    <row r="151" spans="1:19" x14ac:dyDescent="0.25">
      <c r="A151" s="52" t="s">
        <v>741</v>
      </c>
      <c r="B151" s="52" t="s">
        <v>742</v>
      </c>
      <c r="C151" s="52">
        <v>2</v>
      </c>
      <c r="D151" s="53" t="s">
        <v>736</v>
      </c>
      <c r="E151" s="4" t="s">
        <v>385</v>
      </c>
      <c r="F151" s="5" t="s">
        <v>32</v>
      </c>
      <c r="G151" s="5" t="s">
        <v>754</v>
      </c>
      <c r="H151" s="2" t="s">
        <v>496</v>
      </c>
      <c r="I151" s="4">
        <v>6</v>
      </c>
      <c r="J151" s="5">
        <v>5</v>
      </c>
      <c r="K151" s="6">
        <v>6209.9999999999991</v>
      </c>
      <c r="L151" s="7"/>
      <c r="M151" s="7"/>
      <c r="N151" s="42">
        <f t="shared" si="5"/>
        <v>0</v>
      </c>
      <c r="O151" s="4" t="s">
        <v>386</v>
      </c>
      <c r="P151" s="4" t="s">
        <v>12</v>
      </c>
      <c r="Q151" s="4"/>
      <c r="R151" s="4">
        <v>16.559999999999999</v>
      </c>
      <c r="S151" s="52"/>
    </row>
    <row r="152" spans="1:19" x14ac:dyDescent="0.25">
      <c r="A152" s="52" t="s">
        <v>75</v>
      </c>
      <c r="B152" s="52" t="s">
        <v>742</v>
      </c>
      <c r="C152" s="52">
        <v>2</v>
      </c>
      <c r="D152" s="52" t="s">
        <v>745</v>
      </c>
      <c r="E152" s="4" t="s">
        <v>385</v>
      </c>
      <c r="F152" s="5" t="s">
        <v>32</v>
      </c>
      <c r="G152" s="5" t="s">
        <v>754</v>
      </c>
      <c r="H152" s="2" t="s">
        <v>498</v>
      </c>
      <c r="I152" s="4">
        <v>6</v>
      </c>
      <c r="J152" s="5">
        <v>4</v>
      </c>
      <c r="K152" s="6">
        <v>1868.7499999999998</v>
      </c>
      <c r="L152" s="7"/>
      <c r="M152" s="7"/>
      <c r="N152" s="42">
        <f t="shared" si="5"/>
        <v>0</v>
      </c>
      <c r="O152" s="4" t="s">
        <v>386</v>
      </c>
      <c r="P152" s="4" t="s">
        <v>12</v>
      </c>
      <c r="Q152" s="4"/>
      <c r="R152" s="4">
        <v>4.8099999999999996</v>
      </c>
      <c r="S152" s="52"/>
    </row>
    <row r="153" spans="1:19" x14ac:dyDescent="0.25">
      <c r="A153" s="52" t="s">
        <v>741</v>
      </c>
      <c r="B153" s="52" t="s">
        <v>742</v>
      </c>
      <c r="C153" s="52">
        <v>2</v>
      </c>
      <c r="D153" s="54" t="s">
        <v>738</v>
      </c>
      <c r="E153" s="1" t="s">
        <v>385</v>
      </c>
      <c r="F153" s="2" t="s">
        <v>32</v>
      </c>
      <c r="G153" s="2" t="s">
        <v>755</v>
      </c>
      <c r="H153" s="2" t="s">
        <v>470</v>
      </c>
      <c r="I153" s="1">
        <v>6</v>
      </c>
      <c r="J153" s="2">
        <v>5</v>
      </c>
      <c r="K153" s="3">
        <v>664.44444444444446</v>
      </c>
      <c r="L153" s="34"/>
      <c r="M153" s="34"/>
      <c r="N153" s="43" t="s">
        <v>761</v>
      </c>
      <c r="O153" s="1" t="s">
        <v>386</v>
      </c>
      <c r="P153" s="1" t="s">
        <v>12</v>
      </c>
      <c r="Q153" s="1"/>
      <c r="R153" s="1">
        <v>8.0500000000000007</v>
      </c>
      <c r="S153" s="44"/>
    </row>
    <row r="154" spans="1:19" x14ac:dyDescent="0.25">
      <c r="A154" s="52" t="s">
        <v>741</v>
      </c>
      <c r="B154" s="52" t="s">
        <v>742</v>
      </c>
      <c r="C154" s="52">
        <v>2</v>
      </c>
      <c r="D154" s="54" t="s">
        <v>738</v>
      </c>
      <c r="E154" s="1" t="s">
        <v>385</v>
      </c>
      <c r="F154" s="2" t="s">
        <v>32</v>
      </c>
      <c r="G154" s="2" t="s">
        <v>755</v>
      </c>
      <c r="H154" s="2" t="s">
        <v>471</v>
      </c>
      <c r="I154" s="1">
        <v>6</v>
      </c>
      <c r="J154" s="2">
        <v>5</v>
      </c>
      <c r="K154" s="3">
        <v>1661.1111111111109</v>
      </c>
      <c r="L154" s="34"/>
      <c r="M154" s="34"/>
      <c r="N154" s="43" t="s">
        <v>761</v>
      </c>
      <c r="O154" s="1" t="s">
        <v>386</v>
      </c>
      <c r="P154" s="1" t="s">
        <v>12</v>
      </c>
      <c r="Q154" s="1"/>
      <c r="R154" s="1">
        <v>2.72</v>
      </c>
      <c r="S154" s="44"/>
    </row>
    <row r="155" spans="1:19" x14ac:dyDescent="0.25">
      <c r="A155" s="52" t="s">
        <v>741</v>
      </c>
      <c r="B155" s="52" t="s">
        <v>742</v>
      </c>
      <c r="C155" s="52">
        <v>2</v>
      </c>
      <c r="D155" s="54" t="s">
        <v>738</v>
      </c>
      <c r="E155" s="1" t="s">
        <v>385</v>
      </c>
      <c r="F155" s="2" t="s">
        <v>32</v>
      </c>
      <c r="G155" s="2" t="s">
        <v>755</v>
      </c>
      <c r="H155" s="2" t="s">
        <v>473</v>
      </c>
      <c r="I155" s="1">
        <v>6</v>
      </c>
      <c r="J155" s="2">
        <v>4</v>
      </c>
      <c r="K155" s="3">
        <v>2389.4444444444443</v>
      </c>
      <c r="L155" s="34"/>
      <c r="M155" s="34"/>
      <c r="N155" s="43" t="s">
        <v>761</v>
      </c>
      <c r="O155" s="1" t="s">
        <v>386</v>
      </c>
      <c r="P155" s="1" t="s">
        <v>12</v>
      </c>
      <c r="Q155" s="1"/>
      <c r="R155" s="1">
        <v>2.92</v>
      </c>
      <c r="S155" s="44"/>
    </row>
    <row r="156" spans="1:19" x14ac:dyDescent="0.25">
      <c r="A156" s="52" t="s">
        <v>741</v>
      </c>
      <c r="B156" s="52" t="s">
        <v>742</v>
      </c>
      <c r="C156" s="52">
        <v>2</v>
      </c>
      <c r="D156" s="54" t="s">
        <v>738</v>
      </c>
      <c r="E156" s="1" t="s">
        <v>385</v>
      </c>
      <c r="F156" s="2" t="s">
        <v>32</v>
      </c>
      <c r="G156" s="2" t="s">
        <v>755</v>
      </c>
      <c r="H156" s="2" t="s">
        <v>474</v>
      </c>
      <c r="I156" s="1">
        <v>6</v>
      </c>
      <c r="J156" s="2">
        <v>5</v>
      </c>
      <c r="K156" s="3">
        <v>2657.7777777777778</v>
      </c>
      <c r="L156" s="34"/>
      <c r="M156" s="34"/>
      <c r="N156" s="43" t="s">
        <v>761</v>
      </c>
      <c r="O156" s="1" t="s">
        <v>386</v>
      </c>
      <c r="P156" s="1" t="s">
        <v>12</v>
      </c>
      <c r="Q156" s="1"/>
      <c r="R156" s="1">
        <v>4.47</v>
      </c>
      <c r="S156" s="44"/>
    </row>
    <row r="157" spans="1:19" x14ac:dyDescent="0.25">
      <c r="A157" s="52" t="s">
        <v>741</v>
      </c>
      <c r="B157" s="52" t="s">
        <v>742</v>
      </c>
      <c r="C157" s="52">
        <v>2</v>
      </c>
      <c r="D157" s="54" t="s">
        <v>738</v>
      </c>
      <c r="E157" s="1" t="s">
        <v>385</v>
      </c>
      <c r="F157" s="2" t="s">
        <v>32</v>
      </c>
      <c r="G157" s="2" t="s">
        <v>755</v>
      </c>
      <c r="H157" s="2" t="s">
        <v>476</v>
      </c>
      <c r="I157" s="1">
        <v>6</v>
      </c>
      <c r="J157" s="2">
        <v>5</v>
      </c>
      <c r="K157" s="3">
        <v>3718.333333333333</v>
      </c>
      <c r="L157" s="34"/>
      <c r="M157" s="34"/>
      <c r="N157" s="43" t="s">
        <v>761</v>
      </c>
      <c r="O157" s="1" t="s">
        <v>386</v>
      </c>
      <c r="P157" s="1" t="s">
        <v>12</v>
      </c>
      <c r="Q157" s="1"/>
      <c r="R157" s="1">
        <v>10.11</v>
      </c>
      <c r="S157" s="44"/>
    </row>
    <row r="158" spans="1:19" x14ac:dyDescent="0.25">
      <c r="A158" s="52" t="s">
        <v>741</v>
      </c>
      <c r="B158" s="52" t="s">
        <v>742</v>
      </c>
      <c r="C158" s="52">
        <v>2</v>
      </c>
      <c r="D158" s="54" t="s">
        <v>738</v>
      </c>
      <c r="E158" s="1" t="s">
        <v>385</v>
      </c>
      <c r="F158" s="2" t="s">
        <v>32</v>
      </c>
      <c r="G158" s="2" t="s">
        <v>755</v>
      </c>
      <c r="H158" s="2" t="s">
        <v>479</v>
      </c>
      <c r="I158" s="1">
        <v>6</v>
      </c>
      <c r="J158" s="2">
        <v>5</v>
      </c>
      <c r="K158" s="3">
        <v>4382.7777777777774</v>
      </c>
      <c r="L158" s="34">
        <v>23535.09</v>
      </c>
      <c r="M158" s="34"/>
      <c r="N158" s="43">
        <v>23535.09</v>
      </c>
      <c r="O158" s="1" t="s">
        <v>386</v>
      </c>
      <c r="P158" s="1" t="s">
        <v>12</v>
      </c>
      <c r="Q158" s="1"/>
      <c r="R158" s="1">
        <v>6.03</v>
      </c>
      <c r="S158" s="44"/>
    </row>
    <row r="159" spans="1:19" x14ac:dyDescent="0.25">
      <c r="A159" s="52" t="s">
        <v>741</v>
      </c>
      <c r="B159" s="52" t="s">
        <v>742</v>
      </c>
      <c r="C159" s="52">
        <v>2</v>
      </c>
      <c r="D159" s="54" t="s">
        <v>738</v>
      </c>
      <c r="E159" s="1" t="s">
        <v>385</v>
      </c>
      <c r="F159" s="2" t="s">
        <v>32</v>
      </c>
      <c r="G159" s="2" t="s">
        <v>755</v>
      </c>
      <c r="H159" s="2" t="s">
        <v>480</v>
      </c>
      <c r="I159" s="1">
        <v>6</v>
      </c>
      <c r="J159" s="2">
        <v>4</v>
      </c>
      <c r="K159" s="3">
        <v>4983.3333333333339</v>
      </c>
      <c r="L159" s="34"/>
      <c r="M159" s="34"/>
      <c r="N159" s="43" t="s">
        <v>761</v>
      </c>
      <c r="O159" s="1" t="s">
        <v>386</v>
      </c>
      <c r="P159" s="1" t="s">
        <v>12</v>
      </c>
      <c r="Q159" s="1"/>
      <c r="R159" s="1">
        <v>29.27</v>
      </c>
      <c r="S159" s="44"/>
    </row>
    <row r="160" spans="1:19" x14ac:dyDescent="0.25">
      <c r="A160" s="52" t="s">
        <v>741</v>
      </c>
      <c r="B160" s="52" t="s">
        <v>742</v>
      </c>
      <c r="C160" s="52">
        <v>2</v>
      </c>
      <c r="D160" s="54" t="s">
        <v>738</v>
      </c>
      <c r="E160" s="1" t="s">
        <v>385</v>
      </c>
      <c r="F160" s="2" t="s">
        <v>32</v>
      </c>
      <c r="G160" s="2" t="s">
        <v>755</v>
      </c>
      <c r="H160" s="2" t="s">
        <v>762</v>
      </c>
      <c r="I160" s="1">
        <v>6</v>
      </c>
      <c r="J160" s="2">
        <v>4</v>
      </c>
      <c r="K160" s="3">
        <v>6644.4444444444434</v>
      </c>
      <c r="L160" s="34"/>
      <c r="M160" s="34"/>
      <c r="N160" s="43" t="s">
        <v>761</v>
      </c>
      <c r="O160" s="1" t="s">
        <v>386</v>
      </c>
      <c r="P160" s="1" t="s">
        <v>12</v>
      </c>
      <c r="Q160" s="1"/>
      <c r="R160" s="1">
        <v>4.67</v>
      </c>
      <c r="S160" s="44"/>
    </row>
    <row r="161" spans="1:19" x14ac:dyDescent="0.25">
      <c r="A161" s="52" t="s">
        <v>741</v>
      </c>
      <c r="B161" s="52" t="s">
        <v>742</v>
      </c>
      <c r="C161" s="52">
        <v>2</v>
      </c>
      <c r="D161" s="54" t="s">
        <v>738</v>
      </c>
      <c r="E161" s="1" t="s">
        <v>385</v>
      </c>
      <c r="F161" s="2" t="s">
        <v>32</v>
      </c>
      <c r="G161" s="2" t="s">
        <v>755</v>
      </c>
      <c r="H161" s="2" t="s">
        <v>482</v>
      </c>
      <c r="I161" s="1">
        <v>6</v>
      </c>
      <c r="J161" s="2">
        <v>4</v>
      </c>
      <c r="K161" s="3">
        <v>7040.5555555555557</v>
      </c>
      <c r="L161" s="34"/>
      <c r="M161" s="34"/>
      <c r="N161" s="43" t="s">
        <v>761</v>
      </c>
      <c r="O161" s="1" t="s">
        <v>386</v>
      </c>
      <c r="P161" s="1" t="s">
        <v>12</v>
      </c>
      <c r="Q161" s="1"/>
      <c r="R161" s="1">
        <v>13.5</v>
      </c>
      <c r="S161" s="44"/>
    </row>
    <row r="162" spans="1:19" x14ac:dyDescent="0.25">
      <c r="A162" s="52" t="s">
        <v>741</v>
      </c>
      <c r="B162" s="52" t="s">
        <v>742</v>
      </c>
      <c r="C162" s="52">
        <v>2</v>
      </c>
      <c r="D162" s="54" t="s">
        <v>738</v>
      </c>
      <c r="E162" s="1" t="s">
        <v>385</v>
      </c>
      <c r="F162" s="2" t="s">
        <v>32</v>
      </c>
      <c r="G162" s="2" t="s">
        <v>755</v>
      </c>
      <c r="H162" s="2" t="s">
        <v>485</v>
      </c>
      <c r="I162" s="1">
        <v>6</v>
      </c>
      <c r="J162" s="2">
        <v>5</v>
      </c>
      <c r="K162" s="3">
        <v>2989.9999999999995</v>
      </c>
      <c r="L162" s="34"/>
      <c r="M162" s="34"/>
      <c r="N162" s="43" t="s">
        <v>761</v>
      </c>
      <c r="O162" s="1" t="s">
        <v>386</v>
      </c>
      <c r="P162" s="1" t="s">
        <v>12</v>
      </c>
      <c r="Q162" s="1"/>
      <c r="R162" s="1">
        <v>8.6999999999999993</v>
      </c>
      <c r="S162" s="52"/>
    </row>
    <row r="163" spans="1:19" x14ac:dyDescent="0.25">
      <c r="A163" s="52"/>
      <c r="B163" s="52"/>
      <c r="C163" s="52">
        <v>2</v>
      </c>
      <c r="D163" s="52" t="s">
        <v>745</v>
      </c>
      <c r="E163" s="4" t="s">
        <v>10</v>
      </c>
      <c r="F163" s="5" t="s">
        <v>73</v>
      </c>
      <c r="G163" s="5"/>
      <c r="H163" s="4" t="s">
        <v>130</v>
      </c>
      <c r="I163" s="4">
        <v>6</v>
      </c>
      <c r="J163" s="4">
        <v>5</v>
      </c>
      <c r="K163" s="6">
        <v>6720</v>
      </c>
      <c r="L163" s="7"/>
      <c r="M163" s="7"/>
      <c r="N163" s="42">
        <f t="shared" ref="N163:N209" si="6">L163+M163</f>
        <v>0</v>
      </c>
      <c r="O163" s="4" t="s">
        <v>14</v>
      </c>
      <c r="P163" s="4" t="s">
        <v>12</v>
      </c>
      <c r="Q163" s="4"/>
      <c r="R163" s="4"/>
      <c r="S163" s="52"/>
    </row>
    <row r="164" spans="1:19" x14ac:dyDescent="0.25">
      <c r="A164" s="52"/>
      <c r="B164" s="52"/>
      <c r="C164" s="52">
        <v>2</v>
      </c>
      <c r="D164" s="52" t="s">
        <v>745</v>
      </c>
      <c r="E164" s="4" t="s">
        <v>10</v>
      </c>
      <c r="F164" s="5" t="s">
        <v>73</v>
      </c>
      <c r="G164" s="5"/>
      <c r="H164" s="4" t="s">
        <v>131</v>
      </c>
      <c r="I164" s="4">
        <v>6</v>
      </c>
      <c r="J164" s="4">
        <v>4</v>
      </c>
      <c r="K164" s="6">
        <v>9360</v>
      </c>
      <c r="L164" s="7"/>
      <c r="M164" s="7"/>
      <c r="N164" s="42">
        <f t="shared" si="6"/>
        <v>0</v>
      </c>
      <c r="O164" s="4" t="s">
        <v>14</v>
      </c>
      <c r="P164" s="4" t="s">
        <v>12</v>
      </c>
      <c r="Q164" s="4"/>
      <c r="R164" s="4"/>
      <c r="S164" s="52"/>
    </row>
    <row r="165" spans="1:19" x14ac:dyDescent="0.25">
      <c r="A165" s="52"/>
      <c r="B165" s="52"/>
      <c r="C165" s="52">
        <v>2</v>
      </c>
      <c r="D165" s="52" t="s">
        <v>745</v>
      </c>
      <c r="E165" s="4" t="s">
        <v>10</v>
      </c>
      <c r="F165" s="5" t="s">
        <v>73</v>
      </c>
      <c r="G165" s="5"/>
      <c r="H165" s="4" t="s">
        <v>132</v>
      </c>
      <c r="I165" s="4">
        <v>6</v>
      </c>
      <c r="J165" s="4">
        <v>5</v>
      </c>
      <c r="K165" s="6">
        <v>4933.5</v>
      </c>
      <c r="L165" s="7"/>
      <c r="M165" s="7"/>
      <c r="N165" s="42">
        <f t="shared" si="6"/>
        <v>0</v>
      </c>
      <c r="O165" s="4" t="s">
        <v>14</v>
      </c>
      <c r="P165" s="4" t="s">
        <v>12</v>
      </c>
      <c r="Q165" s="4"/>
      <c r="R165" s="4"/>
      <c r="S165" s="52"/>
    </row>
    <row r="166" spans="1:19" ht="30" x14ac:dyDescent="0.25">
      <c r="A166" s="52"/>
      <c r="B166" s="52"/>
      <c r="C166" s="52">
        <v>2</v>
      </c>
      <c r="D166" s="52" t="s">
        <v>745</v>
      </c>
      <c r="E166" s="4" t="s">
        <v>10</v>
      </c>
      <c r="F166" s="5" t="s">
        <v>73</v>
      </c>
      <c r="G166" s="5"/>
      <c r="H166" s="4" t="s">
        <v>133</v>
      </c>
      <c r="I166" s="4">
        <v>6</v>
      </c>
      <c r="J166" s="4">
        <v>5</v>
      </c>
      <c r="K166" s="6">
        <v>1342</v>
      </c>
      <c r="L166" s="7"/>
      <c r="M166" s="7"/>
      <c r="N166" s="42">
        <f t="shared" si="6"/>
        <v>0</v>
      </c>
      <c r="O166" s="4" t="s">
        <v>14</v>
      </c>
      <c r="P166" s="4" t="s">
        <v>12</v>
      </c>
      <c r="Q166" s="4"/>
      <c r="R166" s="4"/>
      <c r="S166" s="52"/>
    </row>
    <row r="167" spans="1:19" x14ac:dyDescent="0.25">
      <c r="A167" s="52"/>
      <c r="B167" s="52"/>
      <c r="C167" s="52">
        <v>2</v>
      </c>
      <c r="D167" s="52" t="s">
        <v>745</v>
      </c>
      <c r="E167" s="4" t="s">
        <v>10</v>
      </c>
      <c r="F167" s="5" t="s">
        <v>73</v>
      </c>
      <c r="G167" s="5"/>
      <c r="H167" s="4" t="s">
        <v>135</v>
      </c>
      <c r="I167" s="4">
        <v>6</v>
      </c>
      <c r="J167" s="4">
        <v>5</v>
      </c>
      <c r="K167" s="6">
        <v>6500</v>
      </c>
      <c r="L167" s="7"/>
      <c r="M167" s="7"/>
      <c r="N167" s="42">
        <f t="shared" si="6"/>
        <v>0</v>
      </c>
      <c r="O167" s="4" t="s">
        <v>14</v>
      </c>
      <c r="P167" s="4" t="s">
        <v>12</v>
      </c>
      <c r="Q167" s="4"/>
      <c r="R167" s="4"/>
      <c r="S167" s="52"/>
    </row>
    <row r="168" spans="1:19" x14ac:dyDescent="0.25">
      <c r="A168" s="52"/>
      <c r="B168" s="52"/>
      <c r="C168" s="52">
        <v>2</v>
      </c>
      <c r="D168" s="52" t="s">
        <v>745</v>
      </c>
      <c r="E168" s="4" t="s">
        <v>10</v>
      </c>
      <c r="F168" s="5" t="s">
        <v>75</v>
      </c>
      <c r="G168" s="5"/>
      <c r="H168" s="4" t="s">
        <v>136</v>
      </c>
      <c r="I168" s="4">
        <v>6</v>
      </c>
      <c r="J168" s="4"/>
      <c r="K168" s="6">
        <v>20000</v>
      </c>
      <c r="L168" s="7"/>
      <c r="M168" s="7"/>
      <c r="N168" s="42">
        <f t="shared" si="6"/>
        <v>0</v>
      </c>
      <c r="O168" s="4" t="s">
        <v>137</v>
      </c>
      <c r="P168" s="4" t="s">
        <v>138</v>
      </c>
      <c r="Q168" s="4"/>
      <c r="R168" s="4"/>
      <c r="S168" s="52"/>
    </row>
    <row r="169" spans="1:19" x14ac:dyDescent="0.25">
      <c r="A169" s="52"/>
      <c r="B169" s="52"/>
      <c r="C169" s="52">
        <v>2</v>
      </c>
      <c r="D169" s="52" t="s">
        <v>745</v>
      </c>
      <c r="E169" s="4" t="s">
        <v>30</v>
      </c>
      <c r="F169" s="5" t="s">
        <v>73</v>
      </c>
      <c r="G169" s="5"/>
      <c r="H169" s="4" t="s">
        <v>139</v>
      </c>
      <c r="I169" s="4">
        <v>6</v>
      </c>
      <c r="J169" s="4">
        <v>5</v>
      </c>
      <c r="K169" s="6">
        <v>15726.249999999998</v>
      </c>
      <c r="L169" s="7"/>
      <c r="M169" s="7"/>
      <c r="N169" s="42">
        <f t="shared" si="6"/>
        <v>0</v>
      </c>
      <c r="O169" s="4" t="s">
        <v>31</v>
      </c>
      <c r="P169" s="4" t="s">
        <v>12</v>
      </c>
      <c r="Q169" s="4"/>
      <c r="R169" s="4"/>
      <c r="S169" s="52"/>
    </row>
    <row r="170" spans="1:19" x14ac:dyDescent="0.25">
      <c r="A170" s="52"/>
      <c r="B170" s="52"/>
      <c r="C170" s="52">
        <v>2</v>
      </c>
      <c r="D170" s="52" t="s">
        <v>745</v>
      </c>
      <c r="E170" s="4" t="s">
        <v>30</v>
      </c>
      <c r="F170" s="5" t="s">
        <v>73</v>
      </c>
      <c r="G170" s="5"/>
      <c r="H170" s="4" t="s">
        <v>140</v>
      </c>
      <c r="I170" s="4">
        <v>6</v>
      </c>
      <c r="J170" s="4">
        <v>4</v>
      </c>
      <c r="K170" s="6">
        <v>747.49999999999989</v>
      </c>
      <c r="L170" s="7"/>
      <c r="M170" s="7"/>
      <c r="N170" s="42">
        <f t="shared" si="6"/>
        <v>0</v>
      </c>
      <c r="O170" s="4" t="s">
        <v>31</v>
      </c>
      <c r="P170" s="4" t="s">
        <v>12</v>
      </c>
      <c r="Q170" s="4"/>
      <c r="R170" s="4"/>
      <c r="S170" s="52"/>
    </row>
    <row r="171" spans="1:19" ht="30" x14ac:dyDescent="0.25">
      <c r="A171" s="52"/>
      <c r="B171" s="52"/>
      <c r="C171" s="52">
        <v>2</v>
      </c>
      <c r="D171" s="52" t="s">
        <v>745</v>
      </c>
      <c r="E171" s="4" t="s">
        <v>10</v>
      </c>
      <c r="F171" s="5" t="s">
        <v>11</v>
      </c>
      <c r="G171" s="5"/>
      <c r="H171" s="4" t="s">
        <v>141</v>
      </c>
      <c r="I171" s="4">
        <v>6</v>
      </c>
      <c r="J171" s="4">
        <v>5</v>
      </c>
      <c r="K171" s="6"/>
      <c r="L171" s="7"/>
      <c r="M171" s="7"/>
      <c r="N171" s="42">
        <f t="shared" si="6"/>
        <v>0</v>
      </c>
      <c r="O171" s="4" t="s">
        <v>14</v>
      </c>
      <c r="P171" s="4" t="s">
        <v>12</v>
      </c>
      <c r="Q171" s="4"/>
      <c r="R171" s="4"/>
      <c r="S171" s="52"/>
    </row>
    <row r="172" spans="1:19" x14ac:dyDescent="0.25">
      <c r="A172" s="52"/>
      <c r="B172" s="52"/>
      <c r="C172" s="52">
        <v>2</v>
      </c>
      <c r="D172" s="52" t="s">
        <v>745</v>
      </c>
      <c r="E172" s="4" t="s">
        <v>10</v>
      </c>
      <c r="F172" s="5" t="s">
        <v>32</v>
      </c>
      <c r="G172" s="5"/>
      <c r="H172" s="4" t="s">
        <v>142</v>
      </c>
      <c r="I172" s="4">
        <v>6</v>
      </c>
      <c r="J172" s="4">
        <v>4</v>
      </c>
      <c r="K172" s="6">
        <v>822.4</v>
      </c>
      <c r="L172" s="7"/>
      <c r="M172" s="7"/>
      <c r="N172" s="42">
        <f t="shared" si="6"/>
        <v>0</v>
      </c>
      <c r="O172" s="4" t="s">
        <v>14</v>
      </c>
      <c r="P172" s="4" t="s">
        <v>12</v>
      </c>
      <c r="Q172" s="4"/>
      <c r="R172" s="4"/>
      <c r="S172" s="52"/>
    </row>
    <row r="173" spans="1:19" x14ac:dyDescent="0.25">
      <c r="A173" s="52"/>
      <c r="B173" s="52"/>
      <c r="C173" s="52">
        <v>2</v>
      </c>
      <c r="D173" s="52" t="s">
        <v>745</v>
      </c>
      <c r="E173" s="4" t="s">
        <v>10</v>
      </c>
      <c r="F173" s="5" t="s">
        <v>32</v>
      </c>
      <c r="G173" s="5"/>
      <c r="H173" s="4" t="s">
        <v>143</v>
      </c>
      <c r="I173" s="4">
        <v>6</v>
      </c>
      <c r="J173" s="4">
        <v>4</v>
      </c>
      <c r="K173" s="6">
        <v>5473.4</v>
      </c>
      <c r="L173" s="7"/>
      <c r="M173" s="7"/>
      <c r="N173" s="42">
        <f t="shared" si="6"/>
        <v>0</v>
      </c>
      <c r="O173" s="4" t="s">
        <v>14</v>
      </c>
      <c r="P173" s="4" t="s">
        <v>12</v>
      </c>
      <c r="Q173" s="4"/>
      <c r="R173" s="4"/>
      <c r="S173" s="52"/>
    </row>
    <row r="174" spans="1:19" x14ac:dyDescent="0.25">
      <c r="A174" s="52" t="s">
        <v>75</v>
      </c>
      <c r="B174" s="52" t="s">
        <v>742</v>
      </c>
      <c r="C174" s="52">
        <v>2</v>
      </c>
      <c r="D174" s="52" t="s">
        <v>745</v>
      </c>
      <c r="E174" s="4" t="s">
        <v>385</v>
      </c>
      <c r="F174" s="5" t="s">
        <v>32</v>
      </c>
      <c r="G174" s="5"/>
      <c r="H174" s="5" t="s">
        <v>465</v>
      </c>
      <c r="I174" s="4">
        <v>6</v>
      </c>
      <c r="J174" s="5">
        <v>4</v>
      </c>
      <c r="K174" s="6">
        <v>2325.5555555555552</v>
      </c>
      <c r="L174" s="7"/>
      <c r="M174" s="7"/>
      <c r="N174" s="42">
        <f t="shared" si="6"/>
        <v>0</v>
      </c>
      <c r="O174" s="4" t="s">
        <v>386</v>
      </c>
      <c r="P174" s="4" t="s">
        <v>12</v>
      </c>
      <c r="Q174" s="4"/>
      <c r="R174" s="4"/>
      <c r="S174" s="52"/>
    </row>
    <row r="175" spans="1:19" x14ac:dyDescent="0.25">
      <c r="A175" s="52" t="s">
        <v>75</v>
      </c>
      <c r="B175" s="52" t="s">
        <v>742</v>
      </c>
      <c r="C175" s="52">
        <v>2</v>
      </c>
      <c r="D175" s="52" t="s">
        <v>745</v>
      </c>
      <c r="E175" s="4" t="s">
        <v>385</v>
      </c>
      <c r="F175" s="5" t="s">
        <v>32</v>
      </c>
      <c r="G175" s="5"/>
      <c r="H175" s="5" t="s">
        <v>466</v>
      </c>
      <c r="I175" s="4">
        <v>6</v>
      </c>
      <c r="J175" s="5">
        <v>4</v>
      </c>
      <c r="K175" s="6">
        <v>2657.7777777777778</v>
      </c>
      <c r="L175" s="7"/>
      <c r="M175" s="7"/>
      <c r="N175" s="42">
        <f t="shared" si="6"/>
        <v>0</v>
      </c>
      <c r="O175" s="4" t="s">
        <v>386</v>
      </c>
      <c r="P175" s="4" t="s">
        <v>12</v>
      </c>
      <c r="Q175" s="4"/>
      <c r="R175" s="4"/>
      <c r="S175" s="52"/>
    </row>
    <row r="176" spans="1:19" x14ac:dyDescent="0.25">
      <c r="A176" s="52" t="s">
        <v>741</v>
      </c>
      <c r="B176" s="52" t="s">
        <v>742</v>
      </c>
      <c r="C176" s="52">
        <v>2</v>
      </c>
      <c r="D176" s="55" t="s">
        <v>743</v>
      </c>
      <c r="E176" s="4" t="s">
        <v>385</v>
      </c>
      <c r="F176" s="5" t="s">
        <v>32</v>
      </c>
      <c r="G176" s="5"/>
      <c r="H176" s="5" t="s">
        <v>469</v>
      </c>
      <c r="I176" s="4">
        <v>6</v>
      </c>
      <c r="J176" s="5">
        <v>5</v>
      </c>
      <c r="K176" s="6">
        <v>4715</v>
      </c>
      <c r="L176" s="7"/>
      <c r="M176" s="7"/>
      <c r="N176" s="42">
        <f t="shared" si="6"/>
        <v>0</v>
      </c>
      <c r="O176" s="4" t="s">
        <v>386</v>
      </c>
      <c r="P176" s="4" t="s">
        <v>12</v>
      </c>
      <c r="Q176" s="4"/>
      <c r="R176" s="4"/>
      <c r="S176" s="52"/>
    </row>
    <row r="177" spans="1:19" x14ac:dyDescent="0.25">
      <c r="A177" s="52" t="s">
        <v>741</v>
      </c>
      <c r="B177" s="52" t="s">
        <v>742</v>
      </c>
      <c r="C177" s="52">
        <v>2</v>
      </c>
      <c r="D177" s="53" t="s">
        <v>736</v>
      </c>
      <c r="E177" s="4" t="s">
        <v>385</v>
      </c>
      <c r="F177" s="5" t="s">
        <v>32</v>
      </c>
      <c r="G177" s="5"/>
      <c r="H177" s="5" t="s">
        <v>484</v>
      </c>
      <c r="I177" s="4">
        <v>6</v>
      </c>
      <c r="J177" s="5">
        <v>4</v>
      </c>
      <c r="K177" s="6">
        <v>664.44444444444446</v>
      </c>
      <c r="L177" s="7"/>
      <c r="M177" s="7"/>
      <c r="N177" s="42">
        <f t="shared" si="6"/>
        <v>0</v>
      </c>
      <c r="O177" s="4" t="s">
        <v>386</v>
      </c>
      <c r="P177" s="4" t="s">
        <v>12</v>
      </c>
      <c r="Q177" s="4"/>
      <c r="R177" s="4"/>
      <c r="S177" s="44"/>
    </row>
    <row r="178" spans="1:19" ht="30" x14ac:dyDescent="0.25">
      <c r="A178" s="52" t="s">
        <v>741</v>
      </c>
      <c r="B178" s="52" t="s">
        <v>742</v>
      </c>
      <c r="C178" s="52">
        <v>2</v>
      </c>
      <c r="D178" s="53" t="s">
        <v>736</v>
      </c>
      <c r="E178" s="4" t="s">
        <v>385</v>
      </c>
      <c r="F178" s="5" t="s">
        <v>32</v>
      </c>
      <c r="G178" s="5"/>
      <c r="H178" s="5" t="s">
        <v>763</v>
      </c>
      <c r="I178" s="4">
        <v>6</v>
      </c>
      <c r="J178" s="5">
        <v>5</v>
      </c>
      <c r="K178" s="6">
        <v>20061.111111111109</v>
      </c>
      <c r="L178" s="7"/>
      <c r="M178" s="7"/>
      <c r="N178" s="42">
        <f t="shared" si="6"/>
        <v>0</v>
      </c>
      <c r="O178" s="4" t="s">
        <v>386</v>
      </c>
      <c r="P178" s="4" t="s">
        <v>12</v>
      </c>
      <c r="Q178" s="4"/>
      <c r="R178" s="4"/>
      <c r="S178" s="52"/>
    </row>
    <row r="179" spans="1:19" x14ac:dyDescent="0.25">
      <c r="A179" s="52"/>
      <c r="B179" s="52"/>
      <c r="C179" s="52">
        <v>2</v>
      </c>
      <c r="D179" s="52" t="s">
        <v>745</v>
      </c>
      <c r="E179" s="4" t="s">
        <v>10</v>
      </c>
      <c r="F179" s="5" t="s">
        <v>70</v>
      </c>
      <c r="G179" s="5"/>
      <c r="H179" s="5" t="s">
        <v>665</v>
      </c>
      <c r="I179" s="4">
        <v>6</v>
      </c>
      <c r="J179" s="5">
        <v>5</v>
      </c>
      <c r="K179" s="6">
        <v>20154.93</v>
      </c>
      <c r="L179" s="7"/>
      <c r="M179" s="7"/>
      <c r="N179" s="42">
        <f t="shared" si="6"/>
        <v>0</v>
      </c>
      <c r="O179" s="4" t="s">
        <v>14</v>
      </c>
      <c r="P179" s="4" t="s">
        <v>12</v>
      </c>
      <c r="Q179" s="4"/>
      <c r="R179" s="4"/>
      <c r="S179" s="52"/>
    </row>
    <row r="180" spans="1:19" ht="30" x14ac:dyDescent="0.25">
      <c r="A180" s="52" t="s">
        <v>75</v>
      </c>
      <c r="B180" s="52"/>
      <c r="C180" s="52">
        <v>3</v>
      </c>
      <c r="D180" s="52" t="s">
        <v>745</v>
      </c>
      <c r="E180" s="4" t="s">
        <v>385</v>
      </c>
      <c r="F180" s="5" t="s">
        <v>70</v>
      </c>
      <c r="G180" s="5"/>
      <c r="H180" s="5" t="s">
        <v>627</v>
      </c>
      <c r="I180" s="4">
        <v>7</v>
      </c>
      <c r="J180" s="5" t="s">
        <v>626</v>
      </c>
      <c r="K180" s="6">
        <v>17500</v>
      </c>
      <c r="L180" s="7"/>
      <c r="M180" s="7"/>
      <c r="N180" s="42">
        <f t="shared" si="6"/>
        <v>0</v>
      </c>
      <c r="O180" s="4" t="s">
        <v>386</v>
      </c>
      <c r="P180" s="4" t="s">
        <v>12</v>
      </c>
      <c r="Q180" s="4"/>
      <c r="R180" s="4"/>
      <c r="S180" s="52"/>
    </row>
    <row r="181" spans="1:19" x14ac:dyDescent="0.25">
      <c r="A181" s="54" t="s">
        <v>734</v>
      </c>
      <c r="B181" s="54" t="s">
        <v>764</v>
      </c>
      <c r="C181" s="54">
        <v>3</v>
      </c>
      <c r="D181" s="54" t="s">
        <v>738</v>
      </c>
      <c r="E181" s="1" t="s">
        <v>385</v>
      </c>
      <c r="F181" s="2" t="s">
        <v>70</v>
      </c>
      <c r="G181" s="2" t="s">
        <v>754</v>
      </c>
      <c r="H181" s="2" t="s">
        <v>765</v>
      </c>
      <c r="I181" s="1">
        <v>8</v>
      </c>
      <c r="J181" s="2">
        <v>5</v>
      </c>
      <c r="K181" s="3">
        <v>1913.85</v>
      </c>
      <c r="L181" s="34">
        <v>2934.77</v>
      </c>
      <c r="M181" s="34"/>
      <c r="N181" s="43">
        <f t="shared" si="6"/>
        <v>2934.77</v>
      </c>
      <c r="O181" s="1"/>
      <c r="P181" s="1" t="s">
        <v>766</v>
      </c>
      <c r="Q181" s="1"/>
      <c r="R181" s="1">
        <f>21.66+5.97</f>
        <v>27.63</v>
      </c>
      <c r="S181" s="54"/>
    </row>
    <row r="182" spans="1:19" x14ac:dyDescent="0.25">
      <c r="A182" s="52"/>
      <c r="B182" s="52"/>
      <c r="C182" s="52">
        <v>3</v>
      </c>
      <c r="D182" s="53" t="s">
        <v>736</v>
      </c>
      <c r="E182" s="4" t="s">
        <v>10</v>
      </c>
      <c r="F182" s="5" t="s">
        <v>34</v>
      </c>
      <c r="G182" s="5"/>
      <c r="H182" s="4" t="s">
        <v>144</v>
      </c>
      <c r="I182" s="4">
        <v>8</v>
      </c>
      <c r="J182" s="4">
        <v>5</v>
      </c>
      <c r="K182" s="6">
        <v>2280</v>
      </c>
      <c r="L182" s="7"/>
      <c r="M182" s="7"/>
      <c r="N182" s="42">
        <f t="shared" si="6"/>
        <v>0</v>
      </c>
      <c r="O182" s="4" t="s">
        <v>14</v>
      </c>
      <c r="P182" s="4" t="s">
        <v>12</v>
      </c>
      <c r="Q182" s="4"/>
      <c r="R182" s="4"/>
      <c r="S182" s="52"/>
    </row>
    <row r="183" spans="1:19" x14ac:dyDescent="0.25">
      <c r="A183" s="52"/>
      <c r="B183" s="52"/>
      <c r="C183" s="52">
        <v>3</v>
      </c>
      <c r="D183" s="53" t="s">
        <v>736</v>
      </c>
      <c r="E183" s="4" t="s">
        <v>10</v>
      </c>
      <c r="F183" s="5" t="s">
        <v>34</v>
      </c>
      <c r="G183" s="5"/>
      <c r="H183" s="4" t="s">
        <v>145</v>
      </c>
      <c r="I183" s="4">
        <v>8</v>
      </c>
      <c r="J183" s="4">
        <v>5</v>
      </c>
      <c r="K183" s="6">
        <v>4170</v>
      </c>
      <c r="L183" s="7"/>
      <c r="M183" s="7"/>
      <c r="N183" s="42">
        <f t="shared" si="6"/>
        <v>0</v>
      </c>
      <c r="O183" s="4" t="s">
        <v>14</v>
      </c>
      <c r="P183" s="4" t="s">
        <v>12</v>
      </c>
      <c r="Q183" s="4"/>
      <c r="R183" s="4"/>
      <c r="S183" s="52"/>
    </row>
    <row r="184" spans="1:19" x14ac:dyDescent="0.25">
      <c r="A184" s="52"/>
      <c r="B184" s="52"/>
      <c r="C184" s="52">
        <v>3</v>
      </c>
      <c r="D184" s="53" t="s">
        <v>736</v>
      </c>
      <c r="E184" s="4" t="s">
        <v>10</v>
      </c>
      <c r="F184" s="5" t="s">
        <v>34</v>
      </c>
      <c r="G184" s="5"/>
      <c r="H184" s="4" t="s">
        <v>146</v>
      </c>
      <c r="I184" s="4">
        <v>8</v>
      </c>
      <c r="J184" s="4">
        <v>5</v>
      </c>
      <c r="K184" s="6">
        <v>1690</v>
      </c>
      <c r="L184" s="7"/>
      <c r="M184" s="7"/>
      <c r="N184" s="42">
        <f t="shared" si="6"/>
        <v>0</v>
      </c>
      <c r="O184" s="4" t="s">
        <v>14</v>
      </c>
      <c r="P184" s="4" t="s">
        <v>12</v>
      </c>
      <c r="Q184" s="4"/>
      <c r="R184" s="4"/>
      <c r="S184" s="52"/>
    </row>
    <row r="185" spans="1:19" x14ac:dyDescent="0.25">
      <c r="A185" s="52"/>
      <c r="B185" s="52"/>
      <c r="C185" s="52">
        <v>3</v>
      </c>
      <c r="D185" s="52" t="s">
        <v>745</v>
      </c>
      <c r="E185" s="4" t="s">
        <v>10</v>
      </c>
      <c r="F185" s="5" t="s">
        <v>34</v>
      </c>
      <c r="G185" s="5"/>
      <c r="H185" s="4" t="s">
        <v>147</v>
      </c>
      <c r="I185" s="4">
        <v>8</v>
      </c>
      <c r="J185" s="4">
        <v>5</v>
      </c>
      <c r="K185" s="6">
        <v>8004</v>
      </c>
      <c r="L185" s="7"/>
      <c r="M185" s="7"/>
      <c r="N185" s="42">
        <f t="shared" si="6"/>
        <v>0</v>
      </c>
      <c r="O185" s="4" t="s">
        <v>14</v>
      </c>
      <c r="P185" s="4" t="s">
        <v>12</v>
      </c>
      <c r="Q185" s="4"/>
      <c r="R185" s="4"/>
      <c r="S185" s="52"/>
    </row>
    <row r="186" spans="1:19" x14ac:dyDescent="0.25">
      <c r="A186" s="52"/>
      <c r="B186" s="52"/>
      <c r="C186" s="52">
        <v>3</v>
      </c>
      <c r="D186" s="53" t="s">
        <v>736</v>
      </c>
      <c r="E186" s="4" t="s">
        <v>10</v>
      </c>
      <c r="F186" s="5" t="s">
        <v>34</v>
      </c>
      <c r="G186" s="5"/>
      <c r="H186" s="4" t="s">
        <v>148</v>
      </c>
      <c r="I186" s="4">
        <v>8</v>
      </c>
      <c r="J186" s="4">
        <v>5</v>
      </c>
      <c r="K186" s="6">
        <v>3380</v>
      </c>
      <c r="L186" s="7"/>
      <c r="M186" s="7"/>
      <c r="N186" s="42">
        <f t="shared" si="6"/>
        <v>0</v>
      </c>
      <c r="O186" s="4" t="s">
        <v>14</v>
      </c>
      <c r="P186" s="4" t="s">
        <v>12</v>
      </c>
      <c r="Q186" s="4"/>
      <c r="R186" s="4"/>
      <c r="S186" s="52"/>
    </row>
    <row r="187" spans="1:19" x14ac:dyDescent="0.25">
      <c r="A187" s="52" t="s">
        <v>734</v>
      </c>
      <c r="B187" s="52"/>
      <c r="C187" s="52">
        <v>3</v>
      </c>
      <c r="D187" s="55" t="s">
        <v>743</v>
      </c>
      <c r="E187" s="4" t="s">
        <v>10</v>
      </c>
      <c r="F187" s="5" t="s">
        <v>70</v>
      </c>
      <c r="G187" s="5"/>
      <c r="H187" s="4" t="s">
        <v>149</v>
      </c>
      <c r="I187" s="4">
        <v>8</v>
      </c>
      <c r="J187" s="4">
        <v>4</v>
      </c>
      <c r="K187" s="6">
        <v>5556.6</v>
      </c>
      <c r="L187" s="7"/>
      <c r="M187" s="7"/>
      <c r="N187" s="42">
        <f t="shared" si="6"/>
        <v>0</v>
      </c>
      <c r="O187" s="4" t="s">
        <v>14</v>
      </c>
      <c r="P187" s="4" t="s">
        <v>12</v>
      </c>
      <c r="Q187" s="4"/>
      <c r="R187" s="4"/>
      <c r="S187" s="52"/>
    </row>
    <row r="188" spans="1:19" x14ac:dyDescent="0.25">
      <c r="A188" s="52" t="s">
        <v>734</v>
      </c>
      <c r="B188" s="52"/>
      <c r="C188" s="52">
        <v>3</v>
      </c>
      <c r="D188" s="55" t="s">
        <v>743</v>
      </c>
      <c r="E188" s="4" t="s">
        <v>10</v>
      </c>
      <c r="F188" s="5" t="s">
        <v>70</v>
      </c>
      <c r="G188" s="5"/>
      <c r="H188" s="4" t="s">
        <v>150</v>
      </c>
      <c r="I188" s="4">
        <v>8</v>
      </c>
      <c r="J188" s="4">
        <v>4</v>
      </c>
      <c r="K188" s="6">
        <v>2172</v>
      </c>
      <c r="L188" s="7"/>
      <c r="M188" s="7"/>
      <c r="N188" s="42">
        <f t="shared" si="6"/>
        <v>0</v>
      </c>
      <c r="O188" s="4" t="s">
        <v>14</v>
      </c>
      <c r="P188" s="4" t="s">
        <v>12</v>
      </c>
      <c r="Q188" s="4"/>
      <c r="R188" s="4"/>
      <c r="S188" s="52"/>
    </row>
    <row r="189" spans="1:19" x14ac:dyDescent="0.25">
      <c r="A189" s="52" t="s">
        <v>734</v>
      </c>
      <c r="B189" s="52"/>
      <c r="C189" s="52">
        <v>3</v>
      </c>
      <c r="D189" s="55" t="s">
        <v>743</v>
      </c>
      <c r="E189" s="4" t="s">
        <v>10</v>
      </c>
      <c r="F189" s="5" t="s">
        <v>70</v>
      </c>
      <c r="G189" s="5"/>
      <c r="H189" s="4" t="s">
        <v>151</v>
      </c>
      <c r="I189" s="4">
        <v>8</v>
      </c>
      <c r="J189" s="4">
        <v>5</v>
      </c>
      <c r="K189" s="6">
        <v>5667.4</v>
      </c>
      <c r="L189" s="7"/>
      <c r="M189" s="7"/>
      <c r="N189" s="42">
        <f t="shared" si="6"/>
        <v>0</v>
      </c>
      <c r="O189" s="4" t="s">
        <v>14</v>
      </c>
      <c r="P189" s="4" t="s">
        <v>12</v>
      </c>
      <c r="Q189" s="4"/>
      <c r="R189" s="4"/>
      <c r="S189" s="52"/>
    </row>
    <row r="190" spans="1:19" x14ac:dyDescent="0.25">
      <c r="A190" s="52" t="s">
        <v>734</v>
      </c>
      <c r="B190" s="52"/>
      <c r="C190" s="52">
        <v>3</v>
      </c>
      <c r="D190" s="55" t="s">
        <v>743</v>
      </c>
      <c r="E190" s="4" t="s">
        <v>10</v>
      </c>
      <c r="F190" s="5" t="s">
        <v>70</v>
      </c>
      <c r="G190" s="5"/>
      <c r="H190" s="4" t="s">
        <v>152</v>
      </c>
      <c r="I190" s="4">
        <v>8</v>
      </c>
      <c r="J190" s="4">
        <v>4</v>
      </c>
      <c r="K190" s="6">
        <v>4071.4</v>
      </c>
      <c r="L190" s="7"/>
      <c r="M190" s="7"/>
      <c r="N190" s="42">
        <f t="shared" si="6"/>
        <v>0</v>
      </c>
      <c r="O190" s="4" t="s">
        <v>14</v>
      </c>
      <c r="P190" s="4" t="s">
        <v>12</v>
      </c>
      <c r="Q190" s="4"/>
      <c r="R190" s="4"/>
      <c r="S190" s="52"/>
    </row>
    <row r="191" spans="1:19" x14ac:dyDescent="0.25">
      <c r="A191" s="52"/>
      <c r="B191" s="52"/>
      <c r="C191" s="52">
        <v>3</v>
      </c>
      <c r="D191" s="53" t="s">
        <v>736</v>
      </c>
      <c r="E191" s="4" t="s">
        <v>10</v>
      </c>
      <c r="F191" s="5" t="s">
        <v>70</v>
      </c>
      <c r="G191" s="5"/>
      <c r="H191" s="4" t="s">
        <v>153</v>
      </c>
      <c r="I191" s="4">
        <v>8</v>
      </c>
      <c r="J191" s="4">
        <v>4</v>
      </c>
      <c r="K191" s="6">
        <v>5240</v>
      </c>
      <c r="L191" s="7"/>
      <c r="M191" s="7"/>
      <c r="N191" s="42">
        <f t="shared" si="6"/>
        <v>0</v>
      </c>
      <c r="O191" s="4" t="s">
        <v>14</v>
      </c>
      <c r="P191" s="4" t="s">
        <v>12</v>
      </c>
      <c r="Q191" s="4"/>
      <c r="R191" s="4"/>
      <c r="S191" s="52"/>
    </row>
    <row r="192" spans="1:19" x14ac:dyDescent="0.25">
      <c r="A192" s="52" t="s">
        <v>734</v>
      </c>
      <c r="B192" s="52"/>
      <c r="C192" s="52">
        <v>3</v>
      </c>
      <c r="D192" s="55" t="s">
        <v>743</v>
      </c>
      <c r="E192" s="4" t="s">
        <v>10</v>
      </c>
      <c r="F192" s="5" t="s">
        <v>70</v>
      </c>
      <c r="G192" s="5"/>
      <c r="H192" s="4" t="s">
        <v>154</v>
      </c>
      <c r="I192" s="4">
        <v>8</v>
      </c>
      <c r="J192" s="4">
        <v>5</v>
      </c>
      <c r="K192" s="6">
        <v>6323.47</v>
      </c>
      <c r="L192" s="7"/>
      <c r="M192" s="7"/>
      <c r="N192" s="42">
        <f t="shared" si="6"/>
        <v>0</v>
      </c>
      <c r="O192" s="4" t="s">
        <v>14</v>
      </c>
      <c r="P192" s="4" t="s">
        <v>12</v>
      </c>
      <c r="Q192" s="4"/>
      <c r="R192" s="4"/>
      <c r="S192" s="52"/>
    </row>
    <row r="193" spans="1:19" x14ac:dyDescent="0.25">
      <c r="A193" s="52"/>
      <c r="B193" s="52"/>
      <c r="C193" s="52">
        <v>3</v>
      </c>
      <c r="D193" s="53" t="s">
        <v>736</v>
      </c>
      <c r="E193" s="4" t="s">
        <v>10</v>
      </c>
      <c r="F193" s="5" t="s">
        <v>70</v>
      </c>
      <c r="G193" s="5"/>
      <c r="H193" s="4" t="s">
        <v>155</v>
      </c>
      <c r="I193" s="4">
        <v>8</v>
      </c>
      <c r="J193" s="4">
        <v>5</v>
      </c>
      <c r="K193" s="6">
        <v>7398.4</v>
      </c>
      <c r="L193" s="7"/>
      <c r="M193" s="7"/>
      <c r="N193" s="42">
        <f t="shared" si="6"/>
        <v>0</v>
      </c>
      <c r="O193" s="4" t="s">
        <v>14</v>
      </c>
      <c r="P193" s="4" t="s">
        <v>12</v>
      </c>
      <c r="Q193" s="4"/>
      <c r="R193" s="4"/>
      <c r="S193" s="52"/>
    </row>
    <row r="194" spans="1:19" x14ac:dyDescent="0.25">
      <c r="A194" s="52" t="s">
        <v>734</v>
      </c>
      <c r="B194" s="52"/>
      <c r="C194" s="52">
        <v>3</v>
      </c>
      <c r="D194" s="55" t="s">
        <v>743</v>
      </c>
      <c r="E194" s="4" t="s">
        <v>10</v>
      </c>
      <c r="F194" s="5" t="s">
        <v>70</v>
      </c>
      <c r="G194" s="5"/>
      <c r="H194" s="4" t="s">
        <v>156</v>
      </c>
      <c r="I194" s="4">
        <v>8</v>
      </c>
      <c r="J194" s="4">
        <v>4</v>
      </c>
      <c r="K194" s="6">
        <v>368.53</v>
      </c>
      <c r="L194" s="7"/>
      <c r="M194" s="7"/>
      <c r="N194" s="42">
        <f t="shared" si="6"/>
        <v>0</v>
      </c>
      <c r="O194" s="4" t="s">
        <v>14</v>
      </c>
      <c r="P194" s="4" t="s">
        <v>12</v>
      </c>
      <c r="Q194" s="4"/>
      <c r="R194" s="4"/>
      <c r="S194" s="52"/>
    </row>
    <row r="195" spans="1:19" x14ac:dyDescent="0.25">
      <c r="A195" s="52" t="s">
        <v>734</v>
      </c>
      <c r="B195" s="52"/>
      <c r="C195" s="52">
        <v>3</v>
      </c>
      <c r="D195" s="55" t="s">
        <v>743</v>
      </c>
      <c r="E195" s="4" t="s">
        <v>10</v>
      </c>
      <c r="F195" s="5" t="s">
        <v>70</v>
      </c>
      <c r="G195" s="5"/>
      <c r="H195" s="4" t="s">
        <v>157</v>
      </c>
      <c r="I195" s="4">
        <v>8</v>
      </c>
      <c r="J195" s="4">
        <v>5</v>
      </c>
      <c r="K195" s="6">
        <v>1316</v>
      </c>
      <c r="L195" s="7"/>
      <c r="M195" s="7"/>
      <c r="N195" s="42">
        <f t="shared" si="6"/>
        <v>0</v>
      </c>
      <c r="O195" s="4" t="s">
        <v>14</v>
      </c>
      <c r="P195" s="4" t="s">
        <v>12</v>
      </c>
      <c r="Q195" s="4"/>
      <c r="R195" s="4"/>
      <c r="S195" s="52"/>
    </row>
    <row r="196" spans="1:19" x14ac:dyDescent="0.25">
      <c r="A196" s="52" t="s">
        <v>75</v>
      </c>
      <c r="B196" s="52"/>
      <c r="C196" s="52">
        <v>3</v>
      </c>
      <c r="D196" s="53" t="s">
        <v>736</v>
      </c>
      <c r="E196" s="4" t="s">
        <v>385</v>
      </c>
      <c r="F196" s="5" t="s">
        <v>34</v>
      </c>
      <c r="G196" s="5"/>
      <c r="H196" s="5" t="s">
        <v>499</v>
      </c>
      <c r="I196" s="4">
        <v>8</v>
      </c>
      <c r="J196" s="5">
        <v>5</v>
      </c>
      <c r="K196" s="6">
        <v>896.99999999999989</v>
      </c>
      <c r="L196" s="7"/>
      <c r="M196" s="7"/>
      <c r="N196" s="42">
        <f t="shared" si="6"/>
        <v>0</v>
      </c>
      <c r="O196" s="4" t="s">
        <v>386</v>
      </c>
      <c r="P196" s="4" t="s">
        <v>12</v>
      </c>
      <c r="Q196" s="4"/>
      <c r="R196" s="4"/>
      <c r="S196" s="52"/>
    </row>
    <row r="197" spans="1:19" x14ac:dyDescent="0.25">
      <c r="A197" s="52" t="s">
        <v>75</v>
      </c>
      <c r="B197" s="52"/>
      <c r="C197" s="52">
        <v>3</v>
      </c>
      <c r="D197" s="53" t="s">
        <v>736</v>
      </c>
      <c r="E197" s="4" t="s">
        <v>385</v>
      </c>
      <c r="F197" s="5" t="s">
        <v>34</v>
      </c>
      <c r="G197" s="5"/>
      <c r="H197" s="5" t="s">
        <v>500</v>
      </c>
      <c r="I197" s="4">
        <v>8</v>
      </c>
      <c r="J197" s="5">
        <v>4</v>
      </c>
      <c r="K197" s="6">
        <v>896.99999999999989</v>
      </c>
      <c r="L197" s="7"/>
      <c r="M197" s="7"/>
      <c r="N197" s="42">
        <f t="shared" si="6"/>
        <v>0</v>
      </c>
      <c r="O197" s="4" t="s">
        <v>386</v>
      </c>
      <c r="P197" s="4" t="s">
        <v>12</v>
      </c>
      <c r="Q197" s="4"/>
      <c r="R197" s="4"/>
      <c r="S197" s="52"/>
    </row>
    <row r="198" spans="1:19" x14ac:dyDescent="0.25">
      <c r="A198" s="52" t="s">
        <v>75</v>
      </c>
      <c r="B198" s="52"/>
      <c r="C198" s="52">
        <v>3</v>
      </c>
      <c r="D198" s="53" t="s">
        <v>736</v>
      </c>
      <c r="E198" s="4" t="s">
        <v>385</v>
      </c>
      <c r="F198" s="5" t="s">
        <v>34</v>
      </c>
      <c r="G198" s="5"/>
      <c r="H198" s="5" t="s">
        <v>501</v>
      </c>
      <c r="I198" s="4">
        <v>8</v>
      </c>
      <c r="J198" s="5">
        <v>4</v>
      </c>
      <c r="K198" s="6">
        <v>896.99999999999989</v>
      </c>
      <c r="L198" s="7"/>
      <c r="M198" s="7"/>
      <c r="N198" s="42">
        <f t="shared" si="6"/>
        <v>0</v>
      </c>
      <c r="O198" s="4" t="s">
        <v>386</v>
      </c>
      <c r="P198" s="4" t="s">
        <v>12</v>
      </c>
      <c r="Q198" s="4"/>
      <c r="R198" s="4"/>
      <c r="S198" s="52"/>
    </row>
    <row r="199" spans="1:19" x14ac:dyDescent="0.25">
      <c r="A199" s="52" t="s">
        <v>75</v>
      </c>
      <c r="B199" s="52"/>
      <c r="C199" s="52">
        <v>3</v>
      </c>
      <c r="D199" s="53" t="s">
        <v>736</v>
      </c>
      <c r="E199" s="4" t="s">
        <v>385</v>
      </c>
      <c r="F199" s="5" t="s">
        <v>34</v>
      </c>
      <c r="G199" s="5"/>
      <c r="H199" s="5" t="s">
        <v>507</v>
      </c>
      <c r="I199" s="4">
        <v>8</v>
      </c>
      <c r="J199" s="5">
        <v>5</v>
      </c>
      <c r="K199" s="6">
        <v>2242.5</v>
      </c>
      <c r="L199" s="7"/>
      <c r="M199" s="7"/>
      <c r="N199" s="42">
        <f t="shared" si="6"/>
        <v>0</v>
      </c>
      <c r="O199" s="4" t="s">
        <v>386</v>
      </c>
      <c r="P199" s="4" t="s">
        <v>12</v>
      </c>
      <c r="Q199" s="4"/>
      <c r="R199" s="4"/>
      <c r="S199" s="52"/>
    </row>
    <row r="200" spans="1:19" x14ac:dyDescent="0.25">
      <c r="A200" s="52" t="s">
        <v>75</v>
      </c>
      <c r="B200" s="52"/>
      <c r="C200" s="52">
        <v>3</v>
      </c>
      <c r="D200" s="53" t="s">
        <v>736</v>
      </c>
      <c r="E200" s="4" t="s">
        <v>385</v>
      </c>
      <c r="F200" s="5" t="s">
        <v>34</v>
      </c>
      <c r="G200" s="5"/>
      <c r="H200" s="5" t="s">
        <v>508</v>
      </c>
      <c r="I200" s="4">
        <v>8</v>
      </c>
      <c r="J200" s="5">
        <v>4</v>
      </c>
      <c r="K200" s="6">
        <v>7973.333333333333</v>
      </c>
      <c r="L200" s="7"/>
      <c r="M200" s="7"/>
      <c r="N200" s="42">
        <f t="shared" si="6"/>
        <v>0</v>
      </c>
      <c r="O200" s="4" t="s">
        <v>386</v>
      </c>
      <c r="P200" s="4" t="s">
        <v>12</v>
      </c>
      <c r="Q200" s="4"/>
      <c r="R200" s="4"/>
      <c r="S200" s="52"/>
    </row>
    <row r="201" spans="1:19" x14ac:dyDescent="0.25">
      <c r="A201" s="52" t="s">
        <v>75</v>
      </c>
      <c r="B201" s="52"/>
      <c r="C201" s="52">
        <v>3</v>
      </c>
      <c r="D201" s="53" t="s">
        <v>736</v>
      </c>
      <c r="E201" s="4" t="s">
        <v>385</v>
      </c>
      <c r="F201" s="5" t="s">
        <v>34</v>
      </c>
      <c r="G201" s="5"/>
      <c r="H201" s="5" t="s">
        <v>509</v>
      </c>
      <c r="I201" s="4">
        <v>8</v>
      </c>
      <c r="J201" s="5">
        <v>5</v>
      </c>
      <c r="K201" s="6">
        <v>5896.9444444444434</v>
      </c>
      <c r="L201" s="7"/>
      <c r="M201" s="7"/>
      <c r="N201" s="42">
        <f t="shared" si="6"/>
        <v>0</v>
      </c>
      <c r="O201" s="4" t="s">
        <v>386</v>
      </c>
      <c r="P201" s="4" t="s">
        <v>12</v>
      </c>
      <c r="Q201" s="4"/>
      <c r="R201" s="4"/>
      <c r="S201" s="52"/>
    </row>
    <row r="202" spans="1:19" x14ac:dyDescent="0.25">
      <c r="A202" s="52" t="s">
        <v>75</v>
      </c>
      <c r="B202" s="52"/>
      <c r="C202" s="52">
        <v>3</v>
      </c>
      <c r="D202" s="53" t="s">
        <v>736</v>
      </c>
      <c r="E202" s="4" t="s">
        <v>385</v>
      </c>
      <c r="F202" s="5" t="s">
        <v>34</v>
      </c>
      <c r="G202" s="5"/>
      <c r="H202" s="5" t="s">
        <v>510</v>
      </c>
      <c r="I202" s="4">
        <v>8</v>
      </c>
      <c r="J202" s="5">
        <v>5</v>
      </c>
      <c r="K202" s="6">
        <v>830.55555555555543</v>
      </c>
      <c r="L202" s="7"/>
      <c r="M202" s="7"/>
      <c r="N202" s="42">
        <f t="shared" si="6"/>
        <v>0</v>
      </c>
      <c r="O202" s="4" t="s">
        <v>386</v>
      </c>
      <c r="P202" s="4" t="s">
        <v>12</v>
      </c>
      <c r="Q202" s="4"/>
      <c r="R202" s="4"/>
      <c r="S202" s="52"/>
    </row>
    <row r="203" spans="1:19" x14ac:dyDescent="0.25">
      <c r="A203" s="52" t="s">
        <v>75</v>
      </c>
      <c r="B203" s="52"/>
      <c r="C203" s="52">
        <v>3</v>
      </c>
      <c r="D203" s="53" t="s">
        <v>736</v>
      </c>
      <c r="E203" s="4" t="s">
        <v>385</v>
      </c>
      <c r="F203" s="5" t="s">
        <v>34</v>
      </c>
      <c r="G203" s="5"/>
      <c r="H203" s="5" t="s">
        <v>512</v>
      </c>
      <c r="I203" s="4">
        <v>8</v>
      </c>
      <c r="J203" s="5">
        <v>5</v>
      </c>
      <c r="K203" s="6">
        <v>1727.5555555555554</v>
      </c>
      <c r="L203" s="7"/>
      <c r="M203" s="7"/>
      <c r="N203" s="42">
        <f t="shared" si="6"/>
        <v>0</v>
      </c>
      <c r="O203" s="4" t="s">
        <v>386</v>
      </c>
      <c r="P203" s="4" t="s">
        <v>12</v>
      </c>
      <c r="Q203" s="4"/>
      <c r="R203" s="4"/>
      <c r="S203" s="52"/>
    </row>
    <row r="204" spans="1:19" x14ac:dyDescent="0.25">
      <c r="A204" s="52" t="s">
        <v>75</v>
      </c>
      <c r="B204" s="52"/>
      <c r="C204" s="52">
        <v>3</v>
      </c>
      <c r="D204" s="53" t="s">
        <v>736</v>
      </c>
      <c r="E204" s="4" t="s">
        <v>385</v>
      </c>
      <c r="F204" s="5" t="s">
        <v>34</v>
      </c>
      <c r="G204" s="5"/>
      <c r="H204" s="5" t="s">
        <v>513</v>
      </c>
      <c r="I204" s="4">
        <v>8</v>
      </c>
      <c r="J204" s="5">
        <v>5</v>
      </c>
      <c r="K204" s="6">
        <v>5842</v>
      </c>
      <c r="L204" s="7"/>
      <c r="M204" s="7"/>
      <c r="N204" s="42">
        <f t="shared" si="6"/>
        <v>0</v>
      </c>
      <c r="O204" s="4" t="s">
        <v>386</v>
      </c>
      <c r="P204" s="4" t="s">
        <v>12</v>
      </c>
      <c r="Q204" s="4"/>
      <c r="R204" s="4"/>
      <c r="S204" s="52"/>
    </row>
    <row r="205" spans="1:19" x14ac:dyDescent="0.25">
      <c r="A205" s="52" t="s">
        <v>75</v>
      </c>
      <c r="B205" s="52"/>
      <c r="C205" s="52">
        <v>3</v>
      </c>
      <c r="D205" s="52" t="s">
        <v>745</v>
      </c>
      <c r="E205" s="4" t="s">
        <v>385</v>
      </c>
      <c r="F205" s="5" t="s">
        <v>34</v>
      </c>
      <c r="G205" s="5"/>
      <c r="H205" s="5" t="s">
        <v>514</v>
      </c>
      <c r="I205" s="4">
        <v>8</v>
      </c>
      <c r="J205" s="5">
        <v>5</v>
      </c>
      <c r="K205" s="6">
        <v>498.33333333333331</v>
      </c>
      <c r="L205" s="7"/>
      <c r="M205" s="7"/>
      <c r="N205" s="42">
        <f t="shared" si="6"/>
        <v>0</v>
      </c>
      <c r="O205" s="4" t="s">
        <v>386</v>
      </c>
      <c r="P205" s="4" t="s">
        <v>12</v>
      </c>
      <c r="Q205" s="4"/>
      <c r="R205" s="4"/>
      <c r="S205" s="52"/>
    </row>
    <row r="206" spans="1:19" x14ac:dyDescent="0.25">
      <c r="A206" s="52" t="s">
        <v>75</v>
      </c>
      <c r="B206" s="52"/>
      <c r="C206" s="52">
        <v>3</v>
      </c>
      <c r="D206" s="53" t="s">
        <v>736</v>
      </c>
      <c r="E206" s="4" t="s">
        <v>385</v>
      </c>
      <c r="F206" s="5" t="s">
        <v>34</v>
      </c>
      <c r="G206" s="5"/>
      <c r="H206" s="5" t="s">
        <v>515</v>
      </c>
      <c r="I206" s="4">
        <v>8</v>
      </c>
      <c r="J206" s="5">
        <v>5</v>
      </c>
      <c r="K206" s="6">
        <v>2622</v>
      </c>
      <c r="L206" s="7"/>
      <c r="M206" s="7"/>
      <c r="N206" s="42">
        <f t="shared" si="6"/>
        <v>0</v>
      </c>
      <c r="O206" s="4" t="s">
        <v>386</v>
      </c>
      <c r="P206" s="4" t="s">
        <v>12</v>
      </c>
      <c r="Q206" s="4"/>
      <c r="R206" s="4"/>
      <c r="S206" s="52"/>
    </row>
    <row r="207" spans="1:19" x14ac:dyDescent="0.25">
      <c r="A207" s="52" t="s">
        <v>75</v>
      </c>
      <c r="B207" s="52"/>
      <c r="C207" s="52">
        <v>3</v>
      </c>
      <c r="D207" s="53" t="s">
        <v>736</v>
      </c>
      <c r="E207" s="4" t="s">
        <v>385</v>
      </c>
      <c r="F207" s="5" t="s">
        <v>34</v>
      </c>
      <c r="G207" s="5"/>
      <c r="H207" s="5" t="s">
        <v>519</v>
      </c>
      <c r="I207" s="4">
        <v>8</v>
      </c>
      <c r="J207" s="5">
        <v>5</v>
      </c>
      <c r="K207" s="6">
        <v>797.33333333333314</v>
      </c>
      <c r="L207" s="7"/>
      <c r="M207" s="7"/>
      <c r="N207" s="42">
        <f t="shared" si="6"/>
        <v>0</v>
      </c>
      <c r="O207" s="4" t="s">
        <v>386</v>
      </c>
      <c r="P207" s="4" t="s">
        <v>12</v>
      </c>
      <c r="Q207" s="4"/>
      <c r="R207" s="4"/>
      <c r="S207" s="52"/>
    </row>
    <row r="208" spans="1:19" x14ac:dyDescent="0.25">
      <c r="A208" s="52" t="s">
        <v>75</v>
      </c>
      <c r="B208" s="52"/>
      <c r="C208" s="52">
        <v>3</v>
      </c>
      <c r="D208" s="53" t="s">
        <v>736</v>
      </c>
      <c r="E208" s="4" t="s">
        <v>385</v>
      </c>
      <c r="F208" s="5" t="s">
        <v>34</v>
      </c>
      <c r="G208" s="5"/>
      <c r="H208" s="5" t="s">
        <v>521</v>
      </c>
      <c r="I208" s="4">
        <v>8</v>
      </c>
      <c r="J208" s="5">
        <v>4</v>
      </c>
      <c r="K208" s="6">
        <v>3145.2499999999995</v>
      </c>
      <c r="L208" s="7"/>
      <c r="M208" s="7"/>
      <c r="N208" s="42">
        <f t="shared" si="6"/>
        <v>0</v>
      </c>
      <c r="O208" s="4" t="s">
        <v>386</v>
      </c>
      <c r="P208" s="4" t="s">
        <v>12</v>
      </c>
      <c r="Q208" s="4"/>
      <c r="R208" s="4"/>
      <c r="S208" s="52"/>
    </row>
    <row r="209" spans="1:19" x14ac:dyDescent="0.25">
      <c r="A209" s="52" t="s">
        <v>75</v>
      </c>
      <c r="B209" s="52"/>
      <c r="C209" s="52">
        <v>3</v>
      </c>
      <c r="D209" s="53" t="s">
        <v>736</v>
      </c>
      <c r="E209" s="4" t="s">
        <v>385</v>
      </c>
      <c r="F209" s="5" t="s">
        <v>34</v>
      </c>
      <c r="G209" s="5"/>
      <c r="H209" s="5" t="s">
        <v>522</v>
      </c>
      <c r="I209" s="4">
        <v>8</v>
      </c>
      <c r="J209" s="5">
        <v>5</v>
      </c>
      <c r="K209" s="6">
        <v>3120.3333333333335</v>
      </c>
      <c r="L209" s="7"/>
      <c r="M209" s="7"/>
      <c r="N209" s="42">
        <f t="shared" si="6"/>
        <v>0</v>
      </c>
      <c r="O209" s="4" t="s">
        <v>386</v>
      </c>
      <c r="P209" s="4" t="s">
        <v>12</v>
      </c>
      <c r="Q209" s="4"/>
      <c r="R209" s="4"/>
      <c r="S209" s="52"/>
    </row>
    <row r="210" spans="1:19" ht="30" x14ac:dyDescent="0.25">
      <c r="A210" s="52" t="s">
        <v>75</v>
      </c>
      <c r="B210" s="52"/>
      <c r="C210" s="52"/>
      <c r="D210" s="53"/>
      <c r="E210" s="4" t="s">
        <v>385</v>
      </c>
      <c r="F210" s="5"/>
      <c r="G210" s="5"/>
      <c r="H210" s="5" t="s">
        <v>767</v>
      </c>
      <c r="I210" s="4">
        <v>8</v>
      </c>
      <c r="J210" s="5">
        <v>5</v>
      </c>
      <c r="K210" s="6">
        <v>15737</v>
      </c>
      <c r="L210" s="7"/>
      <c r="M210" s="7"/>
      <c r="N210" s="42"/>
      <c r="O210" s="4" t="s">
        <v>768</v>
      </c>
      <c r="P210" s="4" t="s">
        <v>760</v>
      </c>
      <c r="Q210" s="4"/>
      <c r="R210" s="4"/>
      <c r="S210" s="52"/>
    </row>
    <row r="211" spans="1:19" ht="30" x14ac:dyDescent="0.25">
      <c r="A211" s="52" t="s">
        <v>75</v>
      </c>
      <c r="B211" s="52"/>
      <c r="C211" s="52"/>
      <c r="D211" s="53"/>
      <c r="E211" s="4" t="s">
        <v>385</v>
      </c>
      <c r="F211" s="5"/>
      <c r="G211" s="5"/>
      <c r="H211" s="5" t="s">
        <v>769</v>
      </c>
      <c r="I211" s="4">
        <v>8</v>
      </c>
      <c r="J211" s="5">
        <v>5</v>
      </c>
      <c r="K211" s="6">
        <v>2412</v>
      </c>
      <c r="L211" s="7"/>
      <c r="M211" s="7"/>
      <c r="N211" s="42"/>
      <c r="O211" s="4" t="s">
        <v>770</v>
      </c>
      <c r="P211" s="4" t="s">
        <v>760</v>
      </c>
      <c r="Q211" s="4"/>
      <c r="R211" s="4"/>
      <c r="S211" s="52"/>
    </row>
    <row r="212" spans="1:19" x14ac:dyDescent="0.25">
      <c r="A212" s="52" t="s">
        <v>734</v>
      </c>
      <c r="B212" s="52"/>
      <c r="C212" s="52">
        <v>3</v>
      </c>
      <c r="D212" s="55" t="s">
        <v>743</v>
      </c>
      <c r="E212" s="4" t="s">
        <v>10</v>
      </c>
      <c r="F212" s="5" t="s">
        <v>70</v>
      </c>
      <c r="G212" s="5"/>
      <c r="H212" s="4" t="s">
        <v>159</v>
      </c>
      <c r="I212" s="4">
        <v>9</v>
      </c>
      <c r="J212" s="4">
        <v>4</v>
      </c>
      <c r="K212" s="6">
        <v>1345.5</v>
      </c>
      <c r="L212" s="7"/>
      <c r="M212" s="7"/>
      <c r="N212" s="42">
        <f t="shared" ref="N212:N235" si="7">L212+M212</f>
        <v>0</v>
      </c>
      <c r="O212" s="4" t="s">
        <v>14</v>
      </c>
      <c r="P212" s="4" t="s">
        <v>12</v>
      </c>
      <c r="Q212" s="4"/>
      <c r="R212" s="4"/>
      <c r="S212" s="52"/>
    </row>
    <row r="213" spans="1:19" x14ac:dyDescent="0.25">
      <c r="A213" s="52" t="s">
        <v>734</v>
      </c>
      <c r="B213" s="52"/>
      <c r="C213" s="52">
        <v>3</v>
      </c>
      <c r="D213" s="55" t="s">
        <v>743</v>
      </c>
      <c r="E213" s="4" t="s">
        <v>10</v>
      </c>
      <c r="F213" s="5" t="s">
        <v>70</v>
      </c>
      <c r="G213" s="5"/>
      <c r="H213" s="4" t="s">
        <v>160</v>
      </c>
      <c r="I213" s="4">
        <v>9</v>
      </c>
      <c r="J213" s="4">
        <v>4</v>
      </c>
      <c r="K213" s="6">
        <v>448.49999999999994</v>
      </c>
      <c r="L213" s="7"/>
      <c r="M213" s="7"/>
      <c r="N213" s="42">
        <f t="shared" si="7"/>
        <v>0</v>
      </c>
      <c r="O213" s="4" t="s">
        <v>14</v>
      </c>
      <c r="P213" s="4" t="s">
        <v>12</v>
      </c>
      <c r="Q213" s="4"/>
      <c r="R213" s="4"/>
      <c r="S213" s="52"/>
    </row>
    <row r="214" spans="1:19" x14ac:dyDescent="0.25">
      <c r="A214" s="52" t="s">
        <v>734</v>
      </c>
      <c r="B214" s="52"/>
      <c r="C214" s="52">
        <v>3</v>
      </c>
      <c r="D214" s="55" t="s">
        <v>743</v>
      </c>
      <c r="E214" s="4" t="s">
        <v>10</v>
      </c>
      <c r="F214" s="5" t="s">
        <v>70</v>
      </c>
      <c r="G214" s="5"/>
      <c r="H214" s="4" t="s">
        <v>161</v>
      </c>
      <c r="I214" s="4">
        <v>9</v>
      </c>
      <c r="J214" s="4">
        <v>5</v>
      </c>
      <c r="K214" s="6">
        <v>896.99999999999989</v>
      </c>
      <c r="L214" s="7"/>
      <c r="M214" s="7"/>
      <c r="N214" s="42">
        <f t="shared" si="7"/>
        <v>0</v>
      </c>
      <c r="O214" s="4" t="s">
        <v>14</v>
      </c>
      <c r="P214" s="4" t="s">
        <v>12</v>
      </c>
      <c r="Q214" s="4"/>
      <c r="R214" s="4"/>
      <c r="S214" s="52"/>
    </row>
    <row r="215" spans="1:19" x14ac:dyDescent="0.25">
      <c r="A215" s="52" t="s">
        <v>734</v>
      </c>
      <c r="B215" s="52"/>
      <c r="C215" s="52">
        <v>3</v>
      </c>
      <c r="D215" s="55" t="s">
        <v>743</v>
      </c>
      <c r="E215" s="4" t="s">
        <v>10</v>
      </c>
      <c r="F215" s="5" t="s">
        <v>70</v>
      </c>
      <c r="G215" s="5"/>
      <c r="H215" s="4" t="s">
        <v>162</v>
      </c>
      <c r="I215" s="4">
        <v>9</v>
      </c>
      <c r="J215" s="4">
        <v>4</v>
      </c>
      <c r="K215" s="6">
        <v>5531.5</v>
      </c>
      <c r="L215" s="7"/>
      <c r="M215" s="7"/>
      <c r="N215" s="42">
        <f t="shared" si="7"/>
        <v>0</v>
      </c>
      <c r="O215" s="4" t="s">
        <v>14</v>
      </c>
      <c r="P215" s="4" t="s">
        <v>12</v>
      </c>
      <c r="Q215" s="4"/>
      <c r="R215" s="4"/>
      <c r="S215" s="52"/>
    </row>
    <row r="216" spans="1:19" x14ac:dyDescent="0.25">
      <c r="A216" s="52" t="s">
        <v>734</v>
      </c>
      <c r="B216" s="52"/>
      <c r="C216" s="52">
        <v>3</v>
      </c>
      <c r="D216" s="55" t="s">
        <v>743</v>
      </c>
      <c r="E216" s="4" t="s">
        <v>10</v>
      </c>
      <c r="F216" s="5" t="s">
        <v>70</v>
      </c>
      <c r="G216" s="5"/>
      <c r="H216" s="4" t="s">
        <v>163</v>
      </c>
      <c r="I216" s="4">
        <v>9</v>
      </c>
      <c r="J216" s="4">
        <v>4</v>
      </c>
      <c r="K216" s="6">
        <v>275.2</v>
      </c>
      <c r="L216" s="7"/>
      <c r="M216" s="7"/>
      <c r="N216" s="42">
        <f t="shared" si="7"/>
        <v>0</v>
      </c>
      <c r="O216" s="4" t="s">
        <v>164</v>
      </c>
      <c r="P216" s="4" t="s">
        <v>158</v>
      </c>
      <c r="Q216" s="4"/>
      <c r="R216" s="4"/>
      <c r="S216" s="52"/>
    </row>
    <row r="217" spans="1:19" x14ac:dyDescent="0.25">
      <c r="A217" s="52" t="s">
        <v>734</v>
      </c>
      <c r="B217" s="52"/>
      <c r="C217" s="52">
        <v>3</v>
      </c>
      <c r="D217" s="55" t="s">
        <v>743</v>
      </c>
      <c r="E217" s="4" t="s">
        <v>10</v>
      </c>
      <c r="F217" s="5" t="s">
        <v>70</v>
      </c>
      <c r="G217" s="5"/>
      <c r="H217" s="4" t="s">
        <v>165</v>
      </c>
      <c r="I217" s="4">
        <v>9</v>
      </c>
      <c r="J217" s="4">
        <v>4</v>
      </c>
      <c r="K217" s="6">
        <v>5467.2</v>
      </c>
      <c r="L217" s="7"/>
      <c r="M217" s="7"/>
      <c r="N217" s="42">
        <f t="shared" si="7"/>
        <v>0</v>
      </c>
      <c r="O217" s="4" t="s">
        <v>164</v>
      </c>
      <c r="P217" s="4" t="s">
        <v>158</v>
      </c>
      <c r="Q217" s="4"/>
      <c r="R217" s="4"/>
      <c r="S217" s="52"/>
    </row>
    <row r="218" spans="1:19" x14ac:dyDescent="0.25">
      <c r="A218" s="52" t="s">
        <v>734</v>
      </c>
      <c r="B218" s="52"/>
      <c r="C218" s="52">
        <v>3</v>
      </c>
      <c r="D218" s="55" t="s">
        <v>743</v>
      </c>
      <c r="E218" s="4" t="s">
        <v>10</v>
      </c>
      <c r="F218" s="5" t="s">
        <v>70</v>
      </c>
      <c r="G218" s="5"/>
      <c r="H218" s="4" t="s">
        <v>166</v>
      </c>
      <c r="I218" s="4">
        <v>9</v>
      </c>
      <c r="J218" s="4">
        <v>5</v>
      </c>
      <c r="K218" s="6">
        <v>876.8</v>
      </c>
      <c r="L218" s="7"/>
      <c r="M218" s="7"/>
      <c r="N218" s="42">
        <f t="shared" si="7"/>
        <v>0</v>
      </c>
      <c r="O218" s="4" t="s">
        <v>164</v>
      </c>
      <c r="P218" s="4" t="s">
        <v>158</v>
      </c>
      <c r="Q218" s="4"/>
      <c r="R218" s="4"/>
      <c r="S218" s="52"/>
    </row>
    <row r="219" spans="1:19" x14ac:dyDescent="0.25">
      <c r="A219" s="52" t="s">
        <v>734</v>
      </c>
      <c r="B219" s="52"/>
      <c r="C219" s="52">
        <v>3</v>
      </c>
      <c r="D219" s="55" t="s">
        <v>743</v>
      </c>
      <c r="E219" s="4" t="s">
        <v>10</v>
      </c>
      <c r="F219" s="5" t="s">
        <v>70</v>
      </c>
      <c r="G219" s="5"/>
      <c r="H219" s="4" t="s">
        <v>167</v>
      </c>
      <c r="I219" s="4">
        <v>9</v>
      </c>
      <c r="J219" s="4">
        <v>4</v>
      </c>
      <c r="K219" s="6">
        <v>1182.5999999999999</v>
      </c>
      <c r="L219" s="7"/>
      <c r="M219" s="7"/>
      <c r="N219" s="42">
        <f t="shared" si="7"/>
        <v>0</v>
      </c>
      <c r="O219" s="4" t="s">
        <v>164</v>
      </c>
      <c r="P219" s="4" t="s">
        <v>158</v>
      </c>
      <c r="Q219" s="4"/>
      <c r="R219" s="4"/>
      <c r="S219" s="52"/>
    </row>
    <row r="220" spans="1:19" x14ac:dyDescent="0.25">
      <c r="A220" s="52" t="s">
        <v>734</v>
      </c>
      <c r="B220" s="52"/>
      <c r="C220" s="52">
        <v>3</v>
      </c>
      <c r="D220" s="55" t="s">
        <v>743</v>
      </c>
      <c r="E220" s="4" t="s">
        <v>10</v>
      </c>
      <c r="F220" s="5" t="s">
        <v>70</v>
      </c>
      <c r="G220" s="5"/>
      <c r="H220" s="4" t="s">
        <v>168</v>
      </c>
      <c r="I220" s="4">
        <v>9</v>
      </c>
      <c r="J220" s="4">
        <v>4</v>
      </c>
      <c r="K220" s="6">
        <v>8360.7999999999993</v>
      </c>
      <c r="L220" s="7"/>
      <c r="M220" s="7"/>
      <c r="N220" s="42">
        <f t="shared" si="7"/>
        <v>0</v>
      </c>
      <c r="O220" s="4" t="s">
        <v>164</v>
      </c>
      <c r="P220" s="4" t="s">
        <v>158</v>
      </c>
      <c r="Q220" s="4"/>
      <c r="R220" s="4"/>
      <c r="S220" s="52"/>
    </row>
    <row r="221" spans="1:19" x14ac:dyDescent="0.25">
      <c r="A221" s="52" t="s">
        <v>734</v>
      </c>
      <c r="B221" s="52"/>
      <c r="C221" s="52">
        <v>3</v>
      </c>
      <c r="D221" s="55" t="s">
        <v>743</v>
      </c>
      <c r="E221" s="4" t="s">
        <v>10</v>
      </c>
      <c r="F221" s="5" t="s">
        <v>70</v>
      </c>
      <c r="G221" s="5"/>
      <c r="H221" s="4" t="s">
        <v>169</v>
      </c>
      <c r="I221" s="4">
        <v>9</v>
      </c>
      <c r="J221" s="4">
        <v>4</v>
      </c>
      <c r="K221" s="6">
        <v>1428.24</v>
      </c>
      <c r="L221" s="7"/>
      <c r="M221" s="7"/>
      <c r="N221" s="42">
        <f t="shared" si="7"/>
        <v>0</v>
      </c>
      <c r="O221" s="4" t="s">
        <v>164</v>
      </c>
      <c r="P221" s="4" t="s">
        <v>158</v>
      </c>
      <c r="Q221" s="4"/>
      <c r="R221" s="4"/>
      <c r="S221" s="52"/>
    </row>
    <row r="222" spans="1:19" x14ac:dyDescent="0.25">
      <c r="A222" s="52" t="s">
        <v>734</v>
      </c>
      <c r="B222" s="52"/>
      <c r="C222" s="52">
        <v>3</v>
      </c>
      <c r="D222" s="55" t="s">
        <v>743</v>
      </c>
      <c r="E222" s="4" t="s">
        <v>10</v>
      </c>
      <c r="F222" s="5" t="s">
        <v>70</v>
      </c>
      <c r="G222" s="5"/>
      <c r="H222" s="4" t="s">
        <v>170</v>
      </c>
      <c r="I222" s="4">
        <v>9</v>
      </c>
      <c r="J222" s="4">
        <v>4</v>
      </c>
      <c r="K222" s="6">
        <v>2059.1999999999998</v>
      </c>
      <c r="L222" s="7"/>
      <c r="M222" s="7"/>
      <c r="N222" s="42">
        <f t="shared" si="7"/>
        <v>0</v>
      </c>
      <c r="O222" s="4" t="s">
        <v>164</v>
      </c>
      <c r="P222" s="4" t="s">
        <v>158</v>
      </c>
      <c r="Q222" s="4"/>
      <c r="R222" s="4"/>
      <c r="S222" s="52"/>
    </row>
    <row r="223" spans="1:19" x14ac:dyDescent="0.25">
      <c r="A223" s="52" t="s">
        <v>734</v>
      </c>
      <c r="B223" s="52"/>
      <c r="C223" s="52">
        <v>3</v>
      </c>
      <c r="D223" s="55" t="s">
        <v>743</v>
      </c>
      <c r="E223" s="4" t="s">
        <v>10</v>
      </c>
      <c r="F223" s="5" t="s">
        <v>70</v>
      </c>
      <c r="G223" s="5"/>
      <c r="H223" s="4" t="s">
        <v>171</v>
      </c>
      <c r="I223" s="4">
        <v>9</v>
      </c>
      <c r="J223" s="4">
        <v>4</v>
      </c>
      <c r="K223" s="6">
        <v>2376</v>
      </c>
      <c r="L223" s="7"/>
      <c r="M223" s="7"/>
      <c r="N223" s="42">
        <f t="shared" si="7"/>
        <v>0</v>
      </c>
      <c r="O223" s="4" t="s">
        <v>164</v>
      </c>
      <c r="P223" s="4" t="s">
        <v>158</v>
      </c>
      <c r="Q223" s="4"/>
      <c r="R223" s="4"/>
      <c r="S223" s="52"/>
    </row>
    <row r="224" spans="1:19" x14ac:dyDescent="0.25">
      <c r="A224" s="52" t="s">
        <v>734</v>
      </c>
      <c r="B224" s="52"/>
      <c r="C224" s="52">
        <v>3</v>
      </c>
      <c r="D224" s="55" t="s">
        <v>743</v>
      </c>
      <c r="E224" s="4" t="s">
        <v>10</v>
      </c>
      <c r="F224" s="5" t="s">
        <v>70</v>
      </c>
      <c r="G224" s="5"/>
      <c r="H224" s="4" t="s">
        <v>172</v>
      </c>
      <c r="I224" s="4">
        <v>9</v>
      </c>
      <c r="J224" s="4">
        <v>4</v>
      </c>
      <c r="K224" s="6">
        <v>113.4</v>
      </c>
      <c r="L224" s="7"/>
      <c r="M224" s="7"/>
      <c r="N224" s="42">
        <f t="shared" si="7"/>
        <v>0</v>
      </c>
      <c r="O224" s="4" t="s">
        <v>164</v>
      </c>
      <c r="P224" s="4" t="s">
        <v>158</v>
      </c>
      <c r="Q224" s="4"/>
      <c r="R224" s="4"/>
      <c r="S224" s="52"/>
    </row>
    <row r="225" spans="1:19" x14ac:dyDescent="0.25">
      <c r="A225" s="52" t="s">
        <v>734</v>
      </c>
      <c r="B225" s="52"/>
      <c r="C225" s="52">
        <v>3</v>
      </c>
      <c r="D225" s="55" t="s">
        <v>743</v>
      </c>
      <c r="E225" s="4" t="s">
        <v>10</v>
      </c>
      <c r="F225" s="5" t="s">
        <v>70</v>
      </c>
      <c r="G225" s="5"/>
      <c r="H225" s="4" t="s">
        <v>173</v>
      </c>
      <c r="I225" s="4">
        <v>9</v>
      </c>
      <c r="J225" s="4">
        <v>4</v>
      </c>
      <c r="K225" s="6">
        <v>6240</v>
      </c>
      <c r="L225" s="7"/>
      <c r="M225" s="7"/>
      <c r="N225" s="42">
        <f t="shared" si="7"/>
        <v>0</v>
      </c>
      <c r="O225" s="4" t="s">
        <v>164</v>
      </c>
      <c r="P225" s="4" t="s">
        <v>158</v>
      </c>
      <c r="Q225" s="4"/>
      <c r="R225" s="4"/>
      <c r="S225" s="52"/>
    </row>
    <row r="226" spans="1:19" ht="45" x14ac:dyDescent="0.25">
      <c r="A226" s="52" t="s">
        <v>734</v>
      </c>
      <c r="B226" s="52"/>
      <c r="C226" s="52">
        <v>3</v>
      </c>
      <c r="D226" s="55" t="s">
        <v>743</v>
      </c>
      <c r="E226" s="4" t="s">
        <v>10</v>
      </c>
      <c r="F226" s="5" t="s">
        <v>70</v>
      </c>
      <c r="G226" s="5"/>
      <c r="H226" s="4" t="s">
        <v>174</v>
      </c>
      <c r="I226" s="4">
        <v>9</v>
      </c>
      <c r="J226" s="4" t="s">
        <v>175</v>
      </c>
      <c r="K226" s="6">
        <v>3480</v>
      </c>
      <c r="L226" s="7"/>
      <c r="M226" s="7"/>
      <c r="N226" s="42">
        <f t="shared" si="7"/>
        <v>0</v>
      </c>
      <c r="O226" s="4" t="s">
        <v>164</v>
      </c>
      <c r="P226" s="4" t="s">
        <v>158</v>
      </c>
      <c r="Q226" s="4"/>
      <c r="R226" s="4"/>
      <c r="S226" s="52"/>
    </row>
    <row r="227" spans="1:19" x14ac:dyDescent="0.25">
      <c r="A227" s="52" t="s">
        <v>734</v>
      </c>
      <c r="B227" s="52"/>
      <c r="C227" s="52">
        <v>3</v>
      </c>
      <c r="D227" s="55" t="s">
        <v>743</v>
      </c>
      <c r="E227" s="4" t="s">
        <v>10</v>
      </c>
      <c r="F227" s="5" t="s">
        <v>70</v>
      </c>
      <c r="G227" s="5"/>
      <c r="H227" s="4" t="s">
        <v>176</v>
      </c>
      <c r="I227" s="4">
        <v>9</v>
      </c>
      <c r="J227" s="4">
        <v>4</v>
      </c>
      <c r="K227" s="6">
        <v>4884</v>
      </c>
      <c r="L227" s="7"/>
      <c r="M227" s="7"/>
      <c r="N227" s="42">
        <f t="shared" si="7"/>
        <v>0</v>
      </c>
      <c r="O227" s="4" t="s">
        <v>164</v>
      </c>
      <c r="P227" s="4" t="s">
        <v>158</v>
      </c>
      <c r="Q227" s="4"/>
      <c r="R227" s="4"/>
      <c r="S227" s="52"/>
    </row>
    <row r="228" spans="1:19" ht="45" x14ac:dyDescent="0.25">
      <c r="A228" s="52" t="s">
        <v>734</v>
      </c>
      <c r="B228" s="52"/>
      <c r="C228" s="52">
        <v>3</v>
      </c>
      <c r="D228" s="55" t="s">
        <v>743</v>
      </c>
      <c r="E228" s="4" t="s">
        <v>10</v>
      </c>
      <c r="F228" s="5" t="s">
        <v>70</v>
      </c>
      <c r="G228" s="5"/>
      <c r="H228" s="4" t="s">
        <v>177</v>
      </c>
      <c r="I228" s="4">
        <v>9</v>
      </c>
      <c r="J228" s="4" t="s">
        <v>178</v>
      </c>
      <c r="K228" s="6">
        <v>3400.2</v>
      </c>
      <c r="L228" s="7"/>
      <c r="M228" s="7"/>
      <c r="N228" s="42">
        <f t="shared" si="7"/>
        <v>0</v>
      </c>
      <c r="O228" s="4" t="s">
        <v>164</v>
      </c>
      <c r="P228" s="4" t="s">
        <v>158</v>
      </c>
      <c r="Q228" s="4"/>
      <c r="R228" s="4"/>
      <c r="S228" s="52"/>
    </row>
    <row r="229" spans="1:19" ht="30" x14ac:dyDescent="0.25">
      <c r="A229" s="52" t="s">
        <v>734</v>
      </c>
      <c r="B229" s="52"/>
      <c r="C229" s="52">
        <v>3</v>
      </c>
      <c r="D229" s="55" t="s">
        <v>743</v>
      </c>
      <c r="E229" s="4" t="s">
        <v>10</v>
      </c>
      <c r="F229" s="5" t="s">
        <v>70</v>
      </c>
      <c r="G229" s="5"/>
      <c r="H229" s="4" t="s">
        <v>179</v>
      </c>
      <c r="I229" s="4">
        <v>9</v>
      </c>
      <c r="J229" s="4" t="s">
        <v>180</v>
      </c>
      <c r="K229" s="6">
        <v>699.87</v>
      </c>
      <c r="L229" s="7"/>
      <c r="M229" s="7"/>
      <c r="N229" s="42">
        <f t="shared" si="7"/>
        <v>0</v>
      </c>
      <c r="O229" s="4" t="s">
        <v>164</v>
      </c>
      <c r="P229" s="4" t="s">
        <v>158</v>
      </c>
      <c r="Q229" s="4"/>
      <c r="R229" s="4"/>
      <c r="S229" s="52"/>
    </row>
    <row r="230" spans="1:19" ht="45" x14ac:dyDescent="0.25">
      <c r="A230" s="52" t="s">
        <v>734</v>
      </c>
      <c r="B230" s="52"/>
      <c r="C230" s="52">
        <v>3</v>
      </c>
      <c r="D230" s="55" t="s">
        <v>743</v>
      </c>
      <c r="E230" s="4" t="s">
        <v>10</v>
      </c>
      <c r="F230" s="5" t="s">
        <v>70</v>
      </c>
      <c r="G230" s="5"/>
      <c r="H230" s="4" t="s">
        <v>181</v>
      </c>
      <c r="I230" s="4">
        <v>9</v>
      </c>
      <c r="J230" s="4" t="s">
        <v>175</v>
      </c>
      <c r="K230" s="6">
        <v>9110.4</v>
      </c>
      <c r="L230" s="7"/>
      <c r="M230" s="7"/>
      <c r="N230" s="42">
        <f t="shared" si="7"/>
        <v>0</v>
      </c>
      <c r="O230" s="4" t="s">
        <v>164</v>
      </c>
      <c r="P230" s="4" t="s">
        <v>158</v>
      </c>
      <c r="Q230" s="4"/>
      <c r="R230" s="4"/>
      <c r="S230" s="52"/>
    </row>
    <row r="231" spans="1:19" ht="45" x14ac:dyDescent="0.25">
      <c r="A231" s="52" t="s">
        <v>734</v>
      </c>
      <c r="B231" s="52"/>
      <c r="C231" s="52">
        <v>3</v>
      </c>
      <c r="D231" s="55" t="s">
        <v>743</v>
      </c>
      <c r="E231" s="4" t="s">
        <v>10</v>
      </c>
      <c r="F231" s="5" t="s">
        <v>70</v>
      </c>
      <c r="G231" s="5"/>
      <c r="H231" s="4" t="s">
        <v>182</v>
      </c>
      <c r="I231" s="4">
        <v>9</v>
      </c>
      <c r="J231" s="4" t="s">
        <v>183</v>
      </c>
      <c r="K231" s="6">
        <v>3468.23</v>
      </c>
      <c r="L231" s="7"/>
      <c r="M231" s="7"/>
      <c r="N231" s="42">
        <f t="shared" si="7"/>
        <v>0</v>
      </c>
      <c r="O231" s="4" t="s">
        <v>164</v>
      </c>
      <c r="P231" s="4" t="s">
        <v>158</v>
      </c>
      <c r="Q231" s="4"/>
      <c r="R231" s="4"/>
      <c r="S231" s="52"/>
    </row>
    <row r="232" spans="1:19" ht="30" x14ac:dyDescent="0.25">
      <c r="A232" s="52" t="s">
        <v>734</v>
      </c>
      <c r="B232" s="52"/>
      <c r="C232" s="52">
        <v>3</v>
      </c>
      <c r="D232" s="55" t="s">
        <v>743</v>
      </c>
      <c r="E232" s="4" t="s">
        <v>10</v>
      </c>
      <c r="F232" s="5" t="s">
        <v>70</v>
      </c>
      <c r="G232" s="5"/>
      <c r="H232" s="4" t="s">
        <v>184</v>
      </c>
      <c r="I232" s="4">
        <v>9</v>
      </c>
      <c r="J232" s="4" t="s">
        <v>185</v>
      </c>
      <c r="K232" s="6">
        <v>792</v>
      </c>
      <c r="L232" s="7"/>
      <c r="M232" s="7"/>
      <c r="N232" s="42">
        <f t="shared" si="7"/>
        <v>0</v>
      </c>
      <c r="O232" s="4" t="s">
        <v>164</v>
      </c>
      <c r="P232" s="4" t="s">
        <v>158</v>
      </c>
      <c r="Q232" s="4"/>
      <c r="R232" s="4"/>
      <c r="S232" s="52"/>
    </row>
    <row r="233" spans="1:19" ht="75" x14ac:dyDescent="0.25">
      <c r="A233" s="52" t="s">
        <v>734</v>
      </c>
      <c r="B233" s="52"/>
      <c r="C233" s="52">
        <v>3</v>
      </c>
      <c r="D233" s="55" t="s">
        <v>743</v>
      </c>
      <c r="E233" s="4" t="s">
        <v>10</v>
      </c>
      <c r="F233" s="5" t="s">
        <v>70</v>
      </c>
      <c r="G233" s="5"/>
      <c r="H233" s="4" t="s">
        <v>186</v>
      </c>
      <c r="I233" s="4">
        <v>9</v>
      </c>
      <c r="J233" s="4" t="s">
        <v>187</v>
      </c>
      <c r="K233" s="6">
        <v>1900.8</v>
      </c>
      <c r="L233" s="7"/>
      <c r="M233" s="7"/>
      <c r="N233" s="42">
        <f t="shared" si="7"/>
        <v>0</v>
      </c>
      <c r="O233" s="4" t="s">
        <v>164</v>
      </c>
      <c r="P233" s="4" t="s">
        <v>158</v>
      </c>
      <c r="Q233" s="4"/>
      <c r="R233" s="4"/>
      <c r="S233" s="52"/>
    </row>
    <row r="234" spans="1:19" x14ac:dyDescent="0.25">
      <c r="A234" s="52" t="s">
        <v>734</v>
      </c>
      <c r="B234" s="52"/>
      <c r="C234" s="52">
        <v>3</v>
      </c>
      <c r="D234" s="55" t="s">
        <v>743</v>
      </c>
      <c r="E234" s="4" t="s">
        <v>10</v>
      </c>
      <c r="F234" s="5" t="s">
        <v>70</v>
      </c>
      <c r="G234" s="5"/>
      <c r="H234" s="4" t="s">
        <v>188</v>
      </c>
      <c r="I234" s="4">
        <v>9</v>
      </c>
      <c r="J234" s="4">
        <v>4</v>
      </c>
      <c r="K234" s="6">
        <v>3484.8</v>
      </c>
      <c r="L234" s="7"/>
      <c r="M234" s="7"/>
      <c r="N234" s="42">
        <f t="shared" si="7"/>
        <v>0</v>
      </c>
      <c r="O234" s="4" t="s">
        <v>164</v>
      </c>
      <c r="P234" s="4" t="s">
        <v>158</v>
      </c>
      <c r="Q234" s="4"/>
      <c r="R234" s="4"/>
      <c r="S234" s="52"/>
    </row>
    <row r="235" spans="1:19" x14ac:dyDescent="0.25">
      <c r="A235" s="52" t="s">
        <v>734</v>
      </c>
      <c r="B235" s="52"/>
      <c r="C235" s="52">
        <v>3</v>
      </c>
      <c r="D235" s="55" t="s">
        <v>743</v>
      </c>
      <c r="E235" s="4" t="s">
        <v>10</v>
      </c>
      <c r="F235" s="5" t="s">
        <v>70</v>
      </c>
      <c r="G235" s="5"/>
      <c r="H235" s="4" t="s">
        <v>189</v>
      </c>
      <c r="I235" s="4">
        <v>9</v>
      </c>
      <c r="J235" s="4" t="s">
        <v>190</v>
      </c>
      <c r="K235" s="6">
        <v>264</v>
      </c>
      <c r="L235" s="7"/>
      <c r="M235" s="7"/>
      <c r="N235" s="42">
        <f t="shared" si="7"/>
        <v>0</v>
      </c>
      <c r="O235" s="4" t="s">
        <v>164</v>
      </c>
      <c r="P235" s="4" t="s">
        <v>158</v>
      </c>
      <c r="Q235" s="4"/>
      <c r="R235" s="4"/>
      <c r="S235" s="52"/>
    </row>
    <row r="236" spans="1:19" x14ac:dyDescent="0.25">
      <c r="A236" s="52" t="s">
        <v>734</v>
      </c>
      <c r="B236" s="52"/>
      <c r="C236" s="52"/>
      <c r="D236" s="55" t="s">
        <v>743</v>
      </c>
      <c r="E236" s="4"/>
      <c r="F236" s="5"/>
      <c r="G236" s="5"/>
      <c r="H236" s="4" t="s">
        <v>771</v>
      </c>
      <c r="I236" s="4">
        <v>9</v>
      </c>
      <c r="J236" s="4"/>
      <c r="K236" s="6"/>
      <c r="L236" s="7"/>
      <c r="M236" s="7"/>
      <c r="N236" s="42"/>
      <c r="O236" s="4"/>
      <c r="P236" s="4"/>
      <c r="Q236" s="4"/>
      <c r="R236" s="4"/>
      <c r="S236" s="52"/>
    </row>
    <row r="237" spans="1:19" x14ac:dyDescent="0.25">
      <c r="A237" s="52" t="s">
        <v>734</v>
      </c>
      <c r="B237" s="52"/>
      <c r="C237" s="52">
        <v>3</v>
      </c>
      <c r="D237" s="55" t="s">
        <v>743</v>
      </c>
      <c r="E237" s="4" t="s">
        <v>10</v>
      </c>
      <c r="F237" s="5" t="s">
        <v>70</v>
      </c>
      <c r="G237" s="5"/>
      <c r="H237" s="4" t="s">
        <v>191</v>
      </c>
      <c r="I237" s="4">
        <v>9</v>
      </c>
      <c r="J237" s="4">
        <v>5</v>
      </c>
      <c r="K237" s="6">
        <v>6019.2</v>
      </c>
      <c r="L237" s="7"/>
      <c r="M237" s="7"/>
      <c r="N237" s="42">
        <f t="shared" ref="N237:N251" si="8">L237+M237</f>
        <v>0</v>
      </c>
      <c r="O237" s="4" t="s">
        <v>164</v>
      </c>
      <c r="P237" s="4" t="s">
        <v>158</v>
      </c>
      <c r="Q237" s="4"/>
      <c r="R237" s="4"/>
      <c r="S237" s="52"/>
    </row>
    <row r="238" spans="1:19" x14ac:dyDescent="0.25">
      <c r="A238" s="52" t="s">
        <v>734</v>
      </c>
      <c r="B238" s="52"/>
      <c r="C238" s="52">
        <v>3</v>
      </c>
      <c r="D238" s="55" t="s">
        <v>743</v>
      </c>
      <c r="E238" s="4" t="s">
        <v>10</v>
      </c>
      <c r="F238" s="5" t="s">
        <v>70</v>
      </c>
      <c r="G238" s="5"/>
      <c r="H238" s="4" t="s">
        <v>192</v>
      </c>
      <c r="I238" s="4">
        <v>9</v>
      </c>
      <c r="J238" s="4">
        <v>4</v>
      </c>
      <c r="K238" s="6">
        <v>7137.8</v>
      </c>
      <c r="L238" s="7"/>
      <c r="M238" s="7"/>
      <c r="N238" s="42">
        <f t="shared" si="8"/>
        <v>0</v>
      </c>
      <c r="O238" s="4" t="s">
        <v>164</v>
      </c>
      <c r="P238" s="4" t="s">
        <v>158</v>
      </c>
      <c r="Q238" s="4"/>
      <c r="R238" s="4"/>
      <c r="S238" s="52"/>
    </row>
    <row r="239" spans="1:19" x14ac:dyDescent="0.25">
      <c r="A239" s="52" t="s">
        <v>734</v>
      </c>
      <c r="B239" s="52"/>
      <c r="C239" s="52">
        <v>3</v>
      </c>
      <c r="D239" s="55" t="s">
        <v>743</v>
      </c>
      <c r="E239" s="4" t="s">
        <v>10</v>
      </c>
      <c r="F239" s="5" t="s">
        <v>70</v>
      </c>
      <c r="G239" s="5"/>
      <c r="H239" s="4" t="s">
        <v>193</v>
      </c>
      <c r="I239" s="4">
        <v>9</v>
      </c>
      <c r="J239" s="4">
        <v>4</v>
      </c>
      <c r="K239" s="6">
        <v>15975.52</v>
      </c>
      <c r="L239" s="7"/>
      <c r="M239" s="7"/>
      <c r="N239" s="42">
        <f t="shared" si="8"/>
        <v>0</v>
      </c>
      <c r="O239" s="4" t="s">
        <v>164</v>
      </c>
      <c r="P239" s="4" t="s">
        <v>158</v>
      </c>
      <c r="Q239" s="4"/>
      <c r="R239" s="4"/>
      <c r="S239" s="52"/>
    </row>
    <row r="240" spans="1:19" x14ac:dyDescent="0.25">
      <c r="A240" s="52" t="s">
        <v>734</v>
      </c>
      <c r="B240" s="52"/>
      <c r="C240" s="52">
        <v>3</v>
      </c>
      <c r="D240" s="55" t="s">
        <v>743</v>
      </c>
      <c r="E240" s="4" t="s">
        <v>10</v>
      </c>
      <c r="F240" s="5" t="s">
        <v>70</v>
      </c>
      <c r="G240" s="5"/>
      <c r="H240" s="4" t="s">
        <v>194</v>
      </c>
      <c r="I240" s="4">
        <v>9</v>
      </c>
      <c r="J240" s="4">
        <v>4</v>
      </c>
      <c r="K240" s="6">
        <v>5642.4</v>
      </c>
      <c r="L240" s="7"/>
      <c r="M240" s="7"/>
      <c r="N240" s="42">
        <f t="shared" si="8"/>
        <v>0</v>
      </c>
      <c r="O240" s="4" t="s">
        <v>164</v>
      </c>
      <c r="P240" s="4" t="s">
        <v>158</v>
      </c>
      <c r="Q240" s="4"/>
      <c r="R240" s="4"/>
      <c r="S240" s="52"/>
    </row>
    <row r="241" spans="1:19" x14ac:dyDescent="0.25">
      <c r="A241" s="52" t="s">
        <v>734</v>
      </c>
      <c r="B241" s="52"/>
      <c r="C241" s="52">
        <v>3</v>
      </c>
      <c r="D241" s="55" t="s">
        <v>743</v>
      </c>
      <c r="E241" s="4" t="s">
        <v>10</v>
      </c>
      <c r="F241" s="5" t="s">
        <v>70</v>
      </c>
      <c r="G241" s="5"/>
      <c r="H241" s="4" t="s">
        <v>195</v>
      </c>
      <c r="I241" s="4">
        <v>9</v>
      </c>
      <c r="J241" s="4">
        <v>4</v>
      </c>
      <c r="K241" s="6">
        <v>2925.6</v>
      </c>
      <c r="L241" s="7"/>
      <c r="M241" s="7"/>
      <c r="N241" s="42">
        <f t="shared" si="8"/>
        <v>0</v>
      </c>
      <c r="O241" s="4" t="s">
        <v>164</v>
      </c>
      <c r="P241" s="4" t="s">
        <v>158</v>
      </c>
      <c r="Q241" s="4"/>
      <c r="R241" s="4"/>
      <c r="S241" s="52"/>
    </row>
    <row r="242" spans="1:19" x14ac:dyDescent="0.25">
      <c r="A242" s="52" t="s">
        <v>734</v>
      </c>
      <c r="B242" s="52"/>
      <c r="C242" s="52">
        <v>3</v>
      </c>
      <c r="D242" s="55" t="s">
        <v>743</v>
      </c>
      <c r="E242" s="4" t="s">
        <v>10</v>
      </c>
      <c r="F242" s="5" t="s">
        <v>70</v>
      </c>
      <c r="G242" s="5"/>
      <c r="H242" s="4" t="s">
        <v>196</v>
      </c>
      <c r="I242" s="4">
        <v>9</v>
      </c>
      <c r="J242" s="4">
        <v>4</v>
      </c>
      <c r="K242" s="6">
        <v>7220.4</v>
      </c>
      <c r="L242" s="7"/>
      <c r="M242" s="7"/>
      <c r="N242" s="42">
        <f t="shared" si="8"/>
        <v>0</v>
      </c>
      <c r="O242" s="4" t="s">
        <v>164</v>
      </c>
      <c r="P242" s="4" t="s">
        <v>158</v>
      </c>
      <c r="Q242" s="4"/>
      <c r="R242" s="4"/>
      <c r="S242" s="52"/>
    </row>
    <row r="243" spans="1:19" x14ac:dyDescent="0.25">
      <c r="A243" s="52" t="s">
        <v>734</v>
      </c>
      <c r="B243" s="52"/>
      <c r="C243" s="52">
        <v>3</v>
      </c>
      <c r="D243" s="55" t="s">
        <v>743</v>
      </c>
      <c r="E243" s="4" t="s">
        <v>10</v>
      </c>
      <c r="F243" s="5" t="s">
        <v>70</v>
      </c>
      <c r="G243" s="5"/>
      <c r="H243" s="4" t="s">
        <v>197</v>
      </c>
      <c r="I243" s="4">
        <v>9</v>
      </c>
      <c r="J243" s="4">
        <v>4</v>
      </c>
      <c r="K243" s="6">
        <v>7878</v>
      </c>
      <c r="L243" s="7"/>
      <c r="M243" s="7"/>
      <c r="N243" s="42">
        <f t="shared" si="8"/>
        <v>0</v>
      </c>
      <c r="O243" s="4" t="s">
        <v>164</v>
      </c>
      <c r="P243" s="4" t="s">
        <v>158</v>
      </c>
      <c r="Q243" s="4"/>
      <c r="R243" s="4"/>
      <c r="S243" s="52"/>
    </row>
    <row r="244" spans="1:19" ht="30" x14ac:dyDescent="0.25">
      <c r="A244" s="52" t="s">
        <v>734</v>
      </c>
      <c r="B244" s="52"/>
      <c r="C244" s="52">
        <v>3</v>
      </c>
      <c r="D244" s="55" t="s">
        <v>743</v>
      </c>
      <c r="E244" s="4" t="s">
        <v>10</v>
      </c>
      <c r="F244" s="5" t="s">
        <v>70</v>
      </c>
      <c r="G244" s="5"/>
      <c r="H244" s="4" t="s">
        <v>198</v>
      </c>
      <c r="I244" s="4">
        <v>9</v>
      </c>
      <c r="J244" s="4" t="s">
        <v>199</v>
      </c>
      <c r="K244" s="6">
        <v>7731.9</v>
      </c>
      <c r="L244" s="7"/>
      <c r="M244" s="7"/>
      <c r="N244" s="42">
        <f t="shared" si="8"/>
        <v>0</v>
      </c>
      <c r="O244" s="4" t="s">
        <v>164</v>
      </c>
      <c r="P244" s="4" t="s">
        <v>158</v>
      </c>
      <c r="Q244" s="4"/>
      <c r="R244" s="4"/>
      <c r="S244" s="52"/>
    </row>
    <row r="245" spans="1:19" x14ac:dyDescent="0.25">
      <c r="A245" s="52" t="s">
        <v>734</v>
      </c>
      <c r="B245" s="52"/>
      <c r="C245" s="52">
        <v>3</v>
      </c>
      <c r="D245" s="55" t="s">
        <v>743</v>
      </c>
      <c r="E245" s="4" t="s">
        <v>10</v>
      </c>
      <c r="F245" s="5" t="s">
        <v>70</v>
      </c>
      <c r="G245" s="5"/>
      <c r="H245" s="4" t="s">
        <v>200</v>
      </c>
      <c r="I245" s="4">
        <v>9</v>
      </c>
      <c r="J245" s="4">
        <v>5</v>
      </c>
      <c r="K245" s="6">
        <v>7959.6</v>
      </c>
      <c r="L245" s="7"/>
      <c r="M245" s="7"/>
      <c r="N245" s="42">
        <f t="shared" si="8"/>
        <v>0</v>
      </c>
      <c r="O245" s="4" t="s">
        <v>164</v>
      </c>
      <c r="P245" s="4" t="s">
        <v>158</v>
      </c>
      <c r="Q245" s="4"/>
      <c r="R245" s="4"/>
      <c r="S245" s="52"/>
    </row>
    <row r="246" spans="1:19" x14ac:dyDescent="0.25">
      <c r="A246" s="52" t="s">
        <v>734</v>
      </c>
      <c r="B246" s="52"/>
      <c r="C246" s="52">
        <v>3</v>
      </c>
      <c r="D246" s="55" t="s">
        <v>743</v>
      </c>
      <c r="E246" s="4" t="s">
        <v>10</v>
      </c>
      <c r="F246" s="5" t="s">
        <v>70</v>
      </c>
      <c r="G246" s="5"/>
      <c r="H246" s="4" t="s">
        <v>201</v>
      </c>
      <c r="I246" s="4">
        <v>9</v>
      </c>
      <c r="J246" s="4">
        <v>4</v>
      </c>
      <c r="K246" s="6">
        <v>265.07</v>
      </c>
      <c r="L246" s="7"/>
      <c r="M246" s="7"/>
      <c r="N246" s="42">
        <f t="shared" si="8"/>
        <v>0</v>
      </c>
      <c r="O246" s="4" t="s">
        <v>164</v>
      </c>
      <c r="P246" s="4" t="s">
        <v>158</v>
      </c>
      <c r="Q246" s="4"/>
      <c r="R246" s="4"/>
      <c r="S246" s="52"/>
    </row>
    <row r="247" spans="1:19" x14ac:dyDescent="0.25">
      <c r="A247" s="52" t="s">
        <v>734</v>
      </c>
      <c r="B247" s="52"/>
      <c r="C247" s="52">
        <v>3</v>
      </c>
      <c r="D247" s="55" t="s">
        <v>743</v>
      </c>
      <c r="E247" s="4" t="s">
        <v>10</v>
      </c>
      <c r="F247" s="5" t="s">
        <v>70</v>
      </c>
      <c r="G247" s="5"/>
      <c r="H247" s="4" t="s">
        <v>202</v>
      </c>
      <c r="I247" s="4">
        <v>9</v>
      </c>
      <c r="J247" s="5">
        <v>3</v>
      </c>
      <c r="K247" s="6">
        <v>712.8</v>
      </c>
      <c r="L247" s="7"/>
      <c r="M247" s="7"/>
      <c r="N247" s="42">
        <f t="shared" si="8"/>
        <v>0</v>
      </c>
      <c r="O247" s="4" t="s">
        <v>164</v>
      </c>
      <c r="P247" s="4" t="s">
        <v>158</v>
      </c>
      <c r="Q247" s="4"/>
      <c r="R247" s="4"/>
      <c r="S247" s="52"/>
    </row>
    <row r="248" spans="1:19" x14ac:dyDescent="0.25">
      <c r="A248" s="52" t="s">
        <v>734</v>
      </c>
      <c r="B248" s="52"/>
      <c r="C248" s="52">
        <v>3</v>
      </c>
      <c r="D248" s="55" t="s">
        <v>743</v>
      </c>
      <c r="E248" s="4" t="s">
        <v>10</v>
      </c>
      <c r="F248" s="5" t="s">
        <v>70</v>
      </c>
      <c r="G248" s="5"/>
      <c r="H248" s="4" t="s">
        <v>203</v>
      </c>
      <c r="I248" s="4">
        <v>9</v>
      </c>
      <c r="J248" s="4">
        <v>4</v>
      </c>
      <c r="K248" s="6">
        <v>6660</v>
      </c>
      <c r="L248" s="7"/>
      <c r="M248" s="7"/>
      <c r="N248" s="42">
        <f t="shared" si="8"/>
        <v>0</v>
      </c>
      <c r="O248" s="4" t="s">
        <v>164</v>
      </c>
      <c r="P248" s="4" t="s">
        <v>158</v>
      </c>
      <c r="Q248" s="4"/>
      <c r="R248" s="4"/>
      <c r="S248" s="52"/>
    </row>
    <row r="249" spans="1:19" ht="45" x14ac:dyDescent="0.25">
      <c r="A249" s="52" t="s">
        <v>734</v>
      </c>
      <c r="B249" s="52"/>
      <c r="C249" s="52">
        <v>3</v>
      </c>
      <c r="D249" s="55" t="s">
        <v>743</v>
      </c>
      <c r="E249" s="4" t="s">
        <v>10</v>
      </c>
      <c r="F249" s="5" t="s">
        <v>70</v>
      </c>
      <c r="G249" s="5"/>
      <c r="H249" s="4" t="s">
        <v>204</v>
      </c>
      <c r="I249" s="4">
        <v>9</v>
      </c>
      <c r="J249" s="4" t="s">
        <v>205</v>
      </c>
      <c r="K249" s="6">
        <v>6514.44</v>
      </c>
      <c r="L249" s="7"/>
      <c r="M249" s="7"/>
      <c r="N249" s="42">
        <f t="shared" si="8"/>
        <v>0</v>
      </c>
      <c r="O249" s="4" t="s">
        <v>164</v>
      </c>
      <c r="P249" s="4" t="s">
        <v>158</v>
      </c>
      <c r="Q249" s="4"/>
      <c r="R249" s="4"/>
      <c r="S249" s="52"/>
    </row>
    <row r="250" spans="1:19" ht="45" x14ac:dyDescent="0.25">
      <c r="A250" s="52" t="s">
        <v>734</v>
      </c>
      <c r="B250" s="52"/>
      <c r="C250" s="52">
        <v>3</v>
      </c>
      <c r="D250" s="55" t="s">
        <v>743</v>
      </c>
      <c r="E250" s="4" t="s">
        <v>10</v>
      </c>
      <c r="F250" s="5" t="s">
        <v>70</v>
      </c>
      <c r="G250" s="5"/>
      <c r="H250" s="4" t="s">
        <v>206</v>
      </c>
      <c r="I250" s="4">
        <v>9</v>
      </c>
      <c r="J250" s="4" t="s">
        <v>207</v>
      </c>
      <c r="K250" s="6">
        <v>6114.36</v>
      </c>
      <c r="L250" s="7"/>
      <c r="M250" s="7"/>
      <c r="N250" s="42">
        <f t="shared" si="8"/>
        <v>0</v>
      </c>
      <c r="O250" s="4" t="s">
        <v>164</v>
      </c>
      <c r="P250" s="4" t="s">
        <v>158</v>
      </c>
      <c r="Q250" s="4"/>
      <c r="R250" s="4"/>
      <c r="S250" s="52"/>
    </row>
    <row r="251" spans="1:19" x14ac:dyDescent="0.25">
      <c r="A251" s="52" t="s">
        <v>734</v>
      </c>
      <c r="B251" s="52"/>
      <c r="C251" s="52">
        <v>3</v>
      </c>
      <c r="D251" s="55" t="s">
        <v>743</v>
      </c>
      <c r="E251" s="4" t="s">
        <v>10</v>
      </c>
      <c r="F251" s="5" t="s">
        <v>70</v>
      </c>
      <c r="G251" s="5"/>
      <c r="H251" s="4" t="s">
        <v>772</v>
      </c>
      <c r="I251" s="4">
        <v>9</v>
      </c>
      <c r="J251" s="4"/>
      <c r="K251" s="6">
        <v>1644.4999999999998</v>
      </c>
      <c r="L251" s="7"/>
      <c r="M251" s="7"/>
      <c r="N251" s="42">
        <f t="shared" si="8"/>
        <v>0</v>
      </c>
      <c r="O251" s="4" t="s">
        <v>386</v>
      </c>
      <c r="P251" s="4" t="s">
        <v>12</v>
      </c>
      <c r="Q251" s="4"/>
      <c r="R251" s="4"/>
      <c r="S251" s="52"/>
    </row>
    <row r="252" spans="1:19" x14ac:dyDescent="0.25">
      <c r="A252" s="52" t="s">
        <v>75</v>
      </c>
      <c r="B252" s="52"/>
      <c r="C252" s="52">
        <v>3</v>
      </c>
      <c r="D252" s="53" t="s">
        <v>736</v>
      </c>
      <c r="E252" s="4" t="s">
        <v>385</v>
      </c>
      <c r="F252" s="5" t="s">
        <v>34</v>
      </c>
      <c r="G252" s="5"/>
      <c r="H252" s="5" t="s">
        <v>523</v>
      </c>
      <c r="I252" s="4">
        <v>9</v>
      </c>
      <c r="J252" s="5">
        <v>4</v>
      </c>
      <c r="K252" s="6">
        <v>5000</v>
      </c>
      <c r="L252" s="7"/>
      <c r="M252" s="7"/>
      <c r="N252" s="42"/>
      <c r="O252" s="4"/>
      <c r="P252" s="4"/>
      <c r="Q252" s="4"/>
      <c r="R252" s="4"/>
      <c r="S252" s="52"/>
    </row>
    <row r="253" spans="1:19" x14ac:dyDescent="0.25">
      <c r="A253" s="52" t="s">
        <v>75</v>
      </c>
      <c r="B253" s="52"/>
      <c r="C253" s="52">
        <v>3</v>
      </c>
      <c r="D253" s="55" t="s">
        <v>743</v>
      </c>
      <c r="E253" s="4" t="s">
        <v>385</v>
      </c>
      <c r="F253" s="5" t="s">
        <v>34</v>
      </c>
      <c r="G253" s="5"/>
      <c r="H253" s="5" t="s">
        <v>525</v>
      </c>
      <c r="I253" s="4">
        <v>9</v>
      </c>
      <c r="J253" s="5">
        <v>4</v>
      </c>
      <c r="K253" s="6">
        <v>3587.9999999999995</v>
      </c>
      <c r="L253" s="7"/>
      <c r="M253" s="7"/>
      <c r="N253" s="42">
        <f t="shared" ref="N253:N259" si="9">L253+M253</f>
        <v>0</v>
      </c>
      <c r="O253" s="4" t="s">
        <v>386</v>
      </c>
      <c r="P253" s="4" t="s">
        <v>12</v>
      </c>
      <c r="Q253" s="4"/>
      <c r="R253" s="4"/>
      <c r="S253" s="52"/>
    </row>
    <row r="254" spans="1:19" x14ac:dyDescent="0.25">
      <c r="A254" s="52" t="s">
        <v>75</v>
      </c>
      <c r="B254" s="52"/>
      <c r="C254" s="52">
        <v>3</v>
      </c>
      <c r="D254" s="53" t="s">
        <v>736</v>
      </c>
      <c r="E254" s="4" t="s">
        <v>385</v>
      </c>
      <c r="F254" s="5" t="s">
        <v>34</v>
      </c>
      <c r="G254" s="5"/>
      <c r="H254" s="5" t="s">
        <v>527</v>
      </c>
      <c r="I254" s="4">
        <v>9</v>
      </c>
      <c r="J254" s="5">
        <v>5</v>
      </c>
      <c r="K254" s="6">
        <v>9370.9666666666653</v>
      </c>
      <c r="L254" s="7"/>
      <c r="M254" s="7"/>
      <c r="N254" s="42">
        <f t="shared" si="9"/>
        <v>0</v>
      </c>
      <c r="O254" s="4" t="s">
        <v>386</v>
      </c>
      <c r="P254" s="4" t="s">
        <v>12</v>
      </c>
      <c r="Q254" s="4"/>
      <c r="R254" s="4"/>
      <c r="S254" s="52"/>
    </row>
    <row r="255" spans="1:19" x14ac:dyDescent="0.25">
      <c r="A255" s="52" t="s">
        <v>75</v>
      </c>
      <c r="B255" s="52"/>
      <c r="C255" s="52">
        <v>3</v>
      </c>
      <c r="D255" s="53" t="s">
        <v>736</v>
      </c>
      <c r="E255" s="4" t="s">
        <v>385</v>
      </c>
      <c r="F255" s="5" t="s">
        <v>34</v>
      </c>
      <c r="G255" s="5"/>
      <c r="H255" s="5" t="s">
        <v>530</v>
      </c>
      <c r="I255" s="4">
        <v>9</v>
      </c>
      <c r="J255" s="5">
        <v>4</v>
      </c>
      <c r="K255" s="6">
        <v>1162.7777777777776</v>
      </c>
      <c r="L255" s="7"/>
      <c r="M255" s="7"/>
      <c r="N255" s="42">
        <f t="shared" si="9"/>
        <v>0</v>
      </c>
      <c r="O255" s="4" t="s">
        <v>386</v>
      </c>
      <c r="P255" s="4" t="s">
        <v>12</v>
      </c>
      <c r="Q255" s="4"/>
      <c r="R255" s="4"/>
      <c r="S255" s="52"/>
    </row>
    <row r="256" spans="1:19" x14ac:dyDescent="0.25">
      <c r="A256" s="52" t="s">
        <v>75</v>
      </c>
      <c r="B256" s="52"/>
      <c r="C256" s="52">
        <v>3</v>
      </c>
      <c r="D256" s="53" t="s">
        <v>736</v>
      </c>
      <c r="E256" s="4" t="s">
        <v>385</v>
      </c>
      <c r="F256" s="5" t="s">
        <v>34</v>
      </c>
      <c r="G256" s="5"/>
      <c r="H256" s="5" t="s">
        <v>531</v>
      </c>
      <c r="I256" s="4">
        <v>9</v>
      </c>
      <c r="J256" s="5">
        <v>4</v>
      </c>
      <c r="K256" s="6">
        <v>398.66666666666657</v>
      </c>
      <c r="L256" s="7"/>
      <c r="M256" s="7"/>
      <c r="N256" s="42">
        <f t="shared" si="9"/>
        <v>0</v>
      </c>
      <c r="O256" s="4" t="s">
        <v>386</v>
      </c>
      <c r="P256" s="4" t="s">
        <v>12</v>
      </c>
      <c r="Q256" s="4"/>
      <c r="R256" s="4"/>
      <c r="S256" s="52"/>
    </row>
    <row r="257" spans="1:19" x14ac:dyDescent="0.25">
      <c r="A257" s="52" t="s">
        <v>75</v>
      </c>
      <c r="B257" s="52"/>
      <c r="C257" s="52">
        <v>3</v>
      </c>
      <c r="D257" s="52" t="s">
        <v>745</v>
      </c>
      <c r="E257" s="4" t="s">
        <v>385</v>
      </c>
      <c r="F257" s="5" t="s">
        <v>34</v>
      </c>
      <c r="G257" s="5"/>
      <c r="H257" s="5" t="s">
        <v>532</v>
      </c>
      <c r="I257" s="4">
        <v>9</v>
      </c>
      <c r="J257" s="5">
        <v>4</v>
      </c>
      <c r="K257" s="6">
        <v>2392</v>
      </c>
      <c r="L257" s="7"/>
      <c r="M257" s="7"/>
      <c r="N257" s="42">
        <f t="shared" si="9"/>
        <v>0</v>
      </c>
      <c r="O257" s="4" t="s">
        <v>386</v>
      </c>
      <c r="P257" s="4" t="s">
        <v>12</v>
      </c>
      <c r="Q257" s="4"/>
      <c r="R257" s="4"/>
      <c r="S257" s="52"/>
    </row>
    <row r="258" spans="1:19" x14ac:dyDescent="0.25">
      <c r="A258" s="52" t="s">
        <v>75</v>
      </c>
      <c r="B258" s="52"/>
      <c r="C258" s="52">
        <v>3</v>
      </c>
      <c r="D258" s="53" t="s">
        <v>736</v>
      </c>
      <c r="E258" s="4" t="s">
        <v>385</v>
      </c>
      <c r="F258" s="5" t="s">
        <v>34</v>
      </c>
      <c r="G258" s="5"/>
      <c r="H258" s="5" t="s">
        <v>533</v>
      </c>
      <c r="I258" s="4">
        <v>9</v>
      </c>
      <c r="J258" s="5">
        <v>5</v>
      </c>
      <c r="K258" s="6">
        <v>2555.5555555555552</v>
      </c>
      <c r="L258" s="7"/>
      <c r="M258" s="7"/>
      <c r="N258" s="42">
        <f t="shared" si="9"/>
        <v>0</v>
      </c>
      <c r="O258" s="4" t="s">
        <v>386</v>
      </c>
      <c r="P258" s="4" t="s">
        <v>12</v>
      </c>
      <c r="Q258" s="4"/>
      <c r="R258" s="4"/>
      <c r="S258" s="52"/>
    </row>
    <row r="259" spans="1:19" x14ac:dyDescent="0.25">
      <c r="A259" s="52" t="s">
        <v>75</v>
      </c>
      <c r="B259" s="52"/>
      <c r="C259" s="52">
        <v>3</v>
      </c>
      <c r="D259" s="53" t="s">
        <v>736</v>
      </c>
      <c r="E259" s="4" t="s">
        <v>385</v>
      </c>
      <c r="F259" s="5" t="s">
        <v>34</v>
      </c>
      <c r="G259" s="5"/>
      <c r="H259" s="5" t="s">
        <v>534</v>
      </c>
      <c r="I259" s="4">
        <v>9</v>
      </c>
      <c r="J259" s="5">
        <v>5</v>
      </c>
      <c r="K259" s="6">
        <v>2788.1111111111109</v>
      </c>
      <c r="L259" s="7"/>
      <c r="M259" s="7"/>
      <c r="N259" s="42">
        <f t="shared" si="9"/>
        <v>0</v>
      </c>
      <c r="O259" s="4" t="s">
        <v>386</v>
      </c>
      <c r="P259" s="4" t="s">
        <v>12</v>
      </c>
      <c r="Q259" s="4"/>
      <c r="R259" s="4"/>
      <c r="S259" s="52"/>
    </row>
    <row r="260" spans="1:19" x14ac:dyDescent="0.25">
      <c r="A260" s="52" t="s">
        <v>734</v>
      </c>
      <c r="B260" s="52" t="s">
        <v>764</v>
      </c>
      <c r="C260" s="52">
        <v>3</v>
      </c>
      <c r="D260" s="54" t="s">
        <v>738</v>
      </c>
      <c r="E260" s="1" t="s">
        <v>385</v>
      </c>
      <c r="F260" s="2" t="s">
        <v>70</v>
      </c>
      <c r="G260" s="2" t="s">
        <v>754</v>
      </c>
      <c r="H260" s="2" t="s">
        <v>773</v>
      </c>
      <c r="I260" s="1">
        <v>10</v>
      </c>
      <c r="J260" s="2">
        <v>5</v>
      </c>
      <c r="K260" s="3"/>
      <c r="L260" s="7"/>
      <c r="M260" s="7"/>
      <c r="N260" s="42"/>
      <c r="O260" s="4"/>
      <c r="P260" s="4"/>
      <c r="Q260" s="4"/>
      <c r="R260" s="4">
        <v>5.73</v>
      </c>
      <c r="S260" s="52"/>
    </row>
    <row r="261" spans="1:19" x14ac:dyDescent="0.25">
      <c r="A261" s="52" t="s">
        <v>75</v>
      </c>
      <c r="B261" s="52"/>
      <c r="C261" s="52">
        <v>3</v>
      </c>
      <c r="D261" s="53" t="s">
        <v>736</v>
      </c>
      <c r="E261" s="4" t="s">
        <v>385</v>
      </c>
      <c r="F261" s="5" t="s">
        <v>34</v>
      </c>
      <c r="G261" s="5"/>
      <c r="H261" s="5" t="s">
        <v>538</v>
      </c>
      <c r="I261" s="4">
        <v>10</v>
      </c>
      <c r="J261" s="5">
        <v>4</v>
      </c>
      <c r="K261" s="6">
        <v>1196</v>
      </c>
      <c r="L261" s="7"/>
      <c r="M261" s="7"/>
      <c r="N261" s="42">
        <f t="shared" ref="N261:N272" si="10">L261+M261</f>
        <v>0</v>
      </c>
      <c r="O261" s="4" t="s">
        <v>386</v>
      </c>
      <c r="P261" s="4" t="s">
        <v>12</v>
      </c>
      <c r="Q261" s="4"/>
      <c r="R261" s="4"/>
      <c r="S261" s="52"/>
    </row>
    <row r="262" spans="1:19" x14ac:dyDescent="0.25">
      <c r="A262" s="52" t="s">
        <v>75</v>
      </c>
      <c r="B262" s="52"/>
      <c r="C262" s="52">
        <v>3</v>
      </c>
      <c r="D262" s="53" t="s">
        <v>736</v>
      </c>
      <c r="E262" s="4" t="s">
        <v>385</v>
      </c>
      <c r="F262" s="5" t="s">
        <v>34</v>
      </c>
      <c r="G262" s="5"/>
      <c r="H262" s="5" t="s">
        <v>539</v>
      </c>
      <c r="I262" s="4">
        <v>10</v>
      </c>
      <c r="J262" s="5">
        <v>5</v>
      </c>
      <c r="K262" s="6">
        <v>1993.3333333333333</v>
      </c>
      <c r="L262" s="7"/>
      <c r="M262" s="7"/>
      <c r="N262" s="42">
        <f t="shared" si="10"/>
        <v>0</v>
      </c>
      <c r="O262" s="4" t="s">
        <v>386</v>
      </c>
      <c r="P262" s="4" t="s">
        <v>12</v>
      </c>
      <c r="Q262" s="4"/>
      <c r="R262" s="4"/>
      <c r="S262" s="52"/>
    </row>
    <row r="263" spans="1:19" x14ac:dyDescent="0.25">
      <c r="A263" s="52" t="s">
        <v>75</v>
      </c>
      <c r="B263" s="52"/>
      <c r="C263" s="52">
        <v>3</v>
      </c>
      <c r="D263" s="53" t="s">
        <v>736</v>
      </c>
      <c r="E263" s="4" t="s">
        <v>385</v>
      </c>
      <c r="F263" s="5" t="s">
        <v>34</v>
      </c>
      <c r="G263" s="5"/>
      <c r="H263" s="5" t="s">
        <v>540</v>
      </c>
      <c r="I263" s="4">
        <v>10</v>
      </c>
      <c r="J263" s="5">
        <v>4</v>
      </c>
      <c r="K263" s="6">
        <v>1411.9444444444443</v>
      </c>
      <c r="L263" s="7"/>
      <c r="M263" s="7"/>
      <c r="N263" s="42">
        <f t="shared" si="10"/>
        <v>0</v>
      </c>
      <c r="O263" s="4" t="s">
        <v>386</v>
      </c>
      <c r="P263" s="4" t="s">
        <v>12</v>
      </c>
      <c r="Q263" s="4"/>
      <c r="R263" s="4"/>
      <c r="S263" s="52"/>
    </row>
    <row r="264" spans="1:19" x14ac:dyDescent="0.25">
      <c r="A264" s="52" t="s">
        <v>75</v>
      </c>
      <c r="B264" s="52"/>
      <c r="C264" s="52">
        <v>3</v>
      </c>
      <c r="D264" s="53" t="s">
        <v>736</v>
      </c>
      <c r="E264" s="4" t="s">
        <v>385</v>
      </c>
      <c r="F264" s="5" t="s">
        <v>34</v>
      </c>
      <c r="G264" s="5"/>
      <c r="H264" s="5" t="s">
        <v>541</v>
      </c>
      <c r="I264" s="4">
        <v>10</v>
      </c>
      <c r="J264" s="5">
        <v>5</v>
      </c>
      <c r="K264" s="6">
        <v>3817.9999999999995</v>
      </c>
      <c r="L264" s="7"/>
      <c r="M264" s="7"/>
      <c r="N264" s="42">
        <f t="shared" si="10"/>
        <v>0</v>
      </c>
      <c r="O264" s="4" t="s">
        <v>386</v>
      </c>
      <c r="P264" s="4" t="s">
        <v>12</v>
      </c>
      <c r="Q264" s="4"/>
      <c r="R264" s="4"/>
      <c r="S264" s="52"/>
    </row>
    <row r="265" spans="1:19" x14ac:dyDescent="0.25">
      <c r="A265" s="52" t="s">
        <v>75</v>
      </c>
      <c r="B265" s="52"/>
      <c r="C265" s="52">
        <v>3</v>
      </c>
      <c r="D265" s="52" t="s">
        <v>745</v>
      </c>
      <c r="E265" s="4" t="s">
        <v>385</v>
      </c>
      <c r="F265" s="5" t="s">
        <v>34</v>
      </c>
      <c r="G265" s="5"/>
      <c r="H265" s="5" t="s">
        <v>542</v>
      </c>
      <c r="I265" s="4">
        <v>10</v>
      </c>
      <c r="J265" s="5">
        <v>5</v>
      </c>
      <c r="K265" s="6">
        <v>7375.333333333333</v>
      </c>
      <c r="L265" s="7"/>
      <c r="M265" s="7"/>
      <c r="N265" s="42">
        <f t="shared" si="10"/>
        <v>0</v>
      </c>
      <c r="O265" s="4" t="s">
        <v>386</v>
      </c>
      <c r="P265" s="4" t="s">
        <v>12</v>
      </c>
      <c r="Q265" s="4"/>
      <c r="R265" s="4"/>
      <c r="S265" s="52"/>
    </row>
    <row r="266" spans="1:19" x14ac:dyDescent="0.25">
      <c r="A266" s="52" t="s">
        <v>75</v>
      </c>
      <c r="B266" s="52"/>
      <c r="C266" s="52">
        <v>3</v>
      </c>
      <c r="D266" s="53" t="s">
        <v>736</v>
      </c>
      <c r="E266" s="4" t="s">
        <v>385</v>
      </c>
      <c r="F266" s="5" t="s">
        <v>34</v>
      </c>
      <c r="G266" s="5"/>
      <c r="H266" s="5" t="s">
        <v>543</v>
      </c>
      <c r="I266" s="4">
        <v>10</v>
      </c>
      <c r="J266" s="5">
        <v>4</v>
      </c>
      <c r="K266" s="6">
        <v>4133.6111111111104</v>
      </c>
      <c r="L266" s="7"/>
      <c r="M266" s="7"/>
      <c r="N266" s="42">
        <f t="shared" si="10"/>
        <v>0</v>
      </c>
      <c r="O266" s="4" t="s">
        <v>386</v>
      </c>
      <c r="P266" s="4" t="s">
        <v>12</v>
      </c>
      <c r="Q266" s="4"/>
      <c r="R266" s="4"/>
      <c r="S266" s="52"/>
    </row>
    <row r="267" spans="1:19" ht="30" x14ac:dyDescent="0.25">
      <c r="A267" s="52" t="s">
        <v>75</v>
      </c>
      <c r="B267" s="52"/>
      <c r="C267" s="52">
        <v>3</v>
      </c>
      <c r="D267" s="52" t="s">
        <v>745</v>
      </c>
      <c r="E267" s="4" t="s">
        <v>385</v>
      </c>
      <c r="F267" s="5" t="s">
        <v>664</v>
      </c>
      <c r="G267" s="5"/>
      <c r="H267" s="5" t="s">
        <v>628</v>
      </c>
      <c r="I267" s="4">
        <v>10</v>
      </c>
      <c r="J267" s="5" t="s">
        <v>626</v>
      </c>
      <c r="K267" s="6">
        <v>40000</v>
      </c>
      <c r="L267" s="7"/>
      <c r="M267" s="7"/>
      <c r="N267" s="42">
        <f t="shared" si="10"/>
        <v>0</v>
      </c>
      <c r="O267" s="4" t="s">
        <v>386</v>
      </c>
      <c r="P267" s="4" t="s">
        <v>12</v>
      </c>
      <c r="Q267" s="4"/>
      <c r="R267" s="4"/>
      <c r="S267" s="52"/>
    </row>
    <row r="268" spans="1:19" x14ac:dyDescent="0.25">
      <c r="A268" s="52" t="s">
        <v>75</v>
      </c>
      <c r="B268" s="52"/>
      <c r="C268" s="52">
        <v>3</v>
      </c>
      <c r="D268" s="53" t="s">
        <v>736</v>
      </c>
      <c r="E268" s="4" t="s">
        <v>385</v>
      </c>
      <c r="F268" s="5" t="s">
        <v>34</v>
      </c>
      <c r="G268" s="5"/>
      <c r="H268" s="5" t="s">
        <v>541</v>
      </c>
      <c r="I268" s="4">
        <v>10</v>
      </c>
      <c r="J268" s="5">
        <v>5</v>
      </c>
      <c r="K268" s="6">
        <v>3817.9999999999995</v>
      </c>
      <c r="L268" s="7"/>
      <c r="M268" s="7"/>
      <c r="N268" s="42">
        <f t="shared" si="10"/>
        <v>0</v>
      </c>
      <c r="O268" s="4" t="s">
        <v>386</v>
      </c>
      <c r="P268" s="4" t="s">
        <v>12</v>
      </c>
      <c r="Q268" s="4"/>
      <c r="R268" s="4"/>
      <c r="S268" s="52"/>
    </row>
    <row r="269" spans="1:19" ht="30" x14ac:dyDescent="0.25">
      <c r="A269" s="52" t="s">
        <v>75</v>
      </c>
      <c r="B269" s="52"/>
      <c r="C269" s="52">
        <v>5</v>
      </c>
      <c r="D269" s="52" t="s">
        <v>745</v>
      </c>
      <c r="E269" s="4" t="s">
        <v>385</v>
      </c>
      <c r="F269" s="5" t="s">
        <v>34</v>
      </c>
      <c r="G269" s="5" t="s">
        <v>754</v>
      </c>
      <c r="H269" s="2" t="s">
        <v>673</v>
      </c>
      <c r="I269" s="4">
        <v>11</v>
      </c>
      <c r="J269" s="5" t="s">
        <v>626</v>
      </c>
      <c r="K269" s="6">
        <v>20000</v>
      </c>
      <c r="L269" s="7"/>
      <c r="M269" s="34">
        <v>9360</v>
      </c>
      <c r="N269" s="42">
        <f t="shared" si="10"/>
        <v>9360</v>
      </c>
      <c r="O269" s="4" t="s">
        <v>386</v>
      </c>
      <c r="P269" s="4" t="s">
        <v>12</v>
      </c>
      <c r="Q269" s="4"/>
      <c r="R269" s="4"/>
      <c r="S269" s="52"/>
    </row>
    <row r="270" spans="1:19" x14ac:dyDescent="0.25">
      <c r="A270" s="52" t="s">
        <v>75</v>
      </c>
      <c r="B270" s="52"/>
      <c r="C270" s="52">
        <v>5</v>
      </c>
      <c r="D270" s="53" t="s">
        <v>736</v>
      </c>
      <c r="E270" s="4" t="s">
        <v>385</v>
      </c>
      <c r="F270" s="5" t="s">
        <v>34</v>
      </c>
      <c r="G270" s="5"/>
      <c r="H270" s="5" t="s">
        <v>544</v>
      </c>
      <c r="I270" s="4">
        <v>11</v>
      </c>
      <c r="J270" s="5">
        <v>5</v>
      </c>
      <c r="K270" s="6">
        <v>2691</v>
      </c>
      <c r="L270" s="7"/>
      <c r="M270" s="7"/>
      <c r="N270" s="42">
        <f t="shared" si="10"/>
        <v>0</v>
      </c>
      <c r="O270" s="4" t="s">
        <v>386</v>
      </c>
      <c r="P270" s="4" t="s">
        <v>12</v>
      </c>
      <c r="Q270" s="4"/>
      <c r="R270" s="4"/>
      <c r="S270" s="52"/>
    </row>
    <row r="271" spans="1:19" x14ac:dyDescent="0.25">
      <c r="A271" s="52" t="s">
        <v>75</v>
      </c>
      <c r="B271" s="52"/>
      <c r="C271" s="52">
        <v>5</v>
      </c>
      <c r="D271" s="53" t="s">
        <v>736</v>
      </c>
      <c r="E271" s="4" t="s">
        <v>385</v>
      </c>
      <c r="F271" s="5" t="s">
        <v>34</v>
      </c>
      <c r="G271" s="5"/>
      <c r="H271" s="5" t="s">
        <v>545</v>
      </c>
      <c r="I271" s="4">
        <v>11</v>
      </c>
      <c r="J271" s="5">
        <v>4</v>
      </c>
      <c r="K271" s="6">
        <v>664.44444444444446</v>
      </c>
      <c r="L271" s="7"/>
      <c r="M271" s="7"/>
      <c r="N271" s="42">
        <f t="shared" si="10"/>
        <v>0</v>
      </c>
      <c r="O271" s="4" t="s">
        <v>386</v>
      </c>
      <c r="P271" s="4" t="s">
        <v>12</v>
      </c>
      <c r="Q271" s="4"/>
      <c r="R271" s="4"/>
      <c r="S271" s="52"/>
    </row>
    <row r="272" spans="1:19" x14ac:dyDescent="0.25">
      <c r="A272" s="52" t="s">
        <v>75</v>
      </c>
      <c r="B272" s="52"/>
      <c r="C272" s="52">
        <v>5</v>
      </c>
      <c r="D272" s="53" t="s">
        <v>736</v>
      </c>
      <c r="E272" s="4" t="s">
        <v>385</v>
      </c>
      <c r="F272" s="5" t="s">
        <v>34</v>
      </c>
      <c r="G272" s="5"/>
      <c r="H272" s="5" t="s">
        <v>546</v>
      </c>
      <c r="I272" s="4">
        <v>11</v>
      </c>
      <c r="J272" s="5">
        <v>5</v>
      </c>
      <c r="K272" s="6">
        <v>1196</v>
      </c>
      <c r="L272" s="7"/>
      <c r="M272" s="7"/>
      <c r="N272" s="42">
        <f t="shared" si="10"/>
        <v>0</v>
      </c>
      <c r="O272" s="4" t="s">
        <v>386</v>
      </c>
      <c r="P272" s="4" t="s">
        <v>12</v>
      </c>
      <c r="Q272" s="4"/>
      <c r="R272" s="4"/>
      <c r="S272" s="52"/>
    </row>
    <row r="273" spans="1:19" ht="30" x14ac:dyDescent="0.25">
      <c r="A273" s="52" t="s">
        <v>75</v>
      </c>
      <c r="B273" s="52"/>
      <c r="C273" s="52">
        <v>5</v>
      </c>
      <c r="D273" s="52" t="s">
        <v>745</v>
      </c>
      <c r="E273" s="4" t="s">
        <v>385</v>
      </c>
      <c r="F273" s="5" t="s">
        <v>34</v>
      </c>
      <c r="G273" s="5"/>
      <c r="H273" s="5" t="s">
        <v>630</v>
      </c>
      <c r="I273" s="4">
        <v>11</v>
      </c>
      <c r="J273" s="5" t="s">
        <v>626</v>
      </c>
      <c r="K273" s="6"/>
      <c r="L273" s="7"/>
      <c r="M273" s="34"/>
      <c r="N273" s="42" t="s">
        <v>774</v>
      </c>
      <c r="O273" s="4" t="s">
        <v>386</v>
      </c>
      <c r="P273" s="4" t="s">
        <v>12</v>
      </c>
      <c r="Q273" s="4"/>
      <c r="R273" s="4"/>
      <c r="S273" s="52"/>
    </row>
    <row r="274" spans="1:19" x14ac:dyDescent="0.25">
      <c r="A274" s="52" t="s">
        <v>749</v>
      </c>
      <c r="B274" s="52" t="s">
        <v>750</v>
      </c>
      <c r="C274" s="52">
        <v>4</v>
      </c>
      <c r="D274" s="52" t="s">
        <v>745</v>
      </c>
      <c r="E274" s="4" t="s">
        <v>10</v>
      </c>
      <c r="F274" s="5" t="s">
        <v>70</v>
      </c>
      <c r="G274" s="5"/>
      <c r="H274" s="4" t="s">
        <v>210</v>
      </c>
      <c r="I274" s="4">
        <v>12</v>
      </c>
      <c r="J274" s="4">
        <v>4</v>
      </c>
      <c r="K274" s="6">
        <v>1196</v>
      </c>
      <c r="L274" s="7"/>
      <c r="M274" s="7"/>
      <c r="N274" s="42">
        <f t="shared" ref="N274:N313" si="11">L274+M274</f>
        <v>0</v>
      </c>
      <c r="O274" s="4" t="s">
        <v>14</v>
      </c>
      <c r="P274" s="4" t="s">
        <v>12</v>
      </c>
      <c r="Q274" s="4"/>
      <c r="R274" s="4"/>
      <c r="S274" s="52"/>
    </row>
    <row r="275" spans="1:19" ht="30" x14ac:dyDescent="0.25">
      <c r="A275" s="52" t="s">
        <v>749</v>
      </c>
      <c r="B275" s="52" t="s">
        <v>750</v>
      </c>
      <c r="C275" s="52">
        <v>4</v>
      </c>
      <c r="D275" s="52" t="s">
        <v>745</v>
      </c>
      <c r="E275" s="4" t="s">
        <v>10</v>
      </c>
      <c r="F275" s="5" t="s">
        <v>70</v>
      </c>
      <c r="G275" s="5"/>
      <c r="H275" s="4" t="s">
        <v>211</v>
      </c>
      <c r="I275" s="4">
        <v>12</v>
      </c>
      <c r="J275" s="4">
        <v>4</v>
      </c>
      <c r="K275" s="6">
        <v>14501.499999999998</v>
      </c>
      <c r="L275" s="7"/>
      <c r="M275" s="7"/>
      <c r="N275" s="42">
        <f t="shared" si="11"/>
        <v>0</v>
      </c>
      <c r="O275" s="4" t="s">
        <v>14</v>
      </c>
      <c r="P275" s="4" t="s">
        <v>12</v>
      </c>
      <c r="Q275" s="4"/>
      <c r="R275" s="4"/>
      <c r="S275" s="52"/>
    </row>
    <row r="276" spans="1:19" x14ac:dyDescent="0.25">
      <c r="A276" s="52" t="s">
        <v>749</v>
      </c>
      <c r="B276" s="52" t="s">
        <v>750</v>
      </c>
      <c r="C276" s="52">
        <v>4</v>
      </c>
      <c r="D276" s="52" t="s">
        <v>745</v>
      </c>
      <c r="E276" s="4" t="s">
        <v>10</v>
      </c>
      <c r="F276" s="5" t="s">
        <v>70</v>
      </c>
      <c r="G276" s="5"/>
      <c r="H276" s="4" t="s">
        <v>212</v>
      </c>
      <c r="I276" s="4">
        <v>12</v>
      </c>
      <c r="J276" s="4" t="s">
        <v>213</v>
      </c>
      <c r="K276" s="6">
        <v>962.88</v>
      </c>
      <c r="L276" s="7"/>
      <c r="M276" s="7"/>
      <c r="N276" s="42">
        <f t="shared" si="11"/>
        <v>0</v>
      </c>
      <c r="O276" s="4" t="s">
        <v>208</v>
      </c>
      <c r="P276" s="4" t="s">
        <v>209</v>
      </c>
      <c r="Q276" s="4"/>
      <c r="R276" s="4"/>
      <c r="S276" s="52"/>
    </row>
    <row r="277" spans="1:19" x14ac:dyDescent="0.25">
      <c r="A277" s="52" t="s">
        <v>75</v>
      </c>
      <c r="B277" s="52"/>
      <c r="C277" s="52">
        <v>4</v>
      </c>
      <c r="D277" s="53" t="s">
        <v>736</v>
      </c>
      <c r="E277" s="4" t="s">
        <v>385</v>
      </c>
      <c r="F277" s="5" t="s">
        <v>70</v>
      </c>
      <c r="G277" s="5"/>
      <c r="H277" s="5" t="s">
        <v>547</v>
      </c>
      <c r="I277" s="4">
        <v>12</v>
      </c>
      <c r="J277" s="5">
        <v>5</v>
      </c>
      <c r="K277" s="6">
        <v>996.66666666666663</v>
      </c>
      <c r="L277" s="7"/>
      <c r="M277" s="7"/>
      <c r="N277" s="42">
        <f t="shared" si="11"/>
        <v>0</v>
      </c>
      <c r="O277" s="4" t="s">
        <v>386</v>
      </c>
      <c r="P277" s="4" t="s">
        <v>12</v>
      </c>
      <c r="Q277" s="4"/>
      <c r="R277" s="4"/>
      <c r="S277" s="52"/>
    </row>
    <row r="278" spans="1:19" x14ac:dyDescent="0.25">
      <c r="A278" s="52" t="s">
        <v>75</v>
      </c>
      <c r="B278" s="52"/>
      <c r="C278" s="52">
        <v>4</v>
      </c>
      <c r="D278" s="53" t="s">
        <v>736</v>
      </c>
      <c r="E278" s="4" t="s">
        <v>385</v>
      </c>
      <c r="F278" s="5" t="s">
        <v>70</v>
      </c>
      <c r="G278" s="5"/>
      <c r="H278" s="5" t="s">
        <v>548</v>
      </c>
      <c r="I278" s="4">
        <v>12</v>
      </c>
      <c r="J278" s="5">
        <v>4</v>
      </c>
      <c r="K278" s="6">
        <v>598</v>
      </c>
      <c r="L278" s="7"/>
      <c r="M278" s="7"/>
      <c r="N278" s="42">
        <f t="shared" si="11"/>
        <v>0</v>
      </c>
      <c r="O278" s="4" t="s">
        <v>386</v>
      </c>
      <c r="P278" s="4" t="s">
        <v>12</v>
      </c>
      <c r="Q278" s="4"/>
      <c r="R278" s="4"/>
      <c r="S278" s="52"/>
    </row>
    <row r="279" spans="1:19" x14ac:dyDescent="0.25">
      <c r="A279" s="52" t="s">
        <v>75</v>
      </c>
      <c r="B279" s="52"/>
      <c r="C279" s="52">
        <v>4</v>
      </c>
      <c r="D279" s="53" t="s">
        <v>736</v>
      </c>
      <c r="E279" s="4" t="s">
        <v>385</v>
      </c>
      <c r="F279" s="5" t="s">
        <v>70</v>
      </c>
      <c r="G279" s="5"/>
      <c r="H279" s="5" t="s">
        <v>549</v>
      </c>
      <c r="I279" s="4">
        <v>12</v>
      </c>
      <c r="J279" s="5">
        <v>5</v>
      </c>
      <c r="K279" s="6">
        <v>598</v>
      </c>
      <c r="L279" s="7"/>
      <c r="M279" s="7"/>
      <c r="N279" s="42">
        <f t="shared" si="11"/>
        <v>0</v>
      </c>
      <c r="O279" s="4" t="s">
        <v>386</v>
      </c>
      <c r="P279" s="4" t="s">
        <v>12</v>
      </c>
      <c r="Q279" s="4"/>
      <c r="R279" s="4"/>
      <c r="S279" s="52"/>
    </row>
    <row r="280" spans="1:19" ht="30" x14ac:dyDescent="0.25">
      <c r="A280" s="52" t="s">
        <v>75</v>
      </c>
      <c r="B280" s="52"/>
      <c r="C280" s="52">
        <v>4</v>
      </c>
      <c r="D280" s="52" t="s">
        <v>745</v>
      </c>
      <c r="E280" s="4" t="s">
        <v>385</v>
      </c>
      <c r="F280" s="5" t="s">
        <v>34</v>
      </c>
      <c r="G280" s="5"/>
      <c r="H280" s="5" t="s">
        <v>631</v>
      </c>
      <c r="I280" s="4">
        <v>12</v>
      </c>
      <c r="J280" s="5" t="s">
        <v>626</v>
      </c>
      <c r="K280" s="6">
        <v>28500</v>
      </c>
      <c r="L280" s="7"/>
      <c r="M280" s="7"/>
      <c r="N280" s="42">
        <f t="shared" si="11"/>
        <v>0</v>
      </c>
      <c r="O280" s="4" t="s">
        <v>386</v>
      </c>
      <c r="P280" s="4" t="s">
        <v>12</v>
      </c>
      <c r="Q280" s="4"/>
      <c r="R280" s="4"/>
      <c r="S280" s="52"/>
    </row>
    <row r="281" spans="1:19" ht="30" x14ac:dyDescent="0.25">
      <c r="A281" s="52" t="s">
        <v>75</v>
      </c>
      <c r="B281" s="52"/>
      <c r="C281" s="52">
        <v>4</v>
      </c>
      <c r="D281" s="52" t="s">
        <v>745</v>
      </c>
      <c r="E281" s="4" t="s">
        <v>385</v>
      </c>
      <c r="F281" s="5" t="s">
        <v>34</v>
      </c>
      <c r="G281" s="5"/>
      <c r="H281" s="5" t="s">
        <v>632</v>
      </c>
      <c r="I281" s="4">
        <v>12</v>
      </c>
      <c r="J281" s="5" t="s">
        <v>626</v>
      </c>
      <c r="K281" s="6">
        <v>20000</v>
      </c>
      <c r="L281" s="7"/>
      <c r="M281" s="7"/>
      <c r="N281" s="42">
        <f t="shared" si="11"/>
        <v>0</v>
      </c>
      <c r="O281" s="4" t="s">
        <v>386</v>
      </c>
      <c r="P281" s="4" t="s">
        <v>12</v>
      </c>
      <c r="Q281" s="4"/>
      <c r="R281" s="4"/>
      <c r="S281" s="47" t="s">
        <v>775</v>
      </c>
    </row>
    <row r="282" spans="1:19" x14ac:dyDescent="0.25">
      <c r="A282" s="52" t="s">
        <v>749</v>
      </c>
      <c r="B282" s="52" t="s">
        <v>750</v>
      </c>
      <c r="C282" s="52">
        <v>4</v>
      </c>
      <c r="D282" s="54" t="s">
        <v>738</v>
      </c>
      <c r="E282" s="1" t="s">
        <v>36</v>
      </c>
      <c r="F282" s="2" t="s">
        <v>33</v>
      </c>
      <c r="G282" s="2" t="s">
        <v>751</v>
      </c>
      <c r="H282" s="1" t="s">
        <v>214</v>
      </c>
      <c r="I282" s="1">
        <v>13</v>
      </c>
      <c r="J282" s="1">
        <v>5</v>
      </c>
      <c r="K282" s="3">
        <v>1283.8399999999999</v>
      </c>
      <c r="L282" s="34">
        <v>1846.55</v>
      </c>
      <c r="M282" s="34"/>
      <c r="N282" s="43">
        <f t="shared" si="11"/>
        <v>1846.55</v>
      </c>
      <c r="O282" s="1" t="s">
        <v>39</v>
      </c>
      <c r="P282" s="1" t="s">
        <v>12</v>
      </c>
      <c r="Q282" s="1"/>
      <c r="R282" s="1"/>
      <c r="S282" s="44"/>
    </row>
    <row r="283" spans="1:19" x14ac:dyDescent="0.25">
      <c r="A283" s="52" t="s">
        <v>749</v>
      </c>
      <c r="B283" s="52" t="s">
        <v>750</v>
      </c>
      <c r="C283" s="52">
        <v>4</v>
      </c>
      <c r="D283" s="54" t="s">
        <v>738</v>
      </c>
      <c r="E283" s="1" t="s">
        <v>36</v>
      </c>
      <c r="F283" s="2" t="s">
        <v>33</v>
      </c>
      <c r="G283" s="2" t="s">
        <v>751</v>
      </c>
      <c r="H283" s="1" t="s">
        <v>215</v>
      </c>
      <c r="I283" s="1">
        <v>13</v>
      </c>
      <c r="J283" s="1">
        <v>5</v>
      </c>
      <c r="K283" s="3">
        <v>140</v>
      </c>
      <c r="L283" s="34">
        <v>1846.55</v>
      </c>
      <c r="M283" s="34"/>
      <c r="N283" s="43">
        <f t="shared" si="11"/>
        <v>1846.55</v>
      </c>
      <c r="O283" s="1" t="s">
        <v>39</v>
      </c>
      <c r="P283" s="1" t="s">
        <v>12</v>
      </c>
      <c r="Q283" s="1"/>
      <c r="R283" s="1"/>
      <c r="S283" s="44"/>
    </row>
    <row r="284" spans="1:19" ht="30" x14ac:dyDescent="0.25">
      <c r="A284" s="52" t="s">
        <v>749</v>
      </c>
      <c r="B284" s="52" t="s">
        <v>750</v>
      </c>
      <c r="C284" s="52">
        <v>4</v>
      </c>
      <c r="D284" s="54" t="s">
        <v>738</v>
      </c>
      <c r="E284" s="1" t="s">
        <v>216</v>
      </c>
      <c r="F284" s="2" t="s">
        <v>33</v>
      </c>
      <c r="G284" s="2" t="s">
        <v>751</v>
      </c>
      <c r="H284" s="1" t="s">
        <v>217</v>
      </c>
      <c r="I284" s="1">
        <v>13</v>
      </c>
      <c r="J284" s="1">
        <v>4</v>
      </c>
      <c r="K284" s="3">
        <v>1324.72</v>
      </c>
      <c r="L284" s="34">
        <v>1846.55</v>
      </c>
      <c r="M284" s="34"/>
      <c r="N284" s="43">
        <f t="shared" si="11"/>
        <v>1846.55</v>
      </c>
      <c r="O284" s="1" t="s">
        <v>218</v>
      </c>
      <c r="P284" s="1" t="s">
        <v>12</v>
      </c>
      <c r="Q284" s="1"/>
      <c r="R284" s="1"/>
      <c r="S284" s="44"/>
    </row>
    <row r="285" spans="1:19" x14ac:dyDescent="0.25">
      <c r="A285" s="52" t="s">
        <v>749</v>
      </c>
      <c r="B285" s="52" t="s">
        <v>750</v>
      </c>
      <c r="C285" s="52">
        <v>4</v>
      </c>
      <c r="D285" s="54" t="s">
        <v>738</v>
      </c>
      <c r="E285" s="1" t="s">
        <v>10</v>
      </c>
      <c r="F285" s="2" t="s">
        <v>33</v>
      </c>
      <c r="G285" s="2" t="s">
        <v>751</v>
      </c>
      <c r="H285" s="1" t="s">
        <v>219</v>
      </c>
      <c r="I285" s="1">
        <v>13</v>
      </c>
      <c r="J285" s="1">
        <v>5</v>
      </c>
      <c r="K285" s="3">
        <v>2239.73</v>
      </c>
      <c r="L285" s="34">
        <v>1846.55</v>
      </c>
      <c r="M285" s="34"/>
      <c r="N285" s="43">
        <f t="shared" si="11"/>
        <v>1846.55</v>
      </c>
      <c r="O285" s="1" t="s">
        <v>14</v>
      </c>
      <c r="P285" s="1" t="s">
        <v>12</v>
      </c>
      <c r="Q285" s="1"/>
      <c r="R285" s="1"/>
      <c r="S285" s="44"/>
    </row>
    <row r="286" spans="1:19" x14ac:dyDescent="0.25">
      <c r="A286" s="52" t="s">
        <v>749</v>
      </c>
      <c r="B286" s="52" t="s">
        <v>750</v>
      </c>
      <c r="C286" s="52">
        <v>4</v>
      </c>
      <c r="D286" s="54" t="s">
        <v>738</v>
      </c>
      <c r="E286" s="1" t="s">
        <v>10</v>
      </c>
      <c r="F286" s="2" t="s">
        <v>33</v>
      </c>
      <c r="G286" s="2" t="s">
        <v>751</v>
      </c>
      <c r="H286" s="1" t="s">
        <v>220</v>
      </c>
      <c r="I286" s="1">
        <v>13</v>
      </c>
      <c r="J286" s="1">
        <v>5</v>
      </c>
      <c r="K286" s="3">
        <v>7456.8</v>
      </c>
      <c r="L286" s="34">
        <v>1846.55</v>
      </c>
      <c r="M286" s="34"/>
      <c r="N286" s="43">
        <f t="shared" si="11"/>
        <v>1846.55</v>
      </c>
      <c r="O286" s="1" t="s">
        <v>14</v>
      </c>
      <c r="P286" s="1" t="s">
        <v>12</v>
      </c>
      <c r="Q286" s="1"/>
      <c r="R286" s="1"/>
      <c r="S286" s="52"/>
    </row>
    <row r="287" spans="1:19" ht="30" x14ac:dyDescent="0.25">
      <c r="A287" s="52" t="s">
        <v>749</v>
      </c>
      <c r="B287" s="52" t="s">
        <v>750</v>
      </c>
      <c r="C287" s="52">
        <v>4</v>
      </c>
      <c r="D287" s="54" t="s">
        <v>738</v>
      </c>
      <c r="E287" s="1" t="s">
        <v>385</v>
      </c>
      <c r="F287" s="2" t="s">
        <v>664</v>
      </c>
      <c r="G287" s="2" t="s">
        <v>739</v>
      </c>
      <c r="H287" s="2" t="s">
        <v>685</v>
      </c>
      <c r="I287" s="1">
        <v>13</v>
      </c>
      <c r="J287" s="2" t="s">
        <v>684</v>
      </c>
      <c r="K287" s="3">
        <v>10138.5</v>
      </c>
      <c r="L287" s="7"/>
      <c r="M287" s="7"/>
      <c r="N287" s="42">
        <f t="shared" si="11"/>
        <v>0</v>
      </c>
      <c r="O287" s="4" t="s">
        <v>386</v>
      </c>
      <c r="P287" s="4" t="s">
        <v>12</v>
      </c>
      <c r="Q287" s="4"/>
      <c r="R287" s="4"/>
      <c r="S287" s="52"/>
    </row>
    <row r="288" spans="1:19" x14ac:dyDescent="0.25">
      <c r="A288" s="52" t="s">
        <v>75</v>
      </c>
      <c r="B288" s="52"/>
      <c r="C288" s="52">
        <v>4</v>
      </c>
      <c r="D288" s="53" t="s">
        <v>736</v>
      </c>
      <c r="E288" s="4" t="s">
        <v>385</v>
      </c>
      <c r="F288" s="5" t="s">
        <v>70</v>
      </c>
      <c r="G288" s="5"/>
      <c r="H288" s="5" t="s">
        <v>551</v>
      </c>
      <c r="I288" s="4">
        <v>13</v>
      </c>
      <c r="J288" s="5">
        <v>4</v>
      </c>
      <c r="K288" s="6">
        <v>5647.7777777777774</v>
      </c>
      <c r="L288" s="7"/>
      <c r="M288" s="7"/>
      <c r="N288" s="42">
        <f t="shared" si="11"/>
        <v>0</v>
      </c>
      <c r="O288" s="4" t="s">
        <v>386</v>
      </c>
      <c r="P288" s="4" t="s">
        <v>12</v>
      </c>
      <c r="Q288" s="4"/>
      <c r="R288" s="4"/>
      <c r="S288" s="52"/>
    </row>
    <row r="289" spans="1:19" x14ac:dyDescent="0.25">
      <c r="A289" s="52" t="s">
        <v>75</v>
      </c>
      <c r="B289" s="52"/>
      <c r="C289" s="52">
        <v>4</v>
      </c>
      <c r="D289" s="53" t="s">
        <v>736</v>
      </c>
      <c r="E289" s="4" t="s">
        <v>385</v>
      </c>
      <c r="F289" s="5" t="s">
        <v>70</v>
      </c>
      <c r="G289" s="5"/>
      <c r="H289" s="5" t="s">
        <v>552</v>
      </c>
      <c r="I289" s="4">
        <v>13</v>
      </c>
      <c r="J289" s="5">
        <v>5</v>
      </c>
      <c r="K289" s="6">
        <v>863.77777777777771</v>
      </c>
      <c r="L289" s="7"/>
      <c r="M289" s="7"/>
      <c r="N289" s="42">
        <f t="shared" si="11"/>
        <v>0</v>
      </c>
      <c r="O289" s="4" t="s">
        <v>386</v>
      </c>
      <c r="P289" s="4" t="s">
        <v>12</v>
      </c>
      <c r="Q289" s="4"/>
      <c r="R289" s="4"/>
      <c r="S289" s="52"/>
    </row>
    <row r="290" spans="1:19" x14ac:dyDescent="0.25">
      <c r="A290" s="52" t="s">
        <v>75</v>
      </c>
      <c r="B290" s="52"/>
      <c r="C290" s="52">
        <v>4</v>
      </c>
      <c r="D290" s="53" t="s">
        <v>736</v>
      </c>
      <c r="E290" s="4" t="s">
        <v>385</v>
      </c>
      <c r="F290" s="5" t="s">
        <v>70</v>
      </c>
      <c r="G290" s="5"/>
      <c r="H290" s="5" t="s">
        <v>553</v>
      </c>
      <c r="I290" s="4">
        <v>13</v>
      </c>
      <c r="J290" s="5" t="s">
        <v>554</v>
      </c>
      <c r="K290" s="6">
        <v>5049.7777777777774</v>
      </c>
      <c r="L290" s="7"/>
      <c r="M290" s="7"/>
      <c r="N290" s="42">
        <f t="shared" si="11"/>
        <v>0</v>
      </c>
      <c r="O290" s="4" t="s">
        <v>386</v>
      </c>
      <c r="P290" s="4" t="s">
        <v>12</v>
      </c>
      <c r="Q290" s="4"/>
      <c r="R290" s="4"/>
      <c r="S290" s="52"/>
    </row>
    <row r="291" spans="1:19" ht="30" x14ac:dyDescent="0.25">
      <c r="A291" s="52" t="s">
        <v>75</v>
      </c>
      <c r="B291" s="52"/>
      <c r="C291" s="52">
        <v>4</v>
      </c>
      <c r="D291" s="52" t="s">
        <v>745</v>
      </c>
      <c r="E291" s="4" t="s">
        <v>385</v>
      </c>
      <c r="F291" s="5" t="s">
        <v>664</v>
      </c>
      <c r="G291" s="5"/>
      <c r="H291" s="5" t="s">
        <v>633</v>
      </c>
      <c r="I291" s="4">
        <v>13</v>
      </c>
      <c r="J291" s="5" t="s">
        <v>626</v>
      </c>
      <c r="K291" s="6">
        <v>19500</v>
      </c>
      <c r="L291" s="7"/>
      <c r="M291" s="7"/>
      <c r="N291" s="42">
        <f t="shared" si="11"/>
        <v>0</v>
      </c>
      <c r="O291" s="4" t="s">
        <v>386</v>
      </c>
      <c r="P291" s="4" t="s">
        <v>12</v>
      </c>
      <c r="Q291" s="4"/>
      <c r="R291" s="4"/>
      <c r="S291" s="52"/>
    </row>
    <row r="292" spans="1:19" ht="30" x14ac:dyDescent="0.25">
      <c r="A292" s="52" t="s">
        <v>75</v>
      </c>
      <c r="B292" s="52"/>
      <c r="C292" s="52">
        <v>4</v>
      </c>
      <c r="D292" s="52" t="s">
        <v>745</v>
      </c>
      <c r="E292" s="4" t="s">
        <v>385</v>
      </c>
      <c r="F292" s="5" t="s">
        <v>664</v>
      </c>
      <c r="G292" s="5"/>
      <c r="H292" s="5" t="s">
        <v>634</v>
      </c>
      <c r="I292" s="4">
        <v>13</v>
      </c>
      <c r="J292" s="5" t="s">
        <v>626</v>
      </c>
      <c r="K292" s="6">
        <v>32000</v>
      </c>
      <c r="L292" s="7"/>
      <c r="M292" s="7"/>
      <c r="N292" s="42">
        <f t="shared" si="11"/>
        <v>0</v>
      </c>
      <c r="O292" s="4" t="s">
        <v>386</v>
      </c>
      <c r="P292" s="4" t="s">
        <v>12</v>
      </c>
      <c r="Q292" s="4"/>
      <c r="R292" s="4"/>
      <c r="S292" s="52"/>
    </row>
    <row r="293" spans="1:19" x14ac:dyDescent="0.25">
      <c r="A293" s="52" t="s">
        <v>749</v>
      </c>
      <c r="B293" s="52" t="s">
        <v>750</v>
      </c>
      <c r="C293" s="52">
        <v>4</v>
      </c>
      <c r="D293" s="54" t="s">
        <v>738</v>
      </c>
      <c r="E293" s="1" t="s">
        <v>10</v>
      </c>
      <c r="F293" s="2" t="s">
        <v>33</v>
      </c>
      <c r="G293" s="2" t="s">
        <v>751</v>
      </c>
      <c r="H293" s="10" t="s">
        <v>222</v>
      </c>
      <c r="I293" s="1">
        <v>14</v>
      </c>
      <c r="J293" s="1">
        <v>5</v>
      </c>
      <c r="K293" s="3">
        <v>3269.6</v>
      </c>
      <c r="L293" s="34">
        <v>1846.55</v>
      </c>
      <c r="M293" s="34"/>
      <c r="N293" s="43">
        <f t="shared" si="11"/>
        <v>1846.55</v>
      </c>
      <c r="O293" s="1" t="s">
        <v>14</v>
      </c>
      <c r="P293" s="1" t="s">
        <v>12</v>
      </c>
      <c r="Q293" s="1"/>
      <c r="R293" s="1"/>
      <c r="S293" s="44"/>
    </row>
    <row r="294" spans="1:19" x14ac:dyDescent="0.25">
      <c r="A294" s="52" t="s">
        <v>749</v>
      </c>
      <c r="B294" s="52" t="s">
        <v>750</v>
      </c>
      <c r="C294" s="52">
        <v>4</v>
      </c>
      <c r="D294" s="54" t="s">
        <v>738</v>
      </c>
      <c r="E294" s="1" t="s">
        <v>10</v>
      </c>
      <c r="F294" s="2" t="s">
        <v>33</v>
      </c>
      <c r="G294" s="2" t="s">
        <v>751</v>
      </c>
      <c r="H294" s="10" t="s">
        <v>224</v>
      </c>
      <c r="I294" s="1">
        <v>14</v>
      </c>
      <c r="J294" s="1">
        <v>4</v>
      </c>
      <c r="K294" s="3">
        <v>1217.5999999999999</v>
      </c>
      <c r="L294" s="34">
        <v>1846.55</v>
      </c>
      <c r="M294" s="34"/>
      <c r="N294" s="43">
        <f t="shared" si="11"/>
        <v>1846.55</v>
      </c>
      <c r="O294" s="1" t="s">
        <v>230</v>
      </c>
      <c r="P294" s="1" t="s">
        <v>223</v>
      </c>
      <c r="Q294" s="1"/>
      <c r="R294" s="1"/>
      <c r="S294" s="44"/>
    </row>
    <row r="295" spans="1:19" x14ac:dyDescent="0.25">
      <c r="A295" s="52" t="s">
        <v>749</v>
      </c>
      <c r="B295" s="52" t="s">
        <v>750</v>
      </c>
      <c r="C295" s="52">
        <v>4</v>
      </c>
      <c r="D295" s="54" t="s">
        <v>738</v>
      </c>
      <c r="E295" s="1" t="s">
        <v>10</v>
      </c>
      <c r="F295" s="2" t="s">
        <v>33</v>
      </c>
      <c r="G295" s="2" t="s">
        <v>751</v>
      </c>
      <c r="H295" s="10" t="s">
        <v>225</v>
      </c>
      <c r="I295" s="1">
        <v>14</v>
      </c>
      <c r="J295" s="1">
        <v>5</v>
      </c>
      <c r="K295" s="3">
        <v>853.84</v>
      </c>
      <c r="L295" s="34">
        <v>1846.55</v>
      </c>
      <c r="M295" s="34"/>
      <c r="N295" s="43">
        <f t="shared" si="11"/>
        <v>1846.55</v>
      </c>
      <c r="O295" s="1" t="s">
        <v>230</v>
      </c>
      <c r="P295" s="1" t="s">
        <v>223</v>
      </c>
      <c r="Q295" s="1"/>
      <c r="R295" s="1"/>
      <c r="S295" s="44"/>
    </row>
    <row r="296" spans="1:19" x14ac:dyDescent="0.25">
      <c r="A296" s="52" t="s">
        <v>749</v>
      </c>
      <c r="B296" s="52" t="s">
        <v>750</v>
      </c>
      <c r="C296" s="52">
        <v>4</v>
      </c>
      <c r="D296" s="54" t="s">
        <v>738</v>
      </c>
      <c r="E296" s="1" t="s">
        <v>10</v>
      </c>
      <c r="F296" s="2" t="s">
        <v>33</v>
      </c>
      <c r="G296" s="2" t="s">
        <v>751</v>
      </c>
      <c r="H296" s="10" t="s">
        <v>674</v>
      </c>
      <c r="I296" s="1">
        <v>14</v>
      </c>
      <c r="J296" s="1">
        <v>5</v>
      </c>
      <c r="K296" s="3">
        <v>458.24</v>
      </c>
      <c r="L296" s="34">
        <v>1846.55</v>
      </c>
      <c r="M296" s="34"/>
      <c r="N296" s="43">
        <f t="shared" si="11"/>
        <v>1846.55</v>
      </c>
      <c r="O296" s="1" t="s">
        <v>230</v>
      </c>
      <c r="P296" s="1" t="s">
        <v>223</v>
      </c>
      <c r="Q296" s="1"/>
      <c r="R296" s="1"/>
      <c r="S296" s="44"/>
    </row>
    <row r="297" spans="1:19" x14ac:dyDescent="0.25">
      <c r="A297" s="52" t="s">
        <v>749</v>
      </c>
      <c r="B297" s="52" t="s">
        <v>750</v>
      </c>
      <c r="C297" s="52">
        <v>4</v>
      </c>
      <c r="D297" s="54" t="s">
        <v>738</v>
      </c>
      <c r="E297" s="1" t="s">
        <v>10</v>
      </c>
      <c r="F297" s="2" t="s">
        <v>33</v>
      </c>
      <c r="G297" s="2" t="s">
        <v>751</v>
      </c>
      <c r="H297" s="10" t="s">
        <v>227</v>
      </c>
      <c r="I297" s="1">
        <v>14</v>
      </c>
      <c r="J297" s="1">
        <v>5</v>
      </c>
      <c r="K297" s="3">
        <v>2344</v>
      </c>
      <c r="L297" s="34">
        <v>1846.55</v>
      </c>
      <c r="M297" s="34"/>
      <c r="N297" s="43">
        <f t="shared" si="11"/>
        <v>1846.55</v>
      </c>
      <c r="O297" s="1" t="s">
        <v>230</v>
      </c>
      <c r="P297" s="1" t="s">
        <v>223</v>
      </c>
      <c r="Q297" s="1"/>
      <c r="R297" s="1"/>
      <c r="S297" s="44"/>
    </row>
    <row r="298" spans="1:19" x14ac:dyDescent="0.25">
      <c r="A298" s="52" t="s">
        <v>749</v>
      </c>
      <c r="B298" s="52" t="s">
        <v>750</v>
      </c>
      <c r="C298" s="52">
        <v>4</v>
      </c>
      <c r="D298" s="54" t="s">
        <v>738</v>
      </c>
      <c r="E298" s="1" t="s">
        <v>10</v>
      </c>
      <c r="F298" s="2" t="s">
        <v>33</v>
      </c>
      <c r="G298" s="2" t="s">
        <v>751</v>
      </c>
      <c r="H298" s="10" t="s">
        <v>228</v>
      </c>
      <c r="I298" s="1">
        <v>14</v>
      </c>
      <c r="J298" s="1">
        <v>5</v>
      </c>
      <c r="K298" s="3">
        <v>1328.27</v>
      </c>
      <c r="L298" s="34">
        <v>1846.55</v>
      </c>
      <c r="M298" s="34"/>
      <c r="N298" s="43">
        <f t="shared" si="11"/>
        <v>1846.55</v>
      </c>
      <c r="O298" s="1" t="s">
        <v>14</v>
      </c>
      <c r="P298" s="1" t="s">
        <v>12</v>
      </c>
      <c r="Q298" s="1"/>
      <c r="R298" s="1"/>
      <c r="S298" s="44"/>
    </row>
    <row r="299" spans="1:19" x14ac:dyDescent="0.25">
      <c r="A299" s="52" t="s">
        <v>749</v>
      </c>
      <c r="B299" s="52" t="s">
        <v>750</v>
      </c>
      <c r="C299" s="52">
        <v>4</v>
      </c>
      <c r="D299" s="54" t="s">
        <v>738</v>
      </c>
      <c r="E299" s="1" t="s">
        <v>10</v>
      </c>
      <c r="F299" s="2" t="s">
        <v>33</v>
      </c>
      <c r="G299" s="2" t="s">
        <v>751</v>
      </c>
      <c r="H299" s="10" t="s">
        <v>229</v>
      </c>
      <c r="I299" s="1">
        <v>14</v>
      </c>
      <c r="J299" s="1">
        <v>4</v>
      </c>
      <c r="K299" s="3">
        <v>2201.6</v>
      </c>
      <c r="L299" s="34">
        <v>1846.55</v>
      </c>
      <c r="M299" s="34"/>
      <c r="N299" s="43">
        <f t="shared" si="11"/>
        <v>1846.55</v>
      </c>
      <c r="O299" s="1" t="s">
        <v>230</v>
      </c>
      <c r="P299" s="1" t="s">
        <v>223</v>
      </c>
      <c r="Q299" s="1"/>
      <c r="R299" s="1"/>
      <c r="S299" s="44"/>
    </row>
    <row r="300" spans="1:19" x14ac:dyDescent="0.25">
      <c r="A300" s="52" t="s">
        <v>749</v>
      </c>
      <c r="B300" s="52" t="s">
        <v>750</v>
      </c>
      <c r="C300" s="52">
        <v>4</v>
      </c>
      <c r="D300" s="54" t="s">
        <v>738</v>
      </c>
      <c r="E300" s="1" t="s">
        <v>10</v>
      </c>
      <c r="F300" s="2" t="s">
        <v>33</v>
      </c>
      <c r="G300" s="2" t="s">
        <v>751</v>
      </c>
      <c r="H300" s="10" t="s">
        <v>231</v>
      </c>
      <c r="I300" s="1">
        <v>14</v>
      </c>
      <c r="J300" s="1">
        <v>4</v>
      </c>
      <c r="K300" s="3">
        <v>9147.52</v>
      </c>
      <c r="L300" s="34">
        <v>1846.55</v>
      </c>
      <c r="M300" s="34"/>
      <c r="N300" s="43">
        <f t="shared" si="11"/>
        <v>1846.55</v>
      </c>
      <c r="O300" s="1" t="s">
        <v>230</v>
      </c>
      <c r="P300" s="1" t="s">
        <v>223</v>
      </c>
      <c r="Q300" s="1"/>
      <c r="R300" s="1"/>
      <c r="S300" s="52"/>
    </row>
    <row r="301" spans="1:19" x14ac:dyDescent="0.25">
      <c r="A301" s="52"/>
      <c r="B301" s="52"/>
      <c r="C301" s="52">
        <v>4</v>
      </c>
      <c r="D301" s="52" t="s">
        <v>745</v>
      </c>
      <c r="E301" s="4" t="s">
        <v>10</v>
      </c>
      <c r="F301" s="5" t="s">
        <v>33</v>
      </c>
      <c r="G301" s="5"/>
      <c r="H301" s="4" t="s">
        <v>221</v>
      </c>
      <c r="I301" s="4">
        <v>14</v>
      </c>
      <c r="J301" s="4">
        <v>5</v>
      </c>
      <c r="K301" s="6">
        <v>3327.92</v>
      </c>
      <c r="L301" s="7"/>
      <c r="M301" s="7"/>
      <c r="N301" s="42">
        <f t="shared" si="11"/>
        <v>0</v>
      </c>
      <c r="O301" s="4" t="s">
        <v>14</v>
      </c>
      <c r="P301" s="4" t="s">
        <v>12</v>
      </c>
      <c r="Q301" s="4"/>
      <c r="R301" s="4"/>
      <c r="S301" s="44" t="s">
        <v>775</v>
      </c>
    </row>
    <row r="302" spans="1:19" x14ac:dyDescent="0.25">
      <c r="A302" s="52"/>
      <c r="B302" s="52"/>
      <c r="C302" s="52">
        <v>4</v>
      </c>
      <c r="D302" s="52" t="s">
        <v>745</v>
      </c>
      <c r="E302" s="4" t="s">
        <v>10</v>
      </c>
      <c r="F302" s="5" t="s">
        <v>34</v>
      </c>
      <c r="G302" s="5"/>
      <c r="H302" s="45" t="s">
        <v>717</v>
      </c>
      <c r="I302" s="4">
        <v>14</v>
      </c>
      <c r="J302" s="4">
        <v>4</v>
      </c>
      <c r="K302" s="6">
        <v>550.08000000000004</v>
      </c>
      <c r="L302" s="7"/>
      <c r="M302" s="7"/>
      <c r="N302" s="42">
        <f t="shared" si="11"/>
        <v>0</v>
      </c>
      <c r="O302" s="4" t="s">
        <v>230</v>
      </c>
      <c r="P302" s="4" t="s">
        <v>223</v>
      </c>
      <c r="Q302" s="4"/>
      <c r="R302" s="4"/>
      <c r="S302" s="52"/>
    </row>
    <row r="303" spans="1:19" x14ac:dyDescent="0.25">
      <c r="A303" s="52"/>
      <c r="B303" s="52"/>
      <c r="C303" s="52">
        <v>4</v>
      </c>
      <c r="D303" s="52" t="s">
        <v>745</v>
      </c>
      <c r="E303" s="4" t="s">
        <v>10</v>
      </c>
      <c r="F303" s="5" t="s">
        <v>70</v>
      </c>
      <c r="G303" s="5"/>
      <c r="H303" s="5" t="s">
        <v>555</v>
      </c>
      <c r="I303" s="4">
        <v>14</v>
      </c>
      <c r="J303" s="5">
        <v>4</v>
      </c>
      <c r="K303" s="6">
        <v>2325.5555555555602</v>
      </c>
      <c r="L303" s="7"/>
      <c r="M303" s="7"/>
      <c r="N303" s="42">
        <f t="shared" si="11"/>
        <v>0</v>
      </c>
      <c r="O303" s="4" t="s">
        <v>14</v>
      </c>
      <c r="P303" s="4" t="s">
        <v>12</v>
      </c>
      <c r="Q303" s="4"/>
      <c r="R303" s="4"/>
      <c r="S303" s="52"/>
    </row>
    <row r="304" spans="1:19" x14ac:dyDescent="0.25">
      <c r="A304" s="52"/>
      <c r="B304" s="52"/>
      <c r="C304" s="52">
        <v>4</v>
      </c>
      <c r="D304" s="52" t="s">
        <v>745</v>
      </c>
      <c r="E304" s="4" t="s">
        <v>10</v>
      </c>
      <c r="F304" s="5" t="s">
        <v>70</v>
      </c>
      <c r="G304" s="5"/>
      <c r="H304" s="5" t="s">
        <v>556</v>
      </c>
      <c r="I304" s="4">
        <v>14</v>
      </c>
      <c r="J304" s="5">
        <v>4</v>
      </c>
      <c r="K304" s="6">
        <v>3587.9999999999995</v>
      </c>
      <c r="L304" s="7"/>
      <c r="M304" s="7"/>
      <c r="N304" s="42">
        <f t="shared" si="11"/>
        <v>0</v>
      </c>
      <c r="O304" s="4" t="s">
        <v>14</v>
      </c>
      <c r="P304" s="4" t="s">
        <v>12</v>
      </c>
      <c r="Q304" s="4"/>
      <c r="R304" s="4"/>
      <c r="S304" s="52"/>
    </row>
    <row r="305" spans="1:19" x14ac:dyDescent="0.25">
      <c r="A305" s="52"/>
      <c r="B305" s="52"/>
      <c r="C305" s="52">
        <v>4</v>
      </c>
      <c r="D305" s="52" t="s">
        <v>745</v>
      </c>
      <c r="E305" s="4" t="s">
        <v>10</v>
      </c>
      <c r="F305" s="5" t="s">
        <v>70</v>
      </c>
      <c r="G305" s="5"/>
      <c r="H305" s="5" t="s">
        <v>557</v>
      </c>
      <c r="I305" s="4">
        <v>14</v>
      </c>
      <c r="J305" s="5">
        <v>4</v>
      </c>
      <c r="K305" s="6">
        <v>1328.8888888888889</v>
      </c>
      <c r="L305" s="7"/>
      <c r="M305" s="7"/>
      <c r="N305" s="42">
        <f t="shared" si="11"/>
        <v>0</v>
      </c>
      <c r="O305" s="4" t="s">
        <v>14</v>
      </c>
      <c r="P305" s="4" t="s">
        <v>12</v>
      </c>
      <c r="Q305" s="4"/>
      <c r="R305" s="4"/>
      <c r="S305" s="52"/>
    </row>
    <row r="306" spans="1:19" x14ac:dyDescent="0.25">
      <c r="A306" s="52" t="s">
        <v>75</v>
      </c>
      <c r="B306" s="52"/>
      <c r="C306" s="52">
        <v>4</v>
      </c>
      <c r="D306" s="53" t="s">
        <v>736</v>
      </c>
      <c r="E306" s="4" t="s">
        <v>385</v>
      </c>
      <c r="F306" s="5" t="s">
        <v>70</v>
      </c>
      <c r="G306" s="5"/>
      <c r="H306" s="5" t="s">
        <v>659</v>
      </c>
      <c r="I306" s="4">
        <v>14</v>
      </c>
      <c r="J306" s="5">
        <v>4</v>
      </c>
      <c r="K306" s="6">
        <v>2984.96</v>
      </c>
      <c r="L306" s="7"/>
      <c r="M306" s="7"/>
      <c r="N306" s="42">
        <f t="shared" si="11"/>
        <v>0</v>
      </c>
      <c r="O306" s="4" t="s">
        <v>386</v>
      </c>
      <c r="P306" s="4" t="s">
        <v>12</v>
      </c>
      <c r="Q306" s="4"/>
      <c r="R306" s="4"/>
      <c r="S306" s="52"/>
    </row>
    <row r="307" spans="1:19" x14ac:dyDescent="0.25">
      <c r="A307" s="52" t="s">
        <v>75</v>
      </c>
      <c r="B307" s="52"/>
      <c r="C307" s="52">
        <v>4</v>
      </c>
      <c r="D307" s="53" t="s">
        <v>736</v>
      </c>
      <c r="E307" s="4" t="s">
        <v>385</v>
      </c>
      <c r="F307" s="5" t="s">
        <v>70</v>
      </c>
      <c r="G307" s="5"/>
      <c r="H307" s="5" t="s">
        <v>657</v>
      </c>
      <c r="I307" s="4">
        <v>14</v>
      </c>
      <c r="J307" s="5" t="s">
        <v>658</v>
      </c>
      <c r="K307" s="6">
        <v>1342.88</v>
      </c>
      <c r="L307" s="7"/>
      <c r="M307" s="7"/>
      <c r="N307" s="42">
        <f t="shared" si="11"/>
        <v>0</v>
      </c>
      <c r="O307" s="4" t="s">
        <v>386</v>
      </c>
      <c r="P307" s="4" t="s">
        <v>12</v>
      </c>
      <c r="Q307" s="4"/>
      <c r="R307" s="4"/>
      <c r="S307" s="52"/>
    </row>
    <row r="308" spans="1:19" x14ac:dyDescent="0.25">
      <c r="A308" s="52" t="s">
        <v>75</v>
      </c>
      <c r="B308" s="52"/>
      <c r="C308" s="52">
        <v>4</v>
      </c>
      <c r="D308" s="53" t="s">
        <v>736</v>
      </c>
      <c r="E308" s="4" t="s">
        <v>385</v>
      </c>
      <c r="F308" s="5" t="s">
        <v>70</v>
      </c>
      <c r="G308" s="5"/>
      <c r="H308" s="5" t="s">
        <v>662</v>
      </c>
      <c r="I308" s="4">
        <v>14</v>
      </c>
      <c r="J308" s="5" t="s">
        <v>660</v>
      </c>
      <c r="K308" s="6">
        <v>14879.04</v>
      </c>
      <c r="L308" s="7"/>
      <c r="M308" s="7"/>
      <c r="N308" s="42">
        <f t="shared" si="11"/>
        <v>0</v>
      </c>
      <c r="O308" s="4" t="s">
        <v>386</v>
      </c>
      <c r="P308" s="4" t="s">
        <v>12</v>
      </c>
      <c r="Q308" s="4"/>
      <c r="R308" s="4"/>
      <c r="S308" s="52"/>
    </row>
    <row r="309" spans="1:19" x14ac:dyDescent="0.25">
      <c r="A309" s="52" t="s">
        <v>75</v>
      </c>
      <c r="B309" s="52"/>
      <c r="C309" s="52">
        <v>4</v>
      </c>
      <c r="D309" s="53" t="s">
        <v>736</v>
      </c>
      <c r="E309" s="4" t="s">
        <v>385</v>
      </c>
      <c r="F309" s="5" t="s">
        <v>70</v>
      </c>
      <c r="G309" s="5"/>
      <c r="H309" s="5" t="s">
        <v>687</v>
      </c>
      <c r="I309" s="4">
        <v>14</v>
      </c>
      <c r="J309" s="5">
        <v>5</v>
      </c>
      <c r="K309" s="6">
        <v>366.98</v>
      </c>
      <c r="L309" s="7"/>
      <c r="M309" s="7"/>
      <c r="N309" s="42">
        <f t="shared" si="11"/>
        <v>0</v>
      </c>
      <c r="O309" s="4" t="s">
        <v>386</v>
      </c>
      <c r="P309" s="4" t="s">
        <v>12</v>
      </c>
      <c r="Q309" s="4"/>
      <c r="R309" s="4"/>
      <c r="S309" s="52"/>
    </row>
    <row r="310" spans="1:19" x14ac:dyDescent="0.25">
      <c r="A310" s="52" t="s">
        <v>75</v>
      </c>
      <c r="B310" s="52"/>
      <c r="C310" s="52">
        <v>4</v>
      </c>
      <c r="D310" s="52" t="s">
        <v>745</v>
      </c>
      <c r="E310" s="4" t="s">
        <v>385</v>
      </c>
      <c r="F310" s="5" t="s">
        <v>664</v>
      </c>
      <c r="G310" s="5"/>
      <c r="H310" s="5" t="s">
        <v>75</v>
      </c>
      <c r="I310" s="4">
        <v>14</v>
      </c>
      <c r="J310" s="5" t="s">
        <v>719</v>
      </c>
      <c r="K310" s="6">
        <v>8266.73</v>
      </c>
      <c r="L310" s="7"/>
      <c r="M310" s="7"/>
      <c r="N310" s="42">
        <f t="shared" si="11"/>
        <v>0</v>
      </c>
      <c r="O310" s="4" t="s">
        <v>386</v>
      </c>
      <c r="P310" s="4" t="s">
        <v>12</v>
      </c>
      <c r="Q310" s="4"/>
      <c r="R310" s="4"/>
      <c r="S310" s="52"/>
    </row>
    <row r="311" spans="1:19" ht="30" x14ac:dyDescent="0.25">
      <c r="A311" s="52" t="s">
        <v>75</v>
      </c>
      <c r="B311" s="52"/>
      <c r="C311" s="52">
        <v>4</v>
      </c>
      <c r="D311" s="52" t="s">
        <v>745</v>
      </c>
      <c r="E311" s="4" t="s">
        <v>385</v>
      </c>
      <c r="F311" s="5" t="s">
        <v>664</v>
      </c>
      <c r="G311" s="5"/>
      <c r="H311" s="5" t="s">
        <v>75</v>
      </c>
      <c r="I311" s="4">
        <v>14</v>
      </c>
      <c r="J311" s="5" t="s">
        <v>626</v>
      </c>
      <c r="K311" s="6">
        <v>39789.019999999997</v>
      </c>
      <c r="L311" s="7"/>
      <c r="M311" s="7"/>
      <c r="N311" s="42">
        <f t="shared" si="11"/>
        <v>0</v>
      </c>
      <c r="O311" s="4" t="s">
        <v>386</v>
      </c>
      <c r="P311" s="4" t="s">
        <v>12</v>
      </c>
      <c r="Q311" s="4"/>
      <c r="R311" s="4"/>
      <c r="S311" s="52"/>
    </row>
    <row r="312" spans="1:19" ht="30" x14ac:dyDescent="0.25">
      <c r="A312" s="52" t="s">
        <v>75</v>
      </c>
      <c r="B312" s="52"/>
      <c r="C312" s="52">
        <v>4</v>
      </c>
      <c r="D312" s="53" t="s">
        <v>736</v>
      </c>
      <c r="E312" s="4" t="s">
        <v>385</v>
      </c>
      <c r="F312" s="5" t="s">
        <v>34</v>
      </c>
      <c r="G312" s="5"/>
      <c r="H312" s="5" t="s">
        <v>718</v>
      </c>
      <c r="I312" s="4">
        <v>14</v>
      </c>
      <c r="J312" s="5" t="s">
        <v>129</v>
      </c>
      <c r="K312" s="6">
        <v>4585.07</v>
      </c>
      <c r="L312" s="7"/>
      <c r="M312" s="7"/>
      <c r="N312" s="42">
        <f t="shared" si="11"/>
        <v>0</v>
      </c>
      <c r="O312" s="4"/>
      <c r="P312" s="4" t="s">
        <v>223</v>
      </c>
      <c r="Q312" s="4"/>
      <c r="R312" s="4"/>
      <c r="S312" s="52"/>
    </row>
    <row r="313" spans="1:19" x14ac:dyDescent="0.25">
      <c r="A313" s="52" t="s">
        <v>749</v>
      </c>
      <c r="B313" s="52" t="s">
        <v>750</v>
      </c>
      <c r="C313" s="52">
        <v>4</v>
      </c>
      <c r="D313" s="54" t="s">
        <v>738</v>
      </c>
      <c r="E313" s="1" t="s">
        <v>10</v>
      </c>
      <c r="F313" s="2" t="s">
        <v>34</v>
      </c>
      <c r="G313" s="2" t="s">
        <v>751</v>
      </c>
      <c r="H313" s="1" t="s">
        <v>234</v>
      </c>
      <c r="I313" s="1">
        <v>15</v>
      </c>
      <c r="J313" s="1">
        <v>4</v>
      </c>
      <c r="K313" s="3">
        <v>1661.1111111111109</v>
      </c>
      <c r="L313" s="34">
        <v>27370.799999999999</v>
      </c>
      <c r="M313" s="34">
        <v>0</v>
      </c>
      <c r="N313" s="43">
        <f t="shared" si="11"/>
        <v>27370.799999999999</v>
      </c>
      <c r="O313" s="1" t="s">
        <v>31</v>
      </c>
      <c r="P313" s="1" t="s">
        <v>12</v>
      </c>
      <c r="Q313" s="1"/>
      <c r="R313" s="1"/>
      <c r="S313" s="44"/>
    </row>
    <row r="314" spans="1:19" x14ac:dyDescent="0.25">
      <c r="A314" s="52" t="s">
        <v>749</v>
      </c>
      <c r="B314" s="52" t="s">
        <v>750</v>
      </c>
      <c r="C314" s="52">
        <v>4</v>
      </c>
      <c r="D314" s="54" t="s">
        <v>738</v>
      </c>
      <c r="E314" s="1" t="s">
        <v>10</v>
      </c>
      <c r="F314" s="2" t="s">
        <v>34</v>
      </c>
      <c r="G314" s="2" t="s">
        <v>751</v>
      </c>
      <c r="H314" s="1" t="s">
        <v>235</v>
      </c>
      <c r="I314" s="1">
        <v>15</v>
      </c>
      <c r="J314" s="1">
        <v>5</v>
      </c>
      <c r="K314" s="3">
        <v>2906.9444444444439</v>
      </c>
      <c r="L314" s="34"/>
      <c r="M314" s="34"/>
      <c r="N314" s="43"/>
      <c r="O314" s="1" t="s">
        <v>31</v>
      </c>
      <c r="P314" s="1" t="s">
        <v>12</v>
      </c>
      <c r="Q314" s="1"/>
      <c r="R314" s="1"/>
      <c r="S314" s="44"/>
    </row>
    <row r="315" spans="1:19" x14ac:dyDescent="0.25">
      <c r="A315" s="52" t="s">
        <v>749</v>
      </c>
      <c r="B315" s="52" t="s">
        <v>750</v>
      </c>
      <c r="C315" s="52">
        <v>4</v>
      </c>
      <c r="D315" s="54" t="s">
        <v>738</v>
      </c>
      <c r="E315" s="1" t="s">
        <v>10</v>
      </c>
      <c r="F315" s="2" t="s">
        <v>34</v>
      </c>
      <c r="G315" s="2" t="s">
        <v>751</v>
      </c>
      <c r="H315" s="1" t="s">
        <v>236</v>
      </c>
      <c r="I315" s="1">
        <v>15</v>
      </c>
      <c r="J315" s="1">
        <v>5</v>
      </c>
      <c r="K315" s="3">
        <v>3053.8888888888887</v>
      </c>
      <c r="L315" s="34"/>
      <c r="M315" s="34"/>
      <c r="N315" s="43"/>
      <c r="O315" s="1" t="s">
        <v>31</v>
      </c>
      <c r="P315" s="1" t="s">
        <v>12</v>
      </c>
      <c r="Q315" s="1"/>
      <c r="R315" s="1"/>
      <c r="S315" s="44"/>
    </row>
    <row r="316" spans="1:19" x14ac:dyDescent="0.25">
      <c r="A316" s="52" t="s">
        <v>749</v>
      </c>
      <c r="B316" s="52" t="s">
        <v>750</v>
      </c>
      <c r="C316" s="52">
        <v>4</v>
      </c>
      <c r="D316" s="54" t="s">
        <v>738</v>
      </c>
      <c r="E316" s="1" t="s">
        <v>10</v>
      </c>
      <c r="F316" s="2" t="s">
        <v>34</v>
      </c>
      <c r="G316" s="2" t="s">
        <v>751</v>
      </c>
      <c r="H316" s="1" t="s">
        <v>237</v>
      </c>
      <c r="I316" s="1">
        <v>15</v>
      </c>
      <c r="J316" s="1">
        <v>5</v>
      </c>
      <c r="K316" s="3">
        <v>3801.3888888888887</v>
      </c>
      <c r="L316" s="34"/>
      <c r="M316" s="34"/>
      <c r="N316" s="43"/>
      <c r="O316" s="1" t="s">
        <v>31</v>
      </c>
      <c r="P316" s="1" t="s">
        <v>12</v>
      </c>
      <c r="Q316" s="1"/>
      <c r="R316" s="1"/>
      <c r="S316" s="44"/>
    </row>
    <row r="317" spans="1:19" x14ac:dyDescent="0.25">
      <c r="A317" s="52" t="s">
        <v>749</v>
      </c>
      <c r="B317" s="52" t="s">
        <v>750</v>
      </c>
      <c r="C317" s="52">
        <v>4</v>
      </c>
      <c r="D317" s="54" t="s">
        <v>738</v>
      </c>
      <c r="E317" s="1" t="s">
        <v>10</v>
      </c>
      <c r="F317" s="2" t="s">
        <v>34</v>
      </c>
      <c r="G317" s="2" t="s">
        <v>751</v>
      </c>
      <c r="H317" s="1" t="s">
        <v>238</v>
      </c>
      <c r="I317" s="1">
        <v>15</v>
      </c>
      <c r="J317" s="1">
        <v>5</v>
      </c>
      <c r="K317" s="3">
        <v>4152.7777777777774</v>
      </c>
      <c r="L317" s="34"/>
      <c r="M317" s="34"/>
      <c r="N317" s="43"/>
      <c r="O317" s="1" t="s">
        <v>31</v>
      </c>
      <c r="P317" s="1" t="s">
        <v>12</v>
      </c>
      <c r="Q317" s="1"/>
      <c r="R317" s="1"/>
      <c r="S317" s="44"/>
    </row>
    <row r="318" spans="1:19" x14ac:dyDescent="0.25">
      <c r="A318" s="52" t="s">
        <v>749</v>
      </c>
      <c r="B318" s="52" t="s">
        <v>750</v>
      </c>
      <c r="C318" s="52">
        <v>4</v>
      </c>
      <c r="D318" s="54" t="s">
        <v>738</v>
      </c>
      <c r="E318" s="1" t="s">
        <v>10</v>
      </c>
      <c r="F318" s="2" t="s">
        <v>34</v>
      </c>
      <c r="G318" s="2" t="s">
        <v>751</v>
      </c>
      <c r="H318" s="1" t="s">
        <v>239</v>
      </c>
      <c r="I318" s="1">
        <v>15</v>
      </c>
      <c r="J318" s="1">
        <v>5</v>
      </c>
      <c r="K318" s="3">
        <v>4216.666666666667</v>
      </c>
      <c r="L318" s="34"/>
      <c r="M318" s="34"/>
      <c r="N318" s="43"/>
      <c r="O318" s="1" t="s">
        <v>31</v>
      </c>
      <c r="P318" s="1" t="s">
        <v>12</v>
      </c>
      <c r="Q318" s="1"/>
      <c r="R318" s="1"/>
      <c r="S318" s="44"/>
    </row>
    <row r="319" spans="1:19" x14ac:dyDescent="0.25">
      <c r="A319" s="52" t="s">
        <v>749</v>
      </c>
      <c r="B319" s="52" t="s">
        <v>750</v>
      </c>
      <c r="C319" s="52">
        <v>4</v>
      </c>
      <c r="D319" s="54" t="s">
        <v>738</v>
      </c>
      <c r="E319" s="1" t="s">
        <v>10</v>
      </c>
      <c r="F319" s="2" t="s">
        <v>34</v>
      </c>
      <c r="G319" s="2" t="s">
        <v>751</v>
      </c>
      <c r="H319" s="1" t="s">
        <v>240</v>
      </c>
      <c r="I319" s="1">
        <v>15</v>
      </c>
      <c r="J319" s="1">
        <v>5</v>
      </c>
      <c r="K319" s="3">
        <v>4216.666666666667</v>
      </c>
      <c r="L319" s="34"/>
      <c r="M319" s="34"/>
      <c r="N319" s="43"/>
      <c r="O319" s="1" t="s">
        <v>31</v>
      </c>
      <c r="P319" s="1" t="s">
        <v>12</v>
      </c>
      <c r="Q319" s="1"/>
      <c r="R319" s="1"/>
      <c r="S319" s="44"/>
    </row>
    <row r="320" spans="1:19" x14ac:dyDescent="0.25">
      <c r="A320" s="52" t="s">
        <v>749</v>
      </c>
      <c r="B320" s="52" t="s">
        <v>750</v>
      </c>
      <c r="C320" s="52">
        <v>4</v>
      </c>
      <c r="D320" s="54" t="s">
        <v>738</v>
      </c>
      <c r="E320" s="1" t="s">
        <v>10</v>
      </c>
      <c r="F320" s="2" t="s">
        <v>34</v>
      </c>
      <c r="G320" s="2" t="s">
        <v>751</v>
      </c>
      <c r="H320" s="1" t="s">
        <v>241</v>
      </c>
      <c r="I320" s="1">
        <v>15</v>
      </c>
      <c r="J320" s="1">
        <v>4</v>
      </c>
      <c r="K320" s="3">
        <v>5111.1111111111104</v>
      </c>
      <c r="L320" s="34"/>
      <c r="M320" s="34"/>
      <c r="N320" s="43"/>
      <c r="O320" s="1" t="s">
        <v>31</v>
      </c>
      <c r="P320" s="1" t="s">
        <v>12</v>
      </c>
      <c r="Q320" s="1"/>
      <c r="R320" s="1"/>
      <c r="S320" s="44"/>
    </row>
    <row r="321" spans="1:19" x14ac:dyDescent="0.25">
      <c r="A321" s="52" t="s">
        <v>749</v>
      </c>
      <c r="B321" s="52" t="s">
        <v>750</v>
      </c>
      <c r="C321" s="52">
        <v>4</v>
      </c>
      <c r="D321" s="54" t="s">
        <v>738</v>
      </c>
      <c r="E321" s="1" t="s">
        <v>10</v>
      </c>
      <c r="F321" s="2" t="s">
        <v>34</v>
      </c>
      <c r="G321" s="2" t="s">
        <v>751</v>
      </c>
      <c r="H321" s="1" t="s">
        <v>242</v>
      </c>
      <c r="I321" s="1">
        <v>15</v>
      </c>
      <c r="J321" s="1">
        <v>5</v>
      </c>
      <c r="K321" s="3">
        <v>676.8</v>
      </c>
      <c r="L321" s="34"/>
      <c r="M321" s="34"/>
      <c r="N321" s="43"/>
      <c r="O321" s="1" t="s">
        <v>31</v>
      </c>
      <c r="P321" s="1" t="s">
        <v>12</v>
      </c>
      <c r="Q321" s="1"/>
      <c r="R321" s="1"/>
      <c r="S321" s="44"/>
    </row>
    <row r="322" spans="1:19" x14ac:dyDescent="0.25">
      <c r="A322" s="52" t="s">
        <v>749</v>
      </c>
      <c r="B322" s="52" t="s">
        <v>750</v>
      </c>
      <c r="C322" s="52">
        <v>4</v>
      </c>
      <c r="D322" s="54" t="s">
        <v>738</v>
      </c>
      <c r="E322" s="1" t="s">
        <v>10</v>
      </c>
      <c r="F322" s="2" t="s">
        <v>34</v>
      </c>
      <c r="G322" s="2" t="s">
        <v>751</v>
      </c>
      <c r="H322" s="1" t="s">
        <v>243</v>
      </c>
      <c r="I322" s="1">
        <v>15</v>
      </c>
      <c r="J322" s="1">
        <v>4</v>
      </c>
      <c r="K322" s="3">
        <v>422.4</v>
      </c>
      <c r="L322" s="34"/>
      <c r="M322" s="34"/>
      <c r="N322" s="43"/>
      <c r="O322" s="1" t="s">
        <v>31</v>
      </c>
      <c r="P322" s="1" t="s">
        <v>12</v>
      </c>
      <c r="Q322" s="1"/>
      <c r="R322" s="1"/>
      <c r="S322" s="47" t="s">
        <v>775</v>
      </c>
    </row>
    <row r="323" spans="1:19" x14ac:dyDescent="0.25">
      <c r="A323" s="52" t="s">
        <v>749</v>
      </c>
      <c r="B323" s="52" t="s">
        <v>750</v>
      </c>
      <c r="C323" s="52">
        <v>4</v>
      </c>
      <c r="D323" s="54" t="s">
        <v>738</v>
      </c>
      <c r="E323" s="1" t="s">
        <v>244</v>
      </c>
      <c r="F323" s="2" t="s">
        <v>33</v>
      </c>
      <c r="G323" s="2" t="s">
        <v>751</v>
      </c>
      <c r="H323" s="1" t="s">
        <v>245</v>
      </c>
      <c r="I323" s="1">
        <v>15</v>
      </c>
      <c r="J323" s="1">
        <v>4</v>
      </c>
      <c r="K323" s="3">
        <v>412.8</v>
      </c>
      <c r="L323" s="34">
        <v>1846.55</v>
      </c>
      <c r="M323" s="34">
        <v>0</v>
      </c>
      <c r="N323" s="43">
        <f t="shared" ref="N323:N368" si="12">L323+M323</f>
        <v>1846.55</v>
      </c>
      <c r="O323" s="1" t="s">
        <v>31</v>
      </c>
      <c r="P323" s="1" t="s">
        <v>12</v>
      </c>
      <c r="Q323" s="1"/>
      <c r="R323" s="1"/>
      <c r="S323" s="44"/>
    </row>
    <row r="324" spans="1:19" x14ac:dyDescent="0.25">
      <c r="A324" s="52" t="s">
        <v>749</v>
      </c>
      <c r="B324" s="52" t="s">
        <v>750</v>
      </c>
      <c r="C324" s="52">
        <v>4</v>
      </c>
      <c r="D324" s="54" t="s">
        <v>738</v>
      </c>
      <c r="E324" s="1" t="s">
        <v>10</v>
      </c>
      <c r="F324" s="2" t="s">
        <v>33</v>
      </c>
      <c r="G324" s="2" t="s">
        <v>739</v>
      </c>
      <c r="H324" s="1" t="s">
        <v>233</v>
      </c>
      <c r="I324" s="1">
        <v>15</v>
      </c>
      <c r="J324" s="1">
        <v>5</v>
      </c>
      <c r="K324" s="3">
        <v>5526.3888888888887</v>
      </c>
      <c r="L324" s="7"/>
      <c r="M324" s="7"/>
      <c r="N324" s="42">
        <f t="shared" si="12"/>
        <v>0</v>
      </c>
      <c r="O324" s="4" t="s">
        <v>14</v>
      </c>
      <c r="P324" s="4" t="s">
        <v>12</v>
      </c>
      <c r="Q324" s="4"/>
      <c r="R324" s="4"/>
      <c r="S324" s="58" t="s">
        <v>776</v>
      </c>
    </row>
    <row r="325" spans="1:19" ht="45" x14ac:dyDescent="0.25">
      <c r="A325" s="52" t="s">
        <v>749</v>
      </c>
      <c r="B325" s="52" t="s">
        <v>750</v>
      </c>
      <c r="C325" s="52">
        <v>4</v>
      </c>
      <c r="D325" s="52" t="s">
        <v>745</v>
      </c>
      <c r="E325" s="1" t="s">
        <v>385</v>
      </c>
      <c r="F325" s="2" t="s">
        <v>70</v>
      </c>
      <c r="G325" s="2" t="s">
        <v>739</v>
      </c>
      <c r="H325" s="2" t="s">
        <v>686</v>
      </c>
      <c r="I325" s="1">
        <v>15</v>
      </c>
      <c r="J325" s="2" t="s">
        <v>684</v>
      </c>
      <c r="K325" s="3">
        <v>3379.5</v>
      </c>
      <c r="L325" s="7"/>
      <c r="M325" s="7">
        <v>13518</v>
      </c>
      <c r="N325" s="42">
        <f t="shared" si="12"/>
        <v>13518</v>
      </c>
      <c r="O325" s="4" t="s">
        <v>386</v>
      </c>
      <c r="P325" s="4" t="s">
        <v>12</v>
      </c>
      <c r="Q325" s="4"/>
      <c r="R325" s="4"/>
      <c r="S325" s="52"/>
    </row>
    <row r="326" spans="1:19" ht="45" x14ac:dyDescent="0.25">
      <c r="A326" s="52"/>
      <c r="B326" s="52"/>
      <c r="C326" s="52">
        <v>4</v>
      </c>
      <c r="D326" s="52" t="s">
        <v>745</v>
      </c>
      <c r="E326" s="4" t="s">
        <v>10</v>
      </c>
      <c r="F326" s="5" t="s">
        <v>34</v>
      </c>
      <c r="G326" s="5"/>
      <c r="H326" s="4" t="s">
        <v>246</v>
      </c>
      <c r="I326" s="4">
        <v>15</v>
      </c>
      <c r="J326" s="4" t="s">
        <v>247</v>
      </c>
      <c r="K326" s="6">
        <v>4912</v>
      </c>
      <c r="L326" s="7"/>
      <c r="M326" s="7"/>
      <c r="N326" s="42">
        <f t="shared" si="12"/>
        <v>0</v>
      </c>
      <c r="O326" s="4" t="s">
        <v>248</v>
      </c>
      <c r="P326" s="4" t="s">
        <v>232</v>
      </c>
      <c r="Q326" s="4"/>
      <c r="R326" s="4"/>
      <c r="S326" s="44"/>
    </row>
    <row r="327" spans="1:19" ht="45" x14ac:dyDescent="0.25">
      <c r="A327" s="52"/>
      <c r="B327" s="52"/>
      <c r="C327" s="52">
        <v>4</v>
      </c>
      <c r="D327" s="52" t="s">
        <v>745</v>
      </c>
      <c r="E327" s="4" t="s">
        <v>10</v>
      </c>
      <c r="F327" s="5" t="s">
        <v>70</v>
      </c>
      <c r="G327" s="5"/>
      <c r="H327" s="4" t="s">
        <v>249</v>
      </c>
      <c r="I327" s="4">
        <v>15</v>
      </c>
      <c r="J327" s="4" t="s">
        <v>129</v>
      </c>
      <c r="K327" s="6">
        <v>649.33000000000004</v>
      </c>
      <c r="L327" s="7"/>
      <c r="M327" s="7"/>
      <c r="N327" s="42">
        <f t="shared" si="12"/>
        <v>0</v>
      </c>
      <c r="O327" s="4" t="s">
        <v>248</v>
      </c>
      <c r="P327" s="4" t="s">
        <v>232</v>
      </c>
      <c r="Q327" s="4"/>
      <c r="R327" s="4"/>
      <c r="S327" s="44"/>
    </row>
    <row r="328" spans="1:19" ht="45" x14ac:dyDescent="0.25">
      <c r="A328" s="52"/>
      <c r="B328" s="52"/>
      <c r="C328" s="52">
        <v>4</v>
      </c>
      <c r="D328" s="52" t="s">
        <v>745</v>
      </c>
      <c r="E328" s="4" t="s">
        <v>10</v>
      </c>
      <c r="F328" s="5" t="s">
        <v>70</v>
      </c>
      <c r="G328" s="5"/>
      <c r="H328" s="4" t="s">
        <v>250</v>
      </c>
      <c r="I328" s="4">
        <v>15</v>
      </c>
      <c r="J328" s="4">
        <v>5</v>
      </c>
      <c r="K328" s="6">
        <v>993.33</v>
      </c>
      <c r="L328" s="7"/>
      <c r="M328" s="7"/>
      <c r="N328" s="42">
        <f t="shared" si="12"/>
        <v>0</v>
      </c>
      <c r="O328" s="4" t="s">
        <v>248</v>
      </c>
      <c r="P328" s="4" t="s">
        <v>232</v>
      </c>
      <c r="Q328" s="4"/>
      <c r="R328" s="4"/>
      <c r="S328" s="44"/>
    </row>
    <row r="329" spans="1:19" x14ac:dyDescent="0.25">
      <c r="A329" s="52" t="s">
        <v>75</v>
      </c>
      <c r="B329" s="52"/>
      <c r="C329" s="52">
        <v>4</v>
      </c>
      <c r="D329" s="53" t="s">
        <v>736</v>
      </c>
      <c r="E329" s="4" t="s">
        <v>385</v>
      </c>
      <c r="F329" s="5" t="s">
        <v>70</v>
      </c>
      <c r="G329" s="5"/>
      <c r="H329" s="5" t="s">
        <v>558</v>
      </c>
      <c r="I329" s="4">
        <v>15</v>
      </c>
      <c r="J329" s="5">
        <v>5</v>
      </c>
      <c r="K329" s="6">
        <v>1494.9999999999998</v>
      </c>
      <c r="L329" s="7"/>
      <c r="M329" s="7"/>
      <c r="N329" s="42">
        <f t="shared" si="12"/>
        <v>0</v>
      </c>
      <c r="O329" s="4" t="s">
        <v>386</v>
      </c>
      <c r="P329" s="4" t="s">
        <v>12</v>
      </c>
      <c r="Q329" s="4"/>
      <c r="R329" s="4"/>
      <c r="S329" s="44"/>
    </row>
    <row r="330" spans="1:19" x14ac:dyDescent="0.25">
      <c r="A330" s="52" t="s">
        <v>75</v>
      </c>
      <c r="B330" s="52"/>
      <c r="C330" s="52">
        <v>4</v>
      </c>
      <c r="D330" s="53" t="s">
        <v>736</v>
      </c>
      <c r="E330" s="4" t="s">
        <v>385</v>
      </c>
      <c r="F330" s="5" t="s">
        <v>70</v>
      </c>
      <c r="G330" s="5"/>
      <c r="H330" s="5" t="s">
        <v>559</v>
      </c>
      <c r="I330" s="4">
        <v>15</v>
      </c>
      <c r="J330" s="5">
        <v>4</v>
      </c>
      <c r="K330" s="6">
        <v>2491.666666666667</v>
      </c>
      <c r="L330" s="7"/>
      <c r="M330" s="7"/>
      <c r="N330" s="42">
        <f t="shared" si="12"/>
        <v>0</v>
      </c>
      <c r="O330" s="4" t="s">
        <v>386</v>
      </c>
      <c r="P330" s="4" t="s">
        <v>12</v>
      </c>
      <c r="Q330" s="4"/>
      <c r="R330" s="4"/>
      <c r="S330" s="52"/>
    </row>
    <row r="331" spans="1:19" x14ac:dyDescent="0.25">
      <c r="A331" s="52" t="s">
        <v>75</v>
      </c>
      <c r="B331" s="52"/>
      <c r="C331" s="52">
        <v>4</v>
      </c>
      <c r="D331" s="53" t="s">
        <v>736</v>
      </c>
      <c r="E331" s="4" t="s">
        <v>385</v>
      </c>
      <c r="F331" s="5" t="s">
        <v>70</v>
      </c>
      <c r="G331" s="5"/>
      <c r="H331" s="5" t="s">
        <v>777</v>
      </c>
      <c r="I331" s="4">
        <v>15</v>
      </c>
      <c r="J331" s="5">
        <v>5</v>
      </c>
      <c r="K331" s="6">
        <v>2410</v>
      </c>
      <c r="L331" s="7"/>
      <c r="M331" s="7"/>
      <c r="N331" s="42">
        <f t="shared" si="12"/>
        <v>0</v>
      </c>
      <c r="O331" s="4" t="s">
        <v>386</v>
      </c>
      <c r="P331" s="4" t="s">
        <v>12</v>
      </c>
      <c r="Q331" s="4"/>
      <c r="R331" s="4"/>
      <c r="S331" s="52"/>
    </row>
    <row r="332" spans="1:19" x14ac:dyDescent="0.25">
      <c r="A332" s="52" t="s">
        <v>75</v>
      </c>
      <c r="B332" s="52"/>
      <c r="C332" s="52">
        <v>4</v>
      </c>
      <c r="D332" s="53" t="s">
        <v>736</v>
      </c>
      <c r="E332" s="4" t="s">
        <v>385</v>
      </c>
      <c r="F332" s="5" t="s">
        <v>70</v>
      </c>
      <c r="G332" s="5"/>
      <c r="H332" s="5" t="s">
        <v>562</v>
      </c>
      <c r="I332" s="4">
        <v>15</v>
      </c>
      <c r="J332" s="5">
        <v>5</v>
      </c>
      <c r="K332" s="6">
        <v>2206.7222222222222</v>
      </c>
      <c r="L332" s="7"/>
      <c r="M332" s="7"/>
      <c r="N332" s="42">
        <f t="shared" si="12"/>
        <v>0</v>
      </c>
      <c r="O332" s="4" t="s">
        <v>386</v>
      </c>
      <c r="P332" s="4" t="s">
        <v>12</v>
      </c>
      <c r="Q332" s="4"/>
      <c r="R332" s="4"/>
      <c r="S332" s="52"/>
    </row>
    <row r="333" spans="1:19" x14ac:dyDescent="0.25">
      <c r="A333" s="52" t="s">
        <v>75</v>
      </c>
      <c r="B333" s="52"/>
      <c r="C333" s="52">
        <v>4</v>
      </c>
      <c r="D333" s="53" t="s">
        <v>736</v>
      </c>
      <c r="E333" s="4" t="s">
        <v>385</v>
      </c>
      <c r="F333" s="5" t="s">
        <v>70</v>
      </c>
      <c r="G333" s="5"/>
      <c r="H333" s="5" t="s">
        <v>564</v>
      </c>
      <c r="I333" s="4">
        <v>15</v>
      </c>
      <c r="J333" s="5">
        <v>4</v>
      </c>
      <c r="K333" s="6">
        <v>332.22222222222223</v>
      </c>
      <c r="L333" s="7"/>
      <c r="M333" s="7"/>
      <c r="N333" s="42">
        <f t="shared" si="12"/>
        <v>0</v>
      </c>
      <c r="O333" s="4" t="s">
        <v>386</v>
      </c>
      <c r="P333" s="4" t="s">
        <v>12</v>
      </c>
      <c r="Q333" s="4"/>
      <c r="R333" s="4"/>
      <c r="S333" s="52"/>
    </row>
    <row r="334" spans="1:19" x14ac:dyDescent="0.25">
      <c r="A334" s="52" t="s">
        <v>75</v>
      </c>
      <c r="B334" s="52"/>
      <c r="C334" s="52">
        <v>4</v>
      </c>
      <c r="D334" s="53" t="s">
        <v>736</v>
      </c>
      <c r="E334" s="4" t="s">
        <v>385</v>
      </c>
      <c r="F334" s="5" t="s">
        <v>70</v>
      </c>
      <c r="G334" s="5"/>
      <c r="H334" s="5" t="s">
        <v>565</v>
      </c>
      <c r="I334" s="4">
        <v>15</v>
      </c>
      <c r="J334" s="5" t="s">
        <v>356</v>
      </c>
      <c r="K334" s="6">
        <v>8172.6666666666652</v>
      </c>
      <c r="L334" s="7"/>
      <c r="M334" s="7"/>
      <c r="N334" s="42">
        <f t="shared" si="12"/>
        <v>0</v>
      </c>
      <c r="O334" s="4" t="s">
        <v>386</v>
      </c>
      <c r="P334" s="4" t="s">
        <v>12</v>
      </c>
      <c r="Q334" s="4"/>
      <c r="R334" s="4"/>
      <c r="S334" s="52"/>
    </row>
    <row r="335" spans="1:19" x14ac:dyDescent="0.25">
      <c r="A335" s="52" t="s">
        <v>75</v>
      </c>
      <c r="B335" s="52"/>
      <c r="C335" s="52">
        <v>4</v>
      </c>
      <c r="D335" s="53" t="s">
        <v>736</v>
      </c>
      <c r="E335" s="4" t="s">
        <v>385</v>
      </c>
      <c r="F335" s="5" t="s">
        <v>70</v>
      </c>
      <c r="G335" s="5"/>
      <c r="H335" s="5" t="s">
        <v>778</v>
      </c>
      <c r="I335" s="4">
        <v>15</v>
      </c>
      <c r="J335" s="5" t="s">
        <v>356</v>
      </c>
      <c r="K335" s="6">
        <v>8970</v>
      </c>
      <c r="L335" s="7"/>
      <c r="M335" s="7"/>
      <c r="N335" s="42">
        <f t="shared" si="12"/>
        <v>0</v>
      </c>
      <c r="O335" s="4" t="s">
        <v>386</v>
      </c>
      <c r="P335" s="4" t="s">
        <v>12</v>
      </c>
      <c r="Q335" s="4"/>
      <c r="R335" s="4"/>
      <c r="S335" s="52"/>
    </row>
    <row r="336" spans="1:19" x14ac:dyDescent="0.25">
      <c r="A336" s="52" t="s">
        <v>75</v>
      </c>
      <c r="B336" s="52"/>
      <c r="C336" s="52">
        <v>4</v>
      </c>
      <c r="D336" s="53" t="s">
        <v>736</v>
      </c>
      <c r="E336" s="4" t="s">
        <v>385</v>
      </c>
      <c r="F336" s="5" t="s">
        <v>70</v>
      </c>
      <c r="G336" s="5"/>
      <c r="H336" s="5" t="s">
        <v>569</v>
      </c>
      <c r="I336" s="4">
        <v>15</v>
      </c>
      <c r="J336" s="5" t="s">
        <v>575</v>
      </c>
      <c r="K336" s="6">
        <v>3405.2777777777778</v>
      </c>
      <c r="L336" s="7"/>
      <c r="M336" s="7"/>
      <c r="N336" s="42">
        <f t="shared" si="12"/>
        <v>0</v>
      </c>
      <c r="O336" s="4" t="s">
        <v>386</v>
      </c>
      <c r="P336" s="4" t="s">
        <v>12</v>
      </c>
      <c r="Q336" s="4"/>
      <c r="R336" s="4"/>
      <c r="S336" s="52"/>
    </row>
    <row r="337" spans="1:19" x14ac:dyDescent="0.25">
      <c r="A337" s="52" t="s">
        <v>75</v>
      </c>
      <c r="B337" s="52"/>
      <c r="C337" s="52">
        <v>4</v>
      </c>
      <c r="D337" s="53" t="s">
        <v>736</v>
      </c>
      <c r="E337" s="4" t="s">
        <v>385</v>
      </c>
      <c r="F337" s="5" t="s">
        <v>70</v>
      </c>
      <c r="G337" s="5"/>
      <c r="H337" s="5" t="s">
        <v>570</v>
      </c>
      <c r="I337" s="4">
        <v>15</v>
      </c>
      <c r="J337" s="5">
        <v>4</v>
      </c>
      <c r="K337" s="6">
        <v>1993.3333333333333</v>
      </c>
      <c r="L337" s="7"/>
      <c r="M337" s="7"/>
      <c r="N337" s="42">
        <f t="shared" si="12"/>
        <v>0</v>
      </c>
      <c r="O337" s="4" t="s">
        <v>386</v>
      </c>
      <c r="P337" s="4" t="s">
        <v>12</v>
      </c>
      <c r="Q337" s="4"/>
      <c r="R337" s="4"/>
      <c r="S337" s="52"/>
    </row>
    <row r="338" spans="1:19" x14ac:dyDescent="0.25">
      <c r="A338" s="52" t="s">
        <v>75</v>
      </c>
      <c r="B338" s="52"/>
      <c r="C338" s="52">
        <v>4</v>
      </c>
      <c r="D338" s="53" t="s">
        <v>736</v>
      </c>
      <c r="E338" s="4" t="s">
        <v>385</v>
      </c>
      <c r="F338" s="5" t="s">
        <v>70</v>
      </c>
      <c r="G338" s="5"/>
      <c r="H338" s="5" t="s">
        <v>571</v>
      </c>
      <c r="I338" s="4">
        <v>15</v>
      </c>
      <c r="J338" s="5">
        <v>5</v>
      </c>
      <c r="K338" s="6">
        <v>730.88888888888891</v>
      </c>
      <c r="L338" s="7"/>
      <c r="M338" s="7"/>
      <c r="N338" s="42">
        <f t="shared" si="12"/>
        <v>0</v>
      </c>
      <c r="O338" s="4" t="s">
        <v>386</v>
      </c>
      <c r="P338" s="4" t="s">
        <v>12</v>
      </c>
      <c r="Q338" s="4"/>
      <c r="R338" s="4"/>
      <c r="S338" s="52"/>
    </row>
    <row r="339" spans="1:19" x14ac:dyDescent="0.25">
      <c r="A339" s="52" t="s">
        <v>75</v>
      </c>
      <c r="B339" s="52"/>
      <c r="C339" s="52">
        <v>4</v>
      </c>
      <c r="D339" s="53" t="s">
        <v>736</v>
      </c>
      <c r="E339" s="4" t="s">
        <v>385</v>
      </c>
      <c r="F339" s="5" t="s">
        <v>70</v>
      </c>
      <c r="G339" s="5"/>
      <c r="H339" s="5" t="s">
        <v>572</v>
      </c>
      <c r="I339" s="4">
        <v>15</v>
      </c>
      <c r="J339" s="5">
        <v>4</v>
      </c>
      <c r="K339" s="6">
        <v>1528.2222222222219</v>
      </c>
      <c r="L339" s="7"/>
      <c r="M339" s="7"/>
      <c r="N339" s="42">
        <f t="shared" si="12"/>
        <v>0</v>
      </c>
      <c r="O339" s="4" t="s">
        <v>386</v>
      </c>
      <c r="P339" s="4" t="s">
        <v>12</v>
      </c>
      <c r="Q339" s="4"/>
      <c r="R339" s="4"/>
      <c r="S339" s="52"/>
    </row>
    <row r="340" spans="1:19" x14ac:dyDescent="0.25">
      <c r="A340" s="52" t="s">
        <v>75</v>
      </c>
      <c r="B340" s="52"/>
      <c r="C340" s="52">
        <v>4</v>
      </c>
      <c r="D340" s="53" t="s">
        <v>736</v>
      </c>
      <c r="E340" s="4" t="s">
        <v>385</v>
      </c>
      <c r="F340" s="5" t="s">
        <v>70</v>
      </c>
      <c r="G340" s="5"/>
      <c r="H340" s="5" t="s">
        <v>573</v>
      </c>
      <c r="I340" s="4">
        <v>15</v>
      </c>
      <c r="J340" s="5">
        <v>5</v>
      </c>
      <c r="K340" s="6">
        <v>7104.4444444444434</v>
      </c>
      <c r="L340" s="7"/>
      <c r="M340" s="7"/>
      <c r="N340" s="42">
        <f t="shared" si="12"/>
        <v>0</v>
      </c>
      <c r="O340" s="4" t="s">
        <v>386</v>
      </c>
      <c r="P340" s="4" t="s">
        <v>12</v>
      </c>
      <c r="Q340" s="4"/>
      <c r="R340" s="4"/>
      <c r="S340" s="52"/>
    </row>
    <row r="341" spans="1:19" x14ac:dyDescent="0.25">
      <c r="A341" s="52" t="s">
        <v>75</v>
      </c>
      <c r="B341" s="52"/>
      <c r="C341" s="52">
        <v>4</v>
      </c>
      <c r="D341" s="53" t="s">
        <v>736</v>
      </c>
      <c r="E341" s="4" t="s">
        <v>385</v>
      </c>
      <c r="F341" s="5" t="s">
        <v>70</v>
      </c>
      <c r="G341" s="5"/>
      <c r="H341" s="5" t="s">
        <v>574</v>
      </c>
      <c r="I341" s="4">
        <v>15</v>
      </c>
      <c r="J341" s="5">
        <v>5</v>
      </c>
      <c r="K341" s="6">
        <v>664.44444444444446</v>
      </c>
      <c r="L341" s="7"/>
      <c r="M341" s="7"/>
      <c r="N341" s="42">
        <f t="shared" si="12"/>
        <v>0</v>
      </c>
      <c r="O341" s="4" t="s">
        <v>386</v>
      </c>
      <c r="P341" s="4" t="s">
        <v>12</v>
      </c>
      <c r="Q341" s="4"/>
      <c r="R341" s="4"/>
      <c r="S341" s="52"/>
    </row>
    <row r="342" spans="1:19" x14ac:dyDescent="0.25">
      <c r="A342" s="52" t="s">
        <v>75</v>
      </c>
      <c r="B342" s="52"/>
      <c r="C342" s="52">
        <v>4</v>
      </c>
      <c r="D342" s="53" t="s">
        <v>736</v>
      </c>
      <c r="E342" s="4" t="s">
        <v>385</v>
      </c>
      <c r="F342" s="5" t="s">
        <v>70</v>
      </c>
      <c r="G342" s="5"/>
      <c r="H342" s="5" t="s">
        <v>652</v>
      </c>
      <c r="I342" s="4">
        <v>15</v>
      </c>
      <c r="J342" s="5">
        <v>4</v>
      </c>
      <c r="K342" s="6">
        <v>343.68</v>
      </c>
      <c r="L342" s="7"/>
      <c r="M342" s="7"/>
      <c r="N342" s="42">
        <f t="shared" si="12"/>
        <v>0</v>
      </c>
      <c r="O342" s="4" t="s">
        <v>75</v>
      </c>
      <c r="P342" s="4" t="s">
        <v>232</v>
      </c>
      <c r="Q342" s="4"/>
      <c r="R342" s="4"/>
      <c r="S342" s="52"/>
    </row>
    <row r="343" spans="1:19" x14ac:dyDescent="0.25">
      <c r="A343" s="52" t="s">
        <v>75</v>
      </c>
      <c r="B343" s="52"/>
      <c r="C343" s="52">
        <v>4</v>
      </c>
      <c r="D343" s="53" t="s">
        <v>736</v>
      </c>
      <c r="E343" s="4" t="s">
        <v>385</v>
      </c>
      <c r="F343" s="5" t="s">
        <v>70</v>
      </c>
      <c r="G343" s="5"/>
      <c r="H343" s="5" t="s">
        <v>654</v>
      </c>
      <c r="I343" s="4">
        <v>15</v>
      </c>
      <c r="J343" s="5">
        <v>4</v>
      </c>
      <c r="K343" s="6">
        <v>609</v>
      </c>
      <c r="L343" s="7"/>
      <c r="M343" s="7"/>
      <c r="N343" s="42">
        <f t="shared" si="12"/>
        <v>0</v>
      </c>
      <c r="O343" s="4" t="s">
        <v>75</v>
      </c>
      <c r="P343" s="4" t="s">
        <v>232</v>
      </c>
      <c r="Q343" s="4"/>
      <c r="R343" s="4"/>
      <c r="S343" s="52"/>
    </row>
    <row r="344" spans="1:19" x14ac:dyDescent="0.25">
      <c r="A344" s="52" t="s">
        <v>75</v>
      </c>
      <c r="B344" s="52"/>
      <c r="C344" s="52">
        <v>4</v>
      </c>
      <c r="D344" s="53" t="s">
        <v>736</v>
      </c>
      <c r="E344" s="4" t="s">
        <v>385</v>
      </c>
      <c r="F344" s="5" t="s">
        <v>70</v>
      </c>
      <c r="G344" s="5"/>
      <c r="H344" s="5" t="s">
        <v>655</v>
      </c>
      <c r="I344" s="4">
        <v>15</v>
      </c>
      <c r="J344" s="5" t="s">
        <v>75</v>
      </c>
      <c r="K344" s="5" t="s">
        <v>75</v>
      </c>
      <c r="L344" s="7"/>
      <c r="M344" s="7"/>
      <c r="N344" s="42">
        <f t="shared" si="12"/>
        <v>0</v>
      </c>
      <c r="O344" s="4" t="s">
        <v>75</v>
      </c>
      <c r="P344" s="4" t="s">
        <v>232</v>
      </c>
      <c r="Q344" s="4"/>
      <c r="R344" s="4"/>
      <c r="S344" s="52"/>
    </row>
    <row r="345" spans="1:19" x14ac:dyDescent="0.25">
      <c r="A345" s="52" t="s">
        <v>75</v>
      </c>
      <c r="B345" s="52"/>
      <c r="C345" s="52">
        <v>4</v>
      </c>
      <c r="D345" s="53" t="s">
        <v>736</v>
      </c>
      <c r="E345" s="4" t="s">
        <v>385</v>
      </c>
      <c r="F345" s="5" t="s">
        <v>70</v>
      </c>
      <c r="G345" s="5"/>
      <c r="H345" s="5" t="s">
        <v>656</v>
      </c>
      <c r="I345" s="4">
        <v>15</v>
      </c>
      <c r="J345" s="5" t="s">
        <v>75</v>
      </c>
      <c r="K345" s="5" t="s">
        <v>75</v>
      </c>
      <c r="L345" s="7"/>
      <c r="M345" s="7"/>
      <c r="N345" s="42">
        <f t="shared" si="12"/>
        <v>0</v>
      </c>
      <c r="O345" s="4" t="s">
        <v>75</v>
      </c>
      <c r="P345" s="4" t="s">
        <v>232</v>
      </c>
      <c r="Q345" s="4"/>
      <c r="R345" s="4"/>
      <c r="S345" s="52"/>
    </row>
    <row r="346" spans="1:19" ht="45" x14ac:dyDescent="0.25">
      <c r="A346" s="52" t="s">
        <v>75</v>
      </c>
      <c r="B346" s="52"/>
      <c r="C346" s="52">
        <v>4</v>
      </c>
      <c r="D346" s="52" t="s">
        <v>745</v>
      </c>
      <c r="E346" s="4" t="s">
        <v>385</v>
      </c>
      <c r="F346" s="5" t="s">
        <v>664</v>
      </c>
      <c r="G346" s="5"/>
      <c r="H346" s="5" t="s">
        <v>779</v>
      </c>
      <c r="I346" s="4">
        <v>15</v>
      </c>
      <c r="J346" s="5" t="s">
        <v>626</v>
      </c>
      <c r="K346" s="6">
        <v>50000</v>
      </c>
      <c r="L346" s="7"/>
      <c r="M346" s="7"/>
      <c r="N346" s="42">
        <f t="shared" si="12"/>
        <v>0</v>
      </c>
      <c r="O346" s="4" t="s">
        <v>386</v>
      </c>
      <c r="P346" s="4" t="s">
        <v>12</v>
      </c>
      <c r="Q346" s="4"/>
      <c r="R346" s="4"/>
      <c r="S346" s="52"/>
    </row>
    <row r="347" spans="1:19" ht="45" x14ac:dyDescent="0.25">
      <c r="A347" s="52" t="s">
        <v>75</v>
      </c>
      <c r="B347" s="52"/>
      <c r="C347" s="52">
        <v>4</v>
      </c>
      <c r="D347" s="53" t="s">
        <v>736</v>
      </c>
      <c r="E347" s="4" t="s">
        <v>385</v>
      </c>
      <c r="F347" s="5" t="s">
        <v>664</v>
      </c>
      <c r="G347" s="5"/>
      <c r="H347" s="5" t="s">
        <v>721</v>
      </c>
      <c r="I347" s="4">
        <v>15</v>
      </c>
      <c r="J347" s="5"/>
      <c r="K347" s="6">
        <v>37259</v>
      </c>
      <c r="L347" s="7"/>
      <c r="M347" s="7"/>
      <c r="N347" s="42">
        <f t="shared" si="12"/>
        <v>0</v>
      </c>
      <c r="O347" s="4" t="s">
        <v>723</v>
      </c>
      <c r="P347" s="4" t="s">
        <v>722</v>
      </c>
      <c r="Q347" s="4"/>
      <c r="R347" s="4"/>
      <c r="S347" s="52"/>
    </row>
    <row r="348" spans="1:19" x14ac:dyDescent="0.25">
      <c r="A348" s="52" t="s">
        <v>734</v>
      </c>
      <c r="B348" s="52"/>
      <c r="C348" s="52">
        <v>3</v>
      </c>
      <c r="D348" s="55" t="s">
        <v>743</v>
      </c>
      <c r="E348" s="4" t="s">
        <v>69</v>
      </c>
      <c r="F348" s="5" t="s">
        <v>70</v>
      </c>
      <c r="G348" s="5"/>
      <c r="H348" s="4" t="s">
        <v>251</v>
      </c>
      <c r="I348" s="4">
        <v>16</v>
      </c>
      <c r="J348" s="4">
        <v>5</v>
      </c>
      <c r="K348" s="6">
        <v>3393.1</v>
      </c>
      <c r="L348" s="7"/>
      <c r="M348" s="7"/>
      <c r="N348" s="42">
        <f t="shared" si="12"/>
        <v>0</v>
      </c>
      <c r="O348" s="4" t="s">
        <v>252</v>
      </c>
      <c r="P348" s="4" t="s">
        <v>253</v>
      </c>
      <c r="Q348" s="4"/>
      <c r="R348" s="4"/>
      <c r="S348" s="52"/>
    </row>
    <row r="349" spans="1:19" x14ac:dyDescent="0.25">
      <c r="A349" s="52" t="s">
        <v>734</v>
      </c>
      <c r="B349" s="52"/>
      <c r="C349" s="52">
        <v>3</v>
      </c>
      <c r="D349" s="55" t="s">
        <v>743</v>
      </c>
      <c r="E349" s="4" t="s">
        <v>69</v>
      </c>
      <c r="F349" s="5" t="s">
        <v>70</v>
      </c>
      <c r="G349" s="5"/>
      <c r="H349" s="4" t="s">
        <v>254</v>
      </c>
      <c r="I349" s="4">
        <v>16</v>
      </c>
      <c r="J349" s="4">
        <v>5</v>
      </c>
      <c r="K349" s="6">
        <v>929.29</v>
      </c>
      <c r="L349" s="7"/>
      <c r="M349" s="7"/>
      <c r="N349" s="42">
        <f t="shared" si="12"/>
        <v>0</v>
      </c>
      <c r="O349" s="4" t="s">
        <v>252</v>
      </c>
      <c r="P349" s="4" t="s">
        <v>253</v>
      </c>
      <c r="Q349" s="4"/>
      <c r="R349" s="4"/>
      <c r="S349" s="52"/>
    </row>
    <row r="350" spans="1:19" x14ac:dyDescent="0.25">
      <c r="A350" s="52" t="s">
        <v>734</v>
      </c>
      <c r="B350" s="52"/>
      <c r="C350" s="52">
        <v>3</v>
      </c>
      <c r="D350" s="55" t="s">
        <v>743</v>
      </c>
      <c r="E350" s="4" t="s">
        <v>69</v>
      </c>
      <c r="F350" s="5" t="s">
        <v>70</v>
      </c>
      <c r="G350" s="5"/>
      <c r="H350" s="4" t="s">
        <v>255</v>
      </c>
      <c r="I350" s="4">
        <v>16</v>
      </c>
      <c r="J350" s="4">
        <v>5</v>
      </c>
      <c r="K350" s="6">
        <v>3467.27</v>
      </c>
      <c r="L350" s="7"/>
      <c r="M350" s="7"/>
      <c r="N350" s="42">
        <f t="shared" si="12"/>
        <v>0</v>
      </c>
      <c r="O350" s="4" t="s">
        <v>252</v>
      </c>
      <c r="P350" s="4" t="s">
        <v>253</v>
      </c>
      <c r="Q350" s="4"/>
      <c r="R350" s="4"/>
      <c r="S350" s="52"/>
    </row>
    <row r="351" spans="1:19" x14ac:dyDescent="0.25">
      <c r="A351" s="52" t="s">
        <v>734</v>
      </c>
      <c r="B351" s="52"/>
      <c r="C351" s="52">
        <v>3</v>
      </c>
      <c r="D351" s="55" t="s">
        <v>743</v>
      </c>
      <c r="E351" s="4" t="s">
        <v>69</v>
      </c>
      <c r="F351" s="5" t="s">
        <v>70</v>
      </c>
      <c r="G351" s="5"/>
      <c r="H351" s="4" t="s">
        <v>256</v>
      </c>
      <c r="I351" s="4">
        <v>16</v>
      </c>
      <c r="J351" s="4">
        <v>5</v>
      </c>
      <c r="K351" s="6">
        <v>1761.6</v>
      </c>
      <c r="L351" s="7"/>
      <c r="M351" s="7"/>
      <c r="N351" s="42">
        <f t="shared" si="12"/>
        <v>0</v>
      </c>
      <c r="O351" s="4" t="s">
        <v>252</v>
      </c>
      <c r="P351" s="4" t="s">
        <v>253</v>
      </c>
      <c r="Q351" s="4"/>
      <c r="R351" s="4"/>
      <c r="S351" s="52"/>
    </row>
    <row r="352" spans="1:19" x14ac:dyDescent="0.25">
      <c r="A352" s="52" t="s">
        <v>734</v>
      </c>
      <c r="B352" s="52"/>
      <c r="C352" s="52">
        <v>3</v>
      </c>
      <c r="D352" s="55" t="s">
        <v>743</v>
      </c>
      <c r="E352" s="4" t="s">
        <v>69</v>
      </c>
      <c r="F352" s="5" t="s">
        <v>70</v>
      </c>
      <c r="G352" s="5"/>
      <c r="H352" s="4" t="s">
        <v>257</v>
      </c>
      <c r="I352" s="4">
        <v>16</v>
      </c>
      <c r="J352" s="4">
        <v>5</v>
      </c>
      <c r="K352" s="6">
        <v>4940.17</v>
      </c>
      <c r="L352" s="7"/>
      <c r="M352" s="7"/>
      <c r="N352" s="42">
        <f t="shared" si="12"/>
        <v>0</v>
      </c>
      <c r="O352" s="4" t="s">
        <v>252</v>
      </c>
      <c r="P352" s="4" t="s">
        <v>253</v>
      </c>
      <c r="Q352" s="4"/>
      <c r="R352" s="4"/>
      <c r="S352" s="52"/>
    </row>
    <row r="353" spans="1:19" x14ac:dyDescent="0.25">
      <c r="A353" s="52" t="s">
        <v>734</v>
      </c>
      <c r="B353" s="52"/>
      <c r="C353" s="52">
        <v>3</v>
      </c>
      <c r="D353" s="55" t="s">
        <v>743</v>
      </c>
      <c r="E353" s="4" t="s">
        <v>69</v>
      </c>
      <c r="F353" s="5" t="s">
        <v>70</v>
      </c>
      <c r="G353" s="5"/>
      <c r="H353" s="4" t="s">
        <v>258</v>
      </c>
      <c r="I353" s="4">
        <v>16</v>
      </c>
      <c r="J353" s="4">
        <v>5</v>
      </c>
      <c r="K353" s="6">
        <v>1429.36</v>
      </c>
      <c r="L353" s="7"/>
      <c r="M353" s="7"/>
      <c r="N353" s="42">
        <f t="shared" si="12"/>
        <v>0</v>
      </c>
      <c r="O353" s="4" t="s">
        <v>252</v>
      </c>
      <c r="P353" s="4" t="s">
        <v>253</v>
      </c>
      <c r="Q353" s="4"/>
      <c r="R353" s="4"/>
      <c r="S353" s="52"/>
    </row>
    <row r="354" spans="1:19" x14ac:dyDescent="0.25">
      <c r="A354" s="52" t="s">
        <v>734</v>
      </c>
      <c r="B354" s="52"/>
      <c r="C354" s="52">
        <v>3</v>
      </c>
      <c r="D354" s="55" t="s">
        <v>743</v>
      </c>
      <c r="E354" s="4" t="s">
        <v>69</v>
      </c>
      <c r="F354" s="5" t="s">
        <v>70</v>
      </c>
      <c r="G354" s="5"/>
      <c r="H354" s="4" t="s">
        <v>780</v>
      </c>
      <c r="I354" s="4">
        <v>16</v>
      </c>
      <c r="J354" s="4">
        <v>5</v>
      </c>
      <c r="K354" s="6">
        <v>1813.59</v>
      </c>
      <c r="L354" s="7"/>
      <c r="M354" s="7"/>
      <c r="N354" s="42">
        <f t="shared" si="12"/>
        <v>0</v>
      </c>
      <c r="O354" s="4" t="s">
        <v>252</v>
      </c>
      <c r="P354" s="4" t="s">
        <v>253</v>
      </c>
      <c r="Q354" s="4"/>
      <c r="R354" s="4"/>
      <c r="S354" s="52"/>
    </row>
    <row r="355" spans="1:19" x14ac:dyDescent="0.25">
      <c r="A355" s="52" t="s">
        <v>734</v>
      </c>
      <c r="B355" s="52"/>
      <c r="C355" s="52">
        <v>3</v>
      </c>
      <c r="D355" s="55" t="s">
        <v>743</v>
      </c>
      <c r="E355" s="4" t="s">
        <v>69</v>
      </c>
      <c r="F355" s="5" t="s">
        <v>70</v>
      </c>
      <c r="G355" s="5"/>
      <c r="H355" s="4" t="s">
        <v>781</v>
      </c>
      <c r="I355" s="4">
        <v>16</v>
      </c>
      <c r="J355" s="4">
        <v>5</v>
      </c>
      <c r="K355" s="6">
        <v>1369.83</v>
      </c>
      <c r="L355" s="7"/>
      <c r="M355" s="7"/>
      <c r="N355" s="42">
        <f t="shared" si="12"/>
        <v>0</v>
      </c>
      <c r="O355" s="4" t="s">
        <v>252</v>
      </c>
      <c r="P355" s="4" t="s">
        <v>253</v>
      </c>
      <c r="Q355" s="4"/>
      <c r="R355" s="4"/>
      <c r="S355" s="52"/>
    </row>
    <row r="356" spans="1:19" x14ac:dyDescent="0.25">
      <c r="A356" s="52" t="s">
        <v>734</v>
      </c>
      <c r="B356" s="52"/>
      <c r="C356" s="52">
        <v>3</v>
      </c>
      <c r="D356" s="55" t="s">
        <v>743</v>
      </c>
      <c r="E356" s="4" t="s">
        <v>69</v>
      </c>
      <c r="F356" s="5" t="s">
        <v>70</v>
      </c>
      <c r="G356" s="5"/>
      <c r="H356" s="4" t="s">
        <v>261</v>
      </c>
      <c r="I356" s="4">
        <v>16</v>
      </c>
      <c r="J356" s="4">
        <v>5</v>
      </c>
      <c r="K356" s="6">
        <v>719.03</v>
      </c>
      <c r="L356" s="7"/>
      <c r="M356" s="7"/>
      <c r="N356" s="42">
        <f t="shared" si="12"/>
        <v>0</v>
      </c>
      <c r="O356" s="4" t="s">
        <v>252</v>
      </c>
      <c r="P356" s="4" t="s">
        <v>253</v>
      </c>
      <c r="Q356" s="4"/>
      <c r="R356" s="4"/>
      <c r="S356" s="52"/>
    </row>
    <row r="357" spans="1:19" x14ac:dyDescent="0.25">
      <c r="A357" s="52" t="s">
        <v>734</v>
      </c>
      <c r="B357" s="52"/>
      <c r="C357" s="52">
        <v>3</v>
      </c>
      <c r="D357" s="55" t="s">
        <v>743</v>
      </c>
      <c r="E357" s="4" t="s">
        <v>69</v>
      </c>
      <c r="F357" s="5" t="s">
        <v>70</v>
      </c>
      <c r="G357" s="5"/>
      <c r="H357" s="4" t="s">
        <v>262</v>
      </c>
      <c r="I357" s="4">
        <v>16</v>
      </c>
      <c r="J357" s="4">
        <v>5</v>
      </c>
      <c r="K357" s="6">
        <v>538.05999999999995</v>
      </c>
      <c r="L357" s="7"/>
      <c r="M357" s="7"/>
      <c r="N357" s="42">
        <f t="shared" si="12"/>
        <v>0</v>
      </c>
      <c r="O357" s="4" t="s">
        <v>252</v>
      </c>
      <c r="P357" s="4" t="s">
        <v>253</v>
      </c>
      <c r="Q357" s="4"/>
      <c r="R357" s="4"/>
      <c r="S357" s="52"/>
    </row>
    <row r="358" spans="1:19" x14ac:dyDescent="0.25">
      <c r="A358" s="52" t="s">
        <v>734</v>
      </c>
      <c r="B358" s="52"/>
      <c r="C358" s="52">
        <v>3</v>
      </c>
      <c r="D358" s="55" t="s">
        <v>743</v>
      </c>
      <c r="E358" s="4" t="s">
        <v>69</v>
      </c>
      <c r="F358" s="5" t="s">
        <v>70</v>
      </c>
      <c r="G358" s="5"/>
      <c r="H358" s="4" t="s">
        <v>263</v>
      </c>
      <c r="I358" s="4">
        <v>16</v>
      </c>
      <c r="J358" s="4">
        <v>5</v>
      </c>
      <c r="K358" s="6">
        <v>1309.75</v>
      </c>
      <c r="L358" s="7"/>
      <c r="M358" s="7"/>
      <c r="N358" s="42">
        <f t="shared" si="12"/>
        <v>0</v>
      </c>
      <c r="O358" s="4" t="s">
        <v>252</v>
      </c>
      <c r="P358" s="4" t="s">
        <v>253</v>
      </c>
      <c r="Q358" s="4"/>
      <c r="R358" s="4"/>
      <c r="S358" s="52"/>
    </row>
    <row r="359" spans="1:19" x14ac:dyDescent="0.25">
      <c r="A359" s="52" t="s">
        <v>734</v>
      </c>
      <c r="B359" s="52"/>
      <c r="C359" s="52">
        <v>3</v>
      </c>
      <c r="D359" s="55" t="s">
        <v>743</v>
      </c>
      <c r="E359" s="4" t="s">
        <v>69</v>
      </c>
      <c r="F359" s="5" t="s">
        <v>70</v>
      </c>
      <c r="G359" s="5"/>
      <c r="H359" s="4" t="s">
        <v>264</v>
      </c>
      <c r="I359" s="4">
        <v>16</v>
      </c>
      <c r="J359" s="4">
        <v>5</v>
      </c>
      <c r="K359" s="6">
        <v>448.27</v>
      </c>
      <c r="L359" s="7"/>
      <c r="M359" s="7"/>
      <c r="N359" s="42">
        <f t="shared" si="12"/>
        <v>0</v>
      </c>
      <c r="O359" s="4" t="s">
        <v>252</v>
      </c>
      <c r="P359" s="4" t="s">
        <v>253</v>
      </c>
      <c r="Q359" s="4"/>
      <c r="R359" s="4"/>
      <c r="S359" s="52"/>
    </row>
    <row r="360" spans="1:19" x14ac:dyDescent="0.25">
      <c r="A360" s="52" t="s">
        <v>734</v>
      </c>
      <c r="B360" s="52"/>
      <c r="C360" s="52">
        <v>3</v>
      </c>
      <c r="D360" s="55" t="s">
        <v>743</v>
      </c>
      <c r="E360" s="4" t="s">
        <v>69</v>
      </c>
      <c r="F360" s="5" t="s">
        <v>70</v>
      </c>
      <c r="G360" s="5"/>
      <c r="H360" s="4" t="s">
        <v>265</v>
      </c>
      <c r="I360" s="4">
        <v>16</v>
      </c>
      <c r="J360" s="4">
        <v>5</v>
      </c>
      <c r="K360" s="6">
        <v>403.7</v>
      </c>
      <c r="L360" s="7"/>
      <c r="M360" s="7"/>
      <c r="N360" s="42">
        <f t="shared" si="12"/>
        <v>0</v>
      </c>
      <c r="O360" s="4" t="s">
        <v>252</v>
      </c>
      <c r="P360" s="4" t="s">
        <v>253</v>
      </c>
      <c r="Q360" s="4"/>
      <c r="R360" s="4"/>
      <c r="S360" s="52"/>
    </row>
    <row r="361" spans="1:19" x14ac:dyDescent="0.25">
      <c r="A361" s="52" t="s">
        <v>734</v>
      </c>
      <c r="B361" s="52"/>
      <c r="C361" s="52">
        <v>3</v>
      </c>
      <c r="D361" s="55" t="s">
        <v>743</v>
      </c>
      <c r="E361" s="4" t="s">
        <v>69</v>
      </c>
      <c r="F361" s="5" t="s">
        <v>70</v>
      </c>
      <c r="G361" s="5"/>
      <c r="H361" s="4" t="s">
        <v>266</v>
      </c>
      <c r="I361" s="4">
        <v>16</v>
      </c>
      <c r="J361" s="4">
        <v>5</v>
      </c>
      <c r="K361" s="6">
        <v>210.88</v>
      </c>
      <c r="L361" s="7"/>
      <c r="M361" s="7"/>
      <c r="N361" s="42">
        <f t="shared" si="12"/>
        <v>0</v>
      </c>
      <c r="O361" s="4" t="s">
        <v>252</v>
      </c>
      <c r="P361" s="4" t="s">
        <v>253</v>
      </c>
      <c r="Q361" s="4"/>
      <c r="R361" s="4"/>
      <c r="S361" s="52"/>
    </row>
    <row r="362" spans="1:19" x14ac:dyDescent="0.25">
      <c r="A362" s="52" t="s">
        <v>734</v>
      </c>
      <c r="B362" s="52"/>
      <c r="C362" s="52">
        <v>3</v>
      </c>
      <c r="D362" s="55" t="s">
        <v>743</v>
      </c>
      <c r="E362" s="4" t="s">
        <v>69</v>
      </c>
      <c r="F362" s="5" t="s">
        <v>70</v>
      </c>
      <c r="G362" s="5"/>
      <c r="H362" s="4" t="s">
        <v>267</v>
      </c>
      <c r="I362" s="4">
        <v>16</v>
      </c>
      <c r="J362" s="4">
        <v>5</v>
      </c>
      <c r="K362" s="6">
        <v>201.85</v>
      </c>
      <c r="L362" s="7"/>
      <c r="M362" s="7"/>
      <c r="N362" s="42">
        <f t="shared" si="12"/>
        <v>0</v>
      </c>
      <c r="O362" s="4" t="s">
        <v>252</v>
      </c>
      <c r="P362" s="4" t="s">
        <v>253</v>
      </c>
      <c r="Q362" s="4"/>
      <c r="R362" s="4"/>
      <c r="S362" s="52"/>
    </row>
    <row r="363" spans="1:19" x14ac:dyDescent="0.25">
      <c r="A363" s="52" t="s">
        <v>734</v>
      </c>
      <c r="B363" s="52"/>
      <c r="C363" s="52">
        <v>3</v>
      </c>
      <c r="D363" s="55" t="s">
        <v>743</v>
      </c>
      <c r="E363" s="4" t="s">
        <v>69</v>
      </c>
      <c r="F363" s="5" t="s">
        <v>70</v>
      </c>
      <c r="G363" s="5"/>
      <c r="H363" s="4" t="s">
        <v>268</v>
      </c>
      <c r="I363" s="4">
        <v>16</v>
      </c>
      <c r="J363" s="4">
        <v>5</v>
      </c>
      <c r="K363" s="6">
        <v>973.89</v>
      </c>
      <c r="L363" s="7"/>
      <c r="M363" s="7"/>
      <c r="N363" s="42">
        <f t="shared" si="12"/>
        <v>0</v>
      </c>
      <c r="O363" s="4" t="s">
        <v>252</v>
      </c>
      <c r="P363" s="4" t="s">
        <v>253</v>
      </c>
      <c r="Q363" s="4"/>
      <c r="R363" s="4"/>
      <c r="S363" s="52"/>
    </row>
    <row r="364" spans="1:19" x14ac:dyDescent="0.25">
      <c r="A364" s="52" t="s">
        <v>734</v>
      </c>
      <c r="B364" s="52"/>
      <c r="C364" s="52">
        <v>3</v>
      </c>
      <c r="D364" s="55" t="s">
        <v>743</v>
      </c>
      <c r="E364" s="4" t="s">
        <v>69</v>
      </c>
      <c r="F364" s="5" t="s">
        <v>70</v>
      </c>
      <c r="G364" s="5"/>
      <c r="H364" s="4" t="s">
        <v>269</v>
      </c>
      <c r="I364" s="4">
        <v>16</v>
      </c>
      <c r="J364" s="4">
        <v>5</v>
      </c>
      <c r="K364" s="6">
        <v>134.36000000000001</v>
      </c>
      <c r="L364" s="7"/>
      <c r="M364" s="7"/>
      <c r="N364" s="42">
        <f t="shared" si="12"/>
        <v>0</v>
      </c>
      <c r="O364" s="4" t="s">
        <v>252</v>
      </c>
      <c r="P364" s="4" t="s">
        <v>253</v>
      </c>
      <c r="Q364" s="4"/>
      <c r="R364" s="4"/>
      <c r="S364" s="52"/>
    </row>
    <row r="365" spans="1:19" x14ac:dyDescent="0.25">
      <c r="A365" s="52" t="s">
        <v>734</v>
      </c>
      <c r="B365" s="52"/>
      <c r="C365" s="52">
        <v>3</v>
      </c>
      <c r="D365" s="55" t="s">
        <v>743</v>
      </c>
      <c r="E365" s="4" t="s">
        <v>69</v>
      </c>
      <c r="F365" s="5" t="s">
        <v>70</v>
      </c>
      <c r="G365" s="5"/>
      <c r="H365" s="4" t="s">
        <v>270</v>
      </c>
      <c r="I365" s="4">
        <v>16</v>
      </c>
      <c r="J365" s="4">
        <v>5</v>
      </c>
      <c r="K365" s="6">
        <v>1726.32</v>
      </c>
      <c r="L365" s="7"/>
      <c r="M365" s="7"/>
      <c r="N365" s="42">
        <f t="shared" si="12"/>
        <v>0</v>
      </c>
      <c r="O365" s="4" t="s">
        <v>252</v>
      </c>
      <c r="P365" s="4" t="s">
        <v>253</v>
      </c>
      <c r="Q365" s="4"/>
      <c r="R365" s="4"/>
      <c r="S365" s="52"/>
    </row>
    <row r="366" spans="1:19" x14ac:dyDescent="0.25">
      <c r="A366" s="52" t="s">
        <v>734</v>
      </c>
      <c r="B366" s="52"/>
      <c r="C366" s="52">
        <v>3</v>
      </c>
      <c r="D366" s="55" t="s">
        <v>743</v>
      </c>
      <c r="E366" s="4" t="s">
        <v>69</v>
      </c>
      <c r="F366" s="5" t="s">
        <v>70</v>
      </c>
      <c r="G366" s="5"/>
      <c r="H366" s="4" t="s">
        <v>271</v>
      </c>
      <c r="I366" s="4">
        <v>16</v>
      </c>
      <c r="J366" s="4">
        <v>5</v>
      </c>
      <c r="K366" s="6">
        <v>695.96</v>
      </c>
      <c r="L366" s="7"/>
      <c r="M366" s="7"/>
      <c r="N366" s="42">
        <f t="shared" si="12"/>
        <v>0</v>
      </c>
      <c r="O366" s="4" t="s">
        <v>252</v>
      </c>
      <c r="P366" s="4" t="s">
        <v>253</v>
      </c>
      <c r="Q366" s="4"/>
      <c r="R366" s="4"/>
      <c r="S366" s="52"/>
    </row>
    <row r="367" spans="1:19" x14ac:dyDescent="0.25">
      <c r="A367" s="52" t="s">
        <v>734</v>
      </c>
      <c r="B367" s="52"/>
      <c r="C367" s="52">
        <v>3</v>
      </c>
      <c r="D367" s="55" t="s">
        <v>743</v>
      </c>
      <c r="E367" s="4" t="s">
        <v>69</v>
      </c>
      <c r="F367" s="5" t="s">
        <v>70</v>
      </c>
      <c r="G367" s="5"/>
      <c r="H367" s="4" t="s">
        <v>272</v>
      </c>
      <c r="I367" s="4">
        <v>16</v>
      </c>
      <c r="J367" s="4">
        <v>5</v>
      </c>
      <c r="K367" s="6">
        <v>1114.94</v>
      </c>
      <c r="L367" s="7"/>
      <c r="M367" s="7"/>
      <c r="N367" s="42">
        <f t="shared" si="12"/>
        <v>0</v>
      </c>
      <c r="O367" s="4" t="s">
        <v>252</v>
      </c>
      <c r="P367" s="4" t="s">
        <v>253</v>
      </c>
      <c r="Q367" s="4"/>
      <c r="R367" s="4"/>
      <c r="S367" s="52"/>
    </row>
    <row r="368" spans="1:19" x14ac:dyDescent="0.25">
      <c r="A368" s="52" t="s">
        <v>734</v>
      </c>
      <c r="B368" s="52"/>
      <c r="C368" s="52">
        <v>3</v>
      </c>
      <c r="D368" s="55" t="s">
        <v>743</v>
      </c>
      <c r="E368" s="4" t="s">
        <v>69</v>
      </c>
      <c r="F368" s="5" t="s">
        <v>70</v>
      </c>
      <c r="G368" s="5"/>
      <c r="H368" s="4" t="s">
        <v>273</v>
      </c>
      <c r="I368" s="4">
        <v>16</v>
      </c>
      <c r="J368" s="4">
        <v>5</v>
      </c>
      <c r="K368" s="6">
        <v>627.84</v>
      </c>
      <c r="L368" s="7"/>
      <c r="M368" s="7"/>
      <c r="N368" s="42">
        <f t="shared" si="12"/>
        <v>0</v>
      </c>
      <c r="O368" s="4" t="s">
        <v>252</v>
      </c>
      <c r="P368" s="4" t="s">
        <v>253</v>
      </c>
      <c r="Q368" s="4"/>
      <c r="R368" s="4"/>
      <c r="S368" s="52"/>
    </row>
    <row r="369" spans="1:19" x14ac:dyDescent="0.25">
      <c r="A369" s="52" t="s">
        <v>734</v>
      </c>
      <c r="B369" s="52"/>
      <c r="C369" s="52">
        <v>3</v>
      </c>
      <c r="D369" s="55" t="s">
        <v>743</v>
      </c>
      <c r="E369" s="4"/>
      <c r="F369" s="5"/>
      <c r="G369" s="5"/>
      <c r="H369" s="4" t="s">
        <v>782</v>
      </c>
      <c r="I369" s="4">
        <v>16</v>
      </c>
      <c r="J369" s="4"/>
      <c r="K369" s="6"/>
      <c r="L369" s="7"/>
      <c r="M369" s="7"/>
      <c r="N369" s="42"/>
      <c r="O369" s="4"/>
      <c r="P369" s="4"/>
      <c r="Q369" s="4"/>
      <c r="R369" s="4"/>
      <c r="S369" s="52"/>
    </row>
    <row r="370" spans="1:19" x14ac:dyDescent="0.25">
      <c r="A370" s="52" t="s">
        <v>734</v>
      </c>
      <c r="B370" s="52"/>
      <c r="C370" s="52">
        <v>3</v>
      </c>
      <c r="D370" s="55" t="s">
        <v>743</v>
      </c>
      <c r="E370" s="4" t="s">
        <v>69</v>
      </c>
      <c r="F370" s="5" t="s">
        <v>70</v>
      </c>
      <c r="G370" s="5"/>
      <c r="H370" s="4" t="s">
        <v>274</v>
      </c>
      <c r="I370" s="4">
        <v>16</v>
      </c>
      <c r="J370" s="4">
        <v>5</v>
      </c>
      <c r="K370" s="6">
        <v>224.14</v>
      </c>
      <c r="L370" s="7"/>
      <c r="M370" s="7"/>
      <c r="N370" s="42">
        <f t="shared" ref="N370:N417" si="13">L370+M370</f>
        <v>0</v>
      </c>
      <c r="O370" s="4" t="s">
        <v>252</v>
      </c>
      <c r="P370" s="4" t="s">
        <v>253</v>
      </c>
      <c r="Q370" s="4"/>
      <c r="R370" s="4"/>
      <c r="S370" s="52"/>
    </row>
    <row r="371" spans="1:19" x14ac:dyDescent="0.25">
      <c r="A371" s="52" t="s">
        <v>734</v>
      </c>
      <c r="B371" s="52"/>
      <c r="C371" s="52">
        <v>3</v>
      </c>
      <c r="D371" s="55" t="s">
        <v>743</v>
      </c>
      <c r="E371" s="4" t="s">
        <v>69</v>
      </c>
      <c r="F371" s="5" t="s">
        <v>70</v>
      </c>
      <c r="G371" s="5"/>
      <c r="H371" s="4" t="s">
        <v>783</v>
      </c>
      <c r="I371" s="4">
        <v>16</v>
      </c>
      <c r="J371" s="4">
        <v>5</v>
      </c>
      <c r="K371" s="6">
        <v>1157.6199999999999</v>
      </c>
      <c r="L371" s="7"/>
      <c r="M371" s="7"/>
      <c r="N371" s="42">
        <f t="shared" si="13"/>
        <v>0</v>
      </c>
      <c r="O371" s="4" t="s">
        <v>252</v>
      </c>
      <c r="P371" s="4" t="s">
        <v>253</v>
      </c>
      <c r="Q371" s="4"/>
      <c r="R371" s="4"/>
      <c r="S371" s="52"/>
    </row>
    <row r="372" spans="1:19" x14ac:dyDescent="0.25">
      <c r="A372" s="52" t="s">
        <v>734</v>
      </c>
      <c r="B372" s="52"/>
      <c r="C372" s="52">
        <v>3</v>
      </c>
      <c r="D372" s="55" t="s">
        <v>743</v>
      </c>
      <c r="E372" s="4" t="s">
        <v>69</v>
      </c>
      <c r="F372" s="5" t="s">
        <v>70</v>
      </c>
      <c r="G372" s="5"/>
      <c r="H372" s="4" t="s">
        <v>276</v>
      </c>
      <c r="I372" s="4">
        <v>16</v>
      </c>
      <c r="J372" s="4">
        <v>5</v>
      </c>
      <c r="K372" s="6">
        <v>2473.37</v>
      </c>
      <c r="L372" s="7"/>
      <c r="M372" s="7"/>
      <c r="N372" s="42">
        <f t="shared" si="13"/>
        <v>0</v>
      </c>
      <c r="O372" s="4" t="s">
        <v>252</v>
      </c>
      <c r="P372" s="4" t="s">
        <v>253</v>
      </c>
      <c r="Q372" s="4"/>
      <c r="R372" s="4"/>
      <c r="S372" s="52"/>
    </row>
    <row r="373" spans="1:19" x14ac:dyDescent="0.25">
      <c r="A373" s="52" t="s">
        <v>734</v>
      </c>
      <c r="B373" s="52"/>
      <c r="C373" s="52">
        <v>3</v>
      </c>
      <c r="D373" s="55" t="s">
        <v>743</v>
      </c>
      <c r="E373" s="4" t="s">
        <v>69</v>
      </c>
      <c r="F373" s="5" t="s">
        <v>70</v>
      </c>
      <c r="G373" s="5"/>
      <c r="H373" s="4" t="s">
        <v>277</v>
      </c>
      <c r="I373" s="4">
        <v>16</v>
      </c>
      <c r="J373" s="4">
        <v>5</v>
      </c>
      <c r="K373" s="6">
        <v>1831.93</v>
      </c>
      <c r="L373" s="7"/>
      <c r="M373" s="7"/>
      <c r="N373" s="42">
        <f t="shared" si="13"/>
        <v>0</v>
      </c>
      <c r="O373" s="4" t="s">
        <v>252</v>
      </c>
      <c r="P373" s="4" t="s">
        <v>253</v>
      </c>
      <c r="Q373" s="4"/>
      <c r="R373" s="4"/>
      <c r="S373" s="52"/>
    </row>
    <row r="374" spans="1:19" x14ac:dyDescent="0.25">
      <c r="A374" s="52" t="s">
        <v>734</v>
      </c>
      <c r="B374" s="52"/>
      <c r="C374" s="52">
        <v>3</v>
      </c>
      <c r="D374" s="55" t="s">
        <v>743</v>
      </c>
      <c r="E374" s="4" t="s">
        <v>69</v>
      </c>
      <c r="F374" s="5" t="s">
        <v>70</v>
      </c>
      <c r="G374" s="5"/>
      <c r="H374" s="4" t="s">
        <v>278</v>
      </c>
      <c r="I374" s="4">
        <v>16</v>
      </c>
      <c r="J374" s="4">
        <v>5</v>
      </c>
      <c r="K374" s="6">
        <v>888.27</v>
      </c>
      <c r="L374" s="7"/>
      <c r="M374" s="7"/>
      <c r="N374" s="42">
        <f t="shared" si="13"/>
        <v>0</v>
      </c>
      <c r="O374" s="4" t="s">
        <v>252</v>
      </c>
      <c r="P374" s="4" t="s">
        <v>253</v>
      </c>
      <c r="Q374" s="4"/>
      <c r="R374" s="4"/>
      <c r="S374" s="52"/>
    </row>
    <row r="375" spans="1:19" x14ac:dyDescent="0.25">
      <c r="A375" s="52" t="s">
        <v>734</v>
      </c>
      <c r="B375" s="52"/>
      <c r="C375" s="52">
        <v>3</v>
      </c>
      <c r="D375" s="55" t="s">
        <v>743</v>
      </c>
      <c r="E375" s="4" t="s">
        <v>69</v>
      </c>
      <c r="F375" s="5" t="s">
        <v>70</v>
      </c>
      <c r="G375" s="5"/>
      <c r="H375" s="4" t="s">
        <v>279</v>
      </c>
      <c r="I375" s="4">
        <v>16</v>
      </c>
      <c r="J375" s="4">
        <v>5</v>
      </c>
      <c r="K375" s="6">
        <v>201.85</v>
      </c>
      <c r="L375" s="7"/>
      <c r="M375" s="7"/>
      <c r="N375" s="42">
        <f t="shared" si="13"/>
        <v>0</v>
      </c>
      <c r="O375" s="4" t="s">
        <v>252</v>
      </c>
      <c r="P375" s="4" t="s">
        <v>253</v>
      </c>
      <c r="Q375" s="4"/>
      <c r="R375" s="4"/>
      <c r="S375" s="52"/>
    </row>
    <row r="376" spans="1:19" x14ac:dyDescent="0.25">
      <c r="A376" s="52" t="s">
        <v>734</v>
      </c>
      <c r="B376" s="52"/>
      <c r="C376" s="52">
        <v>3</v>
      </c>
      <c r="D376" s="55" t="s">
        <v>743</v>
      </c>
      <c r="E376" s="4" t="s">
        <v>69</v>
      </c>
      <c r="F376" s="5" t="s">
        <v>70</v>
      </c>
      <c r="G376" s="5"/>
      <c r="H376" s="4" t="s">
        <v>280</v>
      </c>
      <c r="I376" s="4">
        <v>16</v>
      </c>
      <c r="J376" s="4">
        <v>5</v>
      </c>
      <c r="K376" s="6">
        <v>881.38</v>
      </c>
      <c r="L376" s="7"/>
      <c r="M376" s="7"/>
      <c r="N376" s="42">
        <f t="shared" si="13"/>
        <v>0</v>
      </c>
      <c r="O376" s="4" t="s">
        <v>252</v>
      </c>
      <c r="P376" s="4" t="s">
        <v>253</v>
      </c>
      <c r="Q376" s="4"/>
      <c r="R376" s="4"/>
      <c r="S376" s="52"/>
    </row>
    <row r="377" spans="1:19" x14ac:dyDescent="0.25">
      <c r="A377" s="52" t="s">
        <v>734</v>
      </c>
      <c r="B377" s="52"/>
      <c r="C377" s="52">
        <v>3</v>
      </c>
      <c r="D377" s="55" t="s">
        <v>743</v>
      </c>
      <c r="E377" s="4" t="s">
        <v>69</v>
      </c>
      <c r="F377" s="5" t="s">
        <v>70</v>
      </c>
      <c r="G377" s="5"/>
      <c r="H377" s="4" t="s">
        <v>281</v>
      </c>
      <c r="I377" s="4">
        <v>16</v>
      </c>
      <c r="J377" s="4">
        <v>5</v>
      </c>
      <c r="K377" s="6">
        <v>336.29</v>
      </c>
      <c r="L377" s="7"/>
      <c r="M377" s="7"/>
      <c r="N377" s="42">
        <f t="shared" si="13"/>
        <v>0</v>
      </c>
      <c r="O377" s="4" t="s">
        <v>252</v>
      </c>
      <c r="P377" s="4" t="s">
        <v>253</v>
      </c>
      <c r="Q377" s="4"/>
      <c r="R377" s="4"/>
      <c r="S377" s="52"/>
    </row>
    <row r="378" spans="1:19" x14ac:dyDescent="0.25">
      <c r="A378" s="52" t="s">
        <v>734</v>
      </c>
      <c r="B378" s="52"/>
      <c r="C378" s="52">
        <v>3</v>
      </c>
      <c r="D378" s="55" t="s">
        <v>743</v>
      </c>
      <c r="E378" s="4" t="s">
        <v>69</v>
      </c>
      <c r="F378" s="5" t="s">
        <v>70</v>
      </c>
      <c r="G378" s="5"/>
      <c r="H378" s="4" t="s">
        <v>282</v>
      </c>
      <c r="I378" s="4">
        <v>16</v>
      </c>
      <c r="J378" s="4">
        <v>5</v>
      </c>
      <c r="K378" s="6">
        <v>1441.84</v>
      </c>
      <c r="L378" s="7"/>
      <c r="M378" s="7"/>
      <c r="N378" s="42">
        <f t="shared" si="13"/>
        <v>0</v>
      </c>
      <c r="O378" s="4" t="s">
        <v>252</v>
      </c>
      <c r="P378" s="4" t="s">
        <v>253</v>
      </c>
      <c r="Q378" s="4"/>
      <c r="R378" s="4"/>
      <c r="S378" s="52"/>
    </row>
    <row r="379" spans="1:19" x14ac:dyDescent="0.25">
      <c r="A379" s="52" t="s">
        <v>734</v>
      </c>
      <c r="B379" s="52"/>
      <c r="C379" s="52">
        <v>3</v>
      </c>
      <c r="D379" s="55" t="s">
        <v>743</v>
      </c>
      <c r="E379" s="4" t="s">
        <v>69</v>
      </c>
      <c r="F379" s="5" t="s">
        <v>70</v>
      </c>
      <c r="G379" s="5"/>
      <c r="H379" s="4" t="s">
        <v>784</v>
      </c>
      <c r="I379" s="4">
        <v>16</v>
      </c>
      <c r="J379" s="4">
        <v>5</v>
      </c>
      <c r="K379" s="6">
        <v>1435.24</v>
      </c>
      <c r="L379" s="7"/>
      <c r="M379" s="7"/>
      <c r="N379" s="42">
        <f t="shared" si="13"/>
        <v>0</v>
      </c>
      <c r="O379" s="4" t="s">
        <v>252</v>
      </c>
      <c r="P379" s="4" t="s">
        <v>253</v>
      </c>
      <c r="Q379" s="4"/>
      <c r="R379" s="4"/>
      <c r="S379" s="52"/>
    </row>
    <row r="380" spans="1:19" x14ac:dyDescent="0.25">
      <c r="A380" s="52" t="s">
        <v>734</v>
      </c>
      <c r="B380" s="52"/>
      <c r="C380" s="52">
        <v>3</v>
      </c>
      <c r="D380" s="55" t="s">
        <v>743</v>
      </c>
      <c r="E380" s="4" t="s">
        <v>69</v>
      </c>
      <c r="F380" s="5" t="s">
        <v>70</v>
      </c>
      <c r="G380" s="5"/>
      <c r="H380" s="4" t="s">
        <v>284</v>
      </c>
      <c r="I380" s="4">
        <v>16</v>
      </c>
      <c r="J380" s="4">
        <v>5</v>
      </c>
      <c r="K380" s="6">
        <v>988.23</v>
      </c>
      <c r="L380" s="7"/>
      <c r="M380" s="7"/>
      <c r="N380" s="42">
        <f t="shared" si="13"/>
        <v>0</v>
      </c>
      <c r="O380" s="4" t="s">
        <v>252</v>
      </c>
      <c r="P380" s="4" t="s">
        <v>253</v>
      </c>
      <c r="Q380" s="4"/>
      <c r="R380" s="4"/>
      <c r="S380" s="52"/>
    </row>
    <row r="381" spans="1:19" x14ac:dyDescent="0.25">
      <c r="A381" s="52" t="s">
        <v>734</v>
      </c>
      <c r="B381" s="52"/>
      <c r="C381" s="52">
        <v>3</v>
      </c>
      <c r="D381" s="55" t="s">
        <v>743</v>
      </c>
      <c r="E381" s="4" t="s">
        <v>69</v>
      </c>
      <c r="F381" s="5" t="s">
        <v>70</v>
      </c>
      <c r="G381" s="5"/>
      <c r="H381" s="4" t="s">
        <v>285</v>
      </c>
      <c r="I381" s="4">
        <v>16</v>
      </c>
      <c r="J381" s="4">
        <v>5</v>
      </c>
      <c r="K381" s="6">
        <v>584.53</v>
      </c>
      <c r="L381" s="7"/>
      <c r="M381" s="7"/>
      <c r="N381" s="42">
        <f t="shared" si="13"/>
        <v>0</v>
      </c>
      <c r="O381" s="4" t="s">
        <v>252</v>
      </c>
      <c r="P381" s="4" t="s">
        <v>253</v>
      </c>
      <c r="Q381" s="4"/>
      <c r="R381" s="4"/>
      <c r="S381" s="52"/>
    </row>
    <row r="382" spans="1:19" x14ac:dyDescent="0.25">
      <c r="A382" s="52" t="s">
        <v>734</v>
      </c>
      <c r="B382" s="52"/>
      <c r="C382" s="52">
        <v>3</v>
      </c>
      <c r="D382" s="55" t="s">
        <v>743</v>
      </c>
      <c r="E382" s="4" t="s">
        <v>69</v>
      </c>
      <c r="F382" s="5" t="s">
        <v>70</v>
      </c>
      <c r="G382" s="5"/>
      <c r="H382" s="4" t="s">
        <v>286</v>
      </c>
      <c r="I382" s="4">
        <v>16</v>
      </c>
      <c r="J382" s="4">
        <v>5</v>
      </c>
      <c r="K382" s="6">
        <v>584.53</v>
      </c>
      <c r="L382" s="7"/>
      <c r="M382" s="7"/>
      <c r="N382" s="42">
        <f t="shared" si="13"/>
        <v>0</v>
      </c>
      <c r="O382" s="4" t="s">
        <v>252</v>
      </c>
      <c r="P382" s="4" t="s">
        <v>253</v>
      </c>
      <c r="Q382" s="4"/>
      <c r="R382" s="4"/>
      <c r="S382" s="52"/>
    </row>
    <row r="383" spans="1:19" x14ac:dyDescent="0.25">
      <c r="A383" s="52" t="s">
        <v>734</v>
      </c>
      <c r="B383" s="52"/>
      <c r="C383" s="52">
        <v>3</v>
      </c>
      <c r="D383" s="55" t="s">
        <v>743</v>
      </c>
      <c r="E383" s="4" t="s">
        <v>69</v>
      </c>
      <c r="F383" s="5" t="s">
        <v>70</v>
      </c>
      <c r="G383" s="5"/>
      <c r="H383" s="4" t="s">
        <v>287</v>
      </c>
      <c r="I383" s="4">
        <v>16</v>
      </c>
      <c r="J383" s="4">
        <v>5</v>
      </c>
      <c r="K383" s="6">
        <v>448.27</v>
      </c>
      <c r="L383" s="7"/>
      <c r="M383" s="7"/>
      <c r="N383" s="42">
        <f t="shared" si="13"/>
        <v>0</v>
      </c>
      <c r="O383" s="4" t="s">
        <v>252</v>
      </c>
      <c r="P383" s="4" t="s">
        <v>253</v>
      </c>
      <c r="Q383" s="4"/>
      <c r="R383" s="4"/>
      <c r="S383" s="52"/>
    </row>
    <row r="384" spans="1:19" x14ac:dyDescent="0.25">
      <c r="A384" s="52" t="s">
        <v>734</v>
      </c>
      <c r="B384" s="52"/>
      <c r="C384" s="52">
        <v>3</v>
      </c>
      <c r="D384" s="55" t="s">
        <v>743</v>
      </c>
      <c r="E384" s="4" t="s">
        <v>69</v>
      </c>
      <c r="F384" s="5" t="s">
        <v>70</v>
      </c>
      <c r="G384" s="5"/>
      <c r="H384" s="4" t="s">
        <v>785</v>
      </c>
      <c r="I384" s="4">
        <v>16</v>
      </c>
      <c r="J384" s="4">
        <v>5</v>
      </c>
      <c r="K384" s="6">
        <v>2094.4899999999998</v>
      </c>
      <c r="L384" s="7"/>
      <c r="M384" s="7"/>
      <c r="N384" s="42">
        <f t="shared" si="13"/>
        <v>0</v>
      </c>
      <c r="O384" s="4" t="s">
        <v>252</v>
      </c>
      <c r="P384" s="4" t="s">
        <v>253</v>
      </c>
      <c r="Q384" s="4"/>
      <c r="R384" s="4"/>
      <c r="S384" s="52"/>
    </row>
    <row r="385" spans="1:19" x14ac:dyDescent="0.25">
      <c r="A385" s="52"/>
      <c r="B385" s="52"/>
      <c r="C385" s="52">
        <v>3</v>
      </c>
      <c r="D385" s="53" t="s">
        <v>736</v>
      </c>
      <c r="E385" s="4" t="s">
        <v>10</v>
      </c>
      <c r="F385" s="5" t="s">
        <v>70</v>
      </c>
      <c r="G385" s="5"/>
      <c r="H385" s="4" t="s">
        <v>289</v>
      </c>
      <c r="I385" s="4">
        <v>16</v>
      </c>
      <c r="J385" s="4">
        <v>4</v>
      </c>
      <c r="K385" s="6">
        <v>610.13</v>
      </c>
      <c r="L385" s="7"/>
      <c r="M385" s="7"/>
      <c r="N385" s="42">
        <f t="shared" si="13"/>
        <v>0</v>
      </c>
      <c r="O385" s="4" t="s">
        <v>252</v>
      </c>
      <c r="P385" s="4" t="s">
        <v>253</v>
      </c>
      <c r="Q385" s="4"/>
      <c r="R385" s="4"/>
      <c r="S385" s="52"/>
    </row>
    <row r="386" spans="1:19" x14ac:dyDescent="0.25">
      <c r="A386" s="52"/>
      <c r="B386" s="52"/>
      <c r="C386" s="52">
        <v>3</v>
      </c>
      <c r="D386" s="53" t="s">
        <v>736</v>
      </c>
      <c r="E386" s="4" t="s">
        <v>10</v>
      </c>
      <c r="F386" s="5" t="s">
        <v>70</v>
      </c>
      <c r="G386" s="5"/>
      <c r="H386" s="4" t="s">
        <v>290</v>
      </c>
      <c r="I386" s="4">
        <v>16</v>
      </c>
      <c r="J386" s="4">
        <v>4</v>
      </c>
      <c r="K386" s="6">
        <v>969.33</v>
      </c>
      <c r="L386" s="7"/>
      <c r="M386" s="7"/>
      <c r="N386" s="42">
        <f t="shared" si="13"/>
        <v>0</v>
      </c>
      <c r="O386" s="4" t="s">
        <v>252</v>
      </c>
      <c r="P386" s="4" t="s">
        <v>253</v>
      </c>
      <c r="Q386" s="4"/>
      <c r="R386" s="4"/>
      <c r="S386" s="52"/>
    </row>
    <row r="387" spans="1:19" x14ac:dyDescent="0.25">
      <c r="A387" s="52"/>
      <c r="B387" s="52"/>
      <c r="C387" s="52">
        <v>3</v>
      </c>
      <c r="D387" s="53" t="s">
        <v>736</v>
      </c>
      <c r="E387" s="4" t="s">
        <v>10</v>
      </c>
      <c r="F387" s="5" t="s">
        <v>70</v>
      </c>
      <c r="G387" s="5"/>
      <c r="H387" s="4" t="s">
        <v>291</v>
      </c>
      <c r="I387" s="4">
        <v>16</v>
      </c>
      <c r="J387" s="4">
        <v>5</v>
      </c>
      <c r="K387" s="6">
        <v>2748.23</v>
      </c>
      <c r="L387" s="7"/>
      <c r="M387" s="7"/>
      <c r="N387" s="42">
        <f t="shared" si="13"/>
        <v>0</v>
      </c>
      <c r="O387" s="4" t="s">
        <v>252</v>
      </c>
      <c r="P387" s="4" t="s">
        <v>253</v>
      </c>
      <c r="Q387" s="4"/>
      <c r="R387" s="4"/>
      <c r="S387" s="52"/>
    </row>
    <row r="388" spans="1:19" ht="45" x14ac:dyDescent="0.25">
      <c r="A388" s="52" t="s">
        <v>75</v>
      </c>
      <c r="B388" s="52"/>
      <c r="C388" s="52">
        <v>3</v>
      </c>
      <c r="D388" s="52" t="s">
        <v>745</v>
      </c>
      <c r="E388" s="4" t="s">
        <v>385</v>
      </c>
      <c r="F388" s="5" t="s">
        <v>34</v>
      </c>
      <c r="G388" s="5"/>
      <c r="H388" s="5" t="s">
        <v>636</v>
      </c>
      <c r="I388" s="4">
        <v>16</v>
      </c>
      <c r="J388" s="4" t="s">
        <v>626</v>
      </c>
      <c r="K388" s="6">
        <v>15000</v>
      </c>
      <c r="L388" s="7"/>
      <c r="M388" s="7"/>
      <c r="N388" s="42">
        <f t="shared" si="13"/>
        <v>0</v>
      </c>
      <c r="O388" s="4" t="s">
        <v>386</v>
      </c>
      <c r="P388" s="4" t="s">
        <v>12</v>
      </c>
      <c r="Q388" s="4"/>
      <c r="R388" s="4"/>
      <c r="S388" s="52"/>
    </row>
    <row r="389" spans="1:19" ht="45" x14ac:dyDescent="0.25">
      <c r="A389" s="52" t="s">
        <v>75</v>
      </c>
      <c r="B389" s="52"/>
      <c r="C389" s="52">
        <v>3</v>
      </c>
      <c r="D389" s="52" t="s">
        <v>745</v>
      </c>
      <c r="E389" s="4" t="s">
        <v>385</v>
      </c>
      <c r="F389" s="5" t="s">
        <v>34</v>
      </c>
      <c r="G389" s="5"/>
      <c r="H389" s="5" t="s">
        <v>650</v>
      </c>
      <c r="I389" s="4">
        <v>16</v>
      </c>
      <c r="J389" s="4" t="s">
        <v>626</v>
      </c>
      <c r="K389" s="6">
        <v>7500</v>
      </c>
      <c r="L389" s="7"/>
      <c r="M389" s="7"/>
      <c r="N389" s="42">
        <f t="shared" si="13"/>
        <v>0</v>
      </c>
      <c r="O389" s="4" t="s">
        <v>386</v>
      </c>
      <c r="P389" s="4" t="s">
        <v>12</v>
      </c>
      <c r="Q389" s="4"/>
      <c r="R389" s="4"/>
      <c r="S389" s="52"/>
    </row>
    <row r="390" spans="1:19" ht="30" x14ac:dyDescent="0.25">
      <c r="A390" s="52" t="s">
        <v>75</v>
      </c>
      <c r="B390" s="52"/>
      <c r="C390" s="52">
        <v>3</v>
      </c>
      <c r="D390" s="52" t="s">
        <v>745</v>
      </c>
      <c r="E390" s="4" t="s">
        <v>385</v>
      </c>
      <c r="F390" s="5" t="s">
        <v>34</v>
      </c>
      <c r="G390" s="5"/>
      <c r="H390" s="5" t="s">
        <v>637</v>
      </c>
      <c r="I390" s="4">
        <v>16</v>
      </c>
      <c r="J390" s="4" t="s">
        <v>626</v>
      </c>
      <c r="K390" s="6">
        <v>22500</v>
      </c>
      <c r="L390" s="7"/>
      <c r="M390" s="7"/>
      <c r="N390" s="42">
        <f t="shared" si="13"/>
        <v>0</v>
      </c>
      <c r="O390" s="4" t="s">
        <v>386</v>
      </c>
      <c r="P390" s="4" t="s">
        <v>12</v>
      </c>
      <c r="Q390" s="4"/>
      <c r="R390" s="4"/>
      <c r="S390" s="52"/>
    </row>
    <row r="391" spans="1:19" ht="30" x14ac:dyDescent="0.25">
      <c r="A391" s="52" t="s">
        <v>734</v>
      </c>
      <c r="B391" s="52"/>
      <c r="C391" s="52">
        <v>3</v>
      </c>
      <c r="D391" s="55" t="s">
        <v>743</v>
      </c>
      <c r="E391" s="4" t="s">
        <v>10</v>
      </c>
      <c r="F391" s="5" t="s">
        <v>32</v>
      </c>
      <c r="G391" s="5"/>
      <c r="H391" s="4" t="s">
        <v>292</v>
      </c>
      <c r="I391" s="4">
        <v>17</v>
      </c>
      <c r="J391" s="4">
        <v>4</v>
      </c>
      <c r="K391" s="6">
        <v>900</v>
      </c>
      <c r="L391" s="7"/>
      <c r="M391" s="7"/>
      <c r="N391" s="42">
        <f t="shared" si="13"/>
        <v>0</v>
      </c>
      <c r="O391" s="4" t="s">
        <v>293</v>
      </c>
      <c r="P391" s="4" t="s">
        <v>294</v>
      </c>
      <c r="Q391" s="4"/>
      <c r="R391" s="4"/>
      <c r="S391" s="52"/>
    </row>
    <row r="392" spans="1:19" x14ac:dyDescent="0.25">
      <c r="A392" s="52" t="s">
        <v>75</v>
      </c>
      <c r="B392" s="52"/>
      <c r="C392" s="52">
        <v>3</v>
      </c>
      <c r="D392" s="52" t="s">
        <v>745</v>
      </c>
      <c r="E392" s="4" t="s">
        <v>385</v>
      </c>
      <c r="F392" s="5" t="s">
        <v>34</v>
      </c>
      <c r="G392" s="5"/>
      <c r="H392" s="5" t="s">
        <v>576</v>
      </c>
      <c r="I392" s="4">
        <v>17</v>
      </c>
      <c r="J392" s="5">
        <v>4</v>
      </c>
      <c r="K392" s="6">
        <v>332.22222222222223</v>
      </c>
      <c r="L392" s="7"/>
      <c r="M392" s="7"/>
      <c r="N392" s="42">
        <f t="shared" si="13"/>
        <v>0</v>
      </c>
      <c r="O392" s="4" t="s">
        <v>386</v>
      </c>
      <c r="P392" s="4" t="s">
        <v>12</v>
      </c>
      <c r="Q392" s="4"/>
      <c r="R392" s="4"/>
      <c r="S392" s="52"/>
    </row>
    <row r="393" spans="1:19" x14ac:dyDescent="0.25">
      <c r="A393" s="52" t="s">
        <v>75</v>
      </c>
      <c r="B393" s="52"/>
      <c r="C393" s="52">
        <v>3</v>
      </c>
      <c r="D393" s="52" t="s">
        <v>745</v>
      </c>
      <c r="E393" s="4" t="s">
        <v>385</v>
      </c>
      <c r="F393" s="5" t="s">
        <v>34</v>
      </c>
      <c r="G393" s="5"/>
      <c r="H393" s="5" t="s">
        <v>577</v>
      </c>
      <c r="I393" s="4">
        <v>17</v>
      </c>
      <c r="J393" s="5">
        <v>4</v>
      </c>
      <c r="K393" s="6">
        <v>332.22222222222223</v>
      </c>
      <c r="L393" s="7"/>
      <c r="M393" s="7"/>
      <c r="N393" s="42">
        <f t="shared" si="13"/>
        <v>0</v>
      </c>
      <c r="O393" s="4" t="s">
        <v>386</v>
      </c>
      <c r="P393" s="4" t="s">
        <v>12</v>
      </c>
      <c r="Q393" s="4"/>
      <c r="R393" s="4"/>
      <c r="S393" s="52"/>
    </row>
    <row r="394" spans="1:19" x14ac:dyDescent="0.25">
      <c r="A394" s="52" t="s">
        <v>75</v>
      </c>
      <c r="B394" s="52"/>
      <c r="C394" s="52">
        <v>3</v>
      </c>
      <c r="D394" s="52" t="s">
        <v>745</v>
      </c>
      <c r="E394" s="4" t="s">
        <v>385</v>
      </c>
      <c r="F394" s="5" t="s">
        <v>34</v>
      </c>
      <c r="G394" s="5"/>
      <c r="H394" s="5" t="s">
        <v>578</v>
      </c>
      <c r="I394" s="4">
        <v>17</v>
      </c>
      <c r="J394" s="5">
        <v>5</v>
      </c>
      <c r="K394" s="6">
        <v>398.66666666666657</v>
      </c>
      <c r="L394" s="7"/>
      <c r="M394" s="7"/>
      <c r="N394" s="42">
        <f t="shared" si="13"/>
        <v>0</v>
      </c>
      <c r="O394" s="4" t="s">
        <v>386</v>
      </c>
      <c r="P394" s="4" t="s">
        <v>12</v>
      </c>
      <c r="Q394" s="4"/>
      <c r="R394" s="4"/>
      <c r="S394" s="52"/>
    </row>
    <row r="395" spans="1:19" x14ac:dyDescent="0.25">
      <c r="A395" s="52" t="s">
        <v>75</v>
      </c>
      <c r="B395" s="52"/>
      <c r="C395" s="52">
        <v>3</v>
      </c>
      <c r="D395" s="52" t="s">
        <v>745</v>
      </c>
      <c r="E395" s="4" t="s">
        <v>385</v>
      </c>
      <c r="F395" s="5" t="s">
        <v>34</v>
      </c>
      <c r="G395" s="5"/>
      <c r="H395" s="5" t="s">
        <v>579</v>
      </c>
      <c r="I395" s="4">
        <v>17</v>
      </c>
      <c r="J395" s="5">
        <v>4</v>
      </c>
      <c r="K395" s="6">
        <v>581.3888888888888</v>
      </c>
      <c r="L395" s="7"/>
      <c r="M395" s="7"/>
      <c r="N395" s="42">
        <f t="shared" si="13"/>
        <v>0</v>
      </c>
      <c r="O395" s="4" t="s">
        <v>386</v>
      </c>
      <c r="P395" s="4" t="s">
        <v>12</v>
      </c>
      <c r="Q395" s="4"/>
      <c r="R395" s="4"/>
      <c r="S395" s="52"/>
    </row>
    <row r="396" spans="1:19" x14ac:dyDescent="0.25">
      <c r="A396" s="52" t="s">
        <v>75</v>
      </c>
      <c r="B396" s="52"/>
      <c r="C396" s="52">
        <v>3</v>
      </c>
      <c r="D396" s="52" t="s">
        <v>745</v>
      </c>
      <c r="E396" s="4" t="s">
        <v>385</v>
      </c>
      <c r="F396" s="5" t="s">
        <v>34</v>
      </c>
      <c r="G396" s="5"/>
      <c r="H396" s="5" t="s">
        <v>580</v>
      </c>
      <c r="I396" s="4">
        <v>17</v>
      </c>
      <c r="J396" s="5">
        <v>5</v>
      </c>
      <c r="K396" s="6">
        <v>747.49999999999989</v>
      </c>
      <c r="L396" s="7"/>
      <c r="M396" s="7"/>
      <c r="N396" s="42">
        <f t="shared" si="13"/>
        <v>0</v>
      </c>
      <c r="O396" s="4" t="s">
        <v>386</v>
      </c>
      <c r="P396" s="4" t="s">
        <v>12</v>
      </c>
      <c r="Q396" s="4"/>
      <c r="R396" s="4"/>
      <c r="S396" s="52"/>
    </row>
    <row r="397" spans="1:19" x14ac:dyDescent="0.25">
      <c r="A397" s="52" t="s">
        <v>75</v>
      </c>
      <c r="B397" s="52"/>
      <c r="C397" s="52">
        <v>3</v>
      </c>
      <c r="D397" s="52" t="s">
        <v>745</v>
      </c>
      <c r="E397" s="4" t="s">
        <v>385</v>
      </c>
      <c r="F397" s="5" t="s">
        <v>34</v>
      </c>
      <c r="G397" s="5"/>
      <c r="H397" s="5" t="s">
        <v>581</v>
      </c>
      <c r="I397" s="4">
        <v>17</v>
      </c>
      <c r="J397" s="5">
        <v>5</v>
      </c>
      <c r="K397" s="6">
        <v>830.55555555555543</v>
      </c>
      <c r="L397" s="7"/>
      <c r="M397" s="7"/>
      <c r="N397" s="42">
        <f t="shared" si="13"/>
        <v>0</v>
      </c>
      <c r="O397" s="4" t="s">
        <v>386</v>
      </c>
      <c r="P397" s="4" t="s">
        <v>12</v>
      </c>
      <c r="Q397" s="4"/>
      <c r="R397" s="4"/>
      <c r="S397" s="52"/>
    </row>
    <row r="398" spans="1:19" x14ac:dyDescent="0.25">
      <c r="A398" s="52" t="s">
        <v>75</v>
      </c>
      <c r="B398" s="52"/>
      <c r="C398" s="52">
        <v>3</v>
      </c>
      <c r="D398" s="52" t="s">
        <v>745</v>
      </c>
      <c r="E398" s="4" t="s">
        <v>385</v>
      </c>
      <c r="F398" s="5" t="s">
        <v>34</v>
      </c>
      <c r="G398" s="5"/>
      <c r="H398" s="5" t="s">
        <v>582</v>
      </c>
      <c r="I398" s="4">
        <v>17</v>
      </c>
      <c r="J398" s="5">
        <v>5</v>
      </c>
      <c r="K398" s="6">
        <v>913.61111111111097</v>
      </c>
      <c r="L398" s="7"/>
      <c r="M398" s="7"/>
      <c r="N398" s="42">
        <f t="shared" si="13"/>
        <v>0</v>
      </c>
      <c r="O398" s="4" t="s">
        <v>386</v>
      </c>
      <c r="P398" s="4" t="s">
        <v>12</v>
      </c>
      <c r="Q398" s="4"/>
      <c r="R398" s="4"/>
      <c r="S398" s="52"/>
    </row>
    <row r="399" spans="1:19" x14ac:dyDescent="0.25">
      <c r="A399" s="52" t="s">
        <v>75</v>
      </c>
      <c r="B399" s="52"/>
      <c r="C399" s="52">
        <v>3</v>
      </c>
      <c r="D399" s="52" t="s">
        <v>736</v>
      </c>
      <c r="E399" s="4" t="s">
        <v>385</v>
      </c>
      <c r="F399" s="5" t="s">
        <v>34</v>
      </c>
      <c r="G399" s="5"/>
      <c r="H399" s="5" t="s">
        <v>583</v>
      </c>
      <c r="I399" s="4">
        <v>17</v>
      </c>
      <c r="J399" s="5">
        <v>5</v>
      </c>
      <c r="K399" s="6">
        <v>930.22222222222217</v>
      </c>
      <c r="L399" s="7"/>
      <c r="M399" s="7"/>
      <c r="N399" s="42">
        <f t="shared" si="13"/>
        <v>0</v>
      </c>
      <c r="O399" s="4" t="s">
        <v>386</v>
      </c>
      <c r="P399" s="4" t="s">
        <v>12</v>
      </c>
      <c r="Q399" s="4"/>
      <c r="R399" s="4"/>
      <c r="S399" s="52"/>
    </row>
    <row r="400" spans="1:19" x14ac:dyDescent="0.25">
      <c r="A400" s="52" t="s">
        <v>75</v>
      </c>
      <c r="B400" s="52"/>
      <c r="C400" s="52">
        <v>3</v>
      </c>
      <c r="D400" s="52" t="s">
        <v>736</v>
      </c>
      <c r="E400" s="4" t="s">
        <v>385</v>
      </c>
      <c r="F400" s="5" t="s">
        <v>34</v>
      </c>
      <c r="G400" s="5"/>
      <c r="H400" s="5" t="s">
        <v>584</v>
      </c>
      <c r="I400" s="4">
        <v>17</v>
      </c>
      <c r="J400" s="5">
        <v>5</v>
      </c>
      <c r="K400" s="6">
        <v>930.22222222222217</v>
      </c>
      <c r="L400" s="7"/>
      <c r="M400" s="7"/>
      <c r="N400" s="42">
        <f t="shared" si="13"/>
        <v>0</v>
      </c>
      <c r="O400" s="4" t="s">
        <v>386</v>
      </c>
      <c r="P400" s="4" t="s">
        <v>12</v>
      </c>
      <c r="Q400" s="4"/>
      <c r="R400" s="4"/>
      <c r="S400" s="52"/>
    </row>
    <row r="401" spans="1:19" x14ac:dyDescent="0.25">
      <c r="A401" s="52" t="s">
        <v>75</v>
      </c>
      <c r="B401" s="52"/>
      <c r="C401" s="52">
        <v>3</v>
      </c>
      <c r="D401" s="52" t="s">
        <v>745</v>
      </c>
      <c r="E401" s="4" t="s">
        <v>385</v>
      </c>
      <c r="F401" s="5" t="s">
        <v>34</v>
      </c>
      <c r="G401" s="5"/>
      <c r="H401" s="5" t="s">
        <v>585</v>
      </c>
      <c r="I401" s="4">
        <v>17</v>
      </c>
      <c r="J401" s="5">
        <v>5</v>
      </c>
      <c r="K401" s="6">
        <v>996.66666666666663</v>
      </c>
      <c r="L401" s="7"/>
      <c r="M401" s="7"/>
      <c r="N401" s="42">
        <f t="shared" si="13"/>
        <v>0</v>
      </c>
      <c r="O401" s="4" t="s">
        <v>386</v>
      </c>
      <c r="P401" s="4" t="s">
        <v>12</v>
      </c>
      <c r="Q401" s="4"/>
      <c r="R401" s="4"/>
      <c r="S401" s="52"/>
    </row>
    <row r="402" spans="1:19" x14ac:dyDescent="0.25">
      <c r="A402" s="52" t="s">
        <v>75</v>
      </c>
      <c r="B402" s="52"/>
      <c r="C402" s="52">
        <v>3</v>
      </c>
      <c r="D402" s="52" t="s">
        <v>745</v>
      </c>
      <c r="E402" s="4" t="s">
        <v>385</v>
      </c>
      <c r="F402" s="5" t="s">
        <v>34</v>
      </c>
      <c r="G402" s="5"/>
      <c r="H402" s="5" t="s">
        <v>586</v>
      </c>
      <c r="I402" s="4">
        <v>17</v>
      </c>
      <c r="J402" s="5">
        <v>4</v>
      </c>
      <c r="K402" s="6">
        <v>1245.8333333333335</v>
      </c>
      <c r="L402" s="7"/>
      <c r="M402" s="7"/>
      <c r="N402" s="42">
        <f t="shared" si="13"/>
        <v>0</v>
      </c>
      <c r="O402" s="4" t="s">
        <v>386</v>
      </c>
      <c r="P402" s="4" t="s">
        <v>12</v>
      </c>
      <c r="Q402" s="4"/>
      <c r="R402" s="4"/>
      <c r="S402" s="52"/>
    </row>
    <row r="403" spans="1:19" x14ac:dyDescent="0.25">
      <c r="A403" s="52" t="s">
        <v>75</v>
      </c>
      <c r="B403" s="52"/>
      <c r="C403" s="52">
        <v>3</v>
      </c>
      <c r="D403" s="52" t="s">
        <v>745</v>
      </c>
      <c r="E403" s="4" t="s">
        <v>385</v>
      </c>
      <c r="F403" s="5" t="s">
        <v>34</v>
      </c>
      <c r="G403" s="5"/>
      <c r="H403" s="5" t="s">
        <v>587</v>
      </c>
      <c r="I403" s="4">
        <v>17</v>
      </c>
      <c r="J403" s="5">
        <v>5</v>
      </c>
      <c r="K403" s="6">
        <v>1528.2222222222219</v>
      </c>
      <c r="L403" s="7"/>
      <c r="M403" s="7"/>
      <c r="N403" s="42">
        <f t="shared" si="13"/>
        <v>0</v>
      </c>
      <c r="O403" s="4" t="s">
        <v>386</v>
      </c>
      <c r="P403" s="4" t="s">
        <v>12</v>
      </c>
      <c r="Q403" s="4"/>
      <c r="R403" s="4"/>
      <c r="S403" s="52"/>
    </row>
    <row r="404" spans="1:19" x14ac:dyDescent="0.25">
      <c r="A404" s="52" t="s">
        <v>75</v>
      </c>
      <c r="B404" s="52"/>
      <c r="C404" s="52">
        <v>3</v>
      </c>
      <c r="D404" s="52" t="s">
        <v>745</v>
      </c>
      <c r="E404" s="4" t="s">
        <v>385</v>
      </c>
      <c r="F404" s="5" t="s">
        <v>34</v>
      </c>
      <c r="G404" s="5"/>
      <c r="H404" s="5" t="s">
        <v>588</v>
      </c>
      <c r="I404" s="4">
        <v>17</v>
      </c>
      <c r="J404" s="5">
        <v>5</v>
      </c>
      <c r="K404" s="6">
        <v>1661.1111111111109</v>
      </c>
      <c r="L404" s="7"/>
      <c r="M404" s="7"/>
      <c r="N404" s="42">
        <f t="shared" si="13"/>
        <v>0</v>
      </c>
      <c r="O404" s="4" t="s">
        <v>386</v>
      </c>
      <c r="P404" s="4" t="s">
        <v>12</v>
      </c>
      <c r="Q404" s="4"/>
      <c r="R404" s="4"/>
      <c r="S404" s="52"/>
    </row>
    <row r="405" spans="1:19" x14ac:dyDescent="0.25">
      <c r="A405" s="52" t="s">
        <v>75</v>
      </c>
      <c r="B405" s="52"/>
      <c r="C405" s="52">
        <v>3</v>
      </c>
      <c r="D405" s="52" t="s">
        <v>745</v>
      </c>
      <c r="E405" s="4" t="s">
        <v>385</v>
      </c>
      <c r="F405" s="5" t="s">
        <v>34</v>
      </c>
      <c r="G405" s="5"/>
      <c r="H405" s="5" t="s">
        <v>589</v>
      </c>
      <c r="I405" s="4">
        <v>17</v>
      </c>
      <c r="J405" s="5">
        <v>4</v>
      </c>
      <c r="K405" s="6">
        <v>1827.2222222222222</v>
      </c>
      <c r="L405" s="7"/>
      <c r="M405" s="7"/>
      <c r="N405" s="42">
        <f t="shared" si="13"/>
        <v>0</v>
      </c>
      <c r="O405" s="4" t="s">
        <v>386</v>
      </c>
      <c r="P405" s="4" t="s">
        <v>12</v>
      </c>
      <c r="Q405" s="4"/>
      <c r="R405" s="4"/>
      <c r="S405" s="52"/>
    </row>
    <row r="406" spans="1:19" x14ac:dyDescent="0.25">
      <c r="A406" s="52" t="s">
        <v>75</v>
      </c>
      <c r="B406" s="52"/>
      <c r="C406" s="52">
        <v>3</v>
      </c>
      <c r="D406" s="52" t="s">
        <v>745</v>
      </c>
      <c r="E406" s="4" t="s">
        <v>385</v>
      </c>
      <c r="F406" s="5" t="s">
        <v>34</v>
      </c>
      <c r="G406" s="5"/>
      <c r="H406" s="5" t="s">
        <v>590</v>
      </c>
      <c r="I406" s="4">
        <v>17</v>
      </c>
      <c r="J406" s="5">
        <v>5</v>
      </c>
      <c r="K406" s="6">
        <v>2057.2222222222222</v>
      </c>
      <c r="L406" s="7"/>
      <c r="M406" s="7"/>
      <c r="N406" s="42">
        <f t="shared" si="13"/>
        <v>0</v>
      </c>
      <c r="O406" s="4" t="s">
        <v>386</v>
      </c>
      <c r="P406" s="4" t="s">
        <v>12</v>
      </c>
      <c r="Q406" s="4"/>
      <c r="R406" s="4"/>
      <c r="S406" s="52"/>
    </row>
    <row r="407" spans="1:19" x14ac:dyDescent="0.25">
      <c r="A407" s="52" t="s">
        <v>75</v>
      </c>
      <c r="B407" s="52"/>
      <c r="C407" s="52">
        <v>3</v>
      </c>
      <c r="D407" s="52" t="s">
        <v>745</v>
      </c>
      <c r="E407" s="4" t="s">
        <v>385</v>
      </c>
      <c r="F407" s="5" t="s">
        <v>34</v>
      </c>
      <c r="G407" s="5"/>
      <c r="H407" s="5" t="s">
        <v>591</v>
      </c>
      <c r="I407" s="4">
        <v>17</v>
      </c>
      <c r="J407" s="5">
        <v>5</v>
      </c>
      <c r="K407" s="6">
        <v>2524.8888888888887</v>
      </c>
      <c r="L407" s="7"/>
      <c r="M407" s="7"/>
      <c r="N407" s="42">
        <f t="shared" si="13"/>
        <v>0</v>
      </c>
      <c r="O407" s="4" t="s">
        <v>386</v>
      </c>
      <c r="P407" s="4" t="s">
        <v>12</v>
      </c>
      <c r="Q407" s="4"/>
      <c r="R407" s="4"/>
      <c r="S407" s="52"/>
    </row>
    <row r="408" spans="1:19" x14ac:dyDescent="0.25">
      <c r="A408" s="52" t="s">
        <v>75</v>
      </c>
      <c r="B408" s="52"/>
      <c r="C408" s="52">
        <v>3</v>
      </c>
      <c r="D408" s="52" t="s">
        <v>745</v>
      </c>
      <c r="E408" s="4" t="s">
        <v>385</v>
      </c>
      <c r="F408" s="5" t="s">
        <v>34</v>
      </c>
      <c r="G408" s="5"/>
      <c r="H408" s="5" t="s">
        <v>592</v>
      </c>
      <c r="I408" s="4">
        <v>17</v>
      </c>
      <c r="J408" s="5">
        <v>5</v>
      </c>
      <c r="K408" s="6">
        <v>2524.8888888888887</v>
      </c>
      <c r="L408" s="7"/>
      <c r="M408" s="7"/>
      <c r="N408" s="42">
        <f t="shared" si="13"/>
        <v>0</v>
      </c>
      <c r="O408" s="4" t="s">
        <v>386</v>
      </c>
      <c r="P408" s="4" t="s">
        <v>12</v>
      </c>
      <c r="Q408" s="4"/>
      <c r="R408" s="4"/>
      <c r="S408" s="52"/>
    </row>
    <row r="409" spans="1:19" x14ac:dyDescent="0.25">
      <c r="A409" s="52" t="s">
        <v>75</v>
      </c>
      <c r="B409" s="52"/>
      <c r="C409" s="52">
        <v>3</v>
      </c>
      <c r="D409" s="52" t="s">
        <v>745</v>
      </c>
      <c r="E409" s="4" t="s">
        <v>385</v>
      </c>
      <c r="F409" s="5" t="s">
        <v>34</v>
      </c>
      <c r="G409" s="5"/>
      <c r="H409" s="5" t="s">
        <v>593</v>
      </c>
      <c r="I409" s="4">
        <v>17</v>
      </c>
      <c r="J409" s="5">
        <v>5</v>
      </c>
      <c r="K409" s="6">
        <v>3136.9444444444443</v>
      </c>
      <c r="L409" s="7"/>
      <c r="M409" s="7"/>
      <c r="N409" s="42">
        <f t="shared" si="13"/>
        <v>0</v>
      </c>
      <c r="O409" s="4" t="s">
        <v>386</v>
      </c>
      <c r="P409" s="4" t="s">
        <v>12</v>
      </c>
      <c r="Q409" s="4"/>
      <c r="R409" s="4"/>
      <c r="S409" s="52"/>
    </row>
    <row r="410" spans="1:19" x14ac:dyDescent="0.25">
      <c r="A410" s="52" t="s">
        <v>75</v>
      </c>
      <c r="B410" s="52"/>
      <c r="C410" s="52">
        <v>3</v>
      </c>
      <c r="D410" s="52" t="s">
        <v>745</v>
      </c>
      <c r="E410" s="4" t="s">
        <v>385</v>
      </c>
      <c r="F410" s="5" t="s">
        <v>34</v>
      </c>
      <c r="G410" s="5"/>
      <c r="H410" s="5" t="s">
        <v>594</v>
      </c>
      <c r="I410" s="4">
        <v>17</v>
      </c>
      <c r="J410" s="5">
        <v>5</v>
      </c>
      <c r="K410" s="6">
        <v>3136.9444444444443</v>
      </c>
      <c r="L410" s="7"/>
      <c r="M410" s="7"/>
      <c r="N410" s="42">
        <f t="shared" si="13"/>
        <v>0</v>
      </c>
      <c r="O410" s="4" t="s">
        <v>386</v>
      </c>
      <c r="P410" s="4" t="s">
        <v>12</v>
      </c>
      <c r="Q410" s="4"/>
      <c r="R410" s="4"/>
      <c r="S410" s="52"/>
    </row>
    <row r="411" spans="1:19" x14ac:dyDescent="0.25">
      <c r="A411" s="52" t="s">
        <v>75</v>
      </c>
      <c r="B411" s="52"/>
      <c r="C411" s="52">
        <v>3</v>
      </c>
      <c r="D411" s="52" t="s">
        <v>745</v>
      </c>
      <c r="E411" s="4" t="s">
        <v>385</v>
      </c>
      <c r="F411" s="5" t="s">
        <v>34</v>
      </c>
      <c r="G411" s="5"/>
      <c r="H411" s="5" t="s">
        <v>595</v>
      </c>
      <c r="I411" s="4">
        <v>17</v>
      </c>
      <c r="J411" s="5">
        <v>4</v>
      </c>
      <c r="K411" s="6">
        <v>3386.1111111111109</v>
      </c>
      <c r="L411" s="7"/>
      <c r="M411" s="7"/>
      <c r="N411" s="42">
        <f t="shared" si="13"/>
        <v>0</v>
      </c>
      <c r="O411" s="4" t="s">
        <v>386</v>
      </c>
      <c r="P411" s="4" t="s">
        <v>12</v>
      </c>
      <c r="Q411" s="4"/>
      <c r="R411" s="4"/>
      <c r="S411" s="52"/>
    </row>
    <row r="412" spans="1:19" x14ac:dyDescent="0.25">
      <c r="A412" s="52" t="s">
        <v>75</v>
      </c>
      <c r="B412" s="52"/>
      <c r="C412" s="52">
        <v>3</v>
      </c>
      <c r="D412" s="52" t="s">
        <v>745</v>
      </c>
      <c r="E412" s="4" t="s">
        <v>385</v>
      </c>
      <c r="F412" s="5" t="s">
        <v>34</v>
      </c>
      <c r="G412" s="5"/>
      <c r="H412" s="5" t="s">
        <v>596</v>
      </c>
      <c r="I412" s="4">
        <v>17</v>
      </c>
      <c r="J412" s="5">
        <v>4</v>
      </c>
      <c r="K412" s="6">
        <v>3386.1111111111109</v>
      </c>
      <c r="L412" s="7"/>
      <c r="M412" s="7"/>
      <c r="N412" s="42">
        <f t="shared" si="13"/>
        <v>0</v>
      </c>
      <c r="O412" s="4" t="s">
        <v>386</v>
      </c>
      <c r="P412" s="4" t="s">
        <v>12</v>
      </c>
      <c r="Q412" s="4"/>
      <c r="R412" s="4"/>
      <c r="S412" s="52"/>
    </row>
    <row r="413" spans="1:19" x14ac:dyDescent="0.25">
      <c r="A413" s="52" t="s">
        <v>75</v>
      </c>
      <c r="B413" s="52"/>
      <c r="C413" s="52">
        <v>3</v>
      </c>
      <c r="D413" s="52" t="s">
        <v>745</v>
      </c>
      <c r="E413" s="4" t="s">
        <v>385</v>
      </c>
      <c r="F413" s="5" t="s">
        <v>34</v>
      </c>
      <c r="G413" s="5"/>
      <c r="H413" s="5" t="s">
        <v>597</v>
      </c>
      <c r="I413" s="4">
        <v>17</v>
      </c>
      <c r="J413" s="5">
        <v>5</v>
      </c>
      <c r="K413" s="6">
        <v>3552.2222222222217</v>
      </c>
      <c r="L413" s="7"/>
      <c r="M413" s="7"/>
      <c r="N413" s="42">
        <f t="shared" si="13"/>
        <v>0</v>
      </c>
      <c r="O413" s="4" t="s">
        <v>386</v>
      </c>
      <c r="P413" s="4" t="s">
        <v>12</v>
      </c>
      <c r="Q413" s="4"/>
      <c r="R413" s="4"/>
      <c r="S413" s="52"/>
    </row>
    <row r="414" spans="1:19" x14ac:dyDescent="0.25">
      <c r="A414" s="52" t="s">
        <v>75</v>
      </c>
      <c r="B414" s="52"/>
      <c r="C414" s="52">
        <v>3</v>
      </c>
      <c r="D414" s="52" t="s">
        <v>745</v>
      </c>
      <c r="E414" s="4" t="s">
        <v>385</v>
      </c>
      <c r="F414" s="5" t="s">
        <v>34</v>
      </c>
      <c r="G414" s="5"/>
      <c r="H414" s="5" t="s">
        <v>598</v>
      </c>
      <c r="I414" s="4">
        <v>17</v>
      </c>
      <c r="J414" s="5">
        <v>5</v>
      </c>
      <c r="K414" s="6">
        <v>3718.333333333333</v>
      </c>
      <c r="L414" s="7"/>
      <c r="M414" s="7"/>
      <c r="N414" s="42">
        <f t="shared" si="13"/>
        <v>0</v>
      </c>
      <c r="O414" s="4" t="s">
        <v>386</v>
      </c>
      <c r="P414" s="4" t="s">
        <v>12</v>
      </c>
      <c r="Q414" s="4"/>
      <c r="R414" s="4"/>
      <c r="S414" s="52"/>
    </row>
    <row r="415" spans="1:19" x14ac:dyDescent="0.25">
      <c r="A415" s="52" t="s">
        <v>75</v>
      </c>
      <c r="B415" s="52"/>
      <c r="C415" s="52">
        <v>3</v>
      </c>
      <c r="D415" s="52" t="s">
        <v>745</v>
      </c>
      <c r="E415" s="4" t="s">
        <v>385</v>
      </c>
      <c r="F415" s="5" t="s">
        <v>34</v>
      </c>
      <c r="G415" s="5"/>
      <c r="H415" s="5" t="s">
        <v>599</v>
      </c>
      <c r="I415" s="4">
        <v>17</v>
      </c>
      <c r="J415" s="5">
        <v>5</v>
      </c>
      <c r="K415" s="6">
        <v>2472.5</v>
      </c>
      <c r="L415" s="7"/>
      <c r="M415" s="7"/>
      <c r="N415" s="42">
        <f t="shared" si="13"/>
        <v>0</v>
      </c>
      <c r="O415" s="4" t="s">
        <v>386</v>
      </c>
      <c r="P415" s="4" t="s">
        <v>12</v>
      </c>
      <c r="Q415" s="4"/>
      <c r="R415" s="4"/>
      <c r="S415" s="52"/>
    </row>
    <row r="416" spans="1:19" x14ac:dyDescent="0.25">
      <c r="A416" s="52" t="s">
        <v>75</v>
      </c>
      <c r="B416" s="52"/>
      <c r="C416" s="52">
        <v>3</v>
      </c>
      <c r="D416" s="52" t="s">
        <v>745</v>
      </c>
      <c r="E416" s="4" t="s">
        <v>385</v>
      </c>
      <c r="F416" s="5" t="s">
        <v>34</v>
      </c>
      <c r="G416" s="5"/>
      <c r="H416" s="5" t="s">
        <v>600</v>
      </c>
      <c r="I416" s="4">
        <v>18</v>
      </c>
      <c r="J416" s="5">
        <v>5</v>
      </c>
      <c r="K416" s="6">
        <v>2242.5</v>
      </c>
      <c r="L416" s="7"/>
      <c r="M416" s="7"/>
      <c r="N416" s="42">
        <f t="shared" si="13"/>
        <v>0</v>
      </c>
      <c r="O416" s="4" t="s">
        <v>386</v>
      </c>
      <c r="P416" s="4" t="s">
        <v>12</v>
      </c>
      <c r="Q416" s="4"/>
      <c r="R416" s="4"/>
      <c r="S416" s="52"/>
    </row>
    <row r="417" spans="1:19" ht="45" x14ac:dyDescent="0.25">
      <c r="A417" s="52" t="s">
        <v>75</v>
      </c>
      <c r="B417" s="52"/>
      <c r="C417" s="52">
        <v>3</v>
      </c>
      <c r="D417" s="52" t="s">
        <v>745</v>
      </c>
      <c r="E417" s="4" t="s">
        <v>385</v>
      </c>
      <c r="F417" s="5" t="s">
        <v>664</v>
      </c>
      <c r="G417" s="5"/>
      <c r="H417" s="4" t="s">
        <v>638</v>
      </c>
      <c r="I417" s="4">
        <v>18</v>
      </c>
      <c r="J417" s="4" t="s">
        <v>626</v>
      </c>
      <c r="K417" s="6">
        <v>30000</v>
      </c>
      <c r="L417" s="7"/>
      <c r="M417" s="7"/>
      <c r="N417" s="42">
        <f t="shared" si="13"/>
        <v>0</v>
      </c>
      <c r="O417" s="4" t="s">
        <v>386</v>
      </c>
      <c r="P417" s="4" t="s">
        <v>12</v>
      </c>
      <c r="Q417" s="4"/>
      <c r="R417" s="4"/>
      <c r="S417" s="52"/>
    </row>
    <row r="418" spans="1:19" x14ac:dyDescent="0.25">
      <c r="A418" s="52"/>
      <c r="B418" s="52"/>
      <c r="C418" s="52"/>
      <c r="D418" s="52"/>
      <c r="E418" s="4"/>
      <c r="F418" s="5"/>
      <c r="G418" s="5"/>
      <c r="H418" s="4" t="s">
        <v>789</v>
      </c>
      <c r="I418" s="4">
        <v>18</v>
      </c>
      <c r="J418" s="4" t="s">
        <v>790</v>
      </c>
      <c r="K418" s="6">
        <v>1359.6</v>
      </c>
      <c r="L418" s="7"/>
      <c r="M418" s="7"/>
      <c r="N418" s="42"/>
      <c r="O418" s="4" t="s">
        <v>791</v>
      </c>
      <c r="P418" s="4" t="s">
        <v>792</v>
      </c>
      <c r="Q418" s="4"/>
      <c r="R418" s="4"/>
      <c r="S418" s="52"/>
    </row>
    <row r="419" spans="1:19" x14ac:dyDescent="0.25">
      <c r="A419" s="52" t="s">
        <v>734</v>
      </c>
      <c r="B419" s="52"/>
      <c r="C419" s="52">
        <v>5</v>
      </c>
      <c r="D419" s="54" t="s">
        <v>738</v>
      </c>
      <c r="E419" s="1" t="s">
        <v>10</v>
      </c>
      <c r="F419" s="2" t="s">
        <v>70</v>
      </c>
      <c r="G419" s="28" t="s">
        <v>755</v>
      </c>
      <c r="H419" s="1" t="s">
        <v>313</v>
      </c>
      <c r="I419" s="1">
        <v>19</v>
      </c>
      <c r="J419" s="1">
        <v>4</v>
      </c>
      <c r="K419" s="3">
        <v>6016.8</v>
      </c>
      <c r="L419" s="34">
        <v>4177.68</v>
      </c>
      <c r="M419" s="34"/>
      <c r="N419" s="42">
        <f t="shared" ref="N419:N450" si="14">L419+M419</f>
        <v>4177.68</v>
      </c>
      <c r="O419" s="4" t="s">
        <v>14</v>
      </c>
      <c r="P419" s="4" t="s">
        <v>12</v>
      </c>
      <c r="Q419" s="4"/>
      <c r="R419" s="4"/>
      <c r="S419" s="52"/>
    </row>
    <row r="420" spans="1:19" x14ac:dyDescent="0.25">
      <c r="A420" s="52" t="s">
        <v>734</v>
      </c>
      <c r="B420" s="52"/>
      <c r="C420" s="52">
        <v>5</v>
      </c>
      <c r="D420" s="54" t="s">
        <v>738</v>
      </c>
      <c r="E420" s="1" t="s">
        <v>10</v>
      </c>
      <c r="F420" s="2" t="s">
        <v>70</v>
      </c>
      <c r="G420" s="28" t="s">
        <v>755</v>
      </c>
      <c r="H420" s="1" t="s">
        <v>314</v>
      </c>
      <c r="I420" s="1">
        <v>19</v>
      </c>
      <c r="J420" s="1">
        <v>4</v>
      </c>
      <c r="K420" s="3">
        <v>3159</v>
      </c>
      <c r="L420" s="34"/>
      <c r="M420" s="34"/>
      <c r="N420" s="42">
        <f t="shared" si="14"/>
        <v>0</v>
      </c>
      <c r="O420" s="4" t="s">
        <v>14</v>
      </c>
      <c r="P420" s="4" t="s">
        <v>12</v>
      </c>
      <c r="Q420" s="4"/>
      <c r="R420" s="4"/>
      <c r="S420" s="52"/>
    </row>
    <row r="421" spans="1:19" x14ac:dyDescent="0.25">
      <c r="A421" s="52"/>
      <c r="B421" s="52"/>
      <c r="C421" s="52">
        <v>5</v>
      </c>
      <c r="D421" s="52" t="s">
        <v>745</v>
      </c>
      <c r="E421" s="4" t="s">
        <v>10</v>
      </c>
      <c r="F421" s="5" t="s">
        <v>70</v>
      </c>
      <c r="G421" s="5"/>
      <c r="H421" s="4" t="s">
        <v>296</v>
      </c>
      <c r="I421" s="4">
        <v>19</v>
      </c>
      <c r="J421" s="4">
        <v>4</v>
      </c>
      <c r="K421" s="6">
        <v>4422.13</v>
      </c>
      <c r="L421" s="7"/>
      <c r="M421" s="7"/>
      <c r="N421" s="42">
        <f t="shared" si="14"/>
        <v>0</v>
      </c>
      <c r="O421" s="4" t="s">
        <v>14</v>
      </c>
      <c r="P421" s="4" t="s">
        <v>12</v>
      </c>
      <c r="Q421" s="4"/>
      <c r="R421" s="4"/>
      <c r="S421" s="52"/>
    </row>
    <row r="422" spans="1:19" ht="45" x14ac:dyDescent="0.25">
      <c r="A422" s="52" t="s">
        <v>734</v>
      </c>
      <c r="B422" s="52"/>
      <c r="C422" s="52">
        <v>5</v>
      </c>
      <c r="D422" s="55" t="s">
        <v>743</v>
      </c>
      <c r="E422" s="4" t="s">
        <v>297</v>
      </c>
      <c r="F422" s="5" t="s">
        <v>70</v>
      </c>
      <c r="G422" s="8"/>
      <c r="H422" s="4" t="s">
        <v>298</v>
      </c>
      <c r="I422" s="4">
        <v>19</v>
      </c>
      <c r="J422" s="4">
        <v>4</v>
      </c>
      <c r="K422" s="6">
        <v>1674</v>
      </c>
      <c r="L422" s="7"/>
      <c r="M422" s="7"/>
      <c r="N422" s="42">
        <f t="shared" si="14"/>
        <v>0</v>
      </c>
      <c r="O422" s="4" t="s">
        <v>299</v>
      </c>
      <c r="P422" s="4" t="s">
        <v>12</v>
      </c>
      <c r="Q422" s="4"/>
      <c r="R422" s="4"/>
      <c r="S422" s="52"/>
    </row>
    <row r="423" spans="1:19" ht="30" x14ac:dyDescent="0.25">
      <c r="A423" s="52" t="s">
        <v>734</v>
      </c>
      <c r="B423" s="52"/>
      <c r="C423" s="52">
        <v>5</v>
      </c>
      <c r="D423" s="55" t="s">
        <v>743</v>
      </c>
      <c r="E423" s="4" t="s">
        <v>10</v>
      </c>
      <c r="F423" s="5" t="s">
        <v>70</v>
      </c>
      <c r="G423" s="8"/>
      <c r="H423" s="4" t="s">
        <v>300</v>
      </c>
      <c r="I423" s="4">
        <v>19</v>
      </c>
      <c r="J423" s="4">
        <v>4</v>
      </c>
      <c r="K423" s="6">
        <v>6518.89</v>
      </c>
      <c r="L423" s="16"/>
      <c r="M423" s="16"/>
      <c r="N423" s="42">
        <f t="shared" si="14"/>
        <v>0</v>
      </c>
      <c r="O423" s="4" t="s">
        <v>301</v>
      </c>
      <c r="P423" s="4" t="s">
        <v>302</v>
      </c>
      <c r="Q423" s="4"/>
      <c r="R423" s="4"/>
      <c r="S423" s="52"/>
    </row>
    <row r="424" spans="1:19" ht="30" x14ac:dyDescent="0.25">
      <c r="A424" s="52" t="s">
        <v>734</v>
      </c>
      <c r="B424" s="52"/>
      <c r="C424" s="52">
        <v>5</v>
      </c>
      <c r="D424" s="55" t="s">
        <v>743</v>
      </c>
      <c r="E424" s="4" t="s">
        <v>10</v>
      </c>
      <c r="F424" s="5" t="s">
        <v>70</v>
      </c>
      <c r="G424" s="8"/>
      <c r="H424" s="4" t="s">
        <v>303</v>
      </c>
      <c r="I424" s="4">
        <v>19</v>
      </c>
      <c r="J424" s="4">
        <v>5</v>
      </c>
      <c r="K424" s="6">
        <v>2093</v>
      </c>
      <c r="L424" s="16"/>
      <c r="M424" s="16"/>
      <c r="N424" s="42">
        <f t="shared" si="14"/>
        <v>0</v>
      </c>
      <c r="O424" s="4" t="s">
        <v>301</v>
      </c>
      <c r="P424" s="4" t="s">
        <v>302</v>
      </c>
      <c r="Q424" s="4"/>
      <c r="R424" s="4"/>
      <c r="S424" s="52"/>
    </row>
    <row r="425" spans="1:19" ht="30" x14ac:dyDescent="0.25">
      <c r="A425" s="52" t="s">
        <v>734</v>
      </c>
      <c r="B425" s="52"/>
      <c r="C425" s="52">
        <v>5</v>
      </c>
      <c r="D425" s="55" t="s">
        <v>743</v>
      </c>
      <c r="E425" s="4" t="s">
        <v>10</v>
      </c>
      <c r="F425" s="5" t="s">
        <v>70</v>
      </c>
      <c r="G425" s="8"/>
      <c r="H425" s="4" t="s">
        <v>304</v>
      </c>
      <c r="I425" s="4">
        <v>19</v>
      </c>
      <c r="J425" s="4">
        <v>5</v>
      </c>
      <c r="K425" s="6">
        <v>1083.3699999999999</v>
      </c>
      <c r="L425" s="16"/>
      <c r="M425" s="16"/>
      <c r="N425" s="42">
        <f t="shared" si="14"/>
        <v>0</v>
      </c>
      <c r="O425" s="4" t="s">
        <v>301</v>
      </c>
      <c r="P425" s="4" t="s">
        <v>302</v>
      </c>
      <c r="Q425" s="4"/>
      <c r="R425" s="4"/>
      <c r="S425" s="52"/>
    </row>
    <row r="426" spans="1:19" ht="30" x14ac:dyDescent="0.25">
      <c r="A426" s="52" t="s">
        <v>734</v>
      </c>
      <c r="B426" s="52"/>
      <c r="C426" s="52">
        <v>5</v>
      </c>
      <c r="D426" s="55" t="s">
        <v>743</v>
      </c>
      <c r="E426" s="4" t="s">
        <v>10</v>
      </c>
      <c r="F426" s="5" t="s">
        <v>70</v>
      </c>
      <c r="G426" s="8"/>
      <c r="H426" s="4" t="s">
        <v>305</v>
      </c>
      <c r="I426" s="4">
        <v>19</v>
      </c>
      <c r="J426" s="4">
        <v>4</v>
      </c>
      <c r="K426" s="6">
        <v>3029</v>
      </c>
      <c r="L426" s="16"/>
      <c r="M426" s="16"/>
      <c r="N426" s="42">
        <f t="shared" si="14"/>
        <v>0</v>
      </c>
      <c r="O426" s="4" t="s">
        <v>301</v>
      </c>
      <c r="P426" s="4" t="s">
        <v>302</v>
      </c>
      <c r="Q426" s="4"/>
      <c r="R426" s="4"/>
      <c r="S426" s="52"/>
    </row>
    <row r="427" spans="1:19" ht="30" x14ac:dyDescent="0.25">
      <c r="A427" s="52"/>
      <c r="B427" s="52"/>
      <c r="C427" s="52">
        <v>5</v>
      </c>
      <c r="D427" s="52" t="s">
        <v>745</v>
      </c>
      <c r="E427" s="4" t="s">
        <v>91</v>
      </c>
      <c r="F427" s="5" t="s">
        <v>70</v>
      </c>
      <c r="G427" s="8"/>
      <c r="H427" s="4" t="s">
        <v>306</v>
      </c>
      <c r="I427" s="4">
        <v>19</v>
      </c>
      <c r="J427" s="4"/>
      <c r="K427" s="6">
        <v>4638</v>
      </c>
      <c r="L427" s="7"/>
      <c r="M427" s="7"/>
      <c r="N427" s="42">
        <f t="shared" si="14"/>
        <v>0</v>
      </c>
      <c r="O427" s="4" t="s">
        <v>96</v>
      </c>
      <c r="P427" s="4" t="s">
        <v>12</v>
      </c>
      <c r="Q427" s="4"/>
      <c r="R427" s="4"/>
      <c r="S427" s="52"/>
    </row>
    <row r="428" spans="1:19" x14ac:dyDescent="0.25">
      <c r="A428" s="52" t="s">
        <v>734</v>
      </c>
      <c r="B428" s="52"/>
      <c r="C428" s="52">
        <v>5</v>
      </c>
      <c r="D428" s="55" t="s">
        <v>743</v>
      </c>
      <c r="E428" s="4" t="s">
        <v>10</v>
      </c>
      <c r="F428" s="5" t="s">
        <v>70</v>
      </c>
      <c r="G428" s="8"/>
      <c r="H428" s="4" t="s">
        <v>307</v>
      </c>
      <c r="I428" s="4">
        <v>19</v>
      </c>
      <c r="J428" s="4">
        <v>4</v>
      </c>
      <c r="K428" s="6">
        <v>520</v>
      </c>
      <c r="L428" s="7"/>
      <c r="M428" s="7"/>
      <c r="N428" s="42">
        <f t="shared" si="14"/>
        <v>0</v>
      </c>
      <c r="O428" s="4" t="s">
        <v>14</v>
      </c>
      <c r="P428" s="4" t="s">
        <v>12</v>
      </c>
      <c r="Q428" s="4"/>
      <c r="R428" s="4"/>
      <c r="S428" s="52"/>
    </row>
    <row r="429" spans="1:19" x14ac:dyDescent="0.25">
      <c r="A429" s="52" t="s">
        <v>734</v>
      </c>
      <c r="B429" s="52"/>
      <c r="C429" s="52">
        <v>5</v>
      </c>
      <c r="D429" s="55" t="s">
        <v>743</v>
      </c>
      <c r="E429" s="4" t="s">
        <v>10</v>
      </c>
      <c r="F429" s="5" t="s">
        <v>70</v>
      </c>
      <c r="G429" s="8"/>
      <c r="H429" s="4" t="s">
        <v>308</v>
      </c>
      <c r="I429" s="4">
        <v>19</v>
      </c>
      <c r="J429" s="4">
        <v>5</v>
      </c>
      <c r="K429" s="6">
        <v>1202.57</v>
      </c>
      <c r="L429" s="7"/>
      <c r="M429" s="7"/>
      <c r="N429" s="42">
        <f t="shared" si="14"/>
        <v>0</v>
      </c>
      <c r="O429" s="4" t="s">
        <v>14</v>
      </c>
      <c r="P429" s="4" t="s">
        <v>12</v>
      </c>
      <c r="Q429" s="4"/>
      <c r="R429" s="4"/>
      <c r="S429" s="52"/>
    </row>
    <row r="430" spans="1:19" x14ac:dyDescent="0.25">
      <c r="A430" s="52" t="s">
        <v>734</v>
      </c>
      <c r="B430" s="52"/>
      <c r="C430" s="52">
        <v>5</v>
      </c>
      <c r="D430" s="55" t="s">
        <v>743</v>
      </c>
      <c r="E430" s="4" t="s">
        <v>10</v>
      </c>
      <c r="F430" s="5" t="s">
        <v>70</v>
      </c>
      <c r="G430" s="8"/>
      <c r="H430" s="4" t="s">
        <v>309</v>
      </c>
      <c r="I430" s="4">
        <v>19</v>
      </c>
      <c r="J430" s="4">
        <v>4</v>
      </c>
      <c r="K430" s="6">
        <v>1702.27</v>
      </c>
      <c r="L430" s="7"/>
      <c r="M430" s="7"/>
      <c r="N430" s="42">
        <f t="shared" si="14"/>
        <v>0</v>
      </c>
      <c r="O430" s="4" t="s">
        <v>14</v>
      </c>
      <c r="P430" s="4" t="s">
        <v>12</v>
      </c>
      <c r="Q430" s="4"/>
      <c r="R430" s="4"/>
      <c r="S430" s="52"/>
    </row>
    <row r="431" spans="1:19" x14ac:dyDescent="0.25">
      <c r="A431" s="52" t="s">
        <v>734</v>
      </c>
      <c r="B431" s="52"/>
      <c r="C431" s="52">
        <v>5</v>
      </c>
      <c r="D431" s="55" t="s">
        <v>743</v>
      </c>
      <c r="E431" s="4" t="s">
        <v>10</v>
      </c>
      <c r="F431" s="5" t="s">
        <v>70</v>
      </c>
      <c r="G431" s="8"/>
      <c r="H431" s="4" t="s">
        <v>310</v>
      </c>
      <c r="I431" s="4">
        <v>19</v>
      </c>
      <c r="J431" s="4">
        <v>4</v>
      </c>
      <c r="K431" s="6">
        <v>1085.1500000000001</v>
      </c>
      <c r="L431" s="7"/>
      <c r="M431" s="7"/>
      <c r="N431" s="42">
        <f t="shared" si="14"/>
        <v>0</v>
      </c>
      <c r="O431" s="4" t="s">
        <v>14</v>
      </c>
      <c r="P431" s="4" t="s">
        <v>12</v>
      </c>
      <c r="Q431" s="4"/>
      <c r="R431" s="4"/>
      <c r="S431" s="52"/>
    </row>
    <row r="432" spans="1:19" x14ac:dyDescent="0.25">
      <c r="A432" s="52" t="s">
        <v>734</v>
      </c>
      <c r="B432" s="52"/>
      <c r="C432" s="52">
        <v>5</v>
      </c>
      <c r="D432" s="55" t="s">
        <v>743</v>
      </c>
      <c r="E432" s="4" t="s">
        <v>10</v>
      </c>
      <c r="F432" s="5" t="s">
        <v>70</v>
      </c>
      <c r="G432" s="8"/>
      <c r="H432" s="4" t="s">
        <v>311</v>
      </c>
      <c r="I432" s="4">
        <v>19</v>
      </c>
      <c r="J432" s="4">
        <v>4</v>
      </c>
      <c r="K432" s="6">
        <v>764.53</v>
      </c>
      <c r="L432" s="7"/>
      <c r="M432" s="7"/>
      <c r="N432" s="42">
        <f t="shared" si="14"/>
        <v>0</v>
      </c>
      <c r="O432" s="4" t="s">
        <v>14</v>
      </c>
      <c r="P432" s="4" t="s">
        <v>12</v>
      </c>
      <c r="Q432" s="4"/>
      <c r="R432" s="4"/>
      <c r="S432" s="52"/>
    </row>
    <row r="433" spans="1:19" x14ac:dyDescent="0.25">
      <c r="A433" s="52" t="s">
        <v>734</v>
      </c>
      <c r="B433" s="52"/>
      <c r="C433" s="52">
        <v>5</v>
      </c>
      <c r="D433" s="55" t="s">
        <v>743</v>
      </c>
      <c r="E433" s="4" t="s">
        <v>10</v>
      </c>
      <c r="F433" s="5" t="s">
        <v>70</v>
      </c>
      <c r="G433" s="8"/>
      <c r="H433" s="4" t="s">
        <v>786</v>
      </c>
      <c r="I433" s="4">
        <v>19</v>
      </c>
      <c r="J433" s="4">
        <v>4</v>
      </c>
      <c r="K433" s="6">
        <v>2092.4</v>
      </c>
      <c r="L433" s="7"/>
      <c r="M433" s="7"/>
      <c r="N433" s="42">
        <f t="shared" si="14"/>
        <v>0</v>
      </c>
      <c r="O433" s="4" t="s">
        <v>14</v>
      </c>
      <c r="P433" s="4" t="s">
        <v>12</v>
      </c>
      <c r="Q433" s="4"/>
      <c r="R433" s="4"/>
      <c r="S433" s="52"/>
    </row>
    <row r="434" spans="1:19" x14ac:dyDescent="0.25">
      <c r="A434" s="52" t="s">
        <v>734</v>
      </c>
      <c r="B434" s="52"/>
      <c r="C434" s="52">
        <v>5</v>
      </c>
      <c r="D434" s="55" t="s">
        <v>743</v>
      </c>
      <c r="E434" s="4" t="s">
        <v>10</v>
      </c>
      <c r="F434" s="5" t="s">
        <v>70</v>
      </c>
      <c r="G434" s="8"/>
      <c r="H434" s="4" t="s">
        <v>315</v>
      </c>
      <c r="I434" s="4">
        <v>19</v>
      </c>
      <c r="J434" s="4">
        <v>4</v>
      </c>
      <c r="K434" s="6">
        <v>233.33</v>
      </c>
      <c r="L434" s="7"/>
      <c r="M434" s="7"/>
      <c r="N434" s="42">
        <f t="shared" si="14"/>
        <v>0</v>
      </c>
      <c r="O434" s="4" t="s">
        <v>14</v>
      </c>
      <c r="P434" s="4" t="s">
        <v>12</v>
      </c>
      <c r="Q434" s="4"/>
      <c r="R434" s="4"/>
      <c r="S434" s="52"/>
    </row>
    <row r="435" spans="1:19" x14ac:dyDescent="0.25">
      <c r="A435" s="52" t="s">
        <v>734</v>
      </c>
      <c r="B435" s="52"/>
      <c r="C435" s="52">
        <v>5</v>
      </c>
      <c r="D435" s="55" t="s">
        <v>743</v>
      </c>
      <c r="E435" s="4" t="s">
        <v>10</v>
      </c>
      <c r="F435" s="5" t="s">
        <v>70</v>
      </c>
      <c r="G435" s="8"/>
      <c r="H435" s="4" t="s">
        <v>316</v>
      </c>
      <c r="I435" s="4">
        <v>19</v>
      </c>
      <c r="J435" s="4">
        <v>5</v>
      </c>
      <c r="K435" s="6">
        <v>9381.9500000000007</v>
      </c>
      <c r="L435" s="7"/>
      <c r="M435" s="7"/>
      <c r="N435" s="42">
        <f t="shared" si="14"/>
        <v>0</v>
      </c>
      <c r="O435" s="4" t="s">
        <v>14</v>
      </c>
      <c r="P435" s="4" t="s">
        <v>12</v>
      </c>
      <c r="Q435" s="4"/>
      <c r="R435" s="4"/>
      <c r="S435" s="52"/>
    </row>
    <row r="436" spans="1:19" x14ac:dyDescent="0.25">
      <c r="A436" s="52" t="s">
        <v>734</v>
      </c>
      <c r="B436" s="52"/>
      <c r="C436" s="52">
        <v>5</v>
      </c>
      <c r="D436" s="55" t="s">
        <v>743</v>
      </c>
      <c r="E436" s="4" t="s">
        <v>10</v>
      </c>
      <c r="F436" s="5" t="s">
        <v>70</v>
      </c>
      <c r="G436" s="8"/>
      <c r="H436" s="4" t="s">
        <v>317</v>
      </c>
      <c r="I436" s="4">
        <v>19</v>
      </c>
      <c r="J436" s="4">
        <v>5</v>
      </c>
      <c r="K436" s="6">
        <v>10437.73</v>
      </c>
      <c r="L436" s="7"/>
      <c r="M436" s="7"/>
      <c r="N436" s="42">
        <f t="shared" si="14"/>
        <v>0</v>
      </c>
      <c r="O436" s="4" t="s">
        <v>14</v>
      </c>
      <c r="P436" s="4" t="s">
        <v>12</v>
      </c>
      <c r="Q436" s="4"/>
      <c r="R436" s="4"/>
      <c r="S436" s="52"/>
    </row>
    <row r="437" spans="1:19" x14ac:dyDescent="0.25">
      <c r="A437" s="52" t="s">
        <v>75</v>
      </c>
      <c r="B437" s="52"/>
      <c r="C437" s="52">
        <v>5</v>
      </c>
      <c r="D437" s="53" t="s">
        <v>736</v>
      </c>
      <c r="E437" s="4" t="s">
        <v>385</v>
      </c>
      <c r="F437" s="5" t="s">
        <v>34</v>
      </c>
      <c r="G437" s="8"/>
      <c r="H437" s="5" t="s">
        <v>601</v>
      </c>
      <c r="I437" s="4">
        <v>19</v>
      </c>
      <c r="J437" s="5">
        <v>4</v>
      </c>
      <c r="K437" s="6">
        <v>2691</v>
      </c>
      <c r="L437" s="7"/>
      <c r="M437" s="7"/>
      <c r="N437" s="42">
        <f t="shared" si="14"/>
        <v>0</v>
      </c>
      <c r="O437" s="4" t="s">
        <v>386</v>
      </c>
      <c r="P437" s="4" t="s">
        <v>12</v>
      </c>
      <c r="Q437" s="4"/>
      <c r="R437" s="4"/>
      <c r="S437" s="52"/>
    </row>
    <row r="438" spans="1:19" x14ac:dyDescent="0.25">
      <c r="A438" s="52" t="s">
        <v>75</v>
      </c>
      <c r="B438" s="52"/>
      <c r="C438" s="52">
        <v>5</v>
      </c>
      <c r="D438" s="53" t="s">
        <v>736</v>
      </c>
      <c r="E438" s="4" t="s">
        <v>385</v>
      </c>
      <c r="F438" s="5" t="s">
        <v>34</v>
      </c>
      <c r="G438" s="8"/>
      <c r="H438" s="5" t="s">
        <v>603</v>
      </c>
      <c r="I438" s="4">
        <v>19</v>
      </c>
      <c r="J438" s="5">
        <v>4</v>
      </c>
      <c r="K438" s="6">
        <v>531.55555555555543</v>
      </c>
      <c r="L438" s="7"/>
      <c r="M438" s="7"/>
      <c r="N438" s="42">
        <f t="shared" si="14"/>
        <v>0</v>
      </c>
      <c r="O438" s="4" t="s">
        <v>386</v>
      </c>
      <c r="P438" s="4" t="s">
        <v>12</v>
      </c>
      <c r="Q438" s="4"/>
      <c r="R438" s="4"/>
      <c r="S438" s="52"/>
    </row>
    <row r="439" spans="1:19" x14ac:dyDescent="0.25">
      <c r="A439" s="52" t="s">
        <v>75</v>
      </c>
      <c r="B439" s="52"/>
      <c r="C439" s="52">
        <v>5</v>
      </c>
      <c r="D439" s="53" t="s">
        <v>736</v>
      </c>
      <c r="E439" s="4" t="s">
        <v>385</v>
      </c>
      <c r="F439" s="5" t="s">
        <v>34</v>
      </c>
      <c r="G439" s="8"/>
      <c r="H439" s="5" t="s">
        <v>604</v>
      </c>
      <c r="I439" s="4">
        <v>19</v>
      </c>
      <c r="J439" s="5">
        <v>4</v>
      </c>
      <c r="K439" s="6">
        <v>730.88888888888891</v>
      </c>
      <c r="L439" s="7"/>
      <c r="M439" s="7"/>
      <c r="N439" s="42">
        <f t="shared" si="14"/>
        <v>0</v>
      </c>
      <c r="O439" s="4" t="s">
        <v>386</v>
      </c>
      <c r="P439" s="4" t="s">
        <v>12</v>
      </c>
      <c r="Q439" s="4"/>
      <c r="R439" s="4"/>
      <c r="S439" s="52"/>
    </row>
    <row r="440" spans="1:19" ht="30" x14ac:dyDescent="0.25">
      <c r="A440" s="52" t="s">
        <v>75</v>
      </c>
      <c r="B440" s="52"/>
      <c r="C440" s="52">
        <v>5</v>
      </c>
      <c r="D440" s="53" t="s">
        <v>736</v>
      </c>
      <c r="E440" s="4" t="s">
        <v>385</v>
      </c>
      <c r="F440" s="5" t="s">
        <v>34</v>
      </c>
      <c r="G440" s="8"/>
      <c r="H440" s="5" t="s">
        <v>605</v>
      </c>
      <c r="I440" s="4">
        <v>19</v>
      </c>
      <c r="J440" s="5">
        <v>5</v>
      </c>
      <c r="K440" s="6">
        <v>747.49999999999989</v>
      </c>
      <c r="L440" s="7"/>
      <c r="M440" s="7"/>
      <c r="N440" s="42">
        <f t="shared" si="14"/>
        <v>0</v>
      </c>
      <c r="O440" s="4" t="s">
        <v>386</v>
      </c>
      <c r="P440" s="4" t="s">
        <v>12</v>
      </c>
      <c r="Q440" s="4"/>
      <c r="R440" s="4"/>
      <c r="S440" s="52"/>
    </row>
    <row r="441" spans="1:19" x14ac:dyDescent="0.25">
      <c r="A441" s="52" t="s">
        <v>75</v>
      </c>
      <c r="B441" s="52"/>
      <c r="C441" s="52">
        <v>5</v>
      </c>
      <c r="D441" s="52" t="s">
        <v>745</v>
      </c>
      <c r="E441" s="4" t="s">
        <v>385</v>
      </c>
      <c r="F441" s="5" t="s">
        <v>34</v>
      </c>
      <c r="G441" s="8"/>
      <c r="H441" s="5" t="s">
        <v>606</v>
      </c>
      <c r="I441" s="4">
        <v>19</v>
      </c>
      <c r="J441" s="5" t="s">
        <v>575</v>
      </c>
      <c r="K441" s="6">
        <v>1262.4444444444443</v>
      </c>
      <c r="L441" s="7"/>
      <c r="M441" s="7"/>
      <c r="N441" s="42">
        <f t="shared" si="14"/>
        <v>0</v>
      </c>
      <c r="O441" s="4" t="s">
        <v>386</v>
      </c>
      <c r="P441" s="4" t="s">
        <v>12</v>
      </c>
      <c r="Q441" s="4"/>
      <c r="R441" s="4"/>
      <c r="S441" s="52"/>
    </row>
    <row r="442" spans="1:19" x14ac:dyDescent="0.25">
      <c r="A442" s="52" t="s">
        <v>75</v>
      </c>
      <c r="B442" s="52"/>
      <c r="C442" s="52">
        <v>5</v>
      </c>
      <c r="D442" s="53" t="s">
        <v>736</v>
      </c>
      <c r="E442" s="4" t="s">
        <v>385</v>
      </c>
      <c r="F442" s="5" t="s">
        <v>34</v>
      </c>
      <c r="G442" s="8"/>
      <c r="H442" s="5" t="s">
        <v>607</v>
      </c>
      <c r="I442" s="4">
        <v>19</v>
      </c>
      <c r="J442" s="5">
        <v>4</v>
      </c>
      <c r="K442" s="6">
        <v>3053.8888888888887</v>
      </c>
      <c r="L442" s="7"/>
      <c r="M442" s="7"/>
      <c r="N442" s="42">
        <f t="shared" si="14"/>
        <v>0</v>
      </c>
      <c r="O442" s="4" t="s">
        <v>386</v>
      </c>
      <c r="P442" s="4" t="s">
        <v>12</v>
      </c>
      <c r="Q442" s="4"/>
      <c r="R442" s="4"/>
      <c r="S442" s="52"/>
    </row>
    <row r="443" spans="1:19" ht="30" x14ac:dyDescent="0.25">
      <c r="A443" s="52" t="s">
        <v>75</v>
      </c>
      <c r="B443" s="52"/>
      <c r="C443" s="52">
        <v>5</v>
      </c>
      <c r="D443" s="52" t="s">
        <v>745</v>
      </c>
      <c r="E443" s="4" t="s">
        <v>385</v>
      </c>
      <c r="F443" s="5" t="s">
        <v>34</v>
      </c>
      <c r="G443" s="8"/>
      <c r="H443" s="5" t="s">
        <v>639</v>
      </c>
      <c r="I443" s="4">
        <v>19</v>
      </c>
      <c r="J443" s="5" t="s">
        <v>626</v>
      </c>
      <c r="K443" s="6">
        <v>15840</v>
      </c>
      <c r="L443" s="7"/>
      <c r="M443" s="7"/>
      <c r="N443" s="42">
        <f t="shared" si="14"/>
        <v>0</v>
      </c>
      <c r="O443" s="4" t="s">
        <v>386</v>
      </c>
      <c r="P443" s="4" t="s">
        <v>12</v>
      </c>
      <c r="Q443" s="4"/>
      <c r="R443" s="4"/>
      <c r="S443" s="52"/>
    </row>
    <row r="444" spans="1:19" ht="30" x14ac:dyDescent="0.25">
      <c r="A444" s="52" t="s">
        <v>75</v>
      </c>
      <c r="B444" s="52"/>
      <c r="C444" s="52">
        <v>5</v>
      </c>
      <c r="D444" s="52" t="s">
        <v>745</v>
      </c>
      <c r="E444" s="4" t="s">
        <v>385</v>
      </c>
      <c r="F444" s="5" t="s">
        <v>34</v>
      </c>
      <c r="G444" s="8"/>
      <c r="H444" s="5" t="s">
        <v>640</v>
      </c>
      <c r="I444" s="4">
        <v>19</v>
      </c>
      <c r="J444" s="5" t="s">
        <v>626</v>
      </c>
      <c r="K444" s="6">
        <v>15000</v>
      </c>
      <c r="L444" s="7"/>
      <c r="M444" s="7"/>
      <c r="N444" s="42">
        <f t="shared" si="14"/>
        <v>0</v>
      </c>
      <c r="O444" s="4" t="s">
        <v>386</v>
      </c>
      <c r="P444" s="4" t="s">
        <v>12</v>
      </c>
      <c r="Q444" s="4"/>
      <c r="R444" s="4"/>
      <c r="S444" s="52"/>
    </row>
    <row r="445" spans="1:19" x14ac:dyDescent="0.25">
      <c r="A445" s="52"/>
      <c r="B445" s="52"/>
      <c r="C445" s="52">
        <v>5</v>
      </c>
      <c r="D445" s="54" t="s">
        <v>738</v>
      </c>
      <c r="E445" s="1" t="s">
        <v>10</v>
      </c>
      <c r="F445" s="2" t="s">
        <v>33</v>
      </c>
      <c r="G445" s="28" t="s">
        <v>753</v>
      </c>
      <c r="H445" s="1" t="s">
        <v>675</v>
      </c>
      <c r="I445" s="1">
        <v>20</v>
      </c>
      <c r="J445" s="1">
        <v>4</v>
      </c>
      <c r="K445" s="3">
        <v>2323</v>
      </c>
      <c r="L445" s="7"/>
      <c r="M445" s="7"/>
      <c r="N445" s="42">
        <f t="shared" si="14"/>
        <v>0</v>
      </c>
      <c r="O445" s="4" t="s">
        <v>14</v>
      </c>
      <c r="P445" s="4" t="s">
        <v>12</v>
      </c>
      <c r="Q445" s="4"/>
      <c r="R445" s="4"/>
      <c r="S445" s="52"/>
    </row>
    <row r="446" spans="1:19" x14ac:dyDescent="0.25">
      <c r="A446" s="52"/>
      <c r="B446" s="52"/>
      <c r="C446" s="52">
        <v>5</v>
      </c>
      <c r="D446" s="54" t="s">
        <v>738</v>
      </c>
      <c r="E446" s="1" t="s">
        <v>91</v>
      </c>
      <c r="F446" s="2" t="s">
        <v>33</v>
      </c>
      <c r="G446" s="28" t="s">
        <v>753</v>
      </c>
      <c r="H446" s="1" t="s">
        <v>676</v>
      </c>
      <c r="I446" s="1">
        <v>20</v>
      </c>
      <c r="J446" s="1">
        <v>4</v>
      </c>
      <c r="K446" s="3">
        <v>3815.69</v>
      </c>
      <c r="L446" s="7"/>
      <c r="M446" s="7"/>
      <c r="N446" s="42">
        <f t="shared" si="14"/>
        <v>0</v>
      </c>
      <c r="O446" s="4" t="s">
        <v>96</v>
      </c>
      <c r="P446" s="4" t="s">
        <v>12</v>
      </c>
      <c r="Q446" s="4"/>
      <c r="R446" s="4"/>
      <c r="S446" s="52"/>
    </row>
    <row r="447" spans="1:19" x14ac:dyDescent="0.25">
      <c r="A447" s="52"/>
      <c r="B447" s="52"/>
      <c r="C447" s="52">
        <v>5</v>
      </c>
      <c r="D447" s="54" t="s">
        <v>738</v>
      </c>
      <c r="E447" s="1" t="s">
        <v>91</v>
      </c>
      <c r="F447" s="2" t="s">
        <v>33</v>
      </c>
      <c r="G447" s="28" t="s">
        <v>753</v>
      </c>
      <c r="H447" s="1" t="s">
        <v>320</v>
      </c>
      <c r="I447" s="1">
        <v>20</v>
      </c>
      <c r="J447" s="1">
        <v>4</v>
      </c>
      <c r="K447" s="3">
        <v>1506.97</v>
      </c>
      <c r="L447" s="7"/>
      <c r="M447" s="7"/>
      <c r="N447" s="42">
        <f t="shared" si="14"/>
        <v>0</v>
      </c>
      <c r="O447" s="4" t="s">
        <v>96</v>
      </c>
      <c r="P447" s="4" t="s">
        <v>12</v>
      </c>
      <c r="Q447" s="4"/>
      <c r="R447" s="4"/>
      <c r="S447" s="52"/>
    </row>
    <row r="448" spans="1:19" x14ac:dyDescent="0.25">
      <c r="A448" s="52"/>
      <c r="B448" s="52"/>
      <c r="C448" s="52">
        <v>5</v>
      </c>
      <c r="D448" s="54" t="s">
        <v>738</v>
      </c>
      <c r="E448" s="1" t="s">
        <v>91</v>
      </c>
      <c r="F448" s="2" t="s">
        <v>33</v>
      </c>
      <c r="G448" s="28" t="s">
        <v>753</v>
      </c>
      <c r="H448" s="1" t="s">
        <v>321</v>
      </c>
      <c r="I448" s="1">
        <v>20</v>
      </c>
      <c r="J448" s="1">
        <v>5</v>
      </c>
      <c r="K448" s="3">
        <v>2552.3000000000002</v>
      </c>
      <c r="L448" s="7"/>
      <c r="M448" s="7"/>
      <c r="N448" s="42">
        <f t="shared" si="14"/>
        <v>0</v>
      </c>
      <c r="O448" s="4" t="s">
        <v>96</v>
      </c>
      <c r="P448" s="4" t="s">
        <v>12</v>
      </c>
      <c r="Q448" s="4"/>
      <c r="R448" s="4"/>
      <c r="S448" s="52"/>
    </row>
    <row r="449" spans="1:19" x14ac:dyDescent="0.25">
      <c r="A449" s="52"/>
      <c r="B449" s="52"/>
      <c r="C449" s="52">
        <v>5</v>
      </c>
      <c r="D449" s="54" t="s">
        <v>738</v>
      </c>
      <c r="E449" s="1" t="s">
        <v>91</v>
      </c>
      <c r="F449" s="2" t="s">
        <v>33</v>
      </c>
      <c r="G449" s="28" t="s">
        <v>753</v>
      </c>
      <c r="H449" s="1" t="s">
        <v>677</v>
      </c>
      <c r="I449" s="1">
        <v>20</v>
      </c>
      <c r="J449" s="1">
        <v>5</v>
      </c>
      <c r="K449" s="3">
        <v>4024.32</v>
      </c>
      <c r="L449" s="7"/>
      <c r="M449" s="7"/>
      <c r="N449" s="42">
        <f t="shared" si="14"/>
        <v>0</v>
      </c>
      <c r="O449" s="4" t="s">
        <v>96</v>
      </c>
      <c r="P449" s="4" t="s">
        <v>12</v>
      </c>
      <c r="Q449" s="4"/>
      <c r="R449" s="4"/>
      <c r="S449" s="52"/>
    </row>
    <row r="450" spans="1:19" x14ac:dyDescent="0.25">
      <c r="A450" s="52"/>
      <c r="B450" s="52"/>
      <c r="C450" s="52">
        <v>5</v>
      </c>
      <c r="D450" s="54" t="s">
        <v>738</v>
      </c>
      <c r="E450" s="1" t="s">
        <v>91</v>
      </c>
      <c r="F450" s="2" t="s">
        <v>33</v>
      </c>
      <c r="G450" s="28" t="s">
        <v>753</v>
      </c>
      <c r="H450" s="1" t="s">
        <v>323</v>
      </c>
      <c r="I450" s="1">
        <v>20</v>
      </c>
      <c r="J450" s="1">
        <v>5</v>
      </c>
      <c r="K450" s="3">
        <v>1032.08</v>
      </c>
      <c r="L450" s="7"/>
      <c r="M450" s="7"/>
      <c r="N450" s="42">
        <f t="shared" si="14"/>
        <v>0</v>
      </c>
      <c r="O450" s="4" t="s">
        <v>96</v>
      </c>
      <c r="P450" s="4" t="s">
        <v>12</v>
      </c>
      <c r="Q450" s="4"/>
      <c r="R450" s="4"/>
      <c r="S450" s="52"/>
    </row>
    <row r="451" spans="1:19" ht="60" x14ac:dyDescent="0.25">
      <c r="A451" s="52"/>
      <c r="B451" s="52"/>
      <c r="C451" s="52">
        <v>5</v>
      </c>
      <c r="D451" s="54" t="s">
        <v>738</v>
      </c>
      <c r="E451" s="1" t="s">
        <v>91</v>
      </c>
      <c r="F451" s="2" t="s">
        <v>33</v>
      </c>
      <c r="G451" s="28" t="s">
        <v>753</v>
      </c>
      <c r="H451" s="1" t="s">
        <v>678</v>
      </c>
      <c r="I451" s="1">
        <v>20</v>
      </c>
      <c r="J451" s="1" t="s">
        <v>679</v>
      </c>
      <c r="K451" s="3"/>
      <c r="L451" s="7"/>
      <c r="M451" s="7"/>
      <c r="N451" s="42">
        <f t="shared" ref="N451:N482" si="15">L451+M451</f>
        <v>0</v>
      </c>
      <c r="O451" s="4" t="s">
        <v>96</v>
      </c>
      <c r="P451" s="4" t="s">
        <v>12</v>
      </c>
      <c r="Q451" s="4"/>
      <c r="R451" s="4"/>
      <c r="S451" s="52"/>
    </row>
    <row r="452" spans="1:19" x14ac:dyDescent="0.25">
      <c r="A452" s="52" t="s">
        <v>75</v>
      </c>
      <c r="B452" s="52"/>
      <c r="C452" s="52">
        <v>5</v>
      </c>
      <c r="D452" s="52" t="s">
        <v>745</v>
      </c>
      <c r="E452" s="4" t="s">
        <v>385</v>
      </c>
      <c r="F452" s="5" t="s">
        <v>34</v>
      </c>
      <c r="G452" s="8"/>
      <c r="H452" s="5" t="s">
        <v>608</v>
      </c>
      <c r="I452" s="4">
        <v>20</v>
      </c>
      <c r="J452" s="5">
        <v>5</v>
      </c>
      <c r="K452" s="6">
        <v>598</v>
      </c>
      <c r="L452" s="7"/>
      <c r="M452" s="7"/>
      <c r="N452" s="42">
        <f t="shared" si="15"/>
        <v>0</v>
      </c>
      <c r="O452" s="4" t="s">
        <v>386</v>
      </c>
      <c r="P452" s="4" t="s">
        <v>12</v>
      </c>
      <c r="Q452" s="4"/>
      <c r="R452" s="4"/>
      <c r="S452" s="52"/>
    </row>
    <row r="453" spans="1:19" x14ac:dyDescent="0.25">
      <c r="A453" s="52" t="s">
        <v>75</v>
      </c>
      <c r="B453" s="52"/>
      <c r="C453" s="52">
        <v>5</v>
      </c>
      <c r="D453" s="52" t="s">
        <v>745</v>
      </c>
      <c r="E453" s="4" t="s">
        <v>385</v>
      </c>
      <c r="F453" s="5" t="s">
        <v>34</v>
      </c>
      <c r="G453" s="8"/>
      <c r="H453" s="5" t="s">
        <v>609</v>
      </c>
      <c r="I453" s="4">
        <v>20</v>
      </c>
      <c r="J453" s="5">
        <v>5</v>
      </c>
      <c r="K453" s="6">
        <v>2127.5</v>
      </c>
      <c r="L453" s="7"/>
      <c r="M453" s="7"/>
      <c r="N453" s="42">
        <f t="shared" si="15"/>
        <v>0</v>
      </c>
      <c r="O453" s="4" t="s">
        <v>386</v>
      </c>
      <c r="P453" s="4" t="s">
        <v>12</v>
      </c>
      <c r="Q453" s="4"/>
      <c r="R453" s="4"/>
      <c r="S453" s="52"/>
    </row>
    <row r="454" spans="1:19" x14ac:dyDescent="0.25">
      <c r="A454" s="52" t="s">
        <v>75</v>
      </c>
      <c r="B454" s="52"/>
      <c r="C454" s="52">
        <v>5</v>
      </c>
      <c r="D454" s="52" t="s">
        <v>745</v>
      </c>
      <c r="E454" s="4" t="s">
        <v>385</v>
      </c>
      <c r="F454" s="5" t="s">
        <v>34</v>
      </c>
      <c r="G454" s="8"/>
      <c r="H454" s="5" t="s">
        <v>610</v>
      </c>
      <c r="I454" s="4">
        <v>20</v>
      </c>
      <c r="J454" s="5">
        <v>5</v>
      </c>
      <c r="K454" s="6">
        <v>531.55555555555543</v>
      </c>
      <c r="L454" s="7"/>
      <c r="M454" s="7"/>
      <c r="N454" s="42">
        <f t="shared" si="15"/>
        <v>0</v>
      </c>
      <c r="O454" s="4" t="s">
        <v>386</v>
      </c>
      <c r="P454" s="4" t="s">
        <v>12</v>
      </c>
      <c r="Q454" s="4"/>
      <c r="R454" s="4"/>
      <c r="S454" s="52"/>
    </row>
    <row r="455" spans="1:19" x14ac:dyDescent="0.25">
      <c r="A455" s="52" t="s">
        <v>75</v>
      </c>
      <c r="B455" s="52"/>
      <c r="C455" s="52">
        <v>5</v>
      </c>
      <c r="D455" s="52" t="s">
        <v>745</v>
      </c>
      <c r="E455" s="4" t="s">
        <v>385</v>
      </c>
      <c r="F455" s="5" t="s">
        <v>34</v>
      </c>
      <c r="G455" s="8"/>
      <c r="H455" s="5" t="s">
        <v>611</v>
      </c>
      <c r="I455" s="4">
        <v>20</v>
      </c>
      <c r="J455" s="5">
        <v>4</v>
      </c>
      <c r="K455" s="6">
        <v>265.77777777777771</v>
      </c>
      <c r="L455" s="7"/>
      <c r="M455" s="7"/>
      <c r="N455" s="42">
        <f t="shared" si="15"/>
        <v>0</v>
      </c>
      <c r="O455" s="4" t="s">
        <v>386</v>
      </c>
      <c r="P455" s="4" t="s">
        <v>12</v>
      </c>
      <c r="Q455" s="4"/>
      <c r="R455" s="4"/>
      <c r="S455" s="52"/>
    </row>
    <row r="456" spans="1:19" x14ac:dyDescent="0.25">
      <c r="A456" s="52" t="s">
        <v>75</v>
      </c>
      <c r="B456" s="52"/>
      <c r="C456" s="52">
        <v>5</v>
      </c>
      <c r="D456" s="52" t="s">
        <v>745</v>
      </c>
      <c r="E456" s="4" t="s">
        <v>385</v>
      </c>
      <c r="F456" s="5" t="s">
        <v>34</v>
      </c>
      <c r="G456" s="8"/>
      <c r="H456" s="5" t="s">
        <v>612</v>
      </c>
      <c r="I456" s="4">
        <v>20</v>
      </c>
      <c r="J456" s="5">
        <v>5</v>
      </c>
      <c r="K456" s="6">
        <v>531.55555555555543</v>
      </c>
      <c r="L456" s="7"/>
      <c r="M456" s="7"/>
      <c r="N456" s="42">
        <f t="shared" si="15"/>
        <v>0</v>
      </c>
      <c r="O456" s="4" t="s">
        <v>386</v>
      </c>
      <c r="P456" s="4" t="s">
        <v>12</v>
      </c>
      <c r="Q456" s="4"/>
      <c r="R456" s="4"/>
      <c r="S456" s="52"/>
    </row>
    <row r="457" spans="1:19" x14ac:dyDescent="0.25">
      <c r="A457" s="52" t="s">
        <v>75</v>
      </c>
      <c r="B457" s="52"/>
      <c r="C457" s="52">
        <v>5</v>
      </c>
      <c r="D457" s="52" t="s">
        <v>745</v>
      </c>
      <c r="E457" s="4" t="s">
        <v>385</v>
      </c>
      <c r="F457" s="5" t="s">
        <v>34</v>
      </c>
      <c r="G457" s="8"/>
      <c r="H457" s="5" t="s">
        <v>613</v>
      </c>
      <c r="I457" s="4">
        <v>20</v>
      </c>
      <c r="J457" s="5">
        <v>4</v>
      </c>
      <c r="K457" s="6">
        <v>797.33333333333314</v>
      </c>
      <c r="L457" s="7"/>
      <c r="M457" s="7"/>
      <c r="N457" s="42">
        <f t="shared" si="15"/>
        <v>0</v>
      </c>
      <c r="O457" s="4" t="s">
        <v>386</v>
      </c>
      <c r="P457" s="4" t="s">
        <v>12</v>
      </c>
      <c r="Q457" s="4"/>
      <c r="R457" s="4"/>
      <c r="S457" s="52"/>
    </row>
    <row r="458" spans="1:19" ht="30" x14ac:dyDescent="0.25">
      <c r="A458" s="52" t="s">
        <v>75</v>
      </c>
      <c r="B458" s="52"/>
      <c r="C458" s="52">
        <v>5</v>
      </c>
      <c r="D458" s="52" t="s">
        <v>745</v>
      </c>
      <c r="E458" s="4" t="s">
        <v>385</v>
      </c>
      <c r="F458" s="5" t="s">
        <v>664</v>
      </c>
      <c r="G458" s="8"/>
      <c r="H458" s="5" t="s">
        <v>641</v>
      </c>
      <c r="I458" s="4">
        <v>20</v>
      </c>
      <c r="J458" s="5" t="s">
        <v>626</v>
      </c>
      <c r="K458" s="6">
        <v>50000</v>
      </c>
      <c r="L458" s="7"/>
      <c r="M458" s="7"/>
      <c r="N458" s="42">
        <f t="shared" si="15"/>
        <v>0</v>
      </c>
      <c r="O458" s="4" t="s">
        <v>386</v>
      </c>
      <c r="P458" s="4" t="s">
        <v>12</v>
      </c>
      <c r="Q458" s="4"/>
      <c r="R458" s="4"/>
      <c r="S458" s="52"/>
    </row>
    <row r="459" spans="1:19" x14ac:dyDescent="0.25">
      <c r="A459" s="52" t="s">
        <v>75</v>
      </c>
      <c r="B459" s="52"/>
      <c r="C459" s="52">
        <v>5</v>
      </c>
      <c r="D459" s="52" t="s">
        <v>745</v>
      </c>
      <c r="E459" s="4" t="s">
        <v>385</v>
      </c>
      <c r="F459" s="5" t="s">
        <v>664</v>
      </c>
      <c r="G459" s="8"/>
      <c r="H459" s="5" t="s">
        <v>689</v>
      </c>
      <c r="I459" s="4">
        <v>20</v>
      </c>
      <c r="J459" s="5">
        <v>4</v>
      </c>
      <c r="K459" s="6">
        <v>7692.4</v>
      </c>
      <c r="L459" s="7"/>
      <c r="M459" s="7"/>
      <c r="N459" s="42">
        <f t="shared" si="15"/>
        <v>0</v>
      </c>
      <c r="O459" s="4" t="s">
        <v>714</v>
      </c>
      <c r="P459" s="4" t="s">
        <v>715</v>
      </c>
      <c r="Q459" s="4"/>
      <c r="R459" s="4"/>
      <c r="S459" s="52"/>
    </row>
    <row r="460" spans="1:19" x14ac:dyDescent="0.25">
      <c r="A460" s="52" t="s">
        <v>75</v>
      </c>
      <c r="B460" s="52"/>
      <c r="C460" s="52">
        <v>5</v>
      </c>
      <c r="D460" s="52" t="s">
        <v>745</v>
      </c>
      <c r="E460" s="4" t="s">
        <v>385</v>
      </c>
      <c r="F460" s="5" t="s">
        <v>664</v>
      </c>
      <c r="G460" s="8"/>
      <c r="H460" s="5" t="s">
        <v>690</v>
      </c>
      <c r="I460" s="4">
        <v>20</v>
      </c>
      <c r="J460" s="5">
        <v>5</v>
      </c>
      <c r="K460" s="6">
        <v>2567.0700000000002</v>
      </c>
      <c r="L460" s="7"/>
      <c r="M460" s="7"/>
      <c r="N460" s="42">
        <f t="shared" si="15"/>
        <v>0</v>
      </c>
      <c r="O460" s="4" t="s">
        <v>714</v>
      </c>
      <c r="P460" s="4" t="s">
        <v>715</v>
      </c>
      <c r="Q460" s="4"/>
      <c r="R460" s="4"/>
      <c r="S460" s="52"/>
    </row>
    <row r="461" spans="1:19" x14ac:dyDescent="0.25">
      <c r="A461" s="52" t="s">
        <v>75</v>
      </c>
      <c r="B461" s="52"/>
      <c r="C461" s="52">
        <v>5</v>
      </c>
      <c r="D461" s="52" t="s">
        <v>745</v>
      </c>
      <c r="E461" s="4" t="s">
        <v>385</v>
      </c>
      <c r="F461" s="5" t="s">
        <v>664</v>
      </c>
      <c r="G461" s="8"/>
      <c r="H461" s="5" t="s">
        <v>691</v>
      </c>
      <c r="I461" s="4">
        <v>20</v>
      </c>
      <c r="J461" s="5">
        <v>5</v>
      </c>
      <c r="K461" s="6">
        <v>1918</v>
      </c>
      <c r="L461" s="7"/>
      <c r="M461" s="7"/>
      <c r="N461" s="42">
        <f t="shared" si="15"/>
        <v>0</v>
      </c>
      <c r="O461" s="4" t="s">
        <v>714</v>
      </c>
      <c r="P461" s="4" t="s">
        <v>715</v>
      </c>
      <c r="Q461" s="4"/>
      <c r="R461" s="4"/>
      <c r="S461" s="52"/>
    </row>
    <row r="462" spans="1:19" x14ac:dyDescent="0.25">
      <c r="A462" s="52" t="s">
        <v>75</v>
      </c>
      <c r="B462" s="52"/>
      <c r="C462" s="52">
        <v>5</v>
      </c>
      <c r="D462" s="52" t="s">
        <v>745</v>
      </c>
      <c r="E462" s="4" t="s">
        <v>385</v>
      </c>
      <c r="F462" s="5" t="s">
        <v>664</v>
      </c>
      <c r="G462" s="8"/>
      <c r="H462" s="5" t="s">
        <v>692</v>
      </c>
      <c r="I462" s="4">
        <v>20</v>
      </c>
      <c r="J462" s="5">
        <v>4</v>
      </c>
      <c r="K462" s="6">
        <v>586.66999999999996</v>
      </c>
      <c r="L462" s="7"/>
      <c r="M462" s="7"/>
      <c r="N462" s="42">
        <f t="shared" si="15"/>
        <v>0</v>
      </c>
      <c r="O462" s="4" t="s">
        <v>714</v>
      </c>
      <c r="P462" s="4" t="s">
        <v>715</v>
      </c>
      <c r="Q462" s="4"/>
      <c r="R462" s="4"/>
      <c r="S462" s="52"/>
    </row>
    <row r="463" spans="1:19" x14ac:dyDescent="0.25">
      <c r="A463" s="52" t="s">
        <v>75</v>
      </c>
      <c r="B463" s="52"/>
      <c r="C463" s="52">
        <v>5</v>
      </c>
      <c r="D463" s="52" t="s">
        <v>745</v>
      </c>
      <c r="E463" s="4" t="s">
        <v>385</v>
      </c>
      <c r="F463" s="5" t="s">
        <v>664</v>
      </c>
      <c r="G463" s="8"/>
      <c r="H463" s="5" t="s">
        <v>693</v>
      </c>
      <c r="I463" s="4">
        <v>20</v>
      </c>
      <c r="J463" s="5">
        <v>5</v>
      </c>
      <c r="K463" s="6">
        <v>2875.33</v>
      </c>
      <c r="L463" s="7"/>
      <c r="M463" s="7"/>
      <c r="N463" s="42">
        <f t="shared" si="15"/>
        <v>0</v>
      </c>
      <c r="O463" s="4" t="s">
        <v>714</v>
      </c>
      <c r="P463" s="4" t="s">
        <v>715</v>
      </c>
      <c r="Q463" s="4"/>
      <c r="R463" s="4"/>
      <c r="S463" s="52"/>
    </row>
    <row r="464" spans="1:19" x14ac:dyDescent="0.25">
      <c r="A464" s="52" t="s">
        <v>75</v>
      </c>
      <c r="B464" s="52"/>
      <c r="C464" s="52">
        <v>5</v>
      </c>
      <c r="D464" s="52" t="s">
        <v>745</v>
      </c>
      <c r="E464" s="4" t="s">
        <v>385</v>
      </c>
      <c r="F464" s="5" t="s">
        <v>664</v>
      </c>
      <c r="G464" s="8"/>
      <c r="H464" s="5" t="s">
        <v>694</v>
      </c>
      <c r="I464" s="4">
        <v>20</v>
      </c>
      <c r="J464" s="5">
        <v>4</v>
      </c>
      <c r="K464" s="6">
        <v>293.33</v>
      </c>
      <c r="L464" s="7"/>
      <c r="M464" s="7"/>
      <c r="N464" s="42">
        <f t="shared" si="15"/>
        <v>0</v>
      </c>
      <c r="O464" s="4" t="s">
        <v>714</v>
      </c>
      <c r="P464" s="4" t="s">
        <v>715</v>
      </c>
      <c r="Q464" s="4"/>
      <c r="R464" s="4"/>
      <c r="S464" s="52"/>
    </row>
    <row r="465" spans="1:19" x14ac:dyDescent="0.25">
      <c r="A465" s="52" t="s">
        <v>75</v>
      </c>
      <c r="B465" s="52"/>
      <c r="C465" s="52">
        <v>5</v>
      </c>
      <c r="D465" s="52" t="s">
        <v>745</v>
      </c>
      <c r="E465" s="4" t="s">
        <v>385</v>
      </c>
      <c r="F465" s="5" t="s">
        <v>664</v>
      </c>
      <c r="G465" s="8"/>
      <c r="H465" s="5" t="s">
        <v>695</v>
      </c>
      <c r="I465" s="4">
        <v>20</v>
      </c>
      <c r="J465" s="5">
        <v>5</v>
      </c>
      <c r="K465" s="6">
        <v>882.8</v>
      </c>
      <c r="L465" s="7"/>
      <c r="M465" s="7"/>
      <c r="N465" s="42">
        <f t="shared" si="15"/>
        <v>0</v>
      </c>
      <c r="O465" s="4" t="s">
        <v>714</v>
      </c>
      <c r="P465" s="4" t="s">
        <v>715</v>
      </c>
      <c r="Q465" s="4"/>
      <c r="R465" s="4"/>
      <c r="S465" s="52"/>
    </row>
    <row r="466" spans="1:19" x14ac:dyDescent="0.25">
      <c r="A466" s="52" t="s">
        <v>75</v>
      </c>
      <c r="B466" s="52"/>
      <c r="C466" s="52">
        <v>5</v>
      </c>
      <c r="D466" s="52" t="s">
        <v>745</v>
      </c>
      <c r="E466" s="4" t="s">
        <v>385</v>
      </c>
      <c r="F466" s="5" t="s">
        <v>664</v>
      </c>
      <c r="G466" s="8"/>
      <c r="H466" s="5" t="s">
        <v>696</v>
      </c>
      <c r="I466" s="4">
        <v>20</v>
      </c>
      <c r="J466" s="5">
        <v>5</v>
      </c>
      <c r="K466" s="6">
        <v>2066.5700000000002</v>
      </c>
      <c r="L466" s="7"/>
      <c r="M466" s="7"/>
      <c r="N466" s="42">
        <f t="shared" si="15"/>
        <v>0</v>
      </c>
      <c r="O466" s="4" t="s">
        <v>714</v>
      </c>
      <c r="P466" s="4" t="s">
        <v>715</v>
      </c>
      <c r="Q466" s="4"/>
      <c r="R466" s="4"/>
      <c r="S466" s="52"/>
    </row>
    <row r="467" spans="1:19" x14ac:dyDescent="0.25">
      <c r="A467" s="52" t="s">
        <v>75</v>
      </c>
      <c r="B467" s="52"/>
      <c r="C467" s="52">
        <v>5</v>
      </c>
      <c r="D467" s="52" t="s">
        <v>745</v>
      </c>
      <c r="E467" s="4" t="s">
        <v>385</v>
      </c>
      <c r="F467" s="5" t="s">
        <v>664</v>
      </c>
      <c r="G467" s="8"/>
      <c r="H467" s="5" t="s">
        <v>697</v>
      </c>
      <c r="I467" s="4">
        <v>20</v>
      </c>
      <c r="J467" s="5">
        <v>5</v>
      </c>
      <c r="K467" s="6">
        <v>2269.7199999999998</v>
      </c>
      <c r="L467" s="7"/>
      <c r="M467" s="7"/>
      <c r="N467" s="42">
        <f t="shared" si="15"/>
        <v>0</v>
      </c>
      <c r="O467" s="4" t="s">
        <v>714</v>
      </c>
      <c r="P467" s="4" t="s">
        <v>715</v>
      </c>
      <c r="Q467" s="4"/>
      <c r="R467" s="4"/>
      <c r="S467" s="52"/>
    </row>
    <row r="468" spans="1:19" x14ac:dyDescent="0.25">
      <c r="A468" s="52" t="s">
        <v>75</v>
      </c>
      <c r="B468" s="52"/>
      <c r="C468" s="52">
        <v>5</v>
      </c>
      <c r="D468" s="52" t="s">
        <v>745</v>
      </c>
      <c r="E468" s="4" t="s">
        <v>385</v>
      </c>
      <c r="F468" s="5" t="s">
        <v>664</v>
      </c>
      <c r="G468" s="8"/>
      <c r="H468" s="5" t="s">
        <v>698</v>
      </c>
      <c r="I468" s="4">
        <v>20</v>
      </c>
      <c r="J468" s="5">
        <v>5</v>
      </c>
      <c r="K468" s="6">
        <v>1182.4000000000001</v>
      </c>
      <c r="L468" s="7"/>
      <c r="M468" s="7"/>
      <c r="N468" s="42">
        <f t="shared" si="15"/>
        <v>0</v>
      </c>
      <c r="O468" s="4" t="s">
        <v>714</v>
      </c>
      <c r="P468" s="4" t="s">
        <v>715</v>
      </c>
      <c r="Q468" s="4"/>
      <c r="R468" s="4"/>
      <c r="S468" s="52"/>
    </row>
    <row r="469" spans="1:19" x14ac:dyDescent="0.25">
      <c r="A469" s="52" t="s">
        <v>75</v>
      </c>
      <c r="B469" s="52"/>
      <c r="C469" s="52">
        <v>5</v>
      </c>
      <c r="D469" s="52" t="s">
        <v>745</v>
      </c>
      <c r="E469" s="4" t="s">
        <v>385</v>
      </c>
      <c r="F469" s="5" t="s">
        <v>664</v>
      </c>
      <c r="G469" s="8"/>
      <c r="H469" s="5" t="s">
        <v>699</v>
      </c>
      <c r="I469" s="4">
        <v>20</v>
      </c>
      <c r="J469" s="5">
        <v>5</v>
      </c>
      <c r="K469" s="6">
        <v>2270</v>
      </c>
      <c r="L469" s="7"/>
      <c r="M469" s="7"/>
      <c r="N469" s="42">
        <f t="shared" si="15"/>
        <v>0</v>
      </c>
      <c r="O469" s="4" t="s">
        <v>714</v>
      </c>
      <c r="P469" s="4" t="s">
        <v>715</v>
      </c>
      <c r="Q469" s="4"/>
      <c r="R469" s="4"/>
      <c r="S469" s="52"/>
    </row>
    <row r="470" spans="1:19" x14ac:dyDescent="0.25">
      <c r="A470" s="52" t="s">
        <v>75</v>
      </c>
      <c r="B470" s="52"/>
      <c r="C470" s="52">
        <v>5</v>
      </c>
      <c r="D470" s="52" t="s">
        <v>745</v>
      </c>
      <c r="E470" s="4" t="s">
        <v>385</v>
      </c>
      <c r="F470" s="5" t="s">
        <v>664</v>
      </c>
      <c r="G470" s="8"/>
      <c r="H470" s="5" t="s">
        <v>700</v>
      </c>
      <c r="I470" s="4">
        <v>20</v>
      </c>
      <c r="J470" s="5">
        <v>5</v>
      </c>
      <c r="K470" s="6">
        <v>2622</v>
      </c>
      <c r="L470" s="7"/>
      <c r="M470" s="7"/>
      <c r="N470" s="42">
        <f t="shared" si="15"/>
        <v>0</v>
      </c>
      <c r="O470" s="4" t="s">
        <v>714</v>
      </c>
      <c r="P470" s="4" t="s">
        <v>715</v>
      </c>
      <c r="Q470" s="4"/>
      <c r="R470" s="4"/>
      <c r="S470" s="52"/>
    </row>
    <row r="471" spans="1:19" x14ac:dyDescent="0.25">
      <c r="A471" s="52" t="s">
        <v>75</v>
      </c>
      <c r="B471" s="52"/>
      <c r="C471" s="52">
        <v>5</v>
      </c>
      <c r="D471" s="52" t="s">
        <v>745</v>
      </c>
      <c r="E471" s="4" t="s">
        <v>385</v>
      </c>
      <c r="F471" s="5" t="s">
        <v>664</v>
      </c>
      <c r="G471" s="8"/>
      <c r="H471" s="5" t="s">
        <v>701</v>
      </c>
      <c r="I471" s="4">
        <v>20</v>
      </c>
      <c r="J471" s="5">
        <v>4</v>
      </c>
      <c r="K471" s="6">
        <v>2622</v>
      </c>
      <c r="L471" s="7"/>
      <c r="M471" s="7"/>
      <c r="N471" s="42">
        <f t="shared" si="15"/>
        <v>0</v>
      </c>
      <c r="O471" s="4" t="s">
        <v>714</v>
      </c>
      <c r="P471" s="4" t="s">
        <v>715</v>
      </c>
      <c r="Q471" s="4"/>
      <c r="R471" s="4"/>
      <c r="S471" s="52"/>
    </row>
    <row r="472" spans="1:19" x14ac:dyDescent="0.25">
      <c r="A472" s="52" t="s">
        <v>75</v>
      </c>
      <c r="B472" s="52"/>
      <c r="C472" s="52">
        <v>5</v>
      </c>
      <c r="D472" s="52" t="s">
        <v>745</v>
      </c>
      <c r="E472" s="4" t="s">
        <v>385</v>
      </c>
      <c r="F472" s="5" t="s">
        <v>664</v>
      </c>
      <c r="G472" s="8"/>
      <c r="H472" s="5" t="s">
        <v>702</v>
      </c>
      <c r="I472" s="4">
        <v>20</v>
      </c>
      <c r="J472" s="5">
        <v>4</v>
      </c>
      <c r="K472" s="6">
        <v>1056</v>
      </c>
      <c r="L472" s="7"/>
      <c r="M472" s="7"/>
      <c r="N472" s="42">
        <f t="shared" si="15"/>
        <v>0</v>
      </c>
      <c r="O472" s="4" t="s">
        <v>714</v>
      </c>
      <c r="P472" s="4" t="s">
        <v>715</v>
      </c>
      <c r="Q472" s="4"/>
      <c r="R472" s="4"/>
      <c r="S472" s="52"/>
    </row>
    <row r="473" spans="1:19" x14ac:dyDescent="0.25">
      <c r="A473" s="52" t="s">
        <v>75</v>
      </c>
      <c r="B473" s="52"/>
      <c r="C473" s="52">
        <v>5</v>
      </c>
      <c r="D473" s="52" t="s">
        <v>745</v>
      </c>
      <c r="E473" s="4" t="s">
        <v>385</v>
      </c>
      <c r="F473" s="5" t="s">
        <v>664</v>
      </c>
      <c r="G473" s="8"/>
      <c r="H473" s="5" t="s">
        <v>703</v>
      </c>
      <c r="I473" s="4">
        <v>20</v>
      </c>
      <c r="J473" s="5">
        <v>4</v>
      </c>
      <c r="K473" s="6">
        <v>646.27</v>
      </c>
      <c r="L473" s="7"/>
      <c r="M473" s="7"/>
      <c r="N473" s="42">
        <f t="shared" si="15"/>
        <v>0</v>
      </c>
      <c r="O473" s="4" t="s">
        <v>714</v>
      </c>
      <c r="P473" s="4" t="s">
        <v>715</v>
      </c>
      <c r="Q473" s="4"/>
      <c r="R473" s="4"/>
      <c r="S473" s="52"/>
    </row>
    <row r="474" spans="1:19" x14ac:dyDescent="0.25">
      <c r="A474" s="52" t="s">
        <v>75</v>
      </c>
      <c r="B474" s="52"/>
      <c r="C474" s="52">
        <v>5</v>
      </c>
      <c r="D474" s="52" t="s">
        <v>745</v>
      </c>
      <c r="E474" s="4" t="s">
        <v>385</v>
      </c>
      <c r="F474" s="5" t="s">
        <v>664</v>
      </c>
      <c r="G474" s="8"/>
      <c r="H474" s="5" t="s">
        <v>704</v>
      </c>
      <c r="I474" s="4">
        <v>20</v>
      </c>
      <c r="J474" s="5">
        <v>4</v>
      </c>
      <c r="K474" s="6">
        <v>6216.8</v>
      </c>
      <c r="L474" s="7"/>
      <c r="M474" s="7"/>
      <c r="N474" s="42">
        <f t="shared" si="15"/>
        <v>0</v>
      </c>
      <c r="O474" s="4" t="s">
        <v>714</v>
      </c>
      <c r="P474" s="4" t="s">
        <v>715</v>
      </c>
      <c r="Q474" s="4"/>
      <c r="R474" s="4"/>
      <c r="S474" s="52"/>
    </row>
    <row r="475" spans="1:19" x14ac:dyDescent="0.25">
      <c r="A475" s="52" t="s">
        <v>75</v>
      </c>
      <c r="B475" s="52"/>
      <c r="C475" s="52">
        <v>5</v>
      </c>
      <c r="D475" s="52" t="s">
        <v>745</v>
      </c>
      <c r="E475" s="4" t="s">
        <v>385</v>
      </c>
      <c r="F475" s="5" t="s">
        <v>664</v>
      </c>
      <c r="G475" s="8"/>
      <c r="H475" s="5" t="s">
        <v>705</v>
      </c>
      <c r="I475" s="4">
        <v>20</v>
      </c>
      <c r="J475" s="5">
        <v>4</v>
      </c>
      <c r="K475" s="6">
        <v>264</v>
      </c>
      <c r="L475" s="7"/>
      <c r="M475" s="7"/>
      <c r="N475" s="42">
        <f t="shared" si="15"/>
        <v>0</v>
      </c>
      <c r="O475" s="4" t="s">
        <v>714</v>
      </c>
      <c r="P475" s="4" t="s">
        <v>715</v>
      </c>
      <c r="Q475" s="4"/>
      <c r="R475" s="4"/>
      <c r="S475" s="52"/>
    </row>
    <row r="476" spans="1:19" x14ac:dyDescent="0.25">
      <c r="A476" s="52" t="s">
        <v>75</v>
      </c>
      <c r="B476" s="52"/>
      <c r="C476" s="52">
        <v>5</v>
      </c>
      <c r="D476" s="52" t="s">
        <v>745</v>
      </c>
      <c r="E476" s="4" t="s">
        <v>385</v>
      </c>
      <c r="F476" s="5" t="s">
        <v>664</v>
      </c>
      <c r="G476" s="8"/>
      <c r="H476" s="5" t="s">
        <v>706</v>
      </c>
      <c r="I476" s="4">
        <v>20</v>
      </c>
      <c r="J476" s="5">
        <v>5</v>
      </c>
      <c r="K476" s="6">
        <v>2448.8000000000002</v>
      </c>
      <c r="L476" s="7"/>
      <c r="M476" s="7"/>
      <c r="N476" s="42">
        <f t="shared" si="15"/>
        <v>0</v>
      </c>
      <c r="O476" s="4" t="s">
        <v>714</v>
      </c>
      <c r="P476" s="4" t="s">
        <v>715</v>
      </c>
      <c r="Q476" s="4"/>
      <c r="R476" s="4"/>
      <c r="S476" s="52"/>
    </row>
    <row r="477" spans="1:19" x14ac:dyDescent="0.25">
      <c r="A477" s="52" t="s">
        <v>75</v>
      </c>
      <c r="B477" s="52"/>
      <c r="C477" s="52">
        <v>5</v>
      </c>
      <c r="D477" s="52" t="s">
        <v>745</v>
      </c>
      <c r="E477" s="4" t="s">
        <v>385</v>
      </c>
      <c r="F477" s="5" t="s">
        <v>664</v>
      </c>
      <c r="G477" s="8"/>
      <c r="H477" s="5" t="s">
        <v>707</v>
      </c>
      <c r="I477" s="4">
        <v>20</v>
      </c>
      <c r="J477" s="5">
        <v>4</v>
      </c>
      <c r="K477" s="6">
        <v>882.8</v>
      </c>
      <c r="L477" s="7"/>
      <c r="M477" s="7"/>
      <c r="N477" s="42">
        <f t="shared" si="15"/>
        <v>0</v>
      </c>
      <c r="O477" s="4" t="s">
        <v>714</v>
      </c>
      <c r="P477" s="4" t="s">
        <v>715</v>
      </c>
      <c r="Q477" s="4"/>
      <c r="R477" s="4"/>
      <c r="S477" s="52"/>
    </row>
    <row r="478" spans="1:19" x14ac:dyDescent="0.25">
      <c r="A478" s="52" t="s">
        <v>75</v>
      </c>
      <c r="B478" s="52"/>
      <c r="C478" s="52">
        <v>5</v>
      </c>
      <c r="D478" s="52" t="s">
        <v>745</v>
      </c>
      <c r="E478" s="4" t="s">
        <v>385</v>
      </c>
      <c r="F478" s="5" t="s">
        <v>664</v>
      </c>
      <c r="G478" s="8"/>
      <c r="H478" s="5" t="s">
        <v>708</v>
      </c>
      <c r="I478" s="4">
        <v>20</v>
      </c>
      <c r="J478" s="5">
        <v>4</v>
      </c>
      <c r="K478" s="6">
        <v>473.07</v>
      </c>
      <c r="L478" s="7"/>
      <c r="M478" s="7"/>
      <c r="N478" s="42">
        <f t="shared" si="15"/>
        <v>0</v>
      </c>
      <c r="O478" s="4" t="s">
        <v>714</v>
      </c>
      <c r="P478" s="4" t="s">
        <v>715</v>
      </c>
      <c r="Q478" s="4"/>
      <c r="R478" s="4"/>
      <c r="S478" s="52"/>
    </row>
    <row r="479" spans="1:19" x14ac:dyDescent="0.25">
      <c r="A479" s="52" t="s">
        <v>75</v>
      </c>
      <c r="B479" s="52"/>
      <c r="C479" s="52">
        <v>5</v>
      </c>
      <c r="D479" s="52" t="s">
        <v>745</v>
      </c>
      <c r="E479" s="4" t="s">
        <v>385</v>
      </c>
      <c r="F479" s="5" t="s">
        <v>664</v>
      </c>
      <c r="G479" s="8"/>
      <c r="H479" s="5" t="s">
        <v>709</v>
      </c>
      <c r="I479" s="4">
        <v>20</v>
      </c>
      <c r="J479" s="5">
        <v>5</v>
      </c>
      <c r="K479" s="6">
        <v>586.66999999999996</v>
      </c>
      <c r="L479" s="7"/>
      <c r="M479" s="7"/>
      <c r="N479" s="42">
        <f t="shared" si="15"/>
        <v>0</v>
      </c>
      <c r="O479" s="4" t="s">
        <v>714</v>
      </c>
      <c r="P479" s="4" t="s">
        <v>715</v>
      </c>
      <c r="Q479" s="4"/>
      <c r="R479" s="4"/>
      <c r="S479" s="52"/>
    </row>
    <row r="480" spans="1:19" x14ac:dyDescent="0.25">
      <c r="A480" s="52" t="s">
        <v>75</v>
      </c>
      <c r="B480" s="52"/>
      <c r="C480" s="52">
        <v>5</v>
      </c>
      <c r="D480" s="52" t="s">
        <v>745</v>
      </c>
      <c r="E480" s="4" t="s">
        <v>385</v>
      </c>
      <c r="F480" s="5" t="s">
        <v>664</v>
      </c>
      <c r="G480" s="8"/>
      <c r="H480" s="5" t="s">
        <v>710</v>
      </c>
      <c r="I480" s="4">
        <v>20</v>
      </c>
      <c r="J480" s="5">
        <v>4</v>
      </c>
      <c r="K480" s="6">
        <v>1920.8</v>
      </c>
      <c r="L480" s="7"/>
      <c r="M480" s="7"/>
      <c r="N480" s="42">
        <f t="shared" si="15"/>
        <v>0</v>
      </c>
      <c r="O480" s="4" t="s">
        <v>714</v>
      </c>
      <c r="P480" s="4" t="s">
        <v>715</v>
      </c>
      <c r="Q480" s="4"/>
      <c r="R480" s="4"/>
      <c r="S480" s="52"/>
    </row>
    <row r="481" spans="1:19" x14ac:dyDescent="0.25">
      <c r="A481" s="52" t="s">
        <v>75</v>
      </c>
      <c r="B481" s="52"/>
      <c r="C481" s="52">
        <v>5</v>
      </c>
      <c r="D481" s="52" t="s">
        <v>745</v>
      </c>
      <c r="E481" s="4" t="s">
        <v>385</v>
      </c>
      <c r="F481" s="5" t="s">
        <v>664</v>
      </c>
      <c r="G481" s="8"/>
      <c r="H481" s="5" t="s">
        <v>711</v>
      </c>
      <c r="I481" s="4">
        <v>20</v>
      </c>
      <c r="J481" s="5">
        <v>3</v>
      </c>
      <c r="K481" s="6">
        <v>1976.57</v>
      </c>
      <c r="L481" s="7"/>
      <c r="M481" s="7"/>
      <c r="N481" s="42">
        <f t="shared" si="15"/>
        <v>0</v>
      </c>
      <c r="O481" s="4" t="s">
        <v>714</v>
      </c>
      <c r="P481" s="4" t="s">
        <v>715</v>
      </c>
      <c r="Q481" s="4"/>
      <c r="R481" s="4"/>
      <c r="S481" s="52"/>
    </row>
    <row r="482" spans="1:19" x14ac:dyDescent="0.25">
      <c r="A482" s="52" t="s">
        <v>75</v>
      </c>
      <c r="B482" s="52"/>
      <c r="C482" s="52">
        <v>5</v>
      </c>
      <c r="D482" s="52" t="s">
        <v>745</v>
      </c>
      <c r="E482" s="4" t="s">
        <v>385</v>
      </c>
      <c r="F482" s="5" t="s">
        <v>664</v>
      </c>
      <c r="G482" s="8"/>
      <c r="H482" s="5" t="s">
        <v>712</v>
      </c>
      <c r="I482" s="4">
        <v>20</v>
      </c>
      <c r="J482" s="5">
        <v>4</v>
      </c>
      <c r="K482" s="6">
        <v>2269.7199999999998</v>
      </c>
      <c r="L482" s="7"/>
      <c r="M482" s="7"/>
      <c r="N482" s="42">
        <f t="shared" si="15"/>
        <v>0</v>
      </c>
      <c r="O482" s="4" t="s">
        <v>714</v>
      </c>
      <c r="P482" s="4" t="s">
        <v>715</v>
      </c>
      <c r="Q482" s="4"/>
      <c r="R482" s="4"/>
      <c r="S482" s="52"/>
    </row>
    <row r="483" spans="1:19" x14ac:dyDescent="0.25">
      <c r="A483" s="52" t="s">
        <v>75</v>
      </c>
      <c r="B483" s="52"/>
      <c r="C483" s="52">
        <v>5</v>
      </c>
      <c r="D483" s="52" t="s">
        <v>745</v>
      </c>
      <c r="E483" s="4" t="s">
        <v>385</v>
      </c>
      <c r="F483" s="5" t="s">
        <v>664</v>
      </c>
      <c r="G483" s="8"/>
      <c r="H483" s="5" t="s">
        <v>713</v>
      </c>
      <c r="I483" s="4">
        <v>20</v>
      </c>
      <c r="J483" s="5">
        <v>4</v>
      </c>
      <c r="K483" s="6">
        <v>2991.33</v>
      </c>
      <c r="L483" s="7"/>
      <c r="M483" s="7"/>
      <c r="N483" s="42">
        <f t="shared" ref="N483:N514" si="16">L483+M483</f>
        <v>0</v>
      </c>
      <c r="O483" s="4" t="s">
        <v>714</v>
      </c>
      <c r="P483" s="4" t="s">
        <v>715</v>
      </c>
      <c r="Q483" s="4"/>
      <c r="R483" s="4"/>
      <c r="S483" s="52"/>
    </row>
    <row r="484" spans="1:19" x14ac:dyDescent="0.25">
      <c r="A484" s="52" t="s">
        <v>749</v>
      </c>
      <c r="B484" s="52" t="s">
        <v>750</v>
      </c>
      <c r="C484" s="52">
        <v>4</v>
      </c>
      <c r="D484" s="54" t="s">
        <v>738</v>
      </c>
      <c r="E484" s="1" t="s">
        <v>10</v>
      </c>
      <c r="F484" s="2" t="s">
        <v>32</v>
      </c>
      <c r="G484" s="2" t="s">
        <v>751</v>
      </c>
      <c r="H484" s="1" t="s">
        <v>324</v>
      </c>
      <c r="I484" s="1">
        <v>21</v>
      </c>
      <c r="J484" s="1">
        <v>4</v>
      </c>
      <c r="K484" s="3">
        <v>2323</v>
      </c>
      <c r="L484" s="34">
        <f>18*4</f>
        <v>72</v>
      </c>
      <c r="M484" s="34"/>
      <c r="N484" s="43">
        <f t="shared" si="16"/>
        <v>72</v>
      </c>
      <c r="O484" s="1" t="s">
        <v>14</v>
      </c>
      <c r="P484" s="1" t="s">
        <v>12</v>
      </c>
      <c r="Q484" s="1"/>
      <c r="R484" s="1"/>
      <c r="S484" s="52"/>
    </row>
    <row r="485" spans="1:19" ht="30" x14ac:dyDescent="0.25">
      <c r="A485" s="52"/>
      <c r="B485" s="52"/>
      <c r="C485" s="52">
        <v>4</v>
      </c>
      <c r="D485" s="52" t="s">
        <v>745</v>
      </c>
      <c r="E485" s="4" t="s">
        <v>36</v>
      </c>
      <c r="F485" s="5" t="s">
        <v>33</v>
      </c>
      <c r="G485" s="5"/>
      <c r="H485" s="4" t="s">
        <v>75</v>
      </c>
      <c r="I485" s="4">
        <v>21</v>
      </c>
      <c r="J485" s="4"/>
      <c r="K485" s="6">
        <v>6561.32</v>
      </c>
      <c r="L485" s="7"/>
      <c r="M485" s="7"/>
      <c r="N485" s="42">
        <f t="shared" si="16"/>
        <v>0</v>
      </c>
      <c r="O485" s="4" t="s">
        <v>325</v>
      </c>
      <c r="P485" s="4" t="s">
        <v>326</v>
      </c>
      <c r="Q485" s="4"/>
      <c r="R485" s="4"/>
      <c r="S485" s="52"/>
    </row>
    <row r="486" spans="1:19" ht="45" x14ac:dyDescent="0.25">
      <c r="A486" s="52" t="s">
        <v>75</v>
      </c>
      <c r="B486" s="52"/>
      <c r="C486" s="52">
        <v>4</v>
      </c>
      <c r="D486" s="52" t="s">
        <v>745</v>
      </c>
      <c r="E486" s="4" t="s">
        <v>385</v>
      </c>
      <c r="F486" s="5" t="s">
        <v>34</v>
      </c>
      <c r="G486" s="5"/>
      <c r="H486" s="4" t="s">
        <v>642</v>
      </c>
      <c r="I486" s="4">
        <v>21</v>
      </c>
      <c r="J486" s="4" t="s">
        <v>626</v>
      </c>
      <c r="K486" s="6">
        <v>85000</v>
      </c>
      <c r="L486" s="7"/>
      <c r="M486" s="7"/>
      <c r="N486" s="42">
        <f t="shared" si="16"/>
        <v>0</v>
      </c>
      <c r="O486" s="4" t="s">
        <v>386</v>
      </c>
      <c r="P486" s="4" t="s">
        <v>12</v>
      </c>
      <c r="Q486" s="4"/>
      <c r="R486" s="4"/>
      <c r="S486" s="52"/>
    </row>
    <row r="487" spans="1:19" x14ac:dyDescent="0.25">
      <c r="A487" s="52"/>
      <c r="B487" s="52"/>
      <c r="C487" s="52">
        <v>5</v>
      </c>
      <c r="D487" s="54" t="s">
        <v>738</v>
      </c>
      <c r="E487" s="1" t="s">
        <v>10</v>
      </c>
      <c r="F487" s="2" t="s">
        <v>33</v>
      </c>
      <c r="G487" s="2" t="s">
        <v>753</v>
      </c>
      <c r="H487" s="1" t="s">
        <v>327</v>
      </c>
      <c r="I487" s="1">
        <v>22</v>
      </c>
      <c r="J487" s="1">
        <v>4</v>
      </c>
      <c r="K487" s="3">
        <v>6141</v>
      </c>
      <c r="L487" s="7"/>
      <c r="M487" s="7"/>
      <c r="N487" s="42">
        <f t="shared" si="16"/>
        <v>0</v>
      </c>
      <c r="O487" s="4" t="s">
        <v>14</v>
      </c>
      <c r="P487" s="4" t="s">
        <v>12</v>
      </c>
      <c r="Q487" s="4"/>
      <c r="R487" s="4"/>
      <c r="S487" s="52"/>
    </row>
    <row r="488" spans="1:19" x14ac:dyDescent="0.25">
      <c r="A488" s="52"/>
      <c r="B488" s="52"/>
      <c r="C488" s="52">
        <v>5</v>
      </c>
      <c r="D488" s="54" t="s">
        <v>738</v>
      </c>
      <c r="E488" s="1" t="s">
        <v>10</v>
      </c>
      <c r="F488" s="2" t="s">
        <v>33</v>
      </c>
      <c r="G488" s="2" t="s">
        <v>753</v>
      </c>
      <c r="H488" s="1" t="s">
        <v>328</v>
      </c>
      <c r="I488" s="1">
        <v>22</v>
      </c>
      <c r="J488" s="1">
        <v>5</v>
      </c>
      <c r="K488" s="3">
        <v>1223.33</v>
      </c>
      <c r="L488" s="7"/>
      <c r="M488" s="7"/>
      <c r="N488" s="42">
        <f t="shared" si="16"/>
        <v>0</v>
      </c>
      <c r="O488" s="4" t="s">
        <v>329</v>
      </c>
      <c r="P488" s="4" t="s">
        <v>330</v>
      </c>
      <c r="Q488" s="4"/>
      <c r="R488" s="4"/>
      <c r="S488" s="52"/>
    </row>
    <row r="489" spans="1:19" x14ac:dyDescent="0.25">
      <c r="A489" s="52"/>
      <c r="B489" s="52"/>
      <c r="C489" s="52">
        <v>5</v>
      </c>
      <c r="D489" s="54" t="s">
        <v>738</v>
      </c>
      <c r="E489" s="1" t="s">
        <v>10</v>
      </c>
      <c r="F489" s="2" t="s">
        <v>33</v>
      </c>
      <c r="G489" s="2" t="s">
        <v>753</v>
      </c>
      <c r="H489" s="1" t="s">
        <v>331</v>
      </c>
      <c r="I489" s="1">
        <v>22</v>
      </c>
      <c r="J489" s="1">
        <v>4</v>
      </c>
      <c r="K489" s="3">
        <v>1794</v>
      </c>
      <c r="L489" s="7"/>
      <c r="M489" s="7"/>
      <c r="N489" s="42">
        <f t="shared" si="16"/>
        <v>0</v>
      </c>
      <c r="O489" s="4" t="s">
        <v>14</v>
      </c>
      <c r="P489" s="4" t="s">
        <v>12</v>
      </c>
      <c r="Q489" s="4"/>
      <c r="R489" s="4"/>
      <c r="S489" s="52"/>
    </row>
    <row r="490" spans="1:19" x14ac:dyDescent="0.25">
      <c r="A490" s="52"/>
      <c r="B490" s="52"/>
      <c r="C490" s="52">
        <v>5</v>
      </c>
      <c r="D490" s="54" t="s">
        <v>738</v>
      </c>
      <c r="E490" s="1" t="s">
        <v>10</v>
      </c>
      <c r="F490" s="2" t="s">
        <v>33</v>
      </c>
      <c r="G490" s="2" t="s">
        <v>753</v>
      </c>
      <c r="H490" s="1" t="s">
        <v>681</v>
      </c>
      <c r="I490" s="1">
        <v>22</v>
      </c>
      <c r="J490" s="1">
        <v>4</v>
      </c>
      <c r="K490" s="3">
        <v>2401.5700000000002</v>
      </c>
      <c r="L490" s="7"/>
      <c r="M490" s="7"/>
      <c r="N490" s="42">
        <f t="shared" si="16"/>
        <v>0</v>
      </c>
      <c r="O490" s="4" t="s">
        <v>14</v>
      </c>
      <c r="P490" s="4" t="s">
        <v>12</v>
      </c>
      <c r="Q490" s="4"/>
      <c r="R490" s="4"/>
      <c r="S490" s="52"/>
    </row>
    <row r="491" spans="1:19" x14ac:dyDescent="0.25">
      <c r="A491" s="52"/>
      <c r="B491" s="52"/>
      <c r="C491" s="52">
        <v>5</v>
      </c>
      <c r="D491" s="54" t="s">
        <v>738</v>
      </c>
      <c r="E491" s="1" t="s">
        <v>10</v>
      </c>
      <c r="F491" s="2" t="s">
        <v>33</v>
      </c>
      <c r="G491" s="2" t="s">
        <v>753</v>
      </c>
      <c r="H491" s="1" t="s">
        <v>680</v>
      </c>
      <c r="I491" s="1">
        <v>22</v>
      </c>
      <c r="J491" s="1">
        <v>5</v>
      </c>
      <c r="K491" s="3">
        <v>2392</v>
      </c>
      <c r="L491" s="7"/>
      <c r="M491" s="7"/>
      <c r="N491" s="42">
        <f t="shared" si="16"/>
        <v>0</v>
      </c>
      <c r="O491" s="4" t="s">
        <v>14</v>
      </c>
      <c r="P491" s="4" t="s">
        <v>12</v>
      </c>
      <c r="Q491" s="4"/>
      <c r="R491" s="4"/>
      <c r="S491" s="52"/>
    </row>
    <row r="492" spans="1:19" x14ac:dyDescent="0.25">
      <c r="A492" s="52"/>
      <c r="B492" s="52"/>
      <c r="C492" s="52">
        <v>5</v>
      </c>
      <c r="D492" s="53" t="s">
        <v>736</v>
      </c>
      <c r="E492" s="4" t="s">
        <v>10</v>
      </c>
      <c r="F492" s="5" t="s">
        <v>70</v>
      </c>
      <c r="G492" s="5"/>
      <c r="H492" s="4" t="s">
        <v>333</v>
      </c>
      <c r="I492" s="4">
        <v>22</v>
      </c>
      <c r="J492" s="4">
        <v>5</v>
      </c>
      <c r="K492" s="6">
        <v>268.83</v>
      </c>
      <c r="L492" s="7"/>
      <c r="M492" s="7"/>
      <c r="N492" s="42">
        <f t="shared" si="16"/>
        <v>0</v>
      </c>
      <c r="O492" s="4" t="s">
        <v>329</v>
      </c>
      <c r="P492" s="4" t="s">
        <v>330</v>
      </c>
      <c r="Q492" s="4"/>
      <c r="R492" s="4"/>
      <c r="S492" s="52"/>
    </row>
    <row r="493" spans="1:19" x14ac:dyDescent="0.25">
      <c r="A493" s="52"/>
      <c r="B493" s="52"/>
      <c r="C493" s="52">
        <v>5</v>
      </c>
      <c r="D493" s="53" t="s">
        <v>736</v>
      </c>
      <c r="E493" s="4" t="s">
        <v>10</v>
      </c>
      <c r="F493" s="5" t="s">
        <v>70</v>
      </c>
      <c r="G493" s="5"/>
      <c r="H493" s="4" t="s">
        <v>334</v>
      </c>
      <c r="I493" s="4">
        <v>22</v>
      </c>
      <c r="J493" s="4">
        <v>3</v>
      </c>
      <c r="K493" s="6">
        <v>489.03</v>
      </c>
      <c r="L493" s="7"/>
      <c r="M493" s="7"/>
      <c r="N493" s="42">
        <f t="shared" si="16"/>
        <v>0</v>
      </c>
      <c r="O493" s="4" t="s">
        <v>329</v>
      </c>
      <c r="P493" s="4" t="s">
        <v>330</v>
      </c>
      <c r="Q493" s="4"/>
      <c r="R493" s="4"/>
      <c r="S493" s="52"/>
    </row>
    <row r="494" spans="1:19" x14ac:dyDescent="0.25">
      <c r="A494" s="52"/>
      <c r="B494" s="52"/>
      <c r="C494" s="52">
        <v>5</v>
      </c>
      <c r="D494" s="53" t="s">
        <v>736</v>
      </c>
      <c r="E494" s="4" t="s">
        <v>10</v>
      </c>
      <c r="F494" s="5" t="s">
        <v>70</v>
      </c>
      <c r="G494" s="5"/>
      <c r="H494" s="4" t="s">
        <v>335</v>
      </c>
      <c r="I494" s="4">
        <v>22</v>
      </c>
      <c r="J494" s="4">
        <v>3</v>
      </c>
      <c r="K494" s="6">
        <v>244.51</v>
      </c>
      <c r="L494" s="7"/>
      <c r="M494" s="7"/>
      <c r="N494" s="42">
        <f t="shared" si="16"/>
        <v>0</v>
      </c>
      <c r="O494" s="4" t="s">
        <v>329</v>
      </c>
      <c r="P494" s="4" t="s">
        <v>330</v>
      </c>
      <c r="Q494" s="4"/>
      <c r="R494" s="4"/>
      <c r="S494" s="52"/>
    </row>
    <row r="495" spans="1:19" x14ac:dyDescent="0.25">
      <c r="A495" s="52"/>
      <c r="B495" s="52"/>
      <c r="C495" s="52">
        <v>5</v>
      </c>
      <c r="D495" s="53" t="s">
        <v>736</v>
      </c>
      <c r="E495" s="4" t="s">
        <v>10</v>
      </c>
      <c r="F495" s="5" t="s">
        <v>70</v>
      </c>
      <c r="G495" s="5"/>
      <c r="H495" s="4" t="s">
        <v>336</v>
      </c>
      <c r="I495" s="4">
        <v>22</v>
      </c>
      <c r="J495" s="4">
        <v>4</v>
      </c>
      <c r="K495" s="6">
        <v>244.51</v>
      </c>
      <c r="L495" s="7"/>
      <c r="M495" s="7"/>
      <c r="N495" s="42">
        <f t="shared" si="16"/>
        <v>0</v>
      </c>
      <c r="O495" s="4" t="s">
        <v>329</v>
      </c>
      <c r="P495" s="4" t="s">
        <v>330</v>
      </c>
      <c r="Q495" s="4"/>
      <c r="R495" s="4"/>
      <c r="S495" s="52"/>
    </row>
    <row r="496" spans="1:19" x14ac:dyDescent="0.25">
      <c r="A496" s="52"/>
      <c r="B496" s="52"/>
      <c r="C496" s="52">
        <v>5</v>
      </c>
      <c r="D496" s="53" t="s">
        <v>736</v>
      </c>
      <c r="E496" s="4" t="s">
        <v>10</v>
      </c>
      <c r="F496" s="5" t="s">
        <v>70</v>
      </c>
      <c r="G496" s="5"/>
      <c r="H496" s="4" t="s">
        <v>337</v>
      </c>
      <c r="I496" s="4">
        <v>22</v>
      </c>
      <c r="J496" s="4">
        <v>5</v>
      </c>
      <c r="K496" s="6">
        <v>489.03</v>
      </c>
      <c r="L496" s="7"/>
      <c r="M496" s="7"/>
      <c r="N496" s="42">
        <f t="shared" si="16"/>
        <v>0</v>
      </c>
      <c r="O496" s="4" t="s">
        <v>329</v>
      </c>
      <c r="P496" s="4" t="s">
        <v>330</v>
      </c>
      <c r="Q496" s="4"/>
      <c r="R496" s="4"/>
      <c r="S496" s="52"/>
    </row>
    <row r="497" spans="1:19" x14ac:dyDescent="0.25">
      <c r="A497" s="52"/>
      <c r="B497" s="52"/>
      <c r="C497" s="52">
        <v>5</v>
      </c>
      <c r="D497" s="53" t="s">
        <v>736</v>
      </c>
      <c r="E497" s="4" t="s">
        <v>10</v>
      </c>
      <c r="F497" s="5" t="s">
        <v>70</v>
      </c>
      <c r="G497" s="5"/>
      <c r="H497" s="4" t="s">
        <v>338</v>
      </c>
      <c r="I497" s="4">
        <v>22</v>
      </c>
      <c r="J497" s="4">
        <v>4</v>
      </c>
      <c r="K497" s="6">
        <v>244.51</v>
      </c>
      <c r="L497" s="7"/>
      <c r="M497" s="7"/>
      <c r="N497" s="42">
        <f t="shared" si="16"/>
        <v>0</v>
      </c>
      <c r="O497" s="4" t="s">
        <v>329</v>
      </c>
      <c r="P497" s="4" t="s">
        <v>330</v>
      </c>
      <c r="Q497" s="4"/>
      <c r="R497" s="4"/>
      <c r="S497" s="52"/>
    </row>
    <row r="498" spans="1:19" x14ac:dyDescent="0.25">
      <c r="A498" s="52"/>
      <c r="B498" s="52"/>
      <c r="C498" s="52">
        <v>5</v>
      </c>
      <c r="D498" s="53" t="s">
        <v>736</v>
      </c>
      <c r="E498" s="4" t="s">
        <v>10</v>
      </c>
      <c r="F498" s="5" t="s">
        <v>70</v>
      </c>
      <c r="G498" s="5"/>
      <c r="H498" s="4" t="s">
        <v>339</v>
      </c>
      <c r="I498" s="4">
        <v>22</v>
      </c>
      <c r="J498" s="4">
        <v>3</v>
      </c>
      <c r="K498" s="6">
        <v>586.97</v>
      </c>
      <c r="L498" s="7"/>
      <c r="M498" s="7"/>
      <c r="N498" s="42">
        <f t="shared" si="16"/>
        <v>0</v>
      </c>
      <c r="O498" s="4" t="s">
        <v>329</v>
      </c>
      <c r="P498" s="4" t="s">
        <v>330</v>
      </c>
      <c r="Q498" s="4"/>
      <c r="R498" s="4"/>
      <c r="S498" s="52"/>
    </row>
    <row r="499" spans="1:19" x14ac:dyDescent="0.25">
      <c r="A499" s="52"/>
      <c r="B499" s="52"/>
      <c r="C499" s="52">
        <v>5</v>
      </c>
      <c r="D499" s="53" t="s">
        <v>736</v>
      </c>
      <c r="E499" s="4" t="s">
        <v>10</v>
      </c>
      <c r="F499" s="5" t="s">
        <v>70</v>
      </c>
      <c r="G499" s="5"/>
      <c r="H499" s="4" t="s">
        <v>340</v>
      </c>
      <c r="I499" s="4">
        <v>22</v>
      </c>
      <c r="J499" s="4">
        <v>4</v>
      </c>
      <c r="K499" s="6">
        <v>489.03</v>
      </c>
      <c r="L499" s="7"/>
      <c r="M499" s="7"/>
      <c r="N499" s="42">
        <f t="shared" si="16"/>
        <v>0</v>
      </c>
      <c r="O499" s="4" t="s">
        <v>329</v>
      </c>
      <c r="P499" s="4" t="s">
        <v>330</v>
      </c>
      <c r="Q499" s="4"/>
      <c r="R499" s="4"/>
      <c r="S499" s="52"/>
    </row>
    <row r="500" spans="1:19" x14ac:dyDescent="0.25">
      <c r="A500" s="52"/>
      <c r="B500" s="52"/>
      <c r="C500" s="52">
        <v>5</v>
      </c>
      <c r="D500" s="53" t="s">
        <v>736</v>
      </c>
      <c r="E500" s="4" t="s">
        <v>10</v>
      </c>
      <c r="F500" s="5" t="s">
        <v>70</v>
      </c>
      <c r="G500" s="5"/>
      <c r="H500" s="4" t="s">
        <v>341</v>
      </c>
      <c r="I500" s="4">
        <v>22</v>
      </c>
      <c r="J500" s="4">
        <v>4</v>
      </c>
      <c r="K500" s="6">
        <v>832.17</v>
      </c>
      <c r="L500" s="7"/>
      <c r="M500" s="7"/>
      <c r="N500" s="42">
        <f t="shared" si="16"/>
        <v>0</v>
      </c>
      <c r="O500" s="4" t="s">
        <v>329</v>
      </c>
      <c r="P500" s="4" t="s">
        <v>330</v>
      </c>
      <c r="Q500" s="4"/>
      <c r="R500" s="4"/>
      <c r="S500" s="52"/>
    </row>
    <row r="501" spans="1:19" x14ac:dyDescent="0.25">
      <c r="A501" s="52"/>
      <c r="B501" s="52"/>
      <c r="C501" s="52">
        <v>5</v>
      </c>
      <c r="D501" s="53" t="s">
        <v>736</v>
      </c>
      <c r="E501" s="4" t="s">
        <v>10</v>
      </c>
      <c r="F501" s="5" t="s">
        <v>70</v>
      </c>
      <c r="G501" s="5"/>
      <c r="H501" s="4" t="s">
        <v>342</v>
      </c>
      <c r="I501" s="4">
        <v>22</v>
      </c>
      <c r="J501" s="4">
        <v>3</v>
      </c>
      <c r="K501" s="6">
        <v>244.51</v>
      </c>
      <c r="L501" s="7"/>
      <c r="M501" s="7"/>
      <c r="N501" s="42">
        <f t="shared" si="16"/>
        <v>0</v>
      </c>
      <c r="O501" s="4" t="s">
        <v>329</v>
      </c>
      <c r="P501" s="4" t="s">
        <v>330</v>
      </c>
      <c r="Q501" s="4"/>
      <c r="R501" s="4"/>
      <c r="S501" s="52"/>
    </row>
    <row r="502" spans="1:19" x14ac:dyDescent="0.25">
      <c r="A502" s="52"/>
      <c r="B502" s="52"/>
      <c r="C502" s="52">
        <v>5</v>
      </c>
      <c r="D502" s="53" t="s">
        <v>736</v>
      </c>
      <c r="E502" s="4" t="s">
        <v>10</v>
      </c>
      <c r="F502" s="5" t="s">
        <v>70</v>
      </c>
      <c r="G502" s="5"/>
      <c r="H502" s="4" t="s">
        <v>343</v>
      </c>
      <c r="I502" s="4">
        <v>22</v>
      </c>
      <c r="J502" s="4">
        <v>4</v>
      </c>
      <c r="K502" s="6">
        <v>293.83</v>
      </c>
      <c r="L502" s="7"/>
      <c r="M502" s="7"/>
      <c r="N502" s="42">
        <f t="shared" si="16"/>
        <v>0</v>
      </c>
      <c r="O502" s="4" t="s">
        <v>329</v>
      </c>
      <c r="P502" s="4" t="s">
        <v>330</v>
      </c>
      <c r="Q502" s="4"/>
      <c r="R502" s="4"/>
      <c r="S502" s="52"/>
    </row>
    <row r="503" spans="1:19" x14ac:dyDescent="0.25">
      <c r="A503" s="52"/>
      <c r="B503" s="52"/>
      <c r="C503" s="52">
        <v>5</v>
      </c>
      <c r="D503" s="53" t="s">
        <v>736</v>
      </c>
      <c r="E503" s="4" t="s">
        <v>10</v>
      </c>
      <c r="F503" s="5" t="s">
        <v>70</v>
      </c>
      <c r="G503" s="5"/>
      <c r="H503" s="4" t="s">
        <v>344</v>
      </c>
      <c r="I503" s="4">
        <v>22</v>
      </c>
      <c r="J503" s="5">
        <v>4</v>
      </c>
      <c r="K503" s="6">
        <v>489.03</v>
      </c>
      <c r="L503" s="7"/>
      <c r="M503" s="7"/>
      <c r="N503" s="42">
        <f t="shared" si="16"/>
        <v>0</v>
      </c>
      <c r="O503" s="4" t="s">
        <v>329</v>
      </c>
      <c r="P503" s="4" t="s">
        <v>330</v>
      </c>
      <c r="Q503" s="4"/>
      <c r="R503" s="4"/>
      <c r="S503" s="52"/>
    </row>
    <row r="504" spans="1:19" x14ac:dyDescent="0.25">
      <c r="A504" s="52"/>
      <c r="B504" s="52"/>
      <c r="C504" s="52">
        <v>5</v>
      </c>
      <c r="D504" s="53" t="s">
        <v>736</v>
      </c>
      <c r="E504" s="4" t="s">
        <v>10</v>
      </c>
      <c r="F504" s="5" t="s">
        <v>70</v>
      </c>
      <c r="G504" s="5"/>
      <c r="H504" s="4" t="s">
        <v>345</v>
      </c>
      <c r="I504" s="4">
        <v>22</v>
      </c>
      <c r="J504" s="4">
        <v>4</v>
      </c>
      <c r="K504" s="6">
        <v>244.51</v>
      </c>
      <c r="L504" s="7"/>
      <c r="M504" s="7"/>
      <c r="N504" s="42">
        <f t="shared" si="16"/>
        <v>0</v>
      </c>
      <c r="O504" s="4" t="s">
        <v>329</v>
      </c>
      <c r="P504" s="4" t="s">
        <v>330</v>
      </c>
      <c r="Q504" s="4"/>
      <c r="R504" s="4"/>
      <c r="S504" s="52"/>
    </row>
    <row r="505" spans="1:19" x14ac:dyDescent="0.25">
      <c r="A505" s="52"/>
      <c r="B505" s="52"/>
      <c r="C505" s="52">
        <v>5</v>
      </c>
      <c r="D505" s="53" t="s">
        <v>736</v>
      </c>
      <c r="E505" s="4" t="s">
        <v>10</v>
      </c>
      <c r="F505" s="5" t="s">
        <v>70</v>
      </c>
      <c r="G505" s="5"/>
      <c r="H505" s="4" t="s">
        <v>346</v>
      </c>
      <c r="I505" s="4">
        <v>22</v>
      </c>
      <c r="J505" s="4">
        <v>3</v>
      </c>
      <c r="K505" s="6">
        <v>782.86</v>
      </c>
      <c r="L505" s="7"/>
      <c r="M505" s="7"/>
      <c r="N505" s="42">
        <f t="shared" si="16"/>
        <v>0</v>
      </c>
      <c r="O505" s="4" t="s">
        <v>329</v>
      </c>
      <c r="P505" s="4" t="s">
        <v>330</v>
      </c>
      <c r="Q505" s="4"/>
      <c r="R505" s="4"/>
      <c r="S505" s="52"/>
    </row>
    <row r="506" spans="1:19" x14ac:dyDescent="0.25">
      <c r="A506" s="52"/>
      <c r="B506" s="52"/>
      <c r="C506" s="52">
        <v>5</v>
      </c>
      <c r="D506" s="53" t="s">
        <v>736</v>
      </c>
      <c r="E506" s="4" t="s">
        <v>10</v>
      </c>
      <c r="F506" s="5" t="s">
        <v>70</v>
      </c>
      <c r="G506" s="5"/>
      <c r="H506" s="4" t="s">
        <v>347</v>
      </c>
      <c r="I506" s="4">
        <v>22</v>
      </c>
      <c r="J506" s="4">
        <v>4</v>
      </c>
      <c r="K506" s="6">
        <v>195.89</v>
      </c>
      <c r="L506" s="7"/>
      <c r="M506" s="7"/>
      <c r="N506" s="42">
        <f t="shared" si="16"/>
        <v>0</v>
      </c>
      <c r="O506" s="4" t="s">
        <v>329</v>
      </c>
      <c r="P506" s="4" t="s">
        <v>330</v>
      </c>
      <c r="Q506" s="4"/>
      <c r="R506" s="4"/>
      <c r="S506" s="52"/>
    </row>
    <row r="507" spans="1:19" x14ac:dyDescent="0.25">
      <c r="A507" s="52"/>
      <c r="B507" s="52"/>
      <c r="C507" s="52">
        <v>5</v>
      </c>
      <c r="D507" s="53" t="s">
        <v>736</v>
      </c>
      <c r="E507" s="4" t="s">
        <v>10</v>
      </c>
      <c r="F507" s="5" t="s">
        <v>70</v>
      </c>
      <c r="G507" s="5"/>
      <c r="H507" s="4" t="s">
        <v>348</v>
      </c>
      <c r="I507" s="4">
        <v>22</v>
      </c>
      <c r="J507" s="4">
        <v>4</v>
      </c>
      <c r="K507" s="6">
        <v>489.18</v>
      </c>
      <c r="L507" s="7"/>
      <c r="M507" s="7"/>
      <c r="N507" s="42">
        <f t="shared" si="16"/>
        <v>0</v>
      </c>
      <c r="O507" s="4" t="s">
        <v>329</v>
      </c>
      <c r="P507" s="4" t="s">
        <v>330</v>
      </c>
      <c r="Q507" s="4"/>
      <c r="R507" s="4"/>
      <c r="S507" s="52"/>
    </row>
    <row r="508" spans="1:19" x14ac:dyDescent="0.25">
      <c r="A508" s="52"/>
      <c r="B508" s="52"/>
      <c r="C508" s="52">
        <v>5</v>
      </c>
      <c r="D508" s="53" t="s">
        <v>736</v>
      </c>
      <c r="E508" s="4" t="s">
        <v>10</v>
      </c>
      <c r="F508" s="5" t="s">
        <v>70</v>
      </c>
      <c r="G508" s="5"/>
      <c r="H508" s="4" t="s">
        <v>349</v>
      </c>
      <c r="I508" s="4">
        <v>22</v>
      </c>
      <c r="J508" s="4">
        <v>3</v>
      </c>
      <c r="K508" s="6">
        <v>195.89</v>
      </c>
      <c r="L508" s="7"/>
      <c r="M508" s="7"/>
      <c r="N508" s="42">
        <f t="shared" si="16"/>
        <v>0</v>
      </c>
      <c r="O508" s="4" t="s">
        <v>329</v>
      </c>
      <c r="P508" s="4" t="s">
        <v>330</v>
      </c>
      <c r="Q508" s="4"/>
      <c r="R508" s="4"/>
      <c r="S508" s="52"/>
    </row>
    <row r="509" spans="1:19" x14ac:dyDescent="0.25">
      <c r="A509" s="52"/>
      <c r="B509" s="52"/>
      <c r="C509" s="52">
        <v>5</v>
      </c>
      <c r="D509" s="53" t="s">
        <v>736</v>
      </c>
      <c r="E509" s="4" t="s">
        <v>10</v>
      </c>
      <c r="F509" s="5" t="s">
        <v>70</v>
      </c>
      <c r="G509" s="5"/>
      <c r="H509" s="4" t="s">
        <v>350</v>
      </c>
      <c r="I509" s="4">
        <v>22</v>
      </c>
      <c r="J509" s="4">
        <v>4</v>
      </c>
      <c r="K509" s="6">
        <v>910.4</v>
      </c>
      <c r="L509" s="7"/>
      <c r="M509" s="7"/>
      <c r="N509" s="42">
        <f t="shared" si="16"/>
        <v>0</v>
      </c>
      <c r="O509" s="4" t="s">
        <v>329</v>
      </c>
      <c r="P509" s="4" t="s">
        <v>330</v>
      </c>
      <c r="Q509" s="4"/>
      <c r="R509" s="4"/>
      <c r="S509" s="52"/>
    </row>
    <row r="510" spans="1:19" x14ac:dyDescent="0.25">
      <c r="A510" s="52" t="s">
        <v>75</v>
      </c>
      <c r="B510" s="52"/>
      <c r="C510" s="52">
        <v>5</v>
      </c>
      <c r="D510" s="53" t="s">
        <v>736</v>
      </c>
      <c r="E510" s="4" t="s">
        <v>385</v>
      </c>
      <c r="F510" s="5" t="s">
        <v>34</v>
      </c>
      <c r="G510" s="5"/>
      <c r="H510" s="5" t="s">
        <v>614</v>
      </c>
      <c r="I510" s="4">
        <v>22</v>
      </c>
      <c r="J510" s="5">
        <v>5</v>
      </c>
      <c r="K510" s="6">
        <v>448.49999999999994</v>
      </c>
      <c r="L510" s="7"/>
      <c r="M510" s="7"/>
      <c r="N510" s="42">
        <f t="shared" si="16"/>
        <v>0</v>
      </c>
      <c r="O510" s="4" t="s">
        <v>386</v>
      </c>
      <c r="P510" s="4" t="s">
        <v>12</v>
      </c>
      <c r="Q510" s="4"/>
      <c r="R510" s="4"/>
      <c r="S510" s="52"/>
    </row>
    <row r="511" spans="1:19" x14ac:dyDescent="0.25">
      <c r="A511" s="52" t="s">
        <v>75</v>
      </c>
      <c r="B511" s="52"/>
      <c r="C511" s="52">
        <v>5</v>
      </c>
      <c r="D511" s="52" t="s">
        <v>745</v>
      </c>
      <c r="E511" s="4" t="s">
        <v>385</v>
      </c>
      <c r="F511" s="5" t="s">
        <v>34</v>
      </c>
      <c r="G511" s="5"/>
      <c r="H511" s="5" t="s">
        <v>615</v>
      </c>
      <c r="I511" s="4">
        <v>22</v>
      </c>
      <c r="J511" s="5">
        <v>4</v>
      </c>
      <c r="K511" s="6">
        <v>1860.4444444444443</v>
      </c>
      <c r="L511" s="7"/>
      <c r="M511" s="7"/>
      <c r="N511" s="42">
        <f t="shared" si="16"/>
        <v>0</v>
      </c>
      <c r="O511" s="4" t="s">
        <v>386</v>
      </c>
      <c r="P511" s="4" t="s">
        <v>12</v>
      </c>
      <c r="Q511" s="4"/>
      <c r="R511" s="4"/>
      <c r="S511" s="52"/>
    </row>
    <row r="512" spans="1:19" x14ac:dyDescent="0.25">
      <c r="A512" s="52" t="s">
        <v>75</v>
      </c>
      <c r="B512" s="52"/>
      <c r="C512" s="52">
        <v>5</v>
      </c>
      <c r="D512" s="52" t="s">
        <v>745</v>
      </c>
      <c r="E512" s="4" t="s">
        <v>385</v>
      </c>
      <c r="F512" s="5" t="s">
        <v>34</v>
      </c>
      <c r="G512" s="5"/>
      <c r="H512" s="5" t="s">
        <v>616</v>
      </c>
      <c r="I512" s="4">
        <v>22</v>
      </c>
      <c r="J512" s="5">
        <v>5</v>
      </c>
      <c r="K512" s="6">
        <v>265.77777777777771</v>
      </c>
      <c r="L512" s="7"/>
      <c r="M512" s="7"/>
      <c r="N512" s="42">
        <f t="shared" si="16"/>
        <v>0</v>
      </c>
      <c r="O512" s="4" t="s">
        <v>386</v>
      </c>
      <c r="P512" s="4" t="s">
        <v>12</v>
      </c>
      <c r="Q512" s="4"/>
      <c r="R512" s="4"/>
      <c r="S512" s="52"/>
    </row>
    <row r="513" spans="1:19" x14ac:dyDescent="0.25">
      <c r="A513" s="52" t="s">
        <v>75</v>
      </c>
      <c r="B513" s="52"/>
      <c r="C513" s="52">
        <v>5</v>
      </c>
      <c r="D513" s="52" t="s">
        <v>745</v>
      </c>
      <c r="E513" s="4" t="s">
        <v>385</v>
      </c>
      <c r="F513" s="5" t="s">
        <v>34</v>
      </c>
      <c r="G513" s="5"/>
      <c r="H513" s="61" t="s">
        <v>617</v>
      </c>
      <c r="I513" s="4">
        <v>22</v>
      </c>
      <c r="J513" s="5">
        <v>4</v>
      </c>
      <c r="K513" s="6">
        <v>730.88888888888891</v>
      </c>
      <c r="L513" s="7"/>
      <c r="M513" s="7"/>
      <c r="N513" s="42">
        <f t="shared" si="16"/>
        <v>0</v>
      </c>
      <c r="O513" s="4" t="s">
        <v>386</v>
      </c>
      <c r="P513" s="4" t="s">
        <v>12</v>
      </c>
      <c r="Q513" s="4"/>
      <c r="R513" s="4"/>
      <c r="S513" s="52"/>
    </row>
    <row r="514" spans="1:19" x14ac:dyDescent="0.25">
      <c r="A514" s="52" t="s">
        <v>75</v>
      </c>
      <c r="B514" s="52"/>
      <c r="C514" s="52">
        <v>5</v>
      </c>
      <c r="D514" s="52" t="s">
        <v>745</v>
      </c>
      <c r="E514" s="4" t="s">
        <v>385</v>
      </c>
      <c r="F514" s="5" t="s">
        <v>34</v>
      </c>
      <c r="G514" s="5"/>
      <c r="H514" s="44" t="s">
        <v>787</v>
      </c>
      <c r="I514" s="4">
        <v>22</v>
      </c>
      <c r="J514" s="5">
        <v>5</v>
      </c>
      <c r="K514" s="6">
        <v>797.33333333333314</v>
      </c>
      <c r="L514" s="7"/>
      <c r="M514" s="7"/>
      <c r="N514" s="42">
        <f t="shared" si="16"/>
        <v>0</v>
      </c>
      <c r="O514" s="4" t="s">
        <v>386</v>
      </c>
      <c r="P514" s="4" t="s">
        <v>12</v>
      </c>
      <c r="Q514" s="4"/>
      <c r="R514" s="4"/>
      <c r="S514" s="52"/>
    </row>
    <row r="515" spans="1:19" ht="45" customHeight="1" x14ac:dyDescent="0.25">
      <c r="A515" s="52" t="s">
        <v>75</v>
      </c>
      <c r="B515" s="52"/>
      <c r="C515" s="52">
        <v>5</v>
      </c>
      <c r="D515" s="52" t="s">
        <v>745</v>
      </c>
      <c r="E515" s="4" t="s">
        <v>385</v>
      </c>
      <c r="F515" s="5" t="s">
        <v>34</v>
      </c>
      <c r="G515" s="5"/>
      <c r="H515" s="5" t="s">
        <v>619</v>
      </c>
      <c r="I515" s="4">
        <v>22</v>
      </c>
      <c r="J515" s="5" t="s">
        <v>356</v>
      </c>
      <c r="K515" s="6">
        <v>1063.1111111111109</v>
      </c>
      <c r="L515" s="7"/>
      <c r="M515" s="7"/>
      <c r="N515" s="42">
        <f t="shared" ref="N515:N517" si="17">L515+M515</f>
        <v>0</v>
      </c>
      <c r="O515" s="4" t="s">
        <v>386</v>
      </c>
      <c r="P515" s="4" t="s">
        <v>12</v>
      </c>
      <c r="Q515" s="4"/>
      <c r="R515" s="4"/>
      <c r="S515" s="52"/>
    </row>
    <row r="516" spans="1:19" ht="90" x14ac:dyDescent="0.25">
      <c r="A516" s="52" t="s">
        <v>75</v>
      </c>
      <c r="B516" s="52"/>
      <c r="C516" s="52">
        <v>5</v>
      </c>
      <c r="D516" s="52" t="s">
        <v>745</v>
      </c>
      <c r="E516" s="4" t="s">
        <v>385</v>
      </c>
      <c r="F516" s="5" t="s">
        <v>664</v>
      </c>
      <c r="G516" s="5"/>
      <c r="H516" s="5" t="s">
        <v>643</v>
      </c>
      <c r="I516" s="4">
        <v>22</v>
      </c>
      <c r="J516" s="5" t="s">
        <v>626</v>
      </c>
      <c r="K516" s="6">
        <v>45000</v>
      </c>
      <c r="L516" s="7"/>
      <c r="M516" s="7"/>
      <c r="N516" s="64">
        <f t="shared" si="17"/>
        <v>0</v>
      </c>
      <c r="O516" s="4" t="s">
        <v>386</v>
      </c>
      <c r="P516" s="4" t="s">
        <v>12</v>
      </c>
      <c r="Q516" s="4"/>
      <c r="R516" s="4"/>
      <c r="S516" s="59" t="s">
        <v>788</v>
      </c>
    </row>
    <row r="517" spans="1:19" x14ac:dyDescent="0.25">
      <c r="A517" s="52" t="s">
        <v>749</v>
      </c>
      <c r="B517" s="52" t="s">
        <v>750</v>
      </c>
      <c r="C517" s="52">
        <v>4</v>
      </c>
      <c r="D517" s="54" t="s">
        <v>738</v>
      </c>
      <c r="E517" s="1" t="s">
        <v>10</v>
      </c>
      <c r="F517" s="2" t="s">
        <v>32</v>
      </c>
      <c r="G517" s="28" t="s">
        <v>753</v>
      </c>
      <c r="H517" s="1" t="s">
        <v>351</v>
      </c>
      <c r="I517" s="1">
        <v>23</v>
      </c>
      <c r="J517" s="1">
        <v>4</v>
      </c>
      <c r="K517" s="3">
        <v>7109.56</v>
      </c>
      <c r="L517" s="34">
        <f>4384.86+3500.6</f>
        <v>7885.4599999999991</v>
      </c>
      <c r="M517" s="34"/>
      <c r="N517" s="48">
        <f t="shared" si="17"/>
        <v>7885.4599999999991</v>
      </c>
      <c r="O517" s="1" t="s">
        <v>14</v>
      </c>
      <c r="P517" s="1" t="s">
        <v>12</v>
      </c>
      <c r="Q517" s="1"/>
      <c r="R517" s="1"/>
      <c r="S517" s="5"/>
    </row>
    <row r="518" spans="1:19" x14ac:dyDescent="0.25">
      <c r="A518" s="52" t="s">
        <v>749</v>
      </c>
      <c r="B518" s="52" t="s">
        <v>750</v>
      </c>
      <c r="C518" s="52">
        <v>4</v>
      </c>
      <c r="D518" s="54" t="s">
        <v>738</v>
      </c>
      <c r="E518" s="1" t="s">
        <v>10</v>
      </c>
      <c r="F518" s="2" t="s">
        <v>32</v>
      </c>
      <c r="G518" s="28" t="s">
        <v>753</v>
      </c>
      <c r="H518" s="1" t="s">
        <v>352</v>
      </c>
      <c r="I518" s="1">
        <v>23</v>
      </c>
      <c r="J518" s="1">
        <v>5</v>
      </c>
      <c r="K518" s="3">
        <v>8000</v>
      </c>
      <c r="L518" s="34"/>
      <c r="M518" s="34"/>
      <c r="N518" s="48"/>
      <c r="O518" s="1" t="s">
        <v>353</v>
      </c>
      <c r="P518" s="1" t="s">
        <v>354</v>
      </c>
      <c r="Q518" s="1"/>
      <c r="R518" s="1"/>
      <c r="S518" s="5"/>
    </row>
    <row r="519" spans="1:19" x14ac:dyDescent="0.25">
      <c r="A519" s="52" t="s">
        <v>749</v>
      </c>
      <c r="B519" s="52" t="s">
        <v>750</v>
      </c>
      <c r="C519" s="52">
        <v>4</v>
      </c>
      <c r="D519" s="54" t="s">
        <v>738</v>
      </c>
      <c r="E519" s="1" t="s">
        <v>10</v>
      </c>
      <c r="F519" s="2" t="s">
        <v>32</v>
      </c>
      <c r="G519" s="28" t="s">
        <v>753</v>
      </c>
      <c r="H519" s="1" t="s">
        <v>355</v>
      </c>
      <c r="I519" s="1">
        <v>23</v>
      </c>
      <c r="J519" s="1" t="s">
        <v>356</v>
      </c>
      <c r="K519" s="3"/>
      <c r="L519" s="34"/>
      <c r="M519" s="34"/>
      <c r="N519" s="48"/>
      <c r="O519" s="1" t="s">
        <v>353</v>
      </c>
      <c r="P519" s="1" t="s">
        <v>354</v>
      </c>
      <c r="Q519" s="1"/>
      <c r="R519" s="1"/>
      <c r="S519" s="5"/>
    </row>
    <row r="520" spans="1:19" x14ac:dyDescent="0.25">
      <c r="A520" s="52" t="s">
        <v>749</v>
      </c>
      <c r="B520" s="52" t="s">
        <v>750</v>
      </c>
      <c r="C520" s="52">
        <v>4</v>
      </c>
      <c r="D520" s="54" t="s">
        <v>738</v>
      </c>
      <c r="E520" s="1" t="s">
        <v>10</v>
      </c>
      <c r="F520" s="2" t="s">
        <v>32</v>
      </c>
      <c r="G520" s="28" t="s">
        <v>753</v>
      </c>
      <c r="H520" s="1" t="s">
        <v>357</v>
      </c>
      <c r="I520" s="1">
        <v>23</v>
      </c>
      <c r="J520" s="1">
        <v>4</v>
      </c>
      <c r="K520" s="3"/>
      <c r="L520" s="34"/>
      <c r="M520" s="34"/>
      <c r="N520" s="48"/>
      <c r="O520" s="1" t="s">
        <v>353</v>
      </c>
      <c r="P520" s="1" t="s">
        <v>354</v>
      </c>
      <c r="Q520" s="1"/>
      <c r="R520" s="1"/>
      <c r="S520" s="5"/>
    </row>
    <row r="521" spans="1:19" x14ac:dyDescent="0.25">
      <c r="A521" s="52" t="s">
        <v>749</v>
      </c>
      <c r="B521" s="52" t="s">
        <v>750</v>
      </c>
      <c r="C521" s="52">
        <v>4</v>
      </c>
      <c r="D521" s="54" t="s">
        <v>738</v>
      </c>
      <c r="E521" s="1" t="s">
        <v>10</v>
      </c>
      <c r="F521" s="2" t="s">
        <v>32</v>
      </c>
      <c r="G521" s="28" t="s">
        <v>753</v>
      </c>
      <c r="H521" s="1" t="s">
        <v>358</v>
      </c>
      <c r="I521" s="1">
        <v>23</v>
      </c>
      <c r="J521" s="1">
        <v>4</v>
      </c>
      <c r="K521" s="3"/>
      <c r="L521" s="34"/>
      <c r="M521" s="34"/>
      <c r="N521" s="49"/>
      <c r="O521" s="1" t="s">
        <v>353</v>
      </c>
      <c r="P521" s="1" t="s">
        <v>354</v>
      </c>
      <c r="Q521" s="1"/>
      <c r="R521" s="1"/>
      <c r="S521" s="5"/>
    </row>
    <row r="522" spans="1:19" x14ac:dyDescent="0.25">
      <c r="A522" s="52" t="s">
        <v>749</v>
      </c>
      <c r="B522" s="52" t="s">
        <v>750</v>
      </c>
      <c r="C522" s="52">
        <v>4</v>
      </c>
      <c r="D522" s="54" t="s">
        <v>738</v>
      </c>
      <c r="E522" s="1" t="s">
        <v>10</v>
      </c>
      <c r="F522" s="2" t="s">
        <v>32</v>
      </c>
      <c r="G522" s="28" t="s">
        <v>753</v>
      </c>
      <c r="H522" s="1" t="s">
        <v>359</v>
      </c>
      <c r="I522" s="1">
        <v>23</v>
      </c>
      <c r="J522" s="1" t="s">
        <v>356</v>
      </c>
      <c r="K522" s="3"/>
      <c r="L522" s="34"/>
      <c r="M522" s="34"/>
      <c r="N522" s="43"/>
      <c r="O522" s="1" t="s">
        <v>353</v>
      </c>
      <c r="P522" s="1" t="s">
        <v>354</v>
      </c>
      <c r="Q522" s="1"/>
      <c r="R522" s="1"/>
      <c r="S522" s="52"/>
    </row>
    <row r="523" spans="1:19" x14ac:dyDescent="0.25">
      <c r="A523" s="52" t="s">
        <v>75</v>
      </c>
      <c r="B523" s="52"/>
      <c r="C523" s="52">
        <v>4</v>
      </c>
      <c r="D523" s="53" t="s">
        <v>736</v>
      </c>
      <c r="E523" s="4" t="s">
        <v>385</v>
      </c>
      <c r="F523" s="5" t="s">
        <v>34</v>
      </c>
      <c r="G523" s="5"/>
      <c r="H523" s="4" t="s">
        <v>720</v>
      </c>
      <c r="I523" s="4">
        <v>23</v>
      </c>
      <c r="J523" s="4">
        <v>5</v>
      </c>
      <c r="K523" s="6">
        <v>5112.4399999999996</v>
      </c>
      <c r="L523" s="7"/>
      <c r="M523" s="7"/>
      <c r="N523" s="42">
        <f t="shared" ref="N523:N534" si="18">L523+M523</f>
        <v>0</v>
      </c>
      <c r="O523" s="4" t="s">
        <v>386</v>
      </c>
      <c r="P523" s="4" t="s">
        <v>12</v>
      </c>
      <c r="Q523" s="4"/>
      <c r="R523" s="4"/>
      <c r="S523" s="52"/>
    </row>
    <row r="524" spans="1:19" ht="45" x14ac:dyDescent="0.25">
      <c r="A524" s="52" t="s">
        <v>75</v>
      </c>
      <c r="B524" s="52"/>
      <c r="C524" s="52">
        <v>4</v>
      </c>
      <c r="D524" s="52" t="s">
        <v>745</v>
      </c>
      <c r="E524" s="4" t="s">
        <v>385</v>
      </c>
      <c r="F524" s="5" t="s">
        <v>34</v>
      </c>
      <c r="G524" s="5"/>
      <c r="H524" s="4" t="s">
        <v>644</v>
      </c>
      <c r="I524" s="4">
        <v>23</v>
      </c>
      <c r="J524" s="4" t="s">
        <v>626</v>
      </c>
      <c r="K524" s="6">
        <v>55000</v>
      </c>
      <c r="L524" s="7"/>
      <c r="M524" s="7"/>
      <c r="N524" s="42">
        <f t="shared" si="18"/>
        <v>0</v>
      </c>
      <c r="O524" s="4" t="s">
        <v>386</v>
      </c>
      <c r="P524" s="4" t="s">
        <v>12</v>
      </c>
      <c r="Q524" s="4"/>
      <c r="R524" s="4"/>
      <c r="S524" s="52"/>
    </row>
    <row r="525" spans="1:19" x14ac:dyDescent="0.25">
      <c r="A525" s="52" t="s">
        <v>749</v>
      </c>
      <c r="B525" s="52" t="s">
        <v>750</v>
      </c>
      <c r="C525" s="52">
        <v>4</v>
      </c>
      <c r="D525" s="52" t="s">
        <v>745</v>
      </c>
      <c r="E525" s="4" t="s">
        <v>10</v>
      </c>
      <c r="F525" s="5" t="s">
        <v>70</v>
      </c>
      <c r="G525" s="5"/>
      <c r="H525" s="4" t="s">
        <v>360</v>
      </c>
      <c r="I525" s="4">
        <v>24</v>
      </c>
      <c r="J525" s="4">
        <v>4</v>
      </c>
      <c r="K525" s="6">
        <v>1727.56</v>
      </c>
      <c r="L525" s="7"/>
      <c r="M525" s="7"/>
      <c r="N525" s="42">
        <f t="shared" si="18"/>
        <v>0</v>
      </c>
      <c r="O525" s="4" t="s">
        <v>14</v>
      </c>
      <c r="P525" s="4" t="s">
        <v>12</v>
      </c>
      <c r="Q525" s="4"/>
      <c r="R525" s="4"/>
      <c r="S525" s="52"/>
    </row>
    <row r="526" spans="1:19" x14ac:dyDescent="0.25">
      <c r="A526" s="52" t="s">
        <v>75</v>
      </c>
      <c r="B526" s="52"/>
      <c r="C526" s="52">
        <v>4</v>
      </c>
      <c r="D526" s="52" t="s">
        <v>745</v>
      </c>
      <c r="E526" s="4" t="s">
        <v>385</v>
      </c>
      <c r="F526" s="5" t="s">
        <v>34</v>
      </c>
      <c r="G526" s="5"/>
      <c r="H526" s="5" t="s">
        <v>620</v>
      </c>
      <c r="I526" s="4">
        <v>24</v>
      </c>
      <c r="J526" s="5">
        <v>4</v>
      </c>
      <c r="K526" s="6">
        <v>3053.8888888888887</v>
      </c>
      <c r="L526" s="7"/>
      <c r="M526" s="7"/>
      <c r="N526" s="42">
        <f t="shared" si="18"/>
        <v>0</v>
      </c>
      <c r="O526" s="4" t="s">
        <v>386</v>
      </c>
      <c r="P526" s="4" t="s">
        <v>12</v>
      </c>
      <c r="Q526" s="4"/>
      <c r="R526" s="4"/>
      <c r="S526" s="52"/>
    </row>
    <row r="527" spans="1:19" x14ac:dyDescent="0.25">
      <c r="A527" s="52" t="s">
        <v>75</v>
      </c>
      <c r="B527" s="52"/>
      <c r="C527" s="52">
        <v>4</v>
      </c>
      <c r="D527" s="52" t="s">
        <v>745</v>
      </c>
      <c r="E527" s="4" t="s">
        <v>385</v>
      </c>
      <c r="F527" s="5" t="s">
        <v>34</v>
      </c>
      <c r="G527" s="5"/>
      <c r="H527" s="5" t="s">
        <v>621</v>
      </c>
      <c r="I527" s="4">
        <v>24</v>
      </c>
      <c r="J527" s="5">
        <v>5</v>
      </c>
      <c r="K527" s="6">
        <v>996.66666666666663</v>
      </c>
      <c r="L527" s="7"/>
      <c r="M527" s="7"/>
      <c r="N527" s="42">
        <f t="shared" si="18"/>
        <v>0</v>
      </c>
      <c r="O527" s="4" t="s">
        <v>386</v>
      </c>
      <c r="P527" s="4" t="s">
        <v>12</v>
      </c>
      <c r="Q527" s="4"/>
      <c r="R527" s="4"/>
      <c r="S527" s="52"/>
    </row>
    <row r="528" spans="1:19" x14ac:dyDescent="0.25">
      <c r="A528" s="52" t="s">
        <v>75</v>
      </c>
      <c r="B528" s="52"/>
      <c r="C528" s="52">
        <v>4</v>
      </c>
      <c r="D528" s="52" t="s">
        <v>745</v>
      </c>
      <c r="E528" s="4" t="s">
        <v>385</v>
      </c>
      <c r="F528" s="5" t="s">
        <v>34</v>
      </c>
      <c r="G528" s="5"/>
      <c r="H528" s="5" t="s">
        <v>622</v>
      </c>
      <c r="I528" s="4">
        <v>24</v>
      </c>
      <c r="J528" s="5">
        <v>4</v>
      </c>
      <c r="K528" s="6">
        <v>1328.8888888888889</v>
      </c>
      <c r="L528" s="7"/>
      <c r="M528" s="7"/>
      <c r="N528" s="42">
        <f t="shared" si="18"/>
        <v>0</v>
      </c>
      <c r="O528" s="4" t="s">
        <v>386</v>
      </c>
      <c r="P528" s="4" t="s">
        <v>12</v>
      </c>
      <c r="Q528" s="4"/>
      <c r="R528" s="4"/>
      <c r="S528" s="52"/>
    </row>
    <row r="529" spans="1:19" x14ac:dyDescent="0.25">
      <c r="A529" s="52" t="s">
        <v>75</v>
      </c>
      <c r="B529" s="52"/>
      <c r="C529" s="52">
        <v>4</v>
      </c>
      <c r="D529" s="52" t="s">
        <v>745</v>
      </c>
      <c r="E529" s="4" t="s">
        <v>385</v>
      </c>
      <c r="F529" s="5" t="s">
        <v>34</v>
      </c>
      <c r="G529" s="5"/>
      <c r="H529" s="5" t="s">
        <v>623</v>
      </c>
      <c r="I529" s="4">
        <v>24</v>
      </c>
      <c r="J529" s="5">
        <v>4</v>
      </c>
      <c r="K529" s="6">
        <v>3189.3333333333326</v>
      </c>
      <c r="L529" s="7"/>
      <c r="M529" s="7"/>
      <c r="N529" s="42">
        <f t="shared" si="18"/>
        <v>0</v>
      </c>
      <c r="O529" s="4" t="s">
        <v>386</v>
      </c>
      <c r="P529" s="4" t="s">
        <v>12</v>
      </c>
      <c r="Q529" s="4"/>
      <c r="R529" s="4"/>
      <c r="S529" s="52"/>
    </row>
    <row r="530" spans="1:19" ht="30" x14ac:dyDescent="0.25">
      <c r="A530" s="52" t="s">
        <v>75</v>
      </c>
      <c r="B530" s="52"/>
      <c r="C530" s="52">
        <v>4</v>
      </c>
      <c r="D530" s="52" t="s">
        <v>745</v>
      </c>
      <c r="E530" s="4" t="s">
        <v>385</v>
      </c>
      <c r="F530" s="5" t="s">
        <v>34</v>
      </c>
      <c r="G530" s="5"/>
      <c r="H530" s="5" t="s">
        <v>624</v>
      </c>
      <c r="I530" s="4">
        <v>24</v>
      </c>
      <c r="J530" s="5">
        <v>5</v>
      </c>
      <c r="K530" s="6">
        <v>697.66666666666674</v>
      </c>
      <c r="L530" s="7"/>
      <c r="M530" s="7"/>
      <c r="N530" s="42">
        <f t="shared" si="18"/>
        <v>0</v>
      </c>
      <c r="O530" s="4" t="s">
        <v>386</v>
      </c>
      <c r="P530" s="4" t="s">
        <v>12</v>
      </c>
      <c r="Q530" s="4"/>
      <c r="R530" s="4"/>
      <c r="S530" s="52"/>
    </row>
    <row r="531" spans="1:19" ht="45" x14ac:dyDescent="0.25">
      <c r="A531" s="52" t="s">
        <v>75</v>
      </c>
      <c r="B531" s="52"/>
      <c r="C531" s="52">
        <v>4</v>
      </c>
      <c r="D531" s="52" t="s">
        <v>745</v>
      </c>
      <c r="E531" s="4" t="s">
        <v>385</v>
      </c>
      <c r="F531" s="5" t="s">
        <v>664</v>
      </c>
      <c r="G531" s="5"/>
      <c r="H531" s="5" t="s">
        <v>645</v>
      </c>
      <c r="I531" s="4">
        <v>24</v>
      </c>
      <c r="J531" s="5" t="s">
        <v>626</v>
      </c>
      <c r="K531" s="6">
        <v>75000</v>
      </c>
      <c r="L531" s="7"/>
      <c r="M531" s="7"/>
      <c r="N531" s="42">
        <f t="shared" si="18"/>
        <v>0</v>
      </c>
      <c r="O531" s="4" t="s">
        <v>386</v>
      </c>
      <c r="P531" s="4" t="s">
        <v>12</v>
      </c>
      <c r="Q531" s="4"/>
      <c r="R531" s="4"/>
      <c r="S531" s="52"/>
    </row>
    <row r="532" spans="1:19" x14ac:dyDescent="0.25">
      <c r="A532" s="52"/>
      <c r="B532" s="52"/>
      <c r="C532" s="52">
        <v>4</v>
      </c>
      <c r="D532" s="52" t="s">
        <v>745</v>
      </c>
      <c r="E532" s="4"/>
      <c r="F532" s="5"/>
      <c r="G532" s="5"/>
      <c r="H532" s="4" t="s">
        <v>361</v>
      </c>
      <c r="I532" s="4">
        <v>25</v>
      </c>
      <c r="J532" s="4"/>
      <c r="K532" s="6">
        <v>625.15</v>
      </c>
      <c r="L532" s="7"/>
      <c r="M532" s="7"/>
      <c r="N532" s="42">
        <f t="shared" si="18"/>
        <v>0</v>
      </c>
      <c r="O532" s="4" t="s">
        <v>362</v>
      </c>
      <c r="P532" s="4" t="s">
        <v>363</v>
      </c>
      <c r="Q532" s="4"/>
      <c r="R532" s="4"/>
      <c r="S532" s="52"/>
    </row>
    <row r="533" spans="1:19" ht="30" x14ac:dyDescent="0.25">
      <c r="A533" s="52" t="s">
        <v>75</v>
      </c>
      <c r="B533" s="52"/>
      <c r="C533" s="52">
        <v>4</v>
      </c>
      <c r="D533" s="52" t="s">
        <v>745</v>
      </c>
      <c r="E533" s="4" t="s">
        <v>385</v>
      </c>
      <c r="F533" s="5" t="s">
        <v>34</v>
      </c>
      <c r="G533" s="5"/>
      <c r="H533" s="4" t="s">
        <v>646</v>
      </c>
      <c r="I533" s="4">
        <v>25</v>
      </c>
      <c r="J533" s="4" t="s">
        <v>626</v>
      </c>
      <c r="K533" s="6">
        <v>50000</v>
      </c>
      <c r="L533" s="7"/>
      <c r="M533" s="7"/>
      <c r="N533" s="42">
        <f t="shared" si="18"/>
        <v>0</v>
      </c>
      <c r="O533" s="4" t="s">
        <v>386</v>
      </c>
      <c r="P533" s="4" t="s">
        <v>12</v>
      </c>
      <c r="Q533" s="4"/>
      <c r="R533" s="4"/>
      <c r="S533" s="52"/>
    </row>
    <row r="534" spans="1:19" ht="30" x14ac:dyDescent="0.25">
      <c r="A534" s="52" t="s">
        <v>75</v>
      </c>
      <c r="B534" s="52"/>
      <c r="C534" s="52">
        <v>3</v>
      </c>
      <c r="D534" s="52" t="s">
        <v>745</v>
      </c>
      <c r="E534" s="4" t="s">
        <v>385</v>
      </c>
      <c r="F534" s="5" t="s">
        <v>664</v>
      </c>
      <c r="G534" s="5"/>
      <c r="H534" s="4" t="s">
        <v>647</v>
      </c>
      <c r="I534" s="4">
        <v>26</v>
      </c>
      <c r="J534" s="4" t="s">
        <v>626</v>
      </c>
      <c r="K534" s="6">
        <v>80000</v>
      </c>
      <c r="L534" s="7"/>
      <c r="M534" s="7"/>
      <c r="N534" s="42">
        <f t="shared" si="18"/>
        <v>0</v>
      </c>
      <c r="O534" s="4" t="s">
        <v>386</v>
      </c>
      <c r="P534" s="4" t="s">
        <v>12</v>
      </c>
      <c r="Q534" s="4"/>
      <c r="R534" s="4"/>
      <c r="S534" s="52"/>
    </row>
    <row r="535" spans="1:19" x14ac:dyDescent="0.25">
      <c r="A535" s="52"/>
      <c r="B535" s="52"/>
      <c r="C535" s="52"/>
      <c r="D535" s="52"/>
      <c r="E535" s="4"/>
      <c r="F535" s="5"/>
      <c r="G535" s="5"/>
      <c r="H535" s="4"/>
      <c r="I535" s="4"/>
      <c r="J535" s="4"/>
      <c r="K535" s="6"/>
      <c r="L535" s="7"/>
      <c r="M535" s="7"/>
      <c r="N535" s="42"/>
      <c r="O535" s="4"/>
      <c r="P535" s="4"/>
      <c r="Q535" s="4"/>
      <c r="R535" s="4"/>
      <c r="S535" s="52"/>
    </row>
    <row r="536" spans="1:19" x14ac:dyDescent="0.25">
      <c r="A536" s="52"/>
      <c r="B536" s="52"/>
      <c r="C536" s="52"/>
      <c r="D536" s="52"/>
      <c r="E536" s="5"/>
      <c r="F536" s="5"/>
      <c r="G536" s="5"/>
      <c r="H536" s="5"/>
      <c r="I536" s="5"/>
      <c r="J536" s="5" t="s">
        <v>366</v>
      </c>
      <c r="K536" s="15">
        <f>SUM(K2:K532)</f>
        <v>2648907.9288888872</v>
      </c>
      <c r="L536" s="16">
        <f>SUM(L2:L532)</f>
        <v>266046.55999999976</v>
      </c>
      <c r="M536" s="16"/>
      <c r="N536" s="50"/>
      <c r="O536" s="5"/>
      <c r="P536" s="5"/>
    </row>
  </sheetData>
  <sortState xmlns:xlrd2="http://schemas.microsoft.com/office/spreadsheetml/2017/richdata2" ref="A2:S539">
    <sortCondition ref="I1:I539"/>
  </sortState>
  <conditionalFormatting sqref="L126 H1:H124 H126:H346 H348:H1048576">
    <cfRule type="duplicateValues" dxfId="5" priority="2"/>
  </conditionalFormatting>
  <conditionalFormatting sqref="H347">
    <cfRule type="duplicateValues" dxfId="4" priority="1"/>
  </conditionalFormatting>
  <dataValidations count="3">
    <dataValidation type="list" allowBlank="1" showInputMessage="1" showErrorMessage="1" sqref="A13:A124 E125 A126:A535" xr:uid="{61ECC06F-9D03-4AD8-AED7-18402C564E1B}">
      <formula1>"TBD, Seven Seas, Joash Construction, Hanka Consultants, Riverside Paving, Precision Concrete Cutting"</formula1>
    </dataValidation>
    <dataValidation type="list" allowBlank="1" showInputMessage="1" showErrorMessage="1" sqref="D2:D124 H125 D126:D535" xr:uid="{AF4EDA5B-C2AF-43E1-8F32-8088ACC3DFBF}">
      <formula1>"Unsure, Not Inspected, Inspected, Sent to Contractor, Complete"</formula1>
    </dataValidation>
    <dataValidation type="list" allowBlank="1" showInputMessage="1" showErrorMessage="1" sqref="A2:A12" xr:uid="{00388DAD-1882-4205-BC21-0BD857828754}">
      <formula1>"Seven Seas, Joash Construction, Hanka Consultants, Riverside Paving, Precision Concrete Cutting"</formula1>
    </dataValidation>
  </dataValidations>
  <pageMargins left="0.7" right="0.7" top="0.75" bottom="0.75" header="0.3" footer="0.3"/>
  <legacy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CC98A9-83D4-4A4D-80DA-CACD890F24D4}">
  <sheetPr>
    <tabColor rgb="FF00B050"/>
  </sheetPr>
  <dimension ref="A1:XFC541"/>
  <sheetViews>
    <sheetView tabSelected="1" topLeftCell="E205" workbookViewId="0">
      <selection activeCell="E212" sqref="A212:XFD212"/>
    </sheetView>
  </sheetViews>
  <sheetFormatPr defaultColWidth="15.5703125" defaultRowHeight="15" x14ac:dyDescent="0.25"/>
  <cols>
    <col min="1" max="1" width="37.42578125" hidden="1" customWidth="1"/>
    <col min="2" max="2" width="9.7109375" hidden="1" customWidth="1"/>
    <col min="3" max="3" width="5.140625" hidden="1" customWidth="1"/>
    <col min="4" max="4" width="17.28515625" hidden="1" customWidth="1"/>
    <col min="5" max="5" width="14.85546875" style="13" bestFit="1" customWidth="1"/>
    <col min="6" max="6" width="12.85546875" style="13" bestFit="1" customWidth="1"/>
    <col min="7" max="7" width="10.85546875" style="13" bestFit="1" customWidth="1"/>
    <col min="8" max="8" width="16.5703125" style="9" bestFit="1" customWidth="1"/>
    <col min="9" max="9" width="8" style="13" bestFit="1" customWidth="1"/>
    <col min="10" max="10" width="15.28515625" style="13" bestFit="1" customWidth="1"/>
    <col min="11" max="11" width="15.42578125" style="13" bestFit="1" customWidth="1"/>
    <col min="12" max="12" width="15.42578125" style="17" hidden="1" customWidth="1"/>
    <col min="13" max="13" width="15.28515625" style="17" hidden="1" customWidth="1"/>
    <col min="14" max="14" width="15.42578125" style="46" bestFit="1" customWidth="1"/>
    <col min="15" max="15" width="15.42578125" style="13" bestFit="1" customWidth="1"/>
    <col min="16" max="16" width="14.42578125" style="13" bestFit="1" customWidth="1"/>
    <col min="17" max="17" width="10.140625" style="13" hidden="1" customWidth="1"/>
    <col min="18" max="18" width="15.28515625" style="13" hidden="1" customWidth="1"/>
    <col min="19" max="19" width="16.7109375" hidden="1" customWidth="1"/>
    <col min="20" max="20" width="160.85546875" hidden="1" customWidth="1"/>
    <col min="21" max="21" width="0" hidden="1" customWidth="1"/>
  </cols>
  <sheetData>
    <row r="1" spans="1:20" ht="47.25" x14ac:dyDescent="0.25">
      <c r="A1" s="35"/>
      <c r="B1" s="35" t="s">
        <v>725</v>
      </c>
      <c r="C1" s="35" t="s">
        <v>726</v>
      </c>
      <c r="D1" s="36" t="s">
        <v>727</v>
      </c>
      <c r="E1" s="37" t="s">
        <v>0</v>
      </c>
      <c r="F1" s="37" t="s">
        <v>1</v>
      </c>
      <c r="G1" s="37" t="s">
        <v>2</v>
      </c>
      <c r="H1" s="37" t="s">
        <v>3</v>
      </c>
      <c r="I1" s="37" t="s">
        <v>4</v>
      </c>
      <c r="J1" s="37" t="s">
        <v>5</v>
      </c>
      <c r="K1" s="38" t="s">
        <v>6</v>
      </c>
      <c r="L1" s="39" t="s">
        <v>728</v>
      </c>
      <c r="M1" s="39" t="s">
        <v>729</v>
      </c>
      <c r="N1" s="40" t="s">
        <v>730</v>
      </c>
      <c r="O1" s="37" t="s">
        <v>8</v>
      </c>
      <c r="P1" s="37" t="s">
        <v>9</v>
      </c>
      <c r="Q1" s="41" t="s">
        <v>731</v>
      </c>
      <c r="R1" s="41" t="s">
        <v>732</v>
      </c>
      <c r="S1" s="82" t="s">
        <v>809</v>
      </c>
      <c r="T1" s="83" t="s">
        <v>810</v>
      </c>
    </row>
    <row r="2" spans="1:20" ht="60" x14ac:dyDescent="0.25">
      <c r="A2" s="68" t="s">
        <v>734</v>
      </c>
      <c r="B2" s="68" t="s">
        <v>735</v>
      </c>
      <c r="C2" s="68">
        <v>1</v>
      </c>
      <c r="D2" s="69" t="s">
        <v>736</v>
      </c>
      <c r="E2" s="4" t="s">
        <v>10</v>
      </c>
      <c r="F2" s="5" t="s">
        <v>70</v>
      </c>
      <c r="G2" s="5"/>
      <c r="H2" s="4" t="s">
        <v>76</v>
      </c>
      <c r="I2" s="4">
        <v>1</v>
      </c>
      <c r="J2" s="4">
        <v>5</v>
      </c>
      <c r="K2" s="6">
        <v>18894</v>
      </c>
      <c r="L2" s="7"/>
      <c r="M2" s="7"/>
      <c r="N2" s="42">
        <v>0</v>
      </c>
      <c r="O2" s="4" t="s">
        <v>651</v>
      </c>
      <c r="P2" s="4" t="s">
        <v>74</v>
      </c>
      <c r="Q2" s="4"/>
      <c r="R2" s="4"/>
      <c r="T2" s="84"/>
    </row>
    <row r="3" spans="1:20" ht="90" x14ac:dyDescent="0.25">
      <c r="A3" s="68" t="s">
        <v>737</v>
      </c>
      <c r="B3" s="68"/>
      <c r="C3" s="68">
        <v>1</v>
      </c>
      <c r="D3" s="70" t="s">
        <v>738</v>
      </c>
      <c r="E3" s="1" t="s">
        <v>10</v>
      </c>
      <c r="F3" s="2" t="s">
        <v>70</v>
      </c>
      <c r="G3" s="2" t="s">
        <v>739</v>
      </c>
      <c r="H3" s="1" t="s">
        <v>688</v>
      </c>
      <c r="I3" s="1">
        <v>1</v>
      </c>
      <c r="J3" s="1" t="s">
        <v>684</v>
      </c>
      <c r="K3" s="3">
        <v>3393</v>
      </c>
      <c r="L3" s="67"/>
      <c r="M3" s="67">
        <v>3393</v>
      </c>
      <c r="N3" s="43">
        <v>3393</v>
      </c>
      <c r="O3" s="1" t="s">
        <v>651</v>
      </c>
      <c r="P3" s="1" t="s">
        <v>74</v>
      </c>
      <c r="Q3" s="1"/>
      <c r="R3" s="1"/>
      <c r="S3" s="85"/>
      <c r="T3" s="84"/>
    </row>
    <row r="4" spans="1:20" ht="60" x14ac:dyDescent="0.25">
      <c r="A4" s="68" t="s">
        <v>734</v>
      </c>
      <c r="B4" s="68" t="s">
        <v>735</v>
      </c>
      <c r="C4" s="68">
        <v>1</v>
      </c>
      <c r="D4" s="70" t="s">
        <v>738</v>
      </c>
      <c r="E4" s="1" t="s">
        <v>10</v>
      </c>
      <c r="F4" s="2" t="s">
        <v>32</v>
      </c>
      <c r="G4" s="2" t="s">
        <v>739</v>
      </c>
      <c r="H4" s="1" t="s">
        <v>77</v>
      </c>
      <c r="I4" s="1">
        <v>1</v>
      </c>
      <c r="J4" s="1">
        <v>4</v>
      </c>
      <c r="K4" s="3">
        <v>1501.27</v>
      </c>
      <c r="L4" s="3">
        <v>2673.54</v>
      </c>
      <c r="M4" s="3"/>
      <c r="N4" s="43">
        <v>2673.54</v>
      </c>
      <c r="O4" s="1" t="s">
        <v>14</v>
      </c>
      <c r="P4" s="1" t="s">
        <v>12</v>
      </c>
      <c r="Q4" s="1"/>
      <c r="R4" s="1">
        <v>776.4</v>
      </c>
      <c r="S4" s="85"/>
      <c r="T4" s="84"/>
    </row>
    <row r="5" spans="1:20" ht="60" x14ac:dyDescent="0.25">
      <c r="A5" s="68" t="s">
        <v>734</v>
      </c>
      <c r="B5" s="68" t="s">
        <v>735</v>
      </c>
      <c r="C5" s="68">
        <v>1</v>
      </c>
      <c r="D5" s="70" t="s">
        <v>738</v>
      </c>
      <c r="E5" s="1" t="s">
        <v>10</v>
      </c>
      <c r="F5" s="2" t="s">
        <v>32</v>
      </c>
      <c r="G5" s="2" t="s">
        <v>739</v>
      </c>
      <c r="H5" s="1" t="s">
        <v>78</v>
      </c>
      <c r="I5" s="1">
        <v>1</v>
      </c>
      <c r="J5" s="1">
        <v>4</v>
      </c>
      <c r="K5" s="3">
        <v>725.33</v>
      </c>
      <c r="L5" s="3">
        <v>2673.54</v>
      </c>
      <c r="M5" s="3"/>
      <c r="N5" s="43">
        <v>2673.54</v>
      </c>
      <c r="O5" s="1" t="s">
        <v>14</v>
      </c>
      <c r="P5" s="1" t="s">
        <v>12</v>
      </c>
      <c r="Q5" s="1"/>
      <c r="R5" s="1" t="s">
        <v>793</v>
      </c>
      <c r="S5" s="85"/>
      <c r="T5" s="84"/>
    </row>
    <row r="6" spans="1:20" ht="60" x14ac:dyDescent="0.25">
      <c r="A6" s="68" t="s">
        <v>734</v>
      </c>
      <c r="B6" s="68" t="s">
        <v>735</v>
      </c>
      <c r="C6" s="68">
        <v>1</v>
      </c>
      <c r="D6" s="70" t="s">
        <v>738</v>
      </c>
      <c r="E6" s="1" t="s">
        <v>10</v>
      </c>
      <c r="F6" s="2" t="s">
        <v>32</v>
      </c>
      <c r="G6" s="2" t="s">
        <v>739</v>
      </c>
      <c r="H6" s="1" t="s">
        <v>79</v>
      </c>
      <c r="I6" s="1">
        <v>1</v>
      </c>
      <c r="J6" s="1">
        <v>5</v>
      </c>
      <c r="K6" s="3">
        <v>3279.4</v>
      </c>
      <c r="L6" s="3">
        <v>2673.54</v>
      </c>
      <c r="M6" s="3"/>
      <c r="N6" s="43">
        <v>2673.54</v>
      </c>
      <c r="O6" s="1" t="s">
        <v>14</v>
      </c>
      <c r="P6" s="1" t="s">
        <v>12</v>
      </c>
      <c r="Q6" s="1"/>
      <c r="R6" s="1" t="s">
        <v>793</v>
      </c>
      <c r="S6" s="85"/>
      <c r="T6" s="84"/>
    </row>
    <row r="7" spans="1:20" ht="60" x14ac:dyDescent="0.25">
      <c r="A7" s="68" t="s">
        <v>734</v>
      </c>
      <c r="B7" s="68" t="s">
        <v>735</v>
      </c>
      <c r="C7" s="68">
        <v>1</v>
      </c>
      <c r="D7" s="70" t="s">
        <v>738</v>
      </c>
      <c r="E7" s="1" t="s">
        <v>10</v>
      </c>
      <c r="F7" s="2" t="s">
        <v>32</v>
      </c>
      <c r="G7" s="2" t="s">
        <v>739</v>
      </c>
      <c r="H7" s="1" t="s">
        <v>80</v>
      </c>
      <c r="I7" s="1">
        <v>1</v>
      </c>
      <c r="J7" s="1">
        <v>4</v>
      </c>
      <c r="K7" s="3">
        <v>721.8</v>
      </c>
      <c r="L7" s="3">
        <v>2673.54</v>
      </c>
      <c r="M7" s="3"/>
      <c r="N7" s="43">
        <v>2673.54</v>
      </c>
      <c r="O7" s="1" t="s">
        <v>14</v>
      </c>
      <c r="P7" s="1" t="s">
        <v>12</v>
      </c>
      <c r="Q7" s="1"/>
      <c r="R7" s="1" t="s">
        <v>793</v>
      </c>
      <c r="S7" s="85"/>
      <c r="T7" s="84"/>
    </row>
    <row r="8" spans="1:20" ht="60" x14ac:dyDescent="0.25">
      <c r="A8" s="68" t="s">
        <v>734</v>
      </c>
      <c r="B8" s="68" t="s">
        <v>735</v>
      </c>
      <c r="C8" s="68">
        <v>1</v>
      </c>
      <c r="D8" s="70" t="s">
        <v>738</v>
      </c>
      <c r="E8" s="1" t="s">
        <v>10</v>
      </c>
      <c r="F8" s="2" t="s">
        <v>32</v>
      </c>
      <c r="G8" s="2" t="s">
        <v>739</v>
      </c>
      <c r="H8" s="1" t="s">
        <v>81</v>
      </c>
      <c r="I8" s="1">
        <v>1</v>
      </c>
      <c r="J8" s="1">
        <v>4</v>
      </c>
      <c r="K8" s="3">
        <v>963.4</v>
      </c>
      <c r="L8" s="3">
        <v>2673.54</v>
      </c>
      <c r="M8" s="3"/>
      <c r="N8" s="43">
        <v>2673.54</v>
      </c>
      <c r="O8" s="1" t="s">
        <v>14</v>
      </c>
      <c r="P8" s="1" t="s">
        <v>12</v>
      </c>
      <c r="Q8" s="1"/>
      <c r="R8" s="1" t="s">
        <v>793</v>
      </c>
      <c r="S8" s="85"/>
      <c r="T8" s="84"/>
    </row>
    <row r="9" spans="1:20" ht="60" x14ac:dyDescent="0.25">
      <c r="A9" s="68" t="s">
        <v>734</v>
      </c>
      <c r="B9" s="68" t="s">
        <v>735</v>
      </c>
      <c r="C9" s="68">
        <v>1</v>
      </c>
      <c r="D9" s="70" t="s">
        <v>738</v>
      </c>
      <c r="E9" s="1" t="s">
        <v>10</v>
      </c>
      <c r="F9" s="2" t="s">
        <v>32</v>
      </c>
      <c r="G9" s="2" t="s">
        <v>739</v>
      </c>
      <c r="H9" s="1" t="s">
        <v>82</v>
      </c>
      <c r="I9" s="1">
        <v>1</v>
      </c>
      <c r="J9" s="1">
        <v>4</v>
      </c>
      <c r="K9" s="3">
        <v>2011.73</v>
      </c>
      <c r="L9" s="3">
        <v>2673.54</v>
      </c>
      <c r="M9" s="3"/>
      <c r="N9" s="43">
        <v>2673.54</v>
      </c>
      <c r="O9" s="1" t="s">
        <v>14</v>
      </c>
      <c r="P9" s="1" t="s">
        <v>12</v>
      </c>
      <c r="Q9" s="1"/>
      <c r="R9" s="1" t="s">
        <v>793</v>
      </c>
      <c r="S9" s="85"/>
      <c r="T9" s="84"/>
    </row>
    <row r="10" spans="1:20" ht="60" x14ac:dyDescent="0.25">
      <c r="A10" s="68" t="s">
        <v>734</v>
      </c>
      <c r="B10" s="68" t="s">
        <v>735</v>
      </c>
      <c r="C10" s="68">
        <v>1</v>
      </c>
      <c r="D10" s="70" t="s">
        <v>738</v>
      </c>
      <c r="E10" s="1" t="s">
        <v>10</v>
      </c>
      <c r="F10" s="2" t="s">
        <v>32</v>
      </c>
      <c r="G10" s="2" t="s">
        <v>739</v>
      </c>
      <c r="H10" s="1" t="s">
        <v>83</v>
      </c>
      <c r="I10" s="1">
        <v>1</v>
      </c>
      <c r="J10" s="1">
        <v>4</v>
      </c>
      <c r="K10" s="3">
        <v>3885.73</v>
      </c>
      <c r="L10" s="3">
        <v>2673.54</v>
      </c>
      <c r="M10" s="3"/>
      <c r="N10" s="43">
        <v>2673.54</v>
      </c>
      <c r="O10" s="1" t="s">
        <v>14</v>
      </c>
      <c r="P10" s="1" t="s">
        <v>12</v>
      </c>
      <c r="Q10" s="1"/>
      <c r="R10" s="1" t="s">
        <v>793</v>
      </c>
      <c r="S10" s="85"/>
      <c r="T10" s="84"/>
    </row>
    <row r="11" spans="1:20" ht="30" x14ac:dyDescent="0.25">
      <c r="A11" s="68" t="s">
        <v>734</v>
      </c>
      <c r="B11" s="68" t="s">
        <v>735</v>
      </c>
      <c r="C11" s="68">
        <v>1</v>
      </c>
      <c r="D11" s="70" t="s">
        <v>738</v>
      </c>
      <c r="E11" s="1" t="s">
        <v>10</v>
      </c>
      <c r="F11" s="2" t="s">
        <v>32</v>
      </c>
      <c r="G11" s="2" t="s">
        <v>739</v>
      </c>
      <c r="H11" s="1" t="s">
        <v>84</v>
      </c>
      <c r="I11" s="1">
        <v>1</v>
      </c>
      <c r="J11" s="1">
        <v>5</v>
      </c>
      <c r="K11" s="3">
        <v>7670.93</v>
      </c>
      <c r="L11" s="3">
        <v>2673.54</v>
      </c>
      <c r="M11" s="3"/>
      <c r="N11" s="43">
        <v>2673.54</v>
      </c>
      <c r="O11" s="1" t="s">
        <v>14</v>
      </c>
      <c r="P11" s="1" t="s">
        <v>12</v>
      </c>
      <c r="Q11" s="1"/>
      <c r="R11" s="1" t="s">
        <v>793</v>
      </c>
      <c r="S11" s="85"/>
      <c r="T11" s="84"/>
    </row>
    <row r="12" spans="1:20" ht="30" x14ac:dyDescent="0.25">
      <c r="A12" s="68" t="s">
        <v>734</v>
      </c>
      <c r="B12" s="68" t="s">
        <v>735</v>
      </c>
      <c r="C12" s="68">
        <v>1</v>
      </c>
      <c r="D12" s="70" t="s">
        <v>738</v>
      </c>
      <c r="E12" s="1" t="s">
        <v>10</v>
      </c>
      <c r="F12" s="2" t="s">
        <v>32</v>
      </c>
      <c r="G12" s="2" t="s">
        <v>739</v>
      </c>
      <c r="H12" s="1" t="s">
        <v>85</v>
      </c>
      <c r="I12" s="1">
        <v>1</v>
      </c>
      <c r="J12" s="1">
        <v>4</v>
      </c>
      <c r="K12" s="3">
        <v>433.8</v>
      </c>
      <c r="L12" s="3">
        <v>2673.54</v>
      </c>
      <c r="M12" s="3"/>
      <c r="N12" s="43">
        <v>2673.54</v>
      </c>
      <c r="O12" s="1" t="s">
        <v>14</v>
      </c>
      <c r="P12" s="1" t="s">
        <v>12</v>
      </c>
      <c r="Q12" s="1"/>
      <c r="R12" s="1" t="s">
        <v>793</v>
      </c>
      <c r="S12" s="85"/>
      <c r="T12" s="84"/>
    </row>
    <row r="13" spans="1:20" ht="30" x14ac:dyDescent="0.25">
      <c r="A13" s="68" t="s">
        <v>741</v>
      </c>
      <c r="B13" s="68" t="s">
        <v>742</v>
      </c>
      <c r="C13" s="68">
        <v>1</v>
      </c>
      <c r="D13" s="71" t="s">
        <v>743</v>
      </c>
      <c r="E13" s="4" t="s">
        <v>385</v>
      </c>
      <c r="F13" s="5" t="s">
        <v>70</v>
      </c>
      <c r="G13" s="5"/>
      <c r="H13" s="4" t="s">
        <v>367</v>
      </c>
      <c r="I13" s="5">
        <v>1</v>
      </c>
      <c r="J13" s="5">
        <v>4</v>
      </c>
      <c r="K13" s="6">
        <v>2541.5</v>
      </c>
      <c r="L13" s="7"/>
      <c r="M13" s="7"/>
      <c r="N13" s="42">
        <v>0</v>
      </c>
      <c r="O13" s="4" t="s">
        <v>386</v>
      </c>
      <c r="P13" s="4" t="s">
        <v>12</v>
      </c>
      <c r="Q13" s="4"/>
      <c r="R13" s="4">
        <v>12</v>
      </c>
      <c r="T13" s="84"/>
    </row>
    <row r="14" spans="1:20" ht="30" x14ac:dyDescent="0.25">
      <c r="A14" s="68" t="s">
        <v>741</v>
      </c>
      <c r="B14" s="68" t="s">
        <v>742</v>
      </c>
      <c r="C14" s="68">
        <v>1</v>
      </c>
      <c r="D14" s="71" t="s">
        <v>743</v>
      </c>
      <c r="E14" s="4" t="s">
        <v>385</v>
      </c>
      <c r="F14" s="5" t="s">
        <v>70</v>
      </c>
      <c r="G14" s="5"/>
      <c r="H14" s="4" t="s">
        <v>368</v>
      </c>
      <c r="I14" s="5">
        <v>1</v>
      </c>
      <c r="J14" s="5">
        <v>4</v>
      </c>
      <c r="K14" s="6">
        <v>3070.4999999999995</v>
      </c>
      <c r="L14" s="7"/>
      <c r="M14" s="7"/>
      <c r="N14" s="42">
        <v>0</v>
      </c>
      <c r="O14" s="4" t="s">
        <v>386</v>
      </c>
      <c r="P14" s="4" t="s">
        <v>12</v>
      </c>
      <c r="Q14" s="4">
        <v>1</v>
      </c>
      <c r="R14" s="4">
        <v>6.67</v>
      </c>
      <c r="T14" s="84"/>
    </row>
    <row r="15" spans="1:20" ht="30" x14ac:dyDescent="0.25">
      <c r="A15" s="68" t="s">
        <v>741</v>
      </c>
      <c r="B15" s="68" t="s">
        <v>742</v>
      </c>
      <c r="C15" s="68">
        <v>1</v>
      </c>
      <c r="D15" s="71" t="s">
        <v>743</v>
      </c>
      <c r="E15" s="4" t="s">
        <v>385</v>
      </c>
      <c r="F15" s="5" t="s">
        <v>70</v>
      </c>
      <c r="G15" s="5"/>
      <c r="H15" s="4" t="s">
        <v>369</v>
      </c>
      <c r="I15" s="5">
        <v>1</v>
      </c>
      <c r="J15" s="5">
        <v>4</v>
      </c>
      <c r="K15" s="6">
        <v>1196</v>
      </c>
      <c r="L15" s="7"/>
      <c r="M15" s="7"/>
      <c r="N15" s="42">
        <v>0</v>
      </c>
      <c r="O15" s="4" t="s">
        <v>386</v>
      </c>
      <c r="P15" s="4" t="s">
        <v>12</v>
      </c>
      <c r="Q15" s="4"/>
      <c r="R15" s="4">
        <v>7.33</v>
      </c>
      <c r="T15" s="84"/>
    </row>
    <row r="16" spans="1:20" ht="30" x14ac:dyDescent="0.25">
      <c r="A16" s="68" t="s">
        <v>741</v>
      </c>
      <c r="B16" s="68" t="s">
        <v>742</v>
      </c>
      <c r="C16" s="68">
        <v>1</v>
      </c>
      <c r="D16" s="71" t="s">
        <v>743</v>
      </c>
      <c r="E16" s="4" t="s">
        <v>385</v>
      </c>
      <c r="F16" s="5" t="s">
        <v>70</v>
      </c>
      <c r="G16" s="5"/>
      <c r="H16" s="4" t="s">
        <v>370</v>
      </c>
      <c r="I16" s="5">
        <v>1</v>
      </c>
      <c r="J16" s="5">
        <v>5</v>
      </c>
      <c r="K16" s="6">
        <v>1345.5</v>
      </c>
      <c r="L16" s="7"/>
      <c r="M16" s="7"/>
      <c r="N16" s="42">
        <v>0</v>
      </c>
      <c r="O16" s="4" t="s">
        <v>386</v>
      </c>
      <c r="P16" s="4" t="s">
        <v>12</v>
      </c>
      <c r="Q16" s="4"/>
      <c r="R16" s="4">
        <v>6.67</v>
      </c>
      <c r="T16" s="84"/>
    </row>
    <row r="17" spans="1:20" ht="30" x14ac:dyDescent="0.25">
      <c r="A17" s="68" t="s">
        <v>741</v>
      </c>
      <c r="B17" s="68" t="s">
        <v>742</v>
      </c>
      <c r="C17" s="68">
        <v>1</v>
      </c>
      <c r="D17" s="71" t="s">
        <v>743</v>
      </c>
      <c r="E17" s="4" t="s">
        <v>385</v>
      </c>
      <c r="F17" s="5" t="s">
        <v>70</v>
      </c>
      <c r="G17" s="5"/>
      <c r="H17" s="4" t="s">
        <v>372</v>
      </c>
      <c r="I17" s="5">
        <v>1</v>
      </c>
      <c r="J17" s="5">
        <v>4</v>
      </c>
      <c r="K17" s="6">
        <v>1146.1666666666667</v>
      </c>
      <c r="L17" s="7"/>
      <c r="M17" s="7"/>
      <c r="N17" s="42">
        <v>0</v>
      </c>
      <c r="O17" s="4" t="s">
        <v>386</v>
      </c>
      <c r="P17" s="4" t="s">
        <v>12</v>
      </c>
      <c r="Q17" s="4"/>
      <c r="R17" s="4">
        <v>17.329999999999998</v>
      </c>
      <c r="T17" s="84"/>
    </row>
    <row r="18" spans="1:20" ht="30" x14ac:dyDescent="0.25">
      <c r="A18" s="68" t="s">
        <v>741</v>
      </c>
      <c r="B18" s="68" t="s">
        <v>742</v>
      </c>
      <c r="C18" s="68">
        <v>1</v>
      </c>
      <c r="D18" s="71" t="s">
        <v>743</v>
      </c>
      <c r="E18" s="4" t="s">
        <v>385</v>
      </c>
      <c r="F18" s="5" t="s">
        <v>70</v>
      </c>
      <c r="G18" s="5"/>
      <c r="H18" s="4" t="s">
        <v>373</v>
      </c>
      <c r="I18" s="5">
        <v>1</v>
      </c>
      <c r="J18" s="5">
        <v>4</v>
      </c>
      <c r="K18" s="6">
        <v>1727.5555555555557</v>
      </c>
      <c r="L18" s="7"/>
      <c r="M18" s="7"/>
      <c r="N18" s="42">
        <v>0</v>
      </c>
      <c r="O18" s="4" t="s">
        <v>386</v>
      </c>
      <c r="P18" s="4" t="s">
        <v>12</v>
      </c>
      <c r="Q18" s="4"/>
      <c r="R18" s="4">
        <v>4.22</v>
      </c>
      <c r="T18" s="84"/>
    </row>
    <row r="19" spans="1:20" ht="30" x14ac:dyDescent="0.25">
      <c r="A19" s="68" t="s">
        <v>741</v>
      </c>
      <c r="B19" s="68" t="s">
        <v>742</v>
      </c>
      <c r="C19" s="68">
        <v>1</v>
      </c>
      <c r="D19" s="71" t="s">
        <v>743</v>
      </c>
      <c r="E19" s="4" t="s">
        <v>385</v>
      </c>
      <c r="F19" s="5" t="s">
        <v>70</v>
      </c>
      <c r="G19" s="5"/>
      <c r="H19" s="4" t="s">
        <v>375</v>
      </c>
      <c r="I19" s="5">
        <v>1</v>
      </c>
      <c r="J19" s="5">
        <v>4</v>
      </c>
      <c r="K19" s="6">
        <v>10695</v>
      </c>
      <c r="L19" s="7"/>
      <c r="M19" s="7"/>
      <c r="N19" s="42">
        <v>0</v>
      </c>
      <c r="O19" s="4" t="s">
        <v>386</v>
      </c>
      <c r="P19" s="4" t="s">
        <v>12</v>
      </c>
      <c r="Q19" s="4"/>
      <c r="R19" s="4">
        <v>24.39</v>
      </c>
      <c r="T19" s="84"/>
    </row>
    <row r="20" spans="1:20" ht="30" x14ac:dyDescent="0.25">
      <c r="A20" s="68" t="s">
        <v>741</v>
      </c>
      <c r="B20" s="68" t="s">
        <v>742</v>
      </c>
      <c r="C20" s="68">
        <v>1</v>
      </c>
      <c r="D20" s="71" t="s">
        <v>743</v>
      </c>
      <c r="E20" s="4" t="s">
        <v>385</v>
      </c>
      <c r="F20" s="5" t="s">
        <v>70</v>
      </c>
      <c r="G20" s="5"/>
      <c r="H20" s="4" t="s">
        <v>744</v>
      </c>
      <c r="I20" s="5">
        <v>1</v>
      </c>
      <c r="J20" s="5">
        <v>5</v>
      </c>
      <c r="K20" s="6">
        <v>12790.555555555555</v>
      </c>
      <c r="L20" s="7"/>
      <c r="M20" s="7"/>
      <c r="N20" s="42">
        <v>0</v>
      </c>
      <c r="O20" s="4" t="s">
        <v>386</v>
      </c>
      <c r="P20" s="4" t="s">
        <v>12</v>
      </c>
      <c r="Q20" s="4"/>
      <c r="R20" s="4">
        <v>83.33</v>
      </c>
      <c r="T20" s="84"/>
    </row>
    <row r="21" spans="1:20" ht="30" x14ac:dyDescent="0.25">
      <c r="A21" s="68" t="s">
        <v>75</v>
      </c>
      <c r="B21" s="68"/>
      <c r="C21" s="68">
        <v>1</v>
      </c>
      <c r="D21" s="68" t="s">
        <v>745</v>
      </c>
      <c r="E21" s="4" t="s">
        <v>385</v>
      </c>
      <c r="F21" s="5" t="s">
        <v>70</v>
      </c>
      <c r="G21" s="5"/>
      <c r="H21" s="4" t="s">
        <v>377</v>
      </c>
      <c r="I21" s="5">
        <v>1</v>
      </c>
      <c r="J21" s="5">
        <v>4</v>
      </c>
      <c r="K21" s="6">
        <v>5813.8888888888878</v>
      </c>
      <c r="L21" s="7"/>
      <c r="M21" s="7"/>
      <c r="N21" s="42">
        <v>0</v>
      </c>
      <c r="O21" s="4" t="s">
        <v>386</v>
      </c>
      <c r="P21" s="4" t="s">
        <v>12</v>
      </c>
      <c r="Q21" s="4"/>
      <c r="R21" s="4"/>
      <c r="T21" s="84"/>
    </row>
    <row r="22" spans="1:20" ht="30" x14ac:dyDescent="0.25">
      <c r="A22" s="68" t="s">
        <v>75</v>
      </c>
      <c r="B22" s="68"/>
      <c r="C22" s="68">
        <v>1</v>
      </c>
      <c r="D22" s="68" t="s">
        <v>745</v>
      </c>
      <c r="E22" s="4" t="s">
        <v>385</v>
      </c>
      <c r="F22" s="5" t="s">
        <v>70</v>
      </c>
      <c r="G22" s="5"/>
      <c r="H22" s="4" t="s">
        <v>379</v>
      </c>
      <c r="I22" s="5">
        <v>1</v>
      </c>
      <c r="J22" s="5">
        <v>4</v>
      </c>
      <c r="K22" s="6">
        <v>12856.999999999998</v>
      </c>
      <c r="L22" s="7"/>
      <c r="M22" s="7"/>
      <c r="N22" s="42">
        <v>0</v>
      </c>
      <c r="O22" s="4" t="s">
        <v>386</v>
      </c>
      <c r="P22" s="4" t="s">
        <v>12</v>
      </c>
      <c r="Q22" s="4"/>
      <c r="R22" s="4"/>
      <c r="T22" s="84"/>
    </row>
    <row r="23" spans="1:20" ht="30" x14ac:dyDescent="0.25">
      <c r="A23" s="68" t="s">
        <v>75</v>
      </c>
      <c r="B23" s="68"/>
      <c r="C23" s="68">
        <v>1</v>
      </c>
      <c r="D23" s="68" t="s">
        <v>745</v>
      </c>
      <c r="E23" s="4" t="s">
        <v>385</v>
      </c>
      <c r="F23" s="5" t="s">
        <v>70</v>
      </c>
      <c r="G23" s="5"/>
      <c r="H23" s="45" t="s">
        <v>746</v>
      </c>
      <c r="I23" s="5">
        <v>1</v>
      </c>
      <c r="J23" s="5">
        <v>5</v>
      </c>
      <c r="K23" s="6">
        <v>5877.7777777777774</v>
      </c>
      <c r="L23" s="7"/>
      <c r="M23" s="7"/>
      <c r="N23" s="42">
        <v>0</v>
      </c>
      <c r="O23" s="4" t="s">
        <v>386</v>
      </c>
      <c r="P23" s="4" t="s">
        <v>12</v>
      </c>
      <c r="Q23" s="4"/>
      <c r="R23" s="4"/>
      <c r="T23" s="84"/>
    </row>
    <row r="24" spans="1:20" ht="30" x14ac:dyDescent="0.25">
      <c r="A24" s="68" t="s">
        <v>75</v>
      </c>
      <c r="B24" s="68"/>
      <c r="C24" s="68">
        <v>1</v>
      </c>
      <c r="D24" s="68" t="s">
        <v>745</v>
      </c>
      <c r="E24" s="4" t="s">
        <v>385</v>
      </c>
      <c r="F24" s="5" t="s">
        <v>70</v>
      </c>
      <c r="G24" s="5"/>
      <c r="H24" s="45" t="s">
        <v>747</v>
      </c>
      <c r="I24" s="5">
        <v>1</v>
      </c>
      <c r="J24" s="5">
        <v>4</v>
      </c>
      <c r="K24" s="6">
        <v>13953.333333333332</v>
      </c>
      <c r="L24" s="7"/>
      <c r="M24" s="7"/>
      <c r="N24" s="42">
        <v>0</v>
      </c>
      <c r="O24" s="4" t="s">
        <v>386</v>
      </c>
      <c r="P24" s="4" t="s">
        <v>12</v>
      </c>
      <c r="Q24" s="4"/>
      <c r="R24" s="4"/>
      <c r="T24" s="84"/>
    </row>
    <row r="25" spans="1:20" ht="30" x14ac:dyDescent="0.25">
      <c r="A25" s="68" t="s">
        <v>75</v>
      </c>
      <c r="B25" s="68"/>
      <c r="C25" s="68">
        <v>1</v>
      </c>
      <c r="D25" s="68" t="s">
        <v>745</v>
      </c>
      <c r="E25" s="4" t="s">
        <v>385</v>
      </c>
      <c r="F25" s="5" t="s">
        <v>70</v>
      </c>
      <c r="G25" s="5"/>
      <c r="H25" s="4" t="s">
        <v>382</v>
      </c>
      <c r="I25" s="5">
        <v>1</v>
      </c>
      <c r="J25" s="5">
        <v>4</v>
      </c>
      <c r="K25" s="6">
        <v>24817.638888888887</v>
      </c>
      <c r="L25" s="7"/>
      <c r="M25" s="7"/>
      <c r="N25" s="42">
        <v>0</v>
      </c>
      <c r="O25" s="4" t="s">
        <v>386</v>
      </c>
      <c r="P25" s="4" t="s">
        <v>12</v>
      </c>
      <c r="Q25" s="4"/>
      <c r="R25" s="4"/>
      <c r="T25" s="84"/>
    </row>
    <row r="26" spans="1:20" ht="30" x14ac:dyDescent="0.25">
      <c r="A26" s="68" t="s">
        <v>741</v>
      </c>
      <c r="B26" s="68" t="s">
        <v>742</v>
      </c>
      <c r="C26" s="68">
        <v>1</v>
      </c>
      <c r="D26" s="71" t="s">
        <v>743</v>
      </c>
      <c r="E26" s="4" t="s">
        <v>385</v>
      </c>
      <c r="F26" s="5" t="s">
        <v>70</v>
      </c>
      <c r="G26" s="5"/>
      <c r="H26" s="4" t="s">
        <v>383</v>
      </c>
      <c r="I26" s="5">
        <v>1</v>
      </c>
      <c r="J26" s="5">
        <v>5</v>
      </c>
      <c r="K26" s="6">
        <v>16445</v>
      </c>
      <c r="L26" s="7"/>
      <c r="M26" s="7"/>
      <c r="N26" s="42">
        <v>0</v>
      </c>
      <c r="O26" s="4" t="s">
        <v>386</v>
      </c>
      <c r="P26" s="4" t="s">
        <v>12</v>
      </c>
      <c r="Q26" s="4"/>
      <c r="R26" s="4">
        <v>32</v>
      </c>
      <c r="T26" s="84"/>
    </row>
    <row r="27" spans="1:20" ht="30" x14ac:dyDescent="0.25">
      <c r="A27" s="68" t="s">
        <v>741</v>
      </c>
      <c r="B27" s="68" t="s">
        <v>742</v>
      </c>
      <c r="C27" s="68">
        <v>1</v>
      </c>
      <c r="D27" s="71" t="s">
        <v>743</v>
      </c>
      <c r="E27" s="4" t="s">
        <v>385</v>
      </c>
      <c r="F27" s="5" t="s">
        <v>70</v>
      </c>
      <c r="G27" s="5"/>
      <c r="H27" s="4" t="s">
        <v>748</v>
      </c>
      <c r="I27" s="5">
        <v>1</v>
      </c>
      <c r="J27" s="5">
        <v>4</v>
      </c>
      <c r="K27" s="6">
        <v>4983.3333333333339</v>
      </c>
      <c r="L27" s="7"/>
      <c r="M27" s="7"/>
      <c r="N27" s="42">
        <v>0</v>
      </c>
      <c r="O27" s="4" t="s">
        <v>386</v>
      </c>
      <c r="P27" s="4" t="s">
        <v>12</v>
      </c>
      <c r="Q27" s="4">
        <v>1</v>
      </c>
      <c r="R27" s="4">
        <v>6.33</v>
      </c>
      <c r="T27" s="84"/>
    </row>
    <row r="28" spans="1:20" ht="30" x14ac:dyDescent="0.25">
      <c r="A28" s="68"/>
      <c r="B28" s="68"/>
      <c r="C28" s="68">
        <v>1</v>
      </c>
      <c r="D28" s="68" t="s">
        <v>745</v>
      </c>
      <c r="E28" s="4" t="s">
        <v>385</v>
      </c>
      <c r="F28" s="5"/>
      <c r="G28" s="5"/>
      <c r="H28" s="4" t="s">
        <v>794</v>
      </c>
      <c r="I28" s="5">
        <v>1</v>
      </c>
      <c r="J28" s="5"/>
      <c r="K28" s="6">
        <v>2137.0700000000002</v>
      </c>
      <c r="L28" s="7"/>
      <c r="M28" s="7"/>
      <c r="N28" s="42"/>
      <c r="O28" s="4" t="s">
        <v>795</v>
      </c>
      <c r="P28" s="4" t="s">
        <v>796</v>
      </c>
      <c r="Q28" s="4"/>
      <c r="R28" s="4"/>
      <c r="T28" s="84"/>
    </row>
    <row r="29" spans="1:20" ht="135" x14ac:dyDescent="0.25">
      <c r="A29" s="68" t="s">
        <v>749</v>
      </c>
      <c r="B29" s="68" t="s">
        <v>750</v>
      </c>
      <c r="C29" s="68">
        <v>4</v>
      </c>
      <c r="D29" s="70" t="s">
        <v>738</v>
      </c>
      <c r="E29" s="1" t="s">
        <v>86</v>
      </c>
      <c r="F29" s="2" t="s">
        <v>32</v>
      </c>
      <c r="G29" s="2" t="s">
        <v>751</v>
      </c>
      <c r="H29" s="1" t="s">
        <v>87</v>
      </c>
      <c r="I29" s="1">
        <v>2</v>
      </c>
      <c r="J29" s="1">
        <v>4</v>
      </c>
      <c r="K29" s="3">
        <v>206.4</v>
      </c>
      <c r="L29" s="72"/>
      <c r="M29" s="67"/>
      <c r="N29" s="43" t="s">
        <v>752</v>
      </c>
      <c r="O29" s="1" t="s">
        <v>668</v>
      </c>
      <c r="P29" s="1" t="s">
        <v>12</v>
      </c>
      <c r="Q29" s="1"/>
      <c r="R29" s="1"/>
      <c r="S29" s="86"/>
      <c r="T29" s="84"/>
    </row>
    <row r="30" spans="1:20" ht="135" x14ac:dyDescent="0.25">
      <c r="A30" s="68" t="s">
        <v>749</v>
      </c>
      <c r="B30" s="68" t="s">
        <v>750</v>
      </c>
      <c r="C30" s="68">
        <v>4</v>
      </c>
      <c r="D30" s="70" t="s">
        <v>738</v>
      </c>
      <c r="E30" s="1" t="s">
        <v>86</v>
      </c>
      <c r="F30" s="2" t="s">
        <v>32</v>
      </c>
      <c r="G30" s="2" t="s">
        <v>751</v>
      </c>
      <c r="H30" s="1" t="s">
        <v>88</v>
      </c>
      <c r="I30" s="1">
        <v>2</v>
      </c>
      <c r="J30" s="1">
        <v>5</v>
      </c>
      <c r="K30" s="3">
        <v>12914</v>
      </c>
      <c r="L30" s="72">
        <v>25255.88</v>
      </c>
      <c r="M30" s="67"/>
      <c r="N30" s="43">
        <v>25255.88</v>
      </c>
      <c r="O30" s="1" t="s">
        <v>668</v>
      </c>
      <c r="P30" s="1" t="s">
        <v>90</v>
      </c>
      <c r="Q30" s="1"/>
      <c r="R30" s="1"/>
      <c r="S30" s="87"/>
      <c r="T30" s="84"/>
    </row>
    <row r="31" spans="1:20" ht="135" x14ac:dyDescent="0.25">
      <c r="A31" s="68" t="s">
        <v>749</v>
      </c>
      <c r="B31" s="68" t="s">
        <v>750</v>
      </c>
      <c r="C31" s="68">
        <v>4</v>
      </c>
      <c r="D31" s="70" t="s">
        <v>738</v>
      </c>
      <c r="E31" s="1" t="s">
        <v>91</v>
      </c>
      <c r="F31" s="2" t="s">
        <v>32</v>
      </c>
      <c r="G31" s="2" t="s">
        <v>751</v>
      </c>
      <c r="H31" s="1" t="s">
        <v>92</v>
      </c>
      <c r="I31" s="1">
        <v>2</v>
      </c>
      <c r="J31" s="1">
        <v>5</v>
      </c>
      <c r="K31" s="3">
        <v>6116.4</v>
      </c>
      <c r="L31" s="72"/>
      <c r="M31" s="67"/>
      <c r="N31" s="43" t="s">
        <v>752</v>
      </c>
      <c r="O31" s="2" t="s">
        <v>668</v>
      </c>
      <c r="P31" s="2" t="s">
        <v>94</v>
      </c>
      <c r="Q31" s="2"/>
      <c r="R31" s="2"/>
      <c r="S31" s="87"/>
      <c r="T31" s="84"/>
    </row>
    <row r="32" spans="1:20" ht="135" x14ac:dyDescent="0.25">
      <c r="A32" s="68" t="s">
        <v>749</v>
      </c>
      <c r="B32" s="68" t="s">
        <v>750</v>
      </c>
      <c r="C32" s="68">
        <v>4</v>
      </c>
      <c r="D32" s="70" t="s">
        <v>738</v>
      </c>
      <c r="E32" s="1" t="s">
        <v>91</v>
      </c>
      <c r="F32" s="2" t="s">
        <v>32</v>
      </c>
      <c r="G32" s="2" t="s">
        <v>751</v>
      </c>
      <c r="H32" s="1" t="s">
        <v>95</v>
      </c>
      <c r="I32" s="1">
        <v>2</v>
      </c>
      <c r="J32" s="1">
        <v>4</v>
      </c>
      <c r="K32" s="3">
        <v>183.68</v>
      </c>
      <c r="L32" s="72"/>
      <c r="M32" s="67"/>
      <c r="N32" s="43" t="s">
        <v>752</v>
      </c>
      <c r="O32" s="2" t="s">
        <v>668</v>
      </c>
      <c r="P32" s="2" t="s">
        <v>12</v>
      </c>
      <c r="Q32" s="2"/>
      <c r="R32" s="2"/>
      <c r="S32" s="87"/>
      <c r="T32" s="84"/>
    </row>
    <row r="33" spans="1:20" ht="135" x14ac:dyDescent="0.25">
      <c r="A33" s="68" t="s">
        <v>749</v>
      </c>
      <c r="B33" s="68" t="s">
        <v>750</v>
      </c>
      <c r="C33" s="68">
        <v>4</v>
      </c>
      <c r="D33" s="70" t="s">
        <v>738</v>
      </c>
      <c r="E33" s="1" t="s">
        <v>91</v>
      </c>
      <c r="F33" s="2" t="s">
        <v>32</v>
      </c>
      <c r="G33" s="2" t="s">
        <v>751</v>
      </c>
      <c r="H33" s="1" t="s">
        <v>97</v>
      </c>
      <c r="I33" s="1">
        <v>2</v>
      </c>
      <c r="J33" s="1">
        <v>4</v>
      </c>
      <c r="K33" s="3">
        <v>838.4</v>
      </c>
      <c r="L33" s="72"/>
      <c r="M33" s="67"/>
      <c r="N33" s="43" t="s">
        <v>752</v>
      </c>
      <c r="O33" s="2" t="s">
        <v>668</v>
      </c>
      <c r="P33" s="2" t="s">
        <v>12</v>
      </c>
      <c r="Q33" s="2"/>
      <c r="R33" s="2"/>
      <c r="S33" s="87"/>
      <c r="T33" s="84"/>
    </row>
    <row r="34" spans="1:20" ht="135" x14ac:dyDescent="0.25">
      <c r="A34" s="68" t="s">
        <v>749</v>
      </c>
      <c r="B34" s="68" t="s">
        <v>750</v>
      </c>
      <c r="C34" s="68">
        <v>4</v>
      </c>
      <c r="D34" s="70" t="s">
        <v>738</v>
      </c>
      <c r="E34" s="1" t="s">
        <v>91</v>
      </c>
      <c r="F34" s="2" t="s">
        <v>32</v>
      </c>
      <c r="G34" s="2" t="s">
        <v>751</v>
      </c>
      <c r="H34" s="1" t="s">
        <v>98</v>
      </c>
      <c r="I34" s="1">
        <v>2</v>
      </c>
      <c r="J34" s="1">
        <v>5</v>
      </c>
      <c r="K34" s="3">
        <v>1919.36</v>
      </c>
      <c r="L34" s="72"/>
      <c r="M34" s="67"/>
      <c r="N34" s="43" t="s">
        <v>752</v>
      </c>
      <c r="O34" s="2" t="s">
        <v>668</v>
      </c>
      <c r="P34" s="2" t="s">
        <v>12</v>
      </c>
      <c r="Q34" s="2"/>
      <c r="R34" s="2"/>
      <c r="S34" s="87"/>
      <c r="T34" s="84"/>
    </row>
    <row r="35" spans="1:20" ht="135" x14ac:dyDescent="0.25">
      <c r="A35" s="68" t="s">
        <v>749</v>
      </c>
      <c r="B35" s="68" t="s">
        <v>750</v>
      </c>
      <c r="C35" s="68">
        <v>4</v>
      </c>
      <c r="D35" s="70" t="s">
        <v>738</v>
      </c>
      <c r="E35" s="1" t="s">
        <v>91</v>
      </c>
      <c r="F35" s="2" t="s">
        <v>32</v>
      </c>
      <c r="G35" s="2" t="s">
        <v>751</v>
      </c>
      <c r="H35" s="1" t="s">
        <v>99</v>
      </c>
      <c r="I35" s="1">
        <v>2</v>
      </c>
      <c r="J35" s="1">
        <v>5</v>
      </c>
      <c r="K35" s="3">
        <v>2894.4</v>
      </c>
      <c r="L35" s="72"/>
      <c r="M35" s="67"/>
      <c r="N35" s="43" t="s">
        <v>752</v>
      </c>
      <c r="O35" s="2" t="s">
        <v>668</v>
      </c>
      <c r="P35" s="2" t="s">
        <v>12</v>
      </c>
      <c r="Q35" s="2"/>
      <c r="R35" s="2"/>
      <c r="S35" s="87"/>
      <c r="T35" s="84"/>
    </row>
    <row r="36" spans="1:20" ht="135" x14ac:dyDescent="0.25">
      <c r="A36" s="68" t="s">
        <v>749</v>
      </c>
      <c r="B36" s="68" t="s">
        <v>750</v>
      </c>
      <c r="C36" s="68">
        <v>4</v>
      </c>
      <c r="D36" s="70" t="s">
        <v>738</v>
      </c>
      <c r="E36" s="1" t="s">
        <v>91</v>
      </c>
      <c r="F36" s="2" t="s">
        <v>32</v>
      </c>
      <c r="G36" s="2" t="s">
        <v>751</v>
      </c>
      <c r="H36" s="1" t="s">
        <v>100</v>
      </c>
      <c r="I36" s="1">
        <v>2</v>
      </c>
      <c r="J36" s="1">
        <v>5</v>
      </c>
      <c r="K36" s="3">
        <v>784</v>
      </c>
      <c r="L36" s="72"/>
      <c r="M36" s="67"/>
      <c r="N36" s="43" t="s">
        <v>752</v>
      </c>
      <c r="O36" s="2" t="s">
        <v>668</v>
      </c>
      <c r="P36" s="2" t="s">
        <v>12</v>
      </c>
      <c r="Q36" s="2"/>
      <c r="R36" s="2"/>
      <c r="S36" s="87"/>
      <c r="T36" s="84"/>
    </row>
    <row r="37" spans="1:20" ht="135" x14ac:dyDescent="0.25">
      <c r="A37" s="68" t="s">
        <v>749</v>
      </c>
      <c r="B37" s="68" t="s">
        <v>750</v>
      </c>
      <c r="C37" s="68">
        <v>4</v>
      </c>
      <c r="D37" s="70" t="s">
        <v>738</v>
      </c>
      <c r="E37" s="1" t="s">
        <v>91</v>
      </c>
      <c r="F37" s="2" t="s">
        <v>32</v>
      </c>
      <c r="G37" s="2" t="s">
        <v>751</v>
      </c>
      <c r="H37" s="1" t="s">
        <v>101</v>
      </c>
      <c r="I37" s="1">
        <v>2</v>
      </c>
      <c r="J37" s="1">
        <v>4</v>
      </c>
      <c r="K37" s="3">
        <v>229.12</v>
      </c>
      <c r="L37" s="72"/>
      <c r="M37" s="67"/>
      <c r="N37" s="43" t="s">
        <v>752</v>
      </c>
      <c r="O37" s="2" t="s">
        <v>668</v>
      </c>
      <c r="P37" s="2" t="s">
        <v>12</v>
      </c>
      <c r="Q37" s="2"/>
      <c r="R37" s="2"/>
      <c r="S37" s="87"/>
      <c r="T37" s="84"/>
    </row>
    <row r="38" spans="1:20" ht="135" x14ac:dyDescent="0.25">
      <c r="A38" s="68" t="s">
        <v>749</v>
      </c>
      <c r="B38" s="68" t="s">
        <v>750</v>
      </c>
      <c r="C38" s="68">
        <v>4</v>
      </c>
      <c r="D38" s="70" t="s">
        <v>738</v>
      </c>
      <c r="E38" s="1" t="s">
        <v>86</v>
      </c>
      <c r="F38" s="2" t="s">
        <v>32</v>
      </c>
      <c r="G38" s="2" t="s">
        <v>751</v>
      </c>
      <c r="H38" s="1" t="s">
        <v>102</v>
      </c>
      <c r="I38" s="1">
        <v>2</v>
      </c>
      <c r="J38" s="1">
        <v>4</v>
      </c>
      <c r="K38" s="3">
        <v>2369.6</v>
      </c>
      <c r="L38" s="72"/>
      <c r="M38" s="67"/>
      <c r="N38" s="43" t="s">
        <v>752</v>
      </c>
      <c r="O38" s="2" t="s">
        <v>668</v>
      </c>
      <c r="P38" s="1" t="s">
        <v>12</v>
      </c>
      <c r="Q38" s="1"/>
      <c r="R38" s="1"/>
      <c r="S38" s="87"/>
      <c r="T38" s="84"/>
    </row>
    <row r="39" spans="1:20" ht="135" x14ac:dyDescent="0.25">
      <c r="A39" s="68" t="s">
        <v>749</v>
      </c>
      <c r="B39" s="68" t="s">
        <v>750</v>
      </c>
      <c r="C39" s="68">
        <v>4</v>
      </c>
      <c r="D39" s="70" t="s">
        <v>738</v>
      </c>
      <c r="E39" s="1" t="s">
        <v>10</v>
      </c>
      <c r="F39" s="2" t="s">
        <v>32</v>
      </c>
      <c r="G39" s="2" t="s">
        <v>751</v>
      </c>
      <c r="H39" s="1" t="s">
        <v>103</v>
      </c>
      <c r="I39" s="1">
        <v>2</v>
      </c>
      <c r="J39" s="1">
        <v>5</v>
      </c>
      <c r="K39" s="3">
        <v>531.55999999999995</v>
      </c>
      <c r="L39" s="72"/>
      <c r="M39" s="67"/>
      <c r="N39" s="43" t="s">
        <v>752</v>
      </c>
      <c r="O39" s="2" t="s">
        <v>668</v>
      </c>
      <c r="P39" s="1" t="s">
        <v>12</v>
      </c>
      <c r="Q39" s="1"/>
      <c r="R39" s="1"/>
      <c r="S39" s="87"/>
      <c r="T39" s="84"/>
    </row>
    <row r="40" spans="1:20" ht="135" x14ac:dyDescent="0.25">
      <c r="A40" s="68" t="s">
        <v>749</v>
      </c>
      <c r="B40" s="68" t="s">
        <v>750</v>
      </c>
      <c r="C40" s="68">
        <v>4</v>
      </c>
      <c r="D40" s="70" t="s">
        <v>738</v>
      </c>
      <c r="E40" s="1" t="s">
        <v>10</v>
      </c>
      <c r="F40" s="2" t="s">
        <v>32</v>
      </c>
      <c r="G40" s="2" t="s">
        <v>751</v>
      </c>
      <c r="H40" s="1" t="s">
        <v>104</v>
      </c>
      <c r="I40" s="1">
        <v>2</v>
      </c>
      <c r="J40" s="1">
        <v>5</v>
      </c>
      <c r="K40" s="3">
        <v>598</v>
      </c>
      <c r="L40" s="72"/>
      <c r="M40" s="67"/>
      <c r="N40" s="43" t="s">
        <v>752</v>
      </c>
      <c r="O40" s="2" t="s">
        <v>668</v>
      </c>
      <c r="P40" s="1" t="s">
        <v>12</v>
      </c>
      <c r="Q40" s="1"/>
      <c r="R40" s="1"/>
      <c r="S40" s="87"/>
      <c r="T40" s="84"/>
    </row>
    <row r="41" spans="1:20" ht="135" x14ac:dyDescent="0.25">
      <c r="A41" s="68" t="s">
        <v>749</v>
      </c>
      <c r="B41" s="68" t="s">
        <v>750</v>
      </c>
      <c r="C41" s="68">
        <v>4</v>
      </c>
      <c r="D41" s="70" t="s">
        <v>738</v>
      </c>
      <c r="E41" s="1" t="s">
        <v>10</v>
      </c>
      <c r="F41" s="2" t="s">
        <v>32</v>
      </c>
      <c r="G41" s="2" t="s">
        <v>751</v>
      </c>
      <c r="H41" s="1" t="s">
        <v>105</v>
      </c>
      <c r="I41" s="1">
        <v>2</v>
      </c>
      <c r="J41" s="1">
        <v>4</v>
      </c>
      <c r="K41" s="3">
        <v>897</v>
      </c>
      <c r="L41" s="72"/>
      <c r="M41" s="67"/>
      <c r="N41" s="43" t="s">
        <v>752</v>
      </c>
      <c r="O41" s="2" t="s">
        <v>668</v>
      </c>
      <c r="P41" s="1" t="s">
        <v>12</v>
      </c>
      <c r="Q41" s="1"/>
      <c r="R41" s="1"/>
      <c r="S41" s="87"/>
      <c r="T41" s="84"/>
    </row>
    <row r="42" spans="1:20" ht="135" x14ac:dyDescent="0.25">
      <c r="A42" s="68" t="s">
        <v>749</v>
      </c>
      <c r="B42" s="68" t="s">
        <v>750</v>
      </c>
      <c r="C42" s="68">
        <v>4</v>
      </c>
      <c r="D42" s="70" t="s">
        <v>738</v>
      </c>
      <c r="E42" s="1" t="s">
        <v>91</v>
      </c>
      <c r="F42" s="2" t="s">
        <v>32</v>
      </c>
      <c r="G42" s="2" t="s">
        <v>751</v>
      </c>
      <c r="H42" s="1" t="s">
        <v>106</v>
      </c>
      <c r="I42" s="1">
        <v>2</v>
      </c>
      <c r="J42" s="1">
        <v>4</v>
      </c>
      <c r="K42" s="3">
        <v>251.84</v>
      </c>
      <c r="L42" s="72"/>
      <c r="M42" s="67"/>
      <c r="N42" s="43" t="s">
        <v>752</v>
      </c>
      <c r="O42" s="2" t="s">
        <v>668</v>
      </c>
      <c r="P42" s="2" t="s">
        <v>12</v>
      </c>
      <c r="Q42" s="2"/>
      <c r="R42" s="2"/>
      <c r="S42" s="87"/>
      <c r="T42" s="84"/>
    </row>
    <row r="43" spans="1:20" ht="30" x14ac:dyDescent="0.25">
      <c r="A43" s="68" t="s">
        <v>749</v>
      </c>
      <c r="B43" s="68" t="s">
        <v>750</v>
      </c>
      <c r="C43" s="68">
        <v>4</v>
      </c>
      <c r="D43" s="70" t="s">
        <v>738</v>
      </c>
      <c r="E43" s="1" t="s">
        <v>385</v>
      </c>
      <c r="F43" s="2" t="s">
        <v>32</v>
      </c>
      <c r="G43" s="2" t="s">
        <v>753</v>
      </c>
      <c r="H43" s="1" t="s">
        <v>670</v>
      </c>
      <c r="I43" s="1">
        <v>2</v>
      </c>
      <c r="J43" s="2" t="s">
        <v>626</v>
      </c>
      <c r="K43" s="3">
        <v>3500</v>
      </c>
      <c r="L43" s="67">
        <v>3500</v>
      </c>
      <c r="M43" s="67"/>
      <c r="N43" s="43">
        <v>3500</v>
      </c>
      <c r="O43" s="2" t="s">
        <v>386</v>
      </c>
      <c r="P43" s="1" t="s">
        <v>12</v>
      </c>
      <c r="Q43" s="1"/>
      <c r="R43" s="1"/>
      <c r="T43" s="84"/>
    </row>
    <row r="44" spans="1:20" ht="30" x14ac:dyDescent="0.25">
      <c r="A44" s="68" t="s">
        <v>749</v>
      </c>
      <c r="B44" s="68" t="s">
        <v>750</v>
      </c>
      <c r="C44" s="68">
        <v>4</v>
      </c>
      <c r="D44" s="70" t="s">
        <v>738</v>
      </c>
      <c r="E44" s="1" t="s">
        <v>385</v>
      </c>
      <c r="F44" s="2" t="s">
        <v>32</v>
      </c>
      <c r="G44" s="2" t="s">
        <v>753</v>
      </c>
      <c r="H44" s="1" t="s">
        <v>671</v>
      </c>
      <c r="I44" s="1">
        <v>2</v>
      </c>
      <c r="J44" s="2" t="s">
        <v>626</v>
      </c>
      <c r="K44" s="3">
        <v>20808</v>
      </c>
      <c r="L44" s="67">
        <v>20808</v>
      </c>
      <c r="M44" s="67"/>
      <c r="N44" s="43">
        <v>20808</v>
      </c>
      <c r="O44" s="2" t="s">
        <v>386</v>
      </c>
      <c r="P44" s="1" t="s">
        <v>12</v>
      </c>
      <c r="Q44" s="1"/>
      <c r="R44" s="1"/>
      <c r="T44" s="84"/>
    </row>
    <row r="45" spans="1:20" ht="60" x14ac:dyDescent="0.25">
      <c r="A45" s="68" t="s">
        <v>749</v>
      </c>
      <c r="B45" s="68" t="s">
        <v>750</v>
      </c>
      <c r="C45" s="68">
        <v>4</v>
      </c>
      <c r="D45" s="73" t="s">
        <v>738</v>
      </c>
      <c r="E45" s="4" t="s">
        <v>385</v>
      </c>
      <c r="F45" s="5" t="s">
        <v>70</v>
      </c>
      <c r="G45" s="74" t="s">
        <v>755</v>
      </c>
      <c r="H45" s="75" t="s">
        <v>625</v>
      </c>
      <c r="I45" s="75">
        <v>2</v>
      </c>
      <c r="J45" s="23" t="s">
        <v>626</v>
      </c>
      <c r="K45" s="76">
        <v>55000</v>
      </c>
      <c r="L45" s="6"/>
      <c r="M45" s="6">
        <v>20808</v>
      </c>
      <c r="N45" s="42">
        <v>20808</v>
      </c>
      <c r="O45" s="5" t="s">
        <v>386</v>
      </c>
      <c r="P45" s="4" t="s">
        <v>12</v>
      </c>
      <c r="Q45" s="4"/>
      <c r="R45" s="4">
        <v>513.78</v>
      </c>
      <c r="T45" s="84"/>
    </row>
    <row r="46" spans="1:20" ht="75" x14ac:dyDescent="0.25">
      <c r="A46" s="68" t="s">
        <v>749</v>
      </c>
      <c r="B46" s="68" t="s">
        <v>750</v>
      </c>
      <c r="C46" s="68">
        <v>4</v>
      </c>
      <c r="D46" s="73" t="s">
        <v>738</v>
      </c>
      <c r="E46" s="4" t="s">
        <v>385</v>
      </c>
      <c r="F46" s="5" t="s">
        <v>70</v>
      </c>
      <c r="G46" s="74" t="s">
        <v>755</v>
      </c>
      <c r="H46" s="75" t="s">
        <v>797</v>
      </c>
      <c r="I46" s="75">
        <v>2</v>
      </c>
      <c r="J46" s="5" t="s">
        <v>626</v>
      </c>
      <c r="K46" s="76">
        <v>15000</v>
      </c>
      <c r="L46" s="6"/>
      <c r="M46" s="6" t="s">
        <v>798</v>
      </c>
      <c r="N46" s="42" t="s">
        <v>798</v>
      </c>
      <c r="O46" s="5" t="s">
        <v>386</v>
      </c>
      <c r="P46" s="4" t="s">
        <v>12</v>
      </c>
      <c r="Q46" s="4"/>
      <c r="R46" s="4" t="s">
        <v>798</v>
      </c>
      <c r="T46" s="84"/>
    </row>
    <row r="47" spans="1:20" ht="30" x14ac:dyDescent="0.25">
      <c r="A47" s="68" t="s">
        <v>741</v>
      </c>
      <c r="B47" s="68" t="s">
        <v>742</v>
      </c>
      <c r="C47" s="68">
        <v>1</v>
      </c>
      <c r="D47" s="71" t="s">
        <v>743</v>
      </c>
      <c r="E47" s="4" t="s">
        <v>30</v>
      </c>
      <c r="F47" s="5" t="s">
        <v>70</v>
      </c>
      <c r="G47" s="5"/>
      <c r="H47" s="4" t="s">
        <v>108</v>
      </c>
      <c r="I47" s="4">
        <v>3</v>
      </c>
      <c r="J47" s="4">
        <v>5</v>
      </c>
      <c r="K47" s="6">
        <v>4651.1111111111104</v>
      </c>
      <c r="L47" s="7"/>
      <c r="M47" s="7"/>
      <c r="N47" s="42">
        <v>0</v>
      </c>
      <c r="O47" s="4" t="s">
        <v>31</v>
      </c>
      <c r="P47" s="4" t="s">
        <v>12</v>
      </c>
      <c r="Q47" s="4"/>
      <c r="R47" s="4">
        <v>17.149999999999999</v>
      </c>
      <c r="T47" s="84"/>
    </row>
    <row r="48" spans="1:20" ht="30" x14ac:dyDescent="0.25">
      <c r="A48" s="68" t="s">
        <v>734</v>
      </c>
      <c r="B48" s="68" t="s">
        <v>735</v>
      </c>
      <c r="C48" s="68">
        <v>1</v>
      </c>
      <c r="D48" s="70" t="s">
        <v>738</v>
      </c>
      <c r="E48" s="1" t="s">
        <v>10</v>
      </c>
      <c r="F48" s="2" t="s">
        <v>32</v>
      </c>
      <c r="G48" s="2" t="s">
        <v>739</v>
      </c>
      <c r="H48" s="1" t="s">
        <v>109</v>
      </c>
      <c r="I48" s="1">
        <v>3</v>
      </c>
      <c r="J48" s="1">
        <v>5</v>
      </c>
      <c r="K48" s="3">
        <v>1569.7499999999998</v>
      </c>
      <c r="L48" s="67">
        <v>2673.54</v>
      </c>
      <c r="M48" s="67"/>
      <c r="N48" s="43">
        <v>2673.54</v>
      </c>
      <c r="O48" s="1" t="s">
        <v>14</v>
      </c>
      <c r="P48" s="1" t="s">
        <v>12</v>
      </c>
      <c r="Q48" s="1"/>
      <c r="R48" s="1"/>
      <c r="S48" s="87"/>
      <c r="T48" s="84"/>
    </row>
    <row r="49" spans="1:20" ht="30" x14ac:dyDescent="0.25">
      <c r="A49" s="68" t="s">
        <v>734</v>
      </c>
      <c r="B49" s="68" t="s">
        <v>735</v>
      </c>
      <c r="C49" s="68">
        <v>1</v>
      </c>
      <c r="D49" s="70" t="s">
        <v>738</v>
      </c>
      <c r="E49" s="1" t="s">
        <v>10</v>
      </c>
      <c r="F49" s="2" t="s">
        <v>32</v>
      </c>
      <c r="G49" s="2" t="s">
        <v>739</v>
      </c>
      <c r="H49" s="1" t="s">
        <v>110</v>
      </c>
      <c r="I49" s="1">
        <v>3</v>
      </c>
      <c r="J49" s="1">
        <v>4</v>
      </c>
      <c r="K49" s="3">
        <v>260</v>
      </c>
      <c r="L49" s="67">
        <v>2673.54</v>
      </c>
      <c r="M49" s="67"/>
      <c r="N49" s="43">
        <v>2673.54</v>
      </c>
      <c r="O49" s="1" t="s">
        <v>14</v>
      </c>
      <c r="P49" s="1" t="s">
        <v>12</v>
      </c>
      <c r="Q49" s="1"/>
      <c r="R49" s="1"/>
      <c r="S49" s="87"/>
      <c r="T49" s="84"/>
    </row>
    <row r="50" spans="1:20" ht="30" x14ac:dyDescent="0.25">
      <c r="A50" s="68" t="s">
        <v>734</v>
      </c>
      <c r="B50" s="68" t="s">
        <v>735</v>
      </c>
      <c r="C50" s="68">
        <v>1</v>
      </c>
      <c r="D50" s="70" t="s">
        <v>738</v>
      </c>
      <c r="E50" s="1" t="s">
        <v>10</v>
      </c>
      <c r="F50" s="2" t="s">
        <v>32</v>
      </c>
      <c r="G50" s="2" t="s">
        <v>739</v>
      </c>
      <c r="H50" s="1" t="s">
        <v>111</v>
      </c>
      <c r="I50" s="1">
        <v>3</v>
      </c>
      <c r="J50" s="1">
        <v>5</v>
      </c>
      <c r="K50" s="3">
        <v>1943.4999999999998</v>
      </c>
      <c r="L50" s="67">
        <v>2673.54</v>
      </c>
      <c r="M50" s="67"/>
      <c r="N50" s="43">
        <v>2673.54</v>
      </c>
      <c r="O50" s="1" t="s">
        <v>14</v>
      </c>
      <c r="P50" s="1" t="s">
        <v>12</v>
      </c>
      <c r="Q50" s="1"/>
      <c r="R50" s="1"/>
      <c r="S50" s="87"/>
      <c r="T50" s="84"/>
    </row>
    <row r="51" spans="1:20" ht="30" x14ac:dyDescent="0.25">
      <c r="A51" s="68" t="s">
        <v>734</v>
      </c>
      <c r="B51" s="68" t="s">
        <v>735</v>
      </c>
      <c r="C51" s="68">
        <v>1</v>
      </c>
      <c r="D51" s="70" t="s">
        <v>738</v>
      </c>
      <c r="E51" s="1" t="s">
        <v>10</v>
      </c>
      <c r="F51" s="2" t="s">
        <v>32</v>
      </c>
      <c r="G51" s="2" t="s">
        <v>739</v>
      </c>
      <c r="H51" s="1" t="s">
        <v>112</v>
      </c>
      <c r="I51" s="1">
        <v>3</v>
      </c>
      <c r="J51" s="1">
        <v>5</v>
      </c>
      <c r="K51" s="3">
        <v>8372</v>
      </c>
      <c r="L51" s="67">
        <v>2673.54</v>
      </c>
      <c r="M51" s="67"/>
      <c r="N51" s="43">
        <v>2673.54</v>
      </c>
      <c r="O51" s="1" t="s">
        <v>14</v>
      </c>
      <c r="P51" s="1" t="s">
        <v>12</v>
      </c>
      <c r="Q51" s="1"/>
      <c r="R51" s="1"/>
      <c r="S51" s="87"/>
      <c r="T51" s="84"/>
    </row>
    <row r="52" spans="1:20" ht="30" x14ac:dyDescent="0.25">
      <c r="A52" s="68" t="s">
        <v>734</v>
      </c>
      <c r="B52" s="68" t="s">
        <v>735</v>
      </c>
      <c r="C52" s="68">
        <v>1</v>
      </c>
      <c r="D52" s="70" t="s">
        <v>738</v>
      </c>
      <c r="E52" s="1" t="s">
        <v>10</v>
      </c>
      <c r="F52" s="2" t="s">
        <v>32</v>
      </c>
      <c r="G52" s="2" t="s">
        <v>739</v>
      </c>
      <c r="H52" s="1" t="s">
        <v>113</v>
      </c>
      <c r="I52" s="1">
        <v>3</v>
      </c>
      <c r="J52" s="1">
        <v>4</v>
      </c>
      <c r="K52" s="3">
        <v>3737.4999999999995</v>
      </c>
      <c r="L52" s="67">
        <v>2673.54</v>
      </c>
      <c r="M52" s="67"/>
      <c r="N52" s="43">
        <v>2673.54</v>
      </c>
      <c r="O52" s="1" t="s">
        <v>14</v>
      </c>
      <c r="P52" s="1" t="s">
        <v>12</v>
      </c>
      <c r="Q52" s="1"/>
      <c r="R52" s="1"/>
      <c r="S52" s="87"/>
      <c r="T52" s="84"/>
    </row>
    <row r="53" spans="1:20" ht="30" x14ac:dyDescent="0.25">
      <c r="A53" s="68" t="s">
        <v>734</v>
      </c>
      <c r="B53" s="68" t="s">
        <v>735</v>
      </c>
      <c r="C53" s="68">
        <v>1</v>
      </c>
      <c r="D53" s="70" t="s">
        <v>738</v>
      </c>
      <c r="E53" s="1" t="s">
        <v>10</v>
      </c>
      <c r="F53" s="2" t="s">
        <v>32</v>
      </c>
      <c r="G53" s="2" t="s">
        <v>739</v>
      </c>
      <c r="H53" s="1" t="s">
        <v>114</v>
      </c>
      <c r="I53" s="1">
        <v>3</v>
      </c>
      <c r="J53" s="1">
        <v>4</v>
      </c>
      <c r="K53" s="3">
        <v>7325.4999999999991</v>
      </c>
      <c r="L53" s="67">
        <v>2673.54</v>
      </c>
      <c r="M53" s="67"/>
      <c r="N53" s="43">
        <v>2673.54</v>
      </c>
      <c r="O53" s="1" t="s">
        <v>14</v>
      </c>
      <c r="P53" s="1" t="s">
        <v>12</v>
      </c>
      <c r="Q53" s="1"/>
      <c r="R53" s="1"/>
      <c r="S53" s="87"/>
      <c r="T53" s="84"/>
    </row>
    <row r="54" spans="1:20" ht="30" x14ac:dyDescent="0.25">
      <c r="A54" s="68" t="s">
        <v>734</v>
      </c>
      <c r="B54" s="68" t="s">
        <v>735</v>
      </c>
      <c r="C54" s="68">
        <v>1</v>
      </c>
      <c r="D54" s="70" t="s">
        <v>738</v>
      </c>
      <c r="E54" s="1" t="s">
        <v>10</v>
      </c>
      <c r="F54" s="2" t="s">
        <v>32</v>
      </c>
      <c r="G54" s="2" t="s">
        <v>739</v>
      </c>
      <c r="H54" s="1" t="s">
        <v>115</v>
      </c>
      <c r="I54" s="1">
        <v>3</v>
      </c>
      <c r="J54" s="1">
        <v>4</v>
      </c>
      <c r="K54" s="3">
        <v>3438.4999999999995</v>
      </c>
      <c r="L54" s="67">
        <v>2673.54</v>
      </c>
      <c r="M54" s="67"/>
      <c r="N54" s="43">
        <v>2673.54</v>
      </c>
      <c r="O54" s="1" t="s">
        <v>14</v>
      </c>
      <c r="P54" s="1" t="s">
        <v>12</v>
      </c>
      <c r="Q54" s="1"/>
      <c r="R54" s="1"/>
      <c r="S54" s="87"/>
      <c r="T54" s="84"/>
    </row>
    <row r="55" spans="1:20" ht="30" x14ac:dyDescent="0.25">
      <c r="A55" s="68" t="s">
        <v>734</v>
      </c>
      <c r="B55" s="68" t="s">
        <v>735</v>
      </c>
      <c r="C55" s="68">
        <v>1</v>
      </c>
      <c r="D55" s="70" t="s">
        <v>738</v>
      </c>
      <c r="E55" s="1" t="s">
        <v>10</v>
      </c>
      <c r="F55" s="2" t="s">
        <v>32</v>
      </c>
      <c r="G55" s="2" t="s">
        <v>739</v>
      </c>
      <c r="H55" s="1" t="s">
        <v>116</v>
      </c>
      <c r="I55" s="1">
        <v>3</v>
      </c>
      <c r="J55" s="1">
        <v>5</v>
      </c>
      <c r="K55" s="3">
        <v>2989.9999999999995</v>
      </c>
      <c r="L55" s="67">
        <v>2673.54</v>
      </c>
      <c r="M55" s="67"/>
      <c r="N55" s="43">
        <v>2673.54</v>
      </c>
      <c r="O55" s="1" t="s">
        <v>14</v>
      </c>
      <c r="P55" s="1" t="s">
        <v>12</v>
      </c>
      <c r="Q55" s="1"/>
      <c r="R55" s="1"/>
      <c r="S55" s="87"/>
      <c r="T55" s="84"/>
    </row>
    <row r="56" spans="1:20" ht="30" x14ac:dyDescent="0.25">
      <c r="A56" s="68" t="s">
        <v>741</v>
      </c>
      <c r="B56" s="68" t="s">
        <v>742</v>
      </c>
      <c r="C56" s="68">
        <v>1</v>
      </c>
      <c r="D56" s="71" t="s">
        <v>743</v>
      </c>
      <c r="E56" s="4" t="s">
        <v>385</v>
      </c>
      <c r="F56" s="5" t="s">
        <v>70</v>
      </c>
      <c r="G56" s="5"/>
      <c r="H56" s="5" t="s">
        <v>392</v>
      </c>
      <c r="I56" s="4">
        <v>3</v>
      </c>
      <c r="J56" s="4">
        <v>5</v>
      </c>
      <c r="K56" s="6">
        <v>448.49999999999994</v>
      </c>
      <c r="L56" s="7"/>
      <c r="M56" s="7"/>
      <c r="N56" s="42">
        <v>0</v>
      </c>
      <c r="O56" s="4" t="s">
        <v>386</v>
      </c>
      <c r="P56" s="4" t="s">
        <v>12</v>
      </c>
      <c r="Q56" s="4"/>
      <c r="R56" s="4">
        <v>2.2200000000000002</v>
      </c>
      <c r="T56" s="84"/>
    </row>
    <row r="57" spans="1:20" ht="30" x14ac:dyDescent="0.25">
      <c r="A57" s="68" t="s">
        <v>741</v>
      </c>
      <c r="B57" s="68" t="s">
        <v>742</v>
      </c>
      <c r="C57" s="68">
        <v>1</v>
      </c>
      <c r="D57" s="71" t="s">
        <v>743</v>
      </c>
      <c r="E57" s="4" t="s">
        <v>385</v>
      </c>
      <c r="F57" s="5" t="s">
        <v>70</v>
      </c>
      <c r="G57" s="5"/>
      <c r="H57" s="5" t="s">
        <v>393</v>
      </c>
      <c r="I57" s="4">
        <v>3</v>
      </c>
      <c r="J57" s="4">
        <v>4</v>
      </c>
      <c r="K57" s="6">
        <v>2242.5</v>
      </c>
      <c r="L57" s="7"/>
      <c r="M57" s="7"/>
      <c r="N57" s="42">
        <v>0</v>
      </c>
      <c r="O57" s="4" t="s">
        <v>386</v>
      </c>
      <c r="P57" s="4" t="s">
        <v>12</v>
      </c>
      <c r="Q57" s="4"/>
      <c r="R57" s="4">
        <v>13.55</v>
      </c>
      <c r="T57" s="84"/>
    </row>
    <row r="58" spans="1:20" ht="30" x14ac:dyDescent="0.25">
      <c r="A58" s="68" t="s">
        <v>75</v>
      </c>
      <c r="B58" s="68"/>
      <c r="C58" s="68">
        <v>1</v>
      </c>
      <c r="D58" s="68" t="s">
        <v>745</v>
      </c>
      <c r="E58" s="4" t="s">
        <v>385</v>
      </c>
      <c r="F58" s="5" t="s">
        <v>70</v>
      </c>
      <c r="G58" s="5"/>
      <c r="H58" s="5" t="s">
        <v>394</v>
      </c>
      <c r="I58" s="4">
        <v>3</v>
      </c>
      <c r="J58" s="4">
        <v>5</v>
      </c>
      <c r="K58" s="6">
        <v>6478.3333333333339</v>
      </c>
      <c r="L58" s="7"/>
      <c r="M58" s="7"/>
      <c r="N58" s="42">
        <v>0</v>
      </c>
      <c r="O58" s="4" t="s">
        <v>386</v>
      </c>
      <c r="P58" s="4" t="s">
        <v>12</v>
      </c>
      <c r="Q58" s="4"/>
      <c r="R58" s="4"/>
      <c r="T58" s="84"/>
    </row>
    <row r="59" spans="1:20" ht="30" x14ac:dyDescent="0.25">
      <c r="A59" s="68" t="s">
        <v>741</v>
      </c>
      <c r="B59" s="68" t="s">
        <v>742</v>
      </c>
      <c r="C59" s="68">
        <v>1</v>
      </c>
      <c r="D59" s="71" t="s">
        <v>743</v>
      </c>
      <c r="E59" s="4" t="s">
        <v>385</v>
      </c>
      <c r="F59" s="5" t="s">
        <v>70</v>
      </c>
      <c r="G59" s="5"/>
      <c r="H59" s="5" t="s">
        <v>395</v>
      </c>
      <c r="I59" s="4">
        <v>3</v>
      </c>
      <c r="J59" s="4">
        <v>4</v>
      </c>
      <c r="K59" s="6">
        <v>830.55555555555543</v>
      </c>
      <c r="L59" s="7"/>
      <c r="M59" s="7"/>
      <c r="N59" s="42">
        <v>0</v>
      </c>
      <c r="O59" s="4" t="s">
        <v>386</v>
      </c>
      <c r="P59" s="4" t="s">
        <v>12</v>
      </c>
      <c r="Q59" s="4"/>
      <c r="R59" s="4">
        <v>8</v>
      </c>
      <c r="T59" s="84"/>
    </row>
    <row r="60" spans="1:20" ht="30" x14ac:dyDescent="0.25">
      <c r="A60" s="68" t="s">
        <v>741</v>
      </c>
      <c r="B60" s="68" t="s">
        <v>742</v>
      </c>
      <c r="C60" s="68">
        <v>1</v>
      </c>
      <c r="D60" s="71" t="s">
        <v>743</v>
      </c>
      <c r="E60" s="4" t="s">
        <v>385</v>
      </c>
      <c r="F60" s="5" t="s">
        <v>70</v>
      </c>
      <c r="G60" s="5"/>
      <c r="H60" s="5" t="s">
        <v>396</v>
      </c>
      <c r="I60" s="4">
        <v>3</v>
      </c>
      <c r="J60" s="4">
        <v>5</v>
      </c>
      <c r="K60" s="6">
        <v>747.49999999999989</v>
      </c>
      <c r="L60" s="7"/>
      <c r="M60" s="7"/>
      <c r="N60" s="42">
        <v>0</v>
      </c>
      <c r="O60" s="4" t="s">
        <v>386</v>
      </c>
      <c r="P60" s="4" t="s">
        <v>12</v>
      </c>
      <c r="Q60" s="4"/>
      <c r="R60" s="4">
        <v>2</v>
      </c>
      <c r="T60" s="84"/>
    </row>
    <row r="61" spans="1:20" ht="30" x14ac:dyDescent="0.25">
      <c r="A61" s="68" t="s">
        <v>741</v>
      </c>
      <c r="B61" s="68"/>
      <c r="C61" s="68">
        <v>1</v>
      </c>
      <c r="D61" s="70" t="s">
        <v>738</v>
      </c>
      <c r="E61" s="1" t="s">
        <v>385</v>
      </c>
      <c r="F61" s="2" t="s">
        <v>70</v>
      </c>
      <c r="G61" s="2" t="s">
        <v>754</v>
      </c>
      <c r="H61" s="2" t="s">
        <v>397</v>
      </c>
      <c r="I61" s="1">
        <v>3</v>
      </c>
      <c r="J61" s="1">
        <v>4</v>
      </c>
      <c r="K61" s="3">
        <v>664.44444444444446</v>
      </c>
      <c r="L61" s="67"/>
      <c r="M61" s="7"/>
      <c r="N61" s="42">
        <v>0</v>
      </c>
      <c r="O61" s="4" t="s">
        <v>386</v>
      </c>
      <c r="P61" s="4" t="s">
        <v>12</v>
      </c>
      <c r="Q61" s="4"/>
      <c r="R61" s="4"/>
      <c r="T61" s="84"/>
    </row>
    <row r="62" spans="1:20" ht="30" x14ac:dyDescent="0.25">
      <c r="A62" s="68" t="s">
        <v>741</v>
      </c>
      <c r="B62" s="68" t="s">
        <v>742</v>
      </c>
      <c r="C62" s="68">
        <v>1</v>
      </c>
      <c r="D62" s="71" t="s">
        <v>743</v>
      </c>
      <c r="E62" s="4" t="s">
        <v>385</v>
      </c>
      <c r="F62" s="5" t="s">
        <v>70</v>
      </c>
      <c r="G62" s="5"/>
      <c r="H62" s="5" t="s">
        <v>398</v>
      </c>
      <c r="I62" s="4">
        <v>3</v>
      </c>
      <c r="J62" s="4">
        <v>5</v>
      </c>
      <c r="K62" s="6">
        <v>664.44444444444446</v>
      </c>
      <c r="L62" s="7"/>
      <c r="M62" s="7"/>
      <c r="N62" s="42">
        <v>0</v>
      </c>
      <c r="O62" s="4" t="s">
        <v>386</v>
      </c>
      <c r="P62" s="4" t="s">
        <v>12</v>
      </c>
      <c r="Q62" s="4"/>
      <c r="R62" s="4">
        <v>3.88</v>
      </c>
      <c r="T62" s="84"/>
    </row>
    <row r="63" spans="1:20" ht="30" x14ac:dyDescent="0.25">
      <c r="A63" s="68" t="s">
        <v>741</v>
      </c>
      <c r="B63" s="68" t="s">
        <v>742</v>
      </c>
      <c r="C63" s="68">
        <v>1</v>
      </c>
      <c r="D63" s="71" t="s">
        <v>743</v>
      </c>
      <c r="E63" s="4" t="s">
        <v>385</v>
      </c>
      <c r="F63" s="5" t="s">
        <v>70</v>
      </c>
      <c r="G63" s="5"/>
      <c r="H63" s="5" t="s">
        <v>399</v>
      </c>
      <c r="I63" s="4">
        <v>3</v>
      </c>
      <c r="J63" s="4">
        <v>5</v>
      </c>
      <c r="K63" s="6">
        <v>664.44444444444446</v>
      </c>
      <c r="L63" s="7"/>
      <c r="M63" s="7"/>
      <c r="N63" s="42">
        <v>0</v>
      </c>
      <c r="O63" s="4" t="s">
        <v>386</v>
      </c>
      <c r="P63" s="4" t="s">
        <v>12</v>
      </c>
      <c r="Q63" s="4"/>
      <c r="R63" s="4">
        <v>4.67</v>
      </c>
      <c r="T63" s="84"/>
    </row>
    <row r="64" spans="1:20" ht="30" x14ac:dyDescent="0.25">
      <c r="A64" s="68" t="s">
        <v>741</v>
      </c>
      <c r="B64" s="68" t="s">
        <v>742</v>
      </c>
      <c r="C64" s="68">
        <v>1</v>
      </c>
      <c r="D64" s="71" t="s">
        <v>743</v>
      </c>
      <c r="E64" s="4" t="s">
        <v>385</v>
      </c>
      <c r="F64" s="5" t="s">
        <v>70</v>
      </c>
      <c r="G64" s="5"/>
      <c r="H64" s="5" t="s">
        <v>402</v>
      </c>
      <c r="I64" s="4">
        <v>3</v>
      </c>
      <c r="J64" s="4">
        <v>4</v>
      </c>
      <c r="K64" s="6">
        <v>1063.1111111111109</v>
      </c>
      <c r="L64" s="7"/>
      <c r="M64" s="7"/>
      <c r="N64" s="42">
        <v>0</v>
      </c>
      <c r="O64" s="4" t="s">
        <v>386</v>
      </c>
      <c r="P64" s="4" t="s">
        <v>12</v>
      </c>
      <c r="Q64" s="4"/>
      <c r="R64" s="4">
        <v>5.83</v>
      </c>
      <c r="T64" s="84"/>
    </row>
    <row r="65" spans="1:16383" ht="30" x14ac:dyDescent="0.25">
      <c r="A65" s="68" t="s">
        <v>741</v>
      </c>
      <c r="B65" s="68" t="s">
        <v>742</v>
      </c>
      <c r="C65" s="68">
        <v>1</v>
      </c>
      <c r="D65" s="70" t="s">
        <v>738</v>
      </c>
      <c r="E65" s="1" t="s">
        <v>385</v>
      </c>
      <c r="F65" s="2" t="s">
        <v>70</v>
      </c>
      <c r="G65" s="2" t="s">
        <v>755</v>
      </c>
      <c r="H65" s="2" t="s">
        <v>403</v>
      </c>
      <c r="I65" s="1">
        <v>3</v>
      </c>
      <c r="J65" s="1">
        <v>4</v>
      </c>
      <c r="K65" s="3">
        <v>1328.8888888888889</v>
      </c>
      <c r="L65" s="67"/>
      <c r="M65" s="7"/>
      <c r="N65" s="42">
        <v>0</v>
      </c>
      <c r="O65" s="4" t="s">
        <v>386</v>
      </c>
      <c r="P65" s="4" t="s">
        <v>12</v>
      </c>
      <c r="Q65" s="4"/>
      <c r="R65" s="4">
        <v>7</v>
      </c>
      <c r="T65" s="84"/>
    </row>
    <row r="66" spans="1:16383" ht="30" x14ac:dyDescent="0.25">
      <c r="A66" s="68" t="s">
        <v>741</v>
      </c>
      <c r="B66" s="68" t="s">
        <v>742</v>
      </c>
      <c r="C66" s="68">
        <v>1</v>
      </c>
      <c r="D66" s="71" t="s">
        <v>743</v>
      </c>
      <c r="E66" s="4" t="s">
        <v>385</v>
      </c>
      <c r="F66" s="5" t="s">
        <v>70</v>
      </c>
      <c r="G66" s="5"/>
      <c r="H66" s="5" t="s">
        <v>404</v>
      </c>
      <c r="I66" s="4">
        <v>3</v>
      </c>
      <c r="J66" s="4">
        <v>4</v>
      </c>
      <c r="K66" s="6">
        <v>1993.3333333333333</v>
      </c>
      <c r="L66" s="7"/>
      <c r="M66" s="7"/>
      <c r="N66" s="42">
        <v>0</v>
      </c>
      <c r="O66" s="4" t="s">
        <v>386</v>
      </c>
      <c r="P66" s="4" t="s">
        <v>12</v>
      </c>
      <c r="Q66" s="4"/>
      <c r="R66" s="4">
        <v>1.94</v>
      </c>
      <c r="T66" s="84"/>
    </row>
    <row r="67" spans="1:16383" ht="30" x14ac:dyDescent="0.25">
      <c r="A67" s="68" t="s">
        <v>741</v>
      </c>
      <c r="B67" s="68"/>
      <c r="C67" s="68">
        <v>1</v>
      </c>
      <c r="D67" s="70" t="s">
        <v>738</v>
      </c>
      <c r="E67" s="1" t="s">
        <v>385</v>
      </c>
      <c r="F67" s="2" t="s">
        <v>70</v>
      </c>
      <c r="G67" s="2" t="s">
        <v>754</v>
      </c>
      <c r="H67" s="2" t="s">
        <v>405</v>
      </c>
      <c r="I67" s="1">
        <v>3</v>
      </c>
      <c r="J67" s="1">
        <v>4</v>
      </c>
      <c r="K67" s="3">
        <v>4651.1111111111104</v>
      </c>
      <c r="L67" s="67"/>
      <c r="M67" s="7"/>
      <c r="N67" s="42">
        <v>0</v>
      </c>
      <c r="O67" s="4" t="s">
        <v>386</v>
      </c>
      <c r="P67" s="4" t="s">
        <v>12</v>
      </c>
      <c r="Q67" s="4"/>
      <c r="R67" s="4"/>
      <c r="T67" s="84"/>
    </row>
    <row r="68" spans="1:16383" ht="30" x14ac:dyDescent="0.25">
      <c r="A68" s="68" t="s">
        <v>741</v>
      </c>
      <c r="B68" s="68" t="s">
        <v>742</v>
      </c>
      <c r="C68" s="68">
        <v>1</v>
      </c>
      <c r="D68" s="71" t="s">
        <v>743</v>
      </c>
      <c r="E68" s="4" t="s">
        <v>385</v>
      </c>
      <c r="F68" s="5" t="s">
        <v>70</v>
      </c>
      <c r="G68" s="5"/>
      <c r="H68" s="5" t="s">
        <v>406</v>
      </c>
      <c r="I68" s="4">
        <v>3</v>
      </c>
      <c r="J68" s="4">
        <v>4</v>
      </c>
      <c r="K68" s="6">
        <v>6043.8888888888878</v>
      </c>
      <c r="L68" s="7"/>
      <c r="M68" s="7"/>
      <c r="N68" s="42">
        <v>0</v>
      </c>
      <c r="O68" s="4" t="s">
        <v>386</v>
      </c>
      <c r="P68" s="4" t="s">
        <v>12</v>
      </c>
      <c r="Q68" s="4">
        <v>1</v>
      </c>
      <c r="R68" s="4">
        <v>42</v>
      </c>
      <c r="T68" s="84"/>
    </row>
    <row r="69" spans="1:16383" ht="60" x14ac:dyDescent="0.25">
      <c r="A69" s="68" t="s">
        <v>734</v>
      </c>
      <c r="B69" s="68" t="s">
        <v>735</v>
      </c>
      <c r="C69" s="68">
        <v>1</v>
      </c>
      <c r="D69" s="69" t="s">
        <v>736</v>
      </c>
      <c r="E69" s="4" t="s">
        <v>385</v>
      </c>
      <c r="F69" s="5" t="s">
        <v>70</v>
      </c>
      <c r="G69" s="74" t="s">
        <v>755</v>
      </c>
      <c r="H69" s="74" t="s">
        <v>649</v>
      </c>
      <c r="I69" s="75">
        <v>3</v>
      </c>
      <c r="J69" s="4" t="s">
        <v>626</v>
      </c>
      <c r="K69" s="6">
        <v>10760</v>
      </c>
      <c r="L69" s="7"/>
      <c r="M69" s="7" t="s">
        <v>774</v>
      </c>
      <c r="N69" s="42" t="e">
        <v>#VALUE!</v>
      </c>
      <c r="O69" s="4" t="s">
        <v>386</v>
      </c>
      <c r="P69" s="4" t="s">
        <v>12</v>
      </c>
      <c r="Q69" s="4"/>
      <c r="R69" s="4">
        <v>40</v>
      </c>
      <c r="T69" s="84"/>
    </row>
    <row r="70" spans="1:16383" ht="30" x14ac:dyDescent="0.25">
      <c r="A70" s="70"/>
      <c r="B70" s="70"/>
      <c r="C70" s="70">
        <v>2</v>
      </c>
      <c r="D70" s="70" t="s">
        <v>738</v>
      </c>
      <c r="E70" s="1" t="s">
        <v>10</v>
      </c>
      <c r="F70" s="2" t="s">
        <v>70</v>
      </c>
      <c r="G70" s="28" t="s">
        <v>799</v>
      </c>
      <c r="H70" s="1" t="s">
        <v>117</v>
      </c>
      <c r="I70" s="1">
        <v>4</v>
      </c>
      <c r="J70" s="1">
        <v>5</v>
      </c>
      <c r="K70" s="3">
        <v>5200</v>
      </c>
      <c r="L70" s="67"/>
      <c r="M70" s="67"/>
      <c r="N70" s="43">
        <v>0</v>
      </c>
      <c r="O70" s="1" t="s">
        <v>14</v>
      </c>
      <c r="P70" s="1" t="s">
        <v>12</v>
      </c>
      <c r="Q70" s="1"/>
      <c r="R70" s="1"/>
      <c r="S70" s="88">
        <v>44551</v>
      </c>
      <c r="T70" s="84" t="s">
        <v>811</v>
      </c>
      <c r="BH70" s="89"/>
      <c r="BI70" s="89"/>
      <c r="BJ70" s="89"/>
      <c r="BK70" s="89"/>
      <c r="BL70" s="89"/>
      <c r="BM70" s="89"/>
      <c r="BN70" s="89"/>
      <c r="BO70" s="89"/>
      <c r="BP70" s="89"/>
      <c r="BQ70" s="89"/>
      <c r="BR70" s="89"/>
      <c r="BS70" s="89"/>
      <c r="BT70" s="89"/>
      <c r="BU70" s="89"/>
      <c r="BV70" s="89"/>
      <c r="BW70" s="89"/>
      <c r="BX70" s="89"/>
      <c r="BY70" s="89"/>
      <c r="BZ70" s="89"/>
      <c r="CA70" s="89"/>
      <c r="CB70" s="89"/>
      <c r="CC70" s="89"/>
      <c r="CD70" s="89"/>
      <c r="CE70" s="89"/>
      <c r="CF70" s="89"/>
      <c r="CG70" s="89"/>
      <c r="CH70" s="89"/>
      <c r="CI70" s="89"/>
      <c r="CJ70" s="89"/>
      <c r="CK70" s="89"/>
      <c r="CL70" s="89"/>
      <c r="CM70" s="89"/>
      <c r="CN70" s="89"/>
      <c r="CO70" s="89"/>
      <c r="CP70" s="89"/>
      <c r="CQ70" s="89"/>
      <c r="CR70" s="89"/>
      <c r="CS70" s="89"/>
      <c r="CT70" s="89"/>
      <c r="CU70" s="89"/>
      <c r="CV70" s="89"/>
      <c r="CW70" s="89"/>
      <c r="CX70" s="89"/>
      <c r="CY70" s="89"/>
      <c r="CZ70" s="89"/>
      <c r="DA70" s="89"/>
      <c r="DB70" s="89"/>
      <c r="DC70" s="89"/>
      <c r="DD70" s="89"/>
      <c r="DE70" s="89"/>
      <c r="DF70" s="89"/>
      <c r="DG70" s="89"/>
      <c r="DH70" s="89"/>
      <c r="DI70" s="89"/>
      <c r="DJ70" s="89"/>
      <c r="DK70" s="89"/>
      <c r="DL70" s="89"/>
      <c r="DM70" s="89"/>
      <c r="DN70" s="89"/>
      <c r="DO70" s="89"/>
      <c r="DP70" s="89"/>
      <c r="DQ70" s="89"/>
      <c r="DR70" s="89"/>
      <c r="DS70" s="89"/>
      <c r="DT70" s="89"/>
      <c r="DU70" s="89"/>
      <c r="DV70" s="89"/>
      <c r="DW70" s="89"/>
      <c r="DX70" s="89"/>
      <c r="DY70" s="89"/>
      <c r="DZ70" s="89"/>
      <c r="EA70" s="89"/>
      <c r="EB70" s="89"/>
      <c r="EC70" s="89"/>
      <c r="ED70" s="89"/>
      <c r="EE70" s="89"/>
      <c r="EF70" s="89"/>
      <c r="EG70" s="89"/>
      <c r="EH70" s="89"/>
      <c r="EI70" s="89"/>
      <c r="EJ70" s="89"/>
      <c r="EK70" s="89"/>
      <c r="EL70" s="89"/>
      <c r="EM70" s="89"/>
      <c r="EN70" s="89"/>
      <c r="EO70" s="89"/>
      <c r="EP70" s="89"/>
      <c r="EQ70" s="89"/>
      <c r="ER70" s="89"/>
      <c r="ES70" s="89"/>
      <c r="ET70" s="89"/>
      <c r="EU70" s="89"/>
      <c r="EV70" s="89"/>
      <c r="EW70" s="89"/>
      <c r="EX70" s="89"/>
      <c r="EY70" s="89"/>
      <c r="EZ70" s="89"/>
      <c r="FA70" s="89"/>
      <c r="FB70" s="89"/>
      <c r="FC70" s="89"/>
      <c r="FD70" s="89"/>
      <c r="FE70" s="89"/>
      <c r="FF70" s="89"/>
      <c r="FG70" s="89"/>
      <c r="FH70" s="89"/>
      <c r="FI70" s="89"/>
      <c r="FJ70" s="89"/>
      <c r="FK70" s="89"/>
      <c r="FL70" s="89"/>
      <c r="FM70" s="89"/>
      <c r="FN70" s="89"/>
      <c r="FO70" s="89"/>
      <c r="FP70" s="89"/>
      <c r="FQ70" s="89"/>
      <c r="FR70" s="89"/>
      <c r="FS70" s="89"/>
      <c r="FT70" s="89"/>
      <c r="FU70" s="89"/>
      <c r="FV70" s="89"/>
      <c r="FW70" s="89"/>
      <c r="FX70" s="89"/>
      <c r="FY70" s="89"/>
      <c r="FZ70" s="89"/>
      <c r="GA70" s="89"/>
      <c r="GB70" s="89"/>
      <c r="GC70" s="89"/>
      <c r="GD70" s="89"/>
      <c r="GE70" s="89"/>
      <c r="GF70" s="89"/>
      <c r="GG70" s="89"/>
      <c r="GH70" s="89"/>
      <c r="GI70" s="89"/>
      <c r="GJ70" s="89"/>
      <c r="GK70" s="89"/>
      <c r="GL70" s="89"/>
      <c r="GM70" s="89"/>
      <c r="GN70" s="89"/>
      <c r="GO70" s="89"/>
      <c r="GP70" s="89"/>
      <c r="GQ70" s="89"/>
      <c r="GR70" s="89"/>
      <c r="GS70" s="89"/>
      <c r="GT70" s="89"/>
      <c r="GU70" s="89"/>
      <c r="GV70" s="89"/>
      <c r="GW70" s="89"/>
      <c r="GX70" s="89"/>
      <c r="GY70" s="89"/>
      <c r="GZ70" s="89"/>
      <c r="HA70" s="89"/>
      <c r="HB70" s="89"/>
      <c r="HC70" s="89"/>
      <c r="HD70" s="89"/>
      <c r="HE70" s="89"/>
      <c r="HF70" s="89"/>
      <c r="HG70" s="89"/>
      <c r="HH70" s="89"/>
      <c r="HI70" s="89"/>
      <c r="HJ70" s="89"/>
      <c r="HK70" s="89"/>
      <c r="HL70" s="89"/>
      <c r="HM70" s="89"/>
      <c r="HN70" s="89"/>
      <c r="HO70" s="89"/>
      <c r="HP70" s="89"/>
      <c r="HQ70" s="89"/>
      <c r="HR70" s="89"/>
      <c r="HS70" s="89"/>
      <c r="HT70" s="89"/>
      <c r="HU70" s="89"/>
      <c r="HV70" s="89"/>
      <c r="HW70" s="89"/>
      <c r="HX70" s="89"/>
      <c r="HY70" s="89"/>
      <c r="HZ70" s="89"/>
      <c r="IA70" s="89"/>
      <c r="IB70" s="89"/>
      <c r="IC70" s="89"/>
      <c r="ID70" s="89"/>
      <c r="IE70" s="89"/>
      <c r="IF70" s="89"/>
      <c r="IG70" s="89"/>
      <c r="IH70" s="89"/>
      <c r="II70" s="89"/>
      <c r="IJ70" s="89"/>
      <c r="IK70" s="89"/>
      <c r="IL70" s="89"/>
      <c r="IM70" s="89"/>
      <c r="IN70" s="89"/>
      <c r="IO70" s="89"/>
      <c r="IP70" s="89"/>
      <c r="IQ70" s="89"/>
      <c r="IR70" s="89"/>
      <c r="IS70" s="89"/>
      <c r="IT70" s="89"/>
      <c r="IU70" s="89"/>
      <c r="IV70" s="89"/>
      <c r="IW70" s="89"/>
      <c r="IX70" s="89"/>
      <c r="IY70" s="89"/>
      <c r="IZ70" s="89"/>
      <c r="JA70" s="89"/>
      <c r="JB70" s="89"/>
      <c r="JC70" s="89"/>
      <c r="JD70" s="89"/>
      <c r="JE70" s="89"/>
      <c r="JF70" s="89"/>
      <c r="JG70" s="89"/>
      <c r="JH70" s="89"/>
      <c r="JI70" s="89"/>
      <c r="JJ70" s="89"/>
      <c r="JK70" s="89"/>
      <c r="JL70" s="89"/>
      <c r="JM70" s="89"/>
      <c r="JN70" s="89"/>
      <c r="JO70" s="89"/>
      <c r="JP70" s="89"/>
      <c r="JQ70" s="89"/>
      <c r="JR70" s="89"/>
      <c r="JS70" s="89"/>
      <c r="JT70" s="89"/>
      <c r="JU70" s="89"/>
      <c r="JV70" s="89"/>
      <c r="JW70" s="89"/>
      <c r="JX70" s="89"/>
      <c r="JY70" s="89"/>
      <c r="JZ70" s="89"/>
      <c r="KA70" s="89"/>
      <c r="KB70" s="89"/>
      <c r="KC70" s="89"/>
      <c r="KD70" s="89"/>
      <c r="KE70" s="89"/>
      <c r="KF70" s="89"/>
      <c r="KG70" s="89"/>
      <c r="KH70" s="89"/>
      <c r="KI70" s="89"/>
      <c r="KJ70" s="89"/>
      <c r="KK70" s="89"/>
      <c r="KL70" s="89"/>
      <c r="KM70" s="89"/>
      <c r="KN70" s="89"/>
      <c r="KO70" s="89"/>
      <c r="KP70" s="89"/>
      <c r="KQ70" s="89"/>
      <c r="KR70" s="89"/>
      <c r="KS70" s="89"/>
      <c r="KT70" s="89"/>
      <c r="KU70" s="89"/>
      <c r="KV70" s="89"/>
      <c r="KW70" s="89"/>
      <c r="KX70" s="89"/>
      <c r="KY70" s="89"/>
      <c r="KZ70" s="89"/>
      <c r="LA70" s="89"/>
      <c r="LB70" s="89"/>
      <c r="LC70" s="89"/>
      <c r="LD70" s="89"/>
      <c r="LE70" s="89"/>
      <c r="LF70" s="89"/>
      <c r="LG70" s="89"/>
      <c r="LH70" s="89"/>
      <c r="LI70" s="89"/>
      <c r="LJ70" s="89"/>
      <c r="LK70" s="89"/>
      <c r="LL70" s="89"/>
      <c r="LM70" s="89"/>
      <c r="LN70" s="89"/>
      <c r="LO70" s="89"/>
      <c r="LP70" s="89"/>
      <c r="LQ70" s="89"/>
      <c r="LR70" s="89"/>
      <c r="LS70" s="89"/>
      <c r="LT70" s="89"/>
      <c r="LU70" s="89"/>
      <c r="LV70" s="89"/>
      <c r="LW70" s="89"/>
      <c r="LX70" s="89"/>
      <c r="LY70" s="89"/>
      <c r="LZ70" s="89"/>
      <c r="MA70" s="89"/>
      <c r="MB70" s="89"/>
      <c r="MC70" s="89"/>
      <c r="MD70" s="89"/>
      <c r="ME70" s="89"/>
      <c r="MF70" s="89"/>
      <c r="MG70" s="89"/>
      <c r="MH70" s="89"/>
      <c r="MI70" s="89"/>
      <c r="MJ70" s="89"/>
      <c r="MK70" s="89"/>
      <c r="ML70" s="89"/>
      <c r="MM70" s="89"/>
      <c r="MN70" s="89"/>
      <c r="MO70" s="89"/>
      <c r="MP70" s="89"/>
      <c r="MQ70" s="89"/>
      <c r="MR70" s="89"/>
      <c r="MS70" s="89"/>
      <c r="MT70" s="89"/>
      <c r="MU70" s="89"/>
      <c r="MV70" s="89"/>
      <c r="MW70" s="89"/>
      <c r="MX70" s="89"/>
      <c r="MY70" s="89"/>
      <c r="MZ70" s="89"/>
      <c r="NA70" s="89"/>
      <c r="NB70" s="89"/>
      <c r="NC70" s="89"/>
      <c r="ND70" s="89"/>
      <c r="NE70" s="89"/>
      <c r="NF70" s="89"/>
      <c r="NG70" s="89"/>
      <c r="NH70" s="89"/>
      <c r="NI70" s="89"/>
      <c r="NJ70" s="89"/>
      <c r="NK70" s="89"/>
      <c r="NL70" s="89"/>
      <c r="NM70" s="89"/>
      <c r="NN70" s="89"/>
      <c r="NO70" s="89"/>
      <c r="NP70" s="89"/>
      <c r="NQ70" s="89"/>
      <c r="NR70" s="89"/>
      <c r="NS70" s="89"/>
      <c r="NT70" s="89"/>
      <c r="NU70" s="89"/>
      <c r="NV70" s="89"/>
      <c r="NW70" s="89"/>
      <c r="NX70" s="89"/>
      <c r="NY70" s="89"/>
      <c r="NZ70" s="89"/>
      <c r="OA70" s="89"/>
      <c r="OB70" s="89"/>
      <c r="OC70" s="89"/>
      <c r="OD70" s="89"/>
      <c r="OE70" s="89"/>
      <c r="OF70" s="89"/>
      <c r="OG70" s="89"/>
      <c r="OH70" s="89"/>
      <c r="OI70" s="89"/>
      <c r="OJ70" s="89"/>
      <c r="OK70" s="89"/>
      <c r="OL70" s="89"/>
      <c r="OM70" s="89"/>
      <c r="ON70" s="89"/>
      <c r="OO70" s="89"/>
      <c r="OP70" s="89"/>
      <c r="OQ70" s="89"/>
      <c r="OR70" s="89"/>
      <c r="OS70" s="89"/>
      <c r="OT70" s="89"/>
      <c r="OU70" s="89"/>
      <c r="OV70" s="89"/>
      <c r="OW70" s="89"/>
      <c r="OX70" s="89"/>
      <c r="OY70" s="89"/>
      <c r="OZ70" s="89"/>
      <c r="PA70" s="89"/>
      <c r="PB70" s="89"/>
      <c r="PC70" s="89"/>
      <c r="PD70" s="89"/>
      <c r="PE70" s="89"/>
      <c r="PF70" s="89"/>
      <c r="PG70" s="89"/>
      <c r="PH70" s="89"/>
      <c r="PI70" s="89"/>
      <c r="PJ70" s="89"/>
      <c r="PK70" s="89"/>
      <c r="PL70" s="89"/>
      <c r="PM70" s="89"/>
      <c r="PN70" s="89"/>
      <c r="PO70" s="89"/>
      <c r="PP70" s="89"/>
      <c r="PQ70" s="89"/>
      <c r="PR70" s="89"/>
      <c r="PS70" s="89"/>
      <c r="PT70" s="89"/>
      <c r="PU70" s="89"/>
      <c r="PV70" s="89"/>
      <c r="PW70" s="89"/>
      <c r="PX70" s="89"/>
      <c r="PY70" s="89"/>
      <c r="PZ70" s="89"/>
      <c r="QA70" s="89"/>
      <c r="QB70" s="89"/>
      <c r="QC70" s="89"/>
      <c r="QD70" s="89"/>
      <c r="QE70" s="89"/>
      <c r="QF70" s="89"/>
      <c r="QG70" s="89"/>
      <c r="QH70" s="89"/>
      <c r="QI70" s="89"/>
      <c r="QJ70" s="89"/>
      <c r="QK70" s="89"/>
      <c r="QL70" s="89"/>
      <c r="QM70" s="89"/>
      <c r="QN70" s="89"/>
      <c r="QO70" s="89"/>
      <c r="QP70" s="89"/>
      <c r="QQ70" s="89"/>
      <c r="QR70" s="89"/>
      <c r="QS70" s="89"/>
      <c r="QT70" s="89"/>
      <c r="QU70" s="89"/>
      <c r="QV70" s="89"/>
      <c r="QW70" s="89"/>
      <c r="QX70" s="89"/>
      <c r="QY70" s="89"/>
      <c r="QZ70" s="89"/>
      <c r="RA70" s="89"/>
      <c r="RB70" s="89"/>
      <c r="RC70" s="89"/>
      <c r="RD70" s="89"/>
      <c r="RE70" s="89"/>
      <c r="RF70" s="89"/>
      <c r="RG70" s="89"/>
      <c r="RH70" s="89"/>
      <c r="RI70" s="89"/>
      <c r="RJ70" s="89"/>
      <c r="RK70" s="89"/>
      <c r="RL70" s="89"/>
      <c r="RM70" s="89"/>
      <c r="RN70" s="89"/>
      <c r="RO70" s="89"/>
      <c r="RP70" s="89"/>
      <c r="RQ70" s="89"/>
      <c r="RR70" s="89"/>
      <c r="RS70" s="89"/>
      <c r="RT70" s="89"/>
      <c r="RU70" s="89"/>
      <c r="RV70" s="89"/>
      <c r="RW70" s="89"/>
      <c r="RX70" s="89"/>
      <c r="RY70" s="89"/>
      <c r="RZ70" s="89"/>
      <c r="SA70" s="89"/>
      <c r="SB70" s="89"/>
      <c r="SC70" s="89"/>
      <c r="SD70" s="89"/>
      <c r="SE70" s="89"/>
      <c r="SF70" s="89"/>
      <c r="SG70" s="89"/>
      <c r="SH70" s="89"/>
      <c r="SI70" s="89"/>
      <c r="SJ70" s="89"/>
      <c r="SK70" s="89"/>
      <c r="SL70" s="89"/>
      <c r="SM70" s="89"/>
      <c r="SN70" s="89"/>
      <c r="SO70" s="89"/>
      <c r="SP70" s="89"/>
      <c r="SQ70" s="89"/>
      <c r="SR70" s="89"/>
      <c r="SS70" s="89"/>
      <c r="ST70" s="89"/>
      <c r="SU70" s="89"/>
      <c r="SV70" s="89"/>
      <c r="SW70" s="89"/>
      <c r="SX70" s="89"/>
      <c r="SY70" s="89"/>
      <c r="SZ70" s="89"/>
      <c r="TA70" s="89"/>
      <c r="TB70" s="89"/>
      <c r="TC70" s="89"/>
      <c r="TD70" s="89"/>
      <c r="TE70" s="89"/>
      <c r="TF70" s="89"/>
      <c r="TG70" s="89"/>
      <c r="TH70" s="89"/>
      <c r="TI70" s="89"/>
      <c r="TJ70" s="89"/>
      <c r="TK70" s="89"/>
      <c r="TL70" s="89"/>
      <c r="TM70" s="89"/>
      <c r="TN70" s="89"/>
      <c r="TO70" s="89"/>
      <c r="TP70" s="89"/>
      <c r="TQ70" s="89"/>
      <c r="TR70" s="89"/>
      <c r="TS70" s="89"/>
      <c r="TT70" s="89"/>
      <c r="TU70" s="89"/>
      <c r="TV70" s="89"/>
      <c r="TW70" s="89"/>
      <c r="TX70" s="89"/>
      <c r="TY70" s="89"/>
      <c r="TZ70" s="89"/>
      <c r="UA70" s="89"/>
      <c r="UB70" s="89"/>
      <c r="UC70" s="89"/>
      <c r="UD70" s="89"/>
      <c r="UE70" s="89"/>
      <c r="UF70" s="89"/>
      <c r="UG70" s="89"/>
      <c r="UH70" s="89"/>
      <c r="UI70" s="89"/>
      <c r="UJ70" s="89"/>
      <c r="UK70" s="89"/>
      <c r="UL70" s="89"/>
      <c r="UM70" s="89"/>
      <c r="UN70" s="89"/>
      <c r="UO70" s="89"/>
      <c r="UP70" s="89"/>
      <c r="UQ70" s="89"/>
      <c r="UR70" s="89"/>
      <c r="US70" s="89"/>
      <c r="UT70" s="89"/>
      <c r="UU70" s="89"/>
      <c r="UV70" s="89"/>
      <c r="UW70" s="89"/>
      <c r="UX70" s="89"/>
      <c r="UY70" s="89"/>
      <c r="UZ70" s="89"/>
      <c r="VA70" s="89"/>
      <c r="VB70" s="89"/>
      <c r="VC70" s="89"/>
      <c r="VD70" s="89"/>
      <c r="VE70" s="89"/>
      <c r="VF70" s="89"/>
      <c r="VG70" s="89"/>
      <c r="VH70" s="89"/>
      <c r="VI70" s="89"/>
      <c r="VJ70" s="89"/>
      <c r="VK70" s="89"/>
      <c r="VL70" s="89"/>
      <c r="VM70" s="89"/>
      <c r="VN70" s="89"/>
      <c r="VO70" s="89"/>
      <c r="VP70" s="89"/>
      <c r="VQ70" s="89"/>
      <c r="VR70" s="89"/>
      <c r="VS70" s="89"/>
      <c r="VT70" s="89"/>
      <c r="VU70" s="89"/>
      <c r="VV70" s="89"/>
      <c r="VW70" s="89"/>
      <c r="VX70" s="89"/>
      <c r="VY70" s="89"/>
      <c r="VZ70" s="89"/>
      <c r="WA70" s="89"/>
      <c r="WB70" s="89"/>
      <c r="WC70" s="89"/>
      <c r="WD70" s="89"/>
      <c r="WE70" s="89"/>
      <c r="WF70" s="89"/>
      <c r="WG70" s="89"/>
      <c r="WH70" s="89"/>
      <c r="WI70" s="89"/>
      <c r="WJ70" s="89"/>
      <c r="WK70" s="89"/>
      <c r="WL70" s="89"/>
      <c r="WM70" s="89"/>
      <c r="WN70" s="89"/>
      <c r="WO70" s="89"/>
      <c r="WP70" s="89"/>
      <c r="WQ70" s="89"/>
      <c r="WR70" s="89"/>
      <c r="WS70" s="89"/>
      <c r="WT70" s="89"/>
      <c r="WU70" s="89"/>
      <c r="WV70" s="89"/>
      <c r="WW70" s="89"/>
      <c r="WX70" s="89"/>
      <c r="WY70" s="89"/>
      <c r="WZ70" s="89"/>
      <c r="XA70" s="89"/>
      <c r="XB70" s="89"/>
      <c r="XC70" s="89"/>
      <c r="XD70" s="89"/>
      <c r="XE70" s="89"/>
      <c r="XF70" s="89"/>
      <c r="XG70" s="89"/>
      <c r="XH70" s="89"/>
      <c r="XI70" s="89"/>
      <c r="XJ70" s="89"/>
      <c r="XK70" s="89"/>
      <c r="XL70" s="89"/>
      <c r="XM70" s="89"/>
      <c r="XN70" s="89"/>
      <c r="XO70" s="89"/>
      <c r="XP70" s="89"/>
      <c r="XQ70" s="89"/>
      <c r="XR70" s="89"/>
      <c r="XS70" s="89"/>
      <c r="XT70" s="89"/>
      <c r="XU70" s="89"/>
      <c r="XV70" s="89"/>
      <c r="XW70" s="89"/>
      <c r="XX70" s="89"/>
      <c r="XY70" s="89"/>
      <c r="XZ70" s="89"/>
      <c r="YA70" s="89"/>
      <c r="YB70" s="89"/>
      <c r="YC70" s="89"/>
      <c r="YD70" s="89"/>
      <c r="YE70" s="89"/>
      <c r="YF70" s="89"/>
      <c r="YG70" s="89"/>
      <c r="YH70" s="89"/>
      <c r="YI70" s="89"/>
      <c r="YJ70" s="89"/>
      <c r="YK70" s="89"/>
      <c r="YL70" s="89"/>
      <c r="YM70" s="89"/>
      <c r="YN70" s="89"/>
      <c r="YO70" s="89"/>
      <c r="YP70" s="89"/>
      <c r="YQ70" s="89"/>
      <c r="YR70" s="89"/>
      <c r="YS70" s="89"/>
      <c r="YT70" s="89"/>
      <c r="YU70" s="89"/>
      <c r="YV70" s="89"/>
      <c r="YW70" s="89"/>
      <c r="YX70" s="89"/>
      <c r="YY70" s="89"/>
      <c r="YZ70" s="89"/>
      <c r="ZA70" s="89"/>
      <c r="ZB70" s="89"/>
      <c r="ZC70" s="89"/>
      <c r="ZD70" s="89"/>
      <c r="ZE70" s="89"/>
      <c r="ZF70" s="89"/>
      <c r="ZG70" s="89"/>
      <c r="ZH70" s="89"/>
      <c r="ZI70" s="89"/>
      <c r="ZJ70" s="89"/>
      <c r="ZK70" s="89"/>
      <c r="ZL70" s="89"/>
      <c r="ZM70" s="89"/>
      <c r="ZN70" s="89"/>
      <c r="ZO70" s="89"/>
      <c r="ZP70" s="89"/>
      <c r="ZQ70" s="89"/>
      <c r="ZR70" s="89"/>
      <c r="ZS70" s="89"/>
      <c r="ZT70" s="89"/>
      <c r="ZU70" s="89"/>
      <c r="ZV70" s="89"/>
      <c r="ZW70" s="89"/>
      <c r="ZX70" s="89"/>
      <c r="ZY70" s="89"/>
      <c r="ZZ70" s="89"/>
      <c r="AAA70" s="89"/>
      <c r="AAB70" s="89"/>
      <c r="AAC70" s="89"/>
      <c r="AAD70" s="89"/>
      <c r="AAE70" s="89"/>
      <c r="AAF70" s="89"/>
      <c r="AAG70" s="89"/>
      <c r="AAH70" s="89"/>
      <c r="AAI70" s="89"/>
      <c r="AAJ70" s="89"/>
      <c r="AAK70" s="89"/>
      <c r="AAL70" s="89"/>
      <c r="AAM70" s="89"/>
      <c r="AAN70" s="89"/>
      <c r="AAO70" s="89"/>
      <c r="AAP70" s="89"/>
      <c r="AAQ70" s="89"/>
      <c r="AAR70" s="89"/>
      <c r="AAS70" s="89"/>
      <c r="AAT70" s="89"/>
      <c r="AAU70" s="89"/>
      <c r="AAV70" s="89"/>
      <c r="AAW70" s="89"/>
      <c r="AAX70" s="89"/>
      <c r="AAY70" s="89"/>
      <c r="AAZ70" s="89"/>
      <c r="ABA70" s="89"/>
      <c r="ABB70" s="89"/>
      <c r="ABC70" s="89"/>
      <c r="ABD70" s="89"/>
      <c r="ABE70" s="89"/>
      <c r="ABF70" s="89"/>
      <c r="ABG70" s="89"/>
      <c r="ABH70" s="89"/>
      <c r="ABI70" s="89"/>
      <c r="ABJ70" s="89"/>
      <c r="ABK70" s="89"/>
      <c r="ABL70" s="89"/>
      <c r="ABM70" s="89"/>
      <c r="ABN70" s="89"/>
      <c r="ABO70" s="89"/>
      <c r="ABP70" s="89"/>
      <c r="ABQ70" s="89"/>
      <c r="ABR70" s="89"/>
      <c r="ABS70" s="89"/>
      <c r="ABT70" s="89"/>
      <c r="ABU70" s="89"/>
      <c r="ABV70" s="89"/>
      <c r="ABW70" s="89"/>
      <c r="ABX70" s="89"/>
      <c r="ABY70" s="89"/>
      <c r="ABZ70" s="89"/>
      <c r="ACA70" s="89"/>
      <c r="ACB70" s="89"/>
      <c r="ACC70" s="89"/>
      <c r="ACD70" s="89"/>
      <c r="ACE70" s="89"/>
      <c r="ACF70" s="89"/>
      <c r="ACG70" s="89"/>
      <c r="ACH70" s="89"/>
      <c r="ACI70" s="89"/>
      <c r="ACJ70" s="89"/>
      <c r="ACK70" s="89"/>
      <c r="ACL70" s="89"/>
      <c r="ACM70" s="89"/>
      <c r="ACN70" s="89"/>
      <c r="ACO70" s="89"/>
      <c r="ACP70" s="89"/>
      <c r="ACQ70" s="89"/>
      <c r="ACR70" s="89"/>
      <c r="ACS70" s="89"/>
      <c r="ACT70" s="89"/>
      <c r="ACU70" s="89"/>
      <c r="ACV70" s="89"/>
      <c r="ACW70" s="89"/>
      <c r="ACX70" s="89"/>
      <c r="ACY70" s="89"/>
      <c r="ACZ70" s="89"/>
      <c r="ADA70" s="89"/>
      <c r="ADB70" s="89"/>
      <c r="ADC70" s="89"/>
      <c r="ADD70" s="89"/>
      <c r="ADE70" s="89"/>
      <c r="ADF70" s="89"/>
      <c r="ADG70" s="89"/>
      <c r="ADH70" s="89"/>
      <c r="ADI70" s="89"/>
      <c r="ADJ70" s="89"/>
      <c r="ADK70" s="89"/>
      <c r="ADL70" s="89"/>
      <c r="ADM70" s="89"/>
      <c r="ADN70" s="89"/>
      <c r="ADO70" s="89"/>
      <c r="ADP70" s="89"/>
      <c r="ADQ70" s="89"/>
      <c r="ADR70" s="89"/>
      <c r="ADS70" s="89"/>
      <c r="ADT70" s="89"/>
      <c r="ADU70" s="89"/>
      <c r="ADV70" s="89"/>
      <c r="ADW70" s="89"/>
      <c r="ADX70" s="89"/>
      <c r="ADY70" s="89"/>
      <c r="ADZ70" s="89"/>
      <c r="AEA70" s="89"/>
      <c r="AEB70" s="89"/>
      <c r="AEC70" s="89"/>
      <c r="AED70" s="89"/>
      <c r="AEE70" s="89"/>
      <c r="AEF70" s="89"/>
      <c r="AEG70" s="89"/>
      <c r="AEH70" s="89"/>
      <c r="AEI70" s="89"/>
      <c r="AEJ70" s="89"/>
      <c r="AEK70" s="89"/>
      <c r="AEL70" s="89"/>
      <c r="AEM70" s="89"/>
      <c r="AEN70" s="89"/>
      <c r="AEO70" s="89"/>
      <c r="AEP70" s="89"/>
      <c r="AEQ70" s="89"/>
      <c r="AER70" s="89"/>
      <c r="AES70" s="89"/>
      <c r="AET70" s="89"/>
      <c r="AEU70" s="89"/>
      <c r="AEV70" s="89"/>
      <c r="AEW70" s="89"/>
      <c r="AEX70" s="89"/>
      <c r="AEY70" s="89"/>
      <c r="AEZ70" s="89"/>
      <c r="AFA70" s="89"/>
      <c r="AFB70" s="89"/>
      <c r="AFC70" s="89"/>
      <c r="AFD70" s="89"/>
      <c r="AFE70" s="89"/>
      <c r="AFF70" s="89"/>
      <c r="AFG70" s="89"/>
      <c r="AFH70" s="89"/>
      <c r="AFI70" s="89"/>
      <c r="AFJ70" s="89"/>
      <c r="AFK70" s="89"/>
      <c r="AFL70" s="89"/>
      <c r="AFM70" s="89"/>
      <c r="AFN70" s="89"/>
      <c r="AFO70" s="89"/>
      <c r="AFP70" s="89"/>
      <c r="AFQ70" s="89"/>
      <c r="AFR70" s="89"/>
      <c r="AFS70" s="89"/>
      <c r="AFT70" s="89"/>
      <c r="AFU70" s="89"/>
      <c r="AFV70" s="89"/>
      <c r="AFW70" s="89"/>
      <c r="AFX70" s="89"/>
      <c r="AFY70" s="89"/>
      <c r="AFZ70" s="89"/>
      <c r="AGA70" s="89"/>
      <c r="AGB70" s="89"/>
      <c r="AGC70" s="89"/>
      <c r="AGD70" s="89"/>
      <c r="AGE70" s="89"/>
      <c r="AGF70" s="89"/>
      <c r="AGG70" s="89"/>
      <c r="AGH70" s="89"/>
      <c r="AGI70" s="89"/>
      <c r="AGJ70" s="89"/>
      <c r="AGK70" s="89"/>
      <c r="AGL70" s="89"/>
      <c r="AGM70" s="89"/>
      <c r="AGN70" s="89"/>
      <c r="AGO70" s="89"/>
      <c r="AGP70" s="89"/>
      <c r="AGQ70" s="89"/>
      <c r="AGR70" s="89"/>
      <c r="AGS70" s="89"/>
      <c r="AGT70" s="89"/>
      <c r="AGU70" s="89"/>
      <c r="AGV70" s="89"/>
      <c r="AGW70" s="89"/>
      <c r="AGX70" s="89"/>
      <c r="AGY70" s="89"/>
      <c r="AGZ70" s="89"/>
      <c r="AHA70" s="89"/>
      <c r="AHB70" s="89"/>
      <c r="AHC70" s="89"/>
      <c r="AHD70" s="89"/>
      <c r="AHE70" s="89"/>
      <c r="AHF70" s="89"/>
      <c r="AHG70" s="89"/>
      <c r="AHH70" s="89"/>
      <c r="AHI70" s="89"/>
      <c r="AHJ70" s="89"/>
      <c r="AHK70" s="89"/>
      <c r="AHL70" s="89"/>
      <c r="AHM70" s="89"/>
      <c r="AHN70" s="89"/>
      <c r="AHO70" s="89"/>
      <c r="AHP70" s="89"/>
      <c r="AHQ70" s="89"/>
      <c r="AHR70" s="89"/>
      <c r="AHS70" s="89"/>
      <c r="AHT70" s="89"/>
      <c r="AHU70" s="89"/>
      <c r="AHV70" s="89"/>
      <c r="AHW70" s="89"/>
      <c r="AHX70" s="89"/>
      <c r="AHY70" s="89"/>
      <c r="AHZ70" s="89"/>
      <c r="AIA70" s="89"/>
      <c r="AIB70" s="89"/>
      <c r="AIC70" s="89"/>
      <c r="AID70" s="89"/>
      <c r="AIE70" s="89"/>
      <c r="AIF70" s="89"/>
      <c r="AIG70" s="89"/>
      <c r="AIH70" s="89"/>
      <c r="AII70" s="89"/>
      <c r="AIJ70" s="89"/>
      <c r="AIK70" s="89"/>
      <c r="AIL70" s="89"/>
      <c r="AIM70" s="89"/>
      <c r="AIN70" s="89"/>
      <c r="AIO70" s="89"/>
      <c r="AIP70" s="89"/>
      <c r="AIQ70" s="89"/>
      <c r="AIR70" s="89"/>
      <c r="AIS70" s="89"/>
      <c r="AIT70" s="89"/>
      <c r="AIU70" s="89"/>
      <c r="AIV70" s="89"/>
      <c r="AIW70" s="89"/>
      <c r="AIX70" s="89"/>
      <c r="AIY70" s="89"/>
      <c r="AIZ70" s="89"/>
      <c r="AJA70" s="89"/>
      <c r="AJB70" s="89"/>
      <c r="AJC70" s="89"/>
      <c r="AJD70" s="89"/>
      <c r="AJE70" s="89"/>
      <c r="AJF70" s="89"/>
      <c r="AJG70" s="89"/>
      <c r="AJH70" s="89"/>
      <c r="AJI70" s="89"/>
      <c r="AJJ70" s="89"/>
      <c r="AJK70" s="89"/>
      <c r="AJL70" s="89"/>
      <c r="AJM70" s="89"/>
      <c r="AJN70" s="89"/>
      <c r="AJO70" s="89"/>
      <c r="AJP70" s="89"/>
      <c r="AJQ70" s="89"/>
      <c r="AJR70" s="89"/>
      <c r="AJS70" s="89"/>
      <c r="AJT70" s="89"/>
      <c r="AJU70" s="89"/>
      <c r="AJV70" s="89"/>
      <c r="AJW70" s="89"/>
      <c r="AJX70" s="89"/>
      <c r="AJY70" s="89"/>
      <c r="AJZ70" s="89"/>
      <c r="AKA70" s="89"/>
      <c r="AKB70" s="89"/>
      <c r="AKC70" s="89"/>
      <c r="AKD70" s="89"/>
      <c r="AKE70" s="89"/>
      <c r="AKF70" s="89"/>
      <c r="AKG70" s="89"/>
      <c r="AKH70" s="89"/>
      <c r="AKI70" s="89"/>
      <c r="AKJ70" s="89"/>
      <c r="AKK70" s="89"/>
      <c r="AKL70" s="89"/>
      <c r="AKM70" s="89"/>
      <c r="AKN70" s="89"/>
      <c r="AKO70" s="89"/>
      <c r="AKP70" s="89"/>
      <c r="AKQ70" s="89"/>
      <c r="AKR70" s="89"/>
      <c r="AKS70" s="89"/>
      <c r="AKT70" s="89"/>
      <c r="AKU70" s="89"/>
      <c r="AKV70" s="89"/>
      <c r="AKW70" s="89"/>
      <c r="AKX70" s="89"/>
      <c r="AKY70" s="89"/>
      <c r="AKZ70" s="89"/>
      <c r="ALA70" s="89"/>
      <c r="ALB70" s="89"/>
      <c r="ALC70" s="89"/>
      <c r="ALD70" s="89"/>
      <c r="ALE70" s="89"/>
      <c r="ALF70" s="89"/>
      <c r="ALG70" s="89"/>
      <c r="ALH70" s="89"/>
      <c r="ALI70" s="89"/>
      <c r="ALJ70" s="89"/>
      <c r="ALK70" s="89"/>
      <c r="ALL70" s="89"/>
      <c r="ALM70" s="89"/>
      <c r="ALN70" s="89"/>
      <c r="ALO70" s="89"/>
      <c r="ALP70" s="89"/>
      <c r="ALQ70" s="89"/>
      <c r="ALR70" s="89"/>
      <c r="ALS70" s="89"/>
      <c r="ALT70" s="89"/>
      <c r="ALU70" s="89"/>
      <c r="ALV70" s="89"/>
      <c r="ALW70" s="89"/>
      <c r="ALX70" s="89"/>
      <c r="ALY70" s="89"/>
      <c r="ALZ70" s="89"/>
      <c r="AMA70" s="89"/>
      <c r="AMB70" s="89"/>
      <c r="AMC70" s="89"/>
      <c r="AMD70" s="89"/>
      <c r="AME70" s="89"/>
      <c r="AMF70" s="89"/>
      <c r="AMG70" s="89"/>
      <c r="AMH70" s="89"/>
      <c r="AMI70" s="89"/>
      <c r="AMJ70" s="89"/>
      <c r="AMK70" s="89"/>
      <c r="AML70" s="89"/>
      <c r="AMM70" s="89"/>
      <c r="AMN70" s="89"/>
      <c r="AMO70" s="89"/>
      <c r="AMP70" s="89"/>
      <c r="AMQ70" s="89"/>
      <c r="AMR70" s="89"/>
      <c r="AMS70" s="89"/>
      <c r="AMT70" s="89"/>
      <c r="AMU70" s="89"/>
      <c r="AMV70" s="89"/>
      <c r="AMW70" s="89"/>
      <c r="AMX70" s="89"/>
      <c r="AMY70" s="89"/>
      <c r="AMZ70" s="89"/>
      <c r="ANA70" s="89"/>
      <c r="ANB70" s="89"/>
      <c r="ANC70" s="89"/>
      <c r="AND70" s="89"/>
      <c r="ANE70" s="89"/>
      <c r="ANF70" s="89"/>
      <c r="ANG70" s="89"/>
      <c r="ANH70" s="89"/>
      <c r="ANI70" s="89"/>
      <c r="ANJ70" s="89"/>
      <c r="ANK70" s="89"/>
      <c r="ANL70" s="89"/>
      <c r="ANM70" s="89"/>
      <c r="ANN70" s="89"/>
      <c r="ANO70" s="89"/>
      <c r="ANP70" s="89"/>
      <c r="ANQ70" s="89"/>
      <c r="ANR70" s="89"/>
      <c r="ANS70" s="89"/>
      <c r="ANT70" s="89"/>
      <c r="ANU70" s="89"/>
      <c r="ANV70" s="89"/>
      <c r="ANW70" s="89"/>
      <c r="ANX70" s="89"/>
      <c r="ANY70" s="89"/>
      <c r="ANZ70" s="89"/>
      <c r="AOA70" s="89"/>
      <c r="AOB70" s="89"/>
      <c r="AOC70" s="89"/>
      <c r="AOD70" s="89"/>
      <c r="AOE70" s="89"/>
      <c r="AOF70" s="89"/>
      <c r="AOG70" s="89"/>
      <c r="AOH70" s="89"/>
      <c r="AOI70" s="89"/>
      <c r="AOJ70" s="89"/>
      <c r="AOK70" s="89"/>
      <c r="AOL70" s="89"/>
      <c r="AOM70" s="89"/>
      <c r="AON70" s="89"/>
      <c r="AOO70" s="89"/>
      <c r="AOP70" s="89"/>
      <c r="AOQ70" s="89"/>
      <c r="AOR70" s="89"/>
      <c r="AOS70" s="89"/>
      <c r="AOT70" s="89"/>
      <c r="AOU70" s="89"/>
      <c r="AOV70" s="89"/>
      <c r="AOW70" s="89"/>
      <c r="AOX70" s="89"/>
      <c r="AOY70" s="89"/>
      <c r="AOZ70" s="89"/>
      <c r="APA70" s="89"/>
      <c r="APB70" s="89"/>
      <c r="APC70" s="89"/>
      <c r="APD70" s="89"/>
      <c r="APE70" s="89"/>
      <c r="APF70" s="89"/>
      <c r="APG70" s="89"/>
      <c r="APH70" s="89"/>
      <c r="API70" s="89"/>
      <c r="APJ70" s="89"/>
      <c r="APK70" s="89"/>
      <c r="APL70" s="89"/>
      <c r="APM70" s="89"/>
      <c r="APN70" s="89"/>
      <c r="APO70" s="89"/>
      <c r="APP70" s="89"/>
      <c r="APQ70" s="89"/>
      <c r="APR70" s="89"/>
      <c r="APS70" s="89"/>
      <c r="APT70" s="89"/>
      <c r="APU70" s="89"/>
      <c r="APV70" s="89"/>
      <c r="APW70" s="89"/>
      <c r="APX70" s="89"/>
      <c r="APY70" s="89"/>
      <c r="APZ70" s="89"/>
      <c r="AQA70" s="89"/>
      <c r="AQB70" s="89"/>
      <c r="AQC70" s="89"/>
      <c r="AQD70" s="89"/>
      <c r="AQE70" s="89"/>
      <c r="AQF70" s="89"/>
      <c r="AQG70" s="89"/>
      <c r="AQH70" s="89"/>
      <c r="AQI70" s="89"/>
      <c r="AQJ70" s="89"/>
      <c r="AQK70" s="89"/>
      <c r="AQL70" s="89"/>
      <c r="AQM70" s="89"/>
      <c r="AQN70" s="89"/>
      <c r="AQO70" s="89"/>
      <c r="AQP70" s="89"/>
      <c r="AQQ70" s="89"/>
      <c r="AQR70" s="89"/>
      <c r="AQS70" s="89"/>
      <c r="AQT70" s="89"/>
      <c r="AQU70" s="89"/>
      <c r="AQV70" s="89"/>
      <c r="AQW70" s="89"/>
      <c r="AQX70" s="89"/>
      <c r="AQY70" s="89"/>
      <c r="AQZ70" s="89"/>
      <c r="ARA70" s="89"/>
      <c r="ARB70" s="89"/>
      <c r="ARC70" s="89"/>
      <c r="ARD70" s="89"/>
      <c r="ARE70" s="89"/>
      <c r="ARF70" s="89"/>
      <c r="ARG70" s="89"/>
      <c r="ARH70" s="89"/>
      <c r="ARI70" s="89"/>
      <c r="ARJ70" s="89"/>
      <c r="ARK70" s="89"/>
      <c r="ARL70" s="89"/>
      <c r="ARM70" s="89"/>
      <c r="ARN70" s="89"/>
      <c r="ARO70" s="89"/>
      <c r="ARP70" s="89"/>
      <c r="ARQ70" s="89"/>
      <c r="ARR70" s="89"/>
      <c r="ARS70" s="89"/>
      <c r="ART70" s="89"/>
      <c r="ARU70" s="89"/>
      <c r="ARV70" s="89"/>
      <c r="ARW70" s="89"/>
      <c r="ARX70" s="89"/>
      <c r="ARY70" s="89"/>
      <c r="ARZ70" s="89"/>
      <c r="ASA70" s="89"/>
      <c r="ASB70" s="89"/>
      <c r="ASC70" s="89"/>
      <c r="ASD70" s="89"/>
      <c r="ASE70" s="89"/>
      <c r="ASF70" s="89"/>
      <c r="ASG70" s="89"/>
      <c r="ASH70" s="89"/>
      <c r="ASI70" s="89"/>
      <c r="ASJ70" s="89"/>
      <c r="ASK70" s="89"/>
      <c r="ASL70" s="89"/>
      <c r="ASM70" s="89"/>
      <c r="ASN70" s="89"/>
      <c r="ASO70" s="89"/>
      <c r="ASP70" s="89"/>
      <c r="ASQ70" s="89"/>
      <c r="ASR70" s="89"/>
      <c r="ASS70" s="89"/>
      <c r="AST70" s="89"/>
      <c r="ASU70" s="89"/>
      <c r="ASV70" s="89"/>
      <c r="ASW70" s="89"/>
      <c r="ASX70" s="89"/>
      <c r="ASY70" s="89"/>
      <c r="ASZ70" s="89"/>
      <c r="ATA70" s="89"/>
      <c r="ATB70" s="89"/>
      <c r="ATC70" s="89"/>
      <c r="ATD70" s="89"/>
      <c r="ATE70" s="89"/>
      <c r="ATF70" s="89"/>
      <c r="ATG70" s="89"/>
      <c r="ATH70" s="89"/>
      <c r="ATI70" s="89"/>
      <c r="ATJ70" s="89"/>
      <c r="ATK70" s="89"/>
      <c r="ATL70" s="89"/>
      <c r="ATM70" s="89"/>
      <c r="ATN70" s="89"/>
      <c r="ATO70" s="89"/>
      <c r="ATP70" s="89"/>
      <c r="ATQ70" s="89"/>
      <c r="ATR70" s="89"/>
      <c r="ATS70" s="89"/>
      <c r="ATT70" s="89"/>
      <c r="ATU70" s="89"/>
      <c r="ATV70" s="89"/>
      <c r="ATW70" s="89"/>
      <c r="ATX70" s="89"/>
      <c r="ATY70" s="89"/>
      <c r="ATZ70" s="89"/>
      <c r="AUA70" s="89"/>
      <c r="AUB70" s="89"/>
      <c r="AUC70" s="89"/>
      <c r="AUD70" s="89"/>
      <c r="AUE70" s="89"/>
      <c r="AUF70" s="89"/>
      <c r="AUG70" s="89"/>
      <c r="AUH70" s="89"/>
      <c r="AUI70" s="89"/>
      <c r="AUJ70" s="89"/>
      <c r="AUK70" s="89"/>
      <c r="AUL70" s="89"/>
      <c r="AUM70" s="89"/>
      <c r="AUN70" s="89"/>
      <c r="AUO70" s="89"/>
      <c r="AUP70" s="89"/>
      <c r="AUQ70" s="89"/>
      <c r="AUR70" s="89"/>
      <c r="AUS70" s="89"/>
      <c r="AUT70" s="89"/>
      <c r="AUU70" s="89"/>
      <c r="AUV70" s="89"/>
      <c r="AUW70" s="89"/>
      <c r="AUX70" s="89"/>
      <c r="AUY70" s="89"/>
      <c r="AUZ70" s="89"/>
      <c r="AVA70" s="89"/>
      <c r="AVB70" s="89"/>
      <c r="AVC70" s="89"/>
      <c r="AVD70" s="89"/>
      <c r="AVE70" s="89"/>
      <c r="AVF70" s="89"/>
      <c r="AVG70" s="89"/>
      <c r="AVH70" s="89"/>
      <c r="AVI70" s="89"/>
      <c r="AVJ70" s="89"/>
      <c r="AVK70" s="89"/>
      <c r="AVL70" s="89"/>
      <c r="AVM70" s="89"/>
      <c r="AVN70" s="89"/>
      <c r="AVO70" s="89"/>
      <c r="AVP70" s="89"/>
      <c r="AVQ70" s="89"/>
      <c r="AVR70" s="89"/>
      <c r="AVS70" s="89"/>
      <c r="AVT70" s="89"/>
      <c r="AVU70" s="89"/>
      <c r="AVV70" s="89"/>
      <c r="AVW70" s="89"/>
      <c r="AVX70" s="89"/>
      <c r="AVY70" s="89"/>
      <c r="AVZ70" s="89"/>
      <c r="AWA70" s="89"/>
      <c r="AWB70" s="89"/>
      <c r="AWC70" s="89"/>
      <c r="AWD70" s="89"/>
      <c r="AWE70" s="89"/>
      <c r="AWF70" s="89"/>
      <c r="AWG70" s="89"/>
      <c r="AWH70" s="89"/>
      <c r="AWI70" s="89"/>
      <c r="AWJ70" s="89"/>
      <c r="AWK70" s="89"/>
      <c r="AWL70" s="89"/>
      <c r="AWM70" s="89"/>
      <c r="AWN70" s="89"/>
      <c r="AWO70" s="89"/>
      <c r="AWP70" s="89"/>
      <c r="AWQ70" s="89"/>
      <c r="AWR70" s="89"/>
      <c r="AWS70" s="89"/>
      <c r="AWT70" s="89"/>
      <c r="AWU70" s="89"/>
      <c r="AWV70" s="89"/>
      <c r="AWW70" s="89"/>
      <c r="AWX70" s="89"/>
      <c r="AWY70" s="89"/>
      <c r="AWZ70" s="89"/>
      <c r="AXA70" s="89"/>
      <c r="AXB70" s="89"/>
      <c r="AXC70" s="89"/>
      <c r="AXD70" s="89"/>
      <c r="AXE70" s="89"/>
      <c r="AXF70" s="89"/>
      <c r="AXG70" s="89"/>
      <c r="AXH70" s="89"/>
      <c r="AXI70" s="89"/>
      <c r="AXJ70" s="89"/>
      <c r="AXK70" s="89"/>
      <c r="AXL70" s="89"/>
      <c r="AXM70" s="89"/>
      <c r="AXN70" s="89"/>
      <c r="AXO70" s="89"/>
      <c r="AXP70" s="89"/>
      <c r="AXQ70" s="89"/>
      <c r="AXR70" s="89"/>
      <c r="AXS70" s="89"/>
      <c r="AXT70" s="89"/>
      <c r="AXU70" s="89"/>
      <c r="AXV70" s="89"/>
      <c r="AXW70" s="89"/>
      <c r="AXX70" s="89"/>
      <c r="AXY70" s="89"/>
      <c r="AXZ70" s="89"/>
      <c r="AYA70" s="89"/>
      <c r="AYB70" s="89"/>
      <c r="AYC70" s="89"/>
      <c r="AYD70" s="89"/>
      <c r="AYE70" s="89"/>
      <c r="AYF70" s="89"/>
      <c r="AYG70" s="89"/>
      <c r="AYH70" s="89"/>
      <c r="AYI70" s="89"/>
      <c r="AYJ70" s="89"/>
      <c r="AYK70" s="89"/>
      <c r="AYL70" s="89"/>
      <c r="AYM70" s="89"/>
      <c r="AYN70" s="89"/>
      <c r="AYO70" s="89"/>
      <c r="AYP70" s="89"/>
      <c r="AYQ70" s="89"/>
      <c r="AYR70" s="89"/>
      <c r="AYS70" s="89"/>
      <c r="AYT70" s="89"/>
      <c r="AYU70" s="89"/>
      <c r="AYV70" s="89"/>
      <c r="AYW70" s="89"/>
      <c r="AYX70" s="89"/>
      <c r="AYY70" s="89"/>
      <c r="AYZ70" s="89"/>
      <c r="AZA70" s="89"/>
      <c r="AZB70" s="89"/>
      <c r="AZC70" s="89"/>
      <c r="AZD70" s="89"/>
      <c r="AZE70" s="89"/>
      <c r="AZF70" s="89"/>
      <c r="AZG70" s="89"/>
      <c r="AZH70" s="89"/>
      <c r="AZI70" s="89"/>
      <c r="AZJ70" s="89"/>
      <c r="AZK70" s="89"/>
      <c r="AZL70" s="89"/>
      <c r="AZM70" s="89"/>
      <c r="AZN70" s="89"/>
      <c r="AZO70" s="89"/>
      <c r="AZP70" s="89"/>
      <c r="AZQ70" s="89"/>
      <c r="AZR70" s="89"/>
      <c r="AZS70" s="89"/>
      <c r="AZT70" s="89"/>
      <c r="AZU70" s="89"/>
      <c r="AZV70" s="89"/>
      <c r="AZW70" s="89"/>
      <c r="AZX70" s="89"/>
      <c r="AZY70" s="89"/>
      <c r="AZZ70" s="89"/>
      <c r="BAA70" s="89"/>
      <c r="BAB70" s="89"/>
      <c r="BAC70" s="89"/>
      <c r="BAD70" s="89"/>
      <c r="BAE70" s="89"/>
      <c r="BAF70" s="89"/>
      <c r="BAG70" s="89"/>
      <c r="BAH70" s="89"/>
      <c r="BAI70" s="89"/>
      <c r="BAJ70" s="89"/>
      <c r="BAK70" s="89"/>
      <c r="BAL70" s="89"/>
      <c r="BAM70" s="89"/>
      <c r="BAN70" s="89"/>
      <c r="BAO70" s="89"/>
      <c r="BAP70" s="89"/>
      <c r="BAQ70" s="89"/>
      <c r="BAR70" s="89"/>
      <c r="BAS70" s="89"/>
      <c r="BAT70" s="89"/>
      <c r="BAU70" s="89"/>
      <c r="BAV70" s="89"/>
      <c r="BAW70" s="89"/>
      <c r="BAX70" s="89"/>
      <c r="BAY70" s="89"/>
      <c r="BAZ70" s="89"/>
      <c r="BBA70" s="89"/>
      <c r="BBB70" s="89"/>
      <c r="BBC70" s="89"/>
      <c r="BBD70" s="89"/>
      <c r="BBE70" s="89"/>
      <c r="BBF70" s="89"/>
      <c r="BBG70" s="89"/>
      <c r="BBH70" s="89"/>
      <c r="BBI70" s="89"/>
      <c r="BBJ70" s="89"/>
      <c r="BBK70" s="89"/>
      <c r="BBL70" s="89"/>
      <c r="BBM70" s="89"/>
      <c r="BBN70" s="89"/>
      <c r="BBO70" s="89"/>
      <c r="BBP70" s="89"/>
      <c r="BBQ70" s="89"/>
      <c r="BBR70" s="89"/>
      <c r="BBS70" s="89"/>
      <c r="BBT70" s="89"/>
      <c r="BBU70" s="89"/>
      <c r="BBV70" s="89"/>
      <c r="BBW70" s="89"/>
      <c r="BBX70" s="89"/>
      <c r="BBY70" s="89"/>
      <c r="BBZ70" s="89"/>
      <c r="BCA70" s="89"/>
      <c r="BCB70" s="89"/>
      <c r="BCC70" s="89"/>
      <c r="BCD70" s="89"/>
      <c r="BCE70" s="89"/>
      <c r="BCF70" s="89"/>
      <c r="BCG70" s="89"/>
      <c r="BCH70" s="89"/>
      <c r="BCI70" s="89"/>
      <c r="BCJ70" s="89"/>
      <c r="BCK70" s="89"/>
      <c r="BCL70" s="89"/>
      <c r="BCM70" s="89"/>
      <c r="BCN70" s="89"/>
      <c r="BCO70" s="89"/>
      <c r="BCP70" s="89"/>
      <c r="BCQ70" s="89"/>
      <c r="BCR70" s="89"/>
      <c r="BCS70" s="89"/>
      <c r="BCT70" s="89"/>
      <c r="BCU70" s="89"/>
      <c r="BCV70" s="89"/>
      <c r="BCW70" s="89"/>
      <c r="BCX70" s="89"/>
      <c r="BCY70" s="89"/>
      <c r="BCZ70" s="89"/>
      <c r="BDA70" s="89"/>
      <c r="BDB70" s="89"/>
      <c r="BDC70" s="89"/>
      <c r="BDD70" s="89"/>
      <c r="BDE70" s="89"/>
      <c r="BDF70" s="89"/>
      <c r="BDG70" s="89"/>
      <c r="BDH70" s="89"/>
      <c r="BDI70" s="89"/>
      <c r="BDJ70" s="89"/>
      <c r="BDK70" s="89"/>
      <c r="BDL70" s="89"/>
      <c r="BDM70" s="89"/>
      <c r="BDN70" s="89"/>
      <c r="BDO70" s="89"/>
      <c r="BDP70" s="89"/>
      <c r="BDQ70" s="89"/>
      <c r="BDR70" s="89"/>
      <c r="BDS70" s="89"/>
      <c r="BDT70" s="89"/>
      <c r="BDU70" s="89"/>
      <c r="BDV70" s="89"/>
      <c r="BDW70" s="89"/>
      <c r="BDX70" s="89"/>
      <c r="BDY70" s="89"/>
      <c r="BDZ70" s="89"/>
      <c r="BEA70" s="89"/>
      <c r="BEB70" s="89"/>
      <c r="BEC70" s="89"/>
      <c r="BED70" s="89"/>
      <c r="BEE70" s="89"/>
      <c r="BEF70" s="89"/>
      <c r="BEG70" s="89"/>
      <c r="BEH70" s="89"/>
      <c r="BEI70" s="89"/>
      <c r="BEJ70" s="89"/>
      <c r="BEK70" s="89"/>
      <c r="BEL70" s="89"/>
      <c r="BEM70" s="89"/>
      <c r="BEN70" s="89"/>
      <c r="BEO70" s="89"/>
      <c r="BEP70" s="89"/>
      <c r="BEQ70" s="89"/>
      <c r="BER70" s="89"/>
      <c r="BES70" s="89"/>
      <c r="BET70" s="89"/>
      <c r="BEU70" s="89"/>
      <c r="BEV70" s="89"/>
      <c r="BEW70" s="89"/>
      <c r="BEX70" s="89"/>
      <c r="BEY70" s="89"/>
      <c r="BEZ70" s="89"/>
      <c r="BFA70" s="89"/>
      <c r="BFB70" s="89"/>
      <c r="BFC70" s="89"/>
      <c r="BFD70" s="89"/>
      <c r="BFE70" s="89"/>
      <c r="BFF70" s="89"/>
      <c r="BFG70" s="89"/>
      <c r="BFH70" s="89"/>
      <c r="BFI70" s="89"/>
      <c r="BFJ70" s="89"/>
      <c r="BFK70" s="89"/>
      <c r="BFL70" s="89"/>
      <c r="BFM70" s="89"/>
      <c r="BFN70" s="89"/>
      <c r="BFO70" s="89"/>
      <c r="BFP70" s="89"/>
      <c r="BFQ70" s="89"/>
      <c r="BFR70" s="89"/>
      <c r="BFS70" s="89"/>
      <c r="BFT70" s="89"/>
      <c r="BFU70" s="89"/>
      <c r="BFV70" s="89"/>
      <c r="BFW70" s="89"/>
      <c r="BFX70" s="89"/>
      <c r="BFY70" s="89"/>
      <c r="BFZ70" s="89"/>
      <c r="BGA70" s="89"/>
      <c r="BGB70" s="89"/>
      <c r="BGC70" s="89"/>
      <c r="BGD70" s="89"/>
      <c r="BGE70" s="89"/>
      <c r="BGF70" s="89"/>
      <c r="BGG70" s="89"/>
      <c r="BGH70" s="89"/>
      <c r="BGI70" s="89"/>
      <c r="BGJ70" s="89"/>
      <c r="BGK70" s="89"/>
      <c r="BGL70" s="89"/>
      <c r="BGM70" s="89"/>
      <c r="BGN70" s="89"/>
      <c r="BGO70" s="89"/>
      <c r="BGP70" s="89"/>
      <c r="BGQ70" s="89"/>
      <c r="BGR70" s="89"/>
      <c r="BGS70" s="89"/>
      <c r="BGT70" s="89"/>
      <c r="BGU70" s="89"/>
      <c r="BGV70" s="89"/>
      <c r="BGW70" s="89"/>
      <c r="BGX70" s="89"/>
      <c r="BGY70" s="89"/>
      <c r="BGZ70" s="89"/>
      <c r="BHA70" s="89"/>
      <c r="BHB70" s="89"/>
      <c r="BHC70" s="89"/>
      <c r="BHD70" s="89"/>
      <c r="BHE70" s="89"/>
      <c r="BHF70" s="89"/>
      <c r="BHG70" s="89"/>
      <c r="BHH70" s="89"/>
      <c r="BHI70" s="89"/>
      <c r="BHJ70" s="89"/>
      <c r="BHK70" s="89"/>
      <c r="BHL70" s="89"/>
      <c r="BHM70" s="89"/>
      <c r="BHN70" s="89"/>
      <c r="BHO70" s="89"/>
      <c r="BHP70" s="89"/>
      <c r="BHQ70" s="89"/>
      <c r="BHR70" s="89"/>
      <c r="BHS70" s="89"/>
      <c r="BHT70" s="89"/>
      <c r="BHU70" s="89"/>
      <c r="BHV70" s="89"/>
      <c r="BHW70" s="89"/>
      <c r="BHX70" s="89"/>
      <c r="BHY70" s="89"/>
      <c r="BHZ70" s="89"/>
      <c r="BIA70" s="89"/>
      <c r="BIB70" s="89"/>
      <c r="BIC70" s="89"/>
      <c r="BID70" s="89"/>
      <c r="BIE70" s="89"/>
      <c r="BIF70" s="89"/>
      <c r="BIG70" s="89"/>
      <c r="BIH70" s="89"/>
      <c r="BII70" s="89"/>
      <c r="BIJ70" s="89"/>
      <c r="BIK70" s="89"/>
      <c r="BIL70" s="89"/>
      <c r="BIM70" s="89"/>
      <c r="BIN70" s="89"/>
      <c r="BIO70" s="89"/>
      <c r="BIP70" s="89"/>
      <c r="BIQ70" s="89"/>
      <c r="BIR70" s="89"/>
      <c r="BIS70" s="89"/>
      <c r="BIT70" s="89"/>
      <c r="BIU70" s="89"/>
      <c r="BIV70" s="89"/>
      <c r="BIW70" s="89"/>
      <c r="BIX70" s="89"/>
      <c r="BIY70" s="89"/>
      <c r="BIZ70" s="89"/>
      <c r="BJA70" s="89"/>
      <c r="BJB70" s="89"/>
      <c r="BJC70" s="89"/>
      <c r="BJD70" s="89"/>
      <c r="BJE70" s="89"/>
      <c r="BJF70" s="89"/>
      <c r="BJG70" s="89"/>
      <c r="BJH70" s="89"/>
      <c r="BJI70" s="89"/>
      <c r="BJJ70" s="89"/>
      <c r="BJK70" s="89"/>
      <c r="BJL70" s="89"/>
      <c r="BJM70" s="89"/>
      <c r="BJN70" s="89"/>
      <c r="BJO70" s="89"/>
      <c r="BJP70" s="89"/>
      <c r="BJQ70" s="89"/>
      <c r="BJR70" s="89"/>
      <c r="BJS70" s="89"/>
      <c r="BJT70" s="89"/>
      <c r="BJU70" s="89"/>
      <c r="BJV70" s="89"/>
      <c r="BJW70" s="89"/>
      <c r="BJX70" s="89"/>
      <c r="BJY70" s="89"/>
      <c r="BJZ70" s="89"/>
      <c r="BKA70" s="89"/>
      <c r="BKB70" s="89"/>
      <c r="BKC70" s="89"/>
      <c r="BKD70" s="89"/>
      <c r="BKE70" s="89"/>
      <c r="BKF70" s="89"/>
      <c r="BKG70" s="89"/>
      <c r="BKH70" s="89"/>
      <c r="BKI70" s="89"/>
      <c r="BKJ70" s="89"/>
      <c r="BKK70" s="89"/>
      <c r="BKL70" s="89"/>
      <c r="BKM70" s="89"/>
      <c r="BKN70" s="89"/>
      <c r="BKO70" s="89"/>
      <c r="BKP70" s="89"/>
      <c r="BKQ70" s="89"/>
      <c r="BKR70" s="89"/>
      <c r="BKS70" s="89"/>
      <c r="BKT70" s="89"/>
      <c r="BKU70" s="89"/>
      <c r="BKV70" s="89"/>
      <c r="BKW70" s="89"/>
      <c r="BKX70" s="89"/>
      <c r="BKY70" s="89"/>
      <c r="BKZ70" s="89"/>
      <c r="BLA70" s="89"/>
      <c r="BLB70" s="89"/>
      <c r="BLC70" s="89"/>
      <c r="BLD70" s="89"/>
      <c r="BLE70" s="89"/>
      <c r="BLF70" s="89"/>
      <c r="BLG70" s="89"/>
      <c r="BLH70" s="89"/>
      <c r="BLI70" s="89"/>
      <c r="BLJ70" s="89"/>
      <c r="BLK70" s="89"/>
      <c r="BLL70" s="89"/>
      <c r="BLM70" s="89"/>
      <c r="BLN70" s="89"/>
      <c r="BLO70" s="89"/>
      <c r="BLP70" s="89"/>
      <c r="BLQ70" s="89"/>
      <c r="BLR70" s="89"/>
      <c r="BLS70" s="89"/>
      <c r="BLT70" s="89"/>
      <c r="BLU70" s="89"/>
      <c r="BLV70" s="89"/>
      <c r="BLW70" s="89"/>
      <c r="BLX70" s="89"/>
      <c r="BLY70" s="89"/>
      <c r="BLZ70" s="89"/>
      <c r="BMA70" s="89"/>
      <c r="BMB70" s="89"/>
      <c r="BMC70" s="89"/>
      <c r="BMD70" s="89"/>
      <c r="BME70" s="89"/>
      <c r="BMF70" s="89"/>
      <c r="BMG70" s="89"/>
      <c r="BMH70" s="89"/>
      <c r="BMI70" s="89"/>
      <c r="BMJ70" s="89"/>
      <c r="BMK70" s="89"/>
      <c r="BML70" s="89"/>
      <c r="BMM70" s="89"/>
      <c r="BMN70" s="89"/>
      <c r="BMO70" s="89"/>
      <c r="BMP70" s="89"/>
      <c r="BMQ70" s="89"/>
      <c r="BMR70" s="89"/>
      <c r="BMS70" s="89"/>
      <c r="BMT70" s="89"/>
      <c r="BMU70" s="89"/>
      <c r="BMV70" s="89"/>
      <c r="BMW70" s="89"/>
      <c r="BMX70" s="89"/>
      <c r="BMY70" s="89"/>
      <c r="BMZ70" s="89"/>
      <c r="BNA70" s="89"/>
      <c r="BNB70" s="89"/>
      <c r="BNC70" s="89"/>
      <c r="BND70" s="89"/>
      <c r="BNE70" s="89"/>
      <c r="BNF70" s="89"/>
      <c r="BNG70" s="89"/>
      <c r="BNH70" s="89"/>
      <c r="BNI70" s="89"/>
      <c r="BNJ70" s="89"/>
      <c r="BNK70" s="89"/>
      <c r="BNL70" s="89"/>
      <c r="BNM70" s="89"/>
      <c r="BNN70" s="89"/>
      <c r="BNO70" s="89"/>
      <c r="BNP70" s="89"/>
      <c r="BNQ70" s="89"/>
      <c r="BNR70" s="89"/>
      <c r="BNS70" s="89"/>
      <c r="BNT70" s="89"/>
      <c r="BNU70" s="89"/>
      <c r="BNV70" s="89"/>
      <c r="BNW70" s="89"/>
      <c r="BNX70" s="89"/>
      <c r="BNY70" s="89"/>
      <c r="BNZ70" s="89"/>
      <c r="BOA70" s="89"/>
      <c r="BOB70" s="89"/>
      <c r="BOC70" s="89"/>
      <c r="BOD70" s="89"/>
      <c r="BOE70" s="89"/>
      <c r="BOF70" s="89"/>
      <c r="BOG70" s="89"/>
      <c r="BOH70" s="89"/>
      <c r="BOI70" s="89"/>
      <c r="BOJ70" s="89"/>
      <c r="BOK70" s="89"/>
      <c r="BOL70" s="89"/>
      <c r="BOM70" s="89"/>
      <c r="BON70" s="89"/>
      <c r="BOO70" s="89"/>
      <c r="BOP70" s="89"/>
      <c r="BOQ70" s="89"/>
      <c r="BOR70" s="89"/>
      <c r="BOS70" s="89"/>
      <c r="BOT70" s="89"/>
      <c r="BOU70" s="89"/>
      <c r="BOV70" s="89"/>
      <c r="BOW70" s="89"/>
      <c r="BOX70" s="89"/>
      <c r="BOY70" s="89"/>
      <c r="BOZ70" s="89"/>
      <c r="BPA70" s="89"/>
      <c r="BPB70" s="89"/>
      <c r="BPC70" s="89"/>
      <c r="BPD70" s="89"/>
      <c r="BPE70" s="89"/>
      <c r="BPF70" s="89"/>
      <c r="BPG70" s="89"/>
      <c r="BPH70" s="89"/>
      <c r="BPI70" s="89"/>
      <c r="BPJ70" s="89"/>
      <c r="BPK70" s="89"/>
      <c r="BPL70" s="89"/>
      <c r="BPM70" s="89"/>
      <c r="BPN70" s="89"/>
      <c r="BPO70" s="89"/>
      <c r="BPP70" s="89"/>
      <c r="BPQ70" s="89"/>
      <c r="BPR70" s="89"/>
      <c r="BPS70" s="89"/>
      <c r="BPT70" s="89"/>
      <c r="BPU70" s="89"/>
      <c r="BPV70" s="89"/>
      <c r="BPW70" s="89"/>
      <c r="BPX70" s="89"/>
      <c r="BPY70" s="89"/>
      <c r="BPZ70" s="89"/>
      <c r="BQA70" s="89"/>
      <c r="BQB70" s="89"/>
      <c r="BQC70" s="89"/>
      <c r="BQD70" s="89"/>
      <c r="BQE70" s="89"/>
      <c r="BQF70" s="89"/>
      <c r="BQG70" s="89"/>
      <c r="BQH70" s="89"/>
      <c r="BQI70" s="89"/>
      <c r="BQJ70" s="89"/>
      <c r="BQK70" s="89"/>
      <c r="BQL70" s="89"/>
      <c r="BQM70" s="89"/>
      <c r="BQN70" s="89"/>
      <c r="BQO70" s="89"/>
      <c r="BQP70" s="89"/>
      <c r="BQQ70" s="89"/>
      <c r="BQR70" s="89"/>
      <c r="BQS70" s="89"/>
      <c r="BQT70" s="89"/>
      <c r="BQU70" s="89"/>
      <c r="BQV70" s="89"/>
      <c r="BQW70" s="89"/>
      <c r="BQX70" s="89"/>
      <c r="BQY70" s="89"/>
      <c r="BQZ70" s="89"/>
      <c r="BRA70" s="89"/>
      <c r="BRB70" s="89"/>
      <c r="BRC70" s="89"/>
      <c r="BRD70" s="89"/>
      <c r="BRE70" s="89"/>
      <c r="BRF70" s="89"/>
      <c r="BRG70" s="89"/>
      <c r="BRH70" s="89"/>
      <c r="BRI70" s="89"/>
      <c r="BRJ70" s="89"/>
      <c r="BRK70" s="89"/>
      <c r="BRL70" s="89"/>
      <c r="BRM70" s="89"/>
      <c r="BRN70" s="89"/>
      <c r="BRO70" s="89"/>
      <c r="BRP70" s="89"/>
      <c r="BRQ70" s="89"/>
      <c r="BRR70" s="89"/>
      <c r="BRS70" s="89"/>
      <c r="BRT70" s="89"/>
      <c r="BRU70" s="89"/>
      <c r="BRV70" s="89"/>
      <c r="BRW70" s="89"/>
      <c r="BRX70" s="89"/>
      <c r="BRY70" s="89"/>
      <c r="BRZ70" s="89"/>
      <c r="BSA70" s="89"/>
      <c r="BSB70" s="89"/>
      <c r="BSC70" s="89"/>
      <c r="BSD70" s="89"/>
      <c r="BSE70" s="89"/>
      <c r="BSF70" s="89"/>
      <c r="BSG70" s="89"/>
      <c r="BSH70" s="89"/>
      <c r="BSI70" s="89"/>
      <c r="BSJ70" s="89"/>
      <c r="BSK70" s="89"/>
      <c r="BSL70" s="89"/>
      <c r="BSM70" s="89"/>
      <c r="BSN70" s="89"/>
      <c r="BSO70" s="89"/>
      <c r="BSP70" s="89"/>
      <c r="BSQ70" s="89"/>
      <c r="BSR70" s="89"/>
      <c r="BSS70" s="89"/>
      <c r="BST70" s="89"/>
      <c r="BSU70" s="89"/>
      <c r="BSV70" s="89"/>
      <c r="BSW70" s="89"/>
      <c r="BSX70" s="89"/>
      <c r="BSY70" s="89"/>
      <c r="BSZ70" s="89"/>
      <c r="BTA70" s="89"/>
      <c r="BTB70" s="89"/>
      <c r="BTC70" s="89"/>
      <c r="BTD70" s="89"/>
      <c r="BTE70" s="89"/>
      <c r="BTF70" s="89"/>
      <c r="BTG70" s="89"/>
      <c r="BTH70" s="89"/>
      <c r="BTI70" s="89"/>
      <c r="BTJ70" s="89"/>
      <c r="BTK70" s="89"/>
      <c r="BTL70" s="89"/>
      <c r="BTM70" s="89"/>
      <c r="BTN70" s="89"/>
      <c r="BTO70" s="89"/>
      <c r="BTP70" s="89"/>
      <c r="BTQ70" s="89"/>
      <c r="BTR70" s="89"/>
      <c r="BTS70" s="89"/>
      <c r="BTT70" s="89"/>
      <c r="BTU70" s="89"/>
      <c r="BTV70" s="89"/>
      <c r="BTW70" s="89"/>
      <c r="BTX70" s="89"/>
      <c r="BTY70" s="89"/>
      <c r="BTZ70" s="89"/>
      <c r="BUA70" s="89"/>
      <c r="BUB70" s="89"/>
      <c r="BUC70" s="89"/>
      <c r="BUD70" s="89"/>
      <c r="BUE70" s="89"/>
      <c r="BUF70" s="89"/>
      <c r="BUG70" s="89"/>
      <c r="BUH70" s="89"/>
      <c r="BUI70" s="89"/>
      <c r="BUJ70" s="89"/>
      <c r="BUK70" s="89"/>
      <c r="BUL70" s="89"/>
      <c r="BUM70" s="89"/>
      <c r="BUN70" s="89"/>
      <c r="BUO70" s="89"/>
      <c r="BUP70" s="89"/>
      <c r="BUQ70" s="89"/>
      <c r="BUR70" s="89"/>
      <c r="BUS70" s="89"/>
      <c r="BUT70" s="89"/>
      <c r="BUU70" s="89"/>
      <c r="BUV70" s="89"/>
      <c r="BUW70" s="89"/>
      <c r="BUX70" s="89"/>
      <c r="BUY70" s="89"/>
      <c r="BUZ70" s="89"/>
      <c r="BVA70" s="89"/>
      <c r="BVB70" s="89"/>
      <c r="BVC70" s="89"/>
      <c r="BVD70" s="89"/>
      <c r="BVE70" s="89"/>
      <c r="BVF70" s="89"/>
      <c r="BVG70" s="89"/>
      <c r="BVH70" s="89"/>
      <c r="BVI70" s="89"/>
      <c r="BVJ70" s="89"/>
      <c r="BVK70" s="89"/>
      <c r="BVL70" s="89"/>
      <c r="BVM70" s="89"/>
      <c r="BVN70" s="89"/>
      <c r="BVO70" s="89"/>
      <c r="BVP70" s="89"/>
      <c r="BVQ70" s="89"/>
      <c r="BVR70" s="89"/>
      <c r="BVS70" s="89"/>
      <c r="BVT70" s="89"/>
      <c r="BVU70" s="89"/>
      <c r="BVV70" s="89"/>
      <c r="BVW70" s="89"/>
      <c r="BVX70" s="89"/>
      <c r="BVY70" s="89"/>
      <c r="BVZ70" s="89"/>
      <c r="BWA70" s="89"/>
      <c r="BWB70" s="89"/>
      <c r="BWC70" s="89"/>
      <c r="BWD70" s="89"/>
      <c r="BWE70" s="89"/>
      <c r="BWF70" s="89"/>
      <c r="BWG70" s="89"/>
      <c r="BWH70" s="89"/>
      <c r="BWI70" s="89"/>
      <c r="BWJ70" s="89"/>
      <c r="BWK70" s="89"/>
      <c r="BWL70" s="89"/>
      <c r="BWM70" s="89"/>
      <c r="BWN70" s="89"/>
      <c r="BWO70" s="89"/>
      <c r="BWP70" s="89"/>
      <c r="BWQ70" s="89"/>
      <c r="BWR70" s="89"/>
      <c r="BWS70" s="89"/>
      <c r="BWT70" s="89"/>
      <c r="BWU70" s="89"/>
      <c r="BWV70" s="89"/>
      <c r="BWW70" s="89"/>
      <c r="BWX70" s="89"/>
      <c r="BWY70" s="89"/>
      <c r="BWZ70" s="89"/>
      <c r="BXA70" s="89"/>
      <c r="BXB70" s="89"/>
      <c r="BXC70" s="89"/>
      <c r="BXD70" s="89"/>
      <c r="BXE70" s="89"/>
      <c r="BXF70" s="89"/>
      <c r="BXG70" s="89"/>
      <c r="BXH70" s="89"/>
      <c r="BXI70" s="89"/>
      <c r="BXJ70" s="89"/>
      <c r="BXK70" s="89"/>
      <c r="BXL70" s="89"/>
      <c r="BXM70" s="89"/>
      <c r="BXN70" s="89"/>
      <c r="BXO70" s="89"/>
      <c r="BXP70" s="89"/>
      <c r="BXQ70" s="89"/>
      <c r="BXR70" s="89"/>
      <c r="BXS70" s="89"/>
      <c r="BXT70" s="89"/>
      <c r="BXU70" s="89"/>
      <c r="BXV70" s="89"/>
      <c r="BXW70" s="89"/>
      <c r="BXX70" s="89"/>
      <c r="BXY70" s="89"/>
      <c r="BXZ70" s="89"/>
      <c r="BYA70" s="89"/>
      <c r="BYB70" s="89"/>
      <c r="BYC70" s="89"/>
      <c r="BYD70" s="89"/>
      <c r="BYE70" s="89"/>
      <c r="BYF70" s="89"/>
      <c r="BYG70" s="89"/>
      <c r="BYH70" s="89"/>
      <c r="BYI70" s="89"/>
      <c r="BYJ70" s="89"/>
      <c r="BYK70" s="89"/>
      <c r="BYL70" s="89"/>
      <c r="BYM70" s="89"/>
      <c r="BYN70" s="89"/>
      <c r="BYO70" s="89"/>
      <c r="BYP70" s="89"/>
      <c r="BYQ70" s="89"/>
      <c r="BYR70" s="89"/>
      <c r="BYS70" s="89"/>
      <c r="BYT70" s="89"/>
      <c r="BYU70" s="89"/>
      <c r="BYV70" s="89"/>
      <c r="BYW70" s="89"/>
      <c r="BYX70" s="89"/>
      <c r="BYY70" s="89"/>
      <c r="BYZ70" s="89"/>
      <c r="BZA70" s="89"/>
      <c r="BZB70" s="89"/>
      <c r="BZC70" s="89"/>
      <c r="BZD70" s="89"/>
      <c r="BZE70" s="89"/>
      <c r="BZF70" s="89"/>
      <c r="BZG70" s="89"/>
      <c r="BZH70" s="89"/>
      <c r="BZI70" s="89"/>
      <c r="BZJ70" s="89"/>
      <c r="BZK70" s="89"/>
      <c r="BZL70" s="89"/>
      <c r="BZM70" s="89"/>
      <c r="BZN70" s="89"/>
      <c r="BZO70" s="89"/>
      <c r="BZP70" s="89"/>
      <c r="BZQ70" s="89"/>
      <c r="BZR70" s="89"/>
      <c r="BZS70" s="89"/>
      <c r="BZT70" s="89"/>
      <c r="BZU70" s="89"/>
      <c r="BZV70" s="89"/>
      <c r="BZW70" s="89"/>
      <c r="BZX70" s="89"/>
      <c r="BZY70" s="89"/>
      <c r="BZZ70" s="89"/>
      <c r="CAA70" s="89"/>
      <c r="CAB70" s="89"/>
      <c r="CAC70" s="89"/>
      <c r="CAD70" s="89"/>
      <c r="CAE70" s="89"/>
      <c r="CAF70" s="89"/>
      <c r="CAG70" s="89"/>
      <c r="CAH70" s="89"/>
      <c r="CAI70" s="89"/>
      <c r="CAJ70" s="89"/>
      <c r="CAK70" s="89"/>
      <c r="CAL70" s="89"/>
      <c r="CAM70" s="89"/>
      <c r="CAN70" s="89"/>
      <c r="CAO70" s="89"/>
      <c r="CAP70" s="89"/>
      <c r="CAQ70" s="89"/>
      <c r="CAR70" s="89"/>
      <c r="CAS70" s="89"/>
      <c r="CAT70" s="89"/>
      <c r="CAU70" s="89"/>
      <c r="CAV70" s="89"/>
      <c r="CAW70" s="89"/>
      <c r="CAX70" s="89"/>
      <c r="CAY70" s="89"/>
      <c r="CAZ70" s="89"/>
      <c r="CBA70" s="89"/>
      <c r="CBB70" s="89"/>
      <c r="CBC70" s="89"/>
      <c r="CBD70" s="89"/>
      <c r="CBE70" s="89"/>
      <c r="CBF70" s="89"/>
      <c r="CBG70" s="89"/>
      <c r="CBH70" s="89"/>
      <c r="CBI70" s="89"/>
      <c r="CBJ70" s="89"/>
      <c r="CBK70" s="89"/>
      <c r="CBL70" s="89"/>
      <c r="CBM70" s="89"/>
      <c r="CBN70" s="89"/>
      <c r="CBO70" s="89"/>
      <c r="CBP70" s="89"/>
      <c r="CBQ70" s="89"/>
      <c r="CBR70" s="89"/>
      <c r="CBS70" s="89"/>
      <c r="CBT70" s="89"/>
      <c r="CBU70" s="89"/>
      <c r="CBV70" s="89"/>
      <c r="CBW70" s="89"/>
      <c r="CBX70" s="89"/>
      <c r="CBY70" s="89"/>
      <c r="CBZ70" s="89"/>
      <c r="CCA70" s="89"/>
      <c r="CCB70" s="89"/>
      <c r="CCC70" s="89"/>
      <c r="CCD70" s="89"/>
      <c r="CCE70" s="89"/>
      <c r="CCF70" s="89"/>
      <c r="CCG70" s="89"/>
      <c r="CCH70" s="89"/>
      <c r="CCI70" s="89"/>
      <c r="CCJ70" s="89"/>
      <c r="CCK70" s="89"/>
      <c r="CCL70" s="89"/>
      <c r="CCM70" s="89"/>
      <c r="CCN70" s="89"/>
      <c r="CCO70" s="89"/>
      <c r="CCP70" s="89"/>
      <c r="CCQ70" s="89"/>
      <c r="CCR70" s="89"/>
      <c r="CCS70" s="89"/>
      <c r="CCT70" s="89"/>
      <c r="CCU70" s="89"/>
      <c r="CCV70" s="89"/>
      <c r="CCW70" s="89"/>
      <c r="CCX70" s="89"/>
      <c r="CCY70" s="89"/>
      <c r="CCZ70" s="89"/>
      <c r="CDA70" s="89"/>
      <c r="CDB70" s="89"/>
      <c r="CDC70" s="89"/>
      <c r="CDD70" s="89"/>
      <c r="CDE70" s="89"/>
      <c r="CDF70" s="89"/>
      <c r="CDG70" s="89"/>
      <c r="CDH70" s="89"/>
      <c r="CDI70" s="89"/>
      <c r="CDJ70" s="89"/>
      <c r="CDK70" s="89"/>
      <c r="CDL70" s="89"/>
      <c r="CDM70" s="89"/>
      <c r="CDN70" s="89"/>
      <c r="CDO70" s="89"/>
      <c r="CDP70" s="89"/>
      <c r="CDQ70" s="89"/>
      <c r="CDR70" s="89"/>
      <c r="CDS70" s="89"/>
      <c r="CDT70" s="89"/>
      <c r="CDU70" s="89"/>
      <c r="CDV70" s="89"/>
      <c r="CDW70" s="89"/>
      <c r="CDX70" s="89"/>
      <c r="CDY70" s="89"/>
      <c r="CDZ70" s="89"/>
      <c r="CEA70" s="89"/>
      <c r="CEB70" s="89"/>
      <c r="CEC70" s="89"/>
      <c r="CED70" s="89"/>
      <c r="CEE70" s="89"/>
      <c r="CEF70" s="89"/>
      <c r="CEG70" s="89"/>
      <c r="CEH70" s="89"/>
      <c r="CEI70" s="89"/>
      <c r="CEJ70" s="89"/>
      <c r="CEK70" s="89"/>
      <c r="CEL70" s="89"/>
      <c r="CEM70" s="89"/>
      <c r="CEN70" s="89"/>
      <c r="CEO70" s="89"/>
      <c r="CEP70" s="89"/>
      <c r="CEQ70" s="89"/>
      <c r="CER70" s="89"/>
      <c r="CES70" s="89"/>
      <c r="CET70" s="89"/>
      <c r="CEU70" s="89"/>
      <c r="CEV70" s="89"/>
      <c r="CEW70" s="89"/>
      <c r="CEX70" s="89"/>
      <c r="CEY70" s="89"/>
      <c r="CEZ70" s="89"/>
      <c r="CFA70" s="89"/>
      <c r="CFB70" s="89"/>
      <c r="CFC70" s="89"/>
      <c r="CFD70" s="89"/>
      <c r="CFE70" s="89"/>
      <c r="CFF70" s="89"/>
      <c r="CFG70" s="89"/>
      <c r="CFH70" s="89"/>
      <c r="CFI70" s="89"/>
      <c r="CFJ70" s="89"/>
      <c r="CFK70" s="89"/>
      <c r="CFL70" s="89"/>
      <c r="CFM70" s="89"/>
      <c r="CFN70" s="89"/>
      <c r="CFO70" s="89"/>
      <c r="CFP70" s="89"/>
      <c r="CFQ70" s="89"/>
      <c r="CFR70" s="89"/>
      <c r="CFS70" s="89"/>
      <c r="CFT70" s="89"/>
      <c r="CFU70" s="89"/>
      <c r="CFV70" s="89"/>
      <c r="CFW70" s="89"/>
      <c r="CFX70" s="89"/>
      <c r="CFY70" s="89"/>
      <c r="CFZ70" s="89"/>
      <c r="CGA70" s="89"/>
      <c r="CGB70" s="89"/>
      <c r="CGC70" s="89"/>
      <c r="CGD70" s="89"/>
      <c r="CGE70" s="89"/>
      <c r="CGF70" s="89"/>
      <c r="CGG70" s="89"/>
      <c r="CGH70" s="89"/>
      <c r="CGI70" s="89"/>
      <c r="CGJ70" s="89"/>
      <c r="CGK70" s="89"/>
      <c r="CGL70" s="89"/>
      <c r="CGM70" s="89"/>
      <c r="CGN70" s="89"/>
      <c r="CGO70" s="89"/>
      <c r="CGP70" s="89"/>
      <c r="CGQ70" s="89"/>
      <c r="CGR70" s="89"/>
      <c r="CGS70" s="89"/>
      <c r="CGT70" s="89"/>
      <c r="CGU70" s="89"/>
      <c r="CGV70" s="89"/>
      <c r="CGW70" s="89"/>
      <c r="CGX70" s="89"/>
      <c r="CGY70" s="89"/>
      <c r="CGZ70" s="89"/>
      <c r="CHA70" s="89"/>
      <c r="CHB70" s="89"/>
      <c r="CHC70" s="89"/>
      <c r="CHD70" s="89"/>
      <c r="CHE70" s="89"/>
      <c r="CHF70" s="89"/>
      <c r="CHG70" s="89"/>
      <c r="CHH70" s="89"/>
      <c r="CHI70" s="89"/>
      <c r="CHJ70" s="89"/>
      <c r="CHK70" s="89"/>
      <c r="CHL70" s="89"/>
      <c r="CHM70" s="89"/>
      <c r="CHN70" s="89"/>
      <c r="CHO70" s="89"/>
      <c r="CHP70" s="89"/>
      <c r="CHQ70" s="89"/>
      <c r="CHR70" s="89"/>
      <c r="CHS70" s="89"/>
      <c r="CHT70" s="89"/>
      <c r="CHU70" s="89"/>
      <c r="CHV70" s="89"/>
      <c r="CHW70" s="89"/>
      <c r="CHX70" s="89"/>
      <c r="CHY70" s="89"/>
      <c r="CHZ70" s="89"/>
      <c r="CIA70" s="89"/>
      <c r="CIB70" s="89"/>
      <c r="CIC70" s="89"/>
      <c r="CID70" s="89"/>
      <c r="CIE70" s="89"/>
      <c r="CIF70" s="89"/>
      <c r="CIG70" s="89"/>
      <c r="CIH70" s="89"/>
      <c r="CII70" s="89"/>
      <c r="CIJ70" s="89"/>
      <c r="CIK70" s="89"/>
      <c r="CIL70" s="89"/>
      <c r="CIM70" s="89"/>
      <c r="CIN70" s="89"/>
      <c r="CIO70" s="89"/>
      <c r="CIP70" s="89"/>
      <c r="CIQ70" s="89"/>
      <c r="CIR70" s="89"/>
      <c r="CIS70" s="89"/>
      <c r="CIT70" s="89"/>
      <c r="CIU70" s="89"/>
      <c r="CIV70" s="89"/>
      <c r="CIW70" s="89"/>
      <c r="CIX70" s="89"/>
      <c r="CIY70" s="89"/>
      <c r="CIZ70" s="89"/>
      <c r="CJA70" s="89"/>
      <c r="CJB70" s="89"/>
      <c r="CJC70" s="89"/>
      <c r="CJD70" s="89"/>
      <c r="CJE70" s="89"/>
      <c r="CJF70" s="89"/>
      <c r="CJG70" s="89"/>
      <c r="CJH70" s="89"/>
      <c r="CJI70" s="89"/>
      <c r="CJJ70" s="89"/>
      <c r="CJK70" s="89"/>
      <c r="CJL70" s="89"/>
      <c r="CJM70" s="89"/>
      <c r="CJN70" s="89"/>
      <c r="CJO70" s="89"/>
      <c r="CJP70" s="89"/>
      <c r="CJQ70" s="89"/>
      <c r="CJR70" s="89"/>
      <c r="CJS70" s="89"/>
      <c r="CJT70" s="89"/>
      <c r="CJU70" s="89"/>
      <c r="CJV70" s="89"/>
      <c r="CJW70" s="89"/>
      <c r="CJX70" s="89"/>
      <c r="CJY70" s="89"/>
      <c r="CJZ70" s="89"/>
      <c r="CKA70" s="89"/>
      <c r="CKB70" s="89"/>
      <c r="CKC70" s="89"/>
      <c r="CKD70" s="89"/>
      <c r="CKE70" s="89"/>
      <c r="CKF70" s="89"/>
      <c r="CKG70" s="89"/>
      <c r="CKH70" s="89"/>
      <c r="CKI70" s="89"/>
      <c r="CKJ70" s="89"/>
      <c r="CKK70" s="89"/>
      <c r="CKL70" s="89"/>
      <c r="CKM70" s="89"/>
      <c r="CKN70" s="89"/>
      <c r="CKO70" s="89"/>
      <c r="CKP70" s="89"/>
      <c r="CKQ70" s="89"/>
      <c r="CKR70" s="89"/>
      <c r="CKS70" s="89"/>
      <c r="CKT70" s="89"/>
      <c r="CKU70" s="89"/>
      <c r="CKV70" s="89"/>
      <c r="CKW70" s="89"/>
      <c r="CKX70" s="89"/>
      <c r="CKY70" s="89"/>
      <c r="CKZ70" s="89"/>
      <c r="CLA70" s="89"/>
      <c r="CLB70" s="89"/>
      <c r="CLC70" s="89"/>
      <c r="CLD70" s="89"/>
      <c r="CLE70" s="89"/>
      <c r="CLF70" s="89"/>
      <c r="CLG70" s="89"/>
      <c r="CLH70" s="89"/>
      <c r="CLI70" s="89"/>
      <c r="CLJ70" s="89"/>
      <c r="CLK70" s="89"/>
      <c r="CLL70" s="89"/>
      <c r="CLM70" s="89"/>
      <c r="CLN70" s="89"/>
      <c r="CLO70" s="89"/>
      <c r="CLP70" s="89"/>
      <c r="CLQ70" s="89"/>
      <c r="CLR70" s="89"/>
      <c r="CLS70" s="89"/>
      <c r="CLT70" s="89"/>
      <c r="CLU70" s="89"/>
      <c r="CLV70" s="89"/>
      <c r="CLW70" s="89"/>
      <c r="CLX70" s="89"/>
      <c r="CLY70" s="89"/>
      <c r="CLZ70" s="89"/>
      <c r="CMA70" s="89"/>
      <c r="CMB70" s="89"/>
      <c r="CMC70" s="89"/>
      <c r="CMD70" s="89"/>
      <c r="CME70" s="89"/>
      <c r="CMF70" s="89"/>
      <c r="CMG70" s="89"/>
      <c r="CMH70" s="89"/>
      <c r="CMI70" s="89"/>
      <c r="CMJ70" s="89"/>
      <c r="CMK70" s="89"/>
      <c r="CML70" s="89"/>
      <c r="CMM70" s="89"/>
      <c r="CMN70" s="89"/>
      <c r="CMO70" s="89"/>
      <c r="CMP70" s="89"/>
      <c r="CMQ70" s="89"/>
      <c r="CMR70" s="89"/>
      <c r="CMS70" s="89"/>
      <c r="CMT70" s="89"/>
      <c r="CMU70" s="89"/>
      <c r="CMV70" s="89"/>
      <c r="CMW70" s="89"/>
      <c r="CMX70" s="89"/>
      <c r="CMY70" s="89"/>
      <c r="CMZ70" s="89"/>
      <c r="CNA70" s="89"/>
      <c r="CNB70" s="89"/>
      <c r="CNC70" s="89"/>
      <c r="CND70" s="89"/>
      <c r="CNE70" s="89"/>
      <c r="CNF70" s="89"/>
      <c r="CNG70" s="89"/>
      <c r="CNH70" s="89"/>
      <c r="CNI70" s="89"/>
      <c r="CNJ70" s="89"/>
      <c r="CNK70" s="89"/>
      <c r="CNL70" s="89"/>
      <c r="CNM70" s="89"/>
      <c r="CNN70" s="89"/>
      <c r="CNO70" s="89"/>
      <c r="CNP70" s="89"/>
      <c r="CNQ70" s="89"/>
      <c r="CNR70" s="89"/>
      <c r="CNS70" s="89"/>
      <c r="CNT70" s="89"/>
      <c r="CNU70" s="89"/>
      <c r="CNV70" s="89"/>
      <c r="CNW70" s="89"/>
      <c r="CNX70" s="89"/>
      <c r="CNY70" s="89"/>
      <c r="CNZ70" s="89"/>
      <c r="COA70" s="89"/>
      <c r="COB70" s="89"/>
      <c r="COC70" s="89"/>
      <c r="COD70" s="89"/>
      <c r="COE70" s="89"/>
      <c r="COF70" s="89"/>
      <c r="COG70" s="89"/>
      <c r="COH70" s="89"/>
      <c r="COI70" s="89"/>
      <c r="COJ70" s="89"/>
      <c r="COK70" s="89"/>
      <c r="COL70" s="89"/>
      <c r="COM70" s="89"/>
      <c r="CON70" s="89"/>
      <c r="COO70" s="89"/>
      <c r="COP70" s="89"/>
      <c r="COQ70" s="89"/>
      <c r="COR70" s="89"/>
      <c r="COS70" s="89"/>
      <c r="COT70" s="89"/>
      <c r="COU70" s="89"/>
      <c r="COV70" s="89"/>
      <c r="COW70" s="89"/>
      <c r="COX70" s="89"/>
      <c r="COY70" s="89"/>
      <c r="COZ70" s="89"/>
      <c r="CPA70" s="89"/>
      <c r="CPB70" s="89"/>
      <c r="CPC70" s="89"/>
      <c r="CPD70" s="89"/>
      <c r="CPE70" s="89"/>
      <c r="CPF70" s="89"/>
      <c r="CPG70" s="89"/>
      <c r="CPH70" s="89"/>
      <c r="CPI70" s="89"/>
      <c r="CPJ70" s="89"/>
      <c r="CPK70" s="89"/>
      <c r="CPL70" s="89"/>
      <c r="CPM70" s="89"/>
      <c r="CPN70" s="89"/>
      <c r="CPO70" s="89"/>
      <c r="CPP70" s="89"/>
      <c r="CPQ70" s="89"/>
      <c r="CPR70" s="89"/>
      <c r="CPS70" s="89"/>
      <c r="CPT70" s="89"/>
      <c r="CPU70" s="89"/>
      <c r="CPV70" s="89"/>
      <c r="CPW70" s="89"/>
      <c r="CPX70" s="89"/>
      <c r="CPY70" s="89"/>
      <c r="CPZ70" s="89"/>
      <c r="CQA70" s="89"/>
      <c r="CQB70" s="89"/>
      <c r="CQC70" s="89"/>
      <c r="CQD70" s="89"/>
      <c r="CQE70" s="89"/>
      <c r="CQF70" s="89"/>
      <c r="CQG70" s="89"/>
      <c r="CQH70" s="89"/>
      <c r="CQI70" s="89"/>
      <c r="CQJ70" s="89"/>
      <c r="CQK70" s="89"/>
      <c r="CQL70" s="89"/>
      <c r="CQM70" s="89"/>
      <c r="CQN70" s="89"/>
      <c r="CQO70" s="89"/>
      <c r="CQP70" s="89"/>
      <c r="CQQ70" s="89"/>
      <c r="CQR70" s="89"/>
      <c r="CQS70" s="89"/>
      <c r="CQT70" s="89"/>
      <c r="CQU70" s="89"/>
      <c r="CQV70" s="89"/>
      <c r="CQW70" s="89"/>
      <c r="CQX70" s="89"/>
      <c r="CQY70" s="89"/>
      <c r="CQZ70" s="89"/>
      <c r="CRA70" s="89"/>
      <c r="CRB70" s="89"/>
      <c r="CRC70" s="89"/>
      <c r="CRD70" s="89"/>
      <c r="CRE70" s="89"/>
      <c r="CRF70" s="89"/>
      <c r="CRG70" s="89"/>
      <c r="CRH70" s="89"/>
      <c r="CRI70" s="89"/>
      <c r="CRJ70" s="89"/>
      <c r="CRK70" s="89"/>
      <c r="CRL70" s="89"/>
      <c r="CRM70" s="89"/>
      <c r="CRN70" s="89"/>
      <c r="CRO70" s="89"/>
      <c r="CRP70" s="89"/>
      <c r="CRQ70" s="89"/>
      <c r="CRR70" s="89"/>
      <c r="CRS70" s="89"/>
      <c r="CRT70" s="89"/>
      <c r="CRU70" s="89"/>
      <c r="CRV70" s="89"/>
      <c r="CRW70" s="89"/>
      <c r="CRX70" s="89"/>
      <c r="CRY70" s="89"/>
      <c r="CRZ70" s="89"/>
      <c r="CSA70" s="89"/>
      <c r="CSB70" s="89"/>
      <c r="CSC70" s="89"/>
      <c r="CSD70" s="89"/>
      <c r="CSE70" s="89"/>
      <c r="CSF70" s="89"/>
      <c r="CSG70" s="89"/>
      <c r="CSH70" s="89"/>
      <c r="CSI70" s="89"/>
      <c r="CSJ70" s="89"/>
      <c r="CSK70" s="89"/>
      <c r="CSL70" s="89"/>
      <c r="CSM70" s="89"/>
      <c r="CSN70" s="89"/>
      <c r="CSO70" s="89"/>
      <c r="CSP70" s="89"/>
      <c r="CSQ70" s="89"/>
      <c r="CSR70" s="89"/>
      <c r="CSS70" s="89"/>
      <c r="CST70" s="89"/>
      <c r="CSU70" s="89"/>
      <c r="CSV70" s="89"/>
      <c r="CSW70" s="89"/>
      <c r="CSX70" s="89"/>
      <c r="CSY70" s="89"/>
      <c r="CSZ70" s="89"/>
      <c r="CTA70" s="89"/>
      <c r="CTB70" s="89"/>
      <c r="CTC70" s="89"/>
      <c r="CTD70" s="89"/>
      <c r="CTE70" s="89"/>
      <c r="CTF70" s="89"/>
      <c r="CTG70" s="89"/>
      <c r="CTH70" s="89"/>
      <c r="CTI70" s="89"/>
      <c r="CTJ70" s="89"/>
      <c r="CTK70" s="89"/>
      <c r="CTL70" s="89"/>
      <c r="CTM70" s="89"/>
      <c r="CTN70" s="89"/>
      <c r="CTO70" s="89"/>
      <c r="CTP70" s="89"/>
      <c r="CTQ70" s="89"/>
      <c r="CTR70" s="89"/>
      <c r="CTS70" s="89"/>
      <c r="CTT70" s="89"/>
      <c r="CTU70" s="89"/>
      <c r="CTV70" s="89"/>
      <c r="CTW70" s="89"/>
      <c r="CTX70" s="89"/>
      <c r="CTY70" s="89"/>
      <c r="CTZ70" s="89"/>
      <c r="CUA70" s="89"/>
      <c r="CUB70" s="89"/>
      <c r="CUC70" s="89"/>
      <c r="CUD70" s="89"/>
      <c r="CUE70" s="89"/>
      <c r="CUF70" s="89"/>
      <c r="CUG70" s="89"/>
      <c r="CUH70" s="89"/>
      <c r="CUI70" s="89"/>
      <c r="CUJ70" s="89"/>
      <c r="CUK70" s="89"/>
      <c r="CUL70" s="89"/>
      <c r="CUM70" s="89"/>
      <c r="CUN70" s="89"/>
      <c r="CUO70" s="89"/>
      <c r="CUP70" s="89"/>
      <c r="CUQ70" s="89"/>
      <c r="CUR70" s="89"/>
      <c r="CUS70" s="89"/>
      <c r="CUT70" s="89"/>
      <c r="CUU70" s="89"/>
      <c r="CUV70" s="89"/>
      <c r="CUW70" s="89"/>
      <c r="CUX70" s="89"/>
      <c r="CUY70" s="89"/>
      <c r="CUZ70" s="89"/>
      <c r="CVA70" s="89"/>
      <c r="CVB70" s="89"/>
      <c r="CVC70" s="89"/>
      <c r="CVD70" s="89"/>
      <c r="CVE70" s="89"/>
      <c r="CVF70" s="89"/>
      <c r="CVG70" s="89"/>
      <c r="CVH70" s="89"/>
      <c r="CVI70" s="89"/>
      <c r="CVJ70" s="89"/>
      <c r="CVK70" s="89"/>
      <c r="CVL70" s="89"/>
      <c r="CVM70" s="89"/>
      <c r="CVN70" s="89"/>
      <c r="CVO70" s="89"/>
      <c r="CVP70" s="89"/>
      <c r="CVQ70" s="89"/>
      <c r="CVR70" s="89"/>
      <c r="CVS70" s="89"/>
      <c r="CVT70" s="89"/>
      <c r="CVU70" s="89"/>
      <c r="CVV70" s="89"/>
      <c r="CVW70" s="89"/>
      <c r="CVX70" s="89"/>
      <c r="CVY70" s="89"/>
      <c r="CVZ70" s="89"/>
      <c r="CWA70" s="89"/>
      <c r="CWB70" s="89"/>
      <c r="CWC70" s="89"/>
      <c r="CWD70" s="89"/>
      <c r="CWE70" s="89"/>
      <c r="CWF70" s="89"/>
      <c r="CWG70" s="89"/>
      <c r="CWH70" s="89"/>
      <c r="CWI70" s="89"/>
      <c r="CWJ70" s="89"/>
      <c r="CWK70" s="89"/>
      <c r="CWL70" s="89"/>
      <c r="CWM70" s="89"/>
      <c r="CWN70" s="89"/>
      <c r="CWO70" s="89"/>
      <c r="CWP70" s="89"/>
      <c r="CWQ70" s="89"/>
      <c r="CWR70" s="89"/>
      <c r="CWS70" s="89"/>
      <c r="CWT70" s="89"/>
      <c r="CWU70" s="89"/>
      <c r="CWV70" s="89"/>
      <c r="CWW70" s="89"/>
      <c r="CWX70" s="89"/>
      <c r="CWY70" s="89"/>
      <c r="CWZ70" s="89"/>
      <c r="CXA70" s="89"/>
      <c r="CXB70" s="89"/>
      <c r="CXC70" s="89"/>
      <c r="CXD70" s="89"/>
      <c r="CXE70" s="89"/>
      <c r="CXF70" s="89"/>
      <c r="CXG70" s="89"/>
      <c r="CXH70" s="89"/>
      <c r="CXI70" s="89"/>
      <c r="CXJ70" s="89"/>
      <c r="CXK70" s="89"/>
      <c r="CXL70" s="89"/>
      <c r="CXM70" s="89"/>
      <c r="CXN70" s="89"/>
      <c r="CXO70" s="89"/>
      <c r="CXP70" s="89"/>
      <c r="CXQ70" s="89"/>
      <c r="CXR70" s="89"/>
      <c r="CXS70" s="89"/>
      <c r="CXT70" s="89"/>
      <c r="CXU70" s="89"/>
      <c r="CXV70" s="89"/>
      <c r="CXW70" s="89"/>
      <c r="CXX70" s="89"/>
      <c r="CXY70" s="89"/>
      <c r="CXZ70" s="89"/>
      <c r="CYA70" s="89"/>
      <c r="CYB70" s="89"/>
      <c r="CYC70" s="89"/>
      <c r="CYD70" s="89"/>
      <c r="CYE70" s="89"/>
      <c r="CYF70" s="89"/>
      <c r="CYG70" s="89"/>
      <c r="CYH70" s="89"/>
      <c r="CYI70" s="89"/>
      <c r="CYJ70" s="89"/>
      <c r="CYK70" s="89"/>
      <c r="CYL70" s="89"/>
      <c r="CYM70" s="89"/>
      <c r="CYN70" s="89"/>
      <c r="CYO70" s="89"/>
      <c r="CYP70" s="89"/>
      <c r="CYQ70" s="89"/>
      <c r="CYR70" s="89"/>
      <c r="CYS70" s="89"/>
      <c r="CYT70" s="89"/>
      <c r="CYU70" s="89"/>
      <c r="CYV70" s="89"/>
      <c r="CYW70" s="89"/>
      <c r="CYX70" s="89"/>
      <c r="CYY70" s="89"/>
      <c r="CYZ70" s="89"/>
      <c r="CZA70" s="89"/>
      <c r="CZB70" s="89"/>
      <c r="CZC70" s="89"/>
      <c r="CZD70" s="89"/>
      <c r="CZE70" s="89"/>
      <c r="CZF70" s="89"/>
      <c r="CZG70" s="89"/>
      <c r="CZH70" s="89"/>
      <c r="CZI70" s="89"/>
      <c r="CZJ70" s="89"/>
      <c r="CZK70" s="89"/>
      <c r="CZL70" s="89"/>
      <c r="CZM70" s="89"/>
      <c r="CZN70" s="89"/>
      <c r="CZO70" s="89"/>
      <c r="CZP70" s="89"/>
      <c r="CZQ70" s="89"/>
      <c r="CZR70" s="89"/>
      <c r="CZS70" s="89"/>
      <c r="CZT70" s="89"/>
      <c r="CZU70" s="89"/>
      <c r="CZV70" s="89"/>
      <c r="CZW70" s="89"/>
      <c r="CZX70" s="89"/>
      <c r="CZY70" s="89"/>
      <c r="CZZ70" s="89"/>
      <c r="DAA70" s="89"/>
      <c r="DAB70" s="89"/>
      <c r="DAC70" s="89"/>
      <c r="DAD70" s="89"/>
      <c r="DAE70" s="89"/>
      <c r="DAF70" s="89"/>
      <c r="DAG70" s="89"/>
      <c r="DAH70" s="89"/>
      <c r="DAI70" s="89"/>
      <c r="DAJ70" s="89"/>
      <c r="DAK70" s="89"/>
      <c r="DAL70" s="89"/>
      <c r="DAM70" s="89"/>
      <c r="DAN70" s="89"/>
      <c r="DAO70" s="89"/>
      <c r="DAP70" s="89"/>
      <c r="DAQ70" s="89"/>
      <c r="DAR70" s="89"/>
      <c r="DAS70" s="89"/>
      <c r="DAT70" s="89"/>
      <c r="DAU70" s="89"/>
      <c r="DAV70" s="89"/>
      <c r="DAW70" s="89"/>
      <c r="DAX70" s="89"/>
      <c r="DAY70" s="89"/>
      <c r="DAZ70" s="89"/>
      <c r="DBA70" s="89"/>
      <c r="DBB70" s="89"/>
      <c r="DBC70" s="89"/>
      <c r="DBD70" s="89"/>
      <c r="DBE70" s="89"/>
      <c r="DBF70" s="89"/>
      <c r="DBG70" s="89"/>
      <c r="DBH70" s="89"/>
      <c r="DBI70" s="89"/>
      <c r="DBJ70" s="89"/>
      <c r="DBK70" s="89"/>
      <c r="DBL70" s="89"/>
      <c r="DBM70" s="89"/>
      <c r="DBN70" s="89"/>
      <c r="DBO70" s="89"/>
      <c r="DBP70" s="89"/>
      <c r="DBQ70" s="89"/>
      <c r="DBR70" s="89"/>
      <c r="DBS70" s="89"/>
      <c r="DBT70" s="89"/>
      <c r="DBU70" s="89"/>
      <c r="DBV70" s="89"/>
      <c r="DBW70" s="89"/>
      <c r="DBX70" s="89"/>
      <c r="DBY70" s="89"/>
      <c r="DBZ70" s="89"/>
      <c r="DCA70" s="89"/>
      <c r="DCB70" s="89"/>
      <c r="DCC70" s="89"/>
      <c r="DCD70" s="89"/>
      <c r="DCE70" s="89"/>
      <c r="DCF70" s="89"/>
      <c r="DCG70" s="89"/>
      <c r="DCH70" s="89"/>
      <c r="DCI70" s="89"/>
      <c r="DCJ70" s="89"/>
      <c r="DCK70" s="89"/>
      <c r="DCL70" s="89"/>
      <c r="DCM70" s="89"/>
      <c r="DCN70" s="89"/>
      <c r="DCO70" s="89"/>
      <c r="DCP70" s="89"/>
      <c r="DCQ70" s="89"/>
      <c r="DCR70" s="89"/>
      <c r="DCS70" s="89"/>
      <c r="DCT70" s="89"/>
      <c r="DCU70" s="89"/>
      <c r="DCV70" s="89"/>
      <c r="DCW70" s="89"/>
      <c r="DCX70" s="89"/>
      <c r="DCY70" s="89"/>
      <c r="DCZ70" s="89"/>
      <c r="DDA70" s="89"/>
      <c r="DDB70" s="89"/>
      <c r="DDC70" s="89"/>
      <c r="DDD70" s="89"/>
      <c r="DDE70" s="89"/>
      <c r="DDF70" s="89"/>
      <c r="DDG70" s="89"/>
      <c r="DDH70" s="89"/>
      <c r="DDI70" s="89"/>
      <c r="DDJ70" s="89"/>
      <c r="DDK70" s="89"/>
      <c r="DDL70" s="89"/>
      <c r="DDM70" s="89"/>
      <c r="DDN70" s="89"/>
      <c r="DDO70" s="89"/>
      <c r="DDP70" s="89"/>
      <c r="DDQ70" s="89"/>
      <c r="DDR70" s="89"/>
      <c r="DDS70" s="89"/>
      <c r="DDT70" s="89"/>
      <c r="DDU70" s="89"/>
      <c r="DDV70" s="89"/>
      <c r="DDW70" s="89"/>
      <c r="DDX70" s="89"/>
      <c r="DDY70" s="89"/>
      <c r="DDZ70" s="89"/>
      <c r="DEA70" s="89"/>
      <c r="DEB70" s="89"/>
      <c r="DEC70" s="89"/>
      <c r="DED70" s="89"/>
      <c r="DEE70" s="89"/>
      <c r="DEF70" s="89"/>
      <c r="DEG70" s="89"/>
      <c r="DEH70" s="89"/>
      <c r="DEI70" s="89"/>
      <c r="DEJ70" s="89"/>
      <c r="DEK70" s="89"/>
      <c r="DEL70" s="89"/>
      <c r="DEM70" s="89"/>
      <c r="DEN70" s="89"/>
      <c r="DEO70" s="89"/>
      <c r="DEP70" s="89"/>
      <c r="DEQ70" s="89"/>
      <c r="DER70" s="89"/>
      <c r="DES70" s="89"/>
      <c r="DET70" s="89"/>
      <c r="DEU70" s="89"/>
      <c r="DEV70" s="89"/>
      <c r="DEW70" s="89"/>
      <c r="DEX70" s="89"/>
      <c r="DEY70" s="89"/>
      <c r="DEZ70" s="89"/>
      <c r="DFA70" s="89"/>
      <c r="DFB70" s="89"/>
      <c r="DFC70" s="89"/>
      <c r="DFD70" s="89"/>
      <c r="DFE70" s="89"/>
      <c r="DFF70" s="89"/>
      <c r="DFG70" s="89"/>
      <c r="DFH70" s="89"/>
      <c r="DFI70" s="89"/>
      <c r="DFJ70" s="89"/>
      <c r="DFK70" s="89"/>
      <c r="DFL70" s="89"/>
      <c r="DFM70" s="89"/>
      <c r="DFN70" s="89"/>
      <c r="DFO70" s="89"/>
      <c r="DFP70" s="89"/>
      <c r="DFQ70" s="89"/>
      <c r="DFR70" s="89"/>
      <c r="DFS70" s="89"/>
      <c r="DFT70" s="89"/>
      <c r="DFU70" s="89"/>
      <c r="DFV70" s="89"/>
      <c r="DFW70" s="89"/>
      <c r="DFX70" s="89"/>
      <c r="DFY70" s="89"/>
      <c r="DFZ70" s="89"/>
      <c r="DGA70" s="89"/>
      <c r="DGB70" s="89"/>
      <c r="DGC70" s="89"/>
      <c r="DGD70" s="89"/>
      <c r="DGE70" s="89"/>
      <c r="DGF70" s="89"/>
      <c r="DGG70" s="89"/>
      <c r="DGH70" s="89"/>
      <c r="DGI70" s="89"/>
      <c r="DGJ70" s="89"/>
      <c r="DGK70" s="89"/>
      <c r="DGL70" s="89"/>
      <c r="DGM70" s="89"/>
      <c r="DGN70" s="89"/>
      <c r="DGO70" s="89"/>
      <c r="DGP70" s="89"/>
      <c r="DGQ70" s="89"/>
      <c r="DGR70" s="89"/>
      <c r="DGS70" s="89"/>
      <c r="DGT70" s="89"/>
      <c r="DGU70" s="89"/>
      <c r="DGV70" s="89"/>
      <c r="DGW70" s="89"/>
      <c r="DGX70" s="89"/>
      <c r="DGY70" s="89"/>
      <c r="DGZ70" s="89"/>
      <c r="DHA70" s="89"/>
      <c r="DHB70" s="89"/>
      <c r="DHC70" s="89"/>
      <c r="DHD70" s="89"/>
      <c r="DHE70" s="89"/>
      <c r="DHF70" s="89"/>
      <c r="DHG70" s="89"/>
      <c r="DHH70" s="89"/>
      <c r="DHI70" s="89"/>
      <c r="DHJ70" s="89"/>
      <c r="DHK70" s="89"/>
      <c r="DHL70" s="89"/>
      <c r="DHM70" s="89"/>
      <c r="DHN70" s="89"/>
      <c r="DHO70" s="89"/>
      <c r="DHP70" s="89"/>
      <c r="DHQ70" s="89"/>
      <c r="DHR70" s="89"/>
      <c r="DHS70" s="89"/>
      <c r="DHT70" s="89"/>
      <c r="DHU70" s="89"/>
      <c r="DHV70" s="89"/>
      <c r="DHW70" s="89"/>
      <c r="DHX70" s="89"/>
      <c r="DHY70" s="89"/>
      <c r="DHZ70" s="89"/>
      <c r="DIA70" s="89"/>
      <c r="DIB70" s="89"/>
      <c r="DIC70" s="89"/>
      <c r="DID70" s="89"/>
      <c r="DIE70" s="89"/>
      <c r="DIF70" s="89"/>
      <c r="DIG70" s="89"/>
      <c r="DIH70" s="89"/>
      <c r="DII70" s="89"/>
      <c r="DIJ70" s="89"/>
      <c r="DIK70" s="89"/>
      <c r="DIL70" s="89"/>
      <c r="DIM70" s="89"/>
      <c r="DIN70" s="89"/>
      <c r="DIO70" s="89"/>
      <c r="DIP70" s="89"/>
      <c r="DIQ70" s="89"/>
      <c r="DIR70" s="89"/>
      <c r="DIS70" s="89"/>
      <c r="DIT70" s="89"/>
      <c r="DIU70" s="89"/>
      <c r="DIV70" s="89"/>
      <c r="DIW70" s="89"/>
      <c r="DIX70" s="89"/>
      <c r="DIY70" s="89"/>
      <c r="DIZ70" s="89"/>
      <c r="DJA70" s="89"/>
      <c r="DJB70" s="89"/>
      <c r="DJC70" s="89"/>
      <c r="DJD70" s="89"/>
      <c r="DJE70" s="89"/>
      <c r="DJF70" s="89"/>
      <c r="DJG70" s="89"/>
      <c r="DJH70" s="89"/>
      <c r="DJI70" s="89"/>
      <c r="DJJ70" s="89"/>
      <c r="DJK70" s="89"/>
      <c r="DJL70" s="89"/>
      <c r="DJM70" s="89"/>
      <c r="DJN70" s="89"/>
      <c r="DJO70" s="89"/>
      <c r="DJP70" s="89"/>
      <c r="DJQ70" s="89"/>
      <c r="DJR70" s="89"/>
      <c r="DJS70" s="89"/>
      <c r="DJT70" s="89"/>
      <c r="DJU70" s="89"/>
      <c r="DJV70" s="89"/>
      <c r="DJW70" s="89"/>
      <c r="DJX70" s="89"/>
      <c r="DJY70" s="89"/>
      <c r="DJZ70" s="89"/>
      <c r="DKA70" s="89"/>
      <c r="DKB70" s="89"/>
      <c r="DKC70" s="89"/>
      <c r="DKD70" s="89"/>
      <c r="DKE70" s="89"/>
      <c r="DKF70" s="89"/>
      <c r="DKG70" s="89"/>
      <c r="DKH70" s="89"/>
      <c r="DKI70" s="89"/>
      <c r="DKJ70" s="89"/>
      <c r="DKK70" s="89"/>
      <c r="DKL70" s="89"/>
      <c r="DKM70" s="89"/>
      <c r="DKN70" s="89"/>
      <c r="DKO70" s="89"/>
      <c r="DKP70" s="89"/>
      <c r="DKQ70" s="89"/>
      <c r="DKR70" s="89"/>
      <c r="DKS70" s="89"/>
      <c r="DKT70" s="89"/>
      <c r="DKU70" s="89"/>
      <c r="DKV70" s="89"/>
      <c r="DKW70" s="89"/>
      <c r="DKX70" s="89"/>
      <c r="DKY70" s="89"/>
      <c r="DKZ70" s="89"/>
      <c r="DLA70" s="89"/>
      <c r="DLB70" s="89"/>
      <c r="DLC70" s="89"/>
      <c r="DLD70" s="89"/>
      <c r="DLE70" s="89"/>
      <c r="DLF70" s="89"/>
      <c r="DLG70" s="89"/>
      <c r="DLH70" s="89"/>
      <c r="DLI70" s="89"/>
      <c r="DLJ70" s="89"/>
      <c r="DLK70" s="89"/>
      <c r="DLL70" s="89"/>
      <c r="DLM70" s="89"/>
      <c r="DLN70" s="89"/>
      <c r="DLO70" s="89"/>
      <c r="DLP70" s="89"/>
      <c r="DLQ70" s="89"/>
      <c r="DLR70" s="89"/>
      <c r="DLS70" s="89"/>
      <c r="DLT70" s="89"/>
      <c r="DLU70" s="89"/>
      <c r="DLV70" s="89"/>
      <c r="DLW70" s="89"/>
      <c r="DLX70" s="89"/>
      <c r="DLY70" s="89"/>
      <c r="DLZ70" s="89"/>
      <c r="DMA70" s="89"/>
      <c r="DMB70" s="89"/>
      <c r="DMC70" s="89"/>
      <c r="DMD70" s="89"/>
      <c r="DME70" s="89"/>
      <c r="DMF70" s="89"/>
      <c r="DMG70" s="89"/>
      <c r="DMH70" s="89"/>
      <c r="DMI70" s="89"/>
      <c r="DMJ70" s="89"/>
      <c r="DMK70" s="89"/>
      <c r="DML70" s="89"/>
      <c r="DMM70" s="89"/>
      <c r="DMN70" s="89"/>
      <c r="DMO70" s="89"/>
      <c r="DMP70" s="89"/>
      <c r="DMQ70" s="89"/>
      <c r="DMR70" s="89"/>
      <c r="DMS70" s="89"/>
      <c r="DMT70" s="89"/>
      <c r="DMU70" s="89"/>
      <c r="DMV70" s="89"/>
      <c r="DMW70" s="89"/>
      <c r="DMX70" s="89"/>
      <c r="DMY70" s="89"/>
      <c r="DMZ70" s="89"/>
      <c r="DNA70" s="89"/>
      <c r="DNB70" s="89"/>
      <c r="DNC70" s="89"/>
      <c r="DND70" s="89"/>
      <c r="DNE70" s="89"/>
      <c r="DNF70" s="89"/>
      <c r="DNG70" s="89"/>
      <c r="DNH70" s="89"/>
      <c r="DNI70" s="89"/>
      <c r="DNJ70" s="89"/>
      <c r="DNK70" s="89"/>
      <c r="DNL70" s="89"/>
      <c r="DNM70" s="89"/>
      <c r="DNN70" s="89"/>
      <c r="DNO70" s="89"/>
      <c r="DNP70" s="89"/>
      <c r="DNQ70" s="89"/>
      <c r="DNR70" s="89"/>
      <c r="DNS70" s="89"/>
      <c r="DNT70" s="89"/>
      <c r="DNU70" s="89"/>
      <c r="DNV70" s="89"/>
      <c r="DNW70" s="89"/>
      <c r="DNX70" s="89"/>
      <c r="DNY70" s="89"/>
      <c r="DNZ70" s="89"/>
      <c r="DOA70" s="89"/>
      <c r="DOB70" s="89"/>
      <c r="DOC70" s="89"/>
      <c r="DOD70" s="89"/>
      <c r="DOE70" s="89"/>
      <c r="DOF70" s="89"/>
      <c r="DOG70" s="89"/>
      <c r="DOH70" s="89"/>
      <c r="DOI70" s="89"/>
      <c r="DOJ70" s="89"/>
      <c r="DOK70" s="89"/>
      <c r="DOL70" s="89"/>
      <c r="DOM70" s="89"/>
      <c r="DON70" s="89"/>
      <c r="DOO70" s="89"/>
      <c r="DOP70" s="89"/>
      <c r="DOQ70" s="89"/>
      <c r="DOR70" s="89"/>
      <c r="DOS70" s="89"/>
      <c r="DOT70" s="89"/>
      <c r="DOU70" s="89"/>
      <c r="DOV70" s="89"/>
      <c r="DOW70" s="89"/>
      <c r="DOX70" s="89"/>
      <c r="DOY70" s="89"/>
      <c r="DOZ70" s="89"/>
      <c r="DPA70" s="89"/>
      <c r="DPB70" s="89"/>
      <c r="DPC70" s="89"/>
      <c r="DPD70" s="89"/>
      <c r="DPE70" s="89"/>
      <c r="DPF70" s="89"/>
      <c r="DPG70" s="89"/>
      <c r="DPH70" s="89"/>
      <c r="DPI70" s="89"/>
      <c r="DPJ70" s="89"/>
      <c r="DPK70" s="89"/>
      <c r="DPL70" s="89"/>
      <c r="DPM70" s="89"/>
      <c r="DPN70" s="89"/>
      <c r="DPO70" s="89"/>
      <c r="DPP70" s="89"/>
      <c r="DPQ70" s="89"/>
      <c r="DPR70" s="89"/>
      <c r="DPS70" s="89"/>
      <c r="DPT70" s="89"/>
      <c r="DPU70" s="89"/>
      <c r="DPV70" s="89"/>
      <c r="DPW70" s="89"/>
      <c r="DPX70" s="89"/>
      <c r="DPY70" s="89"/>
      <c r="DPZ70" s="89"/>
      <c r="DQA70" s="89"/>
      <c r="DQB70" s="89"/>
      <c r="DQC70" s="89"/>
      <c r="DQD70" s="89"/>
      <c r="DQE70" s="89"/>
      <c r="DQF70" s="89"/>
      <c r="DQG70" s="89"/>
      <c r="DQH70" s="89"/>
      <c r="DQI70" s="89"/>
      <c r="DQJ70" s="89"/>
      <c r="DQK70" s="89"/>
      <c r="DQL70" s="89"/>
      <c r="DQM70" s="89"/>
      <c r="DQN70" s="89"/>
      <c r="DQO70" s="89"/>
      <c r="DQP70" s="89"/>
      <c r="DQQ70" s="89"/>
      <c r="DQR70" s="89"/>
      <c r="DQS70" s="89"/>
      <c r="DQT70" s="89"/>
      <c r="DQU70" s="89"/>
      <c r="DQV70" s="89"/>
      <c r="DQW70" s="89"/>
      <c r="DQX70" s="89"/>
      <c r="DQY70" s="89"/>
      <c r="DQZ70" s="89"/>
      <c r="DRA70" s="89"/>
      <c r="DRB70" s="89"/>
      <c r="DRC70" s="89"/>
      <c r="DRD70" s="89"/>
      <c r="DRE70" s="89"/>
      <c r="DRF70" s="89"/>
      <c r="DRG70" s="89"/>
      <c r="DRH70" s="89"/>
      <c r="DRI70" s="89"/>
      <c r="DRJ70" s="89"/>
      <c r="DRK70" s="89"/>
      <c r="DRL70" s="89"/>
      <c r="DRM70" s="89"/>
      <c r="DRN70" s="89"/>
      <c r="DRO70" s="89"/>
      <c r="DRP70" s="89"/>
      <c r="DRQ70" s="89"/>
      <c r="DRR70" s="89"/>
      <c r="DRS70" s="89"/>
      <c r="DRT70" s="89"/>
      <c r="DRU70" s="89"/>
      <c r="DRV70" s="89"/>
      <c r="DRW70" s="89"/>
      <c r="DRX70" s="89"/>
      <c r="DRY70" s="89"/>
      <c r="DRZ70" s="89"/>
      <c r="DSA70" s="89"/>
      <c r="DSB70" s="89"/>
      <c r="DSC70" s="89"/>
      <c r="DSD70" s="89"/>
      <c r="DSE70" s="89"/>
      <c r="DSF70" s="89"/>
      <c r="DSG70" s="89"/>
      <c r="DSH70" s="89"/>
      <c r="DSI70" s="89"/>
      <c r="DSJ70" s="89"/>
      <c r="DSK70" s="89"/>
      <c r="DSL70" s="89"/>
      <c r="DSM70" s="89"/>
      <c r="DSN70" s="89"/>
      <c r="DSO70" s="89"/>
      <c r="DSP70" s="89"/>
      <c r="DSQ70" s="89"/>
      <c r="DSR70" s="89"/>
      <c r="DSS70" s="89"/>
      <c r="DST70" s="89"/>
      <c r="DSU70" s="89"/>
      <c r="DSV70" s="89"/>
      <c r="DSW70" s="89"/>
      <c r="DSX70" s="89"/>
      <c r="DSY70" s="89"/>
      <c r="DSZ70" s="89"/>
      <c r="DTA70" s="89"/>
      <c r="DTB70" s="89"/>
      <c r="DTC70" s="89"/>
      <c r="DTD70" s="89"/>
      <c r="DTE70" s="89"/>
      <c r="DTF70" s="89"/>
      <c r="DTG70" s="89"/>
      <c r="DTH70" s="89"/>
      <c r="DTI70" s="89"/>
      <c r="DTJ70" s="89"/>
      <c r="DTK70" s="89"/>
      <c r="DTL70" s="89"/>
      <c r="DTM70" s="89"/>
      <c r="DTN70" s="89"/>
      <c r="DTO70" s="89"/>
      <c r="DTP70" s="89"/>
      <c r="DTQ70" s="89"/>
      <c r="DTR70" s="89"/>
      <c r="DTS70" s="89"/>
      <c r="DTT70" s="89"/>
      <c r="DTU70" s="89"/>
      <c r="DTV70" s="89"/>
      <c r="DTW70" s="89"/>
      <c r="DTX70" s="89"/>
      <c r="DTY70" s="89"/>
      <c r="DTZ70" s="89"/>
      <c r="DUA70" s="89"/>
      <c r="DUB70" s="89"/>
      <c r="DUC70" s="89"/>
      <c r="DUD70" s="89"/>
      <c r="DUE70" s="89"/>
      <c r="DUF70" s="89"/>
      <c r="DUG70" s="89"/>
      <c r="DUH70" s="89"/>
      <c r="DUI70" s="89"/>
      <c r="DUJ70" s="89"/>
      <c r="DUK70" s="89"/>
      <c r="DUL70" s="89"/>
      <c r="DUM70" s="89"/>
      <c r="DUN70" s="89"/>
      <c r="DUO70" s="89"/>
      <c r="DUP70" s="89"/>
      <c r="DUQ70" s="89"/>
      <c r="DUR70" s="89"/>
      <c r="DUS70" s="89"/>
      <c r="DUT70" s="89"/>
      <c r="DUU70" s="89"/>
      <c r="DUV70" s="89"/>
      <c r="DUW70" s="89"/>
      <c r="DUX70" s="89"/>
      <c r="DUY70" s="89"/>
      <c r="DUZ70" s="89"/>
      <c r="DVA70" s="89"/>
      <c r="DVB70" s="89"/>
      <c r="DVC70" s="89"/>
      <c r="DVD70" s="89"/>
      <c r="DVE70" s="89"/>
      <c r="DVF70" s="89"/>
      <c r="DVG70" s="89"/>
      <c r="DVH70" s="89"/>
      <c r="DVI70" s="89"/>
      <c r="DVJ70" s="89"/>
      <c r="DVK70" s="89"/>
      <c r="DVL70" s="89"/>
      <c r="DVM70" s="89"/>
      <c r="DVN70" s="89"/>
      <c r="DVO70" s="89"/>
      <c r="DVP70" s="89"/>
      <c r="DVQ70" s="89"/>
      <c r="DVR70" s="89"/>
      <c r="DVS70" s="89"/>
      <c r="DVT70" s="89"/>
      <c r="DVU70" s="89"/>
      <c r="DVV70" s="89"/>
      <c r="DVW70" s="89"/>
      <c r="DVX70" s="89"/>
      <c r="DVY70" s="89"/>
      <c r="DVZ70" s="89"/>
      <c r="DWA70" s="89"/>
      <c r="DWB70" s="89"/>
      <c r="DWC70" s="89"/>
      <c r="DWD70" s="89"/>
      <c r="DWE70" s="89"/>
      <c r="DWF70" s="89"/>
      <c r="DWG70" s="89"/>
      <c r="DWH70" s="89"/>
      <c r="DWI70" s="89"/>
      <c r="DWJ70" s="89"/>
      <c r="DWK70" s="89"/>
      <c r="DWL70" s="89"/>
      <c r="DWM70" s="89"/>
      <c r="DWN70" s="89"/>
      <c r="DWO70" s="89"/>
      <c r="DWP70" s="89"/>
      <c r="DWQ70" s="89"/>
      <c r="DWR70" s="89"/>
      <c r="DWS70" s="89"/>
      <c r="DWT70" s="89"/>
      <c r="DWU70" s="89"/>
      <c r="DWV70" s="89"/>
      <c r="DWW70" s="89"/>
      <c r="DWX70" s="89"/>
      <c r="DWY70" s="89"/>
      <c r="DWZ70" s="89"/>
      <c r="DXA70" s="89"/>
      <c r="DXB70" s="89"/>
      <c r="DXC70" s="89"/>
      <c r="DXD70" s="89"/>
      <c r="DXE70" s="89"/>
      <c r="DXF70" s="89"/>
      <c r="DXG70" s="89"/>
      <c r="DXH70" s="89"/>
      <c r="DXI70" s="89"/>
      <c r="DXJ70" s="89"/>
      <c r="DXK70" s="89"/>
      <c r="DXL70" s="89"/>
      <c r="DXM70" s="89"/>
      <c r="DXN70" s="89"/>
      <c r="DXO70" s="89"/>
      <c r="DXP70" s="89"/>
      <c r="DXQ70" s="89"/>
      <c r="DXR70" s="89"/>
      <c r="DXS70" s="89"/>
      <c r="DXT70" s="89"/>
      <c r="DXU70" s="89"/>
      <c r="DXV70" s="89"/>
      <c r="DXW70" s="89"/>
      <c r="DXX70" s="89"/>
      <c r="DXY70" s="89"/>
      <c r="DXZ70" s="89"/>
      <c r="DYA70" s="89"/>
      <c r="DYB70" s="89"/>
      <c r="DYC70" s="89"/>
      <c r="DYD70" s="89"/>
      <c r="DYE70" s="89"/>
      <c r="DYF70" s="89"/>
      <c r="DYG70" s="89"/>
      <c r="DYH70" s="89"/>
      <c r="DYI70" s="89"/>
      <c r="DYJ70" s="89"/>
      <c r="DYK70" s="89"/>
      <c r="DYL70" s="89"/>
      <c r="DYM70" s="89"/>
      <c r="DYN70" s="89"/>
      <c r="DYO70" s="89"/>
      <c r="DYP70" s="89"/>
      <c r="DYQ70" s="89"/>
      <c r="DYR70" s="89"/>
      <c r="DYS70" s="89"/>
      <c r="DYT70" s="89"/>
      <c r="DYU70" s="89"/>
      <c r="DYV70" s="89"/>
      <c r="DYW70" s="89"/>
      <c r="DYX70" s="89"/>
      <c r="DYY70" s="89"/>
      <c r="DYZ70" s="89"/>
      <c r="DZA70" s="89"/>
      <c r="DZB70" s="89"/>
      <c r="DZC70" s="89"/>
      <c r="DZD70" s="89"/>
      <c r="DZE70" s="89"/>
      <c r="DZF70" s="89"/>
      <c r="DZG70" s="89"/>
      <c r="DZH70" s="89"/>
      <c r="DZI70" s="89"/>
      <c r="DZJ70" s="89"/>
      <c r="DZK70" s="89"/>
      <c r="DZL70" s="89"/>
      <c r="DZM70" s="89"/>
      <c r="DZN70" s="89"/>
      <c r="DZO70" s="89"/>
      <c r="DZP70" s="89"/>
      <c r="DZQ70" s="89"/>
      <c r="DZR70" s="89"/>
      <c r="DZS70" s="89"/>
      <c r="DZT70" s="89"/>
      <c r="DZU70" s="89"/>
      <c r="DZV70" s="89"/>
      <c r="DZW70" s="89"/>
      <c r="DZX70" s="89"/>
      <c r="DZY70" s="89"/>
      <c r="DZZ70" s="89"/>
      <c r="EAA70" s="89"/>
      <c r="EAB70" s="89"/>
      <c r="EAC70" s="89"/>
      <c r="EAD70" s="89"/>
      <c r="EAE70" s="89"/>
      <c r="EAF70" s="89"/>
      <c r="EAG70" s="89"/>
      <c r="EAH70" s="89"/>
      <c r="EAI70" s="89"/>
      <c r="EAJ70" s="89"/>
      <c r="EAK70" s="89"/>
      <c r="EAL70" s="89"/>
      <c r="EAM70" s="89"/>
      <c r="EAN70" s="89"/>
      <c r="EAO70" s="89"/>
      <c r="EAP70" s="89"/>
      <c r="EAQ70" s="89"/>
      <c r="EAR70" s="89"/>
      <c r="EAS70" s="89"/>
      <c r="EAT70" s="89"/>
      <c r="EAU70" s="89"/>
      <c r="EAV70" s="89"/>
      <c r="EAW70" s="89"/>
      <c r="EAX70" s="89"/>
      <c r="EAY70" s="89"/>
      <c r="EAZ70" s="89"/>
      <c r="EBA70" s="89"/>
      <c r="EBB70" s="89"/>
      <c r="EBC70" s="89"/>
      <c r="EBD70" s="89"/>
      <c r="EBE70" s="89"/>
      <c r="EBF70" s="89"/>
      <c r="EBG70" s="89"/>
      <c r="EBH70" s="89"/>
      <c r="EBI70" s="89"/>
      <c r="EBJ70" s="89"/>
      <c r="EBK70" s="89"/>
      <c r="EBL70" s="89"/>
      <c r="EBM70" s="89"/>
      <c r="EBN70" s="89"/>
      <c r="EBO70" s="89"/>
      <c r="EBP70" s="89"/>
      <c r="EBQ70" s="89"/>
      <c r="EBR70" s="89"/>
      <c r="EBS70" s="89"/>
      <c r="EBT70" s="89"/>
      <c r="EBU70" s="89"/>
      <c r="EBV70" s="89"/>
      <c r="EBW70" s="89"/>
      <c r="EBX70" s="89"/>
      <c r="EBY70" s="89"/>
      <c r="EBZ70" s="89"/>
      <c r="ECA70" s="89"/>
      <c r="ECB70" s="89"/>
      <c r="ECC70" s="89"/>
      <c r="ECD70" s="89"/>
      <c r="ECE70" s="89"/>
      <c r="ECF70" s="89"/>
      <c r="ECG70" s="89"/>
      <c r="ECH70" s="89"/>
      <c r="ECI70" s="89"/>
      <c r="ECJ70" s="89"/>
      <c r="ECK70" s="89"/>
      <c r="ECL70" s="89"/>
      <c r="ECM70" s="89"/>
      <c r="ECN70" s="89"/>
      <c r="ECO70" s="89"/>
      <c r="ECP70" s="89"/>
      <c r="ECQ70" s="89"/>
      <c r="ECR70" s="89"/>
      <c r="ECS70" s="89"/>
      <c r="ECT70" s="89"/>
      <c r="ECU70" s="89"/>
      <c r="ECV70" s="89"/>
      <c r="ECW70" s="89"/>
      <c r="ECX70" s="89"/>
      <c r="ECY70" s="89"/>
      <c r="ECZ70" s="89"/>
      <c r="EDA70" s="89"/>
      <c r="EDB70" s="89"/>
      <c r="EDC70" s="89"/>
      <c r="EDD70" s="89"/>
      <c r="EDE70" s="89"/>
      <c r="EDF70" s="89"/>
      <c r="EDG70" s="89"/>
      <c r="EDH70" s="89"/>
      <c r="EDI70" s="89"/>
      <c r="EDJ70" s="89"/>
      <c r="EDK70" s="89"/>
      <c r="EDL70" s="89"/>
      <c r="EDM70" s="89"/>
      <c r="EDN70" s="89"/>
      <c r="EDO70" s="89"/>
      <c r="EDP70" s="89"/>
      <c r="EDQ70" s="89"/>
      <c r="EDR70" s="89"/>
      <c r="EDS70" s="89"/>
      <c r="EDT70" s="89"/>
      <c r="EDU70" s="89"/>
      <c r="EDV70" s="89"/>
      <c r="EDW70" s="89"/>
      <c r="EDX70" s="89"/>
      <c r="EDY70" s="89"/>
      <c r="EDZ70" s="89"/>
      <c r="EEA70" s="89"/>
      <c r="EEB70" s="89"/>
      <c r="EEC70" s="89"/>
      <c r="EED70" s="89"/>
      <c r="EEE70" s="89"/>
      <c r="EEF70" s="89"/>
      <c r="EEG70" s="89"/>
      <c r="EEH70" s="89"/>
      <c r="EEI70" s="89"/>
      <c r="EEJ70" s="89"/>
      <c r="EEK70" s="89"/>
      <c r="EEL70" s="89"/>
      <c r="EEM70" s="89"/>
      <c r="EEN70" s="89"/>
      <c r="EEO70" s="89"/>
      <c r="EEP70" s="89"/>
      <c r="EEQ70" s="89"/>
      <c r="EER70" s="89"/>
      <c r="EES70" s="89"/>
      <c r="EET70" s="89"/>
      <c r="EEU70" s="89"/>
      <c r="EEV70" s="89"/>
      <c r="EEW70" s="89"/>
      <c r="EEX70" s="89"/>
      <c r="EEY70" s="89"/>
      <c r="EEZ70" s="89"/>
      <c r="EFA70" s="89"/>
      <c r="EFB70" s="89"/>
      <c r="EFC70" s="89"/>
      <c r="EFD70" s="89"/>
      <c r="EFE70" s="89"/>
      <c r="EFF70" s="89"/>
      <c r="EFG70" s="89"/>
      <c r="EFH70" s="89"/>
      <c r="EFI70" s="89"/>
      <c r="EFJ70" s="89"/>
      <c r="EFK70" s="89"/>
      <c r="EFL70" s="89"/>
      <c r="EFM70" s="89"/>
      <c r="EFN70" s="89"/>
      <c r="EFO70" s="89"/>
      <c r="EFP70" s="89"/>
      <c r="EFQ70" s="89"/>
      <c r="EFR70" s="89"/>
      <c r="EFS70" s="89"/>
      <c r="EFT70" s="89"/>
      <c r="EFU70" s="89"/>
      <c r="EFV70" s="89"/>
      <c r="EFW70" s="89"/>
      <c r="EFX70" s="89"/>
      <c r="EFY70" s="89"/>
      <c r="EFZ70" s="89"/>
      <c r="EGA70" s="89"/>
      <c r="EGB70" s="89"/>
      <c r="EGC70" s="89"/>
      <c r="EGD70" s="89"/>
      <c r="EGE70" s="89"/>
      <c r="EGF70" s="89"/>
      <c r="EGG70" s="89"/>
      <c r="EGH70" s="89"/>
      <c r="EGI70" s="89"/>
      <c r="EGJ70" s="89"/>
      <c r="EGK70" s="89"/>
      <c r="EGL70" s="89"/>
      <c r="EGM70" s="89"/>
      <c r="EGN70" s="89"/>
      <c r="EGO70" s="89"/>
      <c r="EGP70" s="89"/>
      <c r="EGQ70" s="89"/>
      <c r="EGR70" s="89"/>
      <c r="EGS70" s="89"/>
      <c r="EGT70" s="89"/>
      <c r="EGU70" s="89"/>
      <c r="EGV70" s="89"/>
      <c r="EGW70" s="89"/>
      <c r="EGX70" s="89"/>
      <c r="EGY70" s="89"/>
      <c r="EGZ70" s="89"/>
      <c r="EHA70" s="89"/>
      <c r="EHB70" s="89"/>
      <c r="EHC70" s="89"/>
      <c r="EHD70" s="89"/>
      <c r="EHE70" s="89"/>
      <c r="EHF70" s="89"/>
      <c r="EHG70" s="89"/>
      <c r="EHH70" s="89"/>
      <c r="EHI70" s="89"/>
      <c r="EHJ70" s="89"/>
      <c r="EHK70" s="89"/>
      <c r="EHL70" s="89"/>
      <c r="EHM70" s="89"/>
      <c r="EHN70" s="89"/>
      <c r="EHO70" s="89"/>
      <c r="EHP70" s="89"/>
      <c r="EHQ70" s="89"/>
      <c r="EHR70" s="89"/>
      <c r="EHS70" s="89"/>
      <c r="EHT70" s="89"/>
      <c r="EHU70" s="89"/>
      <c r="EHV70" s="89"/>
      <c r="EHW70" s="89"/>
      <c r="EHX70" s="89"/>
      <c r="EHY70" s="89"/>
      <c r="EHZ70" s="89"/>
      <c r="EIA70" s="89"/>
      <c r="EIB70" s="89"/>
      <c r="EIC70" s="89"/>
      <c r="EID70" s="89"/>
      <c r="EIE70" s="89"/>
      <c r="EIF70" s="89"/>
      <c r="EIG70" s="89"/>
      <c r="EIH70" s="89"/>
      <c r="EII70" s="89"/>
      <c r="EIJ70" s="89"/>
      <c r="EIK70" s="89"/>
      <c r="EIL70" s="89"/>
      <c r="EIM70" s="89"/>
      <c r="EIN70" s="89"/>
      <c r="EIO70" s="89"/>
      <c r="EIP70" s="89"/>
      <c r="EIQ70" s="89"/>
      <c r="EIR70" s="89"/>
      <c r="EIS70" s="89"/>
      <c r="EIT70" s="89"/>
      <c r="EIU70" s="89"/>
      <c r="EIV70" s="89"/>
      <c r="EIW70" s="89"/>
      <c r="EIX70" s="89"/>
      <c r="EIY70" s="89"/>
      <c r="EIZ70" s="89"/>
      <c r="EJA70" s="89"/>
      <c r="EJB70" s="89"/>
      <c r="EJC70" s="89"/>
      <c r="EJD70" s="89"/>
      <c r="EJE70" s="89"/>
      <c r="EJF70" s="89"/>
      <c r="EJG70" s="89"/>
      <c r="EJH70" s="89"/>
      <c r="EJI70" s="89"/>
      <c r="EJJ70" s="89"/>
      <c r="EJK70" s="89"/>
      <c r="EJL70" s="89"/>
      <c r="EJM70" s="89"/>
      <c r="EJN70" s="89"/>
      <c r="EJO70" s="89"/>
      <c r="EJP70" s="89"/>
      <c r="EJQ70" s="89"/>
      <c r="EJR70" s="89"/>
      <c r="EJS70" s="89"/>
      <c r="EJT70" s="89"/>
      <c r="EJU70" s="89"/>
      <c r="EJV70" s="89"/>
      <c r="EJW70" s="89"/>
      <c r="EJX70" s="89"/>
      <c r="EJY70" s="89"/>
      <c r="EJZ70" s="89"/>
      <c r="EKA70" s="89"/>
      <c r="EKB70" s="89"/>
      <c r="EKC70" s="89"/>
      <c r="EKD70" s="89"/>
      <c r="EKE70" s="89"/>
      <c r="EKF70" s="89"/>
      <c r="EKG70" s="89"/>
      <c r="EKH70" s="89"/>
      <c r="EKI70" s="89"/>
      <c r="EKJ70" s="89"/>
      <c r="EKK70" s="89"/>
      <c r="EKL70" s="89"/>
      <c r="EKM70" s="89"/>
      <c r="EKN70" s="89"/>
      <c r="EKO70" s="89"/>
      <c r="EKP70" s="89"/>
      <c r="EKQ70" s="89"/>
      <c r="EKR70" s="89"/>
      <c r="EKS70" s="89"/>
      <c r="EKT70" s="89"/>
      <c r="EKU70" s="89"/>
      <c r="EKV70" s="89"/>
      <c r="EKW70" s="89"/>
      <c r="EKX70" s="89"/>
      <c r="EKY70" s="89"/>
      <c r="EKZ70" s="89"/>
      <c r="ELA70" s="89"/>
      <c r="ELB70" s="89"/>
      <c r="ELC70" s="89"/>
      <c r="ELD70" s="89"/>
      <c r="ELE70" s="89"/>
      <c r="ELF70" s="89"/>
      <c r="ELG70" s="89"/>
      <c r="ELH70" s="89"/>
      <c r="ELI70" s="89"/>
      <c r="ELJ70" s="89"/>
      <c r="ELK70" s="89"/>
      <c r="ELL70" s="89"/>
      <c r="ELM70" s="89"/>
      <c r="ELN70" s="89"/>
      <c r="ELO70" s="89"/>
      <c r="ELP70" s="89"/>
      <c r="ELQ70" s="89"/>
      <c r="ELR70" s="89"/>
      <c r="ELS70" s="89"/>
      <c r="ELT70" s="89"/>
      <c r="ELU70" s="89"/>
      <c r="ELV70" s="89"/>
      <c r="ELW70" s="89"/>
      <c r="ELX70" s="89"/>
      <c r="ELY70" s="89"/>
      <c r="ELZ70" s="89"/>
      <c r="EMA70" s="89"/>
      <c r="EMB70" s="89"/>
      <c r="EMC70" s="89"/>
      <c r="EMD70" s="89"/>
      <c r="EME70" s="89"/>
      <c r="EMF70" s="89"/>
      <c r="EMG70" s="89"/>
      <c r="EMH70" s="89"/>
      <c r="EMI70" s="89"/>
      <c r="EMJ70" s="89"/>
      <c r="EMK70" s="89"/>
      <c r="EML70" s="89"/>
      <c r="EMM70" s="89"/>
      <c r="EMN70" s="89"/>
      <c r="EMO70" s="89"/>
      <c r="EMP70" s="89"/>
      <c r="EMQ70" s="89"/>
      <c r="EMR70" s="89"/>
      <c r="EMS70" s="89"/>
      <c r="EMT70" s="89"/>
      <c r="EMU70" s="89"/>
      <c r="EMV70" s="89"/>
      <c r="EMW70" s="89"/>
      <c r="EMX70" s="89"/>
      <c r="EMY70" s="89"/>
      <c r="EMZ70" s="89"/>
      <c r="ENA70" s="89"/>
      <c r="ENB70" s="89"/>
      <c r="ENC70" s="89"/>
      <c r="END70" s="89"/>
      <c r="ENE70" s="89"/>
      <c r="ENF70" s="89"/>
      <c r="ENG70" s="89"/>
      <c r="ENH70" s="89"/>
      <c r="ENI70" s="89"/>
      <c r="ENJ70" s="89"/>
      <c r="ENK70" s="89"/>
      <c r="ENL70" s="89"/>
      <c r="ENM70" s="89"/>
      <c r="ENN70" s="89"/>
      <c r="ENO70" s="89"/>
      <c r="ENP70" s="89"/>
      <c r="ENQ70" s="89"/>
      <c r="ENR70" s="89"/>
      <c r="ENS70" s="89"/>
      <c r="ENT70" s="89"/>
      <c r="ENU70" s="89"/>
      <c r="ENV70" s="89"/>
      <c r="ENW70" s="89"/>
      <c r="ENX70" s="89"/>
      <c r="ENY70" s="89"/>
      <c r="ENZ70" s="89"/>
      <c r="EOA70" s="89"/>
      <c r="EOB70" s="89"/>
      <c r="EOC70" s="89"/>
      <c r="EOD70" s="89"/>
      <c r="EOE70" s="89"/>
      <c r="EOF70" s="89"/>
      <c r="EOG70" s="89"/>
      <c r="EOH70" s="89"/>
      <c r="EOI70" s="89"/>
      <c r="EOJ70" s="89"/>
      <c r="EOK70" s="89"/>
      <c r="EOL70" s="89"/>
      <c r="EOM70" s="89"/>
      <c r="EON70" s="89"/>
      <c r="EOO70" s="89"/>
      <c r="EOP70" s="89"/>
      <c r="EOQ70" s="89"/>
      <c r="EOR70" s="89"/>
      <c r="EOS70" s="89"/>
      <c r="EOT70" s="89"/>
      <c r="EOU70" s="89"/>
      <c r="EOV70" s="89"/>
      <c r="EOW70" s="89"/>
      <c r="EOX70" s="89"/>
      <c r="EOY70" s="89"/>
      <c r="EOZ70" s="89"/>
      <c r="EPA70" s="89"/>
      <c r="EPB70" s="89"/>
      <c r="EPC70" s="89"/>
      <c r="EPD70" s="89"/>
      <c r="EPE70" s="89"/>
      <c r="EPF70" s="89"/>
      <c r="EPG70" s="89"/>
      <c r="EPH70" s="89"/>
      <c r="EPI70" s="89"/>
      <c r="EPJ70" s="89"/>
      <c r="EPK70" s="89"/>
      <c r="EPL70" s="89"/>
      <c r="EPM70" s="89"/>
      <c r="EPN70" s="89"/>
      <c r="EPO70" s="89"/>
      <c r="EPP70" s="89"/>
      <c r="EPQ70" s="89"/>
      <c r="EPR70" s="89"/>
      <c r="EPS70" s="89"/>
      <c r="EPT70" s="89"/>
      <c r="EPU70" s="89"/>
      <c r="EPV70" s="89"/>
      <c r="EPW70" s="89"/>
      <c r="EPX70" s="89"/>
      <c r="EPY70" s="89"/>
      <c r="EPZ70" s="89"/>
      <c r="EQA70" s="89"/>
      <c r="EQB70" s="89"/>
      <c r="EQC70" s="89"/>
      <c r="EQD70" s="89"/>
      <c r="EQE70" s="89"/>
      <c r="EQF70" s="89"/>
      <c r="EQG70" s="89"/>
      <c r="EQH70" s="89"/>
      <c r="EQI70" s="89"/>
      <c r="EQJ70" s="89"/>
      <c r="EQK70" s="89"/>
      <c r="EQL70" s="89"/>
      <c r="EQM70" s="89"/>
      <c r="EQN70" s="89"/>
      <c r="EQO70" s="89"/>
      <c r="EQP70" s="89"/>
      <c r="EQQ70" s="89"/>
      <c r="EQR70" s="89"/>
      <c r="EQS70" s="89"/>
      <c r="EQT70" s="89"/>
      <c r="EQU70" s="89"/>
      <c r="EQV70" s="89"/>
      <c r="EQW70" s="89"/>
      <c r="EQX70" s="89"/>
      <c r="EQY70" s="89"/>
      <c r="EQZ70" s="89"/>
      <c r="ERA70" s="89"/>
      <c r="ERB70" s="89"/>
      <c r="ERC70" s="89"/>
      <c r="ERD70" s="89"/>
      <c r="ERE70" s="89"/>
      <c r="ERF70" s="89"/>
      <c r="ERG70" s="89"/>
      <c r="ERH70" s="89"/>
      <c r="ERI70" s="89"/>
      <c r="ERJ70" s="89"/>
      <c r="ERK70" s="89"/>
      <c r="ERL70" s="89"/>
      <c r="ERM70" s="89"/>
      <c r="ERN70" s="89"/>
      <c r="ERO70" s="89"/>
      <c r="ERP70" s="89"/>
      <c r="ERQ70" s="89"/>
      <c r="ERR70" s="89"/>
      <c r="ERS70" s="89"/>
      <c r="ERT70" s="89"/>
      <c r="ERU70" s="89"/>
      <c r="ERV70" s="89"/>
      <c r="ERW70" s="89"/>
      <c r="ERX70" s="89"/>
      <c r="ERY70" s="89"/>
      <c r="ERZ70" s="89"/>
      <c r="ESA70" s="89"/>
      <c r="ESB70" s="89"/>
      <c r="ESC70" s="89"/>
      <c r="ESD70" s="89"/>
      <c r="ESE70" s="89"/>
      <c r="ESF70" s="89"/>
      <c r="ESG70" s="89"/>
      <c r="ESH70" s="89"/>
      <c r="ESI70" s="89"/>
      <c r="ESJ70" s="89"/>
      <c r="ESK70" s="89"/>
      <c r="ESL70" s="89"/>
      <c r="ESM70" s="89"/>
      <c r="ESN70" s="89"/>
      <c r="ESO70" s="89"/>
      <c r="ESP70" s="89"/>
      <c r="ESQ70" s="89"/>
      <c r="ESR70" s="89"/>
      <c r="ESS70" s="89"/>
      <c r="EST70" s="89"/>
      <c r="ESU70" s="89"/>
      <c r="ESV70" s="89"/>
      <c r="ESW70" s="89"/>
      <c r="ESX70" s="89"/>
      <c r="ESY70" s="89"/>
      <c r="ESZ70" s="89"/>
      <c r="ETA70" s="89"/>
      <c r="ETB70" s="89"/>
      <c r="ETC70" s="89"/>
      <c r="ETD70" s="89"/>
      <c r="ETE70" s="89"/>
      <c r="ETF70" s="89"/>
      <c r="ETG70" s="89"/>
      <c r="ETH70" s="89"/>
      <c r="ETI70" s="89"/>
      <c r="ETJ70" s="89"/>
      <c r="ETK70" s="89"/>
      <c r="ETL70" s="89"/>
      <c r="ETM70" s="89"/>
      <c r="ETN70" s="89"/>
      <c r="ETO70" s="89"/>
      <c r="ETP70" s="89"/>
      <c r="ETQ70" s="89"/>
      <c r="ETR70" s="89"/>
      <c r="ETS70" s="89"/>
      <c r="ETT70" s="89"/>
      <c r="ETU70" s="89"/>
      <c r="ETV70" s="89"/>
      <c r="ETW70" s="89"/>
      <c r="ETX70" s="89"/>
      <c r="ETY70" s="89"/>
      <c r="ETZ70" s="89"/>
      <c r="EUA70" s="89"/>
      <c r="EUB70" s="89"/>
      <c r="EUC70" s="89"/>
      <c r="EUD70" s="89"/>
      <c r="EUE70" s="89"/>
      <c r="EUF70" s="89"/>
      <c r="EUG70" s="89"/>
      <c r="EUH70" s="89"/>
      <c r="EUI70" s="89"/>
      <c r="EUJ70" s="89"/>
      <c r="EUK70" s="89"/>
      <c r="EUL70" s="89"/>
      <c r="EUM70" s="89"/>
      <c r="EUN70" s="89"/>
      <c r="EUO70" s="89"/>
      <c r="EUP70" s="89"/>
      <c r="EUQ70" s="89"/>
      <c r="EUR70" s="89"/>
      <c r="EUS70" s="89"/>
      <c r="EUT70" s="89"/>
      <c r="EUU70" s="89"/>
      <c r="EUV70" s="89"/>
      <c r="EUW70" s="89"/>
      <c r="EUX70" s="89"/>
      <c r="EUY70" s="89"/>
      <c r="EUZ70" s="89"/>
      <c r="EVA70" s="89"/>
      <c r="EVB70" s="89"/>
      <c r="EVC70" s="89"/>
      <c r="EVD70" s="89"/>
      <c r="EVE70" s="89"/>
      <c r="EVF70" s="89"/>
      <c r="EVG70" s="89"/>
      <c r="EVH70" s="89"/>
      <c r="EVI70" s="89"/>
      <c r="EVJ70" s="89"/>
      <c r="EVK70" s="89"/>
      <c r="EVL70" s="89"/>
      <c r="EVM70" s="89"/>
      <c r="EVN70" s="89"/>
      <c r="EVO70" s="89"/>
      <c r="EVP70" s="89"/>
      <c r="EVQ70" s="89"/>
      <c r="EVR70" s="89"/>
      <c r="EVS70" s="89"/>
      <c r="EVT70" s="89"/>
      <c r="EVU70" s="89"/>
      <c r="EVV70" s="89"/>
      <c r="EVW70" s="89"/>
      <c r="EVX70" s="89"/>
      <c r="EVY70" s="89"/>
      <c r="EVZ70" s="89"/>
      <c r="EWA70" s="89"/>
      <c r="EWB70" s="89"/>
      <c r="EWC70" s="89"/>
      <c r="EWD70" s="89"/>
      <c r="EWE70" s="89"/>
      <c r="EWF70" s="89"/>
      <c r="EWG70" s="89"/>
      <c r="EWH70" s="89"/>
      <c r="EWI70" s="89"/>
      <c r="EWJ70" s="89"/>
      <c r="EWK70" s="89"/>
      <c r="EWL70" s="89"/>
      <c r="EWM70" s="89"/>
      <c r="EWN70" s="89"/>
      <c r="EWO70" s="89"/>
      <c r="EWP70" s="89"/>
      <c r="EWQ70" s="89"/>
      <c r="EWR70" s="89"/>
      <c r="EWS70" s="89"/>
      <c r="EWT70" s="89"/>
      <c r="EWU70" s="89"/>
      <c r="EWV70" s="89"/>
      <c r="EWW70" s="89"/>
      <c r="EWX70" s="89"/>
      <c r="EWY70" s="89"/>
      <c r="EWZ70" s="89"/>
      <c r="EXA70" s="89"/>
      <c r="EXB70" s="89"/>
      <c r="EXC70" s="89"/>
      <c r="EXD70" s="89"/>
      <c r="EXE70" s="89"/>
      <c r="EXF70" s="89"/>
      <c r="EXG70" s="89"/>
      <c r="EXH70" s="89"/>
      <c r="EXI70" s="89"/>
      <c r="EXJ70" s="89"/>
      <c r="EXK70" s="89"/>
      <c r="EXL70" s="89"/>
      <c r="EXM70" s="89"/>
      <c r="EXN70" s="89"/>
      <c r="EXO70" s="89"/>
      <c r="EXP70" s="89"/>
      <c r="EXQ70" s="89"/>
      <c r="EXR70" s="89"/>
      <c r="EXS70" s="89"/>
      <c r="EXT70" s="89"/>
      <c r="EXU70" s="89"/>
      <c r="EXV70" s="89"/>
      <c r="EXW70" s="89"/>
      <c r="EXX70" s="89"/>
      <c r="EXY70" s="89"/>
      <c r="EXZ70" s="89"/>
      <c r="EYA70" s="89"/>
      <c r="EYB70" s="89"/>
      <c r="EYC70" s="89"/>
      <c r="EYD70" s="89"/>
      <c r="EYE70" s="89"/>
      <c r="EYF70" s="89"/>
      <c r="EYG70" s="89"/>
      <c r="EYH70" s="89"/>
      <c r="EYI70" s="89"/>
      <c r="EYJ70" s="89"/>
      <c r="EYK70" s="89"/>
      <c r="EYL70" s="89"/>
      <c r="EYM70" s="89"/>
      <c r="EYN70" s="89"/>
      <c r="EYO70" s="89"/>
      <c r="EYP70" s="89"/>
      <c r="EYQ70" s="89"/>
      <c r="EYR70" s="89"/>
      <c r="EYS70" s="89"/>
      <c r="EYT70" s="89"/>
      <c r="EYU70" s="89"/>
      <c r="EYV70" s="89"/>
      <c r="EYW70" s="89"/>
      <c r="EYX70" s="89"/>
      <c r="EYY70" s="89"/>
      <c r="EYZ70" s="89"/>
      <c r="EZA70" s="89"/>
      <c r="EZB70" s="89"/>
      <c r="EZC70" s="89"/>
      <c r="EZD70" s="89"/>
      <c r="EZE70" s="89"/>
      <c r="EZF70" s="89"/>
      <c r="EZG70" s="89"/>
      <c r="EZH70" s="89"/>
      <c r="EZI70" s="89"/>
      <c r="EZJ70" s="89"/>
      <c r="EZK70" s="89"/>
      <c r="EZL70" s="89"/>
      <c r="EZM70" s="89"/>
      <c r="EZN70" s="89"/>
      <c r="EZO70" s="89"/>
      <c r="EZP70" s="89"/>
      <c r="EZQ70" s="89"/>
      <c r="EZR70" s="89"/>
      <c r="EZS70" s="89"/>
      <c r="EZT70" s="89"/>
      <c r="EZU70" s="89"/>
      <c r="EZV70" s="89"/>
      <c r="EZW70" s="89"/>
      <c r="EZX70" s="89"/>
      <c r="EZY70" s="89"/>
      <c r="EZZ70" s="89"/>
      <c r="FAA70" s="89"/>
      <c r="FAB70" s="89"/>
      <c r="FAC70" s="89"/>
      <c r="FAD70" s="89"/>
      <c r="FAE70" s="89"/>
      <c r="FAF70" s="89"/>
      <c r="FAG70" s="89"/>
      <c r="FAH70" s="89"/>
      <c r="FAI70" s="89"/>
      <c r="FAJ70" s="89"/>
      <c r="FAK70" s="89"/>
      <c r="FAL70" s="89"/>
      <c r="FAM70" s="89"/>
      <c r="FAN70" s="89"/>
      <c r="FAO70" s="89"/>
      <c r="FAP70" s="89"/>
      <c r="FAQ70" s="89"/>
      <c r="FAR70" s="89"/>
      <c r="FAS70" s="89"/>
      <c r="FAT70" s="89"/>
      <c r="FAU70" s="89"/>
      <c r="FAV70" s="89"/>
      <c r="FAW70" s="89"/>
      <c r="FAX70" s="89"/>
      <c r="FAY70" s="89"/>
      <c r="FAZ70" s="89"/>
      <c r="FBA70" s="89"/>
      <c r="FBB70" s="89"/>
      <c r="FBC70" s="89"/>
      <c r="FBD70" s="89"/>
      <c r="FBE70" s="89"/>
      <c r="FBF70" s="89"/>
      <c r="FBG70" s="89"/>
      <c r="FBH70" s="89"/>
      <c r="FBI70" s="89"/>
      <c r="FBJ70" s="89"/>
      <c r="FBK70" s="89"/>
      <c r="FBL70" s="89"/>
      <c r="FBM70" s="89"/>
      <c r="FBN70" s="89"/>
      <c r="FBO70" s="89"/>
      <c r="FBP70" s="89"/>
      <c r="FBQ70" s="89"/>
      <c r="FBR70" s="89"/>
      <c r="FBS70" s="89"/>
      <c r="FBT70" s="89"/>
      <c r="FBU70" s="89"/>
      <c r="FBV70" s="89"/>
      <c r="FBW70" s="89"/>
      <c r="FBX70" s="89"/>
      <c r="FBY70" s="89"/>
      <c r="FBZ70" s="89"/>
      <c r="FCA70" s="89"/>
      <c r="FCB70" s="89"/>
      <c r="FCC70" s="89"/>
      <c r="FCD70" s="89"/>
      <c r="FCE70" s="89"/>
      <c r="FCF70" s="89"/>
      <c r="FCG70" s="89"/>
      <c r="FCH70" s="89"/>
      <c r="FCI70" s="89"/>
      <c r="FCJ70" s="89"/>
      <c r="FCK70" s="89"/>
      <c r="FCL70" s="89"/>
      <c r="FCM70" s="89"/>
      <c r="FCN70" s="89"/>
      <c r="FCO70" s="89"/>
      <c r="FCP70" s="89"/>
      <c r="FCQ70" s="89"/>
      <c r="FCR70" s="89"/>
      <c r="FCS70" s="89"/>
      <c r="FCT70" s="89"/>
      <c r="FCU70" s="89"/>
      <c r="FCV70" s="89"/>
      <c r="FCW70" s="89"/>
      <c r="FCX70" s="89"/>
      <c r="FCY70" s="89"/>
      <c r="FCZ70" s="89"/>
      <c r="FDA70" s="89"/>
      <c r="FDB70" s="89"/>
      <c r="FDC70" s="89"/>
      <c r="FDD70" s="89"/>
      <c r="FDE70" s="89"/>
      <c r="FDF70" s="89"/>
      <c r="FDG70" s="89"/>
      <c r="FDH70" s="89"/>
      <c r="FDI70" s="89"/>
      <c r="FDJ70" s="89"/>
      <c r="FDK70" s="89"/>
      <c r="FDL70" s="89"/>
      <c r="FDM70" s="89"/>
      <c r="FDN70" s="89"/>
      <c r="FDO70" s="89"/>
      <c r="FDP70" s="89"/>
      <c r="FDQ70" s="89"/>
      <c r="FDR70" s="89"/>
      <c r="FDS70" s="89"/>
      <c r="FDT70" s="89"/>
      <c r="FDU70" s="89"/>
      <c r="FDV70" s="89"/>
      <c r="FDW70" s="89"/>
      <c r="FDX70" s="89"/>
      <c r="FDY70" s="89"/>
      <c r="FDZ70" s="89"/>
      <c r="FEA70" s="89"/>
      <c r="FEB70" s="89"/>
      <c r="FEC70" s="89"/>
      <c r="FED70" s="89"/>
      <c r="FEE70" s="89"/>
      <c r="FEF70" s="89"/>
      <c r="FEG70" s="89"/>
      <c r="FEH70" s="89"/>
      <c r="FEI70" s="89"/>
      <c r="FEJ70" s="89"/>
      <c r="FEK70" s="89"/>
      <c r="FEL70" s="89"/>
      <c r="FEM70" s="89"/>
      <c r="FEN70" s="89"/>
      <c r="FEO70" s="89"/>
      <c r="FEP70" s="89"/>
      <c r="FEQ70" s="89"/>
      <c r="FER70" s="89"/>
      <c r="FES70" s="89"/>
      <c r="FET70" s="89"/>
      <c r="FEU70" s="89"/>
      <c r="FEV70" s="89"/>
      <c r="FEW70" s="89"/>
      <c r="FEX70" s="89"/>
      <c r="FEY70" s="89"/>
      <c r="FEZ70" s="89"/>
      <c r="FFA70" s="89"/>
      <c r="FFB70" s="89"/>
      <c r="FFC70" s="89"/>
      <c r="FFD70" s="89"/>
      <c r="FFE70" s="89"/>
      <c r="FFF70" s="89"/>
      <c r="FFG70" s="89"/>
      <c r="FFH70" s="89"/>
      <c r="FFI70" s="89"/>
      <c r="FFJ70" s="89"/>
      <c r="FFK70" s="89"/>
      <c r="FFL70" s="89"/>
      <c r="FFM70" s="89"/>
      <c r="FFN70" s="89"/>
      <c r="FFO70" s="89"/>
      <c r="FFP70" s="89"/>
      <c r="FFQ70" s="89"/>
      <c r="FFR70" s="89"/>
      <c r="FFS70" s="89"/>
      <c r="FFT70" s="89"/>
      <c r="FFU70" s="89"/>
      <c r="FFV70" s="89"/>
      <c r="FFW70" s="89"/>
      <c r="FFX70" s="89"/>
      <c r="FFY70" s="89"/>
      <c r="FFZ70" s="89"/>
      <c r="FGA70" s="89"/>
      <c r="FGB70" s="89"/>
      <c r="FGC70" s="89"/>
      <c r="FGD70" s="89"/>
      <c r="FGE70" s="89"/>
      <c r="FGF70" s="89"/>
      <c r="FGG70" s="89"/>
      <c r="FGH70" s="89"/>
      <c r="FGI70" s="89"/>
      <c r="FGJ70" s="89"/>
      <c r="FGK70" s="89"/>
      <c r="FGL70" s="89"/>
      <c r="FGM70" s="89"/>
      <c r="FGN70" s="89"/>
      <c r="FGO70" s="89"/>
      <c r="FGP70" s="89"/>
      <c r="FGQ70" s="89"/>
      <c r="FGR70" s="89"/>
      <c r="FGS70" s="89"/>
      <c r="FGT70" s="89"/>
      <c r="FGU70" s="89"/>
      <c r="FGV70" s="89"/>
      <c r="FGW70" s="89"/>
      <c r="FGX70" s="89"/>
      <c r="FGY70" s="89"/>
      <c r="FGZ70" s="89"/>
      <c r="FHA70" s="89"/>
      <c r="FHB70" s="89"/>
      <c r="FHC70" s="89"/>
      <c r="FHD70" s="89"/>
      <c r="FHE70" s="89"/>
      <c r="FHF70" s="89"/>
      <c r="FHG70" s="89"/>
      <c r="FHH70" s="89"/>
      <c r="FHI70" s="89"/>
      <c r="FHJ70" s="89"/>
      <c r="FHK70" s="89"/>
      <c r="FHL70" s="89"/>
      <c r="FHM70" s="89"/>
      <c r="FHN70" s="89"/>
      <c r="FHO70" s="89"/>
      <c r="FHP70" s="89"/>
      <c r="FHQ70" s="89"/>
      <c r="FHR70" s="89"/>
      <c r="FHS70" s="89"/>
      <c r="FHT70" s="89"/>
      <c r="FHU70" s="89"/>
      <c r="FHV70" s="89"/>
      <c r="FHW70" s="89"/>
      <c r="FHX70" s="89"/>
      <c r="FHY70" s="89"/>
      <c r="FHZ70" s="89"/>
      <c r="FIA70" s="89"/>
      <c r="FIB70" s="89"/>
      <c r="FIC70" s="89"/>
      <c r="FID70" s="89"/>
      <c r="FIE70" s="89"/>
      <c r="FIF70" s="89"/>
      <c r="FIG70" s="89"/>
      <c r="FIH70" s="89"/>
      <c r="FII70" s="89"/>
      <c r="FIJ70" s="89"/>
      <c r="FIK70" s="89"/>
      <c r="FIL70" s="89"/>
      <c r="FIM70" s="89"/>
      <c r="FIN70" s="89"/>
      <c r="FIO70" s="89"/>
      <c r="FIP70" s="89"/>
      <c r="FIQ70" s="89"/>
      <c r="FIR70" s="89"/>
      <c r="FIS70" s="89"/>
      <c r="FIT70" s="89"/>
      <c r="FIU70" s="89"/>
      <c r="FIV70" s="89"/>
      <c r="FIW70" s="89"/>
      <c r="FIX70" s="89"/>
      <c r="FIY70" s="89"/>
      <c r="FIZ70" s="89"/>
      <c r="FJA70" s="89"/>
      <c r="FJB70" s="89"/>
      <c r="FJC70" s="89"/>
      <c r="FJD70" s="89"/>
      <c r="FJE70" s="89"/>
      <c r="FJF70" s="89"/>
      <c r="FJG70" s="89"/>
      <c r="FJH70" s="89"/>
      <c r="FJI70" s="89"/>
      <c r="FJJ70" s="89"/>
      <c r="FJK70" s="89"/>
      <c r="FJL70" s="89"/>
      <c r="FJM70" s="89"/>
      <c r="FJN70" s="89"/>
      <c r="FJO70" s="89"/>
      <c r="FJP70" s="89"/>
      <c r="FJQ70" s="89"/>
      <c r="FJR70" s="89"/>
      <c r="FJS70" s="89"/>
      <c r="FJT70" s="89"/>
      <c r="FJU70" s="89"/>
      <c r="FJV70" s="89"/>
      <c r="FJW70" s="89"/>
      <c r="FJX70" s="89"/>
      <c r="FJY70" s="89"/>
      <c r="FJZ70" s="89"/>
      <c r="FKA70" s="89"/>
      <c r="FKB70" s="89"/>
      <c r="FKC70" s="89"/>
      <c r="FKD70" s="89"/>
      <c r="FKE70" s="89"/>
      <c r="FKF70" s="89"/>
      <c r="FKG70" s="89"/>
      <c r="FKH70" s="89"/>
      <c r="FKI70" s="89"/>
      <c r="FKJ70" s="89"/>
      <c r="FKK70" s="89"/>
      <c r="FKL70" s="89"/>
      <c r="FKM70" s="89"/>
      <c r="FKN70" s="89"/>
      <c r="FKO70" s="89"/>
      <c r="FKP70" s="89"/>
      <c r="FKQ70" s="89"/>
      <c r="FKR70" s="89"/>
      <c r="FKS70" s="89"/>
      <c r="FKT70" s="89"/>
      <c r="FKU70" s="89"/>
      <c r="FKV70" s="89"/>
      <c r="FKW70" s="89"/>
      <c r="FKX70" s="89"/>
      <c r="FKY70" s="89"/>
      <c r="FKZ70" s="89"/>
      <c r="FLA70" s="89"/>
      <c r="FLB70" s="89"/>
      <c r="FLC70" s="89"/>
      <c r="FLD70" s="89"/>
      <c r="FLE70" s="89"/>
      <c r="FLF70" s="89"/>
      <c r="FLG70" s="89"/>
      <c r="FLH70" s="89"/>
      <c r="FLI70" s="89"/>
      <c r="FLJ70" s="89"/>
      <c r="FLK70" s="89"/>
      <c r="FLL70" s="89"/>
      <c r="FLM70" s="89"/>
      <c r="FLN70" s="89"/>
      <c r="FLO70" s="89"/>
      <c r="FLP70" s="89"/>
      <c r="FLQ70" s="89"/>
      <c r="FLR70" s="89"/>
      <c r="FLS70" s="89"/>
      <c r="FLT70" s="89"/>
      <c r="FLU70" s="89"/>
      <c r="FLV70" s="89"/>
      <c r="FLW70" s="89"/>
      <c r="FLX70" s="89"/>
      <c r="FLY70" s="89"/>
      <c r="FLZ70" s="89"/>
      <c r="FMA70" s="89"/>
      <c r="FMB70" s="89"/>
      <c r="FMC70" s="89"/>
      <c r="FMD70" s="89"/>
      <c r="FME70" s="89"/>
      <c r="FMF70" s="89"/>
      <c r="FMG70" s="89"/>
      <c r="FMH70" s="89"/>
      <c r="FMI70" s="89"/>
      <c r="FMJ70" s="89"/>
      <c r="FMK70" s="89"/>
      <c r="FML70" s="89"/>
      <c r="FMM70" s="89"/>
      <c r="FMN70" s="89"/>
      <c r="FMO70" s="89"/>
      <c r="FMP70" s="89"/>
      <c r="FMQ70" s="89"/>
      <c r="FMR70" s="89"/>
      <c r="FMS70" s="89"/>
      <c r="FMT70" s="89"/>
      <c r="FMU70" s="89"/>
      <c r="FMV70" s="89"/>
      <c r="FMW70" s="89"/>
      <c r="FMX70" s="89"/>
      <c r="FMY70" s="89"/>
      <c r="FMZ70" s="89"/>
      <c r="FNA70" s="89"/>
      <c r="FNB70" s="89"/>
      <c r="FNC70" s="89"/>
      <c r="FND70" s="89"/>
      <c r="FNE70" s="89"/>
      <c r="FNF70" s="89"/>
      <c r="FNG70" s="89"/>
      <c r="FNH70" s="89"/>
      <c r="FNI70" s="89"/>
      <c r="FNJ70" s="89"/>
      <c r="FNK70" s="89"/>
      <c r="FNL70" s="89"/>
      <c r="FNM70" s="89"/>
      <c r="FNN70" s="89"/>
      <c r="FNO70" s="89"/>
      <c r="FNP70" s="89"/>
      <c r="FNQ70" s="89"/>
      <c r="FNR70" s="89"/>
      <c r="FNS70" s="89"/>
      <c r="FNT70" s="89"/>
      <c r="FNU70" s="89"/>
      <c r="FNV70" s="89"/>
      <c r="FNW70" s="89"/>
      <c r="FNX70" s="89"/>
      <c r="FNY70" s="89"/>
      <c r="FNZ70" s="89"/>
      <c r="FOA70" s="89"/>
      <c r="FOB70" s="89"/>
      <c r="FOC70" s="89"/>
      <c r="FOD70" s="89"/>
      <c r="FOE70" s="89"/>
      <c r="FOF70" s="89"/>
      <c r="FOG70" s="89"/>
      <c r="FOH70" s="89"/>
      <c r="FOI70" s="89"/>
      <c r="FOJ70" s="89"/>
      <c r="FOK70" s="89"/>
      <c r="FOL70" s="89"/>
      <c r="FOM70" s="89"/>
      <c r="FON70" s="89"/>
      <c r="FOO70" s="89"/>
      <c r="FOP70" s="89"/>
      <c r="FOQ70" s="89"/>
      <c r="FOR70" s="89"/>
      <c r="FOS70" s="89"/>
      <c r="FOT70" s="89"/>
      <c r="FOU70" s="89"/>
      <c r="FOV70" s="89"/>
      <c r="FOW70" s="89"/>
      <c r="FOX70" s="89"/>
      <c r="FOY70" s="89"/>
      <c r="FOZ70" s="89"/>
      <c r="FPA70" s="89"/>
      <c r="FPB70" s="89"/>
      <c r="FPC70" s="89"/>
      <c r="FPD70" s="89"/>
      <c r="FPE70" s="89"/>
      <c r="FPF70" s="89"/>
      <c r="FPG70" s="89"/>
      <c r="FPH70" s="89"/>
      <c r="FPI70" s="89"/>
      <c r="FPJ70" s="89"/>
      <c r="FPK70" s="89"/>
      <c r="FPL70" s="89"/>
      <c r="FPM70" s="89"/>
      <c r="FPN70" s="89"/>
      <c r="FPO70" s="89"/>
      <c r="FPP70" s="89"/>
      <c r="FPQ70" s="89"/>
      <c r="FPR70" s="89"/>
      <c r="FPS70" s="89"/>
      <c r="FPT70" s="89"/>
      <c r="FPU70" s="89"/>
      <c r="FPV70" s="89"/>
      <c r="FPW70" s="89"/>
      <c r="FPX70" s="89"/>
      <c r="FPY70" s="89"/>
      <c r="FPZ70" s="89"/>
      <c r="FQA70" s="89"/>
      <c r="FQB70" s="89"/>
      <c r="FQC70" s="89"/>
      <c r="FQD70" s="89"/>
      <c r="FQE70" s="89"/>
      <c r="FQF70" s="89"/>
      <c r="FQG70" s="89"/>
      <c r="FQH70" s="89"/>
      <c r="FQI70" s="89"/>
      <c r="FQJ70" s="89"/>
      <c r="FQK70" s="89"/>
      <c r="FQL70" s="89"/>
      <c r="FQM70" s="89"/>
      <c r="FQN70" s="89"/>
      <c r="FQO70" s="89"/>
      <c r="FQP70" s="89"/>
      <c r="FQQ70" s="89"/>
      <c r="FQR70" s="89"/>
      <c r="FQS70" s="89"/>
      <c r="FQT70" s="89"/>
      <c r="FQU70" s="89"/>
      <c r="FQV70" s="89"/>
      <c r="FQW70" s="89"/>
      <c r="FQX70" s="89"/>
      <c r="FQY70" s="89"/>
      <c r="FQZ70" s="89"/>
      <c r="FRA70" s="89"/>
      <c r="FRB70" s="89"/>
      <c r="FRC70" s="89"/>
      <c r="FRD70" s="89"/>
      <c r="FRE70" s="89"/>
      <c r="FRF70" s="89"/>
      <c r="FRG70" s="89"/>
      <c r="FRH70" s="89"/>
      <c r="FRI70" s="89"/>
      <c r="FRJ70" s="89"/>
      <c r="FRK70" s="89"/>
      <c r="FRL70" s="89"/>
      <c r="FRM70" s="89"/>
      <c r="FRN70" s="89"/>
      <c r="FRO70" s="89"/>
      <c r="FRP70" s="89"/>
      <c r="FRQ70" s="89"/>
      <c r="FRR70" s="89"/>
      <c r="FRS70" s="89"/>
      <c r="FRT70" s="89"/>
      <c r="FRU70" s="89"/>
      <c r="FRV70" s="89"/>
      <c r="FRW70" s="89"/>
      <c r="FRX70" s="89"/>
      <c r="FRY70" s="89"/>
      <c r="FRZ70" s="89"/>
      <c r="FSA70" s="89"/>
      <c r="FSB70" s="89"/>
      <c r="FSC70" s="89"/>
      <c r="FSD70" s="89"/>
      <c r="FSE70" s="89"/>
      <c r="FSF70" s="89"/>
      <c r="FSG70" s="89"/>
      <c r="FSH70" s="89"/>
      <c r="FSI70" s="89"/>
      <c r="FSJ70" s="89"/>
      <c r="FSK70" s="89"/>
      <c r="FSL70" s="89"/>
      <c r="FSM70" s="89"/>
      <c r="FSN70" s="89"/>
      <c r="FSO70" s="89"/>
      <c r="FSP70" s="89"/>
      <c r="FSQ70" s="89"/>
      <c r="FSR70" s="89"/>
      <c r="FSS70" s="89"/>
      <c r="FST70" s="89"/>
      <c r="FSU70" s="89"/>
      <c r="FSV70" s="89"/>
      <c r="FSW70" s="89"/>
      <c r="FSX70" s="89"/>
      <c r="FSY70" s="89"/>
      <c r="FSZ70" s="89"/>
      <c r="FTA70" s="89"/>
      <c r="FTB70" s="89"/>
      <c r="FTC70" s="89"/>
      <c r="FTD70" s="89"/>
      <c r="FTE70" s="89"/>
      <c r="FTF70" s="89"/>
      <c r="FTG70" s="89"/>
      <c r="FTH70" s="89"/>
      <c r="FTI70" s="89"/>
      <c r="FTJ70" s="89"/>
      <c r="FTK70" s="89"/>
      <c r="FTL70" s="89"/>
      <c r="FTM70" s="89"/>
      <c r="FTN70" s="89"/>
      <c r="FTO70" s="89"/>
      <c r="FTP70" s="89"/>
      <c r="FTQ70" s="89"/>
      <c r="FTR70" s="89"/>
      <c r="FTS70" s="89"/>
      <c r="FTT70" s="89"/>
      <c r="FTU70" s="89"/>
      <c r="FTV70" s="89"/>
      <c r="FTW70" s="89"/>
      <c r="FTX70" s="89"/>
      <c r="FTY70" s="89"/>
      <c r="FTZ70" s="89"/>
      <c r="FUA70" s="89"/>
      <c r="FUB70" s="89"/>
      <c r="FUC70" s="89"/>
      <c r="FUD70" s="89"/>
      <c r="FUE70" s="89"/>
      <c r="FUF70" s="89"/>
      <c r="FUG70" s="89"/>
      <c r="FUH70" s="89"/>
      <c r="FUI70" s="89"/>
      <c r="FUJ70" s="89"/>
      <c r="FUK70" s="89"/>
      <c r="FUL70" s="89"/>
      <c r="FUM70" s="89"/>
      <c r="FUN70" s="89"/>
      <c r="FUO70" s="89"/>
      <c r="FUP70" s="89"/>
      <c r="FUQ70" s="89"/>
      <c r="FUR70" s="89"/>
      <c r="FUS70" s="89"/>
      <c r="FUT70" s="89"/>
      <c r="FUU70" s="89"/>
      <c r="FUV70" s="89"/>
      <c r="FUW70" s="89"/>
      <c r="FUX70" s="89"/>
      <c r="FUY70" s="89"/>
      <c r="FUZ70" s="89"/>
      <c r="FVA70" s="89"/>
      <c r="FVB70" s="89"/>
      <c r="FVC70" s="89"/>
      <c r="FVD70" s="89"/>
      <c r="FVE70" s="89"/>
      <c r="FVF70" s="89"/>
      <c r="FVG70" s="89"/>
      <c r="FVH70" s="89"/>
      <c r="FVI70" s="89"/>
      <c r="FVJ70" s="89"/>
      <c r="FVK70" s="89"/>
      <c r="FVL70" s="89"/>
      <c r="FVM70" s="89"/>
      <c r="FVN70" s="89"/>
      <c r="FVO70" s="89"/>
      <c r="FVP70" s="89"/>
      <c r="FVQ70" s="89"/>
      <c r="FVR70" s="89"/>
      <c r="FVS70" s="89"/>
      <c r="FVT70" s="89"/>
      <c r="FVU70" s="89"/>
      <c r="FVV70" s="89"/>
      <c r="FVW70" s="89"/>
      <c r="FVX70" s="89"/>
      <c r="FVY70" s="89"/>
      <c r="FVZ70" s="89"/>
      <c r="FWA70" s="89"/>
      <c r="FWB70" s="89"/>
      <c r="FWC70" s="89"/>
      <c r="FWD70" s="89"/>
      <c r="FWE70" s="89"/>
      <c r="FWF70" s="89"/>
      <c r="FWG70" s="89"/>
      <c r="FWH70" s="89"/>
      <c r="FWI70" s="89"/>
      <c r="FWJ70" s="89"/>
      <c r="FWK70" s="89"/>
      <c r="FWL70" s="89"/>
      <c r="FWM70" s="89"/>
      <c r="FWN70" s="89"/>
      <c r="FWO70" s="89"/>
      <c r="FWP70" s="89"/>
      <c r="FWQ70" s="89"/>
      <c r="FWR70" s="89"/>
      <c r="FWS70" s="89"/>
      <c r="FWT70" s="89"/>
      <c r="FWU70" s="89"/>
      <c r="FWV70" s="89"/>
      <c r="FWW70" s="89"/>
      <c r="FWX70" s="89"/>
      <c r="FWY70" s="89"/>
      <c r="FWZ70" s="89"/>
      <c r="FXA70" s="89"/>
      <c r="FXB70" s="89"/>
      <c r="FXC70" s="89"/>
      <c r="FXD70" s="89"/>
      <c r="FXE70" s="89"/>
      <c r="FXF70" s="89"/>
      <c r="FXG70" s="89"/>
      <c r="FXH70" s="89"/>
      <c r="FXI70" s="89"/>
      <c r="FXJ70" s="89"/>
      <c r="FXK70" s="89"/>
      <c r="FXL70" s="89"/>
      <c r="FXM70" s="89"/>
      <c r="FXN70" s="89"/>
      <c r="FXO70" s="89"/>
      <c r="FXP70" s="89"/>
      <c r="FXQ70" s="89"/>
      <c r="FXR70" s="89"/>
      <c r="FXS70" s="89"/>
      <c r="FXT70" s="89"/>
      <c r="FXU70" s="89"/>
      <c r="FXV70" s="89"/>
      <c r="FXW70" s="89"/>
      <c r="FXX70" s="89"/>
      <c r="FXY70" s="89"/>
      <c r="FXZ70" s="89"/>
      <c r="FYA70" s="89"/>
      <c r="FYB70" s="89"/>
      <c r="FYC70" s="89"/>
      <c r="FYD70" s="89"/>
      <c r="FYE70" s="89"/>
      <c r="FYF70" s="89"/>
      <c r="FYG70" s="89"/>
      <c r="FYH70" s="89"/>
      <c r="FYI70" s="89"/>
      <c r="FYJ70" s="89"/>
      <c r="FYK70" s="89"/>
      <c r="FYL70" s="89"/>
      <c r="FYM70" s="89"/>
      <c r="FYN70" s="89"/>
      <c r="FYO70" s="89"/>
      <c r="FYP70" s="89"/>
      <c r="FYQ70" s="89"/>
      <c r="FYR70" s="89"/>
      <c r="FYS70" s="89"/>
      <c r="FYT70" s="89"/>
      <c r="FYU70" s="89"/>
      <c r="FYV70" s="89"/>
      <c r="FYW70" s="89"/>
      <c r="FYX70" s="89"/>
      <c r="FYY70" s="89"/>
      <c r="FYZ70" s="89"/>
      <c r="FZA70" s="89"/>
      <c r="FZB70" s="89"/>
      <c r="FZC70" s="89"/>
      <c r="FZD70" s="89"/>
      <c r="FZE70" s="89"/>
      <c r="FZF70" s="89"/>
      <c r="FZG70" s="89"/>
      <c r="FZH70" s="89"/>
      <c r="FZI70" s="89"/>
      <c r="FZJ70" s="89"/>
      <c r="FZK70" s="89"/>
      <c r="FZL70" s="89"/>
      <c r="FZM70" s="89"/>
      <c r="FZN70" s="89"/>
      <c r="FZO70" s="89"/>
      <c r="FZP70" s="89"/>
      <c r="FZQ70" s="89"/>
      <c r="FZR70" s="89"/>
      <c r="FZS70" s="89"/>
      <c r="FZT70" s="89"/>
      <c r="FZU70" s="89"/>
      <c r="FZV70" s="89"/>
      <c r="FZW70" s="89"/>
      <c r="FZX70" s="89"/>
      <c r="FZY70" s="89"/>
      <c r="FZZ70" s="89"/>
      <c r="GAA70" s="89"/>
      <c r="GAB70" s="89"/>
      <c r="GAC70" s="89"/>
      <c r="GAD70" s="89"/>
      <c r="GAE70" s="89"/>
      <c r="GAF70" s="89"/>
      <c r="GAG70" s="89"/>
      <c r="GAH70" s="89"/>
      <c r="GAI70" s="89"/>
      <c r="GAJ70" s="89"/>
      <c r="GAK70" s="89"/>
      <c r="GAL70" s="89"/>
      <c r="GAM70" s="89"/>
      <c r="GAN70" s="89"/>
      <c r="GAO70" s="89"/>
      <c r="GAP70" s="89"/>
      <c r="GAQ70" s="89"/>
      <c r="GAR70" s="89"/>
      <c r="GAS70" s="89"/>
      <c r="GAT70" s="89"/>
      <c r="GAU70" s="89"/>
      <c r="GAV70" s="89"/>
      <c r="GAW70" s="89"/>
      <c r="GAX70" s="89"/>
      <c r="GAY70" s="89"/>
      <c r="GAZ70" s="89"/>
      <c r="GBA70" s="89"/>
      <c r="GBB70" s="89"/>
      <c r="GBC70" s="89"/>
      <c r="GBD70" s="89"/>
      <c r="GBE70" s="89"/>
      <c r="GBF70" s="89"/>
      <c r="GBG70" s="89"/>
      <c r="GBH70" s="89"/>
      <c r="GBI70" s="89"/>
      <c r="GBJ70" s="89"/>
      <c r="GBK70" s="89"/>
      <c r="GBL70" s="89"/>
      <c r="GBM70" s="89"/>
      <c r="GBN70" s="89"/>
      <c r="GBO70" s="89"/>
      <c r="GBP70" s="89"/>
      <c r="GBQ70" s="89"/>
      <c r="GBR70" s="89"/>
      <c r="GBS70" s="89"/>
      <c r="GBT70" s="89"/>
      <c r="GBU70" s="89"/>
      <c r="GBV70" s="89"/>
      <c r="GBW70" s="89"/>
      <c r="GBX70" s="89"/>
      <c r="GBY70" s="89"/>
      <c r="GBZ70" s="89"/>
      <c r="GCA70" s="89"/>
      <c r="GCB70" s="89"/>
      <c r="GCC70" s="89"/>
      <c r="GCD70" s="89"/>
      <c r="GCE70" s="89"/>
      <c r="GCF70" s="89"/>
      <c r="GCG70" s="89"/>
      <c r="GCH70" s="89"/>
      <c r="GCI70" s="89"/>
      <c r="GCJ70" s="89"/>
      <c r="GCK70" s="89"/>
      <c r="GCL70" s="89"/>
      <c r="GCM70" s="89"/>
      <c r="GCN70" s="89"/>
      <c r="GCO70" s="89"/>
      <c r="GCP70" s="89"/>
      <c r="GCQ70" s="89"/>
      <c r="GCR70" s="89"/>
      <c r="GCS70" s="89"/>
      <c r="GCT70" s="89"/>
      <c r="GCU70" s="89"/>
      <c r="GCV70" s="89"/>
      <c r="GCW70" s="89"/>
      <c r="GCX70" s="89"/>
      <c r="GCY70" s="89"/>
      <c r="GCZ70" s="89"/>
      <c r="GDA70" s="89"/>
      <c r="GDB70" s="89"/>
      <c r="GDC70" s="89"/>
      <c r="GDD70" s="89"/>
      <c r="GDE70" s="89"/>
      <c r="GDF70" s="89"/>
      <c r="GDG70" s="89"/>
      <c r="GDH70" s="89"/>
      <c r="GDI70" s="89"/>
      <c r="GDJ70" s="89"/>
      <c r="GDK70" s="89"/>
      <c r="GDL70" s="89"/>
      <c r="GDM70" s="89"/>
      <c r="GDN70" s="89"/>
      <c r="GDO70" s="89"/>
      <c r="GDP70" s="89"/>
      <c r="GDQ70" s="89"/>
      <c r="GDR70" s="89"/>
      <c r="GDS70" s="89"/>
      <c r="GDT70" s="89"/>
      <c r="GDU70" s="89"/>
      <c r="GDV70" s="89"/>
      <c r="GDW70" s="89"/>
      <c r="GDX70" s="89"/>
      <c r="GDY70" s="89"/>
      <c r="GDZ70" s="89"/>
      <c r="GEA70" s="89"/>
      <c r="GEB70" s="89"/>
      <c r="GEC70" s="89"/>
      <c r="GED70" s="89"/>
      <c r="GEE70" s="89"/>
      <c r="GEF70" s="89"/>
      <c r="GEG70" s="89"/>
      <c r="GEH70" s="89"/>
      <c r="GEI70" s="89"/>
      <c r="GEJ70" s="89"/>
      <c r="GEK70" s="89"/>
      <c r="GEL70" s="89"/>
      <c r="GEM70" s="89"/>
      <c r="GEN70" s="89"/>
      <c r="GEO70" s="89"/>
      <c r="GEP70" s="89"/>
      <c r="GEQ70" s="89"/>
      <c r="GER70" s="89"/>
      <c r="GES70" s="89"/>
      <c r="GET70" s="89"/>
      <c r="GEU70" s="89"/>
      <c r="GEV70" s="89"/>
      <c r="GEW70" s="89"/>
      <c r="GEX70" s="89"/>
      <c r="GEY70" s="89"/>
      <c r="GEZ70" s="89"/>
      <c r="GFA70" s="89"/>
      <c r="GFB70" s="89"/>
      <c r="GFC70" s="89"/>
      <c r="GFD70" s="89"/>
      <c r="GFE70" s="89"/>
      <c r="GFF70" s="89"/>
      <c r="GFG70" s="89"/>
      <c r="GFH70" s="89"/>
      <c r="GFI70" s="89"/>
      <c r="GFJ70" s="89"/>
      <c r="GFK70" s="89"/>
      <c r="GFL70" s="89"/>
      <c r="GFM70" s="89"/>
      <c r="GFN70" s="89"/>
      <c r="GFO70" s="89"/>
      <c r="GFP70" s="89"/>
      <c r="GFQ70" s="89"/>
      <c r="GFR70" s="89"/>
      <c r="GFS70" s="89"/>
      <c r="GFT70" s="89"/>
      <c r="GFU70" s="89"/>
      <c r="GFV70" s="89"/>
      <c r="GFW70" s="89"/>
      <c r="GFX70" s="89"/>
      <c r="GFY70" s="89"/>
      <c r="GFZ70" s="89"/>
      <c r="GGA70" s="89"/>
      <c r="GGB70" s="89"/>
      <c r="GGC70" s="89"/>
      <c r="GGD70" s="89"/>
      <c r="GGE70" s="89"/>
      <c r="GGF70" s="89"/>
      <c r="GGG70" s="89"/>
      <c r="GGH70" s="89"/>
      <c r="GGI70" s="89"/>
      <c r="GGJ70" s="89"/>
      <c r="GGK70" s="89"/>
      <c r="GGL70" s="89"/>
      <c r="GGM70" s="89"/>
      <c r="GGN70" s="89"/>
      <c r="GGO70" s="89"/>
      <c r="GGP70" s="89"/>
      <c r="GGQ70" s="89"/>
      <c r="GGR70" s="89"/>
      <c r="GGS70" s="89"/>
      <c r="GGT70" s="89"/>
      <c r="GGU70" s="89"/>
      <c r="GGV70" s="89"/>
      <c r="GGW70" s="89"/>
      <c r="GGX70" s="89"/>
      <c r="GGY70" s="89"/>
      <c r="GGZ70" s="89"/>
      <c r="GHA70" s="89"/>
      <c r="GHB70" s="89"/>
      <c r="GHC70" s="89"/>
      <c r="GHD70" s="89"/>
      <c r="GHE70" s="89"/>
      <c r="GHF70" s="89"/>
      <c r="GHG70" s="89"/>
      <c r="GHH70" s="89"/>
      <c r="GHI70" s="89"/>
      <c r="GHJ70" s="89"/>
      <c r="GHK70" s="89"/>
      <c r="GHL70" s="89"/>
      <c r="GHM70" s="89"/>
      <c r="GHN70" s="89"/>
      <c r="GHO70" s="89"/>
      <c r="GHP70" s="89"/>
      <c r="GHQ70" s="89"/>
      <c r="GHR70" s="89"/>
      <c r="GHS70" s="89"/>
      <c r="GHT70" s="89"/>
      <c r="GHU70" s="89"/>
      <c r="GHV70" s="89"/>
      <c r="GHW70" s="89"/>
      <c r="GHX70" s="89"/>
      <c r="GHY70" s="89"/>
      <c r="GHZ70" s="89"/>
      <c r="GIA70" s="89"/>
      <c r="GIB70" s="89"/>
      <c r="GIC70" s="89"/>
      <c r="GID70" s="89"/>
      <c r="GIE70" s="89"/>
      <c r="GIF70" s="89"/>
      <c r="GIG70" s="89"/>
      <c r="GIH70" s="89"/>
      <c r="GII70" s="89"/>
      <c r="GIJ70" s="89"/>
      <c r="GIK70" s="89"/>
      <c r="GIL70" s="89"/>
      <c r="GIM70" s="89"/>
      <c r="GIN70" s="89"/>
      <c r="GIO70" s="89"/>
      <c r="GIP70" s="89"/>
      <c r="GIQ70" s="89"/>
      <c r="GIR70" s="89"/>
      <c r="GIS70" s="89"/>
      <c r="GIT70" s="89"/>
      <c r="GIU70" s="89"/>
      <c r="GIV70" s="89"/>
      <c r="GIW70" s="89"/>
      <c r="GIX70" s="89"/>
      <c r="GIY70" s="89"/>
      <c r="GIZ70" s="89"/>
      <c r="GJA70" s="89"/>
      <c r="GJB70" s="89"/>
      <c r="GJC70" s="89"/>
      <c r="GJD70" s="89"/>
      <c r="GJE70" s="89"/>
      <c r="GJF70" s="89"/>
      <c r="GJG70" s="89"/>
      <c r="GJH70" s="89"/>
      <c r="GJI70" s="89"/>
      <c r="GJJ70" s="89"/>
      <c r="GJK70" s="89"/>
      <c r="GJL70" s="89"/>
      <c r="GJM70" s="89"/>
      <c r="GJN70" s="89"/>
      <c r="GJO70" s="89"/>
      <c r="GJP70" s="89"/>
      <c r="GJQ70" s="89"/>
      <c r="GJR70" s="89"/>
      <c r="GJS70" s="89"/>
      <c r="GJT70" s="89"/>
      <c r="GJU70" s="89"/>
      <c r="GJV70" s="89"/>
      <c r="GJW70" s="89"/>
      <c r="GJX70" s="89"/>
      <c r="GJY70" s="89"/>
      <c r="GJZ70" s="89"/>
      <c r="GKA70" s="89"/>
      <c r="GKB70" s="89"/>
      <c r="GKC70" s="89"/>
      <c r="GKD70" s="89"/>
      <c r="GKE70" s="89"/>
      <c r="GKF70" s="89"/>
      <c r="GKG70" s="89"/>
      <c r="GKH70" s="89"/>
      <c r="GKI70" s="89"/>
      <c r="GKJ70" s="89"/>
      <c r="GKK70" s="89"/>
      <c r="GKL70" s="89"/>
      <c r="GKM70" s="89"/>
      <c r="GKN70" s="89"/>
      <c r="GKO70" s="89"/>
      <c r="GKP70" s="89"/>
      <c r="GKQ70" s="89"/>
      <c r="GKR70" s="89"/>
      <c r="GKS70" s="89"/>
      <c r="GKT70" s="89"/>
      <c r="GKU70" s="89"/>
      <c r="GKV70" s="89"/>
      <c r="GKW70" s="89"/>
      <c r="GKX70" s="89"/>
      <c r="GKY70" s="89"/>
      <c r="GKZ70" s="89"/>
      <c r="GLA70" s="89"/>
      <c r="GLB70" s="89"/>
      <c r="GLC70" s="89"/>
      <c r="GLD70" s="89"/>
      <c r="GLE70" s="89"/>
      <c r="GLF70" s="89"/>
      <c r="GLG70" s="89"/>
      <c r="GLH70" s="89"/>
      <c r="GLI70" s="89"/>
      <c r="GLJ70" s="89"/>
      <c r="GLK70" s="89"/>
      <c r="GLL70" s="89"/>
      <c r="GLM70" s="89"/>
      <c r="GLN70" s="89"/>
      <c r="GLO70" s="89"/>
      <c r="GLP70" s="89"/>
      <c r="GLQ70" s="89"/>
      <c r="GLR70" s="89"/>
      <c r="GLS70" s="89"/>
      <c r="GLT70" s="89"/>
      <c r="GLU70" s="89"/>
      <c r="GLV70" s="89"/>
      <c r="GLW70" s="89"/>
      <c r="GLX70" s="89"/>
      <c r="GLY70" s="89"/>
      <c r="GLZ70" s="89"/>
      <c r="GMA70" s="89"/>
      <c r="GMB70" s="89"/>
      <c r="GMC70" s="89"/>
      <c r="GMD70" s="89"/>
      <c r="GME70" s="89"/>
      <c r="GMF70" s="89"/>
      <c r="GMG70" s="89"/>
      <c r="GMH70" s="89"/>
      <c r="GMI70" s="89"/>
      <c r="GMJ70" s="89"/>
      <c r="GMK70" s="89"/>
      <c r="GML70" s="89"/>
      <c r="GMM70" s="89"/>
      <c r="GMN70" s="89"/>
      <c r="GMO70" s="89"/>
      <c r="GMP70" s="89"/>
      <c r="GMQ70" s="89"/>
      <c r="GMR70" s="89"/>
      <c r="GMS70" s="89"/>
      <c r="GMT70" s="89"/>
      <c r="GMU70" s="89"/>
      <c r="GMV70" s="89"/>
      <c r="GMW70" s="89"/>
      <c r="GMX70" s="89"/>
      <c r="GMY70" s="89"/>
      <c r="GMZ70" s="89"/>
      <c r="GNA70" s="89"/>
      <c r="GNB70" s="89"/>
      <c r="GNC70" s="89"/>
      <c r="GND70" s="89"/>
      <c r="GNE70" s="89"/>
      <c r="GNF70" s="89"/>
      <c r="GNG70" s="89"/>
      <c r="GNH70" s="89"/>
      <c r="GNI70" s="89"/>
      <c r="GNJ70" s="89"/>
      <c r="GNK70" s="89"/>
      <c r="GNL70" s="89"/>
      <c r="GNM70" s="89"/>
      <c r="GNN70" s="89"/>
      <c r="GNO70" s="89"/>
      <c r="GNP70" s="89"/>
      <c r="GNQ70" s="89"/>
      <c r="GNR70" s="89"/>
      <c r="GNS70" s="89"/>
      <c r="GNT70" s="89"/>
      <c r="GNU70" s="89"/>
      <c r="GNV70" s="89"/>
      <c r="GNW70" s="89"/>
      <c r="GNX70" s="89"/>
      <c r="GNY70" s="89"/>
      <c r="GNZ70" s="89"/>
      <c r="GOA70" s="89"/>
      <c r="GOB70" s="89"/>
      <c r="GOC70" s="89"/>
      <c r="GOD70" s="89"/>
      <c r="GOE70" s="89"/>
      <c r="GOF70" s="89"/>
      <c r="GOG70" s="89"/>
      <c r="GOH70" s="89"/>
      <c r="GOI70" s="89"/>
      <c r="GOJ70" s="89"/>
      <c r="GOK70" s="89"/>
      <c r="GOL70" s="89"/>
      <c r="GOM70" s="89"/>
      <c r="GON70" s="89"/>
      <c r="GOO70" s="89"/>
      <c r="GOP70" s="89"/>
      <c r="GOQ70" s="89"/>
      <c r="GOR70" s="89"/>
      <c r="GOS70" s="89"/>
      <c r="GOT70" s="89"/>
      <c r="GOU70" s="89"/>
      <c r="GOV70" s="89"/>
      <c r="GOW70" s="89"/>
      <c r="GOX70" s="89"/>
      <c r="GOY70" s="89"/>
      <c r="GOZ70" s="89"/>
      <c r="GPA70" s="89"/>
      <c r="GPB70" s="89"/>
      <c r="GPC70" s="89"/>
      <c r="GPD70" s="89"/>
      <c r="GPE70" s="89"/>
      <c r="GPF70" s="89"/>
      <c r="GPG70" s="89"/>
      <c r="GPH70" s="89"/>
      <c r="GPI70" s="89"/>
      <c r="GPJ70" s="89"/>
      <c r="GPK70" s="89"/>
      <c r="GPL70" s="89"/>
      <c r="GPM70" s="89"/>
      <c r="GPN70" s="89"/>
      <c r="GPO70" s="89"/>
      <c r="GPP70" s="89"/>
      <c r="GPQ70" s="89"/>
      <c r="GPR70" s="89"/>
      <c r="GPS70" s="89"/>
      <c r="GPT70" s="89"/>
      <c r="GPU70" s="89"/>
      <c r="GPV70" s="89"/>
      <c r="GPW70" s="89"/>
      <c r="GPX70" s="89"/>
      <c r="GPY70" s="89"/>
      <c r="GPZ70" s="89"/>
      <c r="GQA70" s="89"/>
      <c r="GQB70" s="89"/>
      <c r="GQC70" s="89"/>
      <c r="GQD70" s="89"/>
      <c r="GQE70" s="89"/>
      <c r="GQF70" s="89"/>
      <c r="GQG70" s="89"/>
      <c r="GQH70" s="89"/>
      <c r="GQI70" s="89"/>
      <c r="GQJ70" s="89"/>
      <c r="GQK70" s="89"/>
      <c r="GQL70" s="89"/>
      <c r="GQM70" s="89"/>
      <c r="GQN70" s="89"/>
      <c r="GQO70" s="89"/>
      <c r="GQP70" s="89"/>
      <c r="GQQ70" s="89"/>
      <c r="GQR70" s="89"/>
      <c r="GQS70" s="89"/>
      <c r="GQT70" s="89"/>
      <c r="GQU70" s="89"/>
      <c r="GQV70" s="89"/>
      <c r="GQW70" s="89"/>
      <c r="GQX70" s="89"/>
      <c r="GQY70" s="89"/>
      <c r="GQZ70" s="89"/>
      <c r="GRA70" s="89"/>
      <c r="GRB70" s="89"/>
      <c r="GRC70" s="89"/>
      <c r="GRD70" s="89"/>
      <c r="GRE70" s="89"/>
      <c r="GRF70" s="89"/>
      <c r="GRG70" s="89"/>
      <c r="GRH70" s="89"/>
      <c r="GRI70" s="89"/>
      <c r="GRJ70" s="89"/>
      <c r="GRK70" s="89"/>
      <c r="GRL70" s="89"/>
      <c r="GRM70" s="89"/>
      <c r="GRN70" s="89"/>
      <c r="GRO70" s="89"/>
      <c r="GRP70" s="89"/>
      <c r="GRQ70" s="89"/>
      <c r="GRR70" s="89"/>
      <c r="GRS70" s="89"/>
      <c r="GRT70" s="89"/>
      <c r="GRU70" s="89"/>
      <c r="GRV70" s="89"/>
      <c r="GRW70" s="89"/>
      <c r="GRX70" s="89"/>
      <c r="GRY70" s="89"/>
      <c r="GRZ70" s="89"/>
      <c r="GSA70" s="89"/>
      <c r="GSB70" s="89"/>
      <c r="GSC70" s="89"/>
      <c r="GSD70" s="89"/>
      <c r="GSE70" s="89"/>
      <c r="GSF70" s="89"/>
      <c r="GSG70" s="89"/>
      <c r="GSH70" s="89"/>
      <c r="GSI70" s="89"/>
      <c r="GSJ70" s="89"/>
      <c r="GSK70" s="89"/>
      <c r="GSL70" s="89"/>
      <c r="GSM70" s="89"/>
      <c r="GSN70" s="89"/>
      <c r="GSO70" s="89"/>
      <c r="GSP70" s="89"/>
      <c r="GSQ70" s="89"/>
      <c r="GSR70" s="89"/>
      <c r="GSS70" s="89"/>
      <c r="GST70" s="89"/>
      <c r="GSU70" s="89"/>
      <c r="GSV70" s="89"/>
      <c r="GSW70" s="89"/>
      <c r="GSX70" s="89"/>
      <c r="GSY70" s="89"/>
      <c r="GSZ70" s="89"/>
      <c r="GTA70" s="89"/>
      <c r="GTB70" s="89"/>
      <c r="GTC70" s="89"/>
      <c r="GTD70" s="89"/>
      <c r="GTE70" s="89"/>
      <c r="GTF70" s="89"/>
      <c r="GTG70" s="89"/>
      <c r="GTH70" s="89"/>
      <c r="GTI70" s="89"/>
      <c r="GTJ70" s="89"/>
      <c r="GTK70" s="89"/>
      <c r="GTL70" s="89"/>
      <c r="GTM70" s="89"/>
      <c r="GTN70" s="89"/>
      <c r="GTO70" s="89"/>
      <c r="GTP70" s="89"/>
      <c r="GTQ70" s="89"/>
      <c r="GTR70" s="89"/>
      <c r="GTS70" s="89"/>
      <c r="GTT70" s="89"/>
      <c r="GTU70" s="89"/>
      <c r="GTV70" s="89"/>
      <c r="GTW70" s="89"/>
      <c r="GTX70" s="89"/>
      <c r="GTY70" s="89"/>
      <c r="GTZ70" s="89"/>
      <c r="GUA70" s="89"/>
      <c r="GUB70" s="89"/>
      <c r="GUC70" s="89"/>
      <c r="GUD70" s="89"/>
      <c r="GUE70" s="89"/>
      <c r="GUF70" s="89"/>
      <c r="GUG70" s="89"/>
      <c r="GUH70" s="89"/>
      <c r="GUI70" s="89"/>
      <c r="GUJ70" s="89"/>
      <c r="GUK70" s="89"/>
      <c r="GUL70" s="89"/>
      <c r="GUM70" s="89"/>
      <c r="GUN70" s="89"/>
      <c r="GUO70" s="89"/>
      <c r="GUP70" s="89"/>
      <c r="GUQ70" s="89"/>
      <c r="GUR70" s="89"/>
      <c r="GUS70" s="89"/>
      <c r="GUT70" s="89"/>
      <c r="GUU70" s="89"/>
      <c r="GUV70" s="89"/>
      <c r="GUW70" s="89"/>
      <c r="GUX70" s="89"/>
      <c r="GUY70" s="89"/>
      <c r="GUZ70" s="89"/>
      <c r="GVA70" s="89"/>
      <c r="GVB70" s="89"/>
      <c r="GVC70" s="89"/>
      <c r="GVD70" s="89"/>
      <c r="GVE70" s="89"/>
      <c r="GVF70" s="89"/>
      <c r="GVG70" s="89"/>
      <c r="GVH70" s="89"/>
      <c r="GVI70" s="89"/>
      <c r="GVJ70" s="89"/>
      <c r="GVK70" s="89"/>
      <c r="GVL70" s="89"/>
      <c r="GVM70" s="89"/>
      <c r="GVN70" s="89"/>
      <c r="GVO70" s="89"/>
      <c r="GVP70" s="89"/>
      <c r="GVQ70" s="89"/>
      <c r="GVR70" s="89"/>
      <c r="GVS70" s="89"/>
      <c r="GVT70" s="89"/>
      <c r="GVU70" s="89"/>
      <c r="GVV70" s="89"/>
      <c r="GVW70" s="89"/>
      <c r="GVX70" s="89"/>
      <c r="GVY70" s="89"/>
      <c r="GVZ70" s="89"/>
      <c r="GWA70" s="89"/>
      <c r="GWB70" s="89"/>
      <c r="GWC70" s="89"/>
      <c r="GWD70" s="89"/>
      <c r="GWE70" s="89"/>
      <c r="GWF70" s="89"/>
      <c r="GWG70" s="89"/>
      <c r="GWH70" s="89"/>
      <c r="GWI70" s="89"/>
      <c r="GWJ70" s="89"/>
      <c r="GWK70" s="89"/>
      <c r="GWL70" s="89"/>
      <c r="GWM70" s="89"/>
      <c r="GWN70" s="89"/>
      <c r="GWO70" s="89"/>
      <c r="GWP70" s="89"/>
      <c r="GWQ70" s="89"/>
      <c r="GWR70" s="89"/>
      <c r="GWS70" s="89"/>
      <c r="GWT70" s="89"/>
      <c r="GWU70" s="89"/>
      <c r="GWV70" s="89"/>
      <c r="GWW70" s="89"/>
      <c r="GWX70" s="89"/>
      <c r="GWY70" s="89"/>
      <c r="GWZ70" s="89"/>
      <c r="GXA70" s="89"/>
      <c r="GXB70" s="89"/>
      <c r="GXC70" s="89"/>
      <c r="GXD70" s="89"/>
      <c r="GXE70" s="89"/>
      <c r="GXF70" s="89"/>
      <c r="GXG70" s="89"/>
      <c r="GXH70" s="89"/>
      <c r="GXI70" s="89"/>
      <c r="GXJ70" s="89"/>
      <c r="GXK70" s="89"/>
      <c r="GXL70" s="89"/>
      <c r="GXM70" s="89"/>
      <c r="GXN70" s="89"/>
      <c r="GXO70" s="89"/>
      <c r="GXP70" s="89"/>
      <c r="GXQ70" s="89"/>
      <c r="GXR70" s="89"/>
      <c r="GXS70" s="89"/>
      <c r="GXT70" s="89"/>
      <c r="GXU70" s="89"/>
      <c r="GXV70" s="89"/>
      <c r="GXW70" s="89"/>
      <c r="GXX70" s="89"/>
      <c r="GXY70" s="89"/>
      <c r="GXZ70" s="89"/>
      <c r="GYA70" s="89"/>
      <c r="GYB70" s="89"/>
      <c r="GYC70" s="89"/>
      <c r="GYD70" s="89"/>
      <c r="GYE70" s="89"/>
      <c r="GYF70" s="89"/>
      <c r="GYG70" s="89"/>
      <c r="GYH70" s="89"/>
      <c r="GYI70" s="89"/>
      <c r="GYJ70" s="89"/>
      <c r="GYK70" s="89"/>
      <c r="GYL70" s="89"/>
      <c r="GYM70" s="89"/>
      <c r="GYN70" s="89"/>
      <c r="GYO70" s="89"/>
      <c r="GYP70" s="89"/>
      <c r="GYQ70" s="89"/>
      <c r="GYR70" s="89"/>
      <c r="GYS70" s="89"/>
      <c r="GYT70" s="89"/>
      <c r="GYU70" s="89"/>
      <c r="GYV70" s="89"/>
      <c r="GYW70" s="89"/>
      <c r="GYX70" s="89"/>
      <c r="GYY70" s="89"/>
      <c r="GYZ70" s="89"/>
      <c r="GZA70" s="89"/>
      <c r="GZB70" s="89"/>
      <c r="GZC70" s="89"/>
      <c r="GZD70" s="89"/>
      <c r="GZE70" s="89"/>
      <c r="GZF70" s="89"/>
      <c r="GZG70" s="89"/>
      <c r="GZH70" s="89"/>
      <c r="GZI70" s="89"/>
      <c r="GZJ70" s="89"/>
      <c r="GZK70" s="89"/>
      <c r="GZL70" s="89"/>
      <c r="GZM70" s="89"/>
      <c r="GZN70" s="89"/>
      <c r="GZO70" s="89"/>
      <c r="GZP70" s="89"/>
      <c r="GZQ70" s="89"/>
      <c r="GZR70" s="89"/>
      <c r="GZS70" s="89"/>
      <c r="GZT70" s="89"/>
      <c r="GZU70" s="89"/>
      <c r="GZV70" s="89"/>
      <c r="GZW70" s="89"/>
      <c r="GZX70" s="89"/>
      <c r="GZY70" s="89"/>
      <c r="GZZ70" s="89"/>
      <c r="HAA70" s="89"/>
      <c r="HAB70" s="89"/>
      <c r="HAC70" s="89"/>
      <c r="HAD70" s="89"/>
      <c r="HAE70" s="89"/>
      <c r="HAF70" s="89"/>
      <c r="HAG70" s="89"/>
      <c r="HAH70" s="89"/>
      <c r="HAI70" s="89"/>
      <c r="HAJ70" s="89"/>
      <c r="HAK70" s="89"/>
      <c r="HAL70" s="89"/>
      <c r="HAM70" s="89"/>
      <c r="HAN70" s="89"/>
      <c r="HAO70" s="89"/>
      <c r="HAP70" s="89"/>
      <c r="HAQ70" s="89"/>
      <c r="HAR70" s="89"/>
      <c r="HAS70" s="89"/>
      <c r="HAT70" s="89"/>
      <c r="HAU70" s="89"/>
      <c r="HAV70" s="89"/>
      <c r="HAW70" s="89"/>
      <c r="HAX70" s="89"/>
      <c r="HAY70" s="89"/>
      <c r="HAZ70" s="89"/>
      <c r="HBA70" s="89"/>
      <c r="HBB70" s="89"/>
      <c r="HBC70" s="89"/>
      <c r="HBD70" s="89"/>
      <c r="HBE70" s="89"/>
      <c r="HBF70" s="89"/>
      <c r="HBG70" s="89"/>
      <c r="HBH70" s="89"/>
      <c r="HBI70" s="89"/>
      <c r="HBJ70" s="89"/>
      <c r="HBK70" s="89"/>
      <c r="HBL70" s="89"/>
      <c r="HBM70" s="89"/>
      <c r="HBN70" s="89"/>
      <c r="HBO70" s="89"/>
      <c r="HBP70" s="89"/>
      <c r="HBQ70" s="89"/>
      <c r="HBR70" s="89"/>
      <c r="HBS70" s="89"/>
      <c r="HBT70" s="89"/>
      <c r="HBU70" s="89"/>
      <c r="HBV70" s="89"/>
      <c r="HBW70" s="89"/>
      <c r="HBX70" s="89"/>
      <c r="HBY70" s="89"/>
      <c r="HBZ70" s="89"/>
      <c r="HCA70" s="89"/>
      <c r="HCB70" s="89"/>
      <c r="HCC70" s="89"/>
      <c r="HCD70" s="89"/>
      <c r="HCE70" s="89"/>
      <c r="HCF70" s="89"/>
      <c r="HCG70" s="89"/>
      <c r="HCH70" s="89"/>
      <c r="HCI70" s="89"/>
      <c r="HCJ70" s="89"/>
      <c r="HCK70" s="89"/>
      <c r="HCL70" s="89"/>
      <c r="HCM70" s="89"/>
      <c r="HCN70" s="89"/>
      <c r="HCO70" s="89"/>
      <c r="HCP70" s="89"/>
      <c r="HCQ70" s="89"/>
      <c r="HCR70" s="89"/>
      <c r="HCS70" s="89"/>
      <c r="HCT70" s="89"/>
      <c r="HCU70" s="89"/>
      <c r="HCV70" s="89"/>
      <c r="HCW70" s="89"/>
      <c r="HCX70" s="89"/>
      <c r="HCY70" s="89"/>
      <c r="HCZ70" s="89"/>
      <c r="HDA70" s="89"/>
      <c r="HDB70" s="89"/>
      <c r="HDC70" s="89"/>
      <c r="HDD70" s="89"/>
      <c r="HDE70" s="89"/>
      <c r="HDF70" s="89"/>
      <c r="HDG70" s="89"/>
      <c r="HDH70" s="89"/>
      <c r="HDI70" s="89"/>
      <c r="HDJ70" s="89"/>
      <c r="HDK70" s="89"/>
      <c r="HDL70" s="89"/>
      <c r="HDM70" s="89"/>
      <c r="HDN70" s="89"/>
      <c r="HDO70" s="89"/>
      <c r="HDP70" s="89"/>
      <c r="HDQ70" s="89"/>
      <c r="HDR70" s="89"/>
      <c r="HDS70" s="89"/>
      <c r="HDT70" s="89"/>
      <c r="HDU70" s="89"/>
      <c r="HDV70" s="89"/>
      <c r="HDW70" s="89"/>
      <c r="HDX70" s="89"/>
      <c r="HDY70" s="89"/>
      <c r="HDZ70" s="89"/>
      <c r="HEA70" s="89"/>
      <c r="HEB70" s="89"/>
      <c r="HEC70" s="89"/>
      <c r="HED70" s="89"/>
      <c r="HEE70" s="89"/>
      <c r="HEF70" s="89"/>
      <c r="HEG70" s="89"/>
      <c r="HEH70" s="89"/>
      <c r="HEI70" s="89"/>
      <c r="HEJ70" s="89"/>
      <c r="HEK70" s="89"/>
      <c r="HEL70" s="89"/>
      <c r="HEM70" s="89"/>
      <c r="HEN70" s="89"/>
      <c r="HEO70" s="89"/>
      <c r="HEP70" s="89"/>
      <c r="HEQ70" s="89"/>
      <c r="HER70" s="89"/>
      <c r="HES70" s="89"/>
      <c r="HET70" s="89"/>
      <c r="HEU70" s="89"/>
      <c r="HEV70" s="89"/>
      <c r="HEW70" s="89"/>
      <c r="HEX70" s="89"/>
      <c r="HEY70" s="89"/>
      <c r="HEZ70" s="89"/>
      <c r="HFA70" s="89"/>
      <c r="HFB70" s="89"/>
      <c r="HFC70" s="89"/>
      <c r="HFD70" s="89"/>
      <c r="HFE70" s="89"/>
      <c r="HFF70" s="89"/>
      <c r="HFG70" s="89"/>
      <c r="HFH70" s="89"/>
      <c r="HFI70" s="89"/>
      <c r="HFJ70" s="89"/>
      <c r="HFK70" s="89"/>
      <c r="HFL70" s="89"/>
      <c r="HFM70" s="89"/>
      <c r="HFN70" s="89"/>
      <c r="HFO70" s="89"/>
      <c r="HFP70" s="89"/>
      <c r="HFQ70" s="89"/>
      <c r="HFR70" s="89"/>
      <c r="HFS70" s="89"/>
      <c r="HFT70" s="89"/>
      <c r="HFU70" s="89"/>
      <c r="HFV70" s="89"/>
      <c r="HFW70" s="89"/>
      <c r="HFX70" s="89"/>
      <c r="HFY70" s="89"/>
      <c r="HFZ70" s="89"/>
      <c r="HGA70" s="89"/>
      <c r="HGB70" s="89"/>
      <c r="HGC70" s="89"/>
      <c r="HGD70" s="89"/>
      <c r="HGE70" s="89"/>
      <c r="HGF70" s="89"/>
      <c r="HGG70" s="89"/>
      <c r="HGH70" s="89"/>
      <c r="HGI70" s="89"/>
      <c r="HGJ70" s="89"/>
      <c r="HGK70" s="89"/>
      <c r="HGL70" s="89"/>
      <c r="HGM70" s="89"/>
      <c r="HGN70" s="89"/>
      <c r="HGO70" s="89"/>
      <c r="HGP70" s="89"/>
      <c r="HGQ70" s="89"/>
      <c r="HGR70" s="89"/>
      <c r="HGS70" s="89"/>
      <c r="HGT70" s="89"/>
      <c r="HGU70" s="89"/>
      <c r="HGV70" s="89"/>
      <c r="HGW70" s="89"/>
      <c r="HGX70" s="89"/>
      <c r="HGY70" s="89"/>
      <c r="HGZ70" s="89"/>
      <c r="HHA70" s="89"/>
      <c r="HHB70" s="89"/>
      <c r="HHC70" s="89"/>
      <c r="HHD70" s="89"/>
      <c r="HHE70" s="89"/>
      <c r="HHF70" s="89"/>
      <c r="HHG70" s="89"/>
      <c r="HHH70" s="89"/>
      <c r="HHI70" s="89"/>
      <c r="HHJ70" s="89"/>
      <c r="HHK70" s="89"/>
      <c r="HHL70" s="89"/>
      <c r="HHM70" s="89"/>
      <c r="HHN70" s="89"/>
      <c r="HHO70" s="89"/>
      <c r="HHP70" s="89"/>
      <c r="HHQ70" s="89"/>
      <c r="HHR70" s="89"/>
      <c r="HHS70" s="89"/>
      <c r="HHT70" s="89"/>
      <c r="HHU70" s="89"/>
      <c r="HHV70" s="89"/>
      <c r="HHW70" s="89"/>
      <c r="HHX70" s="89"/>
      <c r="HHY70" s="89"/>
      <c r="HHZ70" s="89"/>
      <c r="HIA70" s="89"/>
      <c r="HIB70" s="89"/>
      <c r="HIC70" s="89"/>
      <c r="HID70" s="89"/>
      <c r="HIE70" s="89"/>
      <c r="HIF70" s="89"/>
      <c r="HIG70" s="89"/>
      <c r="HIH70" s="89"/>
      <c r="HII70" s="89"/>
      <c r="HIJ70" s="89"/>
      <c r="HIK70" s="89"/>
      <c r="HIL70" s="89"/>
      <c r="HIM70" s="89"/>
      <c r="HIN70" s="89"/>
      <c r="HIO70" s="89"/>
      <c r="HIP70" s="89"/>
      <c r="HIQ70" s="89"/>
      <c r="HIR70" s="89"/>
      <c r="HIS70" s="89"/>
      <c r="HIT70" s="89"/>
      <c r="HIU70" s="89"/>
      <c r="HIV70" s="89"/>
      <c r="HIW70" s="89"/>
      <c r="HIX70" s="89"/>
      <c r="HIY70" s="89"/>
      <c r="HIZ70" s="89"/>
      <c r="HJA70" s="89"/>
      <c r="HJB70" s="89"/>
      <c r="HJC70" s="89"/>
      <c r="HJD70" s="89"/>
      <c r="HJE70" s="89"/>
      <c r="HJF70" s="89"/>
      <c r="HJG70" s="89"/>
      <c r="HJH70" s="89"/>
      <c r="HJI70" s="89"/>
      <c r="HJJ70" s="89"/>
      <c r="HJK70" s="89"/>
      <c r="HJL70" s="89"/>
      <c r="HJM70" s="89"/>
      <c r="HJN70" s="89"/>
      <c r="HJO70" s="89"/>
      <c r="HJP70" s="89"/>
      <c r="HJQ70" s="89"/>
      <c r="HJR70" s="89"/>
      <c r="HJS70" s="89"/>
      <c r="HJT70" s="89"/>
      <c r="HJU70" s="89"/>
      <c r="HJV70" s="89"/>
      <c r="HJW70" s="89"/>
      <c r="HJX70" s="89"/>
      <c r="HJY70" s="89"/>
      <c r="HJZ70" s="89"/>
      <c r="HKA70" s="89"/>
      <c r="HKB70" s="89"/>
      <c r="HKC70" s="89"/>
      <c r="HKD70" s="89"/>
      <c r="HKE70" s="89"/>
      <c r="HKF70" s="89"/>
      <c r="HKG70" s="89"/>
      <c r="HKH70" s="89"/>
      <c r="HKI70" s="89"/>
      <c r="HKJ70" s="89"/>
      <c r="HKK70" s="89"/>
      <c r="HKL70" s="89"/>
      <c r="HKM70" s="89"/>
      <c r="HKN70" s="89"/>
      <c r="HKO70" s="89"/>
      <c r="HKP70" s="89"/>
      <c r="HKQ70" s="89"/>
      <c r="HKR70" s="89"/>
      <c r="HKS70" s="89"/>
      <c r="HKT70" s="89"/>
      <c r="HKU70" s="89"/>
      <c r="HKV70" s="89"/>
      <c r="HKW70" s="89"/>
      <c r="HKX70" s="89"/>
      <c r="HKY70" s="89"/>
      <c r="HKZ70" s="89"/>
      <c r="HLA70" s="89"/>
      <c r="HLB70" s="89"/>
      <c r="HLC70" s="89"/>
      <c r="HLD70" s="89"/>
      <c r="HLE70" s="89"/>
      <c r="HLF70" s="89"/>
      <c r="HLG70" s="89"/>
      <c r="HLH70" s="89"/>
      <c r="HLI70" s="89"/>
      <c r="HLJ70" s="89"/>
      <c r="HLK70" s="89"/>
      <c r="HLL70" s="89"/>
      <c r="HLM70" s="89"/>
      <c r="HLN70" s="89"/>
      <c r="HLO70" s="89"/>
      <c r="HLP70" s="89"/>
      <c r="HLQ70" s="89"/>
      <c r="HLR70" s="89"/>
      <c r="HLS70" s="89"/>
      <c r="HLT70" s="89"/>
      <c r="HLU70" s="89"/>
      <c r="HLV70" s="89"/>
      <c r="HLW70" s="89"/>
      <c r="HLX70" s="89"/>
      <c r="HLY70" s="89"/>
      <c r="HLZ70" s="89"/>
      <c r="HMA70" s="89"/>
      <c r="HMB70" s="89"/>
      <c r="HMC70" s="89"/>
      <c r="HMD70" s="89"/>
      <c r="HME70" s="89"/>
      <c r="HMF70" s="89"/>
      <c r="HMG70" s="89"/>
      <c r="HMH70" s="89"/>
      <c r="HMI70" s="89"/>
      <c r="HMJ70" s="89"/>
      <c r="HMK70" s="89"/>
      <c r="HML70" s="89"/>
      <c r="HMM70" s="89"/>
      <c r="HMN70" s="89"/>
      <c r="HMO70" s="89"/>
      <c r="HMP70" s="89"/>
      <c r="HMQ70" s="89"/>
      <c r="HMR70" s="89"/>
      <c r="HMS70" s="89"/>
      <c r="HMT70" s="89"/>
      <c r="HMU70" s="89"/>
      <c r="HMV70" s="89"/>
      <c r="HMW70" s="89"/>
      <c r="HMX70" s="89"/>
      <c r="HMY70" s="89"/>
      <c r="HMZ70" s="89"/>
      <c r="HNA70" s="89"/>
      <c r="HNB70" s="89"/>
      <c r="HNC70" s="89"/>
      <c r="HND70" s="89"/>
      <c r="HNE70" s="89"/>
      <c r="HNF70" s="89"/>
      <c r="HNG70" s="89"/>
      <c r="HNH70" s="89"/>
      <c r="HNI70" s="89"/>
      <c r="HNJ70" s="89"/>
      <c r="HNK70" s="89"/>
      <c r="HNL70" s="89"/>
      <c r="HNM70" s="89"/>
      <c r="HNN70" s="89"/>
      <c r="HNO70" s="89"/>
      <c r="HNP70" s="89"/>
      <c r="HNQ70" s="89"/>
      <c r="HNR70" s="89"/>
      <c r="HNS70" s="89"/>
      <c r="HNT70" s="89"/>
      <c r="HNU70" s="89"/>
      <c r="HNV70" s="89"/>
      <c r="HNW70" s="89"/>
      <c r="HNX70" s="89"/>
      <c r="HNY70" s="89"/>
      <c r="HNZ70" s="89"/>
      <c r="HOA70" s="89"/>
      <c r="HOB70" s="89"/>
      <c r="HOC70" s="89"/>
      <c r="HOD70" s="89"/>
      <c r="HOE70" s="89"/>
      <c r="HOF70" s="89"/>
      <c r="HOG70" s="89"/>
      <c r="HOH70" s="89"/>
      <c r="HOI70" s="89"/>
      <c r="HOJ70" s="89"/>
      <c r="HOK70" s="89"/>
      <c r="HOL70" s="89"/>
      <c r="HOM70" s="89"/>
      <c r="HON70" s="89"/>
      <c r="HOO70" s="89"/>
      <c r="HOP70" s="89"/>
      <c r="HOQ70" s="89"/>
      <c r="HOR70" s="89"/>
      <c r="HOS70" s="89"/>
      <c r="HOT70" s="89"/>
      <c r="HOU70" s="89"/>
      <c r="HOV70" s="89"/>
      <c r="HOW70" s="89"/>
      <c r="HOX70" s="89"/>
      <c r="HOY70" s="89"/>
      <c r="HOZ70" s="89"/>
      <c r="HPA70" s="89"/>
      <c r="HPB70" s="89"/>
      <c r="HPC70" s="89"/>
      <c r="HPD70" s="89"/>
      <c r="HPE70" s="89"/>
      <c r="HPF70" s="89"/>
      <c r="HPG70" s="89"/>
      <c r="HPH70" s="89"/>
      <c r="HPI70" s="89"/>
      <c r="HPJ70" s="89"/>
      <c r="HPK70" s="89"/>
      <c r="HPL70" s="89"/>
      <c r="HPM70" s="89"/>
      <c r="HPN70" s="89"/>
      <c r="HPO70" s="89"/>
      <c r="HPP70" s="89"/>
      <c r="HPQ70" s="89"/>
      <c r="HPR70" s="89"/>
      <c r="HPS70" s="89"/>
      <c r="HPT70" s="89"/>
      <c r="HPU70" s="89"/>
      <c r="HPV70" s="89"/>
      <c r="HPW70" s="89"/>
      <c r="HPX70" s="89"/>
      <c r="HPY70" s="89"/>
      <c r="HPZ70" s="89"/>
      <c r="HQA70" s="89"/>
      <c r="HQB70" s="89"/>
      <c r="HQC70" s="89"/>
      <c r="HQD70" s="89"/>
      <c r="HQE70" s="89"/>
      <c r="HQF70" s="89"/>
      <c r="HQG70" s="89"/>
      <c r="HQH70" s="89"/>
      <c r="HQI70" s="89"/>
      <c r="HQJ70" s="89"/>
      <c r="HQK70" s="89"/>
      <c r="HQL70" s="89"/>
      <c r="HQM70" s="89"/>
      <c r="HQN70" s="89"/>
      <c r="HQO70" s="89"/>
      <c r="HQP70" s="89"/>
      <c r="HQQ70" s="89"/>
      <c r="HQR70" s="89"/>
      <c r="HQS70" s="89"/>
      <c r="HQT70" s="89"/>
      <c r="HQU70" s="89"/>
      <c r="HQV70" s="89"/>
      <c r="HQW70" s="89"/>
      <c r="HQX70" s="89"/>
      <c r="HQY70" s="89"/>
      <c r="HQZ70" s="89"/>
      <c r="HRA70" s="89"/>
      <c r="HRB70" s="89"/>
      <c r="HRC70" s="89"/>
      <c r="HRD70" s="89"/>
      <c r="HRE70" s="89"/>
      <c r="HRF70" s="89"/>
      <c r="HRG70" s="89"/>
      <c r="HRH70" s="89"/>
      <c r="HRI70" s="89"/>
      <c r="HRJ70" s="89"/>
      <c r="HRK70" s="89"/>
      <c r="HRL70" s="89"/>
      <c r="HRM70" s="89"/>
      <c r="HRN70" s="89"/>
      <c r="HRO70" s="89"/>
      <c r="HRP70" s="89"/>
      <c r="HRQ70" s="89"/>
      <c r="HRR70" s="89"/>
      <c r="HRS70" s="89"/>
      <c r="HRT70" s="89"/>
      <c r="HRU70" s="89"/>
      <c r="HRV70" s="89"/>
      <c r="HRW70" s="89"/>
      <c r="HRX70" s="89"/>
      <c r="HRY70" s="89"/>
      <c r="HRZ70" s="89"/>
      <c r="HSA70" s="89"/>
      <c r="HSB70" s="89"/>
      <c r="HSC70" s="89"/>
      <c r="HSD70" s="89"/>
      <c r="HSE70" s="89"/>
      <c r="HSF70" s="89"/>
      <c r="HSG70" s="89"/>
      <c r="HSH70" s="89"/>
      <c r="HSI70" s="89"/>
      <c r="HSJ70" s="89"/>
      <c r="HSK70" s="89"/>
      <c r="HSL70" s="89"/>
      <c r="HSM70" s="89"/>
      <c r="HSN70" s="89"/>
      <c r="HSO70" s="89"/>
      <c r="HSP70" s="89"/>
      <c r="HSQ70" s="89"/>
      <c r="HSR70" s="89"/>
      <c r="HSS70" s="89"/>
      <c r="HST70" s="89"/>
      <c r="HSU70" s="89"/>
      <c r="HSV70" s="89"/>
      <c r="HSW70" s="89"/>
      <c r="HSX70" s="89"/>
      <c r="HSY70" s="89"/>
      <c r="HSZ70" s="89"/>
      <c r="HTA70" s="89"/>
      <c r="HTB70" s="89"/>
      <c r="HTC70" s="89"/>
      <c r="HTD70" s="89"/>
      <c r="HTE70" s="89"/>
      <c r="HTF70" s="89"/>
      <c r="HTG70" s="89"/>
      <c r="HTH70" s="89"/>
      <c r="HTI70" s="89"/>
      <c r="HTJ70" s="89"/>
      <c r="HTK70" s="89"/>
      <c r="HTL70" s="89"/>
      <c r="HTM70" s="89"/>
      <c r="HTN70" s="89"/>
      <c r="HTO70" s="89"/>
      <c r="HTP70" s="89"/>
      <c r="HTQ70" s="89"/>
      <c r="HTR70" s="89"/>
      <c r="HTS70" s="89"/>
      <c r="HTT70" s="89"/>
      <c r="HTU70" s="89"/>
      <c r="HTV70" s="89"/>
      <c r="HTW70" s="89"/>
      <c r="HTX70" s="89"/>
      <c r="HTY70" s="89"/>
      <c r="HTZ70" s="89"/>
      <c r="HUA70" s="89"/>
      <c r="HUB70" s="89"/>
      <c r="HUC70" s="89"/>
      <c r="HUD70" s="89"/>
      <c r="HUE70" s="89"/>
      <c r="HUF70" s="89"/>
      <c r="HUG70" s="89"/>
      <c r="HUH70" s="89"/>
      <c r="HUI70" s="89"/>
      <c r="HUJ70" s="89"/>
      <c r="HUK70" s="89"/>
      <c r="HUL70" s="89"/>
      <c r="HUM70" s="89"/>
      <c r="HUN70" s="89"/>
      <c r="HUO70" s="89"/>
      <c r="HUP70" s="89"/>
      <c r="HUQ70" s="89"/>
      <c r="HUR70" s="89"/>
      <c r="HUS70" s="89"/>
      <c r="HUT70" s="89"/>
      <c r="HUU70" s="89"/>
      <c r="HUV70" s="89"/>
      <c r="HUW70" s="89"/>
      <c r="HUX70" s="89"/>
      <c r="HUY70" s="89"/>
      <c r="HUZ70" s="89"/>
      <c r="HVA70" s="89"/>
      <c r="HVB70" s="89"/>
      <c r="HVC70" s="89"/>
      <c r="HVD70" s="89"/>
      <c r="HVE70" s="89"/>
      <c r="HVF70" s="89"/>
      <c r="HVG70" s="89"/>
      <c r="HVH70" s="89"/>
      <c r="HVI70" s="89"/>
      <c r="HVJ70" s="89"/>
      <c r="HVK70" s="89"/>
      <c r="HVL70" s="89"/>
      <c r="HVM70" s="89"/>
      <c r="HVN70" s="89"/>
      <c r="HVO70" s="89"/>
      <c r="HVP70" s="89"/>
      <c r="HVQ70" s="89"/>
      <c r="HVR70" s="89"/>
      <c r="HVS70" s="89"/>
      <c r="HVT70" s="89"/>
      <c r="HVU70" s="89"/>
      <c r="HVV70" s="89"/>
      <c r="HVW70" s="89"/>
      <c r="HVX70" s="89"/>
      <c r="HVY70" s="89"/>
      <c r="HVZ70" s="89"/>
      <c r="HWA70" s="89"/>
      <c r="HWB70" s="89"/>
      <c r="HWC70" s="89"/>
      <c r="HWD70" s="89"/>
      <c r="HWE70" s="89"/>
      <c r="HWF70" s="89"/>
      <c r="HWG70" s="89"/>
      <c r="HWH70" s="89"/>
      <c r="HWI70" s="89"/>
      <c r="HWJ70" s="89"/>
      <c r="HWK70" s="89"/>
      <c r="HWL70" s="89"/>
      <c r="HWM70" s="89"/>
      <c r="HWN70" s="89"/>
      <c r="HWO70" s="89"/>
      <c r="HWP70" s="89"/>
      <c r="HWQ70" s="89"/>
      <c r="HWR70" s="89"/>
      <c r="HWS70" s="89"/>
      <c r="HWT70" s="89"/>
      <c r="HWU70" s="89"/>
      <c r="HWV70" s="89"/>
      <c r="HWW70" s="89"/>
      <c r="HWX70" s="89"/>
      <c r="HWY70" s="89"/>
      <c r="HWZ70" s="89"/>
      <c r="HXA70" s="89"/>
      <c r="HXB70" s="89"/>
      <c r="HXC70" s="89"/>
      <c r="HXD70" s="89"/>
      <c r="HXE70" s="89"/>
      <c r="HXF70" s="89"/>
      <c r="HXG70" s="89"/>
      <c r="HXH70" s="89"/>
      <c r="HXI70" s="89"/>
      <c r="HXJ70" s="89"/>
      <c r="HXK70" s="89"/>
      <c r="HXL70" s="89"/>
      <c r="HXM70" s="89"/>
      <c r="HXN70" s="89"/>
      <c r="HXO70" s="89"/>
      <c r="HXP70" s="89"/>
      <c r="HXQ70" s="89"/>
      <c r="HXR70" s="89"/>
      <c r="HXS70" s="89"/>
      <c r="HXT70" s="89"/>
      <c r="HXU70" s="89"/>
      <c r="HXV70" s="89"/>
      <c r="HXW70" s="89"/>
      <c r="HXX70" s="89"/>
      <c r="HXY70" s="89"/>
      <c r="HXZ70" s="89"/>
      <c r="HYA70" s="89"/>
      <c r="HYB70" s="89"/>
      <c r="HYC70" s="89"/>
      <c r="HYD70" s="89"/>
      <c r="HYE70" s="89"/>
      <c r="HYF70" s="89"/>
      <c r="HYG70" s="89"/>
      <c r="HYH70" s="89"/>
      <c r="HYI70" s="89"/>
      <c r="HYJ70" s="89"/>
      <c r="HYK70" s="89"/>
      <c r="HYL70" s="89"/>
      <c r="HYM70" s="89"/>
      <c r="HYN70" s="89"/>
      <c r="HYO70" s="89"/>
      <c r="HYP70" s="89"/>
      <c r="HYQ70" s="89"/>
      <c r="HYR70" s="89"/>
      <c r="HYS70" s="89"/>
      <c r="HYT70" s="89"/>
      <c r="HYU70" s="89"/>
      <c r="HYV70" s="89"/>
      <c r="HYW70" s="89"/>
      <c r="HYX70" s="89"/>
      <c r="HYY70" s="89"/>
      <c r="HYZ70" s="89"/>
      <c r="HZA70" s="89"/>
      <c r="HZB70" s="89"/>
      <c r="HZC70" s="89"/>
      <c r="HZD70" s="89"/>
      <c r="HZE70" s="89"/>
      <c r="HZF70" s="89"/>
      <c r="HZG70" s="89"/>
      <c r="HZH70" s="89"/>
      <c r="HZI70" s="89"/>
      <c r="HZJ70" s="89"/>
      <c r="HZK70" s="89"/>
      <c r="HZL70" s="89"/>
      <c r="HZM70" s="89"/>
      <c r="HZN70" s="89"/>
      <c r="HZO70" s="89"/>
      <c r="HZP70" s="89"/>
      <c r="HZQ70" s="89"/>
      <c r="HZR70" s="89"/>
      <c r="HZS70" s="89"/>
      <c r="HZT70" s="89"/>
      <c r="HZU70" s="89"/>
      <c r="HZV70" s="89"/>
      <c r="HZW70" s="89"/>
      <c r="HZX70" s="89"/>
      <c r="HZY70" s="89"/>
      <c r="HZZ70" s="89"/>
      <c r="IAA70" s="89"/>
      <c r="IAB70" s="89"/>
      <c r="IAC70" s="89"/>
      <c r="IAD70" s="89"/>
      <c r="IAE70" s="89"/>
      <c r="IAF70" s="89"/>
      <c r="IAG70" s="89"/>
      <c r="IAH70" s="89"/>
      <c r="IAI70" s="89"/>
      <c r="IAJ70" s="89"/>
      <c r="IAK70" s="89"/>
      <c r="IAL70" s="89"/>
      <c r="IAM70" s="89"/>
      <c r="IAN70" s="89"/>
      <c r="IAO70" s="89"/>
      <c r="IAP70" s="89"/>
      <c r="IAQ70" s="89"/>
      <c r="IAR70" s="89"/>
      <c r="IAS70" s="89"/>
      <c r="IAT70" s="89"/>
      <c r="IAU70" s="89"/>
      <c r="IAV70" s="89"/>
      <c r="IAW70" s="89"/>
      <c r="IAX70" s="89"/>
      <c r="IAY70" s="89"/>
      <c r="IAZ70" s="89"/>
      <c r="IBA70" s="89"/>
      <c r="IBB70" s="89"/>
      <c r="IBC70" s="89"/>
      <c r="IBD70" s="89"/>
      <c r="IBE70" s="89"/>
      <c r="IBF70" s="89"/>
      <c r="IBG70" s="89"/>
      <c r="IBH70" s="89"/>
      <c r="IBI70" s="89"/>
      <c r="IBJ70" s="89"/>
      <c r="IBK70" s="89"/>
      <c r="IBL70" s="89"/>
      <c r="IBM70" s="89"/>
      <c r="IBN70" s="89"/>
      <c r="IBO70" s="89"/>
      <c r="IBP70" s="89"/>
      <c r="IBQ70" s="89"/>
      <c r="IBR70" s="89"/>
      <c r="IBS70" s="89"/>
      <c r="IBT70" s="89"/>
      <c r="IBU70" s="89"/>
      <c r="IBV70" s="89"/>
      <c r="IBW70" s="89"/>
      <c r="IBX70" s="89"/>
      <c r="IBY70" s="89"/>
      <c r="IBZ70" s="89"/>
      <c r="ICA70" s="89"/>
      <c r="ICB70" s="89"/>
      <c r="ICC70" s="89"/>
      <c r="ICD70" s="89"/>
      <c r="ICE70" s="89"/>
      <c r="ICF70" s="89"/>
      <c r="ICG70" s="89"/>
      <c r="ICH70" s="89"/>
      <c r="ICI70" s="89"/>
      <c r="ICJ70" s="89"/>
      <c r="ICK70" s="89"/>
      <c r="ICL70" s="89"/>
      <c r="ICM70" s="89"/>
      <c r="ICN70" s="89"/>
      <c r="ICO70" s="89"/>
      <c r="ICP70" s="89"/>
      <c r="ICQ70" s="89"/>
      <c r="ICR70" s="89"/>
      <c r="ICS70" s="89"/>
      <c r="ICT70" s="89"/>
      <c r="ICU70" s="89"/>
      <c r="ICV70" s="89"/>
      <c r="ICW70" s="89"/>
      <c r="ICX70" s="89"/>
      <c r="ICY70" s="89"/>
      <c r="ICZ70" s="89"/>
      <c r="IDA70" s="89"/>
      <c r="IDB70" s="89"/>
      <c r="IDC70" s="89"/>
      <c r="IDD70" s="89"/>
      <c r="IDE70" s="89"/>
      <c r="IDF70" s="89"/>
      <c r="IDG70" s="89"/>
      <c r="IDH70" s="89"/>
      <c r="IDI70" s="89"/>
      <c r="IDJ70" s="89"/>
      <c r="IDK70" s="89"/>
      <c r="IDL70" s="89"/>
      <c r="IDM70" s="89"/>
      <c r="IDN70" s="89"/>
      <c r="IDO70" s="89"/>
      <c r="IDP70" s="89"/>
      <c r="IDQ70" s="89"/>
      <c r="IDR70" s="89"/>
      <c r="IDS70" s="89"/>
      <c r="IDT70" s="89"/>
      <c r="IDU70" s="89"/>
      <c r="IDV70" s="89"/>
      <c r="IDW70" s="89"/>
      <c r="IDX70" s="89"/>
      <c r="IDY70" s="89"/>
      <c r="IDZ70" s="89"/>
      <c r="IEA70" s="89"/>
      <c r="IEB70" s="89"/>
      <c r="IEC70" s="89"/>
      <c r="IED70" s="89"/>
      <c r="IEE70" s="89"/>
      <c r="IEF70" s="89"/>
      <c r="IEG70" s="89"/>
      <c r="IEH70" s="89"/>
      <c r="IEI70" s="89"/>
      <c r="IEJ70" s="89"/>
      <c r="IEK70" s="89"/>
      <c r="IEL70" s="89"/>
      <c r="IEM70" s="89"/>
      <c r="IEN70" s="89"/>
      <c r="IEO70" s="89"/>
      <c r="IEP70" s="89"/>
      <c r="IEQ70" s="89"/>
      <c r="IER70" s="89"/>
      <c r="IES70" s="89"/>
      <c r="IET70" s="89"/>
      <c r="IEU70" s="89"/>
      <c r="IEV70" s="89"/>
      <c r="IEW70" s="89"/>
      <c r="IEX70" s="89"/>
      <c r="IEY70" s="89"/>
      <c r="IEZ70" s="89"/>
      <c r="IFA70" s="89"/>
      <c r="IFB70" s="89"/>
      <c r="IFC70" s="89"/>
      <c r="IFD70" s="89"/>
      <c r="IFE70" s="89"/>
      <c r="IFF70" s="89"/>
      <c r="IFG70" s="89"/>
      <c r="IFH70" s="89"/>
      <c r="IFI70" s="89"/>
      <c r="IFJ70" s="89"/>
      <c r="IFK70" s="89"/>
      <c r="IFL70" s="89"/>
      <c r="IFM70" s="89"/>
      <c r="IFN70" s="89"/>
      <c r="IFO70" s="89"/>
      <c r="IFP70" s="89"/>
      <c r="IFQ70" s="89"/>
      <c r="IFR70" s="89"/>
      <c r="IFS70" s="89"/>
      <c r="IFT70" s="89"/>
      <c r="IFU70" s="89"/>
      <c r="IFV70" s="89"/>
      <c r="IFW70" s="89"/>
      <c r="IFX70" s="89"/>
      <c r="IFY70" s="89"/>
      <c r="IFZ70" s="89"/>
      <c r="IGA70" s="89"/>
      <c r="IGB70" s="89"/>
      <c r="IGC70" s="89"/>
      <c r="IGD70" s="89"/>
      <c r="IGE70" s="89"/>
      <c r="IGF70" s="89"/>
      <c r="IGG70" s="89"/>
      <c r="IGH70" s="89"/>
      <c r="IGI70" s="89"/>
      <c r="IGJ70" s="89"/>
      <c r="IGK70" s="89"/>
      <c r="IGL70" s="89"/>
      <c r="IGM70" s="89"/>
      <c r="IGN70" s="89"/>
      <c r="IGO70" s="89"/>
      <c r="IGP70" s="89"/>
      <c r="IGQ70" s="89"/>
      <c r="IGR70" s="89"/>
      <c r="IGS70" s="89"/>
      <c r="IGT70" s="89"/>
      <c r="IGU70" s="89"/>
      <c r="IGV70" s="89"/>
      <c r="IGW70" s="89"/>
      <c r="IGX70" s="89"/>
      <c r="IGY70" s="89"/>
      <c r="IGZ70" s="89"/>
      <c r="IHA70" s="89"/>
      <c r="IHB70" s="89"/>
      <c r="IHC70" s="89"/>
      <c r="IHD70" s="89"/>
      <c r="IHE70" s="89"/>
      <c r="IHF70" s="89"/>
      <c r="IHG70" s="89"/>
      <c r="IHH70" s="89"/>
      <c r="IHI70" s="89"/>
      <c r="IHJ70" s="89"/>
      <c r="IHK70" s="89"/>
      <c r="IHL70" s="89"/>
      <c r="IHM70" s="89"/>
      <c r="IHN70" s="89"/>
      <c r="IHO70" s="89"/>
      <c r="IHP70" s="89"/>
      <c r="IHQ70" s="89"/>
      <c r="IHR70" s="89"/>
      <c r="IHS70" s="89"/>
      <c r="IHT70" s="89"/>
      <c r="IHU70" s="89"/>
      <c r="IHV70" s="89"/>
      <c r="IHW70" s="89"/>
      <c r="IHX70" s="89"/>
      <c r="IHY70" s="89"/>
      <c r="IHZ70" s="89"/>
      <c r="IIA70" s="89"/>
      <c r="IIB70" s="89"/>
      <c r="IIC70" s="89"/>
      <c r="IID70" s="89"/>
      <c r="IIE70" s="89"/>
      <c r="IIF70" s="89"/>
      <c r="IIG70" s="89"/>
      <c r="IIH70" s="89"/>
      <c r="III70" s="89"/>
      <c r="IIJ70" s="89"/>
      <c r="IIK70" s="89"/>
      <c r="IIL70" s="89"/>
      <c r="IIM70" s="89"/>
      <c r="IIN70" s="89"/>
      <c r="IIO70" s="89"/>
      <c r="IIP70" s="89"/>
      <c r="IIQ70" s="89"/>
      <c r="IIR70" s="89"/>
      <c r="IIS70" s="89"/>
      <c r="IIT70" s="89"/>
      <c r="IIU70" s="89"/>
      <c r="IIV70" s="89"/>
      <c r="IIW70" s="89"/>
      <c r="IIX70" s="89"/>
      <c r="IIY70" s="89"/>
      <c r="IIZ70" s="89"/>
      <c r="IJA70" s="89"/>
      <c r="IJB70" s="89"/>
      <c r="IJC70" s="89"/>
      <c r="IJD70" s="89"/>
      <c r="IJE70" s="89"/>
      <c r="IJF70" s="89"/>
      <c r="IJG70" s="89"/>
      <c r="IJH70" s="89"/>
      <c r="IJI70" s="89"/>
      <c r="IJJ70" s="89"/>
      <c r="IJK70" s="89"/>
      <c r="IJL70" s="89"/>
      <c r="IJM70" s="89"/>
      <c r="IJN70" s="89"/>
      <c r="IJO70" s="89"/>
      <c r="IJP70" s="89"/>
      <c r="IJQ70" s="89"/>
      <c r="IJR70" s="89"/>
      <c r="IJS70" s="89"/>
      <c r="IJT70" s="89"/>
      <c r="IJU70" s="89"/>
      <c r="IJV70" s="89"/>
      <c r="IJW70" s="89"/>
      <c r="IJX70" s="89"/>
      <c r="IJY70" s="89"/>
      <c r="IJZ70" s="89"/>
      <c r="IKA70" s="89"/>
      <c r="IKB70" s="89"/>
      <c r="IKC70" s="89"/>
      <c r="IKD70" s="89"/>
      <c r="IKE70" s="89"/>
      <c r="IKF70" s="89"/>
      <c r="IKG70" s="89"/>
      <c r="IKH70" s="89"/>
      <c r="IKI70" s="89"/>
      <c r="IKJ70" s="89"/>
      <c r="IKK70" s="89"/>
      <c r="IKL70" s="89"/>
      <c r="IKM70" s="89"/>
      <c r="IKN70" s="89"/>
      <c r="IKO70" s="89"/>
      <c r="IKP70" s="89"/>
      <c r="IKQ70" s="89"/>
      <c r="IKR70" s="89"/>
      <c r="IKS70" s="89"/>
      <c r="IKT70" s="89"/>
      <c r="IKU70" s="89"/>
      <c r="IKV70" s="89"/>
      <c r="IKW70" s="89"/>
      <c r="IKX70" s="89"/>
      <c r="IKY70" s="89"/>
      <c r="IKZ70" s="89"/>
      <c r="ILA70" s="89"/>
      <c r="ILB70" s="89"/>
      <c r="ILC70" s="89"/>
      <c r="ILD70" s="89"/>
      <c r="ILE70" s="89"/>
      <c r="ILF70" s="89"/>
      <c r="ILG70" s="89"/>
      <c r="ILH70" s="89"/>
      <c r="ILI70" s="89"/>
      <c r="ILJ70" s="89"/>
      <c r="ILK70" s="89"/>
      <c r="ILL70" s="89"/>
      <c r="ILM70" s="89"/>
      <c r="ILN70" s="89"/>
      <c r="ILO70" s="89"/>
      <c r="ILP70" s="89"/>
      <c r="ILQ70" s="89"/>
      <c r="ILR70" s="89"/>
      <c r="ILS70" s="89"/>
      <c r="ILT70" s="89"/>
      <c r="ILU70" s="89"/>
      <c r="ILV70" s="89"/>
      <c r="ILW70" s="89"/>
      <c r="ILX70" s="89"/>
      <c r="ILY70" s="89"/>
      <c r="ILZ70" s="89"/>
      <c r="IMA70" s="89"/>
      <c r="IMB70" s="89"/>
      <c r="IMC70" s="89"/>
      <c r="IMD70" s="89"/>
      <c r="IME70" s="89"/>
      <c r="IMF70" s="89"/>
      <c r="IMG70" s="89"/>
      <c r="IMH70" s="89"/>
      <c r="IMI70" s="89"/>
      <c r="IMJ70" s="89"/>
      <c r="IMK70" s="89"/>
      <c r="IML70" s="89"/>
      <c r="IMM70" s="89"/>
      <c r="IMN70" s="89"/>
      <c r="IMO70" s="89"/>
      <c r="IMP70" s="89"/>
      <c r="IMQ70" s="89"/>
      <c r="IMR70" s="89"/>
      <c r="IMS70" s="89"/>
      <c r="IMT70" s="89"/>
      <c r="IMU70" s="89"/>
      <c r="IMV70" s="89"/>
      <c r="IMW70" s="89"/>
      <c r="IMX70" s="89"/>
      <c r="IMY70" s="89"/>
      <c r="IMZ70" s="89"/>
      <c r="INA70" s="89"/>
      <c r="INB70" s="89"/>
      <c r="INC70" s="89"/>
      <c r="IND70" s="89"/>
      <c r="INE70" s="89"/>
      <c r="INF70" s="89"/>
      <c r="ING70" s="89"/>
      <c r="INH70" s="89"/>
      <c r="INI70" s="89"/>
      <c r="INJ70" s="89"/>
      <c r="INK70" s="89"/>
      <c r="INL70" s="89"/>
      <c r="INM70" s="89"/>
      <c r="INN70" s="89"/>
      <c r="INO70" s="89"/>
      <c r="INP70" s="89"/>
      <c r="INQ70" s="89"/>
      <c r="INR70" s="89"/>
      <c r="INS70" s="89"/>
      <c r="INT70" s="89"/>
      <c r="INU70" s="89"/>
      <c r="INV70" s="89"/>
      <c r="INW70" s="89"/>
      <c r="INX70" s="89"/>
      <c r="INY70" s="89"/>
      <c r="INZ70" s="89"/>
      <c r="IOA70" s="89"/>
      <c r="IOB70" s="89"/>
      <c r="IOC70" s="89"/>
      <c r="IOD70" s="89"/>
      <c r="IOE70" s="89"/>
      <c r="IOF70" s="89"/>
      <c r="IOG70" s="89"/>
      <c r="IOH70" s="89"/>
      <c r="IOI70" s="89"/>
      <c r="IOJ70" s="89"/>
      <c r="IOK70" s="89"/>
      <c r="IOL70" s="89"/>
      <c r="IOM70" s="89"/>
      <c r="ION70" s="89"/>
      <c r="IOO70" s="89"/>
      <c r="IOP70" s="89"/>
      <c r="IOQ70" s="89"/>
      <c r="IOR70" s="89"/>
      <c r="IOS70" s="89"/>
      <c r="IOT70" s="89"/>
      <c r="IOU70" s="89"/>
      <c r="IOV70" s="89"/>
      <c r="IOW70" s="89"/>
      <c r="IOX70" s="89"/>
      <c r="IOY70" s="89"/>
      <c r="IOZ70" s="89"/>
      <c r="IPA70" s="89"/>
      <c r="IPB70" s="89"/>
      <c r="IPC70" s="89"/>
      <c r="IPD70" s="89"/>
      <c r="IPE70" s="89"/>
      <c r="IPF70" s="89"/>
      <c r="IPG70" s="89"/>
      <c r="IPH70" s="89"/>
      <c r="IPI70" s="89"/>
      <c r="IPJ70" s="89"/>
      <c r="IPK70" s="89"/>
      <c r="IPL70" s="89"/>
      <c r="IPM70" s="89"/>
      <c r="IPN70" s="89"/>
      <c r="IPO70" s="89"/>
      <c r="IPP70" s="89"/>
      <c r="IPQ70" s="89"/>
      <c r="IPR70" s="89"/>
      <c r="IPS70" s="89"/>
      <c r="IPT70" s="89"/>
      <c r="IPU70" s="89"/>
      <c r="IPV70" s="89"/>
      <c r="IPW70" s="89"/>
      <c r="IPX70" s="89"/>
      <c r="IPY70" s="89"/>
      <c r="IPZ70" s="89"/>
      <c r="IQA70" s="89"/>
      <c r="IQB70" s="89"/>
      <c r="IQC70" s="89"/>
      <c r="IQD70" s="89"/>
      <c r="IQE70" s="89"/>
      <c r="IQF70" s="89"/>
      <c r="IQG70" s="89"/>
      <c r="IQH70" s="89"/>
      <c r="IQI70" s="89"/>
      <c r="IQJ70" s="89"/>
      <c r="IQK70" s="89"/>
      <c r="IQL70" s="89"/>
      <c r="IQM70" s="89"/>
      <c r="IQN70" s="89"/>
      <c r="IQO70" s="89"/>
      <c r="IQP70" s="89"/>
      <c r="IQQ70" s="89"/>
      <c r="IQR70" s="89"/>
      <c r="IQS70" s="89"/>
      <c r="IQT70" s="89"/>
      <c r="IQU70" s="89"/>
      <c r="IQV70" s="89"/>
      <c r="IQW70" s="89"/>
      <c r="IQX70" s="89"/>
      <c r="IQY70" s="89"/>
      <c r="IQZ70" s="89"/>
      <c r="IRA70" s="89"/>
      <c r="IRB70" s="89"/>
      <c r="IRC70" s="89"/>
      <c r="IRD70" s="89"/>
      <c r="IRE70" s="89"/>
      <c r="IRF70" s="89"/>
      <c r="IRG70" s="89"/>
      <c r="IRH70" s="89"/>
      <c r="IRI70" s="89"/>
      <c r="IRJ70" s="89"/>
      <c r="IRK70" s="89"/>
      <c r="IRL70" s="89"/>
      <c r="IRM70" s="89"/>
      <c r="IRN70" s="89"/>
      <c r="IRO70" s="89"/>
      <c r="IRP70" s="89"/>
      <c r="IRQ70" s="89"/>
      <c r="IRR70" s="89"/>
      <c r="IRS70" s="89"/>
      <c r="IRT70" s="89"/>
      <c r="IRU70" s="89"/>
      <c r="IRV70" s="89"/>
      <c r="IRW70" s="89"/>
      <c r="IRX70" s="89"/>
      <c r="IRY70" s="89"/>
      <c r="IRZ70" s="89"/>
      <c r="ISA70" s="89"/>
      <c r="ISB70" s="89"/>
      <c r="ISC70" s="89"/>
      <c r="ISD70" s="89"/>
      <c r="ISE70" s="89"/>
      <c r="ISF70" s="89"/>
      <c r="ISG70" s="89"/>
      <c r="ISH70" s="89"/>
      <c r="ISI70" s="89"/>
      <c r="ISJ70" s="89"/>
      <c r="ISK70" s="89"/>
      <c r="ISL70" s="89"/>
      <c r="ISM70" s="89"/>
      <c r="ISN70" s="89"/>
      <c r="ISO70" s="89"/>
      <c r="ISP70" s="89"/>
      <c r="ISQ70" s="89"/>
      <c r="ISR70" s="89"/>
      <c r="ISS70" s="89"/>
      <c r="IST70" s="89"/>
      <c r="ISU70" s="89"/>
      <c r="ISV70" s="89"/>
      <c r="ISW70" s="89"/>
      <c r="ISX70" s="89"/>
      <c r="ISY70" s="89"/>
      <c r="ISZ70" s="89"/>
      <c r="ITA70" s="89"/>
      <c r="ITB70" s="89"/>
      <c r="ITC70" s="89"/>
      <c r="ITD70" s="89"/>
      <c r="ITE70" s="89"/>
      <c r="ITF70" s="89"/>
      <c r="ITG70" s="89"/>
      <c r="ITH70" s="89"/>
      <c r="ITI70" s="89"/>
      <c r="ITJ70" s="89"/>
      <c r="ITK70" s="89"/>
      <c r="ITL70" s="89"/>
      <c r="ITM70" s="89"/>
      <c r="ITN70" s="89"/>
      <c r="ITO70" s="89"/>
      <c r="ITP70" s="89"/>
      <c r="ITQ70" s="89"/>
      <c r="ITR70" s="89"/>
      <c r="ITS70" s="89"/>
      <c r="ITT70" s="89"/>
      <c r="ITU70" s="89"/>
      <c r="ITV70" s="89"/>
      <c r="ITW70" s="89"/>
      <c r="ITX70" s="89"/>
      <c r="ITY70" s="89"/>
      <c r="ITZ70" s="89"/>
      <c r="IUA70" s="89"/>
      <c r="IUB70" s="89"/>
      <c r="IUC70" s="89"/>
      <c r="IUD70" s="89"/>
      <c r="IUE70" s="89"/>
      <c r="IUF70" s="89"/>
      <c r="IUG70" s="89"/>
      <c r="IUH70" s="89"/>
      <c r="IUI70" s="89"/>
      <c r="IUJ70" s="89"/>
      <c r="IUK70" s="89"/>
      <c r="IUL70" s="89"/>
      <c r="IUM70" s="89"/>
      <c r="IUN70" s="89"/>
      <c r="IUO70" s="89"/>
      <c r="IUP70" s="89"/>
      <c r="IUQ70" s="89"/>
      <c r="IUR70" s="89"/>
      <c r="IUS70" s="89"/>
      <c r="IUT70" s="89"/>
      <c r="IUU70" s="89"/>
      <c r="IUV70" s="89"/>
      <c r="IUW70" s="89"/>
      <c r="IUX70" s="89"/>
      <c r="IUY70" s="89"/>
      <c r="IUZ70" s="89"/>
      <c r="IVA70" s="89"/>
      <c r="IVB70" s="89"/>
      <c r="IVC70" s="89"/>
      <c r="IVD70" s="89"/>
      <c r="IVE70" s="89"/>
      <c r="IVF70" s="89"/>
      <c r="IVG70" s="89"/>
      <c r="IVH70" s="89"/>
      <c r="IVI70" s="89"/>
      <c r="IVJ70" s="89"/>
      <c r="IVK70" s="89"/>
      <c r="IVL70" s="89"/>
      <c r="IVM70" s="89"/>
      <c r="IVN70" s="89"/>
      <c r="IVO70" s="89"/>
      <c r="IVP70" s="89"/>
      <c r="IVQ70" s="89"/>
      <c r="IVR70" s="89"/>
      <c r="IVS70" s="89"/>
      <c r="IVT70" s="89"/>
      <c r="IVU70" s="89"/>
      <c r="IVV70" s="89"/>
      <c r="IVW70" s="89"/>
      <c r="IVX70" s="89"/>
      <c r="IVY70" s="89"/>
      <c r="IVZ70" s="89"/>
      <c r="IWA70" s="89"/>
      <c r="IWB70" s="89"/>
      <c r="IWC70" s="89"/>
      <c r="IWD70" s="89"/>
      <c r="IWE70" s="89"/>
      <c r="IWF70" s="89"/>
      <c r="IWG70" s="89"/>
      <c r="IWH70" s="89"/>
      <c r="IWI70" s="89"/>
      <c r="IWJ70" s="89"/>
      <c r="IWK70" s="89"/>
      <c r="IWL70" s="89"/>
      <c r="IWM70" s="89"/>
      <c r="IWN70" s="89"/>
      <c r="IWO70" s="89"/>
      <c r="IWP70" s="89"/>
      <c r="IWQ70" s="89"/>
      <c r="IWR70" s="89"/>
      <c r="IWS70" s="89"/>
      <c r="IWT70" s="89"/>
      <c r="IWU70" s="89"/>
      <c r="IWV70" s="89"/>
      <c r="IWW70" s="89"/>
      <c r="IWX70" s="89"/>
      <c r="IWY70" s="89"/>
      <c r="IWZ70" s="89"/>
      <c r="IXA70" s="89"/>
      <c r="IXB70" s="89"/>
      <c r="IXC70" s="89"/>
      <c r="IXD70" s="89"/>
      <c r="IXE70" s="89"/>
      <c r="IXF70" s="89"/>
      <c r="IXG70" s="89"/>
      <c r="IXH70" s="89"/>
      <c r="IXI70" s="89"/>
      <c r="IXJ70" s="89"/>
      <c r="IXK70" s="89"/>
      <c r="IXL70" s="89"/>
      <c r="IXM70" s="89"/>
      <c r="IXN70" s="89"/>
      <c r="IXO70" s="89"/>
      <c r="IXP70" s="89"/>
      <c r="IXQ70" s="89"/>
      <c r="IXR70" s="89"/>
      <c r="IXS70" s="89"/>
      <c r="IXT70" s="89"/>
      <c r="IXU70" s="89"/>
      <c r="IXV70" s="89"/>
      <c r="IXW70" s="89"/>
      <c r="IXX70" s="89"/>
      <c r="IXY70" s="89"/>
      <c r="IXZ70" s="89"/>
      <c r="IYA70" s="89"/>
      <c r="IYB70" s="89"/>
      <c r="IYC70" s="89"/>
      <c r="IYD70" s="89"/>
      <c r="IYE70" s="89"/>
      <c r="IYF70" s="89"/>
      <c r="IYG70" s="89"/>
      <c r="IYH70" s="89"/>
      <c r="IYI70" s="89"/>
      <c r="IYJ70" s="89"/>
      <c r="IYK70" s="89"/>
      <c r="IYL70" s="89"/>
      <c r="IYM70" s="89"/>
      <c r="IYN70" s="89"/>
      <c r="IYO70" s="89"/>
      <c r="IYP70" s="89"/>
      <c r="IYQ70" s="89"/>
      <c r="IYR70" s="89"/>
      <c r="IYS70" s="89"/>
      <c r="IYT70" s="89"/>
      <c r="IYU70" s="89"/>
      <c r="IYV70" s="89"/>
      <c r="IYW70" s="89"/>
      <c r="IYX70" s="89"/>
      <c r="IYY70" s="89"/>
      <c r="IYZ70" s="89"/>
      <c r="IZA70" s="89"/>
      <c r="IZB70" s="89"/>
      <c r="IZC70" s="89"/>
      <c r="IZD70" s="89"/>
      <c r="IZE70" s="89"/>
      <c r="IZF70" s="89"/>
      <c r="IZG70" s="89"/>
      <c r="IZH70" s="89"/>
      <c r="IZI70" s="89"/>
      <c r="IZJ70" s="89"/>
      <c r="IZK70" s="89"/>
      <c r="IZL70" s="89"/>
      <c r="IZM70" s="89"/>
      <c r="IZN70" s="89"/>
      <c r="IZO70" s="89"/>
      <c r="IZP70" s="89"/>
      <c r="IZQ70" s="89"/>
      <c r="IZR70" s="89"/>
      <c r="IZS70" s="89"/>
      <c r="IZT70" s="89"/>
      <c r="IZU70" s="89"/>
      <c r="IZV70" s="89"/>
      <c r="IZW70" s="89"/>
      <c r="IZX70" s="89"/>
      <c r="IZY70" s="89"/>
      <c r="IZZ70" s="89"/>
      <c r="JAA70" s="89"/>
      <c r="JAB70" s="89"/>
      <c r="JAC70" s="89"/>
      <c r="JAD70" s="89"/>
      <c r="JAE70" s="89"/>
      <c r="JAF70" s="89"/>
      <c r="JAG70" s="89"/>
      <c r="JAH70" s="89"/>
      <c r="JAI70" s="89"/>
      <c r="JAJ70" s="89"/>
      <c r="JAK70" s="89"/>
      <c r="JAL70" s="89"/>
      <c r="JAM70" s="89"/>
      <c r="JAN70" s="89"/>
      <c r="JAO70" s="89"/>
      <c r="JAP70" s="89"/>
      <c r="JAQ70" s="89"/>
      <c r="JAR70" s="89"/>
      <c r="JAS70" s="89"/>
      <c r="JAT70" s="89"/>
      <c r="JAU70" s="89"/>
      <c r="JAV70" s="89"/>
      <c r="JAW70" s="89"/>
      <c r="JAX70" s="89"/>
      <c r="JAY70" s="89"/>
      <c r="JAZ70" s="89"/>
      <c r="JBA70" s="89"/>
      <c r="JBB70" s="89"/>
      <c r="JBC70" s="89"/>
      <c r="JBD70" s="89"/>
      <c r="JBE70" s="89"/>
      <c r="JBF70" s="89"/>
      <c r="JBG70" s="89"/>
      <c r="JBH70" s="89"/>
      <c r="JBI70" s="89"/>
      <c r="JBJ70" s="89"/>
      <c r="JBK70" s="89"/>
      <c r="JBL70" s="89"/>
      <c r="JBM70" s="89"/>
      <c r="JBN70" s="89"/>
      <c r="JBO70" s="89"/>
      <c r="JBP70" s="89"/>
      <c r="JBQ70" s="89"/>
      <c r="JBR70" s="89"/>
      <c r="JBS70" s="89"/>
      <c r="JBT70" s="89"/>
      <c r="JBU70" s="89"/>
      <c r="JBV70" s="89"/>
      <c r="JBW70" s="89"/>
      <c r="JBX70" s="89"/>
      <c r="JBY70" s="89"/>
      <c r="JBZ70" s="89"/>
      <c r="JCA70" s="89"/>
      <c r="JCB70" s="89"/>
      <c r="JCC70" s="89"/>
      <c r="JCD70" s="89"/>
      <c r="JCE70" s="89"/>
      <c r="JCF70" s="89"/>
      <c r="JCG70" s="89"/>
      <c r="JCH70" s="89"/>
      <c r="JCI70" s="89"/>
      <c r="JCJ70" s="89"/>
      <c r="JCK70" s="89"/>
      <c r="JCL70" s="89"/>
      <c r="JCM70" s="89"/>
      <c r="JCN70" s="89"/>
      <c r="JCO70" s="89"/>
      <c r="JCP70" s="89"/>
      <c r="JCQ70" s="89"/>
      <c r="JCR70" s="89"/>
      <c r="JCS70" s="89"/>
      <c r="JCT70" s="89"/>
      <c r="JCU70" s="89"/>
      <c r="JCV70" s="89"/>
      <c r="JCW70" s="89"/>
      <c r="JCX70" s="89"/>
      <c r="JCY70" s="89"/>
      <c r="JCZ70" s="89"/>
      <c r="JDA70" s="89"/>
      <c r="JDB70" s="89"/>
      <c r="JDC70" s="89"/>
      <c r="JDD70" s="89"/>
      <c r="JDE70" s="89"/>
      <c r="JDF70" s="89"/>
      <c r="JDG70" s="89"/>
      <c r="JDH70" s="89"/>
      <c r="JDI70" s="89"/>
      <c r="JDJ70" s="89"/>
      <c r="JDK70" s="89"/>
      <c r="JDL70" s="89"/>
      <c r="JDM70" s="89"/>
      <c r="JDN70" s="89"/>
      <c r="JDO70" s="89"/>
      <c r="JDP70" s="89"/>
      <c r="JDQ70" s="89"/>
      <c r="JDR70" s="89"/>
      <c r="JDS70" s="89"/>
      <c r="JDT70" s="89"/>
      <c r="JDU70" s="89"/>
      <c r="JDV70" s="89"/>
      <c r="JDW70" s="89"/>
      <c r="JDX70" s="89"/>
      <c r="JDY70" s="89"/>
      <c r="JDZ70" s="89"/>
      <c r="JEA70" s="89"/>
      <c r="JEB70" s="89"/>
      <c r="JEC70" s="89"/>
      <c r="JED70" s="89"/>
      <c r="JEE70" s="89"/>
      <c r="JEF70" s="89"/>
      <c r="JEG70" s="89"/>
      <c r="JEH70" s="89"/>
      <c r="JEI70" s="89"/>
      <c r="JEJ70" s="89"/>
      <c r="JEK70" s="89"/>
      <c r="JEL70" s="89"/>
      <c r="JEM70" s="89"/>
      <c r="JEN70" s="89"/>
      <c r="JEO70" s="89"/>
      <c r="JEP70" s="89"/>
      <c r="JEQ70" s="89"/>
      <c r="JER70" s="89"/>
      <c r="JES70" s="89"/>
      <c r="JET70" s="89"/>
      <c r="JEU70" s="89"/>
      <c r="JEV70" s="89"/>
      <c r="JEW70" s="89"/>
      <c r="JEX70" s="89"/>
      <c r="JEY70" s="89"/>
      <c r="JEZ70" s="89"/>
      <c r="JFA70" s="89"/>
      <c r="JFB70" s="89"/>
      <c r="JFC70" s="89"/>
      <c r="JFD70" s="89"/>
      <c r="JFE70" s="89"/>
      <c r="JFF70" s="89"/>
      <c r="JFG70" s="89"/>
      <c r="JFH70" s="89"/>
      <c r="JFI70" s="89"/>
      <c r="JFJ70" s="89"/>
      <c r="JFK70" s="89"/>
      <c r="JFL70" s="89"/>
      <c r="JFM70" s="89"/>
      <c r="JFN70" s="89"/>
      <c r="JFO70" s="89"/>
      <c r="JFP70" s="89"/>
      <c r="JFQ70" s="89"/>
      <c r="JFR70" s="89"/>
      <c r="JFS70" s="89"/>
      <c r="JFT70" s="89"/>
      <c r="JFU70" s="89"/>
      <c r="JFV70" s="89"/>
      <c r="JFW70" s="89"/>
      <c r="JFX70" s="89"/>
      <c r="JFY70" s="89"/>
      <c r="JFZ70" s="89"/>
      <c r="JGA70" s="89"/>
      <c r="JGB70" s="89"/>
      <c r="JGC70" s="89"/>
      <c r="JGD70" s="89"/>
      <c r="JGE70" s="89"/>
      <c r="JGF70" s="89"/>
      <c r="JGG70" s="89"/>
      <c r="JGH70" s="89"/>
      <c r="JGI70" s="89"/>
      <c r="JGJ70" s="89"/>
      <c r="JGK70" s="89"/>
      <c r="JGL70" s="89"/>
      <c r="JGM70" s="89"/>
      <c r="JGN70" s="89"/>
      <c r="JGO70" s="89"/>
      <c r="JGP70" s="89"/>
      <c r="JGQ70" s="89"/>
      <c r="JGR70" s="89"/>
      <c r="JGS70" s="89"/>
      <c r="JGT70" s="89"/>
      <c r="JGU70" s="89"/>
      <c r="JGV70" s="89"/>
      <c r="JGW70" s="89"/>
      <c r="JGX70" s="89"/>
      <c r="JGY70" s="89"/>
      <c r="JGZ70" s="89"/>
      <c r="JHA70" s="89"/>
      <c r="JHB70" s="89"/>
      <c r="JHC70" s="89"/>
      <c r="JHD70" s="89"/>
      <c r="JHE70" s="89"/>
      <c r="JHF70" s="89"/>
      <c r="JHG70" s="89"/>
      <c r="JHH70" s="89"/>
      <c r="JHI70" s="89"/>
      <c r="JHJ70" s="89"/>
      <c r="JHK70" s="89"/>
      <c r="JHL70" s="89"/>
      <c r="JHM70" s="89"/>
      <c r="JHN70" s="89"/>
      <c r="JHO70" s="89"/>
      <c r="JHP70" s="89"/>
      <c r="JHQ70" s="89"/>
      <c r="JHR70" s="89"/>
      <c r="JHS70" s="89"/>
      <c r="JHT70" s="89"/>
      <c r="JHU70" s="89"/>
      <c r="JHV70" s="89"/>
      <c r="JHW70" s="89"/>
      <c r="JHX70" s="89"/>
      <c r="JHY70" s="89"/>
      <c r="JHZ70" s="89"/>
      <c r="JIA70" s="89"/>
      <c r="JIB70" s="89"/>
      <c r="JIC70" s="89"/>
      <c r="JID70" s="89"/>
      <c r="JIE70" s="89"/>
      <c r="JIF70" s="89"/>
      <c r="JIG70" s="89"/>
      <c r="JIH70" s="89"/>
      <c r="JII70" s="89"/>
      <c r="JIJ70" s="89"/>
      <c r="JIK70" s="89"/>
      <c r="JIL70" s="89"/>
      <c r="JIM70" s="89"/>
      <c r="JIN70" s="89"/>
      <c r="JIO70" s="89"/>
      <c r="JIP70" s="89"/>
      <c r="JIQ70" s="89"/>
      <c r="JIR70" s="89"/>
      <c r="JIS70" s="89"/>
      <c r="JIT70" s="89"/>
      <c r="JIU70" s="89"/>
      <c r="JIV70" s="89"/>
      <c r="JIW70" s="89"/>
      <c r="JIX70" s="89"/>
      <c r="JIY70" s="89"/>
      <c r="JIZ70" s="89"/>
      <c r="JJA70" s="89"/>
      <c r="JJB70" s="89"/>
      <c r="JJC70" s="89"/>
      <c r="JJD70" s="89"/>
      <c r="JJE70" s="89"/>
      <c r="JJF70" s="89"/>
      <c r="JJG70" s="89"/>
      <c r="JJH70" s="89"/>
      <c r="JJI70" s="89"/>
      <c r="JJJ70" s="89"/>
      <c r="JJK70" s="89"/>
      <c r="JJL70" s="89"/>
      <c r="JJM70" s="89"/>
      <c r="JJN70" s="89"/>
      <c r="JJO70" s="89"/>
      <c r="JJP70" s="89"/>
      <c r="JJQ70" s="89"/>
      <c r="JJR70" s="89"/>
      <c r="JJS70" s="89"/>
      <c r="JJT70" s="89"/>
      <c r="JJU70" s="89"/>
      <c r="JJV70" s="89"/>
      <c r="JJW70" s="89"/>
      <c r="JJX70" s="89"/>
      <c r="JJY70" s="89"/>
      <c r="JJZ70" s="89"/>
      <c r="JKA70" s="89"/>
      <c r="JKB70" s="89"/>
      <c r="JKC70" s="89"/>
      <c r="JKD70" s="89"/>
      <c r="JKE70" s="89"/>
      <c r="JKF70" s="89"/>
      <c r="JKG70" s="89"/>
      <c r="JKH70" s="89"/>
      <c r="JKI70" s="89"/>
      <c r="JKJ70" s="89"/>
      <c r="JKK70" s="89"/>
      <c r="JKL70" s="89"/>
      <c r="JKM70" s="89"/>
      <c r="JKN70" s="89"/>
      <c r="JKO70" s="89"/>
      <c r="JKP70" s="89"/>
      <c r="JKQ70" s="89"/>
      <c r="JKR70" s="89"/>
      <c r="JKS70" s="89"/>
      <c r="JKT70" s="89"/>
      <c r="JKU70" s="89"/>
      <c r="JKV70" s="89"/>
      <c r="JKW70" s="89"/>
      <c r="JKX70" s="89"/>
      <c r="JKY70" s="89"/>
      <c r="JKZ70" s="89"/>
      <c r="JLA70" s="89"/>
      <c r="JLB70" s="89"/>
      <c r="JLC70" s="89"/>
      <c r="JLD70" s="89"/>
      <c r="JLE70" s="89"/>
      <c r="JLF70" s="89"/>
      <c r="JLG70" s="89"/>
      <c r="JLH70" s="89"/>
      <c r="JLI70" s="89"/>
      <c r="JLJ70" s="89"/>
      <c r="JLK70" s="89"/>
      <c r="JLL70" s="89"/>
      <c r="JLM70" s="89"/>
      <c r="JLN70" s="89"/>
      <c r="JLO70" s="89"/>
      <c r="JLP70" s="89"/>
      <c r="JLQ70" s="89"/>
      <c r="JLR70" s="89"/>
      <c r="JLS70" s="89"/>
      <c r="JLT70" s="89"/>
      <c r="JLU70" s="89"/>
      <c r="JLV70" s="89"/>
      <c r="JLW70" s="89"/>
      <c r="JLX70" s="89"/>
      <c r="JLY70" s="89"/>
      <c r="JLZ70" s="89"/>
      <c r="JMA70" s="89"/>
      <c r="JMB70" s="89"/>
      <c r="JMC70" s="89"/>
      <c r="JMD70" s="89"/>
      <c r="JME70" s="89"/>
      <c r="JMF70" s="89"/>
      <c r="JMG70" s="89"/>
      <c r="JMH70" s="89"/>
      <c r="JMI70" s="89"/>
      <c r="JMJ70" s="89"/>
      <c r="JMK70" s="89"/>
      <c r="JML70" s="89"/>
      <c r="JMM70" s="89"/>
      <c r="JMN70" s="89"/>
      <c r="JMO70" s="89"/>
      <c r="JMP70" s="89"/>
      <c r="JMQ70" s="89"/>
      <c r="JMR70" s="89"/>
      <c r="JMS70" s="89"/>
      <c r="JMT70" s="89"/>
      <c r="JMU70" s="89"/>
      <c r="JMV70" s="89"/>
      <c r="JMW70" s="89"/>
      <c r="JMX70" s="89"/>
      <c r="JMY70" s="89"/>
      <c r="JMZ70" s="89"/>
      <c r="JNA70" s="89"/>
      <c r="JNB70" s="89"/>
      <c r="JNC70" s="89"/>
      <c r="JND70" s="89"/>
      <c r="JNE70" s="89"/>
      <c r="JNF70" s="89"/>
      <c r="JNG70" s="89"/>
      <c r="JNH70" s="89"/>
      <c r="JNI70" s="89"/>
      <c r="JNJ70" s="89"/>
      <c r="JNK70" s="89"/>
      <c r="JNL70" s="89"/>
      <c r="JNM70" s="89"/>
      <c r="JNN70" s="89"/>
      <c r="JNO70" s="89"/>
      <c r="JNP70" s="89"/>
      <c r="JNQ70" s="89"/>
      <c r="JNR70" s="89"/>
      <c r="JNS70" s="89"/>
      <c r="JNT70" s="89"/>
      <c r="JNU70" s="89"/>
      <c r="JNV70" s="89"/>
      <c r="JNW70" s="89"/>
      <c r="JNX70" s="89"/>
      <c r="JNY70" s="89"/>
      <c r="JNZ70" s="89"/>
      <c r="JOA70" s="89"/>
      <c r="JOB70" s="89"/>
      <c r="JOC70" s="89"/>
      <c r="JOD70" s="89"/>
      <c r="JOE70" s="89"/>
      <c r="JOF70" s="89"/>
      <c r="JOG70" s="89"/>
      <c r="JOH70" s="89"/>
      <c r="JOI70" s="89"/>
      <c r="JOJ70" s="89"/>
      <c r="JOK70" s="89"/>
      <c r="JOL70" s="89"/>
      <c r="JOM70" s="89"/>
      <c r="JON70" s="89"/>
      <c r="JOO70" s="89"/>
      <c r="JOP70" s="89"/>
      <c r="JOQ70" s="89"/>
      <c r="JOR70" s="89"/>
      <c r="JOS70" s="89"/>
      <c r="JOT70" s="89"/>
      <c r="JOU70" s="89"/>
      <c r="JOV70" s="89"/>
      <c r="JOW70" s="89"/>
      <c r="JOX70" s="89"/>
      <c r="JOY70" s="89"/>
      <c r="JOZ70" s="89"/>
      <c r="JPA70" s="89"/>
      <c r="JPB70" s="89"/>
      <c r="JPC70" s="89"/>
      <c r="JPD70" s="89"/>
      <c r="JPE70" s="89"/>
      <c r="JPF70" s="89"/>
      <c r="JPG70" s="89"/>
      <c r="JPH70" s="89"/>
      <c r="JPI70" s="89"/>
      <c r="JPJ70" s="89"/>
      <c r="JPK70" s="89"/>
      <c r="JPL70" s="89"/>
      <c r="JPM70" s="89"/>
      <c r="JPN70" s="89"/>
      <c r="JPO70" s="89"/>
      <c r="JPP70" s="89"/>
      <c r="JPQ70" s="89"/>
      <c r="JPR70" s="89"/>
      <c r="JPS70" s="89"/>
      <c r="JPT70" s="89"/>
      <c r="JPU70" s="89"/>
      <c r="JPV70" s="89"/>
      <c r="JPW70" s="89"/>
      <c r="JPX70" s="89"/>
      <c r="JPY70" s="89"/>
      <c r="JPZ70" s="89"/>
      <c r="JQA70" s="89"/>
      <c r="JQB70" s="89"/>
      <c r="JQC70" s="89"/>
      <c r="JQD70" s="89"/>
      <c r="JQE70" s="89"/>
      <c r="JQF70" s="89"/>
      <c r="JQG70" s="89"/>
      <c r="JQH70" s="89"/>
      <c r="JQI70" s="89"/>
      <c r="JQJ70" s="89"/>
      <c r="JQK70" s="89"/>
      <c r="JQL70" s="89"/>
      <c r="JQM70" s="89"/>
      <c r="JQN70" s="89"/>
      <c r="JQO70" s="89"/>
      <c r="JQP70" s="89"/>
      <c r="JQQ70" s="89"/>
      <c r="JQR70" s="89"/>
      <c r="JQS70" s="89"/>
      <c r="JQT70" s="89"/>
      <c r="JQU70" s="89"/>
      <c r="JQV70" s="89"/>
      <c r="JQW70" s="89"/>
      <c r="JQX70" s="89"/>
      <c r="JQY70" s="89"/>
      <c r="JQZ70" s="89"/>
      <c r="JRA70" s="89"/>
      <c r="JRB70" s="89"/>
      <c r="JRC70" s="89"/>
      <c r="JRD70" s="89"/>
      <c r="JRE70" s="89"/>
      <c r="JRF70" s="89"/>
      <c r="JRG70" s="89"/>
      <c r="JRH70" s="89"/>
      <c r="JRI70" s="89"/>
      <c r="JRJ70" s="89"/>
      <c r="JRK70" s="89"/>
      <c r="JRL70" s="89"/>
      <c r="JRM70" s="89"/>
      <c r="JRN70" s="89"/>
      <c r="JRO70" s="89"/>
      <c r="JRP70" s="89"/>
      <c r="JRQ70" s="89"/>
      <c r="JRR70" s="89"/>
      <c r="JRS70" s="89"/>
      <c r="JRT70" s="89"/>
      <c r="JRU70" s="89"/>
      <c r="JRV70" s="89"/>
      <c r="JRW70" s="89"/>
      <c r="JRX70" s="89"/>
      <c r="JRY70" s="89"/>
      <c r="JRZ70" s="89"/>
      <c r="JSA70" s="89"/>
      <c r="JSB70" s="89"/>
      <c r="JSC70" s="89"/>
      <c r="JSD70" s="89"/>
      <c r="JSE70" s="89"/>
      <c r="JSF70" s="89"/>
      <c r="JSG70" s="89"/>
      <c r="JSH70" s="89"/>
      <c r="JSI70" s="89"/>
      <c r="JSJ70" s="89"/>
      <c r="JSK70" s="89"/>
      <c r="JSL70" s="89"/>
      <c r="JSM70" s="89"/>
      <c r="JSN70" s="89"/>
      <c r="JSO70" s="89"/>
      <c r="JSP70" s="89"/>
      <c r="JSQ70" s="89"/>
      <c r="JSR70" s="89"/>
      <c r="JSS70" s="89"/>
      <c r="JST70" s="89"/>
      <c r="JSU70" s="89"/>
      <c r="JSV70" s="89"/>
      <c r="JSW70" s="89"/>
      <c r="JSX70" s="89"/>
      <c r="JSY70" s="89"/>
      <c r="JSZ70" s="89"/>
      <c r="JTA70" s="89"/>
      <c r="JTB70" s="89"/>
      <c r="JTC70" s="89"/>
      <c r="JTD70" s="89"/>
      <c r="JTE70" s="89"/>
      <c r="JTF70" s="89"/>
      <c r="JTG70" s="89"/>
      <c r="JTH70" s="89"/>
      <c r="JTI70" s="89"/>
      <c r="JTJ70" s="89"/>
      <c r="JTK70" s="89"/>
      <c r="JTL70" s="89"/>
      <c r="JTM70" s="89"/>
      <c r="JTN70" s="89"/>
      <c r="JTO70" s="89"/>
      <c r="JTP70" s="89"/>
      <c r="JTQ70" s="89"/>
      <c r="JTR70" s="89"/>
      <c r="JTS70" s="89"/>
      <c r="JTT70" s="89"/>
      <c r="JTU70" s="89"/>
      <c r="JTV70" s="89"/>
      <c r="JTW70" s="89"/>
      <c r="JTX70" s="89"/>
      <c r="JTY70" s="89"/>
      <c r="JTZ70" s="89"/>
      <c r="JUA70" s="89"/>
      <c r="JUB70" s="89"/>
      <c r="JUC70" s="89"/>
      <c r="JUD70" s="89"/>
      <c r="JUE70" s="89"/>
      <c r="JUF70" s="89"/>
      <c r="JUG70" s="89"/>
      <c r="JUH70" s="89"/>
      <c r="JUI70" s="89"/>
      <c r="JUJ70" s="89"/>
      <c r="JUK70" s="89"/>
      <c r="JUL70" s="89"/>
      <c r="JUM70" s="89"/>
      <c r="JUN70" s="89"/>
      <c r="JUO70" s="89"/>
      <c r="JUP70" s="89"/>
      <c r="JUQ70" s="89"/>
      <c r="JUR70" s="89"/>
      <c r="JUS70" s="89"/>
      <c r="JUT70" s="89"/>
      <c r="JUU70" s="89"/>
      <c r="JUV70" s="89"/>
      <c r="JUW70" s="89"/>
      <c r="JUX70" s="89"/>
      <c r="JUY70" s="89"/>
      <c r="JUZ70" s="89"/>
      <c r="JVA70" s="89"/>
      <c r="JVB70" s="89"/>
      <c r="JVC70" s="89"/>
      <c r="JVD70" s="89"/>
      <c r="JVE70" s="89"/>
      <c r="JVF70" s="89"/>
      <c r="JVG70" s="89"/>
      <c r="JVH70" s="89"/>
      <c r="JVI70" s="89"/>
      <c r="JVJ70" s="89"/>
      <c r="JVK70" s="89"/>
      <c r="JVL70" s="89"/>
      <c r="JVM70" s="89"/>
      <c r="JVN70" s="89"/>
      <c r="JVO70" s="89"/>
      <c r="JVP70" s="89"/>
      <c r="JVQ70" s="89"/>
      <c r="JVR70" s="89"/>
      <c r="JVS70" s="89"/>
      <c r="JVT70" s="89"/>
      <c r="JVU70" s="89"/>
      <c r="JVV70" s="89"/>
      <c r="JVW70" s="89"/>
      <c r="JVX70" s="89"/>
      <c r="JVY70" s="89"/>
      <c r="JVZ70" s="89"/>
      <c r="JWA70" s="89"/>
      <c r="JWB70" s="89"/>
      <c r="JWC70" s="89"/>
      <c r="JWD70" s="89"/>
      <c r="JWE70" s="89"/>
      <c r="JWF70" s="89"/>
      <c r="JWG70" s="89"/>
      <c r="JWH70" s="89"/>
      <c r="JWI70" s="89"/>
      <c r="JWJ70" s="89"/>
      <c r="JWK70" s="89"/>
      <c r="JWL70" s="89"/>
      <c r="JWM70" s="89"/>
      <c r="JWN70" s="89"/>
      <c r="JWO70" s="89"/>
      <c r="JWP70" s="89"/>
      <c r="JWQ70" s="89"/>
      <c r="JWR70" s="89"/>
      <c r="JWS70" s="89"/>
      <c r="JWT70" s="89"/>
      <c r="JWU70" s="89"/>
      <c r="JWV70" s="89"/>
      <c r="JWW70" s="89"/>
      <c r="JWX70" s="89"/>
      <c r="JWY70" s="89"/>
      <c r="JWZ70" s="89"/>
      <c r="JXA70" s="89"/>
      <c r="JXB70" s="89"/>
      <c r="JXC70" s="89"/>
      <c r="JXD70" s="89"/>
      <c r="JXE70" s="89"/>
      <c r="JXF70" s="89"/>
      <c r="JXG70" s="89"/>
      <c r="JXH70" s="89"/>
      <c r="JXI70" s="89"/>
      <c r="JXJ70" s="89"/>
      <c r="JXK70" s="89"/>
      <c r="JXL70" s="89"/>
      <c r="JXM70" s="89"/>
      <c r="JXN70" s="89"/>
      <c r="JXO70" s="89"/>
      <c r="JXP70" s="89"/>
      <c r="JXQ70" s="89"/>
      <c r="JXR70" s="89"/>
      <c r="JXS70" s="89"/>
      <c r="JXT70" s="89"/>
      <c r="JXU70" s="89"/>
      <c r="JXV70" s="89"/>
      <c r="JXW70" s="89"/>
      <c r="JXX70" s="89"/>
      <c r="JXY70" s="89"/>
      <c r="JXZ70" s="89"/>
      <c r="JYA70" s="89"/>
      <c r="JYB70" s="89"/>
      <c r="JYC70" s="89"/>
      <c r="JYD70" s="89"/>
      <c r="JYE70" s="89"/>
      <c r="JYF70" s="89"/>
      <c r="JYG70" s="89"/>
      <c r="JYH70" s="89"/>
      <c r="JYI70" s="89"/>
      <c r="JYJ70" s="89"/>
      <c r="JYK70" s="89"/>
      <c r="JYL70" s="89"/>
      <c r="JYM70" s="89"/>
      <c r="JYN70" s="89"/>
      <c r="JYO70" s="89"/>
      <c r="JYP70" s="89"/>
      <c r="JYQ70" s="89"/>
      <c r="JYR70" s="89"/>
      <c r="JYS70" s="89"/>
      <c r="JYT70" s="89"/>
      <c r="JYU70" s="89"/>
      <c r="JYV70" s="89"/>
      <c r="JYW70" s="89"/>
      <c r="JYX70" s="89"/>
      <c r="JYY70" s="89"/>
      <c r="JYZ70" s="89"/>
      <c r="JZA70" s="89"/>
      <c r="JZB70" s="89"/>
      <c r="JZC70" s="89"/>
      <c r="JZD70" s="89"/>
      <c r="JZE70" s="89"/>
      <c r="JZF70" s="89"/>
      <c r="JZG70" s="89"/>
      <c r="JZH70" s="89"/>
      <c r="JZI70" s="89"/>
      <c r="JZJ70" s="89"/>
      <c r="JZK70" s="89"/>
      <c r="JZL70" s="89"/>
      <c r="JZM70" s="89"/>
      <c r="JZN70" s="89"/>
      <c r="JZO70" s="89"/>
      <c r="JZP70" s="89"/>
      <c r="JZQ70" s="89"/>
      <c r="JZR70" s="89"/>
      <c r="JZS70" s="89"/>
      <c r="JZT70" s="89"/>
      <c r="JZU70" s="89"/>
      <c r="JZV70" s="89"/>
      <c r="JZW70" s="89"/>
      <c r="JZX70" s="89"/>
      <c r="JZY70" s="89"/>
      <c r="JZZ70" s="89"/>
      <c r="KAA70" s="89"/>
      <c r="KAB70" s="89"/>
      <c r="KAC70" s="89"/>
      <c r="KAD70" s="89"/>
      <c r="KAE70" s="89"/>
      <c r="KAF70" s="89"/>
      <c r="KAG70" s="89"/>
      <c r="KAH70" s="89"/>
      <c r="KAI70" s="89"/>
      <c r="KAJ70" s="89"/>
      <c r="KAK70" s="89"/>
      <c r="KAL70" s="89"/>
      <c r="KAM70" s="89"/>
      <c r="KAN70" s="89"/>
      <c r="KAO70" s="89"/>
      <c r="KAP70" s="89"/>
      <c r="KAQ70" s="89"/>
      <c r="KAR70" s="89"/>
      <c r="KAS70" s="89"/>
      <c r="KAT70" s="89"/>
      <c r="KAU70" s="89"/>
      <c r="KAV70" s="89"/>
      <c r="KAW70" s="89"/>
      <c r="KAX70" s="89"/>
      <c r="KAY70" s="89"/>
      <c r="KAZ70" s="89"/>
      <c r="KBA70" s="89"/>
      <c r="KBB70" s="89"/>
      <c r="KBC70" s="89"/>
      <c r="KBD70" s="89"/>
      <c r="KBE70" s="89"/>
      <c r="KBF70" s="89"/>
      <c r="KBG70" s="89"/>
      <c r="KBH70" s="89"/>
      <c r="KBI70" s="89"/>
      <c r="KBJ70" s="89"/>
      <c r="KBK70" s="89"/>
      <c r="KBL70" s="89"/>
      <c r="KBM70" s="89"/>
      <c r="KBN70" s="89"/>
      <c r="KBO70" s="89"/>
      <c r="KBP70" s="89"/>
      <c r="KBQ70" s="89"/>
      <c r="KBR70" s="89"/>
      <c r="KBS70" s="89"/>
      <c r="KBT70" s="89"/>
      <c r="KBU70" s="89"/>
      <c r="KBV70" s="89"/>
      <c r="KBW70" s="89"/>
      <c r="KBX70" s="89"/>
      <c r="KBY70" s="89"/>
      <c r="KBZ70" s="89"/>
      <c r="KCA70" s="89"/>
      <c r="KCB70" s="89"/>
      <c r="KCC70" s="89"/>
      <c r="KCD70" s="89"/>
      <c r="KCE70" s="89"/>
      <c r="KCF70" s="89"/>
      <c r="KCG70" s="89"/>
      <c r="KCH70" s="89"/>
      <c r="KCI70" s="89"/>
      <c r="KCJ70" s="89"/>
      <c r="KCK70" s="89"/>
      <c r="KCL70" s="89"/>
      <c r="KCM70" s="89"/>
      <c r="KCN70" s="89"/>
      <c r="KCO70" s="89"/>
      <c r="KCP70" s="89"/>
      <c r="KCQ70" s="89"/>
      <c r="KCR70" s="89"/>
      <c r="KCS70" s="89"/>
      <c r="KCT70" s="89"/>
      <c r="KCU70" s="89"/>
      <c r="KCV70" s="89"/>
      <c r="KCW70" s="89"/>
      <c r="KCX70" s="89"/>
      <c r="KCY70" s="89"/>
      <c r="KCZ70" s="89"/>
      <c r="KDA70" s="89"/>
      <c r="KDB70" s="89"/>
      <c r="KDC70" s="89"/>
      <c r="KDD70" s="89"/>
      <c r="KDE70" s="89"/>
      <c r="KDF70" s="89"/>
      <c r="KDG70" s="89"/>
      <c r="KDH70" s="89"/>
      <c r="KDI70" s="89"/>
      <c r="KDJ70" s="89"/>
      <c r="KDK70" s="89"/>
      <c r="KDL70" s="89"/>
      <c r="KDM70" s="89"/>
      <c r="KDN70" s="89"/>
      <c r="KDO70" s="89"/>
      <c r="KDP70" s="89"/>
      <c r="KDQ70" s="89"/>
      <c r="KDR70" s="89"/>
      <c r="KDS70" s="89"/>
      <c r="KDT70" s="89"/>
      <c r="KDU70" s="89"/>
      <c r="KDV70" s="89"/>
      <c r="KDW70" s="89"/>
      <c r="KDX70" s="89"/>
      <c r="KDY70" s="89"/>
      <c r="KDZ70" s="89"/>
      <c r="KEA70" s="89"/>
      <c r="KEB70" s="89"/>
      <c r="KEC70" s="89"/>
      <c r="KED70" s="89"/>
      <c r="KEE70" s="89"/>
      <c r="KEF70" s="89"/>
      <c r="KEG70" s="89"/>
      <c r="KEH70" s="89"/>
      <c r="KEI70" s="89"/>
      <c r="KEJ70" s="89"/>
      <c r="KEK70" s="89"/>
      <c r="KEL70" s="89"/>
      <c r="KEM70" s="89"/>
      <c r="KEN70" s="89"/>
      <c r="KEO70" s="89"/>
      <c r="KEP70" s="89"/>
      <c r="KEQ70" s="89"/>
      <c r="KER70" s="89"/>
      <c r="KES70" s="89"/>
      <c r="KET70" s="89"/>
      <c r="KEU70" s="89"/>
      <c r="KEV70" s="89"/>
      <c r="KEW70" s="89"/>
      <c r="KEX70" s="89"/>
      <c r="KEY70" s="89"/>
      <c r="KEZ70" s="89"/>
      <c r="KFA70" s="89"/>
      <c r="KFB70" s="89"/>
      <c r="KFC70" s="89"/>
      <c r="KFD70" s="89"/>
      <c r="KFE70" s="89"/>
      <c r="KFF70" s="89"/>
      <c r="KFG70" s="89"/>
      <c r="KFH70" s="89"/>
      <c r="KFI70" s="89"/>
      <c r="KFJ70" s="89"/>
      <c r="KFK70" s="89"/>
      <c r="KFL70" s="89"/>
      <c r="KFM70" s="89"/>
      <c r="KFN70" s="89"/>
      <c r="KFO70" s="89"/>
      <c r="KFP70" s="89"/>
      <c r="KFQ70" s="89"/>
      <c r="KFR70" s="89"/>
      <c r="KFS70" s="89"/>
      <c r="KFT70" s="89"/>
      <c r="KFU70" s="89"/>
      <c r="KFV70" s="89"/>
      <c r="KFW70" s="89"/>
      <c r="KFX70" s="89"/>
      <c r="KFY70" s="89"/>
      <c r="KFZ70" s="89"/>
      <c r="KGA70" s="89"/>
      <c r="KGB70" s="89"/>
      <c r="KGC70" s="89"/>
      <c r="KGD70" s="89"/>
      <c r="KGE70" s="89"/>
      <c r="KGF70" s="89"/>
      <c r="KGG70" s="89"/>
      <c r="KGH70" s="89"/>
      <c r="KGI70" s="89"/>
      <c r="KGJ70" s="89"/>
      <c r="KGK70" s="89"/>
      <c r="KGL70" s="89"/>
      <c r="KGM70" s="89"/>
      <c r="KGN70" s="89"/>
      <c r="KGO70" s="89"/>
      <c r="KGP70" s="89"/>
      <c r="KGQ70" s="89"/>
      <c r="KGR70" s="89"/>
      <c r="KGS70" s="89"/>
      <c r="KGT70" s="89"/>
      <c r="KGU70" s="89"/>
      <c r="KGV70" s="89"/>
      <c r="KGW70" s="89"/>
      <c r="KGX70" s="89"/>
      <c r="KGY70" s="89"/>
      <c r="KGZ70" s="89"/>
      <c r="KHA70" s="89"/>
      <c r="KHB70" s="89"/>
      <c r="KHC70" s="89"/>
      <c r="KHD70" s="89"/>
      <c r="KHE70" s="89"/>
      <c r="KHF70" s="89"/>
      <c r="KHG70" s="89"/>
      <c r="KHH70" s="89"/>
      <c r="KHI70" s="89"/>
      <c r="KHJ70" s="89"/>
      <c r="KHK70" s="89"/>
      <c r="KHL70" s="89"/>
      <c r="KHM70" s="89"/>
      <c r="KHN70" s="89"/>
      <c r="KHO70" s="89"/>
      <c r="KHP70" s="89"/>
      <c r="KHQ70" s="89"/>
      <c r="KHR70" s="89"/>
      <c r="KHS70" s="89"/>
      <c r="KHT70" s="89"/>
      <c r="KHU70" s="89"/>
      <c r="KHV70" s="89"/>
      <c r="KHW70" s="89"/>
      <c r="KHX70" s="89"/>
      <c r="KHY70" s="89"/>
      <c r="KHZ70" s="89"/>
      <c r="KIA70" s="89"/>
      <c r="KIB70" s="89"/>
      <c r="KIC70" s="89"/>
      <c r="KID70" s="89"/>
      <c r="KIE70" s="89"/>
      <c r="KIF70" s="89"/>
      <c r="KIG70" s="89"/>
      <c r="KIH70" s="89"/>
      <c r="KII70" s="89"/>
      <c r="KIJ70" s="89"/>
      <c r="KIK70" s="89"/>
      <c r="KIL70" s="89"/>
      <c r="KIM70" s="89"/>
      <c r="KIN70" s="89"/>
      <c r="KIO70" s="89"/>
      <c r="KIP70" s="89"/>
      <c r="KIQ70" s="89"/>
      <c r="KIR70" s="89"/>
      <c r="KIS70" s="89"/>
      <c r="KIT70" s="89"/>
      <c r="KIU70" s="89"/>
      <c r="KIV70" s="89"/>
      <c r="KIW70" s="89"/>
      <c r="KIX70" s="89"/>
      <c r="KIY70" s="89"/>
      <c r="KIZ70" s="89"/>
      <c r="KJA70" s="89"/>
      <c r="KJB70" s="89"/>
      <c r="KJC70" s="89"/>
      <c r="KJD70" s="89"/>
      <c r="KJE70" s="89"/>
      <c r="KJF70" s="89"/>
      <c r="KJG70" s="89"/>
      <c r="KJH70" s="89"/>
      <c r="KJI70" s="89"/>
      <c r="KJJ70" s="89"/>
      <c r="KJK70" s="89"/>
      <c r="KJL70" s="89"/>
      <c r="KJM70" s="89"/>
      <c r="KJN70" s="89"/>
      <c r="KJO70" s="89"/>
      <c r="KJP70" s="89"/>
      <c r="KJQ70" s="89"/>
      <c r="KJR70" s="89"/>
      <c r="KJS70" s="89"/>
      <c r="KJT70" s="89"/>
      <c r="KJU70" s="89"/>
      <c r="KJV70" s="89"/>
      <c r="KJW70" s="89"/>
      <c r="KJX70" s="89"/>
      <c r="KJY70" s="89"/>
      <c r="KJZ70" s="89"/>
      <c r="KKA70" s="89"/>
      <c r="KKB70" s="89"/>
      <c r="KKC70" s="89"/>
      <c r="KKD70" s="89"/>
      <c r="KKE70" s="89"/>
      <c r="KKF70" s="89"/>
      <c r="KKG70" s="89"/>
      <c r="KKH70" s="89"/>
      <c r="KKI70" s="89"/>
      <c r="KKJ70" s="89"/>
      <c r="KKK70" s="89"/>
      <c r="KKL70" s="89"/>
      <c r="KKM70" s="89"/>
      <c r="KKN70" s="89"/>
      <c r="KKO70" s="89"/>
      <c r="KKP70" s="89"/>
      <c r="KKQ70" s="89"/>
      <c r="KKR70" s="89"/>
      <c r="KKS70" s="89"/>
      <c r="KKT70" s="89"/>
      <c r="KKU70" s="89"/>
      <c r="KKV70" s="89"/>
      <c r="KKW70" s="89"/>
      <c r="KKX70" s="89"/>
      <c r="KKY70" s="89"/>
      <c r="KKZ70" s="89"/>
      <c r="KLA70" s="89"/>
      <c r="KLB70" s="89"/>
      <c r="KLC70" s="89"/>
      <c r="KLD70" s="89"/>
      <c r="KLE70" s="89"/>
      <c r="KLF70" s="89"/>
      <c r="KLG70" s="89"/>
      <c r="KLH70" s="89"/>
      <c r="KLI70" s="89"/>
      <c r="KLJ70" s="89"/>
      <c r="KLK70" s="89"/>
      <c r="KLL70" s="89"/>
      <c r="KLM70" s="89"/>
      <c r="KLN70" s="89"/>
      <c r="KLO70" s="89"/>
      <c r="KLP70" s="89"/>
      <c r="KLQ70" s="89"/>
      <c r="KLR70" s="89"/>
      <c r="KLS70" s="89"/>
      <c r="KLT70" s="89"/>
      <c r="KLU70" s="89"/>
      <c r="KLV70" s="89"/>
      <c r="KLW70" s="89"/>
      <c r="KLX70" s="89"/>
      <c r="KLY70" s="89"/>
      <c r="KLZ70" s="89"/>
      <c r="KMA70" s="89"/>
      <c r="KMB70" s="89"/>
      <c r="KMC70" s="89"/>
      <c r="KMD70" s="89"/>
      <c r="KME70" s="89"/>
      <c r="KMF70" s="89"/>
      <c r="KMG70" s="89"/>
      <c r="KMH70" s="89"/>
      <c r="KMI70" s="89"/>
      <c r="KMJ70" s="89"/>
      <c r="KMK70" s="89"/>
      <c r="KML70" s="89"/>
      <c r="KMM70" s="89"/>
      <c r="KMN70" s="89"/>
      <c r="KMO70" s="89"/>
      <c r="KMP70" s="89"/>
      <c r="KMQ70" s="89"/>
      <c r="KMR70" s="89"/>
      <c r="KMS70" s="89"/>
      <c r="KMT70" s="89"/>
      <c r="KMU70" s="89"/>
      <c r="KMV70" s="89"/>
      <c r="KMW70" s="89"/>
      <c r="KMX70" s="89"/>
      <c r="KMY70" s="89"/>
      <c r="KMZ70" s="89"/>
      <c r="KNA70" s="89"/>
      <c r="KNB70" s="89"/>
      <c r="KNC70" s="89"/>
      <c r="KND70" s="89"/>
      <c r="KNE70" s="89"/>
      <c r="KNF70" s="89"/>
      <c r="KNG70" s="89"/>
      <c r="KNH70" s="89"/>
      <c r="KNI70" s="89"/>
      <c r="KNJ70" s="89"/>
      <c r="KNK70" s="89"/>
      <c r="KNL70" s="89"/>
      <c r="KNM70" s="89"/>
      <c r="KNN70" s="89"/>
      <c r="KNO70" s="89"/>
      <c r="KNP70" s="89"/>
      <c r="KNQ70" s="89"/>
      <c r="KNR70" s="89"/>
      <c r="KNS70" s="89"/>
      <c r="KNT70" s="89"/>
      <c r="KNU70" s="89"/>
      <c r="KNV70" s="89"/>
      <c r="KNW70" s="89"/>
      <c r="KNX70" s="89"/>
      <c r="KNY70" s="89"/>
      <c r="KNZ70" s="89"/>
      <c r="KOA70" s="89"/>
      <c r="KOB70" s="89"/>
      <c r="KOC70" s="89"/>
      <c r="KOD70" s="89"/>
      <c r="KOE70" s="89"/>
      <c r="KOF70" s="89"/>
      <c r="KOG70" s="89"/>
      <c r="KOH70" s="89"/>
      <c r="KOI70" s="89"/>
      <c r="KOJ70" s="89"/>
      <c r="KOK70" s="89"/>
      <c r="KOL70" s="89"/>
      <c r="KOM70" s="89"/>
      <c r="KON70" s="89"/>
      <c r="KOO70" s="89"/>
      <c r="KOP70" s="89"/>
      <c r="KOQ70" s="89"/>
      <c r="KOR70" s="89"/>
      <c r="KOS70" s="89"/>
      <c r="KOT70" s="89"/>
      <c r="KOU70" s="89"/>
      <c r="KOV70" s="89"/>
      <c r="KOW70" s="89"/>
      <c r="KOX70" s="89"/>
      <c r="KOY70" s="89"/>
      <c r="KOZ70" s="89"/>
      <c r="KPA70" s="89"/>
      <c r="KPB70" s="89"/>
      <c r="KPC70" s="89"/>
      <c r="KPD70" s="89"/>
      <c r="KPE70" s="89"/>
      <c r="KPF70" s="89"/>
      <c r="KPG70" s="89"/>
      <c r="KPH70" s="89"/>
      <c r="KPI70" s="89"/>
      <c r="KPJ70" s="89"/>
      <c r="KPK70" s="89"/>
      <c r="KPL70" s="89"/>
      <c r="KPM70" s="89"/>
      <c r="KPN70" s="89"/>
      <c r="KPO70" s="89"/>
      <c r="KPP70" s="89"/>
      <c r="KPQ70" s="89"/>
      <c r="KPR70" s="89"/>
      <c r="KPS70" s="89"/>
      <c r="KPT70" s="89"/>
      <c r="KPU70" s="89"/>
      <c r="KPV70" s="89"/>
      <c r="KPW70" s="89"/>
      <c r="KPX70" s="89"/>
      <c r="KPY70" s="89"/>
      <c r="KPZ70" s="89"/>
      <c r="KQA70" s="89"/>
      <c r="KQB70" s="89"/>
      <c r="KQC70" s="89"/>
      <c r="KQD70" s="89"/>
      <c r="KQE70" s="89"/>
      <c r="KQF70" s="89"/>
      <c r="KQG70" s="89"/>
      <c r="KQH70" s="89"/>
      <c r="KQI70" s="89"/>
      <c r="KQJ70" s="89"/>
      <c r="KQK70" s="89"/>
      <c r="KQL70" s="89"/>
      <c r="KQM70" s="89"/>
      <c r="KQN70" s="89"/>
      <c r="KQO70" s="89"/>
      <c r="KQP70" s="89"/>
      <c r="KQQ70" s="89"/>
      <c r="KQR70" s="89"/>
      <c r="KQS70" s="89"/>
      <c r="KQT70" s="89"/>
      <c r="KQU70" s="89"/>
      <c r="KQV70" s="89"/>
      <c r="KQW70" s="89"/>
      <c r="KQX70" s="89"/>
      <c r="KQY70" s="89"/>
      <c r="KQZ70" s="89"/>
      <c r="KRA70" s="89"/>
      <c r="KRB70" s="89"/>
      <c r="KRC70" s="89"/>
      <c r="KRD70" s="89"/>
      <c r="KRE70" s="89"/>
      <c r="KRF70" s="89"/>
      <c r="KRG70" s="89"/>
      <c r="KRH70" s="89"/>
      <c r="KRI70" s="89"/>
      <c r="KRJ70" s="89"/>
      <c r="KRK70" s="89"/>
      <c r="KRL70" s="89"/>
      <c r="KRM70" s="89"/>
      <c r="KRN70" s="89"/>
      <c r="KRO70" s="89"/>
      <c r="KRP70" s="89"/>
      <c r="KRQ70" s="89"/>
      <c r="KRR70" s="89"/>
      <c r="KRS70" s="89"/>
      <c r="KRT70" s="89"/>
      <c r="KRU70" s="89"/>
      <c r="KRV70" s="89"/>
      <c r="KRW70" s="89"/>
      <c r="KRX70" s="89"/>
      <c r="KRY70" s="89"/>
      <c r="KRZ70" s="89"/>
      <c r="KSA70" s="89"/>
      <c r="KSB70" s="89"/>
      <c r="KSC70" s="89"/>
      <c r="KSD70" s="89"/>
      <c r="KSE70" s="89"/>
      <c r="KSF70" s="89"/>
      <c r="KSG70" s="89"/>
      <c r="KSH70" s="89"/>
      <c r="KSI70" s="89"/>
      <c r="KSJ70" s="89"/>
      <c r="KSK70" s="89"/>
      <c r="KSL70" s="89"/>
      <c r="KSM70" s="89"/>
      <c r="KSN70" s="89"/>
      <c r="KSO70" s="89"/>
      <c r="KSP70" s="89"/>
      <c r="KSQ70" s="89"/>
      <c r="KSR70" s="89"/>
      <c r="KSS70" s="89"/>
      <c r="KST70" s="89"/>
      <c r="KSU70" s="89"/>
      <c r="KSV70" s="89"/>
      <c r="KSW70" s="89"/>
      <c r="KSX70" s="89"/>
      <c r="KSY70" s="89"/>
      <c r="KSZ70" s="89"/>
      <c r="KTA70" s="89"/>
      <c r="KTB70" s="89"/>
      <c r="KTC70" s="89"/>
      <c r="KTD70" s="89"/>
      <c r="KTE70" s="89"/>
      <c r="KTF70" s="89"/>
      <c r="KTG70" s="89"/>
      <c r="KTH70" s="89"/>
      <c r="KTI70" s="89"/>
      <c r="KTJ70" s="89"/>
      <c r="KTK70" s="89"/>
      <c r="KTL70" s="89"/>
      <c r="KTM70" s="89"/>
      <c r="KTN70" s="89"/>
      <c r="KTO70" s="89"/>
      <c r="KTP70" s="89"/>
      <c r="KTQ70" s="89"/>
      <c r="KTR70" s="89"/>
      <c r="KTS70" s="89"/>
      <c r="KTT70" s="89"/>
      <c r="KTU70" s="89"/>
      <c r="KTV70" s="89"/>
      <c r="KTW70" s="89"/>
      <c r="KTX70" s="89"/>
      <c r="KTY70" s="89"/>
      <c r="KTZ70" s="89"/>
      <c r="KUA70" s="89"/>
      <c r="KUB70" s="89"/>
      <c r="KUC70" s="89"/>
      <c r="KUD70" s="89"/>
      <c r="KUE70" s="89"/>
      <c r="KUF70" s="89"/>
      <c r="KUG70" s="89"/>
      <c r="KUH70" s="89"/>
      <c r="KUI70" s="89"/>
      <c r="KUJ70" s="89"/>
      <c r="KUK70" s="89"/>
      <c r="KUL70" s="89"/>
      <c r="KUM70" s="89"/>
      <c r="KUN70" s="89"/>
      <c r="KUO70" s="89"/>
      <c r="KUP70" s="89"/>
      <c r="KUQ70" s="89"/>
      <c r="KUR70" s="89"/>
      <c r="KUS70" s="89"/>
      <c r="KUT70" s="89"/>
      <c r="KUU70" s="89"/>
      <c r="KUV70" s="89"/>
      <c r="KUW70" s="89"/>
      <c r="KUX70" s="89"/>
      <c r="KUY70" s="89"/>
      <c r="KUZ70" s="89"/>
      <c r="KVA70" s="89"/>
      <c r="KVB70" s="89"/>
      <c r="KVC70" s="89"/>
      <c r="KVD70" s="89"/>
      <c r="KVE70" s="89"/>
      <c r="KVF70" s="89"/>
      <c r="KVG70" s="89"/>
      <c r="KVH70" s="89"/>
      <c r="KVI70" s="89"/>
      <c r="KVJ70" s="89"/>
      <c r="KVK70" s="89"/>
      <c r="KVL70" s="89"/>
      <c r="KVM70" s="89"/>
      <c r="KVN70" s="89"/>
      <c r="KVO70" s="89"/>
      <c r="KVP70" s="89"/>
      <c r="KVQ70" s="89"/>
      <c r="KVR70" s="89"/>
      <c r="KVS70" s="89"/>
      <c r="KVT70" s="89"/>
      <c r="KVU70" s="89"/>
      <c r="KVV70" s="89"/>
      <c r="KVW70" s="89"/>
      <c r="KVX70" s="89"/>
      <c r="KVY70" s="89"/>
      <c r="KVZ70" s="89"/>
      <c r="KWA70" s="89"/>
      <c r="KWB70" s="89"/>
      <c r="KWC70" s="89"/>
      <c r="KWD70" s="89"/>
      <c r="KWE70" s="89"/>
      <c r="KWF70" s="89"/>
      <c r="KWG70" s="89"/>
      <c r="KWH70" s="89"/>
      <c r="KWI70" s="89"/>
      <c r="KWJ70" s="89"/>
      <c r="KWK70" s="89"/>
      <c r="KWL70" s="89"/>
      <c r="KWM70" s="89"/>
      <c r="KWN70" s="89"/>
      <c r="KWO70" s="89"/>
      <c r="KWP70" s="89"/>
      <c r="KWQ70" s="89"/>
      <c r="KWR70" s="89"/>
      <c r="KWS70" s="89"/>
      <c r="KWT70" s="89"/>
      <c r="KWU70" s="89"/>
      <c r="KWV70" s="89"/>
      <c r="KWW70" s="89"/>
      <c r="KWX70" s="89"/>
      <c r="KWY70" s="89"/>
      <c r="KWZ70" s="89"/>
      <c r="KXA70" s="89"/>
      <c r="KXB70" s="89"/>
      <c r="KXC70" s="89"/>
      <c r="KXD70" s="89"/>
      <c r="KXE70" s="89"/>
      <c r="KXF70" s="89"/>
      <c r="KXG70" s="89"/>
      <c r="KXH70" s="89"/>
      <c r="KXI70" s="89"/>
      <c r="KXJ70" s="89"/>
      <c r="KXK70" s="89"/>
      <c r="KXL70" s="89"/>
      <c r="KXM70" s="89"/>
      <c r="KXN70" s="89"/>
      <c r="KXO70" s="89"/>
      <c r="KXP70" s="89"/>
      <c r="KXQ70" s="89"/>
      <c r="KXR70" s="89"/>
      <c r="KXS70" s="89"/>
      <c r="KXT70" s="89"/>
      <c r="KXU70" s="89"/>
      <c r="KXV70" s="89"/>
      <c r="KXW70" s="89"/>
      <c r="KXX70" s="89"/>
      <c r="KXY70" s="89"/>
      <c r="KXZ70" s="89"/>
      <c r="KYA70" s="89"/>
      <c r="KYB70" s="89"/>
      <c r="KYC70" s="89"/>
      <c r="KYD70" s="89"/>
      <c r="KYE70" s="89"/>
      <c r="KYF70" s="89"/>
      <c r="KYG70" s="89"/>
      <c r="KYH70" s="89"/>
      <c r="KYI70" s="89"/>
      <c r="KYJ70" s="89"/>
      <c r="KYK70" s="89"/>
      <c r="KYL70" s="89"/>
      <c r="KYM70" s="89"/>
      <c r="KYN70" s="89"/>
      <c r="KYO70" s="89"/>
      <c r="KYP70" s="89"/>
      <c r="KYQ70" s="89"/>
      <c r="KYR70" s="89"/>
      <c r="KYS70" s="89"/>
      <c r="KYT70" s="89"/>
      <c r="KYU70" s="89"/>
      <c r="KYV70" s="89"/>
      <c r="KYW70" s="89"/>
      <c r="KYX70" s="89"/>
      <c r="KYY70" s="89"/>
      <c r="KYZ70" s="89"/>
      <c r="KZA70" s="89"/>
      <c r="KZB70" s="89"/>
      <c r="KZC70" s="89"/>
      <c r="KZD70" s="89"/>
      <c r="KZE70" s="89"/>
      <c r="KZF70" s="89"/>
      <c r="KZG70" s="89"/>
      <c r="KZH70" s="89"/>
      <c r="KZI70" s="89"/>
      <c r="KZJ70" s="89"/>
      <c r="KZK70" s="89"/>
      <c r="KZL70" s="89"/>
      <c r="KZM70" s="89"/>
      <c r="KZN70" s="89"/>
      <c r="KZO70" s="89"/>
      <c r="KZP70" s="89"/>
      <c r="KZQ70" s="89"/>
      <c r="KZR70" s="89"/>
      <c r="KZS70" s="89"/>
      <c r="KZT70" s="89"/>
      <c r="KZU70" s="89"/>
      <c r="KZV70" s="89"/>
      <c r="KZW70" s="89"/>
      <c r="KZX70" s="89"/>
      <c r="KZY70" s="89"/>
      <c r="KZZ70" s="89"/>
      <c r="LAA70" s="89"/>
      <c r="LAB70" s="89"/>
      <c r="LAC70" s="89"/>
      <c r="LAD70" s="89"/>
      <c r="LAE70" s="89"/>
      <c r="LAF70" s="89"/>
      <c r="LAG70" s="89"/>
      <c r="LAH70" s="89"/>
      <c r="LAI70" s="89"/>
      <c r="LAJ70" s="89"/>
      <c r="LAK70" s="89"/>
      <c r="LAL70" s="89"/>
      <c r="LAM70" s="89"/>
      <c r="LAN70" s="89"/>
      <c r="LAO70" s="89"/>
      <c r="LAP70" s="89"/>
      <c r="LAQ70" s="89"/>
      <c r="LAR70" s="89"/>
      <c r="LAS70" s="89"/>
      <c r="LAT70" s="89"/>
      <c r="LAU70" s="89"/>
      <c r="LAV70" s="89"/>
      <c r="LAW70" s="89"/>
      <c r="LAX70" s="89"/>
      <c r="LAY70" s="89"/>
      <c r="LAZ70" s="89"/>
      <c r="LBA70" s="89"/>
      <c r="LBB70" s="89"/>
      <c r="LBC70" s="89"/>
      <c r="LBD70" s="89"/>
      <c r="LBE70" s="89"/>
      <c r="LBF70" s="89"/>
      <c r="LBG70" s="89"/>
      <c r="LBH70" s="89"/>
      <c r="LBI70" s="89"/>
      <c r="LBJ70" s="89"/>
      <c r="LBK70" s="89"/>
      <c r="LBL70" s="89"/>
      <c r="LBM70" s="89"/>
      <c r="LBN70" s="89"/>
      <c r="LBO70" s="89"/>
      <c r="LBP70" s="89"/>
      <c r="LBQ70" s="89"/>
      <c r="LBR70" s="89"/>
      <c r="LBS70" s="89"/>
      <c r="LBT70" s="89"/>
      <c r="LBU70" s="89"/>
      <c r="LBV70" s="89"/>
      <c r="LBW70" s="89"/>
      <c r="LBX70" s="89"/>
      <c r="LBY70" s="89"/>
      <c r="LBZ70" s="89"/>
      <c r="LCA70" s="89"/>
      <c r="LCB70" s="89"/>
      <c r="LCC70" s="89"/>
      <c r="LCD70" s="89"/>
      <c r="LCE70" s="89"/>
      <c r="LCF70" s="89"/>
      <c r="LCG70" s="89"/>
      <c r="LCH70" s="89"/>
      <c r="LCI70" s="89"/>
      <c r="LCJ70" s="89"/>
      <c r="LCK70" s="89"/>
      <c r="LCL70" s="89"/>
      <c r="LCM70" s="89"/>
      <c r="LCN70" s="89"/>
      <c r="LCO70" s="89"/>
      <c r="LCP70" s="89"/>
      <c r="LCQ70" s="89"/>
      <c r="LCR70" s="89"/>
      <c r="LCS70" s="89"/>
      <c r="LCT70" s="89"/>
      <c r="LCU70" s="89"/>
      <c r="LCV70" s="89"/>
      <c r="LCW70" s="89"/>
      <c r="LCX70" s="89"/>
      <c r="LCY70" s="89"/>
      <c r="LCZ70" s="89"/>
      <c r="LDA70" s="89"/>
      <c r="LDB70" s="89"/>
      <c r="LDC70" s="89"/>
      <c r="LDD70" s="89"/>
      <c r="LDE70" s="89"/>
      <c r="LDF70" s="89"/>
      <c r="LDG70" s="89"/>
      <c r="LDH70" s="89"/>
      <c r="LDI70" s="89"/>
      <c r="LDJ70" s="89"/>
      <c r="LDK70" s="89"/>
      <c r="LDL70" s="89"/>
      <c r="LDM70" s="89"/>
      <c r="LDN70" s="89"/>
      <c r="LDO70" s="89"/>
      <c r="LDP70" s="89"/>
      <c r="LDQ70" s="89"/>
      <c r="LDR70" s="89"/>
      <c r="LDS70" s="89"/>
      <c r="LDT70" s="89"/>
      <c r="LDU70" s="89"/>
      <c r="LDV70" s="89"/>
      <c r="LDW70" s="89"/>
      <c r="LDX70" s="89"/>
      <c r="LDY70" s="89"/>
      <c r="LDZ70" s="89"/>
      <c r="LEA70" s="89"/>
      <c r="LEB70" s="89"/>
      <c r="LEC70" s="89"/>
      <c r="LED70" s="89"/>
      <c r="LEE70" s="89"/>
      <c r="LEF70" s="89"/>
      <c r="LEG70" s="89"/>
      <c r="LEH70" s="89"/>
      <c r="LEI70" s="89"/>
      <c r="LEJ70" s="89"/>
      <c r="LEK70" s="89"/>
      <c r="LEL70" s="89"/>
      <c r="LEM70" s="89"/>
      <c r="LEN70" s="89"/>
      <c r="LEO70" s="89"/>
      <c r="LEP70" s="89"/>
      <c r="LEQ70" s="89"/>
      <c r="LER70" s="89"/>
      <c r="LES70" s="89"/>
      <c r="LET70" s="89"/>
      <c r="LEU70" s="89"/>
      <c r="LEV70" s="89"/>
      <c r="LEW70" s="89"/>
      <c r="LEX70" s="89"/>
      <c r="LEY70" s="89"/>
      <c r="LEZ70" s="89"/>
      <c r="LFA70" s="89"/>
      <c r="LFB70" s="89"/>
      <c r="LFC70" s="89"/>
      <c r="LFD70" s="89"/>
      <c r="LFE70" s="89"/>
      <c r="LFF70" s="89"/>
      <c r="LFG70" s="89"/>
      <c r="LFH70" s="89"/>
      <c r="LFI70" s="89"/>
      <c r="LFJ70" s="89"/>
      <c r="LFK70" s="89"/>
      <c r="LFL70" s="89"/>
      <c r="LFM70" s="89"/>
      <c r="LFN70" s="89"/>
      <c r="LFO70" s="89"/>
      <c r="LFP70" s="89"/>
      <c r="LFQ70" s="89"/>
      <c r="LFR70" s="89"/>
      <c r="LFS70" s="89"/>
      <c r="LFT70" s="89"/>
      <c r="LFU70" s="89"/>
      <c r="LFV70" s="89"/>
      <c r="LFW70" s="89"/>
      <c r="LFX70" s="89"/>
      <c r="LFY70" s="89"/>
      <c r="LFZ70" s="89"/>
      <c r="LGA70" s="89"/>
      <c r="LGB70" s="89"/>
      <c r="LGC70" s="89"/>
      <c r="LGD70" s="89"/>
      <c r="LGE70" s="89"/>
      <c r="LGF70" s="89"/>
      <c r="LGG70" s="89"/>
      <c r="LGH70" s="89"/>
      <c r="LGI70" s="89"/>
      <c r="LGJ70" s="89"/>
      <c r="LGK70" s="89"/>
      <c r="LGL70" s="89"/>
      <c r="LGM70" s="89"/>
      <c r="LGN70" s="89"/>
      <c r="LGO70" s="89"/>
      <c r="LGP70" s="89"/>
      <c r="LGQ70" s="89"/>
      <c r="LGR70" s="89"/>
      <c r="LGS70" s="89"/>
      <c r="LGT70" s="89"/>
      <c r="LGU70" s="89"/>
      <c r="LGV70" s="89"/>
      <c r="LGW70" s="89"/>
      <c r="LGX70" s="89"/>
      <c r="LGY70" s="89"/>
      <c r="LGZ70" s="89"/>
      <c r="LHA70" s="89"/>
      <c r="LHB70" s="89"/>
      <c r="LHC70" s="89"/>
      <c r="LHD70" s="89"/>
      <c r="LHE70" s="89"/>
      <c r="LHF70" s="89"/>
      <c r="LHG70" s="89"/>
      <c r="LHH70" s="89"/>
      <c r="LHI70" s="89"/>
      <c r="LHJ70" s="89"/>
      <c r="LHK70" s="89"/>
      <c r="LHL70" s="89"/>
      <c r="LHM70" s="89"/>
      <c r="LHN70" s="89"/>
      <c r="LHO70" s="89"/>
      <c r="LHP70" s="89"/>
      <c r="LHQ70" s="89"/>
      <c r="LHR70" s="89"/>
      <c r="LHS70" s="89"/>
      <c r="LHT70" s="89"/>
      <c r="LHU70" s="89"/>
      <c r="LHV70" s="89"/>
      <c r="LHW70" s="89"/>
      <c r="LHX70" s="89"/>
      <c r="LHY70" s="89"/>
      <c r="LHZ70" s="89"/>
      <c r="LIA70" s="89"/>
      <c r="LIB70" s="89"/>
      <c r="LIC70" s="89"/>
      <c r="LID70" s="89"/>
      <c r="LIE70" s="89"/>
      <c r="LIF70" s="89"/>
      <c r="LIG70" s="89"/>
      <c r="LIH70" s="89"/>
      <c r="LII70" s="89"/>
      <c r="LIJ70" s="89"/>
      <c r="LIK70" s="89"/>
      <c r="LIL70" s="89"/>
      <c r="LIM70" s="89"/>
      <c r="LIN70" s="89"/>
      <c r="LIO70" s="89"/>
      <c r="LIP70" s="89"/>
      <c r="LIQ70" s="89"/>
      <c r="LIR70" s="89"/>
      <c r="LIS70" s="89"/>
      <c r="LIT70" s="89"/>
      <c r="LIU70" s="89"/>
      <c r="LIV70" s="89"/>
      <c r="LIW70" s="89"/>
      <c r="LIX70" s="89"/>
      <c r="LIY70" s="89"/>
      <c r="LIZ70" s="89"/>
      <c r="LJA70" s="89"/>
      <c r="LJB70" s="89"/>
      <c r="LJC70" s="89"/>
      <c r="LJD70" s="89"/>
      <c r="LJE70" s="89"/>
      <c r="LJF70" s="89"/>
      <c r="LJG70" s="89"/>
      <c r="LJH70" s="89"/>
      <c r="LJI70" s="89"/>
      <c r="LJJ70" s="89"/>
      <c r="LJK70" s="89"/>
      <c r="LJL70" s="89"/>
      <c r="LJM70" s="89"/>
      <c r="LJN70" s="89"/>
      <c r="LJO70" s="89"/>
      <c r="LJP70" s="89"/>
      <c r="LJQ70" s="89"/>
      <c r="LJR70" s="89"/>
      <c r="LJS70" s="89"/>
      <c r="LJT70" s="89"/>
      <c r="LJU70" s="89"/>
      <c r="LJV70" s="89"/>
      <c r="LJW70" s="89"/>
      <c r="LJX70" s="89"/>
      <c r="LJY70" s="89"/>
      <c r="LJZ70" s="89"/>
      <c r="LKA70" s="89"/>
      <c r="LKB70" s="89"/>
      <c r="LKC70" s="89"/>
      <c r="LKD70" s="89"/>
      <c r="LKE70" s="89"/>
      <c r="LKF70" s="89"/>
      <c r="LKG70" s="89"/>
      <c r="LKH70" s="89"/>
      <c r="LKI70" s="89"/>
      <c r="LKJ70" s="89"/>
      <c r="LKK70" s="89"/>
      <c r="LKL70" s="89"/>
      <c r="LKM70" s="89"/>
      <c r="LKN70" s="89"/>
      <c r="LKO70" s="89"/>
      <c r="LKP70" s="89"/>
      <c r="LKQ70" s="89"/>
      <c r="LKR70" s="89"/>
      <c r="LKS70" s="89"/>
      <c r="LKT70" s="89"/>
      <c r="LKU70" s="89"/>
      <c r="LKV70" s="89"/>
      <c r="LKW70" s="89"/>
      <c r="LKX70" s="89"/>
      <c r="LKY70" s="89"/>
      <c r="LKZ70" s="89"/>
      <c r="LLA70" s="89"/>
      <c r="LLB70" s="89"/>
      <c r="LLC70" s="89"/>
      <c r="LLD70" s="89"/>
      <c r="LLE70" s="89"/>
      <c r="LLF70" s="89"/>
      <c r="LLG70" s="89"/>
      <c r="LLH70" s="89"/>
      <c r="LLI70" s="89"/>
      <c r="LLJ70" s="89"/>
      <c r="LLK70" s="89"/>
      <c r="LLL70" s="89"/>
      <c r="LLM70" s="89"/>
      <c r="LLN70" s="89"/>
      <c r="LLO70" s="89"/>
      <c r="LLP70" s="89"/>
      <c r="LLQ70" s="89"/>
      <c r="LLR70" s="89"/>
      <c r="LLS70" s="89"/>
      <c r="LLT70" s="89"/>
      <c r="LLU70" s="89"/>
      <c r="LLV70" s="89"/>
      <c r="LLW70" s="89"/>
      <c r="LLX70" s="89"/>
      <c r="LLY70" s="89"/>
      <c r="LLZ70" s="89"/>
      <c r="LMA70" s="89"/>
      <c r="LMB70" s="89"/>
      <c r="LMC70" s="89"/>
      <c r="LMD70" s="89"/>
      <c r="LME70" s="89"/>
      <c r="LMF70" s="89"/>
      <c r="LMG70" s="89"/>
      <c r="LMH70" s="89"/>
      <c r="LMI70" s="89"/>
      <c r="LMJ70" s="89"/>
      <c r="LMK70" s="89"/>
      <c r="LML70" s="89"/>
      <c r="LMM70" s="89"/>
      <c r="LMN70" s="89"/>
      <c r="LMO70" s="89"/>
      <c r="LMP70" s="89"/>
      <c r="LMQ70" s="89"/>
      <c r="LMR70" s="89"/>
      <c r="LMS70" s="89"/>
      <c r="LMT70" s="89"/>
      <c r="LMU70" s="89"/>
      <c r="LMV70" s="89"/>
      <c r="LMW70" s="89"/>
      <c r="LMX70" s="89"/>
      <c r="LMY70" s="89"/>
      <c r="LMZ70" s="89"/>
      <c r="LNA70" s="89"/>
      <c r="LNB70" s="89"/>
      <c r="LNC70" s="89"/>
      <c r="LND70" s="89"/>
      <c r="LNE70" s="89"/>
      <c r="LNF70" s="89"/>
      <c r="LNG70" s="89"/>
      <c r="LNH70" s="89"/>
      <c r="LNI70" s="89"/>
      <c r="LNJ70" s="89"/>
      <c r="LNK70" s="89"/>
      <c r="LNL70" s="89"/>
      <c r="LNM70" s="89"/>
      <c r="LNN70" s="89"/>
      <c r="LNO70" s="89"/>
      <c r="LNP70" s="89"/>
      <c r="LNQ70" s="89"/>
      <c r="LNR70" s="89"/>
      <c r="LNS70" s="89"/>
      <c r="LNT70" s="89"/>
      <c r="LNU70" s="89"/>
      <c r="LNV70" s="89"/>
      <c r="LNW70" s="89"/>
      <c r="LNX70" s="89"/>
      <c r="LNY70" s="89"/>
      <c r="LNZ70" s="89"/>
      <c r="LOA70" s="89"/>
      <c r="LOB70" s="89"/>
      <c r="LOC70" s="89"/>
      <c r="LOD70" s="89"/>
      <c r="LOE70" s="89"/>
      <c r="LOF70" s="89"/>
      <c r="LOG70" s="89"/>
      <c r="LOH70" s="89"/>
      <c r="LOI70" s="89"/>
      <c r="LOJ70" s="89"/>
      <c r="LOK70" s="89"/>
      <c r="LOL70" s="89"/>
      <c r="LOM70" s="89"/>
      <c r="LON70" s="89"/>
      <c r="LOO70" s="89"/>
      <c r="LOP70" s="89"/>
      <c r="LOQ70" s="89"/>
      <c r="LOR70" s="89"/>
      <c r="LOS70" s="89"/>
      <c r="LOT70" s="89"/>
      <c r="LOU70" s="89"/>
      <c r="LOV70" s="89"/>
      <c r="LOW70" s="89"/>
      <c r="LOX70" s="89"/>
      <c r="LOY70" s="89"/>
      <c r="LOZ70" s="89"/>
      <c r="LPA70" s="89"/>
      <c r="LPB70" s="89"/>
      <c r="LPC70" s="89"/>
      <c r="LPD70" s="89"/>
      <c r="LPE70" s="89"/>
      <c r="LPF70" s="89"/>
      <c r="LPG70" s="89"/>
      <c r="LPH70" s="89"/>
      <c r="LPI70" s="89"/>
      <c r="LPJ70" s="89"/>
      <c r="LPK70" s="89"/>
      <c r="LPL70" s="89"/>
      <c r="LPM70" s="89"/>
      <c r="LPN70" s="89"/>
      <c r="LPO70" s="89"/>
      <c r="LPP70" s="89"/>
      <c r="LPQ70" s="89"/>
      <c r="LPR70" s="89"/>
      <c r="LPS70" s="89"/>
      <c r="LPT70" s="89"/>
      <c r="LPU70" s="89"/>
      <c r="LPV70" s="89"/>
      <c r="LPW70" s="89"/>
      <c r="LPX70" s="89"/>
      <c r="LPY70" s="89"/>
      <c r="LPZ70" s="89"/>
      <c r="LQA70" s="89"/>
      <c r="LQB70" s="89"/>
      <c r="LQC70" s="89"/>
      <c r="LQD70" s="89"/>
      <c r="LQE70" s="89"/>
      <c r="LQF70" s="89"/>
      <c r="LQG70" s="89"/>
      <c r="LQH70" s="89"/>
      <c r="LQI70" s="89"/>
      <c r="LQJ70" s="89"/>
      <c r="LQK70" s="89"/>
      <c r="LQL70" s="89"/>
      <c r="LQM70" s="89"/>
      <c r="LQN70" s="89"/>
      <c r="LQO70" s="89"/>
      <c r="LQP70" s="89"/>
      <c r="LQQ70" s="89"/>
      <c r="LQR70" s="89"/>
      <c r="LQS70" s="89"/>
      <c r="LQT70" s="89"/>
      <c r="LQU70" s="89"/>
      <c r="LQV70" s="89"/>
      <c r="LQW70" s="89"/>
      <c r="LQX70" s="89"/>
      <c r="LQY70" s="89"/>
      <c r="LQZ70" s="89"/>
      <c r="LRA70" s="89"/>
      <c r="LRB70" s="89"/>
      <c r="LRC70" s="89"/>
      <c r="LRD70" s="89"/>
      <c r="LRE70" s="89"/>
      <c r="LRF70" s="89"/>
      <c r="LRG70" s="89"/>
      <c r="LRH70" s="89"/>
      <c r="LRI70" s="89"/>
      <c r="LRJ70" s="89"/>
      <c r="LRK70" s="89"/>
      <c r="LRL70" s="89"/>
      <c r="LRM70" s="89"/>
      <c r="LRN70" s="89"/>
      <c r="LRO70" s="89"/>
      <c r="LRP70" s="89"/>
      <c r="LRQ70" s="89"/>
      <c r="LRR70" s="89"/>
      <c r="LRS70" s="89"/>
      <c r="LRT70" s="89"/>
      <c r="LRU70" s="89"/>
      <c r="LRV70" s="89"/>
      <c r="LRW70" s="89"/>
      <c r="LRX70" s="89"/>
      <c r="LRY70" s="89"/>
      <c r="LRZ70" s="89"/>
      <c r="LSA70" s="89"/>
      <c r="LSB70" s="89"/>
      <c r="LSC70" s="89"/>
      <c r="LSD70" s="89"/>
      <c r="LSE70" s="89"/>
      <c r="LSF70" s="89"/>
      <c r="LSG70" s="89"/>
      <c r="LSH70" s="89"/>
      <c r="LSI70" s="89"/>
      <c r="LSJ70" s="89"/>
      <c r="LSK70" s="89"/>
      <c r="LSL70" s="89"/>
      <c r="LSM70" s="89"/>
      <c r="LSN70" s="89"/>
      <c r="LSO70" s="89"/>
      <c r="LSP70" s="89"/>
      <c r="LSQ70" s="89"/>
      <c r="LSR70" s="89"/>
      <c r="LSS70" s="89"/>
      <c r="LST70" s="89"/>
      <c r="LSU70" s="89"/>
      <c r="LSV70" s="89"/>
      <c r="LSW70" s="89"/>
      <c r="LSX70" s="89"/>
      <c r="LSY70" s="89"/>
      <c r="LSZ70" s="89"/>
      <c r="LTA70" s="89"/>
      <c r="LTB70" s="89"/>
      <c r="LTC70" s="89"/>
      <c r="LTD70" s="89"/>
      <c r="LTE70" s="89"/>
      <c r="LTF70" s="89"/>
      <c r="LTG70" s="89"/>
      <c r="LTH70" s="89"/>
      <c r="LTI70" s="89"/>
      <c r="LTJ70" s="89"/>
      <c r="LTK70" s="89"/>
      <c r="LTL70" s="89"/>
      <c r="LTM70" s="89"/>
      <c r="LTN70" s="89"/>
      <c r="LTO70" s="89"/>
      <c r="LTP70" s="89"/>
      <c r="LTQ70" s="89"/>
      <c r="LTR70" s="89"/>
      <c r="LTS70" s="89"/>
      <c r="LTT70" s="89"/>
      <c r="LTU70" s="89"/>
      <c r="LTV70" s="89"/>
      <c r="LTW70" s="89"/>
      <c r="LTX70" s="89"/>
      <c r="LTY70" s="89"/>
      <c r="LTZ70" s="89"/>
      <c r="LUA70" s="89"/>
      <c r="LUB70" s="89"/>
      <c r="LUC70" s="89"/>
      <c r="LUD70" s="89"/>
      <c r="LUE70" s="89"/>
      <c r="LUF70" s="89"/>
      <c r="LUG70" s="89"/>
      <c r="LUH70" s="89"/>
      <c r="LUI70" s="89"/>
      <c r="LUJ70" s="89"/>
      <c r="LUK70" s="89"/>
      <c r="LUL70" s="89"/>
      <c r="LUM70" s="89"/>
      <c r="LUN70" s="89"/>
      <c r="LUO70" s="89"/>
      <c r="LUP70" s="89"/>
      <c r="LUQ70" s="89"/>
      <c r="LUR70" s="89"/>
      <c r="LUS70" s="89"/>
      <c r="LUT70" s="89"/>
      <c r="LUU70" s="89"/>
      <c r="LUV70" s="89"/>
      <c r="LUW70" s="89"/>
      <c r="LUX70" s="89"/>
      <c r="LUY70" s="89"/>
      <c r="LUZ70" s="89"/>
      <c r="LVA70" s="89"/>
      <c r="LVB70" s="89"/>
      <c r="LVC70" s="89"/>
      <c r="LVD70" s="89"/>
      <c r="LVE70" s="89"/>
      <c r="LVF70" s="89"/>
      <c r="LVG70" s="89"/>
      <c r="LVH70" s="89"/>
      <c r="LVI70" s="89"/>
      <c r="LVJ70" s="89"/>
      <c r="LVK70" s="89"/>
      <c r="LVL70" s="89"/>
      <c r="LVM70" s="89"/>
      <c r="LVN70" s="89"/>
      <c r="LVO70" s="89"/>
      <c r="LVP70" s="89"/>
      <c r="LVQ70" s="89"/>
      <c r="LVR70" s="89"/>
      <c r="LVS70" s="89"/>
      <c r="LVT70" s="89"/>
      <c r="LVU70" s="89"/>
      <c r="LVV70" s="89"/>
      <c r="LVW70" s="89"/>
      <c r="LVX70" s="89"/>
      <c r="LVY70" s="89"/>
      <c r="LVZ70" s="89"/>
      <c r="LWA70" s="89"/>
      <c r="LWB70" s="89"/>
      <c r="LWC70" s="89"/>
      <c r="LWD70" s="89"/>
      <c r="LWE70" s="89"/>
      <c r="LWF70" s="89"/>
      <c r="LWG70" s="89"/>
      <c r="LWH70" s="89"/>
      <c r="LWI70" s="89"/>
      <c r="LWJ70" s="89"/>
      <c r="LWK70" s="89"/>
      <c r="LWL70" s="89"/>
      <c r="LWM70" s="89"/>
      <c r="LWN70" s="89"/>
      <c r="LWO70" s="89"/>
      <c r="LWP70" s="89"/>
      <c r="LWQ70" s="89"/>
      <c r="LWR70" s="89"/>
      <c r="LWS70" s="89"/>
      <c r="LWT70" s="89"/>
      <c r="LWU70" s="89"/>
      <c r="LWV70" s="89"/>
      <c r="LWW70" s="89"/>
      <c r="LWX70" s="89"/>
      <c r="LWY70" s="89"/>
      <c r="LWZ70" s="89"/>
      <c r="LXA70" s="89"/>
      <c r="LXB70" s="89"/>
      <c r="LXC70" s="89"/>
      <c r="LXD70" s="89"/>
      <c r="LXE70" s="89"/>
      <c r="LXF70" s="89"/>
      <c r="LXG70" s="89"/>
      <c r="LXH70" s="89"/>
      <c r="LXI70" s="89"/>
      <c r="LXJ70" s="89"/>
      <c r="LXK70" s="89"/>
      <c r="LXL70" s="89"/>
      <c r="LXM70" s="89"/>
      <c r="LXN70" s="89"/>
      <c r="LXO70" s="89"/>
      <c r="LXP70" s="89"/>
      <c r="LXQ70" s="89"/>
      <c r="LXR70" s="89"/>
      <c r="LXS70" s="89"/>
      <c r="LXT70" s="89"/>
      <c r="LXU70" s="89"/>
      <c r="LXV70" s="89"/>
      <c r="LXW70" s="89"/>
      <c r="LXX70" s="89"/>
      <c r="LXY70" s="89"/>
      <c r="LXZ70" s="89"/>
      <c r="LYA70" s="89"/>
      <c r="LYB70" s="89"/>
      <c r="LYC70" s="89"/>
      <c r="LYD70" s="89"/>
      <c r="LYE70" s="89"/>
      <c r="LYF70" s="89"/>
      <c r="LYG70" s="89"/>
      <c r="LYH70" s="89"/>
      <c r="LYI70" s="89"/>
      <c r="LYJ70" s="89"/>
      <c r="LYK70" s="89"/>
      <c r="LYL70" s="89"/>
      <c r="LYM70" s="89"/>
      <c r="LYN70" s="89"/>
      <c r="LYO70" s="89"/>
      <c r="LYP70" s="89"/>
      <c r="LYQ70" s="89"/>
      <c r="LYR70" s="89"/>
      <c r="LYS70" s="89"/>
      <c r="LYT70" s="89"/>
      <c r="LYU70" s="89"/>
      <c r="LYV70" s="89"/>
      <c r="LYW70" s="89"/>
      <c r="LYX70" s="89"/>
      <c r="LYY70" s="89"/>
      <c r="LYZ70" s="89"/>
      <c r="LZA70" s="89"/>
      <c r="LZB70" s="89"/>
      <c r="LZC70" s="89"/>
      <c r="LZD70" s="89"/>
      <c r="LZE70" s="89"/>
      <c r="LZF70" s="89"/>
      <c r="LZG70" s="89"/>
      <c r="LZH70" s="89"/>
      <c r="LZI70" s="89"/>
      <c r="LZJ70" s="89"/>
      <c r="LZK70" s="89"/>
      <c r="LZL70" s="89"/>
      <c r="LZM70" s="89"/>
      <c r="LZN70" s="89"/>
      <c r="LZO70" s="89"/>
      <c r="LZP70" s="89"/>
      <c r="LZQ70" s="89"/>
      <c r="LZR70" s="89"/>
      <c r="LZS70" s="89"/>
      <c r="LZT70" s="89"/>
      <c r="LZU70" s="89"/>
      <c r="LZV70" s="89"/>
      <c r="LZW70" s="89"/>
      <c r="LZX70" s="89"/>
      <c r="LZY70" s="89"/>
      <c r="LZZ70" s="89"/>
      <c r="MAA70" s="89"/>
      <c r="MAB70" s="89"/>
      <c r="MAC70" s="89"/>
      <c r="MAD70" s="89"/>
      <c r="MAE70" s="89"/>
      <c r="MAF70" s="89"/>
      <c r="MAG70" s="89"/>
      <c r="MAH70" s="89"/>
      <c r="MAI70" s="89"/>
      <c r="MAJ70" s="89"/>
      <c r="MAK70" s="89"/>
      <c r="MAL70" s="89"/>
      <c r="MAM70" s="89"/>
      <c r="MAN70" s="89"/>
      <c r="MAO70" s="89"/>
      <c r="MAP70" s="89"/>
      <c r="MAQ70" s="89"/>
      <c r="MAR70" s="89"/>
      <c r="MAS70" s="89"/>
      <c r="MAT70" s="89"/>
      <c r="MAU70" s="89"/>
      <c r="MAV70" s="89"/>
      <c r="MAW70" s="89"/>
      <c r="MAX70" s="89"/>
      <c r="MAY70" s="89"/>
      <c r="MAZ70" s="89"/>
      <c r="MBA70" s="89"/>
      <c r="MBB70" s="89"/>
      <c r="MBC70" s="89"/>
      <c r="MBD70" s="89"/>
      <c r="MBE70" s="89"/>
      <c r="MBF70" s="89"/>
      <c r="MBG70" s="89"/>
      <c r="MBH70" s="89"/>
      <c r="MBI70" s="89"/>
      <c r="MBJ70" s="89"/>
      <c r="MBK70" s="89"/>
      <c r="MBL70" s="89"/>
      <c r="MBM70" s="89"/>
      <c r="MBN70" s="89"/>
      <c r="MBO70" s="89"/>
      <c r="MBP70" s="89"/>
      <c r="MBQ70" s="89"/>
      <c r="MBR70" s="89"/>
      <c r="MBS70" s="89"/>
      <c r="MBT70" s="89"/>
      <c r="MBU70" s="89"/>
      <c r="MBV70" s="89"/>
      <c r="MBW70" s="89"/>
      <c r="MBX70" s="89"/>
      <c r="MBY70" s="89"/>
      <c r="MBZ70" s="89"/>
      <c r="MCA70" s="89"/>
      <c r="MCB70" s="89"/>
      <c r="MCC70" s="89"/>
      <c r="MCD70" s="89"/>
      <c r="MCE70" s="89"/>
      <c r="MCF70" s="89"/>
      <c r="MCG70" s="89"/>
      <c r="MCH70" s="89"/>
      <c r="MCI70" s="89"/>
      <c r="MCJ70" s="89"/>
      <c r="MCK70" s="89"/>
      <c r="MCL70" s="89"/>
      <c r="MCM70" s="89"/>
      <c r="MCN70" s="89"/>
      <c r="MCO70" s="89"/>
      <c r="MCP70" s="89"/>
      <c r="MCQ70" s="89"/>
      <c r="MCR70" s="89"/>
      <c r="MCS70" s="89"/>
      <c r="MCT70" s="89"/>
      <c r="MCU70" s="89"/>
      <c r="MCV70" s="89"/>
      <c r="MCW70" s="89"/>
      <c r="MCX70" s="89"/>
      <c r="MCY70" s="89"/>
      <c r="MCZ70" s="89"/>
      <c r="MDA70" s="89"/>
      <c r="MDB70" s="89"/>
      <c r="MDC70" s="89"/>
      <c r="MDD70" s="89"/>
      <c r="MDE70" s="89"/>
      <c r="MDF70" s="89"/>
      <c r="MDG70" s="89"/>
      <c r="MDH70" s="89"/>
      <c r="MDI70" s="89"/>
      <c r="MDJ70" s="89"/>
      <c r="MDK70" s="89"/>
      <c r="MDL70" s="89"/>
      <c r="MDM70" s="89"/>
      <c r="MDN70" s="89"/>
      <c r="MDO70" s="89"/>
      <c r="MDP70" s="89"/>
      <c r="MDQ70" s="89"/>
      <c r="MDR70" s="89"/>
      <c r="MDS70" s="89"/>
      <c r="MDT70" s="89"/>
      <c r="MDU70" s="89"/>
      <c r="MDV70" s="89"/>
      <c r="MDW70" s="89"/>
      <c r="MDX70" s="89"/>
      <c r="MDY70" s="89"/>
      <c r="MDZ70" s="89"/>
      <c r="MEA70" s="89"/>
      <c r="MEB70" s="89"/>
      <c r="MEC70" s="89"/>
      <c r="MED70" s="89"/>
      <c r="MEE70" s="89"/>
      <c r="MEF70" s="89"/>
      <c r="MEG70" s="89"/>
      <c r="MEH70" s="89"/>
      <c r="MEI70" s="89"/>
      <c r="MEJ70" s="89"/>
      <c r="MEK70" s="89"/>
      <c r="MEL70" s="89"/>
      <c r="MEM70" s="89"/>
      <c r="MEN70" s="89"/>
      <c r="MEO70" s="89"/>
      <c r="MEP70" s="89"/>
      <c r="MEQ70" s="89"/>
      <c r="MER70" s="89"/>
      <c r="MES70" s="89"/>
      <c r="MET70" s="89"/>
      <c r="MEU70" s="89"/>
      <c r="MEV70" s="89"/>
      <c r="MEW70" s="89"/>
      <c r="MEX70" s="89"/>
      <c r="MEY70" s="89"/>
      <c r="MEZ70" s="89"/>
      <c r="MFA70" s="89"/>
      <c r="MFB70" s="89"/>
      <c r="MFC70" s="89"/>
      <c r="MFD70" s="89"/>
      <c r="MFE70" s="89"/>
      <c r="MFF70" s="89"/>
      <c r="MFG70" s="89"/>
      <c r="MFH70" s="89"/>
      <c r="MFI70" s="89"/>
      <c r="MFJ70" s="89"/>
      <c r="MFK70" s="89"/>
      <c r="MFL70" s="89"/>
      <c r="MFM70" s="89"/>
      <c r="MFN70" s="89"/>
      <c r="MFO70" s="89"/>
      <c r="MFP70" s="89"/>
      <c r="MFQ70" s="89"/>
      <c r="MFR70" s="89"/>
      <c r="MFS70" s="89"/>
      <c r="MFT70" s="89"/>
      <c r="MFU70" s="89"/>
      <c r="MFV70" s="89"/>
      <c r="MFW70" s="89"/>
      <c r="MFX70" s="89"/>
      <c r="MFY70" s="89"/>
      <c r="MFZ70" s="89"/>
      <c r="MGA70" s="89"/>
      <c r="MGB70" s="89"/>
      <c r="MGC70" s="89"/>
      <c r="MGD70" s="89"/>
      <c r="MGE70" s="89"/>
      <c r="MGF70" s="89"/>
      <c r="MGG70" s="89"/>
      <c r="MGH70" s="89"/>
      <c r="MGI70" s="89"/>
      <c r="MGJ70" s="89"/>
      <c r="MGK70" s="89"/>
      <c r="MGL70" s="89"/>
      <c r="MGM70" s="89"/>
      <c r="MGN70" s="89"/>
      <c r="MGO70" s="89"/>
      <c r="MGP70" s="89"/>
      <c r="MGQ70" s="89"/>
      <c r="MGR70" s="89"/>
      <c r="MGS70" s="89"/>
      <c r="MGT70" s="89"/>
      <c r="MGU70" s="89"/>
      <c r="MGV70" s="89"/>
      <c r="MGW70" s="89"/>
      <c r="MGX70" s="89"/>
      <c r="MGY70" s="89"/>
      <c r="MGZ70" s="89"/>
      <c r="MHA70" s="89"/>
      <c r="MHB70" s="89"/>
      <c r="MHC70" s="89"/>
      <c r="MHD70" s="89"/>
      <c r="MHE70" s="89"/>
      <c r="MHF70" s="89"/>
      <c r="MHG70" s="89"/>
      <c r="MHH70" s="89"/>
      <c r="MHI70" s="89"/>
      <c r="MHJ70" s="89"/>
      <c r="MHK70" s="89"/>
      <c r="MHL70" s="89"/>
      <c r="MHM70" s="89"/>
      <c r="MHN70" s="89"/>
      <c r="MHO70" s="89"/>
      <c r="MHP70" s="89"/>
      <c r="MHQ70" s="89"/>
      <c r="MHR70" s="89"/>
      <c r="MHS70" s="89"/>
      <c r="MHT70" s="89"/>
      <c r="MHU70" s="89"/>
      <c r="MHV70" s="89"/>
      <c r="MHW70" s="89"/>
      <c r="MHX70" s="89"/>
      <c r="MHY70" s="89"/>
      <c r="MHZ70" s="89"/>
      <c r="MIA70" s="89"/>
      <c r="MIB70" s="89"/>
      <c r="MIC70" s="89"/>
      <c r="MID70" s="89"/>
      <c r="MIE70" s="89"/>
      <c r="MIF70" s="89"/>
      <c r="MIG70" s="89"/>
      <c r="MIH70" s="89"/>
      <c r="MII70" s="89"/>
      <c r="MIJ70" s="89"/>
      <c r="MIK70" s="89"/>
      <c r="MIL70" s="89"/>
      <c r="MIM70" s="89"/>
      <c r="MIN70" s="89"/>
      <c r="MIO70" s="89"/>
      <c r="MIP70" s="89"/>
      <c r="MIQ70" s="89"/>
      <c r="MIR70" s="89"/>
      <c r="MIS70" s="89"/>
      <c r="MIT70" s="89"/>
      <c r="MIU70" s="89"/>
      <c r="MIV70" s="89"/>
      <c r="MIW70" s="89"/>
      <c r="MIX70" s="89"/>
      <c r="MIY70" s="89"/>
      <c r="MIZ70" s="89"/>
      <c r="MJA70" s="89"/>
      <c r="MJB70" s="89"/>
      <c r="MJC70" s="89"/>
      <c r="MJD70" s="89"/>
      <c r="MJE70" s="89"/>
      <c r="MJF70" s="89"/>
      <c r="MJG70" s="89"/>
      <c r="MJH70" s="89"/>
      <c r="MJI70" s="89"/>
      <c r="MJJ70" s="89"/>
      <c r="MJK70" s="89"/>
      <c r="MJL70" s="89"/>
      <c r="MJM70" s="89"/>
      <c r="MJN70" s="89"/>
      <c r="MJO70" s="89"/>
      <c r="MJP70" s="89"/>
      <c r="MJQ70" s="89"/>
      <c r="MJR70" s="89"/>
      <c r="MJS70" s="89"/>
      <c r="MJT70" s="89"/>
      <c r="MJU70" s="89"/>
      <c r="MJV70" s="89"/>
      <c r="MJW70" s="89"/>
      <c r="MJX70" s="89"/>
      <c r="MJY70" s="89"/>
      <c r="MJZ70" s="89"/>
      <c r="MKA70" s="89"/>
      <c r="MKB70" s="89"/>
      <c r="MKC70" s="89"/>
      <c r="MKD70" s="89"/>
      <c r="MKE70" s="89"/>
      <c r="MKF70" s="89"/>
      <c r="MKG70" s="89"/>
      <c r="MKH70" s="89"/>
      <c r="MKI70" s="89"/>
      <c r="MKJ70" s="89"/>
      <c r="MKK70" s="89"/>
      <c r="MKL70" s="89"/>
      <c r="MKM70" s="89"/>
      <c r="MKN70" s="89"/>
      <c r="MKO70" s="89"/>
      <c r="MKP70" s="89"/>
      <c r="MKQ70" s="89"/>
      <c r="MKR70" s="89"/>
      <c r="MKS70" s="89"/>
      <c r="MKT70" s="89"/>
      <c r="MKU70" s="89"/>
      <c r="MKV70" s="89"/>
      <c r="MKW70" s="89"/>
      <c r="MKX70" s="89"/>
      <c r="MKY70" s="89"/>
      <c r="MKZ70" s="89"/>
      <c r="MLA70" s="89"/>
      <c r="MLB70" s="89"/>
      <c r="MLC70" s="89"/>
      <c r="MLD70" s="89"/>
      <c r="MLE70" s="89"/>
      <c r="MLF70" s="89"/>
      <c r="MLG70" s="89"/>
      <c r="MLH70" s="89"/>
      <c r="MLI70" s="89"/>
      <c r="MLJ70" s="89"/>
      <c r="MLK70" s="89"/>
      <c r="MLL70" s="89"/>
      <c r="MLM70" s="89"/>
      <c r="MLN70" s="89"/>
      <c r="MLO70" s="89"/>
      <c r="MLP70" s="89"/>
      <c r="MLQ70" s="89"/>
      <c r="MLR70" s="89"/>
      <c r="MLS70" s="89"/>
      <c r="MLT70" s="89"/>
      <c r="MLU70" s="89"/>
      <c r="MLV70" s="89"/>
      <c r="MLW70" s="89"/>
      <c r="MLX70" s="89"/>
      <c r="MLY70" s="89"/>
      <c r="MLZ70" s="89"/>
      <c r="MMA70" s="89"/>
      <c r="MMB70" s="89"/>
      <c r="MMC70" s="89"/>
      <c r="MMD70" s="89"/>
      <c r="MME70" s="89"/>
      <c r="MMF70" s="89"/>
      <c r="MMG70" s="89"/>
      <c r="MMH70" s="89"/>
      <c r="MMI70" s="89"/>
      <c r="MMJ70" s="89"/>
      <c r="MMK70" s="89"/>
      <c r="MML70" s="89"/>
      <c r="MMM70" s="89"/>
      <c r="MMN70" s="89"/>
      <c r="MMO70" s="89"/>
      <c r="MMP70" s="89"/>
      <c r="MMQ70" s="89"/>
      <c r="MMR70" s="89"/>
      <c r="MMS70" s="89"/>
      <c r="MMT70" s="89"/>
      <c r="MMU70" s="89"/>
      <c r="MMV70" s="89"/>
      <c r="MMW70" s="89"/>
      <c r="MMX70" s="89"/>
      <c r="MMY70" s="89"/>
      <c r="MMZ70" s="89"/>
      <c r="MNA70" s="89"/>
      <c r="MNB70" s="89"/>
      <c r="MNC70" s="89"/>
      <c r="MND70" s="89"/>
      <c r="MNE70" s="89"/>
      <c r="MNF70" s="89"/>
      <c r="MNG70" s="89"/>
      <c r="MNH70" s="89"/>
      <c r="MNI70" s="89"/>
      <c r="MNJ70" s="89"/>
      <c r="MNK70" s="89"/>
      <c r="MNL70" s="89"/>
      <c r="MNM70" s="89"/>
      <c r="MNN70" s="89"/>
      <c r="MNO70" s="89"/>
      <c r="MNP70" s="89"/>
      <c r="MNQ70" s="89"/>
      <c r="MNR70" s="89"/>
      <c r="MNS70" s="89"/>
      <c r="MNT70" s="89"/>
      <c r="MNU70" s="89"/>
      <c r="MNV70" s="89"/>
      <c r="MNW70" s="89"/>
      <c r="MNX70" s="89"/>
      <c r="MNY70" s="89"/>
      <c r="MNZ70" s="89"/>
      <c r="MOA70" s="89"/>
      <c r="MOB70" s="89"/>
      <c r="MOC70" s="89"/>
      <c r="MOD70" s="89"/>
      <c r="MOE70" s="89"/>
      <c r="MOF70" s="89"/>
      <c r="MOG70" s="89"/>
      <c r="MOH70" s="89"/>
      <c r="MOI70" s="89"/>
      <c r="MOJ70" s="89"/>
      <c r="MOK70" s="89"/>
      <c r="MOL70" s="89"/>
      <c r="MOM70" s="89"/>
      <c r="MON70" s="89"/>
      <c r="MOO70" s="89"/>
      <c r="MOP70" s="89"/>
      <c r="MOQ70" s="89"/>
      <c r="MOR70" s="89"/>
      <c r="MOS70" s="89"/>
      <c r="MOT70" s="89"/>
      <c r="MOU70" s="89"/>
      <c r="MOV70" s="89"/>
      <c r="MOW70" s="89"/>
      <c r="MOX70" s="89"/>
      <c r="MOY70" s="89"/>
      <c r="MOZ70" s="89"/>
      <c r="MPA70" s="89"/>
      <c r="MPB70" s="89"/>
      <c r="MPC70" s="89"/>
      <c r="MPD70" s="89"/>
      <c r="MPE70" s="89"/>
      <c r="MPF70" s="89"/>
      <c r="MPG70" s="89"/>
      <c r="MPH70" s="89"/>
      <c r="MPI70" s="89"/>
      <c r="MPJ70" s="89"/>
      <c r="MPK70" s="89"/>
      <c r="MPL70" s="89"/>
      <c r="MPM70" s="89"/>
      <c r="MPN70" s="89"/>
      <c r="MPO70" s="89"/>
      <c r="MPP70" s="89"/>
      <c r="MPQ70" s="89"/>
      <c r="MPR70" s="89"/>
      <c r="MPS70" s="89"/>
      <c r="MPT70" s="89"/>
      <c r="MPU70" s="89"/>
      <c r="MPV70" s="89"/>
      <c r="MPW70" s="89"/>
      <c r="MPX70" s="89"/>
      <c r="MPY70" s="89"/>
      <c r="MPZ70" s="89"/>
      <c r="MQA70" s="89"/>
      <c r="MQB70" s="89"/>
      <c r="MQC70" s="89"/>
      <c r="MQD70" s="89"/>
      <c r="MQE70" s="89"/>
      <c r="MQF70" s="89"/>
      <c r="MQG70" s="89"/>
      <c r="MQH70" s="89"/>
      <c r="MQI70" s="89"/>
      <c r="MQJ70" s="89"/>
      <c r="MQK70" s="89"/>
      <c r="MQL70" s="89"/>
      <c r="MQM70" s="89"/>
      <c r="MQN70" s="89"/>
      <c r="MQO70" s="89"/>
      <c r="MQP70" s="89"/>
      <c r="MQQ70" s="89"/>
      <c r="MQR70" s="89"/>
      <c r="MQS70" s="89"/>
      <c r="MQT70" s="89"/>
      <c r="MQU70" s="89"/>
      <c r="MQV70" s="89"/>
      <c r="MQW70" s="89"/>
      <c r="MQX70" s="89"/>
      <c r="MQY70" s="89"/>
      <c r="MQZ70" s="89"/>
      <c r="MRA70" s="89"/>
      <c r="MRB70" s="89"/>
      <c r="MRC70" s="89"/>
      <c r="MRD70" s="89"/>
      <c r="MRE70" s="89"/>
      <c r="MRF70" s="89"/>
      <c r="MRG70" s="89"/>
      <c r="MRH70" s="89"/>
      <c r="MRI70" s="89"/>
      <c r="MRJ70" s="89"/>
      <c r="MRK70" s="89"/>
      <c r="MRL70" s="89"/>
      <c r="MRM70" s="89"/>
      <c r="MRN70" s="89"/>
      <c r="MRO70" s="89"/>
      <c r="MRP70" s="89"/>
      <c r="MRQ70" s="89"/>
      <c r="MRR70" s="89"/>
      <c r="MRS70" s="89"/>
      <c r="MRT70" s="89"/>
      <c r="MRU70" s="89"/>
      <c r="MRV70" s="89"/>
      <c r="MRW70" s="89"/>
      <c r="MRX70" s="89"/>
      <c r="MRY70" s="89"/>
      <c r="MRZ70" s="89"/>
      <c r="MSA70" s="89"/>
      <c r="MSB70" s="89"/>
      <c r="MSC70" s="89"/>
      <c r="MSD70" s="89"/>
      <c r="MSE70" s="89"/>
      <c r="MSF70" s="89"/>
      <c r="MSG70" s="89"/>
      <c r="MSH70" s="89"/>
      <c r="MSI70" s="89"/>
      <c r="MSJ70" s="89"/>
      <c r="MSK70" s="89"/>
      <c r="MSL70" s="89"/>
      <c r="MSM70" s="89"/>
      <c r="MSN70" s="89"/>
      <c r="MSO70" s="89"/>
      <c r="MSP70" s="89"/>
      <c r="MSQ70" s="89"/>
      <c r="MSR70" s="89"/>
      <c r="MSS70" s="89"/>
      <c r="MST70" s="89"/>
      <c r="MSU70" s="89"/>
      <c r="MSV70" s="89"/>
      <c r="MSW70" s="89"/>
      <c r="MSX70" s="89"/>
      <c r="MSY70" s="89"/>
      <c r="MSZ70" s="89"/>
      <c r="MTA70" s="89"/>
      <c r="MTB70" s="89"/>
      <c r="MTC70" s="89"/>
      <c r="MTD70" s="89"/>
      <c r="MTE70" s="89"/>
      <c r="MTF70" s="89"/>
      <c r="MTG70" s="89"/>
      <c r="MTH70" s="89"/>
      <c r="MTI70" s="89"/>
      <c r="MTJ70" s="89"/>
      <c r="MTK70" s="89"/>
      <c r="MTL70" s="89"/>
      <c r="MTM70" s="89"/>
      <c r="MTN70" s="89"/>
      <c r="MTO70" s="89"/>
      <c r="MTP70" s="89"/>
      <c r="MTQ70" s="89"/>
      <c r="MTR70" s="89"/>
      <c r="MTS70" s="89"/>
      <c r="MTT70" s="89"/>
      <c r="MTU70" s="89"/>
      <c r="MTV70" s="89"/>
      <c r="MTW70" s="89"/>
      <c r="MTX70" s="89"/>
      <c r="MTY70" s="89"/>
      <c r="MTZ70" s="89"/>
      <c r="MUA70" s="89"/>
      <c r="MUB70" s="89"/>
      <c r="MUC70" s="89"/>
      <c r="MUD70" s="89"/>
      <c r="MUE70" s="89"/>
      <c r="MUF70" s="89"/>
      <c r="MUG70" s="89"/>
      <c r="MUH70" s="89"/>
      <c r="MUI70" s="89"/>
      <c r="MUJ70" s="89"/>
      <c r="MUK70" s="89"/>
      <c r="MUL70" s="89"/>
      <c r="MUM70" s="89"/>
      <c r="MUN70" s="89"/>
      <c r="MUO70" s="89"/>
      <c r="MUP70" s="89"/>
      <c r="MUQ70" s="89"/>
      <c r="MUR70" s="89"/>
      <c r="MUS70" s="89"/>
      <c r="MUT70" s="89"/>
      <c r="MUU70" s="89"/>
      <c r="MUV70" s="89"/>
      <c r="MUW70" s="89"/>
      <c r="MUX70" s="89"/>
      <c r="MUY70" s="89"/>
      <c r="MUZ70" s="89"/>
      <c r="MVA70" s="89"/>
      <c r="MVB70" s="89"/>
      <c r="MVC70" s="89"/>
      <c r="MVD70" s="89"/>
      <c r="MVE70" s="89"/>
      <c r="MVF70" s="89"/>
      <c r="MVG70" s="89"/>
      <c r="MVH70" s="89"/>
      <c r="MVI70" s="89"/>
      <c r="MVJ70" s="89"/>
      <c r="MVK70" s="89"/>
      <c r="MVL70" s="89"/>
      <c r="MVM70" s="89"/>
      <c r="MVN70" s="89"/>
      <c r="MVO70" s="89"/>
      <c r="MVP70" s="89"/>
      <c r="MVQ70" s="89"/>
      <c r="MVR70" s="89"/>
      <c r="MVS70" s="89"/>
      <c r="MVT70" s="89"/>
      <c r="MVU70" s="89"/>
      <c r="MVV70" s="89"/>
      <c r="MVW70" s="89"/>
      <c r="MVX70" s="89"/>
      <c r="MVY70" s="89"/>
      <c r="MVZ70" s="89"/>
      <c r="MWA70" s="89"/>
      <c r="MWB70" s="89"/>
      <c r="MWC70" s="89"/>
      <c r="MWD70" s="89"/>
      <c r="MWE70" s="89"/>
      <c r="MWF70" s="89"/>
      <c r="MWG70" s="89"/>
      <c r="MWH70" s="89"/>
      <c r="MWI70" s="89"/>
      <c r="MWJ70" s="89"/>
      <c r="MWK70" s="89"/>
      <c r="MWL70" s="89"/>
      <c r="MWM70" s="89"/>
      <c r="MWN70" s="89"/>
      <c r="MWO70" s="89"/>
      <c r="MWP70" s="89"/>
      <c r="MWQ70" s="89"/>
      <c r="MWR70" s="89"/>
      <c r="MWS70" s="89"/>
      <c r="MWT70" s="89"/>
      <c r="MWU70" s="89"/>
      <c r="MWV70" s="89"/>
      <c r="MWW70" s="89"/>
      <c r="MWX70" s="89"/>
      <c r="MWY70" s="89"/>
      <c r="MWZ70" s="89"/>
      <c r="MXA70" s="89"/>
      <c r="MXB70" s="89"/>
      <c r="MXC70" s="89"/>
      <c r="MXD70" s="89"/>
      <c r="MXE70" s="89"/>
      <c r="MXF70" s="89"/>
      <c r="MXG70" s="89"/>
      <c r="MXH70" s="89"/>
      <c r="MXI70" s="89"/>
      <c r="MXJ70" s="89"/>
      <c r="MXK70" s="89"/>
      <c r="MXL70" s="89"/>
      <c r="MXM70" s="89"/>
      <c r="MXN70" s="89"/>
      <c r="MXO70" s="89"/>
      <c r="MXP70" s="89"/>
      <c r="MXQ70" s="89"/>
      <c r="MXR70" s="89"/>
      <c r="MXS70" s="89"/>
      <c r="MXT70" s="89"/>
      <c r="MXU70" s="89"/>
      <c r="MXV70" s="89"/>
      <c r="MXW70" s="89"/>
      <c r="MXX70" s="89"/>
      <c r="MXY70" s="89"/>
      <c r="MXZ70" s="89"/>
      <c r="MYA70" s="89"/>
      <c r="MYB70" s="89"/>
      <c r="MYC70" s="89"/>
      <c r="MYD70" s="89"/>
      <c r="MYE70" s="89"/>
      <c r="MYF70" s="89"/>
      <c r="MYG70" s="89"/>
      <c r="MYH70" s="89"/>
      <c r="MYI70" s="89"/>
      <c r="MYJ70" s="89"/>
      <c r="MYK70" s="89"/>
      <c r="MYL70" s="89"/>
      <c r="MYM70" s="89"/>
      <c r="MYN70" s="89"/>
      <c r="MYO70" s="89"/>
      <c r="MYP70" s="89"/>
      <c r="MYQ70" s="89"/>
      <c r="MYR70" s="89"/>
      <c r="MYS70" s="89"/>
      <c r="MYT70" s="89"/>
      <c r="MYU70" s="89"/>
      <c r="MYV70" s="89"/>
      <c r="MYW70" s="89"/>
      <c r="MYX70" s="89"/>
      <c r="MYY70" s="89"/>
      <c r="MYZ70" s="89"/>
      <c r="MZA70" s="89"/>
      <c r="MZB70" s="89"/>
      <c r="MZC70" s="89"/>
      <c r="MZD70" s="89"/>
      <c r="MZE70" s="89"/>
      <c r="MZF70" s="89"/>
      <c r="MZG70" s="89"/>
      <c r="MZH70" s="89"/>
      <c r="MZI70" s="89"/>
      <c r="MZJ70" s="89"/>
      <c r="MZK70" s="89"/>
      <c r="MZL70" s="89"/>
      <c r="MZM70" s="89"/>
      <c r="MZN70" s="89"/>
      <c r="MZO70" s="89"/>
      <c r="MZP70" s="89"/>
      <c r="MZQ70" s="89"/>
      <c r="MZR70" s="89"/>
      <c r="MZS70" s="89"/>
      <c r="MZT70" s="89"/>
      <c r="MZU70" s="89"/>
      <c r="MZV70" s="89"/>
      <c r="MZW70" s="89"/>
      <c r="MZX70" s="89"/>
      <c r="MZY70" s="89"/>
      <c r="MZZ70" s="89"/>
      <c r="NAA70" s="89"/>
      <c r="NAB70" s="89"/>
      <c r="NAC70" s="89"/>
      <c r="NAD70" s="89"/>
      <c r="NAE70" s="89"/>
      <c r="NAF70" s="89"/>
      <c r="NAG70" s="89"/>
      <c r="NAH70" s="89"/>
      <c r="NAI70" s="89"/>
      <c r="NAJ70" s="89"/>
      <c r="NAK70" s="89"/>
      <c r="NAL70" s="89"/>
      <c r="NAM70" s="89"/>
      <c r="NAN70" s="89"/>
      <c r="NAO70" s="89"/>
      <c r="NAP70" s="89"/>
      <c r="NAQ70" s="89"/>
      <c r="NAR70" s="89"/>
      <c r="NAS70" s="89"/>
      <c r="NAT70" s="89"/>
      <c r="NAU70" s="89"/>
      <c r="NAV70" s="89"/>
      <c r="NAW70" s="89"/>
      <c r="NAX70" s="89"/>
      <c r="NAY70" s="89"/>
      <c r="NAZ70" s="89"/>
      <c r="NBA70" s="89"/>
      <c r="NBB70" s="89"/>
      <c r="NBC70" s="89"/>
      <c r="NBD70" s="89"/>
      <c r="NBE70" s="89"/>
      <c r="NBF70" s="89"/>
      <c r="NBG70" s="89"/>
      <c r="NBH70" s="89"/>
      <c r="NBI70" s="89"/>
      <c r="NBJ70" s="89"/>
      <c r="NBK70" s="89"/>
      <c r="NBL70" s="89"/>
      <c r="NBM70" s="89"/>
      <c r="NBN70" s="89"/>
      <c r="NBO70" s="89"/>
      <c r="NBP70" s="89"/>
      <c r="NBQ70" s="89"/>
      <c r="NBR70" s="89"/>
      <c r="NBS70" s="89"/>
      <c r="NBT70" s="89"/>
      <c r="NBU70" s="89"/>
      <c r="NBV70" s="89"/>
      <c r="NBW70" s="89"/>
      <c r="NBX70" s="89"/>
      <c r="NBY70" s="89"/>
      <c r="NBZ70" s="89"/>
      <c r="NCA70" s="89"/>
      <c r="NCB70" s="89"/>
      <c r="NCC70" s="89"/>
      <c r="NCD70" s="89"/>
      <c r="NCE70" s="89"/>
      <c r="NCF70" s="89"/>
      <c r="NCG70" s="89"/>
      <c r="NCH70" s="89"/>
      <c r="NCI70" s="89"/>
      <c r="NCJ70" s="89"/>
      <c r="NCK70" s="89"/>
      <c r="NCL70" s="89"/>
      <c r="NCM70" s="89"/>
      <c r="NCN70" s="89"/>
      <c r="NCO70" s="89"/>
      <c r="NCP70" s="89"/>
      <c r="NCQ70" s="89"/>
      <c r="NCR70" s="89"/>
      <c r="NCS70" s="89"/>
      <c r="NCT70" s="89"/>
      <c r="NCU70" s="89"/>
      <c r="NCV70" s="89"/>
      <c r="NCW70" s="89"/>
      <c r="NCX70" s="89"/>
      <c r="NCY70" s="89"/>
      <c r="NCZ70" s="89"/>
      <c r="NDA70" s="89"/>
      <c r="NDB70" s="89"/>
      <c r="NDC70" s="89"/>
      <c r="NDD70" s="89"/>
      <c r="NDE70" s="89"/>
      <c r="NDF70" s="89"/>
      <c r="NDG70" s="89"/>
      <c r="NDH70" s="89"/>
      <c r="NDI70" s="89"/>
      <c r="NDJ70" s="89"/>
      <c r="NDK70" s="89"/>
      <c r="NDL70" s="89"/>
      <c r="NDM70" s="89"/>
      <c r="NDN70" s="89"/>
      <c r="NDO70" s="89"/>
      <c r="NDP70" s="89"/>
      <c r="NDQ70" s="89"/>
      <c r="NDR70" s="89"/>
      <c r="NDS70" s="89"/>
      <c r="NDT70" s="89"/>
      <c r="NDU70" s="89"/>
      <c r="NDV70" s="89"/>
      <c r="NDW70" s="89"/>
      <c r="NDX70" s="89"/>
      <c r="NDY70" s="89"/>
      <c r="NDZ70" s="89"/>
      <c r="NEA70" s="89"/>
      <c r="NEB70" s="89"/>
      <c r="NEC70" s="89"/>
      <c r="NED70" s="89"/>
      <c r="NEE70" s="89"/>
      <c r="NEF70" s="89"/>
      <c r="NEG70" s="89"/>
      <c r="NEH70" s="89"/>
      <c r="NEI70" s="89"/>
      <c r="NEJ70" s="89"/>
      <c r="NEK70" s="89"/>
      <c r="NEL70" s="89"/>
      <c r="NEM70" s="89"/>
      <c r="NEN70" s="89"/>
      <c r="NEO70" s="89"/>
      <c r="NEP70" s="89"/>
      <c r="NEQ70" s="89"/>
      <c r="NER70" s="89"/>
      <c r="NES70" s="89"/>
      <c r="NET70" s="89"/>
      <c r="NEU70" s="89"/>
      <c r="NEV70" s="89"/>
      <c r="NEW70" s="89"/>
      <c r="NEX70" s="89"/>
      <c r="NEY70" s="89"/>
      <c r="NEZ70" s="89"/>
      <c r="NFA70" s="89"/>
      <c r="NFB70" s="89"/>
      <c r="NFC70" s="89"/>
      <c r="NFD70" s="89"/>
      <c r="NFE70" s="89"/>
      <c r="NFF70" s="89"/>
      <c r="NFG70" s="89"/>
      <c r="NFH70" s="89"/>
      <c r="NFI70" s="89"/>
      <c r="NFJ70" s="89"/>
      <c r="NFK70" s="89"/>
      <c r="NFL70" s="89"/>
      <c r="NFM70" s="89"/>
      <c r="NFN70" s="89"/>
      <c r="NFO70" s="89"/>
      <c r="NFP70" s="89"/>
      <c r="NFQ70" s="89"/>
      <c r="NFR70" s="89"/>
      <c r="NFS70" s="89"/>
      <c r="NFT70" s="89"/>
      <c r="NFU70" s="89"/>
      <c r="NFV70" s="89"/>
      <c r="NFW70" s="89"/>
      <c r="NFX70" s="89"/>
      <c r="NFY70" s="89"/>
      <c r="NFZ70" s="89"/>
      <c r="NGA70" s="89"/>
      <c r="NGB70" s="89"/>
      <c r="NGC70" s="89"/>
      <c r="NGD70" s="89"/>
      <c r="NGE70" s="89"/>
      <c r="NGF70" s="89"/>
      <c r="NGG70" s="89"/>
      <c r="NGH70" s="89"/>
      <c r="NGI70" s="89"/>
      <c r="NGJ70" s="89"/>
      <c r="NGK70" s="89"/>
      <c r="NGL70" s="89"/>
      <c r="NGM70" s="89"/>
      <c r="NGN70" s="89"/>
      <c r="NGO70" s="89"/>
      <c r="NGP70" s="89"/>
      <c r="NGQ70" s="89"/>
      <c r="NGR70" s="89"/>
      <c r="NGS70" s="89"/>
      <c r="NGT70" s="89"/>
      <c r="NGU70" s="89"/>
      <c r="NGV70" s="89"/>
      <c r="NGW70" s="89"/>
      <c r="NGX70" s="89"/>
      <c r="NGY70" s="89"/>
      <c r="NGZ70" s="89"/>
      <c r="NHA70" s="89"/>
      <c r="NHB70" s="89"/>
      <c r="NHC70" s="89"/>
      <c r="NHD70" s="89"/>
      <c r="NHE70" s="89"/>
      <c r="NHF70" s="89"/>
      <c r="NHG70" s="89"/>
      <c r="NHH70" s="89"/>
      <c r="NHI70" s="89"/>
      <c r="NHJ70" s="89"/>
      <c r="NHK70" s="89"/>
      <c r="NHL70" s="89"/>
      <c r="NHM70" s="89"/>
      <c r="NHN70" s="89"/>
      <c r="NHO70" s="89"/>
      <c r="NHP70" s="89"/>
      <c r="NHQ70" s="89"/>
      <c r="NHR70" s="89"/>
      <c r="NHS70" s="89"/>
      <c r="NHT70" s="89"/>
      <c r="NHU70" s="89"/>
      <c r="NHV70" s="89"/>
      <c r="NHW70" s="89"/>
      <c r="NHX70" s="89"/>
      <c r="NHY70" s="89"/>
      <c r="NHZ70" s="89"/>
      <c r="NIA70" s="89"/>
      <c r="NIB70" s="89"/>
      <c r="NIC70" s="89"/>
      <c r="NID70" s="89"/>
      <c r="NIE70" s="89"/>
      <c r="NIF70" s="89"/>
      <c r="NIG70" s="89"/>
      <c r="NIH70" s="89"/>
      <c r="NII70" s="89"/>
      <c r="NIJ70" s="89"/>
      <c r="NIK70" s="89"/>
      <c r="NIL70" s="89"/>
      <c r="NIM70" s="89"/>
      <c r="NIN70" s="89"/>
      <c r="NIO70" s="89"/>
      <c r="NIP70" s="89"/>
      <c r="NIQ70" s="89"/>
      <c r="NIR70" s="89"/>
      <c r="NIS70" s="89"/>
      <c r="NIT70" s="89"/>
      <c r="NIU70" s="89"/>
      <c r="NIV70" s="89"/>
      <c r="NIW70" s="89"/>
      <c r="NIX70" s="89"/>
      <c r="NIY70" s="89"/>
      <c r="NIZ70" s="89"/>
      <c r="NJA70" s="89"/>
      <c r="NJB70" s="89"/>
      <c r="NJC70" s="89"/>
      <c r="NJD70" s="89"/>
      <c r="NJE70" s="89"/>
      <c r="NJF70" s="89"/>
      <c r="NJG70" s="89"/>
      <c r="NJH70" s="89"/>
      <c r="NJI70" s="89"/>
      <c r="NJJ70" s="89"/>
      <c r="NJK70" s="89"/>
      <c r="NJL70" s="89"/>
      <c r="NJM70" s="89"/>
      <c r="NJN70" s="89"/>
      <c r="NJO70" s="89"/>
      <c r="NJP70" s="89"/>
      <c r="NJQ70" s="89"/>
      <c r="NJR70" s="89"/>
      <c r="NJS70" s="89"/>
      <c r="NJT70" s="89"/>
      <c r="NJU70" s="89"/>
      <c r="NJV70" s="89"/>
      <c r="NJW70" s="89"/>
      <c r="NJX70" s="89"/>
      <c r="NJY70" s="89"/>
      <c r="NJZ70" s="89"/>
      <c r="NKA70" s="89"/>
      <c r="NKB70" s="89"/>
      <c r="NKC70" s="89"/>
      <c r="NKD70" s="89"/>
      <c r="NKE70" s="89"/>
      <c r="NKF70" s="89"/>
      <c r="NKG70" s="89"/>
      <c r="NKH70" s="89"/>
      <c r="NKI70" s="89"/>
      <c r="NKJ70" s="89"/>
      <c r="NKK70" s="89"/>
      <c r="NKL70" s="89"/>
      <c r="NKM70" s="89"/>
      <c r="NKN70" s="89"/>
      <c r="NKO70" s="89"/>
      <c r="NKP70" s="89"/>
      <c r="NKQ70" s="89"/>
      <c r="NKR70" s="89"/>
      <c r="NKS70" s="89"/>
      <c r="NKT70" s="89"/>
      <c r="NKU70" s="89"/>
      <c r="NKV70" s="89"/>
      <c r="NKW70" s="89"/>
      <c r="NKX70" s="89"/>
      <c r="NKY70" s="89"/>
      <c r="NKZ70" s="89"/>
      <c r="NLA70" s="89"/>
      <c r="NLB70" s="89"/>
      <c r="NLC70" s="89"/>
      <c r="NLD70" s="89"/>
      <c r="NLE70" s="89"/>
      <c r="NLF70" s="89"/>
      <c r="NLG70" s="89"/>
      <c r="NLH70" s="89"/>
      <c r="NLI70" s="89"/>
      <c r="NLJ70" s="89"/>
      <c r="NLK70" s="89"/>
      <c r="NLL70" s="89"/>
      <c r="NLM70" s="89"/>
      <c r="NLN70" s="89"/>
      <c r="NLO70" s="89"/>
      <c r="NLP70" s="89"/>
      <c r="NLQ70" s="89"/>
      <c r="NLR70" s="89"/>
      <c r="NLS70" s="89"/>
      <c r="NLT70" s="89"/>
      <c r="NLU70" s="89"/>
      <c r="NLV70" s="89"/>
      <c r="NLW70" s="89"/>
      <c r="NLX70" s="89"/>
      <c r="NLY70" s="89"/>
      <c r="NLZ70" s="89"/>
      <c r="NMA70" s="89"/>
      <c r="NMB70" s="89"/>
      <c r="NMC70" s="89"/>
      <c r="NMD70" s="89"/>
      <c r="NME70" s="89"/>
      <c r="NMF70" s="89"/>
      <c r="NMG70" s="89"/>
      <c r="NMH70" s="89"/>
      <c r="NMI70" s="89"/>
      <c r="NMJ70" s="89"/>
      <c r="NMK70" s="89"/>
      <c r="NML70" s="89"/>
      <c r="NMM70" s="89"/>
      <c r="NMN70" s="89"/>
      <c r="NMO70" s="89"/>
      <c r="NMP70" s="89"/>
      <c r="NMQ70" s="89"/>
      <c r="NMR70" s="89"/>
      <c r="NMS70" s="89"/>
      <c r="NMT70" s="89"/>
      <c r="NMU70" s="89"/>
      <c r="NMV70" s="89"/>
      <c r="NMW70" s="89"/>
      <c r="NMX70" s="89"/>
      <c r="NMY70" s="89"/>
      <c r="NMZ70" s="89"/>
      <c r="NNA70" s="89"/>
      <c r="NNB70" s="89"/>
      <c r="NNC70" s="89"/>
      <c r="NND70" s="89"/>
      <c r="NNE70" s="89"/>
      <c r="NNF70" s="89"/>
      <c r="NNG70" s="89"/>
      <c r="NNH70" s="89"/>
      <c r="NNI70" s="89"/>
      <c r="NNJ70" s="89"/>
      <c r="NNK70" s="89"/>
      <c r="NNL70" s="89"/>
      <c r="NNM70" s="89"/>
      <c r="NNN70" s="89"/>
      <c r="NNO70" s="89"/>
      <c r="NNP70" s="89"/>
      <c r="NNQ70" s="89"/>
      <c r="NNR70" s="89"/>
      <c r="NNS70" s="89"/>
      <c r="NNT70" s="89"/>
      <c r="NNU70" s="89"/>
      <c r="NNV70" s="89"/>
      <c r="NNW70" s="89"/>
      <c r="NNX70" s="89"/>
      <c r="NNY70" s="89"/>
      <c r="NNZ70" s="89"/>
      <c r="NOA70" s="89"/>
      <c r="NOB70" s="89"/>
      <c r="NOC70" s="89"/>
      <c r="NOD70" s="89"/>
      <c r="NOE70" s="89"/>
      <c r="NOF70" s="89"/>
      <c r="NOG70" s="89"/>
      <c r="NOH70" s="89"/>
      <c r="NOI70" s="89"/>
      <c r="NOJ70" s="89"/>
      <c r="NOK70" s="89"/>
      <c r="NOL70" s="89"/>
      <c r="NOM70" s="89"/>
      <c r="NON70" s="89"/>
      <c r="NOO70" s="89"/>
      <c r="NOP70" s="89"/>
      <c r="NOQ70" s="89"/>
      <c r="NOR70" s="89"/>
      <c r="NOS70" s="89"/>
      <c r="NOT70" s="89"/>
      <c r="NOU70" s="89"/>
      <c r="NOV70" s="89"/>
      <c r="NOW70" s="89"/>
      <c r="NOX70" s="89"/>
      <c r="NOY70" s="89"/>
      <c r="NOZ70" s="89"/>
      <c r="NPA70" s="89"/>
      <c r="NPB70" s="89"/>
      <c r="NPC70" s="89"/>
      <c r="NPD70" s="89"/>
      <c r="NPE70" s="89"/>
      <c r="NPF70" s="89"/>
      <c r="NPG70" s="89"/>
      <c r="NPH70" s="89"/>
      <c r="NPI70" s="89"/>
      <c r="NPJ70" s="89"/>
      <c r="NPK70" s="89"/>
      <c r="NPL70" s="89"/>
      <c r="NPM70" s="89"/>
      <c r="NPN70" s="89"/>
      <c r="NPO70" s="89"/>
      <c r="NPP70" s="89"/>
      <c r="NPQ70" s="89"/>
      <c r="NPR70" s="89"/>
      <c r="NPS70" s="89"/>
      <c r="NPT70" s="89"/>
      <c r="NPU70" s="89"/>
      <c r="NPV70" s="89"/>
      <c r="NPW70" s="89"/>
      <c r="NPX70" s="89"/>
      <c r="NPY70" s="89"/>
      <c r="NPZ70" s="89"/>
      <c r="NQA70" s="89"/>
      <c r="NQB70" s="89"/>
      <c r="NQC70" s="89"/>
      <c r="NQD70" s="89"/>
      <c r="NQE70" s="89"/>
      <c r="NQF70" s="89"/>
      <c r="NQG70" s="89"/>
      <c r="NQH70" s="89"/>
      <c r="NQI70" s="89"/>
      <c r="NQJ70" s="89"/>
      <c r="NQK70" s="89"/>
      <c r="NQL70" s="89"/>
      <c r="NQM70" s="89"/>
      <c r="NQN70" s="89"/>
      <c r="NQO70" s="89"/>
      <c r="NQP70" s="89"/>
      <c r="NQQ70" s="89"/>
      <c r="NQR70" s="89"/>
      <c r="NQS70" s="89"/>
      <c r="NQT70" s="89"/>
      <c r="NQU70" s="89"/>
      <c r="NQV70" s="89"/>
      <c r="NQW70" s="89"/>
      <c r="NQX70" s="89"/>
      <c r="NQY70" s="89"/>
      <c r="NQZ70" s="89"/>
      <c r="NRA70" s="89"/>
      <c r="NRB70" s="89"/>
      <c r="NRC70" s="89"/>
      <c r="NRD70" s="89"/>
      <c r="NRE70" s="89"/>
      <c r="NRF70" s="89"/>
      <c r="NRG70" s="89"/>
      <c r="NRH70" s="89"/>
      <c r="NRI70" s="89"/>
      <c r="NRJ70" s="89"/>
      <c r="NRK70" s="89"/>
      <c r="NRL70" s="89"/>
      <c r="NRM70" s="89"/>
      <c r="NRN70" s="89"/>
      <c r="NRO70" s="89"/>
      <c r="NRP70" s="89"/>
      <c r="NRQ70" s="89"/>
      <c r="NRR70" s="89"/>
      <c r="NRS70" s="89"/>
      <c r="NRT70" s="89"/>
      <c r="NRU70" s="89"/>
      <c r="NRV70" s="89"/>
      <c r="NRW70" s="89"/>
      <c r="NRX70" s="89"/>
      <c r="NRY70" s="89"/>
      <c r="NRZ70" s="89"/>
      <c r="NSA70" s="89"/>
      <c r="NSB70" s="89"/>
      <c r="NSC70" s="89"/>
      <c r="NSD70" s="89"/>
      <c r="NSE70" s="89"/>
      <c r="NSF70" s="89"/>
      <c r="NSG70" s="89"/>
      <c r="NSH70" s="89"/>
      <c r="NSI70" s="89"/>
      <c r="NSJ70" s="89"/>
      <c r="NSK70" s="89"/>
      <c r="NSL70" s="89"/>
      <c r="NSM70" s="89"/>
      <c r="NSN70" s="89"/>
      <c r="NSO70" s="89"/>
      <c r="NSP70" s="89"/>
      <c r="NSQ70" s="89"/>
      <c r="NSR70" s="89"/>
      <c r="NSS70" s="89"/>
      <c r="NST70" s="89"/>
      <c r="NSU70" s="89"/>
      <c r="NSV70" s="89"/>
      <c r="NSW70" s="89"/>
      <c r="NSX70" s="89"/>
      <c r="NSY70" s="89"/>
      <c r="NSZ70" s="89"/>
      <c r="NTA70" s="89"/>
      <c r="NTB70" s="89"/>
      <c r="NTC70" s="89"/>
      <c r="NTD70" s="89"/>
      <c r="NTE70" s="89"/>
      <c r="NTF70" s="89"/>
      <c r="NTG70" s="89"/>
      <c r="NTH70" s="89"/>
      <c r="NTI70" s="89"/>
      <c r="NTJ70" s="89"/>
      <c r="NTK70" s="89"/>
      <c r="NTL70" s="89"/>
      <c r="NTM70" s="89"/>
      <c r="NTN70" s="89"/>
      <c r="NTO70" s="89"/>
      <c r="NTP70" s="89"/>
      <c r="NTQ70" s="89"/>
      <c r="NTR70" s="89"/>
      <c r="NTS70" s="89"/>
      <c r="NTT70" s="89"/>
      <c r="NTU70" s="89"/>
      <c r="NTV70" s="89"/>
      <c r="NTW70" s="89"/>
      <c r="NTX70" s="89"/>
      <c r="NTY70" s="89"/>
      <c r="NTZ70" s="89"/>
      <c r="NUA70" s="89"/>
      <c r="NUB70" s="89"/>
      <c r="NUC70" s="89"/>
      <c r="NUD70" s="89"/>
      <c r="NUE70" s="89"/>
      <c r="NUF70" s="89"/>
      <c r="NUG70" s="89"/>
      <c r="NUH70" s="89"/>
      <c r="NUI70" s="89"/>
      <c r="NUJ70" s="89"/>
      <c r="NUK70" s="89"/>
      <c r="NUL70" s="89"/>
      <c r="NUM70" s="89"/>
      <c r="NUN70" s="89"/>
      <c r="NUO70" s="89"/>
      <c r="NUP70" s="89"/>
      <c r="NUQ70" s="89"/>
      <c r="NUR70" s="89"/>
      <c r="NUS70" s="89"/>
      <c r="NUT70" s="89"/>
      <c r="NUU70" s="89"/>
      <c r="NUV70" s="89"/>
      <c r="NUW70" s="89"/>
      <c r="NUX70" s="89"/>
      <c r="NUY70" s="89"/>
      <c r="NUZ70" s="89"/>
      <c r="NVA70" s="89"/>
      <c r="NVB70" s="89"/>
      <c r="NVC70" s="89"/>
      <c r="NVD70" s="89"/>
      <c r="NVE70" s="89"/>
      <c r="NVF70" s="89"/>
      <c r="NVG70" s="89"/>
      <c r="NVH70" s="89"/>
      <c r="NVI70" s="89"/>
      <c r="NVJ70" s="89"/>
      <c r="NVK70" s="89"/>
      <c r="NVL70" s="89"/>
      <c r="NVM70" s="89"/>
      <c r="NVN70" s="89"/>
      <c r="NVO70" s="89"/>
      <c r="NVP70" s="89"/>
      <c r="NVQ70" s="89"/>
      <c r="NVR70" s="89"/>
      <c r="NVS70" s="89"/>
      <c r="NVT70" s="89"/>
      <c r="NVU70" s="89"/>
      <c r="NVV70" s="89"/>
      <c r="NVW70" s="89"/>
      <c r="NVX70" s="89"/>
      <c r="NVY70" s="89"/>
      <c r="NVZ70" s="89"/>
      <c r="NWA70" s="89"/>
      <c r="NWB70" s="89"/>
      <c r="NWC70" s="89"/>
      <c r="NWD70" s="89"/>
      <c r="NWE70" s="89"/>
      <c r="NWF70" s="89"/>
      <c r="NWG70" s="89"/>
      <c r="NWH70" s="89"/>
      <c r="NWI70" s="89"/>
      <c r="NWJ70" s="89"/>
      <c r="NWK70" s="89"/>
      <c r="NWL70" s="89"/>
      <c r="NWM70" s="89"/>
      <c r="NWN70" s="89"/>
      <c r="NWO70" s="89"/>
      <c r="NWP70" s="89"/>
      <c r="NWQ70" s="89"/>
      <c r="NWR70" s="89"/>
      <c r="NWS70" s="89"/>
      <c r="NWT70" s="89"/>
      <c r="NWU70" s="89"/>
      <c r="NWV70" s="89"/>
      <c r="NWW70" s="89"/>
      <c r="NWX70" s="89"/>
      <c r="NWY70" s="89"/>
      <c r="NWZ70" s="89"/>
      <c r="NXA70" s="89"/>
      <c r="NXB70" s="89"/>
      <c r="NXC70" s="89"/>
      <c r="NXD70" s="89"/>
      <c r="NXE70" s="89"/>
      <c r="NXF70" s="89"/>
      <c r="NXG70" s="89"/>
      <c r="NXH70" s="89"/>
      <c r="NXI70" s="89"/>
      <c r="NXJ70" s="89"/>
      <c r="NXK70" s="89"/>
      <c r="NXL70" s="89"/>
      <c r="NXM70" s="89"/>
      <c r="NXN70" s="89"/>
      <c r="NXO70" s="89"/>
      <c r="NXP70" s="89"/>
      <c r="NXQ70" s="89"/>
      <c r="NXR70" s="89"/>
      <c r="NXS70" s="89"/>
      <c r="NXT70" s="89"/>
      <c r="NXU70" s="89"/>
      <c r="NXV70" s="89"/>
      <c r="NXW70" s="89"/>
      <c r="NXX70" s="89"/>
      <c r="NXY70" s="89"/>
      <c r="NXZ70" s="89"/>
      <c r="NYA70" s="89"/>
      <c r="NYB70" s="89"/>
      <c r="NYC70" s="89"/>
      <c r="NYD70" s="89"/>
      <c r="NYE70" s="89"/>
      <c r="NYF70" s="89"/>
      <c r="NYG70" s="89"/>
      <c r="NYH70" s="89"/>
      <c r="NYI70" s="89"/>
      <c r="NYJ70" s="89"/>
      <c r="NYK70" s="89"/>
      <c r="NYL70" s="89"/>
      <c r="NYM70" s="89"/>
      <c r="NYN70" s="89"/>
      <c r="NYO70" s="89"/>
      <c r="NYP70" s="89"/>
      <c r="NYQ70" s="89"/>
      <c r="NYR70" s="89"/>
      <c r="NYS70" s="89"/>
      <c r="NYT70" s="89"/>
      <c r="NYU70" s="89"/>
      <c r="NYV70" s="89"/>
      <c r="NYW70" s="89"/>
      <c r="NYX70" s="89"/>
      <c r="NYY70" s="89"/>
      <c r="NYZ70" s="89"/>
      <c r="NZA70" s="89"/>
      <c r="NZB70" s="89"/>
      <c r="NZC70" s="89"/>
      <c r="NZD70" s="89"/>
      <c r="NZE70" s="89"/>
      <c r="NZF70" s="89"/>
      <c r="NZG70" s="89"/>
      <c r="NZH70" s="89"/>
      <c r="NZI70" s="89"/>
      <c r="NZJ70" s="89"/>
      <c r="NZK70" s="89"/>
      <c r="NZL70" s="89"/>
      <c r="NZM70" s="89"/>
      <c r="NZN70" s="89"/>
      <c r="NZO70" s="89"/>
      <c r="NZP70" s="89"/>
      <c r="NZQ70" s="89"/>
      <c r="NZR70" s="89"/>
      <c r="NZS70" s="89"/>
      <c r="NZT70" s="89"/>
      <c r="NZU70" s="89"/>
      <c r="NZV70" s="89"/>
      <c r="NZW70" s="89"/>
      <c r="NZX70" s="89"/>
      <c r="NZY70" s="89"/>
      <c r="NZZ70" s="89"/>
      <c r="OAA70" s="89"/>
      <c r="OAB70" s="89"/>
      <c r="OAC70" s="89"/>
      <c r="OAD70" s="89"/>
      <c r="OAE70" s="89"/>
      <c r="OAF70" s="89"/>
      <c r="OAG70" s="89"/>
      <c r="OAH70" s="89"/>
      <c r="OAI70" s="89"/>
      <c r="OAJ70" s="89"/>
      <c r="OAK70" s="89"/>
      <c r="OAL70" s="89"/>
      <c r="OAM70" s="89"/>
      <c r="OAN70" s="89"/>
      <c r="OAO70" s="89"/>
      <c r="OAP70" s="89"/>
      <c r="OAQ70" s="89"/>
      <c r="OAR70" s="89"/>
      <c r="OAS70" s="89"/>
      <c r="OAT70" s="89"/>
      <c r="OAU70" s="89"/>
      <c r="OAV70" s="89"/>
      <c r="OAW70" s="89"/>
      <c r="OAX70" s="89"/>
      <c r="OAY70" s="89"/>
      <c r="OAZ70" s="89"/>
      <c r="OBA70" s="89"/>
      <c r="OBB70" s="89"/>
      <c r="OBC70" s="89"/>
      <c r="OBD70" s="89"/>
      <c r="OBE70" s="89"/>
      <c r="OBF70" s="89"/>
      <c r="OBG70" s="89"/>
      <c r="OBH70" s="89"/>
      <c r="OBI70" s="89"/>
      <c r="OBJ70" s="89"/>
      <c r="OBK70" s="89"/>
      <c r="OBL70" s="89"/>
      <c r="OBM70" s="89"/>
      <c r="OBN70" s="89"/>
      <c r="OBO70" s="89"/>
      <c r="OBP70" s="89"/>
      <c r="OBQ70" s="89"/>
      <c r="OBR70" s="89"/>
      <c r="OBS70" s="89"/>
      <c r="OBT70" s="89"/>
      <c r="OBU70" s="89"/>
      <c r="OBV70" s="89"/>
      <c r="OBW70" s="89"/>
      <c r="OBX70" s="89"/>
      <c r="OBY70" s="89"/>
      <c r="OBZ70" s="89"/>
      <c r="OCA70" s="89"/>
      <c r="OCB70" s="89"/>
      <c r="OCC70" s="89"/>
      <c r="OCD70" s="89"/>
      <c r="OCE70" s="89"/>
      <c r="OCF70" s="89"/>
      <c r="OCG70" s="89"/>
      <c r="OCH70" s="89"/>
      <c r="OCI70" s="89"/>
      <c r="OCJ70" s="89"/>
      <c r="OCK70" s="89"/>
      <c r="OCL70" s="89"/>
      <c r="OCM70" s="89"/>
      <c r="OCN70" s="89"/>
      <c r="OCO70" s="89"/>
      <c r="OCP70" s="89"/>
      <c r="OCQ70" s="89"/>
      <c r="OCR70" s="89"/>
      <c r="OCS70" s="89"/>
      <c r="OCT70" s="89"/>
      <c r="OCU70" s="89"/>
      <c r="OCV70" s="89"/>
      <c r="OCW70" s="89"/>
      <c r="OCX70" s="89"/>
      <c r="OCY70" s="89"/>
      <c r="OCZ70" s="89"/>
      <c r="ODA70" s="89"/>
      <c r="ODB70" s="89"/>
      <c r="ODC70" s="89"/>
      <c r="ODD70" s="89"/>
      <c r="ODE70" s="89"/>
      <c r="ODF70" s="89"/>
      <c r="ODG70" s="89"/>
      <c r="ODH70" s="89"/>
      <c r="ODI70" s="89"/>
      <c r="ODJ70" s="89"/>
      <c r="ODK70" s="89"/>
      <c r="ODL70" s="89"/>
      <c r="ODM70" s="89"/>
      <c r="ODN70" s="89"/>
      <c r="ODO70" s="89"/>
      <c r="ODP70" s="89"/>
      <c r="ODQ70" s="89"/>
      <c r="ODR70" s="89"/>
      <c r="ODS70" s="89"/>
      <c r="ODT70" s="89"/>
      <c r="ODU70" s="89"/>
      <c r="ODV70" s="89"/>
      <c r="ODW70" s="89"/>
      <c r="ODX70" s="89"/>
      <c r="ODY70" s="89"/>
      <c r="ODZ70" s="89"/>
      <c r="OEA70" s="89"/>
      <c r="OEB70" s="89"/>
      <c r="OEC70" s="89"/>
      <c r="OED70" s="89"/>
      <c r="OEE70" s="89"/>
      <c r="OEF70" s="89"/>
      <c r="OEG70" s="89"/>
      <c r="OEH70" s="89"/>
      <c r="OEI70" s="89"/>
      <c r="OEJ70" s="89"/>
      <c r="OEK70" s="89"/>
      <c r="OEL70" s="89"/>
      <c r="OEM70" s="89"/>
      <c r="OEN70" s="89"/>
      <c r="OEO70" s="89"/>
      <c r="OEP70" s="89"/>
      <c r="OEQ70" s="89"/>
      <c r="OER70" s="89"/>
      <c r="OES70" s="89"/>
      <c r="OET70" s="89"/>
      <c r="OEU70" s="89"/>
      <c r="OEV70" s="89"/>
      <c r="OEW70" s="89"/>
      <c r="OEX70" s="89"/>
      <c r="OEY70" s="89"/>
      <c r="OEZ70" s="89"/>
      <c r="OFA70" s="89"/>
      <c r="OFB70" s="89"/>
      <c r="OFC70" s="89"/>
      <c r="OFD70" s="89"/>
      <c r="OFE70" s="89"/>
      <c r="OFF70" s="89"/>
      <c r="OFG70" s="89"/>
      <c r="OFH70" s="89"/>
      <c r="OFI70" s="89"/>
      <c r="OFJ70" s="89"/>
      <c r="OFK70" s="89"/>
      <c r="OFL70" s="89"/>
      <c r="OFM70" s="89"/>
      <c r="OFN70" s="89"/>
      <c r="OFO70" s="89"/>
      <c r="OFP70" s="89"/>
      <c r="OFQ70" s="89"/>
      <c r="OFR70" s="89"/>
      <c r="OFS70" s="89"/>
      <c r="OFT70" s="89"/>
      <c r="OFU70" s="89"/>
      <c r="OFV70" s="89"/>
      <c r="OFW70" s="89"/>
      <c r="OFX70" s="89"/>
      <c r="OFY70" s="89"/>
      <c r="OFZ70" s="89"/>
      <c r="OGA70" s="89"/>
      <c r="OGB70" s="89"/>
      <c r="OGC70" s="89"/>
      <c r="OGD70" s="89"/>
      <c r="OGE70" s="89"/>
      <c r="OGF70" s="89"/>
      <c r="OGG70" s="89"/>
      <c r="OGH70" s="89"/>
      <c r="OGI70" s="89"/>
      <c r="OGJ70" s="89"/>
      <c r="OGK70" s="89"/>
      <c r="OGL70" s="89"/>
      <c r="OGM70" s="89"/>
      <c r="OGN70" s="89"/>
      <c r="OGO70" s="89"/>
      <c r="OGP70" s="89"/>
      <c r="OGQ70" s="89"/>
      <c r="OGR70" s="89"/>
      <c r="OGS70" s="89"/>
      <c r="OGT70" s="89"/>
      <c r="OGU70" s="89"/>
      <c r="OGV70" s="89"/>
      <c r="OGW70" s="89"/>
      <c r="OGX70" s="89"/>
      <c r="OGY70" s="89"/>
      <c r="OGZ70" s="89"/>
      <c r="OHA70" s="89"/>
      <c r="OHB70" s="89"/>
      <c r="OHC70" s="89"/>
      <c r="OHD70" s="89"/>
      <c r="OHE70" s="89"/>
      <c r="OHF70" s="89"/>
      <c r="OHG70" s="89"/>
      <c r="OHH70" s="89"/>
      <c r="OHI70" s="89"/>
      <c r="OHJ70" s="89"/>
      <c r="OHK70" s="89"/>
      <c r="OHL70" s="89"/>
      <c r="OHM70" s="89"/>
      <c r="OHN70" s="89"/>
      <c r="OHO70" s="89"/>
      <c r="OHP70" s="89"/>
      <c r="OHQ70" s="89"/>
      <c r="OHR70" s="89"/>
      <c r="OHS70" s="89"/>
      <c r="OHT70" s="89"/>
      <c r="OHU70" s="89"/>
      <c r="OHV70" s="89"/>
      <c r="OHW70" s="89"/>
      <c r="OHX70" s="89"/>
      <c r="OHY70" s="89"/>
      <c r="OHZ70" s="89"/>
      <c r="OIA70" s="89"/>
      <c r="OIB70" s="89"/>
      <c r="OIC70" s="89"/>
      <c r="OID70" s="89"/>
      <c r="OIE70" s="89"/>
      <c r="OIF70" s="89"/>
      <c r="OIG70" s="89"/>
      <c r="OIH70" s="89"/>
      <c r="OII70" s="89"/>
      <c r="OIJ70" s="89"/>
      <c r="OIK70" s="89"/>
      <c r="OIL70" s="89"/>
      <c r="OIM70" s="89"/>
      <c r="OIN70" s="89"/>
      <c r="OIO70" s="89"/>
      <c r="OIP70" s="89"/>
      <c r="OIQ70" s="89"/>
      <c r="OIR70" s="89"/>
      <c r="OIS70" s="89"/>
      <c r="OIT70" s="89"/>
      <c r="OIU70" s="89"/>
      <c r="OIV70" s="89"/>
      <c r="OIW70" s="89"/>
      <c r="OIX70" s="89"/>
      <c r="OIY70" s="89"/>
      <c r="OIZ70" s="89"/>
      <c r="OJA70" s="89"/>
      <c r="OJB70" s="89"/>
      <c r="OJC70" s="89"/>
      <c r="OJD70" s="89"/>
      <c r="OJE70" s="89"/>
      <c r="OJF70" s="89"/>
      <c r="OJG70" s="89"/>
      <c r="OJH70" s="89"/>
      <c r="OJI70" s="89"/>
      <c r="OJJ70" s="89"/>
      <c r="OJK70" s="89"/>
      <c r="OJL70" s="89"/>
      <c r="OJM70" s="89"/>
      <c r="OJN70" s="89"/>
      <c r="OJO70" s="89"/>
      <c r="OJP70" s="89"/>
      <c r="OJQ70" s="89"/>
      <c r="OJR70" s="89"/>
      <c r="OJS70" s="89"/>
      <c r="OJT70" s="89"/>
      <c r="OJU70" s="89"/>
      <c r="OJV70" s="89"/>
      <c r="OJW70" s="89"/>
      <c r="OJX70" s="89"/>
      <c r="OJY70" s="89"/>
      <c r="OJZ70" s="89"/>
      <c r="OKA70" s="89"/>
      <c r="OKB70" s="89"/>
      <c r="OKC70" s="89"/>
      <c r="OKD70" s="89"/>
      <c r="OKE70" s="89"/>
      <c r="OKF70" s="89"/>
      <c r="OKG70" s="89"/>
      <c r="OKH70" s="89"/>
      <c r="OKI70" s="89"/>
      <c r="OKJ70" s="89"/>
      <c r="OKK70" s="89"/>
      <c r="OKL70" s="89"/>
      <c r="OKM70" s="89"/>
      <c r="OKN70" s="89"/>
      <c r="OKO70" s="89"/>
      <c r="OKP70" s="89"/>
      <c r="OKQ70" s="89"/>
      <c r="OKR70" s="89"/>
      <c r="OKS70" s="89"/>
      <c r="OKT70" s="89"/>
      <c r="OKU70" s="89"/>
      <c r="OKV70" s="89"/>
      <c r="OKW70" s="89"/>
      <c r="OKX70" s="89"/>
      <c r="OKY70" s="89"/>
      <c r="OKZ70" s="89"/>
      <c r="OLA70" s="89"/>
      <c r="OLB70" s="89"/>
      <c r="OLC70" s="89"/>
      <c r="OLD70" s="89"/>
      <c r="OLE70" s="89"/>
      <c r="OLF70" s="89"/>
      <c r="OLG70" s="89"/>
      <c r="OLH70" s="89"/>
      <c r="OLI70" s="89"/>
      <c r="OLJ70" s="89"/>
      <c r="OLK70" s="89"/>
      <c r="OLL70" s="89"/>
      <c r="OLM70" s="89"/>
      <c r="OLN70" s="89"/>
      <c r="OLO70" s="89"/>
      <c r="OLP70" s="89"/>
      <c r="OLQ70" s="89"/>
      <c r="OLR70" s="89"/>
      <c r="OLS70" s="89"/>
      <c r="OLT70" s="89"/>
      <c r="OLU70" s="89"/>
      <c r="OLV70" s="89"/>
      <c r="OLW70" s="89"/>
      <c r="OLX70" s="89"/>
      <c r="OLY70" s="89"/>
      <c r="OLZ70" s="89"/>
      <c r="OMA70" s="89"/>
      <c r="OMB70" s="89"/>
      <c r="OMC70" s="89"/>
      <c r="OMD70" s="89"/>
      <c r="OME70" s="89"/>
      <c r="OMF70" s="89"/>
      <c r="OMG70" s="89"/>
      <c r="OMH70" s="89"/>
      <c r="OMI70" s="89"/>
      <c r="OMJ70" s="89"/>
      <c r="OMK70" s="89"/>
      <c r="OML70" s="89"/>
      <c r="OMM70" s="89"/>
      <c r="OMN70" s="89"/>
      <c r="OMO70" s="89"/>
      <c r="OMP70" s="89"/>
      <c r="OMQ70" s="89"/>
      <c r="OMR70" s="89"/>
      <c r="OMS70" s="89"/>
      <c r="OMT70" s="89"/>
      <c r="OMU70" s="89"/>
      <c r="OMV70" s="89"/>
      <c r="OMW70" s="89"/>
      <c r="OMX70" s="89"/>
      <c r="OMY70" s="89"/>
      <c r="OMZ70" s="89"/>
      <c r="ONA70" s="89"/>
      <c r="ONB70" s="89"/>
      <c r="ONC70" s="89"/>
      <c r="OND70" s="89"/>
      <c r="ONE70" s="89"/>
      <c r="ONF70" s="89"/>
      <c r="ONG70" s="89"/>
      <c r="ONH70" s="89"/>
      <c r="ONI70" s="89"/>
      <c r="ONJ70" s="89"/>
      <c r="ONK70" s="89"/>
      <c r="ONL70" s="89"/>
      <c r="ONM70" s="89"/>
      <c r="ONN70" s="89"/>
      <c r="ONO70" s="89"/>
      <c r="ONP70" s="89"/>
      <c r="ONQ70" s="89"/>
      <c r="ONR70" s="89"/>
      <c r="ONS70" s="89"/>
      <c r="ONT70" s="89"/>
      <c r="ONU70" s="89"/>
      <c r="ONV70" s="89"/>
      <c r="ONW70" s="89"/>
      <c r="ONX70" s="89"/>
      <c r="ONY70" s="89"/>
      <c r="ONZ70" s="89"/>
      <c r="OOA70" s="89"/>
      <c r="OOB70" s="89"/>
      <c r="OOC70" s="89"/>
      <c r="OOD70" s="89"/>
      <c r="OOE70" s="89"/>
      <c r="OOF70" s="89"/>
      <c r="OOG70" s="89"/>
      <c r="OOH70" s="89"/>
      <c r="OOI70" s="89"/>
      <c r="OOJ70" s="89"/>
      <c r="OOK70" s="89"/>
      <c r="OOL70" s="89"/>
      <c r="OOM70" s="89"/>
      <c r="OON70" s="89"/>
      <c r="OOO70" s="89"/>
      <c r="OOP70" s="89"/>
      <c r="OOQ70" s="89"/>
      <c r="OOR70" s="89"/>
      <c r="OOS70" s="89"/>
      <c r="OOT70" s="89"/>
      <c r="OOU70" s="89"/>
      <c r="OOV70" s="89"/>
      <c r="OOW70" s="89"/>
      <c r="OOX70" s="89"/>
      <c r="OOY70" s="89"/>
      <c r="OOZ70" s="89"/>
      <c r="OPA70" s="89"/>
      <c r="OPB70" s="89"/>
      <c r="OPC70" s="89"/>
      <c r="OPD70" s="89"/>
      <c r="OPE70" s="89"/>
      <c r="OPF70" s="89"/>
      <c r="OPG70" s="89"/>
      <c r="OPH70" s="89"/>
      <c r="OPI70" s="89"/>
      <c r="OPJ70" s="89"/>
      <c r="OPK70" s="89"/>
      <c r="OPL70" s="89"/>
      <c r="OPM70" s="89"/>
      <c r="OPN70" s="89"/>
      <c r="OPO70" s="89"/>
      <c r="OPP70" s="89"/>
      <c r="OPQ70" s="89"/>
      <c r="OPR70" s="89"/>
      <c r="OPS70" s="89"/>
      <c r="OPT70" s="89"/>
      <c r="OPU70" s="89"/>
      <c r="OPV70" s="89"/>
      <c r="OPW70" s="89"/>
      <c r="OPX70" s="89"/>
      <c r="OPY70" s="89"/>
      <c r="OPZ70" s="89"/>
      <c r="OQA70" s="89"/>
      <c r="OQB70" s="89"/>
      <c r="OQC70" s="89"/>
      <c r="OQD70" s="89"/>
      <c r="OQE70" s="89"/>
      <c r="OQF70" s="89"/>
      <c r="OQG70" s="89"/>
      <c r="OQH70" s="89"/>
      <c r="OQI70" s="89"/>
      <c r="OQJ70" s="89"/>
      <c r="OQK70" s="89"/>
      <c r="OQL70" s="89"/>
      <c r="OQM70" s="89"/>
      <c r="OQN70" s="89"/>
      <c r="OQO70" s="89"/>
      <c r="OQP70" s="89"/>
      <c r="OQQ70" s="89"/>
      <c r="OQR70" s="89"/>
      <c r="OQS70" s="89"/>
      <c r="OQT70" s="89"/>
      <c r="OQU70" s="89"/>
      <c r="OQV70" s="89"/>
      <c r="OQW70" s="89"/>
      <c r="OQX70" s="89"/>
      <c r="OQY70" s="89"/>
      <c r="OQZ70" s="89"/>
      <c r="ORA70" s="89"/>
      <c r="ORB70" s="89"/>
      <c r="ORC70" s="89"/>
      <c r="ORD70" s="89"/>
      <c r="ORE70" s="89"/>
      <c r="ORF70" s="89"/>
      <c r="ORG70" s="89"/>
      <c r="ORH70" s="89"/>
      <c r="ORI70" s="89"/>
      <c r="ORJ70" s="89"/>
      <c r="ORK70" s="89"/>
      <c r="ORL70" s="89"/>
      <c r="ORM70" s="89"/>
      <c r="ORN70" s="89"/>
      <c r="ORO70" s="89"/>
      <c r="ORP70" s="89"/>
      <c r="ORQ70" s="89"/>
      <c r="ORR70" s="89"/>
      <c r="ORS70" s="89"/>
      <c r="ORT70" s="89"/>
      <c r="ORU70" s="89"/>
      <c r="ORV70" s="89"/>
      <c r="ORW70" s="89"/>
      <c r="ORX70" s="89"/>
      <c r="ORY70" s="89"/>
      <c r="ORZ70" s="89"/>
      <c r="OSA70" s="89"/>
      <c r="OSB70" s="89"/>
      <c r="OSC70" s="89"/>
      <c r="OSD70" s="89"/>
      <c r="OSE70" s="89"/>
      <c r="OSF70" s="89"/>
      <c r="OSG70" s="89"/>
      <c r="OSH70" s="89"/>
      <c r="OSI70" s="89"/>
      <c r="OSJ70" s="89"/>
      <c r="OSK70" s="89"/>
      <c r="OSL70" s="89"/>
      <c r="OSM70" s="89"/>
      <c r="OSN70" s="89"/>
      <c r="OSO70" s="89"/>
      <c r="OSP70" s="89"/>
      <c r="OSQ70" s="89"/>
      <c r="OSR70" s="89"/>
      <c r="OSS70" s="89"/>
      <c r="OST70" s="89"/>
      <c r="OSU70" s="89"/>
      <c r="OSV70" s="89"/>
      <c r="OSW70" s="89"/>
      <c r="OSX70" s="89"/>
      <c r="OSY70" s="89"/>
      <c r="OSZ70" s="89"/>
      <c r="OTA70" s="89"/>
      <c r="OTB70" s="89"/>
      <c r="OTC70" s="89"/>
      <c r="OTD70" s="89"/>
      <c r="OTE70" s="89"/>
      <c r="OTF70" s="89"/>
      <c r="OTG70" s="89"/>
      <c r="OTH70" s="89"/>
      <c r="OTI70" s="89"/>
      <c r="OTJ70" s="89"/>
      <c r="OTK70" s="89"/>
      <c r="OTL70" s="89"/>
      <c r="OTM70" s="89"/>
      <c r="OTN70" s="89"/>
      <c r="OTO70" s="89"/>
      <c r="OTP70" s="89"/>
      <c r="OTQ70" s="89"/>
      <c r="OTR70" s="89"/>
      <c r="OTS70" s="89"/>
      <c r="OTT70" s="89"/>
      <c r="OTU70" s="89"/>
      <c r="OTV70" s="89"/>
      <c r="OTW70" s="89"/>
      <c r="OTX70" s="89"/>
      <c r="OTY70" s="89"/>
      <c r="OTZ70" s="89"/>
      <c r="OUA70" s="89"/>
      <c r="OUB70" s="89"/>
      <c r="OUC70" s="89"/>
      <c r="OUD70" s="89"/>
      <c r="OUE70" s="89"/>
      <c r="OUF70" s="89"/>
      <c r="OUG70" s="89"/>
      <c r="OUH70" s="89"/>
      <c r="OUI70" s="89"/>
      <c r="OUJ70" s="89"/>
      <c r="OUK70" s="89"/>
      <c r="OUL70" s="89"/>
      <c r="OUM70" s="89"/>
      <c r="OUN70" s="89"/>
      <c r="OUO70" s="89"/>
      <c r="OUP70" s="89"/>
      <c r="OUQ70" s="89"/>
      <c r="OUR70" s="89"/>
      <c r="OUS70" s="89"/>
      <c r="OUT70" s="89"/>
      <c r="OUU70" s="89"/>
      <c r="OUV70" s="89"/>
      <c r="OUW70" s="89"/>
      <c r="OUX70" s="89"/>
      <c r="OUY70" s="89"/>
      <c r="OUZ70" s="89"/>
      <c r="OVA70" s="89"/>
      <c r="OVB70" s="89"/>
      <c r="OVC70" s="89"/>
      <c r="OVD70" s="89"/>
      <c r="OVE70" s="89"/>
      <c r="OVF70" s="89"/>
      <c r="OVG70" s="89"/>
      <c r="OVH70" s="89"/>
      <c r="OVI70" s="89"/>
      <c r="OVJ70" s="89"/>
      <c r="OVK70" s="89"/>
      <c r="OVL70" s="89"/>
      <c r="OVM70" s="89"/>
      <c r="OVN70" s="89"/>
      <c r="OVO70" s="89"/>
      <c r="OVP70" s="89"/>
      <c r="OVQ70" s="89"/>
      <c r="OVR70" s="89"/>
      <c r="OVS70" s="89"/>
      <c r="OVT70" s="89"/>
      <c r="OVU70" s="89"/>
      <c r="OVV70" s="89"/>
      <c r="OVW70" s="89"/>
      <c r="OVX70" s="89"/>
      <c r="OVY70" s="89"/>
      <c r="OVZ70" s="89"/>
      <c r="OWA70" s="89"/>
      <c r="OWB70" s="89"/>
      <c r="OWC70" s="89"/>
      <c r="OWD70" s="89"/>
      <c r="OWE70" s="89"/>
      <c r="OWF70" s="89"/>
      <c r="OWG70" s="89"/>
      <c r="OWH70" s="89"/>
      <c r="OWI70" s="89"/>
      <c r="OWJ70" s="89"/>
      <c r="OWK70" s="89"/>
      <c r="OWL70" s="89"/>
      <c r="OWM70" s="89"/>
      <c r="OWN70" s="89"/>
      <c r="OWO70" s="89"/>
      <c r="OWP70" s="89"/>
      <c r="OWQ70" s="89"/>
      <c r="OWR70" s="89"/>
      <c r="OWS70" s="89"/>
      <c r="OWT70" s="89"/>
      <c r="OWU70" s="89"/>
      <c r="OWV70" s="89"/>
      <c r="OWW70" s="89"/>
      <c r="OWX70" s="89"/>
      <c r="OWY70" s="89"/>
      <c r="OWZ70" s="89"/>
      <c r="OXA70" s="89"/>
      <c r="OXB70" s="89"/>
      <c r="OXC70" s="89"/>
      <c r="OXD70" s="89"/>
      <c r="OXE70" s="89"/>
      <c r="OXF70" s="89"/>
      <c r="OXG70" s="89"/>
      <c r="OXH70" s="89"/>
      <c r="OXI70" s="89"/>
      <c r="OXJ70" s="89"/>
      <c r="OXK70" s="89"/>
      <c r="OXL70" s="89"/>
      <c r="OXM70" s="89"/>
      <c r="OXN70" s="89"/>
      <c r="OXO70" s="89"/>
      <c r="OXP70" s="89"/>
      <c r="OXQ70" s="89"/>
      <c r="OXR70" s="89"/>
      <c r="OXS70" s="89"/>
      <c r="OXT70" s="89"/>
      <c r="OXU70" s="89"/>
      <c r="OXV70" s="89"/>
      <c r="OXW70" s="89"/>
      <c r="OXX70" s="89"/>
      <c r="OXY70" s="89"/>
      <c r="OXZ70" s="89"/>
      <c r="OYA70" s="89"/>
      <c r="OYB70" s="89"/>
      <c r="OYC70" s="89"/>
      <c r="OYD70" s="89"/>
      <c r="OYE70" s="89"/>
      <c r="OYF70" s="89"/>
      <c r="OYG70" s="89"/>
      <c r="OYH70" s="89"/>
      <c r="OYI70" s="89"/>
      <c r="OYJ70" s="89"/>
      <c r="OYK70" s="89"/>
      <c r="OYL70" s="89"/>
      <c r="OYM70" s="89"/>
      <c r="OYN70" s="89"/>
      <c r="OYO70" s="89"/>
      <c r="OYP70" s="89"/>
      <c r="OYQ70" s="89"/>
      <c r="OYR70" s="89"/>
      <c r="OYS70" s="89"/>
      <c r="OYT70" s="89"/>
      <c r="OYU70" s="89"/>
      <c r="OYV70" s="89"/>
      <c r="OYW70" s="89"/>
      <c r="OYX70" s="89"/>
      <c r="OYY70" s="89"/>
      <c r="OYZ70" s="89"/>
      <c r="OZA70" s="89"/>
      <c r="OZB70" s="89"/>
      <c r="OZC70" s="89"/>
      <c r="OZD70" s="89"/>
      <c r="OZE70" s="89"/>
      <c r="OZF70" s="89"/>
      <c r="OZG70" s="89"/>
      <c r="OZH70" s="89"/>
      <c r="OZI70" s="89"/>
      <c r="OZJ70" s="89"/>
      <c r="OZK70" s="89"/>
      <c r="OZL70" s="89"/>
      <c r="OZM70" s="89"/>
      <c r="OZN70" s="89"/>
      <c r="OZO70" s="89"/>
      <c r="OZP70" s="89"/>
      <c r="OZQ70" s="89"/>
      <c r="OZR70" s="89"/>
      <c r="OZS70" s="89"/>
      <c r="OZT70" s="89"/>
      <c r="OZU70" s="89"/>
      <c r="OZV70" s="89"/>
      <c r="OZW70" s="89"/>
      <c r="OZX70" s="89"/>
      <c r="OZY70" s="89"/>
      <c r="OZZ70" s="89"/>
      <c r="PAA70" s="89"/>
      <c r="PAB70" s="89"/>
      <c r="PAC70" s="89"/>
      <c r="PAD70" s="89"/>
      <c r="PAE70" s="89"/>
      <c r="PAF70" s="89"/>
      <c r="PAG70" s="89"/>
      <c r="PAH70" s="89"/>
      <c r="PAI70" s="89"/>
      <c r="PAJ70" s="89"/>
      <c r="PAK70" s="89"/>
      <c r="PAL70" s="89"/>
      <c r="PAM70" s="89"/>
      <c r="PAN70" s="89"/>
      <c r="PAO70" s="89"/>
      <c r="PAP70" s="89"/>
      <c r="PAQ70" s="89"/>
      <c r="PAR70" s="89"/>
      <c r="PAS70" s="89"/>
      <c r="PAT70" s="89"/>
      <c r="PAU70" s="89"/>
      <c r="PAV70" s="89"/>
      <c r="PAW70" s="89"/>
      <c r="PAX70" s="89"/>
      <c r="PAY70" s="89"/>
      <c r="PAZ70" s="89"/>
      <c r="PBA70" s="89"/>
      <c r="PBB70" s="89"/>
      <c r="PBC70" s="89"/>
      <c r="PBD70" s="89"/>
      <c r="PBE70" s="89"/>
      <c r="PBF70" s="89"/>
      <c r="PBG70" s="89"/>
      <c r="PBH70" s="89"/>
      <c r="PBI70" s="89"/>
      <c r="PBJ70" s="89"/>
      <c r="PBK70" s="89"/>
      <c r="PBL70" s="89"/>
      <c r="PBM70" s="89"/>
      <c r="PBN70" s="89"/>
      <c r="PBO70" s="89"/>
      <c r="PBP70" s="89"/>
      <c r="PBQ70" s="89"/>
      <c r="PBR70" s="89"/>
      <c r="PBS70" s="89"/>
      <c r="PBT70" s="89"/>
      <c r="PBU70" s="89"/>
      <c r="PBV70" s="89"/>
      <c r="PBW70" s="89"/>
      <c r="PBX70" s="89"/>
      <c r="PBY70" s="89"/>
      <c r="PBZ70" s="89"/>
      <c r="PCA70" s="89"/>
      <c r="PCB70" s="89"/>
      <c r="PCC70" s="89"/>
      <c r="PCD70" s="89"/>
      <c r="PCE70" s="89"/>
      <c r="PCF70" s="89"/>
      <c r="PCG70" s="89"/>
      <c r="PCH70" s="89"/>
      <c r="PCI70" s="89"/>
      <c r="PCJ70" s="89"/>
      <c r="PCK70" s="89"/>
      <c r="PCL70" s="89"/>
      <c r="PCM70" s="89"/>
      <c r="PCN70" s="89"/>
      <c r="PCO70" s="89"/>
      <c r="PCP70" s="89"/>
      <c r="PCQ70" s="89"/>
      <c r="PCR70" s="89"/>
      <c r="PCS70" s="89"/>
      <c r="PCT70" s="89"/>
      <c r="PCU70" s="89"/>
      <c r="PCV70" s="89"/>
      <c r="PCW70" s="89"/>
      <c r="PCX70" s="89"/>
      <c r="PCY70" s="89"/>
      <c r="PCZ70" s="89"/>
      <c r="PDA70" s="89"/>
      <c r="PDB70" s="89"/>
      <c r="PDC70" s="89"/>
      <c r="PDD70" s="89"/>
      <c r="PDE70" s="89"/>
      <c r="PDF70" s="89"/>
      <c r="PDG70" s="89"/>
      <c r="PDH70" s="89"/>
      <c r="PDI70" s="89"/>
      <c r="PDJ70" s="89"/>
      <c r="PDK70" s="89"/>
      <c r="PDL70" s="89"/>
      <c r="PDM70" s="89"/>
      <c r="PDN70" s="89"/>
      <c r="PDO70" s="89"/>
      <c r="PDP70" s="89"/>
      <c r="PDQ70" s="89"/>
      <c r="PDR70" s="89"/>
      <c r="PDS70" s="89"/>
      <c r="PDT70" s="89"/>
      <c r="PDU70" s="89"/>
      <c r="PDV70" s="89"/>
      <c r="PDW70" s="89"/>
      <c r="PDX70" s="89"/>
      <c r="PDY70" s="89"/>
      <c r="PDZ70" s="89"/>
      <c r="PEA70" s="89"/>
      <c r="PEB70" s="89"/>
      <c r="PEC70" s="89"/>
      <c r="PED70" s="89"/>
      <c r="PEE70" s="89"/>
      <c r="PEF70" s="89"/>
      <c r="PEG70" s="89"/>
      <c r="PEH70" s="89"/>
      <c r="PEI70" s="89"/>
      <c r="PEJ70" s="89"/>
      <c r="PEK70" s="89"/>
      <c r="PEL70" s="89"/>
      <c r="PEM70" s="89"/>
      <c r="PEN70" s="89"/>
      <c r="PEO70" s="89"/>
      <c r="PEP70" s="89"/>
      <c r="PEQ70" s="89"/>
      <c r="PER70" s="89"/>
      <c r="PES70" s="89"/>
      <c r="PET70" s="89"/>
      <c r="PEU70" s="89"/>
      <c r="PEV70" s="89"/>
      <c r="PEW70" s="89"/>
      <c r="PEX70" s="89"/>
      <c r="PEY70" s="89"/>
      <c r="PEZ70" s="89"/>
      <c r="PFA70" s="89"/>
      <c r="PFB70" s="89"/>
      <c r="PFC70" s="89"/>
      <c r="PFD70" s="89"/>
      <c r="PFE70" s="89"/>
      <c r="PFF70" s="89"/>
      <c r="PFG70" s="89"/>
      <c r="PFH70" s="89"/>
      <c r="PFI70" s="89"/>
      <c r="PFJ70" s="89"/>
      <c r="PFK70" s="89"/>
      <c r="PFL70" s="89"/>
      <c r="PFM70" s="89"/>
      <c r="PFN70" s="89"/>
      <c r="PFO70" s="89"/>
      <c r="PFP70" s="89"/>
      <c r="PFQ70" s="89"/>
      <c r="PFR70" s="89"/>
      <c r="PFS70" s="89"/>
      <c r="PFT70" s="89"/>
      <c r="PFU70" s="89"/>
      <c r="PFV70" s="89"/>
      <c r="PFW70" s="89"/>
      <c r="PFX70" s="89"/>
      <c r="PFY70" s="89"/>
      <c r="PFZ70" s="89"/>
      <c r="PGA70" s="89"/>
      <c r="PGB70" s="89"/>
      <c r="PGC70" s="89"/>
      <c r="PGD70" s="89"/>
      <c r="PGE70" s="89"/>
      <c r="PGF70" s="89"/>
      <c r="PGG70" s="89"/>
      <c r="PGH70" s="89"/>
      <c r="PGI70" s="89"/>
      <c r="PGJ70" s="89"/>
      <c r="PGK70" s="89"/>
      <c r="PGL70" s="89"/>
      <c r="PGM70" s="89"/>
      <c r="PGN70" s="89"/>
      <c r="PGO70" s="89"/>
      <c r="PGP70" s="89"/>
      <c r="PGQ70" s="89"/>
      <c r="PGR70" s="89"/>
      <c r="PGS70" s="89"/>
      <c r="PGT70" s="89"/>
      <c r="PGU70" s="89"/>
      <c r="PGV70" s="89"/>
      <c r="PGW70" s="89"/>
      <c r="PGX70" s="89"/>
      <c r="PGY70" s="89"/>
      <c r="PGZ70" s="89"/>
      <c r="PHA70" s="89"/>
      <c r="PHB70" s="89"/>
      <c r="PHC70" s="89"/>
      <c r="PHD70" s="89"/>
      <c r="PHE70" s="89"/>
      <c r="PHF70" s="89"/>
      <c r="PHG70" s="89"/>
      <c r="PHH70" s="89"/>
      <c r="PHI70" s="89"/>
      <c r="PHJ70" s="89"/>
      <c r="PHK70" s="89"/>
      <c r="PHL70" s="89"/>
      <c r="PHM70" s="89"/>
      <c r="PHN70" s="89"/>
      <c r="PHO70" s="89"/>
      <c r="PHP70" s="89"/>
      <c r="PHQ70" s="89"/>
      <c r="PHR70" s="89"/>
      <c r="PHS70" s="89"/>
      <c r="PHT70" s="89"/>
      <c r="PHU70" s="89"/>
      <c r="PHV70" s="89"/>
      <c r="PHW70" s="89"/>
      <c r="PHX70" s="89"/>
      <c r="PHY70" s="89"/>
      <c r="PHZ70" s="89"/>
      <c r="PIA70" s="89"/>
      <c r="PIB70" s="89"/>
      <c r="PIC70" s="89"/>
      <c r="PID70" s="89"/>
      <c r="PIE70" s="89"/>
      <c r="PIF70" s="89"/>
      <c r="PIG70" s="89"/>
      <c r="PIH70" s="89"/>
      <c r="PII70" s="89"/>
      <c r="PIJ70" s="89"/>
      <c r="PIK70" s="89"/>
      <c r="PIL70" s="89"/>
      <c r="PIM70" s="89"/>
      <c r="PIN70" s="89"/>
      <c r="PIO70" s="89"/>
      <c r="PIP70" s="89"/>
      <c r="PIQ70" s="89"/>
      <c r="PIR70" s="89"/>
      <c r="PIS70" s="89"/>
      <c r="PIT70" s="89"/>
      <c r="PIU70" s="89"/>
      <c r="PIV70" s="89"/>
      <c r="PIW70" s="89"/>
      <c r="PIX70" s="89"/>
      <c r="PIY70" s="89"/>
      <c r="PIZ70" s="89"/>
      <c r="PJA70" s="89"/>
      <c r="PJB70" s="89"/>
      <c r="PJC70" s="89"/>
      <c r="PJD70" s="89"/>
      <c r="PJE70" s="89"/>
      <c r="PJF70" s="89"/>
      <c r="PJG70" s="89"/>
      <c r="PJH70" s="89"/>
      <c r="PJI70" s="89"/>
      <c r="PJJ70" s="89"/>
      <c r="PJK70" s="89"/>
      <c r="PJL70" s="89"/>
      <c r="PJM70" s="89"/>
      <c r="PJN70" s="89"/>
      <c r="PJO70" s="89"/>
      <c r="PJP70" s="89"/>
      <c r="PJQ70" s="89"/>
      <c r="PJR70" s="89"/>
      <c r="PJS70" s="89"/>
      <c r="PJT70" s="89"/>
      <c r="PJU70" s="89"/>
      <c r="PJV70" s="89"/>
      <c r="PJW70" s="89"/>
      <c r="PJX70" s="89"/>
      <c r="PJY70" s="89"/>
      <c r="PJZ70" s="89"/>
      <c r="PKA70" s="89"/>
      <c r="PKB70" s="89"/>
      <c r="PKC70" s="89"/>
      <c r="PKD70" s="89"/>
      <c r="PKE70" s="89"/>
      <c r="PKF70" s="89"/>
      <c r="PKG70" s="89"/>
      <c r="PKH70" s="89"/>
      <c r="PKI70" s="89"/>
      <c r="PKJ70" s="89"/>
      <c r="PKK70" s="89"/>
      <c r="PKL70" s="89"/>
      <c r="PKM70" s="89"/>
      <c r="PKN70" s="89"/>
      <c r="PKO70" s="89"/>
      <c r="PKP70" s="89"/>
      <c r="PKQ70" s="89"/>
      <c r="PKR70" s="89"/>
      <c r="PKS70" s="89"/>
      <c r="PKT70" s="89"/>
      <c r="PKU70" s="89"/>
      <c r="PKV70" s="89"/>
      <c r="PKW70" s="89"/>
      <c r="PKX70" s="89"/>
      <c r="PKY70" s="89"/>
      <c r="PKZ70" s="89"/>
      <c r="PLA70" s="89"/>
      <c r="PLB70" s="89"/>
      <c r="PLC70" s="89"/>
      <c r="PLD70" s="89"/>
      <c r="PLE70" s="89"/>
      <c r="PLF70" s="89"/>
      <c r="PLG70" s="89"/>
      <c r="PLH70" s="89"/>
      <c r="PLI70" s="89"/>
      <c r="PLJ70" s="89"/>
      <c r="PLK70" s="89"/>
      <c r="PLL70" s="89"/>
      <c r="PLM70" s="89"/>
      <c r="PLN70" s="89"/>
      <c r="PLO70" s="89"/>
      <c r="PLP70" s="89"/>
      <c r="PLQ70" s="89"/>
      <c r="PLR70" s="89"/>
      <c r="PLS70" s="89"/>
      <c r="PLT70" s="89"/>
      <c r="PLU70" s="89"/>
      <c r="PLV70" s="89"/>
      <c r="PLW70" s="89"/>
      <c r="PLX70" s="89"/>
      <c r="PLY70" s="89"/>
      <c r="PLZ70" s="89"/>
      <c r="PMA70" s="89"/>
      <c r="PMB70" s="89"/>
      <c r="PMC70" s="89"/>
      <c r="PMD70" s="89"/>
      <c r="PME70" s="89"/>
      <c r="PMF70" s="89"/>
      <c r="PMG70" s="89"/>
      <c r="PMH70" s="89"/>
      <c r="PMI70" s="89"/>
      <c r="PMJ70" s="89"/>
      <c r="PMK70" s="89"/>
      <c r="PML70" s="89"/>
      <c r="PMM70" s="89"/>
      <c r="PMN70" s="89"/>
      <c r="PMO70" s="89"/>
      <c r="PMP70" s="89"/>
      <c r="PMQ70" s="89"/>
      <c r="PMR70" s="89"/>
      <c r="PMS70" s="89"/>
      <c r="PMT70" s="89"/>
      <c r="PMU70" s="89"/>
      <c r="PMV70" s="89"/>
      <c r="PMW70" s="89"/>
      <c r="PMX70" s="89"/>
      <c r="PMY70" s="89"/>
      <c r="PMZ70" s="89"/>
      <c r="PNA70" s="89"/>
      <c r="PNB70" s="89"/>
      <c r="PNC70" s="89"/>
      <c r="PND70" s="89"/>
      <c r="PNE70" s="89"/>
      <c r="PNF70" s="89"/>
      <c r="PNG70" s="89"/>
      <c r="PNH70" s="89"/>
      <c r="PNI70" s="89"/>
      <c r="PNJ70" s="89"/>
      <c r="PNK70" s="89"/>
      <c r="PNL70" s="89"/>
      <c r="PNM70" s="89"/>
      <c r="PNN70" s="89"/>
      <c r="PNO70" s="89"/>
      <c r="PNP70" s="89"/>
      <c r="PNQ70" s="89"/>
      <c r="PNR70" s="89"/>
      <c r="PNS70" s="89"/>
      <c r="PNT70" s="89"/>
      <c r="PNU70" s="89"/>
      <c r="PNV70" s="89"/>
      <c r="PNW70" s="89"/>
      <c r="PNX70" s="89"/>
      <c r="PNY70" s="89"/>
      <c r="PNZ70" s="89"/>
      <c r="POA70" s="89"/>
      <c r="POB70" s="89"/>
      <c r="POC70" s="89"/>
      <c r="POD70" s="89"/>
      <c r="POE70" s="89"/>
      <c r="POF70" s="89"/>
      <c r="POG70" s="89"/>
      <c r="POH70" s="89"/>
      <c r="POI70" s="89"/>
      <c r="POJ70" s="89"/>
      <c r="POK70" s="89"/>
      <c r="POL70" s="89"/>
      <c r="POM70" s="89"/>
      <c r="PON70" s="89"/>
      <c r="POO70" s="89"/>
      <c r="POP70" s="89"/>
      <c r="POQ70" s="89"/>
      <c r="POR70" s="89"/>
      <c r="POS70" s="89"/>
      <c r="POT70" s="89"/>
      <c r="POU70" s="89"/>
      <c r="POV70" s="89"/>
      <c r="POW70" s="89"/>
      <c r="POX70" s="89"/>
      <c r="POY70" s="89"/>
      <c r="POZ70" s="89"/>
      <c r="PPA70" s="89"/>
      <c r="PPB70" s="89"/>
      <c r="PPC70" s="89"/>
      <c r="PPD70" s="89"/>
      <c r="PPE70" s="89"/>
      <c r="PPF70" s="89"/>
      <c r="PPG70" s="89"/>
      <c r="PPH70" s="89"/>
      <c r="PPI70" s="89"/>
      <c r="PPJ70" s="89"/>
      <c r="PPK70" s="89"/>
      <c r="PPL70" s="89"/>
      <c r="PPM70" s="89"/>
      <c r="PPN70" s="89"/>
      <c r="PPO70" s="89"/>
      <c r="PPP70" s="89"/>
      <c r="PPQ70" s="89"/>
      <c r="PPR70" s="89"/>
      <c r="PPS70" s="89"/>
      <c r="PPT70" s="89"/>
      <c r="PPU70" s="89"/>
      <c r="PPV70" s="89"/>
      <c r="PPW70" s="89"/>
      <c r="PPX70" s="89"/>
      <c r="PPY70" s="89"/>
      <c r="PPZ70" s="89"/>
      <c r="PQA70" s="89"/>
      <c r="PQB70" s="89"/>
      <c r="PQC70" s="89"/>
      <c r="PQD70" s="89"/>
      <c r="PQE70" s="89"/>
      <c r="PQF70" s="89"/>
      <c r="PQG70" s="89"/>
      <c r="PQH70" s="89"/>
      <c r="PQI70" s="89"/>
      <c r="PQJ70" s="89"/>
      <c r="PQK70" s="89"/>
      <c r="PQL70" s="89"/>
      <c r="PQM70" s="89"/>
      <c r="PQN70" s="89"/>
      <c r="PQO70" s="89"/>
      <c r="PQP70" s="89"/>
      <c r="PQQ70" s="89"/>
      <c r="PQR70" s="89"/>
      <c r="PQS70" s="89"/>
      <c r="PQT70" s="89"/>
      <c r="PQU70" s="89"/>
      <c r="PQV70" s="89"/>
      <c r="PQW70" s="89"/>
      <c r="PQX70" s="89"/>
      <c r="PQY70" s="89"/>
      <c r="PQZ70" s="89"/>
      <c r="PRA70" s="89"/>
      <c r="PRB70" s="89"/>
      <c r="PRC70" s="89"/>
      <c r="PRD70" s="89"/>
      <c r="PRE70" s="89"/>
      <c r="PRF70" s="89"/>
      <c r="PRG70" s="89"/>
      <c r="PRH70" s="89"/>
      <c r="PRI70" s="89"/>
      <c r="PRJ70" s="89"/>
      <c r="PRK70" s="89"/>
      <c r="PRL70" s="89"/>
      <c r="PRM70" s="89"/>
      <c r="PRN70" s="89"/>
      <c r="PRO70" s="89"/>
      <c r="PRP70" s="89"/>
      <c r="PRQ70" s="89"/>
      <c r="PRR70" s="89"/>
      <c r="PRS70" s="89"/>
      <c r="PRT70" s="89"/>
      <c r="PRU70" s="89"/>
      <c r="PRV70" s="89"/>
      <c r="PRW70" s="89"/>
      <c r="PRX70" s="89"/>
      <c r="PRY70" s="89"/>
      <c r="PRZ70" s="89"/>
      <c r="PSA70" s="89"/>
      <c r="PSB70" s="89"/>
      <c r="PSC70" s="89"/>
      <c r="PSD70" s="89"/>
      <c r="PSE70" s="89"/>
      <c r="PSF70" s="89"/>
      <c r="PSG70" s="89"/>
      <c r="PSH70" s="89"/>
      <c r="PSI70" s="89"/>
      <c r="PSJ70" s="89"/>
      <c r="PSK70" s="89"/>
      <c r="PSL70" s="89"/>
      <c r="PSM70" s="89"/>
      <c r="PSN70" s="89"/>
      <c r="PSO70" s="89"/>
      <c r="PSP70" s="89"/>
      <c r="PSQ70" s="89"/>
      <c r="PSR70" s="89"/>
      <c r="PSS70" s="89"/>
      <c r="PST70" s="89"/>
      <c r="PSU70" s="89"/>
      <c r="PSV70" s="89"/>
      <c r="PSW70" s="89"/>
      <c r="PSX70" s="89"/>
      <c r="PSY70" s="89"/>
      <c r="PSZ70" s="89"/>
      <c r="PTA70" s="89"/>
      <c r="PTB70" s="89"/>
      <c r="PTC70" s="89"/>
      <c r="PTD70" s="89"/>
      <c r="PTE70" s="89"/>
      <c r="PTF70" s="89"/>
      <c r="PTG70" s="89"/>
      <c r="PTH70" s="89"/>
      <c r="PTI70" s="89"/>
      <c r="PTJ70" s="89"/>
      <c r="PTK70" s="89"/>
      <c r="PTL70" s="89"/>
      <c r="PTM70" s="89"/>
      <c r="PTN70" s="89"/>
      <c r="PTO70" s="89"/>
      <c r="PTP70" s="89"/>
      <c r="PTQ70" s="89"/>
      <c r="PTR70" s="89"/>
      <c r="PTS70" s="89"/>
      <c r="PTT70" s="89"/>
      <c r="PTU70" s="89"/>
      <c r="PTV70" s="89"/>
      <c r="PTW70" s="89"/>
      <c r="PTX70" s="89"/>
      <c r="PTY70" s="89"/>
      <c r="PTZ70" s="89"/>
      <c r="PUA70" s="89"/>
      <c r="PUB70" s="89"/>
      <c r="PUC70" s="89"/>
      <c r="PUD70" s="89"/>
      <c r="PUE70" s="89"/>
      <c r="PUF70" s="89"/>
      <c r="PUG70" s="89"/>
      <c r="PUH70" s="89"/>
      <c r="PUI70" s="89"/>
      <c r="PUJ70" s="89"/>
      <c r="PUK70" s="89"/>
      <c r="PUL70" s="89"/>
      <c r="PUM70" s="89"/>
      <c r="PUN70" s="89"/>
      <c r="PUO70" s="89"/>
      <c r="PUP70" s="89"/>
      <c r="PUQ70" s="89"/>
      <c r="PUR70" s="89"/>
      <c r="PUS70" s="89"/>
      <c r="PUT70" s="89"/>
      <c r="PUU70" s="89"/>
      <c r="PUV70" s="89"/>
      <c r="PUW70" s="89"/>
      <c r="PUX70" s="89"/>
      <c r="PUY70" s="89"/>
      <c r="PUZ70" s="89"/>
      <c r="PVA70" s="89"/>
      <c r="PVB70" s="89"/>
      <c r="PVC70" s="89"/>
      <c r="PVD70" s="89"/>
      <c r="PVE70" s="89"/>
      <c r="PVF70" s="89"/>
      <c r="PVG70" s="89"/>
      <c r="PVH70" s="89"/>
      <c r="PVI70" s="89"/>
      <c r="PVJ70" s="89"/>
      <c r="PVK70" s="89"/>
      <c r="PVL70" s="89"/>
      <c r="PVM70" s="89"/>
      <c r="PVN70" s="89"/>
      <c r="PVO70" s="89"/>
      <c r="PVP70" s="89"/>
      <c r="PVQ70" s="89"/>
      <c r="PVR70" s="89"/>
      <c r="PVS70" s="89"/>
      <c r="PVT70" s="89"/>
      <c r="PVU70" s="89"/>
      <c r="PVV70" s="89"/>
      <c r="PVW70" s="89"/>
      <c r="PVX70" s="89"/>
      <c r="PVY70" s="89"/>
      <c r="PVZ70" s="89"/>
      <c r="PWA70" s="89"/>
      <c r="PWB70" s="89"/>
      <c r="PWC70" s="89"/>
      <c r="PWD70" s="89"/>
      <c r="PWE70" s="89"/>
      <c r="PWF70" s="89"/>
      <c r="PWG70" s="89"/>
      <c r="PWH70" s="89"/>
      <c r="PWI70" s="89"/>
      <c r="PWJ70" s="89"/>
      <c r="PWK70" s="89"/>
      <c r="PWL70" s="89"/>
      <c r="PWM70" s="89"/>
      <c r="PWN70" s="89"/>
      <c r="PWO70" s="89"/>
      <c r="PWP70" s="89"/>
      <c r="PWQ70" s="89"/>
      <c r="PWR70" s="89"/>
      <c r="PWS70" s="89"/>
      <c r="PWT70" s="89"/>
      <c r="PWU70" s="89"/>
      <c r="PWV70" s="89"/>
      <c r="PWW70" s="89"/>
      <c r="PWX70" s="89"/>
      <c r="PWY70" s="89"/>
      <c r="PWZ70" s="89"/>
      <c r="PXA70" s="89"/>
      <c r="PXB70" s="89"/>
      <c r="PXC70" s="89"/>
      <c r="PXD70" s="89"/>
      <c r="PXE70" s="89"/>
      <c r="PXF70" s="89"/>
      <c r="PXG70" s="89"/>
      <c r="PXH70" s="89"/>
      <c r="PXI70" s="89"/>
      <c r="PXJ70" s="89"/>
      <c r="PXK70" s="89"/>
      <c r="PXL70" s="89"/>
      <c r="PXM70" s="89"/>
      <c r="PXN70" s="89"/>
      <c r="PXO70" s="89"/>
      <c r="PXP70" s="89"/>
      <c r="PXQ70" s="89"/>
      <c r="PXR70" s="89"/>
      <c r="PXS70" s="89"/>
      <c r="PXT70" s="89"/>
      <c r="PXU70" s="89"/>
      <c r="PXV70" s="89"/>
      <c r="PXW70" s="89"/>
      <c r="PXX70" s="89"/>
      <c r="PXY70" s="89"/>
      <c r="PXZ70" s="89"/>
      <c r="PYA70" s="89"/>
      <c r="PYB70" s="89"/>
      <c r="PYC70" s="89"/>
      <c r="PYD70" s="89"/>
      <c r="PYE70" s="89"/>
      <c r="PYF70" s="89"/>
      <c r="PYG70" s="89"/>
      <c r="PYH70" s="89"/>
      <c r="PYI70" s="89"/>
      <c r="PYJ70" s="89"/>
      <c r="PYK70" s="89"/>
      <c r="PYL70" s="89"/>
      <c r="PYM70" s="89"/>
      <c r="PYN70" s="89"/>
      <c r="PYO70" s="89"/>
      <c r="PYP70" s="89"/>
      <c r="PYQ70" s="89"/>
      <c r="PYR70" s="89"/>
      <c r="PYS70" s="89"/>
      <c r="PYT70" s="89"/>
      <c r="PYU70" s="89"/>
      <c r="PYV70" s="89"/>
      <c r="PYW70" s="89"/>
      <c r="PYX70" s="89"/>
      <c r="PYY70" s="89"/>
      <c r="PYZ70" s="89"/>
      <c r="PZA70" s="89"/>
      <c r="PZB70" s="89"/>
      <c r="PZC70" s="89"/>
      <c r="PZD70" s="89"/>
      <c r="PZE70" s="89"/>
      <c r="PZF70" s="89"/>
      <c r="PZG70" s="89"/>
      <c r="PZH70" s="89"/>
      <c r="PZI70" s="89"/>
      <c r="PZJ70" s="89"/>
      <c r="PZK70" s="89"/>
      <c r="PZL70" s="89"/>
      <c r="PZM70" s="89"/>
      <c r="PZN70" s="89"/>
      <c r="PZO70" s="89"/>
      <c r="PZP70" s="89"/>
      <c r="PZQ70" s="89"/>
      <c r="PZR70" s="89"/>
      <c r="PZS70" s="89"/>
      <c r="PZT70" s="89"/>
      <c r="PZU70" s="89"/>
      <c r="PZV70" s="89"/>
      <c r="PZW70" s="89"/>
      <c r="PZX70" s="89"/>
      <c r="PZY70" s="89"/>
      <c r="PZZ70" s="89"/>
      <c r="QAA70" s="89"/>
      <c r="QAB70" s="89"/>
      <c r="QAC70" s="89"/>
      <c r="QAD70" s="89"/>
      <c r="QAE70" s="89"/>
      <c r="QAF70" s="89"/>
      <c r="QAG70" s="89"/>
      <c r="QAH70" s="89"/>
      <c r="QAI70" s="89"/>
      <c r="QAJ70" s="89"/>
      <c r="QAK70" s="89"/>
      <c r="QAL70" s="89"/>
      <c r="QAM70" s="89"/>
      <c r="QAN70" s="89"/>
      <c r="QAO70" s="89"/>
      <c r="QAP70" s="89"/>
      <c r="QAQ70" s="89"/>
      <c r="QAR70" s="89"/>
      <c r="QAS70" s="89"/>
      <c r="QAT70" s="89"/>
      <c r="QAU70" s="89"/>
      <c r="QAV70" s="89"/>
      <c r="QAW70" s="89"/>
      <c r="QAX70" s="89"/>
      <c r="QAY70" s="89"/>
      <c r="QAZ70" s="89"/>
      <c r="QBA70" s="89"/>
      <c r="QBB70" s="89"/>
      <c r="QBC70" s="89"/>
      <c r="QBD70" s="89"/>
      <c r="QBE70" s="89"/>
      <c r="QBF70" s="89"/>
      <c r="QBG70" s="89"/>
      <c r="QBH70" s="89"/>
      <c r="QBI70" s="89"/>
      <c r="QBJ70" s="89"/>
      <c r="QBK70" s="89"/>
      <c r="QBL70" s="89"/>
      <c r="QBM70" s="89"/>
      <c r="QBN70" s="89"/>
      <c r="QBO70" s="89"/>
      <c r="QBP70" s="89"/>
      <c r="QBQ70" s="89"/>
      <c r="QBR70" s="89"/>
      <c r="QBS70" s="89"/>
      <c r="QBT70" s="89"/>
      <c r="QBU70" s="89"/>
      <c r="QBV70" s="89"/>
      <c r="QBW70" s="89"/>
      <c r="QBX70" s="89"/>
      <c r="QBY70" s="89"/>
      <c r="QBZ70" s="89"/>
      <c r="QCA70" s="89"/>
      <c r="QCB70" s="89"/>
      <c r="QCC70" s="89"/>
      <c r="QCD70" s="89"/>
      <c r="QCE70" s="89"/>
      <c r="QCF70" s="89"/>
      <c r="QCG70" s="89"/>
      <c r="QCH70" s="89"/>
      <c r="QCI70" s="89"/>
      <c r="QCJ70" s="89"/>
      <c r="QCK70" s="89"/>
      <c r="QCL70" s="89"/>
      <c r="QCM70" s="89"/>
      <c r="QCN70" s="89"/>
      <c r="QCO70" s="89"/>
      <c r="QCP70" s="89"/>
      <c r="QCQ70" s="89"/>
      <c r="QCR70" s="89"/>
      <c r="QCS70" s="89"/>
      <c r="QCT70" s="89"/>
      <c r="QCU70" s="89"/>
      <c r="QCV70" s="89"/>
      <c r="QCW70" s="89"/>
      <c r="QCX70" s="89"/>
      <c r="QCY70" s="89"/>
      <c r="QCZ70" s="89"/>
      <c r="QDA70" s="89"/>
      <c r="QDB70" s="89"/>
      <c r="QDC70" s="89"/>
      <c r="QDD70" s="89"/>
      <c r="QDE70" s="89"/>
      <c r="QDF70" s="89"/>
      <c r="QDG70" s="89"/>
      <c r="QDH70" s="89"/>
      <c r="QDI70" s="89"/>
      <c r="QDJ70" s="89"/>
      <c r="QDK70" s="89"/>
      <c r="QDL70" s="89"/>
      <c r="QDM70" s="89"/>
      <c r="QDN70" s="89"/>
      <c r="QDO70" s="89"/>
      <c r="QDP70" s="89"/>
      <c r="QDQ70" s="89"/>
      <c r="QDR70" s="89"/>
      <c r="QDS70" s="89"/>
      <c r="QDT70" s="89"/>
      <c r="QDU70" s="89"/>
      <c r="QDV70" s="89"/>
      <c r="QDW70" s="89"/>
      <c r="QDX70" s="89"/>
      <c r="QDY70" s="89"/>
      <c r="QDZ70" s="89"/>
      <c r="QEA70" s="89"/>
      <c r="QEB70" s="89"/>
      <c r="QEC70" s="89"/>
      <c r="QED70" s="89"/>
      <c r="QEE70" s="89"/>
      <c r="QEF70" s="89"/>
      <c r="QEG70" s="89"/>
      <c r="QEH70" s="89"/>
      <c r="QEI70" s="89"/>
      <c r="QEJ70" s="89"/>
      <c r="QEK70" s="89"/>
      <c r="QEL70" s="89"/>
      <c r="QEM70" s="89"/>
      <c r="QEN70" s="89"/>
      <c r="QEO70" s="89"/>
      <c r="QEP70" s="89"/>
      <c r="QEQ70" s="89"/>
      <c r="QER70" s="89"/>
      <c r="QES70" s="89"/>
      <c r="QET70" s="89"/>
      <c r="QEU70" s="89"/>
      <c r="QEV70" s="89"/>
      <c r="QEW70" s="89"/>
      <c r="QEX70" s="89"/>
      <c r="QEY70" s="89"/>
      <c r="QEZ70" s="89"/>
      <c r="QFA70" s="89"/>
      <c r="QFB70" s="89"/>
      <c r="QFC70" s="89"/>
      <c r="QFD70" s="89"/>
      <c r="QFE70" s="89"/>
      <c r="QFF70" s="89"/>
      <c r="QFG70" s="89"/>
      <c r="QFH70" s="89"/>
      <c r="QFI70" s="89"/>
      <c r="QFJ70" s="89"/>
      <c r="QFK70" s="89"/>
      <c r="QFL70" s="89"/>
      <c r="QFM70" s="89"/>
      <c r="QFN70" s="89"/>
      <c r="QFO70" s="89"/>
      <c r="QFP70" s="89"/>
      <c r="QFQ70" s="89"/>
      <c r="QFR70" s="89"/>
      <c r="QFS70" s="89"/>
      <c r="QFT70" s="89"/>
      <c r="QFU70" s="89"/>
      <c r="QFV70" s="89"/>
      <c r="QFW70" s="89"/>
      <c r="QFX70" s="89"/>
      <c r="QFY70" s="89"/>
      <c r="QFZ70" s="89"/>
      <c r="QGA70" s="89"/>
      <c r="QGB70" s="89"/>
      <c r="QGC70" s="89"/>
      <c r="QGD70" s="89"/>
      <c r="QGE70" s="89"/>
      <c r="QGF70" s="89"/>
      <c r="QGG70" s="89"/>
      <c r="QGH70" s="89"/>
      <c r="QGI70" s="89"/>
      <c r="QGJ70" s="89"/>
      <c r="QGK70" s="89"/>
      <c r="QGL70" s="89"/>
      <c r="QGM70" s="89"/>
      <c r="QGN70" s="89"/>
      <c r="QGO70" s="89"/>
      <c r="QGP70" s="89"/>
      <c r="QGQ70" s="89"/>
      <c r="QGR70" s="89"/>
      <c r="QGS70" s="89"/>
      <c r="QGT70" s="89"/>
      <c r="QGU70" s="89"/>
      <c r="QGV70" s="89"/>
      <c r="QGW70" s="89"/>
      <c r="QGX70" s="89"/>
      <c r="QGY70" s="89"/>
      <c r="QGZ70" s="89"/>
      <c r="QHA70" s="89"/>
      <c r="QHB70" s="89"/>
      <c r="QHC70" s="89"/>
      <c r="QHD70" s="89"/>
      <c r="QHE70" s="89"/>
      <c r="QHF70" s="89"/>
      <c r="QHG70" s="89"/>
      <c r="QHH70" s="89"/>
      <c r="QHI70" s="89"/>
      <c r="QHJ70" s="89"/>
      <c r="QHK70" s="89"/>
      <c r="QHL70" s="89"/>
      <c r="QHM70" s="89"/>
      <c r="QHN70" s="89"/>
      <c r="QHO70" s="89"/>
      <c r="QHP70" s="89"/>
      <c r="QHQ70" s="89"/>
      <c r="QHR70" s="89"/>
      <c r="QHS70" s="89"/>
      <c r="QHT70" s="89"/>
      <c r="QHU70" s="89"/>
      <c r="QHV70" s="89"/>
      <c r="QHW70" s="89"/>
      <c r="QHX70" s="89"/>
      <c r="QHY70" s="89"/>
      <c r="QHZ70" s="89"/>
      <c r="QIA70" s="89"/>
      <c r="QIB70" s="89"/>
      <c r="QIC70" s="89"/>
      <c r="QID70" s="89"/>
      <c r="QIE70" s="89"/>
      <c r="QIF70" s="89"/>
      <c r="QIG70" s="89"/>
      <c r="QIH70" s="89"/>
      <c r="QII70" s="89"/>
      <c r="QIJ70" s="89"/>
      <c r="QIK70" s="89"/>
      <c r="QIL70" s="89"/>
      <c r="QIM70" s="89"/>
      <c r="QIN70" s="89"/>
      <c r="QIO70" s="89"/>
      <c r="QIP70" s="89"/>
      <c r="QIQ70" s="89"/>
      <c r="QIR70" s="89"/>
      <c r="QIS70" s="89"/>
      <c r="QIT70" s="89"/>
      <c r="QIU70" s="89"/>
      <c r="QIV70" s="89"/>
      <c r="QIW70" s="89"/>
      <c r="QIX70" s="89"/>
      <c r="QIY70" s="89"/>
      <c r="QIZ70" s="89"/>
      <c r="QJA70" s="89"/>
      <c r="QJB70" s="89"/>
      <c r="QJC70" s="89"/>
      <c r="QJD70" s="89"/>
      <c r="QJE70" s="89"/>
      <c r="QJF70" s="89"/>
      <c r="QJG70" s="89"/>
      <c r="QJH70" s="89"/>
      <c r="QJI70" s="89"/>
      <c r="QJJ70" s="89"/>
      <c r="QJK70" s="89"/>
      <c r="QJL70" s="89"/>
      <c r="QJM70" s="89"/>
      <c r="QJN70" s="89"/>
      <c r="QJO70" s="89"/>
      <c r="QJP70" s="89"/>
      <c r="QJQ70" s="89"/>
      <c r="QJR70" s="89"/>
      <c r="QJS70" s="89"/>
      <c r="QJT70" s="89"/>
      <c r="QJU70" s="89"/>
      <c r="QJV70" s="89"/>
      <c r="QJW70" s="89"/>
      <c r="QJX70" s="89"/>
      <c r="QJY70" s="89"/>
      <c r="QJZ70" s="89"/>
      <c r="QKA70" s="89"/>
      <c r="QKB70" s="89"/>
      <c r="QKC70" s="89"/>
      <c r="QKD70" s="89"/>
      <c r="QKE70" s="89"/>
      <c r="QKF70" s="89"/>
      <c r="QKG70" s="89"/>
      <c r="QKH70" s="89"/>
      <c r="QKI70" s="89"/>
      <c r="QKJ70" s="89"/>
      <c r="QKK70" s="89"/>
      <c r="QKL70" s="89"/>
      <c r="QKM70" s="89"/>
      <c r="QKN70" s="89"/>
      <c r="QKO70" s="89"/>
      <c r="QKP70" s="89"/>
      <c r="QKQ70" s="89"/>
      <c r="QKR70" s="89"/>
      <c r="QKS70" s="89"/>
      <c r="QKT70" s="89"/>
      <c r="QKU70" s="89"/>
      <c r="QKV70" s="89"/>
      <c r="QKW70" s="89"/>
      <c r="QKX70" s="89"/>
      <c r="QKY70" s="89"/>
      <c r="QKZ70" s="89"/>
      <c r="QLA70" s="89"/>
      <c r="QLB70" s="89"/>
      <c r="QLC70" s="89"/>
      <c r="QLD70" s="89"/>
      <c r="QLE70" s="89"/>
      <c r="QLF70" s="89"/>
      <c r="QLG70" s="89"/>
      <c r="QLH70" s="89"/>
      <c r="QLI70" s="89"/>
      <c r="QLJ70" s="89"/>
      <c r="QLK70" s="89"/>
      <c r="QLL70" s="89"/>
      <c r="QLM70" s="89"/>
      <c r="QLN70" s="89"/>
      <c r="QLO70" s="89"/>
      <c r="QLP70" s="89"/>
      <c r="QLQ70" s="89"/>
      <c r="QLR70" s="89"/>
      <c r="QLS70" s="89"/>
      <c r="QLT70" s="89"/>
      <c r="QLU70" s="89"/>
      <c r="QLV70" s="89"/>
      <c r="QLW70" s="89"/>
      <c r="QLX70" s="89"/>
      <c r="QLY70" s="89"/>
      <c r="QLZ70" s="89"/>
      <c r="QMA70" s="89"/>
      <c r="QMB70" s="89"/>
      <c r="QMC70" s="89"/>
      <c r="QMD70" s="89"/>
      <c r="QME70" s="89"/>
      <c r="QMF70" s="89"/>
      <c r="QMG70" s="89"/>
      <c r="QMH70" s="89"/>
      <c r="QMI70" s="89"/>
      <c r="QMJ70" s="89"/>
      <c r="QMK70" s="89"/>
      <c r="QML70" s="89"/>
      <c r="QMM70" s="89"/>
      <c r="QMN70" s="89"/>
      <c r="QMO70" s="89"/>
      <c r="QMP70" s="89"/>
      <c r="QMQ70" s="89"/>
      <c r="QMR70" s="89"/>
      <c r="QMS70" s="89"/>
      <c r="QMT70" s="89"/>
      <c r="QMU70" s="89"/>
      <c r="QMV70" s="89"/>
      <c r="QMW70" s="89"/>
      <c r="QMX70" s="89"/>
      <c r="QMY70" s="89"/>
      <c r="QMZ70" s="89"/>
      <c r="QNA70" s="89"/>
      <c r="QNB70" s="89"/>
      <c r="QNC70" s="89"/>
      <c r="QND70" s="89"/>
      <c r="QNE70" s="89"/>
      <c r="QNF70" s="89"/>
      <c r="QNG70" s="89"/>
      <c r="QNH70" s="89"/>
      <c r="QNI70" s="89"/>
      <c r="QNJ70" s="89"/>
      <c r="QNK70" s="89"/>
      <c r="QNL70" s="89"/>
      <c r="QNM70" s="89"/>
      <c r="QNN70" s="89"/>
      <c r="QNO70" s="89"/>
      <c r="QNP70" s="89"/>
      <c r="QNQ70" s="89"/>
      <c r="QNR70" s="89"/>
      <c r="QNS70" s="89"/>
      <c r="QNT70" s="89"/>
      <c r="QNU70" s="89"/>
      <c r="QNV70" s="89"/>
      <c r="QNW70" s="89"/>
      <c r="QNX70" s="89"/>
      <c r="QNY70" s="89"/>
      <c r="QNZ70" s="89"/>
      <c r="QOA70" s="89"/>
      <c r="QOB70" s="89"/>
      <c r="QOC70" s="89"/>
      <c r="QOD70" s="89"/>
      <c r="QOE70" s="89"/>
      <c r="QOF70" s="89"/>
      <c r="QOG70" s="89"/>
      <c r="QOH70" s="89"/>
      <c r="QOI70" s="89"/>
      <c r="QOJ70" s="89"/>
      <c r="QOK70" s="89"/>
      <c r="QOL70" s="89"/>
      <c r="QOM70" s="89"/>
      <c r="QON70" s="89"/>
      <c r="QOO70" s="89"/>
      <c r="QOP70" s="89"/>
      <c r="QOQ70" s="89"/>
      <c r="QOR70" s="89"/>
      <c r="QOS70" s="89"/>
      <c r="QOT70" s="89"/>
      <c r="QOU70" s="89"/>
      <c r="QOV70" s="89"/>
      <c r="QOW70" s="89"/>
      <c r="QOX70" s="89"/>
      <c r="QOY70" s="89"/>
      <c r="QOZ70" s="89"/>
      <c r="QPA70" s="89"/>
      <c r="QPB70" s="89"/>
      <c r="QPC70" s="89"/>
      <c r="QPD70" s="89"/>
      <c r="QPE70" s="89"/>
      <c r="QPF70" s="89"/>
      <c r="QPG70" s="89"/>
      <c r="QPH70" s="89"/>
      <c r="QPI70" s="89"/>
      <c r="QPJ70" s="89"/>
      <c r="QPK70" s="89"/>
      <c r="QPL70" s="89"/>
      <c r="QPM70" s="89"/>
      <c r="QPN70" s="89"/>
      <c r="QPO70" s="89"/>
      <c r="QPP70" s="89"/>
      <c r="QPQ70" s="89"/>
      <c r="QPR70" s="89"/>
      <c r="QPS70" s="89"/>
      <c r="QPT70" s="89"/>
      <c r="QPU70" s="89"/>
      <c r="QPV70" s="89"/>
      <c r="QPW70" s="89"/>
      <c r="QPX70" s="89"/>
      <c r="QPY70" s="89"/>
      <c r="QPZ70" s="89"/>
      <c r="QQA70" s="89"/>
      <c r="QQB70" s="89"/>
      <c r="QQC70" s="89"/>
      <c r="QQD70" s="89"/>
      <c r="QQE70" s="89"/>
      <c r="QQF70" s="89"/>
      <c r="QQG70" s="89"/>
      <c r="QQH70" s="89"/>
      <c r="QQI70" s="89"/>
      <c r="QQJ70" s="89"/>
      <c r="QQK70" s="89"/>
      <c r="QQL70" s="89"/>
      <c r="QQM70" s="89"/>
      <c r="QQN70" s="89"/>
      <c r="QQO70" s="89"/>
      <c r="QQP70" s="89"/>
      <c r="QQQ70" s="89"/>
      <c r="QQR70" s="89"/>
      <c r="QQS70" s="89"/>
      <c r="QQT70" s="89"/>
      <c r="QQU70" s="89"/>
      <c r="QQV70" s="89"/>
      <c r="QQW70" s="89"/>
      <c r="QQX70" s="89"/>
      <c r="QQY70" s="89"/>
      <c r="QQZ70" s="89"/>
      <c r="QRA70" s="89"/>
      <c r="QRB70" s="89"/>
      <c r="QRC70" s="89"/>
      <c r="QRD70" s="89"/>
      <c r="QRE70" s="89"/>
      <c r="QRF70" s="89"/>
      <c r="QRG70" s="89"/>
      <c r="QRH70" s="89"/>
      <c r="QRI70" s="89"/>
      <c r="QRJ70" s="89"/>
      <c r="QRK70" s="89"/>
      <c r="QRL70" s="89"/>
      <c r="QRM70" s="89"/>
      <c r="QRN70" s="89"/>
      <c r="QRO70" s="89"/>
      <c r="QRP70" s="89"/>
      <c r="QRQ70" s="89"/>
      <c r="QRR70" s="89"/>
      <c r="QRS70" s="89"/>
      <c r="QRT70" s="89"/>
      <c r="QRU70" s="89"/>
      <c r="QRV70" s="89"/>
      <c r="QRW70" s="89"/>
      <c r="QRX70" s="89"/>
      <c r="QRY70" s="89"/>
      <c r="QRZ70" s="89"/>
      <c r="QSA70" s="89"/>
      <c r="QSB70" s="89"/>
      <c r="QSC70" s="89"/>
      <c r="QSD70" s="89"/>
      <c r="QSE70" s="89"/>
      <c r="QSF70" s="89"/>
      <c r="QSG70" s="89"/>
      <c r="QSH70" s="89"/>
      <c r="QSI70" s="89"/>
      <c r="QSJ70" s="89"/>
      <c r="QSK70" s="89"/>
      <c r="QSL70" s="89"/>
      <c r="QSM70" s="89"/>
      <c r="QSN70" s="89"/>
      <c r="QSO70" s="89"/>
      <c r="QSP70" s="89"/>
      <c r="QSQ70" s="89"/>
      <c r="QSR70" s="89"/>
      <c r="QSS70" s="89"/>
      <c r="QST70" s="89"/>
      <c r="QSU70" s="89"/>
      <c r="QSV70" s="89"/>
      <c r="QSW70" s="89"/>
      <c r="QSX70" s="89"/>
      <c r="QSY70" s="89"/>
      <c r="QSZ70" s="89"/>
      <c r="QTA70" s="89"/>
      <c r="QTB70" s="89"/>
      <c r="QTC70" s="89"/>
      <c r="QTD70" s="89"/>
      <c r="QTE70" s="89"/>
      <c r="QTF70" s="89"/>
      <c r="QTG70" s="89"/>
      <c r="QTH70" s="89"/>
      <c r="QTI70" s="89"/>
      <c r="QTJ70" s="89"/>
      <c r="QTK70" s="89"/>
      <c r="QTL70" s="89"/>
      <c r="QTM70" s="89"/>
      <c r="QTN70" s="89"/>
      <c r="QTO70" s="89"/>
      <c r="QTP70" s="89"/>
      <c r="QTQ70" s="89"/>
      <c r="QTR70" s="89"/>
      <c r="QTS70" s="89"/>
      <c r="QTT70" s="89"/>
      <c r="QTU70" s="89"/>
      <c r="QTV70" s="89"/>
      <c r="QTW70" s="89"/>
      <c r="QTX70" s="89"/>
      <c r="QTY70" s="89"/>
      <c r="QTZ70" s="89"/>
      <c r="QUA70" s="89"/>
      <c r="QUB70" s="89"/>
      <c r="QUC70" s="89"/>
      <c r="QUD70" s="89"/>
      <c r="QUE70" s="89"/>
      <c r="QUF70" s="89"/>
      <c r="QUG70" s="89"/>
      <c r="QUH70" s="89"/>
      <c r="QUI70" s="89"/>
      <c r="QUJ70" s="89"/>
      <c r="QUK70" s="89"/>
      <c r="QUL70" s="89"/>
      <c r="QUM70" s="89"/>
      <c r="QUN70" s="89"/>
      <c r="QUO70" s="89"/>
      <c r="QUP70" s="89"/>
      <c r="QUQ70" s="89"/>
      <c r="QUR70" s="89"/>
      <c r="QUS70" s="89"/>
      <c r="QUT70" s="89"/>
      <c r="QUU70" s="89"/>
      <c r="QUV70" s="89"/>
      <c r="QUW70" s="89"/>
      <c r="QUX70" s="89"/>
      <c r="QUY70" s="89"/>
      <c r="QUZ70" s="89"/>
      <c r="QVA70" s="89"/>
      <c r="QVB70" s="89"/>
      <c r="QVC70" s="89"/>
      <c r="QVD70" s="89"/>
      <c r="QVE70" s="89"/>
      <c r="QVF70" s="89"/>
      <c r="QVG70" s="89"/>
      <c r="QVH70" s="89"/>
      <c r="QVI70" s="89"/>
      <c r="QVJ70" s="89"/>
      <c r="QVK70" s="89"/>
      <c r="QVL70" s="89"/>
      <c r="QVM70" s="89"/>
      <c r="QVN70" s="89"/>
      <c r="QVO70" s="89"/>
      <c r="QVP70" s="89"/>
      <c r="QVQ70" s="89"/>
      <c r="QVR70" s="89"/>
      <c r="QVS70" s="89"/>
      <c r="QVT70" s="89"/>
      <c r="QVU70" s="89"/>
      <c r="QVV70" s="89"/>
      <c r="QVW70" s="89"/>
      <c r="QVX70" s="89"/>
      <c r="QVY70" s="89"/>
      <c r="QVZ70" s="89"/>
      <c r="QWA70" s="89"/>
      <c r="QWB70" s="89"/>
      <c r="QWC70" s="89"/>
      <c r="QWD70" s="89"/>
      <c r="QWE70" s="89"/>
      <c r="QWF70" s="89"/>
      <c r="QWG70" s="89"/>
      <c r="QWH70" s="89"/>
      <c r="QWI70" s="89"/>
      <c r="QWJ70" s="89"/>
      <c r="QWK70" s="89"/>
      <c r="QWL70" s="89"/>
      <c r="QWM70" s="89"/>
      <c r="QWN70" s="89"/>
      <c r="QWO70" s="89"/>
      <c r="QWP70" s="89"/>
      <c r="QWQ70" s="89"/>
      <c r="QWR70" s="89"/>
      <c r="QWS70" s="89"/>
      <c r="QWT70" s="89"/>
      <c r="QWU70" s="89"/>
      <c r="QWV70" s="89"/>
      <c r="QWW70" s="89"/>
      <c r="QWX70" s="89"/>
      <c r="QWY70" s="89"/>
      <c r="QWZ70" s="89"/>
      <c r="QXA70" s="89"/>
      <c r="QXB70" s="89"/>
      <c r="QXC70" s="89"/>
      <c r="QXD70" s="89"/>
      <c r="QXE70" s="89"/>
      <c r="QXF70" s="89"/>
      <c r="QXG70" s="89"/>
      <c r="QXH70" s="89"/>
      <c r="QXI70" s="89"/>
      <c r="QXJ70" s="89"/>
      <c r="QXK70" s="89"/>
      <c r="QXL70" s="89"/>
      <c r="QXM70" s="89"/>
      <c r="QXN70" s="89"/>
      <c r="QXO70" s="89"/>
      <c r="QXP70" s="89"/>
      <c r="QXQ70" s="89"/>
      <c r="QXR70" s="89"/>
      <c r="QXS70" s="89"/>
      <c r="QXT70" s="89"/>
      <c r="QXU70" s="89"/>
      <c r="QXV70" s="89"/>
      <c r="QXW70" s="89"/>
      <c r="QXX70" s="89"/>
      <c r="QXY70" s="89"/>
      <c r="QXZ70" s="89"/>
      <c r="QYA70" s="89"/>
      <c r="QYB70" s="89"/>
      <c r="QYC70" s="89"/>
      <c r="QYD70" s="89"/>
      <c r="QYE70" s="89"/>
      <c r="QYF70" s="89"/>
      <c r="QYG70" s="89"/>
      <c r="QYH70" s="89"/>
      <c r="QYI70" s="89"/>
      <c r="QYJ70" s="89"/>
      <c r="QYK70" s="89"/>
      <c r="QYL70" s="89"/>
      <c r="QYM70" s="89"/>
      <c r="QYN70" s="89"/>
      <c r="QYO70" s="89"/>
      <c r="QYP70" s="89"/>
      <c r="QYQ70" s="89"/>
      <c r="QYR70" s="89"/>
      <c r="QYS70" s="89"/>
      <c r="QYT70" s="89"/>
      <c r="QYU70" s="89"/>
      <c r="QYV70" s="89"/>
      <c r="QYW70" s="89"/>
      <c r="QYX70" s="89"/>
      <c r="QYY70" s="89"/>
      <c r="QYZ70" s="89"/>
      <c r="QZA70" s="89"/>
      <c r="QZB70" s="89"/>
      <c r="QZC70" s="89"/>
      <c r="QZD70" s="89"/>
      <c r="QZE70" s="89"/>
      <c r="QZF70" s="89"/>
      <c r="QZG70" s="89"/>
      <c r="QZH70" s="89"/>
      <c r="QZI70" s="89"/>
      <c r="QZJ70" s="89"/>
      <c r="QZK70" s="89"/>
      <c r="QZL70" s="89"/>
      <c r="QZM70" s="89"/>
      <c r="QZN70" s="89"/>
      <c r="QZO70" s="89"/>
      <c r="QZP70" s="89"/>
      <c r="QZQ70" s="89"/>
      <c r="QZR70" s="89"/>
      <c r="QZS70" s="89"/>
      <c r="QZT70" s="89"/>
      <c r="QZU70" s="89"/>
      <c r="QZV70" s="89"/>
      <c r="QZW70" s="89"/>
      <c r="QZX70" s="89"/>
      <c r="QZY70" s="89"/>
      <c r="QZZ70" s="89"/>
      <c r="RAA70" s="89"/>
      <c r="RAB70" s="89"/>
      <c r="RAC70" s="89"/>
      <c r="RAD70" s="89"/>
      <c r="RAE70" s="89"/>
      <c r="RAF70" s="89"/>
      <c r="RAG70" s="89"/>
      <c r="RAH70" s="89"/>
      <c r="RAI70" s="89"/>
      <c r="RAJ70" s="89"/>
      <c r="RAK70" s="89"/>
      <c r="RAL70" s="89"/>
      <c r="RAM70" s="89"/>
      <c r="RAN70" s="89"/>
      <c r="RAO70" s="89"/>
      <c r="RAP70" s="89"/>
      <c r="RAQ70" s="89"/>
      <c r="RAR70" s="89"/>
      <c r="RAS70" s="89"/>
      <c r="RAT70" s="89"/>
      <c r="RAU70" s="89"/>
      <c r="RAV70" s="89"/>
      <c r="RAW70" s="89"/>
      <c r="RAX70" s="89"/>
      <c r="RAY70" s="89"/>
      <c r="RAZ70" s="89"/>
      <c r="RBA70" s="89"/>
      <c r="RBB70" s="89"/>
      <c r="RBC70" s="89"/>
      <c r="RBD70" s="89"/>
      <c r="RBE70" s="89"/>
      <c r="RBF70" s="89"/>
      <c r="RBG70" s="89"/>
      <c r="RBH70" s="89"/>
      <c r="RBI70" s="89"/>
      <c r="RBJ70" s="89"/>
      <c r="RBK70" s="89"/>
      <c r="RBL70" s="89"/>
      <c r="RBM70" s="89"/>
      <c r="RBN70" s="89"/>
      <c r="RBO70" s="89"/>
      <c r="RBP70" s="89"/>
      <c r="RBQ70" s="89"/>
      <c r="RBR70" s="89"/>
      <c r="RBS70" s="89"/>
      <c r="RBT70" s="89"/>
      <c r="RBU70" s="89"/>
      <c r="RBV70" s="89"/>
      <c r="RBW70" s="89"/>
      <c r="RBX70" s="89"/>
      <c r="RBY70" s="89"/>
      <c r="RBZ70" s="89"/>
      <c r="RCA70" s="89"/>
      <c r="RCB70" s="89"/>
      <c r="RCC70" s="89"/>
      <c r="RCD70" s="89"/>
      <c r="RCE70" s="89"/>
      <c r="RCF70" s="89"/>
      <c r="RCG70" s="89"/>
      <c r="RCH70" s="89"/>
      <c r="RCI70" s="89"/>
      <c r="RCJ70" s="89"/>
      <c r="RCK70" s="89"/>
      <c r="RCL70" s="89"/>
      <c r="RCM70" s="89"/>
      <c r="RCN70" s="89"/>
      <c r="RCO70" s="89"/>
      <c r="RCP70" s="89"/>
      <c r="RCQ70" s="89"/>
      <c r="RCR70" s="89"/>
      <c r="RCS70" s="89"/>
      <c r="RCT70" s="89"/>
      <c r="RCU70" s="89"/>
      <c r="RCV70" s="89"/>
      <c r="RCW70" s="89"/>
      <c r="RCX70" s="89"/>
      <c r="RCY70" s="89"/>
      <c r="RCZ70" s="89"/>
      <c r="RDA70" s="89"/>
      <c r="RDB70" s="89"/>
      <c r="RDC70" s="89"/>
      <c r="RDD70" s="89"/>
      <c r="RDE70" s="89"/>
      <c r="RDF70" s="89"/>
      <c r="RDG70" s="89"/>
      <c r="RDH70" s="89"/>
      <c r="RDI70" s="89"/>
      <c r="RDJ70" s="89"/>
      <c r="RDK70" s="89"/>
      <c r="RDL70" s="89"/>
      <c r="RDM70" s="89"/>
      <c r="RDN70" s="89"/>
      <c r="RDO70" s="89"/>
      <c r="RDP70" s="89"/>
      <c r="RDQ70" s="89"/>
      <c r="RDR70" s="89"/>
      <c r="RDS70" s="89"/>
      <c r="RDT70" s="89"/>
      <c r="RDU70" s="89"/>
      <c r="RDV70" s="89"/>
      <c r="RDW70" s="89"/>
      <c r="RDX70" s="89"/>
      <c r="RDY70" s="89"/>
      <c r="RDZ70" s="89"/>
      <c r="REA70" s="89"/>
      <c r="REB70" s="89"/>
      <c r="REC70" s="89"/>
      <c r="RED70" s="89"/>
      <c r="REE70" s="89"/>
      <c r="REF70" s="89"/>
      <c r="REG70" s="89"/>
      <c r="REH70" s="89"/>
      <c r="REI70" s="89"/>
      <c r="REJ70" s="89"/>
      <c r="REK70" s="89"/>
      <c r="REL70" s="89"/>
      <c r="REM70" s="89"/>
      <c r="REN70" s="89"/>
      <c r="REO70" s="89"/>
      <c r="REP70" s="89"/>
      <c r="REQ70" s="89"/>
      <c r="RER70" s="89"/>
      <c r="RES70" s="89"/>
      <c r="RET70" s="89"/>
      <c r="REU70" s="89"/>
      <c r="REV70" s="89"/>
      <c r="REW70" s="89"/>
      <c r="REX70" s="89"/>
      <c r="REY70" s="89"/>
      <c r="REZ70" s="89"/>
      <c r="RFA70" s="89"/>
      <c r="RFB70" s="89"/>
      <c r="RFC70" s="89"/>
      <c r="RFD70" s="89"/>
      <c r="RFE70" s="89"/>
      <c r="RFF70" s="89"/>
      <c r="RFG70" s="89"/>
      <c r="RFH70" s="89"/>
      <c r="RFI70" s="89"/>
      <c r="RFJ70" s="89"/>
      <c r="RFK70" s="89"/>
      <c r="RFL70" s="89"/>
      <c r="RFM70" s="89"/>
      <c r="RFN70" s="89"/>
      <c r="RFO70" s="89"/>
      <c r="RFP70" s="89"/>
      <c r="RFQ70" s="89"/>
      <c r="RFR70" s="89"/>
      <c r="RFS70" s="89"/>
      <c r="RFT70" s="89"/>
      <c r="RFU70" s="89"/>
      <c r="RFV70" s="89"/>
      <c r="RFW70" s="89"/>
      <c r="RFX70" s="89"/>
      <c r="RFY70" s="89"/>
      <c r="RFZ70" s="89"/>
      <c r="RGA70" s="89"/>
      <c r="RGB70" s="89"/>
      <c r="RGC70" s="89"/>
      <c r="RGD70" s="89"/>
      <c r="RGE70" s="89"/>
      <c r="RGF70" s="89"/>
      <c r="RGG70" s="89"/>
      <c r="RGH70" s="89"/>
      <c r="RGI70" s="89"/>
      <c r="RGJ70" s="89"/>
      <c r="RGK70" s="89"/>
      <c r="RGL70" s="89"/>
      <c r="RGM70" s="89"/>
      <c r="RGN70" s="89"/>
      <c r="RGO70" s="89"/>
      <c r="RGP70" s="89"/>
      <c r="RGQ70" s="89"/>
      <c r="RGR70" s="89"/>
      <c r="RGS70" s="89"/>
      <c r="RGT70" s="89"/>
      <c r="RGU70" s="89"/>
      <c r="RGV70" s="89"/>
      <c r="RGW70" s="89"/>
      <c r="RGX70" s="89"/>
      <c r="RGY70" s="89"/>
      <c r="RGZ70" s="89"/>
      <c r="RHA70" s="89"/>
      <c r="RHB70" s="89"/>
      <c r="RHC70" s="89"/>
      <c r="RHD70" s="89"/>
      <c r="RHE70" s="89"/>
      <c r="RHF70" s="89"/>
      <c r="RHG70" s="89"/>
      <c r="RHH70" s="89"/>
      <c r="RHI70" s="89"/>
      <c r="RHJ70" s="89"/>
      <c r="RHK70" s="89"/>
      <c r="RHL70" s="89"/>
      <c r="RHM70" s="89"/>
      <c r="RHN70" s="89"/>
      <c r="RHO70" s="89"/>
      <c r="RHP70" s="89"/>
      <c r="RHQ70" s="89"/>
      <c r="RHR70" s="89"/>
      <c r="RHS70" s="89"/>
      <c r="RHT70" s="89"/>
      <c r="RHU70" s="89"/>
      <c r="RHV70" s="89"/>
      <c r="RHW70" s="89"/>
      <c r="RHX70" s="89"/>
      <c r="RHY70" s="89"/>
      <c r="RHZ70" s="89"/>
      <c r="RIA70" s="89"/>
      <c r="RIB70" s="89"/>
      <c r="RIC70" s="89"/>
      <c r="RID70" s="89"/>
      <c r="RIE70" s="89"/>
      <c r="RIF70" s="89"/>
      <c r="RIG70" s="89"/>
      <c r="RIH70" s="89"/>
      <c r="RII70" s="89"/>
      <c r="RIJ70" s="89"/>
      <c r="RIK70" s="89"/>
      <c r="RIL70" s="89"/>
      <c r="RIM70" s="89"/>
      <c r="RIN70" s="89"/>
      <c r="RIO70" s="89"/>
      <c r="RIP70" s="89"/>
      <c r="RIQ70" s="89"/>
      <c r="RIR70" s="89"/>
      <c r="RIS70" s="89"/>
      <c r="RIT70" s="89"/>
      <c r="RIU70" s="89"/>
      <c r="RIV70" s="89"/>
      <c r="RIW70" s="89"/>
      <c r="RIX70" s="89"/>
      <c r="RIY70" s="89"/>
      <c r="RIZ70" s="89"/>
      <c r="RJA70" s="89"/>
      <c r="RJB70" s="89"/>
      <c r="RJC70" s="89"/>
      <c r="RJD70" s="89"/>
      <c r="RJE70" s="89"/>
      <c r="RJF70" s="89"/>
      <c r="RJG70" s="89"/>
      <c r="RJH70" s="89"/>
      <c r="RJI70" s="89"/>
      <c r="RJJ70" s="89"/>
      <c r="RJK70" s="89"/>
      <c r="RJL70" s="89"/>
      <c r="RJM70" s="89"/>
      <c r="RJN70" s="89"/>
      <c r="RJO70" s="89"/>
      <c r="RJP70" s="89"/>
      <c r="RJQ70" s="89"/>
      <c r="RJR70" s="89"/>
      <c r="RJS70" s="89"/>
      <c r="RJT70" s="89"/>
      <c r="RJU70" s="89"/>
      <c r="RJV70" s="89"/>
      <c r="RJW70" s="89"/>
      <c r="RJX70" s="89"/>
      <c r="RJY70" s="89"/>
      <c r="RJZ70" s="89"/>
      <c r="RKA70" s="89"/>
      <c r="RKB70" s="89"/>
      <c r="RKC70" s="89"/>
      <c r="RKD70" s="89"/>
      <c r="RKE70" s="89"/>
      <c r="RKF70" s="89"/>
      <c r="RKG70" s="89"/>
      <c r="RKH70" s="89"/>
      <c r="RKI70" s="89"/>
      <c r="RKJ70" s="89"/>
      <c r="RKK70" s="89"/>
      <c r="RKL70" s="89"/>
      <c r="RKM70" s="89"/>
      <c r="RKN70" s="89"/>
      <c r="RKO70" s="89"/>
      <c r="RKP70" s="89"/>
      <c r="RKQ70" s="89"/>
      <c r="RKR70" s="89"/>
      <c r="RKS70" s="89"/>
      <c r="RKT70" s="89"/>
      <c r="RKU70" s="89"/>
      <c r="RKV70" s="89"/>
      <c r="RKW70" s="89"/>
      <c r="RKX70" s="89"/>
      <c r="RKY70" s="89"/>
      <c r="RKZ70" s="89"/>
      <c r="RLA70" s="89"/>
      <c r="RLB70" s="89"/>
      <c r="RLC70" s="89"/>
      <c r="RLD70" s="89"/>
      <c r="RLE70" s="89"/>
      <c r="RLF70" s="89"/>
      <c r="RLG70" s="89"/>
      <c r="RLH70" s="89"/>
      <c r="RLI70" s="89"/>
      <c r="RLJ70" s="89"/>
      <c r="RLK70" s="89"/>
      <c r="RLL70" s="89"/>
      <c r="RLM70" s="89"/>
      <c r="RLN70" s="89"/>
      <c r="RLO70" s="89"/>
      <c r="RLP70" s="89"/>
      <c r="RLQ70" s="89"/>
      <c r="RLR70" s="89"/>
      <c r="RLS70" s="89"/>
      <c r="RLT70" s="89"/>
      <c r="RLU70" s="89"/>
      <c r="RLV70" s="89"/>
      <c r="RLW70" s="89"/>
      <c r="RLX70" s="89"/>
      <c r="RLY70" s="89"/>
      <c r="RLZ70" s="89"/>
      <c r="RMA70" s="89"/>
      <c r="RMB70" s="89"/>
      <c r="RMC70" s="89"/>
      <c r="RMD70" s="89"/>
      <c r="RME70" s="89"/>
      <c r="RMF70" s="89"/>
      <c r="RMG70" s="89"/>
      <c r="RMH70" s="89"/>
      <c r="RMI70" s="89"/>
      <c r="RMJ70" s="89"/>
      <c r="RMK70" s="89"/>
      <c r="RML70" s="89"/>
      <c r="RMM70" s="89"/>
      <c r="RMN70" s="89"/>
      <c r="RMO70" s="89"/>
      <c r="RMP70" s="89"/>
      <c r="RMQ70" s="89"/>
      <c r="RMR70" s="89"/>
      <c r="RMS70" s="89"/>
      <c r="RMT70" s="89"/>
      <c r="RMU70" s="89"/>
      <c r="RMV70" s="89"/>
      <c r="RMW70" s="89"/>
      <c r="RMX70" s="89"/>
      <c r="RMY70" s="89"/>
      <c r="RMZ70" s="89"/>
      <c r="RNA70" s="89"/>
      <c r="RNB70" s="89"/>
      <c r="RNC70" s="89"/>
      <c r="RND70" s="89"/>
      <c r="RNE70" s="89"/>
      <c r="RNF70" s="89"/>
      <c r="RNG70" s="89"/>
      <c r="RNH70" s="89"/>
      <c r="RNI70" s="89"/>
      <c r="RNJ70" s="89"/>
      <c r="RNK70" s="89"/>
      <c r="RNL70" s="89"/>
      <c r="RNM70" s="89"/>
      <c r="RNN70" s="89"/>
      <c r="RNO70" s="89"/>
      <c r="RNP70" s="89"/>
      <c r="RNQ70" s="89"/>
      <c r="RNR70" s="89"/>
      <c r="RNS70" s="89"/>
      <c r="RNT70" s="89"/>
      <c r="RNU70" s="89"/>
      <c r="RNV70" s="89"/>
      <c r="RNW70" s="89"/>
      <c r="RNX70" s="89"/>
      <c r="RNY70" s="89"/>
      <c r="RNZ70" s="89"/>
      <c r="ROA70" s="89"/>
      <c r="ROB70" s="89"/>
      <c r="ROC70" s="89"/>
      <c r="ROD70" s="89"/>
      <c r="ROE70" s="89"/>
      <c r="ROF70" s="89"/>
      <c r="ROG70" s="89"/>
      <c r="ROH70" s="89"/>
      <c r="ROI70" s="89"/>
      <c r="ROJ70" s="89"/>
      <c r="ROK70" s="89"/>
      <c r="ROL70" s="89"/>
      <c r="ROM70" s="89"/>
      <c r="RON70" s="89"/>
      <c r="ROO70" s="89"/>
      <c r="ROP70" s="89"/>
      <c r="ROQ70" s="89"/>
      <c r="ROR70" s="89"/>
      <c r="ROS70" s="89"/>
      <c r="ROT70" s="89"/>
      <c r="ROU70" s="89"/>
      <c r="ROV70" s="89"/>
      <c r="ROW70" s="89"/>
      <c r="ROX70" s="89"/>
      <c r="ROY70" s="89"/>
      <c r="ROZ70" s="89"/>
      <c r="RPA70" s="89"/>
      <c r="RPB70" s="89"/>
      <c r="RPC70" s="89"/>
      <c r="RPD70" s="89"/>
      <c r="RPE70" s="89"/>
      <c r="RPF70" s="89"/>
      <c r="RPG70" s="89"/>
      <c r="RPH70" s="89"/>
      <c r="RPI70" s="89"/>
      <c r="RPJ70" s="89"/>
      <c r="RPK70" s="89"/>
      <c r="RPL70" s="89"/>
      <c r="RPM70" s="89"/>
      <c r="RPN70" s="89"/>
      <c r="RPO70" s="89"/>
      <c r="RPP70" s="89"/>
      <c r="RPQ70" s="89"/>
      <c r="RPR70" s="89"/>
      <c r="RPS70" s="89"/>
      <c r="RPT70" s="89"/>
      <c r="RPU70" s="89"/>
      <c r="RPV70" s="89"/>
      <c r="RPW70" s="89"/>
      <c r="RPX70" s="89"/>
      <c r="RPY70" s="89"/>
      <c r="RPZ70" s="89"/>
      <c r="RQA70" s="89"/>
      <c r="RQB70" s="89"/>
      <c r="RQC70" s="89"/>
      <c r="RQD70" s="89"/>
      <c r="RQE70" s="89"/>
      <c r="RQF70" s="89"/>
      <c r="RQG70" s="89"/>
      <c r="RQH70" s="89"/>
      <c r="RQI70" s="89"/>
      <c r="RQJ70" s="89"/>
      <c r="RQK70" s="89"/>
      <c r="RQL70" s="89"/>
      <c r="RQM70" s="89"/>
      <c r="RQN70" s="89"/>
      <c r="RQO70" s="89"/>
      <c r="RQP70" s="89"/>
      <c r="RQQ70" s="89"/>
      <c r="RQR70" s="89"/>
      <c r="RQS70" s="89"/>
      <c r="RQT70" s="89"/>
      <c r="RQU70" s="89"/>
      <c r="RQV70" s="89"/>
      <c r="RQW70" s="89"/>
      <c r="RQX70" s="89"/>
      <c r="RQY70" s="89"/>
      <c r="RQZ70" s="89"/>
      <c r="RRA70" s="89"/>
      <c r="RRB70" s="89"/>
      <c r="RRC70" s="89"/>
      <c r="RRD70" s="89"/>
      <c r="RRE70" s="89"/>
      <c r="RRF70" s="89"/>
      <c r="RRG70" s="89"/>
      <c r="RRH70" s="89"/>
      <c r="RRI70" s="89"/>
      <c r="RRJ70" s="89"/>
      <c r="RRK70" s="89"/>
      <c r="RRL70" s="89"/>
      <c r="RRM70" s="89"/>
      <c r="RRN70" s="89"/>
      <c r="RRO70" s="89"/>
      <c r="RRP70" s="89"/>
      <c r="RRQ70" s="89"/>
      <c r="RRR70" s="89"/>
      <c r="RRS70" s="89"/>
      <c r="RRT70" s="89"/>
      <c r="RRU70" s="89"/>
      <c r="RRV70" s="89"/>
      <c r="RRW70" s="89"/>
      <c r="RRX70" s="89"/>
      <c r="RRY70" s="89"/>
      <c r="RRZ70" s="89"/>
      <c r="RSA70" s="89"/>
      <c r="RSB70" s="89"/>
      <c r="RSC70" s="89"/>
      <c r="RSD70" s="89"/>
      <c r="RSE70" s="89"/>
      <c r="RSF70" s="89"/>
      <c r="RSG70" s="89"/>
      <c r="RSH70" s="89"/>
      <c r="RSI70" s="89"/>
      <c r="RSJ70" s="89"/>
      <c r="RSK70" s="89"/>
      <c r="RSL70" s="89"/>
      <c r="RSM70" s="89"/>
      <c r="RSN70" s="89"/>
      <c r="RSO70" s="89"/>
      <c r="RSP70" s="89"/>
      <c r="RSQ70" s="89"/>
      <c r="RSR70" s="89"/>
      <c r="RSS70" s="89"/>
      <c r="RST70" s="89"/>
      <c r="RSU70" s="89"/>
      <c r="RSV70" s="89"/>
      <c r="RSW70" s="89"/>
      <c r="RSX70" s="89"/>
      <c r="RSY70" s="89"/>
      <c r="RSZ70" s="89"/>
      <c r="RTA70" s="89"/>
      <c r="RTB70" s="89"/>
      <c r="RTC70" s="89"/>
      <c r="RTD70" s="89"/>
      <c r="RTE70" s="89"/>
      <c r="RTF70" s="89"/>
      <c r="RTG70" s="89"/>
      <c r="RTH70" s="89"/>
      <c r="RTI70" s="89"/>
      <c r="RTJ70" s="89"/>
      <c r="RTK70" s="89"/>
      <c r="RTL70" s="89"/>
      <c r="RTM70" s="89"/>
      <c r="RTN70" s="89"/>
      <c r="RTO70" s="89"/>
      <c r="RTP70" s="89"/>
      <c r="RTQ70" s="89"/>
      <c r="RTR70" s="89"/>
      <c r="RTS70" s="89"/>
      <c r="RTT70" s="89"/>
      <c r="RTU70" s="89"/>
      <c r="RTV70" s="89"/>
      <c r="RTW70" s="89"/>
      <c r="RTX70" s="89"/>
      <c r="RTY70" s="89"/>
      <c r="RTZ70" s="89"/>
      <c r="RUA70" s="89"/>
      <c r="RUB70" s="89"/>
      <c r="RUC70" s="89"/>
      <c r="RUD70" s="89"/>
      <c r="RUE70" s="89"/>
      <c r="RUF70" s="89"/>
      <c r="RUG70" s="89"/>
      <c r="RUH70" s="89"/>
      <c r="RUI70" s="89"/>
      <c r="RUJ70" s="89"/>
      <c r="RUK70" s="89"/>
      <c r="RUL70" s="89"/>
      <c r="RUM70" s="89"/>
      <c r="RUN70" s="89"/>
      <c r="RUO70" s="89"/>
      <c r="RUP70" s="89"/>
      <c r="RUQ70" s="89"/>
      <c r="RUR70" s="89"/>
      <c r="RUS70" s="89"/>
      <c r="RUT70" s="89"/>
      <c r="RUU70" s="89"/>
      <c r="RUV70" s="89"/>
      <c r="RUW70" s="89"/>
      <c r="RUX70" s="89"/>
      <c r="RUY70" s="89"/>
      <c r="RUZ70" s="89"/>
      <c r="RVA70" s="89"/>
      <c r="RVB70" s="89"/>
      <c r="RVC70" s="89"/>
      <c r="RVD70" s="89"/>
      <c r="RVE70" s="89"/>
      <c r="RVF70" s="89"/>
      <c r="RVG70" s="89"/>
      <c r="RVH70" s="89"/>
      <c r="RVI70" s="89"/>
      <c r="RVJ70" s="89"/>
      <c r="RVK70" s="89"/>
      <c r="RVL70" s="89"/>
      <c r="RVM70" s="89"/>
      <c r="RVN70" s="89"/>
      <c r="RVO70" s="89"/>
      <c r="RVP70" s="89"/>
      <c r="RVQ70" s="89"/>
      <c r="RVR70" s="89"/>
      <c r="RVS70" s="89"/>
      <c r="RVT70" s="89"/>
      <c r="RVU70" s="89"/>
      <c r="RVV70" s="89"/>
      <c r="RVW70" s="89"/>
      <c r="RVX70" s="89"/>
      <c r="RVY70" s="89"/>
      <c r="RVZ70" s="89"/>
      <c r="RWA70" s="89"/>
      <c r="RWB70" s="89"/>
      <c r="RWC70" s="89"/>
      <c r="RWD70" s="89"/>
      <c r="RWE70" s="89"/>
      <c r="RWF70" s="89"/>
      <c r="RWG70" s="89"/>
      <c r="RWH70" s="89"/>
      <c r="RWI70" s="89"/>
      <c r="RWJ70" s="89"/>
      <c r="RWK70" s="89"/>
      <c r="RWL70" s="89"/>
      <c r="RWM70" s="89"/>
      <c r="RWN70" s="89"/>
      <c r="RWO70" s="89"/>
      <c r="RWP70" s="89"/>
      <c r="RWQ70" s="89"/>
      <c r="RWR70" s="89"/>
      <c r="RWS70" s="89"/>
      <c r="RWT70" s="89"/>
      <c r="RWU70" s="89"/>
      <c r="RWV70" s="89"/>
      <c r="RWW70" s="89"/>
      <c r="RWX70" s="89"/>
      <c r="RWY70" s="89"/>
      <c r="RWZ70" s="89"/>
      <c r="RXA70" s="89"/>
      <c r="RXB70" s="89"/>
      <c r="RXC70" s="89"/>
      <c r="RXD70" s="89"/>
      <c r="RXE70" s="89"/>
      <c r="RXF70" s="89"/>
      <c r="RXG70" s="89"/>
      <c r="RXH70" s="89"/>
      <c r="RXI70" s="89"/>
      <c r="RXJ70" s="89"/>
      <c r="RXK70" s="89"/>
      <c r="RXL70" s="89"/>
      <c r="RXM70" s="89"/>
      <c r="RXN70" s="89"/>
      <c r="RXO70" s="89"/>
      <c r="RXP70" s="89"/>
      <c r="RXQ70" s="89"/>
      <c r="RXR70" s="89"/>
      <c r="RXS70" s="89"/>
      <c r="RXT70" s="89"/>
      <c r="RXU70" s="89"/>
      <c r="RXV70" s="89"/>
      <c r="RXW70" s="89"/>
      <c r="RXX70" s="89"/>
      <c r="RXY70" s="89"/>
      <c r="RXZ70" s="89"/>
      <c r="RYA70" s="89"/>
      <c r="RYB70" s="89"/>
      <c r="RYC70" s="89"/>
      <c r="RYD70" s="89"/>
      <c r="RYE70" s="89"/>
      <c r="RYF70" s="89"/>
      <c r="RYG70" s="89"/>
      <c r="RYH70" s="89"/>
      <c r="RYI70" s="89"/>
      <c r="RYJ70" s="89"/>
      <c r="RYK70" s="89"/>
      <c r="RYL70" s="89"/>
      <c r="RYM70" s="89"/>
      <c r="RYN70" s="89"/>
      <c r="RYO70" s="89"/>
      <c r="RYP70" s="89"/>
      <c r="RYQ70" s="89"/>
      <c r="RYR70" s="89"/>
      <c r="RYS70" s="89"/>
      <c r="RYT70" s="89"/>
      <c r="RYU70" s="89"/>
      <c r="RYV70" s="89"/>
      <c r="RYW70" s="89"/>
      <c r="RYX70" s="89"/>
      <c r="RYY70" s="89"/>
      <c r="RYZ70" s="89"/>
      <c r="RZA70" s="89"/>
      <c r="RZB70" s="89"/>
      <c r="RZC70" s="89"/>
      <c r="RZD70" s="89"/>
      <c r="RZE70" s="89"/>
      <c r="RZF70" s="89"/>
      <c r="RZG70" s="89"/>
      <c r="RZH70" s="89"/>
      <c r="RZI70" s="89"/>
      <c r="RZJ70" s="89"/>
      <c r="RZK70" s="89"/>
      <c r="RZL70" s="89"/>
      <c r="RZM70" s="89"/>
      <c r="RZN70" s="89"/>
      <c r="RZO70" s="89"/>
      <c r="RZP70" s="89"/>
      <c r="RZQ70" s="89"/>
      <c r="RZR70" s="89"/>
      <c r="RZS70" s="89"/>
      <c r="RZT70" s="89"/>
      <c r="RZU70" s="89"/>
      <c r="RZV70" s="89"/>
      <c r="RZW70" s="89"/>
      <c r="RZX70" s="89"/>
      <c r="RZY70" s="89"/>
      <c r="RZZ70" s="89"/>
      <c r="SAA70" s="89"/>
      <c r="SAB70" s="89"/>
      <c r="SAC70" s="89"/>
      <c r="SAD70" s="89"/>
      <c r="SAE70" s="89"/>
      <c r="SAF70" s="89"/>
      <c r="SAG70" s="89"/>
      <c r="SAH70" s="89"/>
      <c r="SAI70" s="89"/>
      <c r="SAJ70" s="89"/>
      <c r="SAK70" s="89"/>
      <c r="SAL70" s="89"/>
      <c r="SAM70" s="89"/>
      <c r="SAN70" s="89"/>
      <c r="SAO70" s="89"/>
      <c r="SAP70" s="89"/>
      <c r="SAQ70" s="89"/>
      <c r="SAR70" s="89"/>
      <c r="SAS70" s="89"/>
      <c r="SAT70" s="89"/>
      <c r="SAU70" s="89"/>
      <c r="SAV70" s="89"/>
      <c r="SAW70" s="89"/>
      <c r="SAX70" s="89"/>
      <c r="SAY70" s="89"/>
      <c r="SAZ70" s="89"/>
      <c r="SBA70" s="89"/>
      <c r="SBB70" s="89"/>
      <c r="SBC70" s="89"/>
      <c r="SBD70" s="89"/>
      <c r="SBE70" s="89"/>
      <c r="SBF70" s="89"/>
      <c r="SBG70" s="89"/>
      <c r="SBH70" s="89"/>
      <c r="SBI70" s="89"/>
      <c r="SBJ70" s="89"/>
      <c r="SBK70" s="89"/>
      <c r="SBL70" s="89"/>
      <c r="SBM70" s="89"/>
      <c r="SBN70" s="89"/>
      <c r="SBO70" s="89"/>
      <c r="SBP70" s="89"/>
      <c r="SBQ70" s="89"/>
      <c r="SBR70" s="89"/>
      <c r="SBS70" s="89"/>
      <c r="SBT70" s="89"/>
      <c r="SBU70" s="89"/>
      <c r="SBV70" s="89"/>
      <c r="SBW70" s="89"/>
      <c r="SBX70" s="89"/>
      <c r="SBY70" s="89"/>
      <c r="SBZ70" s="89"/>
      <c r="SCA70" s="89"/>
      <c r="SCB70" s="89"/>
      <c r="SCC70" s="89"/>
      <c r="SCD70" s="89"/>
      <c r="SCE70" s="89"/>
      <c r="SCF70" s="89"/>
      <c r="SCG70" s="89"/>
      <c r="SCH70" s="89"/>
      <c r="SCI70" s="89"/>
      <c r="SCJ70" s="89"/>
      <c r="SCK70" s="89"/>
      <c r="SCL70" s="89"/>
      <c r="SCM70" s="89"/>
      <c r="SCN70" s="89"/>
      <c r="SCO70" s="89"/>
      <c r="SCP70" s="89"/>
      <c r="SCQ70" s="89"/>
      <c r="SCR70" s="89"/>
      <c r="SCS70" s="89"/>
      <c r="SCT70" s="89"/>
      <c r="SCU70" s="89"/>
      <c r="SCV70" s="89"/>
      <c r="SCW70" s="89"/>
      <c r="SCX70" s="89"/>
      <c r="SCY70" s="89"/>
      <c r="SCZ70" s="89"/>
      <c r="SDA70" s="89"/>
      <c r="SDB70" s="89"/>
      <c r="SDC70" s="89"/>
      <c r="SDD70" s="89"/>
      <c r="SDE70" s="89"/>
      <c r="SDF70" s="89"/>
      <c r="SDG70" s="89"/>
      <c r="SDH70" s="89"/>
      <c r="SDI70" s="89"/>
      <c r="SDJ70" s="89"/>
      <c r="SDK70" s="89"/>
      <c r="SDL70" s="89"/>
      <c r="SDM70" s="89"/>
      <c r="SDN70" s="89"/>
      <c r="SDO70" s="89"/>
      <c r="SDP70" s="89"/>
      <c r="SDQ70" s="89"/>
      <c r="SDR70" s="89"/>
      <c r="SDS70" s="89"/>
      <c r="SDT70" s="89"/>
      <c r="SDU70" s="89"/>
      <c r="SDV70" s="89"/>
      <c r="SDW70" s="89"/>
      <c r="SDX70" s="89"/>
      <c r="SDY70" s="89"/>
      <c r="SDZ70" s="89"/>
      <c r="SEA70" s="89"/>
      <c r="SEB70" s="89"/>
      <c r="SEC70" s="89"/>
      <c r="SED70" s="89"/>
      <c r="SEE70" s="89"/>
      <c r="SEF70" s="89"/>
      <c r="SEG70" s="89"/>
      <c r="SEH70" s="89"/>
      <c r="SEI70" s="89"/>
      <c r="SEJ70" s="89"/>
      <c r="SEK70" s="89"/>
      <c r="SEL70" s="89"/>
      <c r="SEM70" s="89"/>
      <c r="SEN70" s="89"/>
      <c r="SEO70" s="89"/>
      <c r="SEP70" s="89"/>
      <c r="SEQ70" s="89"/>
      <c r="SER70" s="89"/>
      <c r="SES70" s="89"/>
      <c r="SET70" s="89"/>
      <c r="SEU70" s="89"/>
      <c r="SEV70" s="89"/>
      <c r="SEW70" s="89"/>
      <c r="SEX70" s="89"/>
      <c r="SEY70" s="89"/>
      <c r="SEZ70" s="89"/>
      <c r="SFA70" s="89"/>
      <c r="SFB70" s="89"/>
      <c r="SFC70" s="89"/>
      <c r="SFD70" s="89"/>
      <c r="SFE70" s="89"/>
      <c r="SFF70" s="89"/>
      <c r="SFG70" s="89"/>
      <c r="SFH70" s="89"/>
      <c r="SFI70" s="89"/>
      <c r="SFJ70" s="89"/>
      <c r="SFK70" s="89"/>
      <c r="SFL70" s="89"/>
      <c r="SFM70" s="89"/>
      <c r="SFN70" s="89"/>
      <c r="SFO70" s="89"/>
      <c r="SFP70" s="89"/>
      <c r="SFQ70" s="89"/>
      <c r="SFR70" s="89"/>
      <c r="SFS70" s="89"/>
      <c r="SFT70" s="89"/>
      <c r="SFU70" s="89"/>
      <c r="SFV70" s="89"/>
      <c r="SFW70" s="89"/>
      <c r="SFX70" s="89"/>
      <c r="SFY70" s="89"/>
      <c r="SFZ70" s="89"/>
      <c r="SGA70" s="89"/>
      <c r="SGB70" s="89"/>
      <c r="SGC70" s="89"/>
      <c r="SGD70" s="89"/>
      <c r="SGE70" s="89"/>
      <c r="SGF70" s="89"/>
      <c r="SGG70" s="89"/>
      <c r="SGH70" s="89"/>
      <c r="SGI70" s="89"/>
      <c r="SGJ70" s="89"/>
      <c r="SGK70" s="89"/>
      <c r="SGL70" s="89"/>
      <c r="SGM70" s="89"/>
      <c r="SGN70" s="89"/>
      <c r="SGO70" s="89"/>
      <c r="SGP70" s="89"/>
      <c r="SGQ70" s="89"/>
      <c r="SGR70" s="89"/>
      <c r="SGS70" s="89"/>
      <c r="SGT70" s="89"/>
      <c r="SGU70" s="89"/>
      <c r="SGV70" s="89"/>
      <c r="SGW70" s="89"/>
      <c r="SGX70" s="89"/>
      <c r="SGY70" s="89"/>
      <c r="SGZ70" s="89"/>
      <c r="SHA70" s="89"/>
      <c r="SHB70" s="89"/>
      <c r="SHC70" s="89"/>
      <c r="SHD70" s="89"/>
      <c r="SHE70" s="89"/>
      <c r="SHF70" s="89"/>
      <c r="SHG70" s="89"/>
      <c r="SHH70" s="89"/>
      <c r="SHI70" s="89"/>
      <c r="SHJ70" s="89"/>
      <c r="SHK70" s="89"/>
      <c r="SHL70" s="89"/>
      <c r="SHM70" s="89"/>
      <c r="SHN70" s="89"/>
      <c r="SHO70" s="89"/>
      <c r="SHP70" s="89"/>
      <c r="SHQ70" s="89"/>
      <c r="SHR70" s="89"/>
      <c r="SHS70" s="89"/>
      <c r="SHT70" s="89"/>
      <c r="SHU70" s="89"/>
      <c r="SHV70" s="89"/>
      <c r="SHW70" s="89"/>
      <c r="SHX70" s="89"/>
      <c r="SHY70" s="89"/>
      <c r="SHZ70" s="89"/>
      <c r="SIA70" s="89"/>
      <c r="SIB70" s="89"/>
      <c r="SIC70" s="89"/>
      <c r="SID70" s="89"/>
      <c r="SIE70" s="89"/>
      <c r="SIF70" s="89"/>
      <c r="SIG70" s="89"/>
      <c r="SIH70" s="89"/>
      <c r="SII70" s="89"/>
      <c r="SIJ70" s="89"/>
      <c r="SIK70" s="89"/>
      <c r="SIL70" s="89"/>
      <c r="SIM70" s="89"/>
      <c r="SIN70" s="89"/>
      <c r="SIO70" s="89"/>
      <c r="SIP70" s="89"/>
      <c r="SIQ70" s="89"/>
      <c r="SIR70" s="89"/>
      <c r="SIS70" s="89"/>
      <c r="SIT70" s="89"/>
      <c r="SIU70" s="89"/>
      <c r="SIV70" s="89"/>
      <c r="SIW70" s="89"/>
      <c r="SIX70" s="89"/>
      <c r="SIY70" s="89"/>
      <c r="SIZ70" s="89"/>
      <c r="SJA70" s="89"/>
      <c r="SJB70" s="89"/>
      <c r="SJC70" s="89"/>
      <c r="SJD70" s="89"/>
      <c r="SJE70" s="89"/>
      <c r="SJF70" s="89"/>
      <c r="SJG70" s="89"/>
      <c r="SJH70" s="89"/>
      <c r="SJI70" s="89"/>
      <c r="SJJ70" s="89"/>
      <c r="SJK70" s="89"/>
      <c r="SJL70" s="89"/>
      <c r="SJM70" s="89"/>
      <c r="SJN70" s="89"/>
      <c r="SJO70" s="89"/>
      <c r="SJP70" s="89"/>
      <c r="SJQ70" s="89"/>
      <c r="SJR70" s="89"/>
      <c r="SJS70" s="89"/>
      <c r="SJT70" s="89"/>
      <c r="SJU70" s="89"/>
      <c r="SJV70" s="89"/>
      <c r="SJW70" s="89"/>
      <c r="SJX70" s="89"/>
      <c r="SJY70" s="89"/>
      <c r="SJZ70" s="89"/>
      <c r="SKA70" s="89"/>
      <c r="SKB70" s="89"/>
      <c r="SKC70" s="89"/>
      <c r="SKD70" s="89"/>
      <c r="SKE70" s="89"/>
      <c r="SKF70" s="89"/>
      <c r="SKG70" s="89"/>
      <c r="SKH70" s="89"/>
      <c r="SKI70" s="89"/>
      <c r="SKJ70" s="89"/>
      <c r="SKK70" s="89"/>
      <c r="SKL70" s="89"/>
      <c r="SKM70" s="89"/>
      <c r="SKN70" s="89"/>
      <c r="SKO70" s="89"/>
      <c r="SKP70" s="89"/>
      <c r="SKQ70" s="89"/>
      <c r="SKR70" s="89"/>
      <c r="SKS70" s="89"/>
      <c r="SKT70" s="89"/>
      <c r="SKU70" s="89"/>
      <c r="SKV70" s="89"/>
      <c r="SKW70" s="89"/>
      <c r="SKX70" s="89"/>
      <c r="SKY70" s="89"/>
      <c r="SKZ70" s="89"/>
      <c r="SLA70" s="89"/>
      <c r="SLB70" s="89"/>
      <c r="SLC70" s="89"/>
      <c r="SLD70" s="89"/>
      <c r="SLE70" s="89"/>
      <c r="SLF70" s="89"/>
      <c r="SLG70" s="89"/>
      <c r="SLH70" s="89"/>
      <c r="SLI70" s="89"/>
      <c r="SLJ70" s="89"/>
      <c r="SLK70" s="89"/>
      <c r="SLL70" s="89"/>
      <c r="SLM70" s="89"/>
      <c r="SLN70" s="89"/>
      <c r="SLO70" s="89"/>
      <c r="SLP70" s="89"/>
      <c r="SLQ70" s="89"/>
      <c r="SLR70" s="89"/>
      <c r="SLS70" s="89"/>
      <c r="SLT70" s="89"/>
      <c r="SLU70" s="89"/>
      <c r="SLV70" s="89"/>
      <c r="SLW70" s="89"/>
      <c r="SLX70" s="89"/>
      <c r="SLY70" s="89"/>
      <c r="SLZ70" s="89"/>
      <c r="SMA70" s="89"/>
      <c r="SMB70" s="89"/>
      <c r="SMC70" s="89"/>
      <c r="SMD70" s="89"/>
      <c r="SME70" s="89"/>
      <c r="SMF70" s="89"/>
      <c r="SMG70" s="89"/>
      <c r="SMH70" s="89"/>
      <c r="SMI70" s="89"/>
      <c r="SMJ70" s="89"/>
      <c r="SMK70" s="89"/>
      <c r="SML70" s="89"/>
      <c r="SMM70" s="89"/>
      <c r="SMN70" s="89"/>
      <c r="SMO70" s="89"/>
      <c r="SMP70" s="89"/>
      <c r="SMQ70" s="89"/>
      <c r="SMR70" s="89"/>
      <c r="SMS70" s="89"/>
      <c r="SMT70" s="89"/>
      <c r="SMU70" s="89"/>
      <c r="SMV70" s="89"/>
      <c r="SMW70" s="89"/>
      <c r="SMX70" s="89"/>
      <c r="SMY70" s="89"/>
      <c r="SMZ70" s="89"/>
      <c r="SNA70" s="89"/>
      <c r="SNB70" s="89"/>
      <c r="SNC70" s="89"/>
      <c r="SND70" s="89"/>
      <c r="SNE70" s="89"/>
      <c r="SNF70" s="89"/>
      <c r="SNG70" s="89"/>
      <c r="SNH70" s="89"/>
      <c r="SNI70" s="89"/>
      <c r="SNJ70" s="89"/>
      <c r="SNK70" s="89"/>
      <c r="SNL70" s="89"/>
      <c r="SNM70" s="89"/>
      <c r="SNN70" s="89"/>
      <c r="SNO70" s="89"/>
      <c r="SNP70" s="89"/>
      <c r="SNQ70" s="89"/>
      <c r="SNR70" s="89"/>
      <c r="SNS70" s="89"/>
      <c r="SNT70" s="89"/>
      <c r="SNU70" s="89"/>
      <c r="SNV70" s="89"/>
      <c r="SNW70" s="89"/>
      <c r="SNX70" s="89"/>
      <c r="SNY70" s="89"/>
      <c r="SNZ70" s="89"/>
      <c r="SOA70" s="89"/>
      <c r="SOB70" s="89"/>
      <c r="SOC70" s="89"/>
      <c r="SOD70" s="89"/>
      <c r="SOE70" s="89"/>
      <c r="SOF70" s="89"/>
      <c r="SOG70" s="89"/>
      <c r="SOH70" s="89"/>
      <c r="SOI70" s="89"/>
      <c r="SOJ70" s="89"/>
      <c r="SOK70" s="89"/>
      <c r="SOL70" s="89"/>
      <c r="SOM70" s="89"/>
      <c r="SON70" s="89"/>
      <c r="SOO70" s="89"/>
      <c r="SOP70" s="89"/>
      <c r="SOQ70" s="89"/>
      <c r="SOR70" s="89"/>
      <c r="SOS70" s="89"/>
      <c r="SOT70" s="89"/>
      <c r="SOU70" s="89"/>
      <c r="SOV70" s="89"/>
      <c r="SOW70" s="89"/>
      <c r="SOX70" s="89"/>
      <c r="SOY70" s="89"/>
      <c r="SOZ70" s="89"/>
      <c r="SPA70" s="89"/>
      <c r="SPB70" s="89"/>
      <c r="SPC70" s="89"/>
      <c r="SPD70" s="89"/>
      <c r="SPE70" s="89"/>
      <c r="SPF70" s="89"/>
      <c r="SPG70" s="89"/>
      <c r="SPH70" s="89"/>
      <c r="SPI70" s="89"/>
      <c r="SPJ70" s="89"/>
      <c r="SPK70" s="89"/>
      <c r="SPL70" s="89"/>
      <c r="SPM70" s="89"/>
      <c r="SPN70" s="89"/>
      <c r="SPO70" s="89"/>
      <c r="SPP70" s="89"/>
      <c r="SPQ70" s="89"/>
      <c r="SPR70" s="89"/>
      <c r="SPS70" s="89"/>
      <c r="SPT70" s="89"/>
      <c r="SPU70" s="89"/>
      <c r="SPV70" s="89"/>
      <c r="SPW70" s="89"/>
      <c r="SPX70" s="89"/>
      <c r="SPY70" s="89"/>
      <c r="SPZ70" s="89"/>
      <c r="SQA70" s="89"/>
      <c r="SQB70" s="89"/>
      <c r="SQC70" s="89"/>
      <c r="SQD70" s="89"/>
      <c r="SQE70" s="89"/>
      <c r="SQF70" s="89"/>
      <c r="SQG70" s="89"/>
      <c r="SQH70" s="89"/>
      <c r="SQI70" s="89"/>
      <c r="SQJ70" s="89"/>
      <c r="SQK70" s="89"/>
      <c r="SQL70" s="89"/>
      <c r="SQM70" s="89"/>
      <c r="SQN70" s="89"/>
      <c r="SQO70" s="89"/>
      <c r="SQP70" s="89"/>
      <c r="SQQ70" s="89"/>
      <c r="SQR70" s="89"/>
      <c r="SQS70" s="89"/>
      <c r="SQT70" s="89"/>
      <c r="SQU70" s="89"/>
      <c r="SQV70" s="89"/>
      <c r="SQW70" s="89"/>
      <c r="SQX70" s="89"/>
      <c r="SQY70" s="89"/>
      <c r="SQZ70" s="89"/>
      <c r="SRA70" s="89"/>
      <c r="SRB70" s="89"/>
      <c r="SRC70" s="89"/>
      <c r="SRD70" s="89"/>
      <c r="SRE70" s="89"/>
      <c r="SRF70" s="89"/>
      <c r="SRG70" s="89"/>
      <c r="SRH70" s="89"/>
      <c r="SRI70" s="89"/>
      <c r="SRJ70" s="89"/>
      <c r="SRK70" s="89"/>
      <c r="SRL70" s="89"/>
      <c r="SRM70" s="89"/>
      <c r="SRN70" s="89"/>
      <c r="SRO70" s="89"/>
      <c r="SRP70" s="89"/>
      <c r="SRQ70" s="89"/>
      <c r="SRR70" s="89"/>
      <c r="SRS70" s="89"/>
      <c r="SRT70" s="89"/>
      <c r="SRU70" s="89"/>
      <c r="SRV70" s="89"/>
      <c r="SRW70" s="89"/>
      <c r="SRX70" s="89"/>
      <c r="SRY70" s="89"/>
      <c r="SRZ70" s="89"/>
      <c r="SSA70" s="89"/>
      <c r="SSB70" s="89"/>
      <c r="SSC70" s="89"/>
      <c r="SSD70" s="89"/>
      <c r="SSE70" s="89"/>
      <c r="SSF70" s="89"/>
      <c r="SSG70" s="89"/>
      <c r="SSH70" s="89"/>
      <c r="SSI70" s="89"/>
      <c r="SSJ70" s="89"/>
      <c r="SSK70" s="89"/>
      <c r="SSL70" s="89"/>
      <c r="SSM70" s="89"/>
      <c r="SSN70" s="89"/>
      <c r="SSO70" s="89"/>
      <c r="SSP70" s="89"/>
      <c r="SSQ70" s="89"/>
      <c r="SSR70" s="89"/>
      <c r="SSS70" s="89"/>
      <c r="SST70" s="89"/>
      <c r="SSU70" s="89"/>
      <c r="SSV70" s="89"/>
      <c r="SSW70" s="89"/>
      <c r="SSX70" s="89"/>
      <c r="SSY70" s="89"/>
      <c r="SSZ70" s="89"/>
      <c r="STA70" s="89"/>
      <c r="STB70" s="89"/>
      <c r="STC70" s="89"/>
      <c r="STD70" s="89"/>
      <c r="STE70" s="89"/>
      <c r="STF70" s="89"/>
      <c r="STG70" s="89"/>
      <c r="STH70" s="89"/>
      <c r="STI70" s="89"/>
      <c r="STJ70" s="89"/>
      <c r="STK70" s="89"/>
      <c r="STL70" s="89"/>
      <c r="STM70" s="89"/>
      <c r="STN70" s="89"/>
      <c r="STO70" s="89"/>
      <c r="STP70" s="89"/>
      <c r="STQ70" s="89"/>
      <c r="STR70" s="89"/>
      <c r="STS70" s="89"/>
      <c r="STT70" s="89"/>
      <c r="STU70" s="89"/>
      <c r="STV70" s="89"/>
      <c r="STW70" s="89"/>
      <c r="STX70" s="89"/>
      <c r="STY70" s="89"/>
      <c r="STZ70" s="89"/>
      <c r="SUA70" s="89"/>
      <c r="SUB70" s="89"/>
      <c r="SUC70" s="89"/>
      <c r="SUD70" s="89"/>
      <c r="SUE70" s="89"/>
      <c r="SUF70" s="89"/>
      <c r="SUG70" s="89"/>
      <c r="SUH70" s="89"/>
      <c r="SUI70" s="89"/>
      <c r="SUJ70" s="89"/>
      <c r="SUK70" s="89"/>
      <c r="SUL70" s="89"/>
      <c r="SUM70" s="89"/>
      <c r="SUN70" s="89"/>
      <c r="SUO70" s="89"/>
      <c r="SUP70" s="89"/>
      <c r="SUQ70" s="89"/>
      <c r="SUR70" s="89"/>
      <c r="SUS70" s="89"/>
      <c r="SUT70" s="89"/>
      <c r="SUU70" s="89"/>
      <c r="SUV70" s="89"/>
      <c r="SUW70" s="89"/>
      <c r="SUX70" s="89"/>
      <c r="SUY70" s="89"/>
      <c r="SUZ70" s="89"/>
      <c r="SVA70" s="89"/>
      <c r="SVB70" s="89"/>
      <c r="SVC70" s="89"/>
      <c r="SVD70" s="89"/>
      <c r="SVE70" s="89"/>
      <c r="SVF70" s="89"/>
      <c r="SVG70" s="89"/>
      <c r="SVH70" s="89"/>
      <c r="SVI70" s="89"/>
      <c r="SVJ70" s="89"/>
      <c r="SVK70" s="89"/>
      <c r="SVL70" s="89"/>
      <c r="SVM70" s="89"/>
      <c r="SVN70" s="89"/>
      <c r="SVO70" s="89"/>
      <c r="SVP70" s="89"/>
      <c r="SVQ70" s="89"/>
      <c r="SVR70" s="89"/>
      <c r="SVS70" s="89"/>
      <c r="SVT70" s="89"/>
      <c r="SVU70" s="89"/>
      <c r="SVV70" s="89"/>
      <c r="SVW70" s="89"/>
      <c r="SVX70" s="89"/>
      <c r="SVY70" s="89"/>
      <c r="SVZ70" s="89"/>
      <c r="SWA70" s="89"/>
      <c r="SWB70" s="89"/>
      <c r="SWC70" s="89"/>
      <c r="SWD70" s="89"/>
      <c r="SWE70" s="89"/>
      <c r="SWF70" s="89"/>
      <c r="SWG70" s="89"/>
      <c r="SWH70" s="89"/>
      <c r="SWI70" s="89"/>
      <c r="SWJ70" s="89"/>
      <c r="SWK70" s="89"/>
      <c r="SWL70" s="89"/>
      <c r="SWM70" s="89"/>
      <c r="SWN70" s="89"/>
      <c r="SWO70" s="89"/>
      <c r="SWP70" s="89"/>
      <c r="SWQ70" s="89"/>
      <c r="SWR70" s="89"/>
      <c r="SWS70" s="89"/>
      <c r="SWT70" s="89"/>
      <c r="SWU70" s="89"/>
      <c r="SWV70" s="89"/>
      <c r="SWW70" s="89"/>
      <c r="SWX70" s="89"/>
      <c r="SWY70" s="89"/>
      <c r="SWZ70" s="89"/>
      <c r="SXA70" s="89"/>
      <c r="SXB70" s="89"/>
      <c r="SXC70" s="89"/>
      <c r="SXD70" s="89"/>
      <c r="SXE70" s="89"/>
      <c r="SXF70" s="89"/>
      <c r="SXG70" s="89"/>
      <c r="SXH70" s="89"/>
      <c r="SXI70" s="89"/>
      <c r="SXJ70" s="89"/>
      <c r="SXK70" s="89"/>
      <c r="SXL70" s="89"/>
      <c r="SXM70" s="89"/>
      <c r="SXN70" s="89"/>
      <c r="SXO70" s="89"/>
      <c r="SXP70" s="89"/>
      <c r="SXQ70" s="89"/>
      <c r="SXR70" s="89"/>
      <c r="SXS70" s="89"/>
      <c r="SXT70" s="89"/>
      <c r="SXU70" s="89"/>
      <c r="SXV70" s="89"/>
      <c r="SXW70" s="89"/>
      <c r="SXX70" s="89"/>
      <c r="SXY70" s="89"/>
      <c r="SXZ70" s="89"/>
      <c r="SYA70" s="89"/>
      <c r="SYB70" s="89"/>
      <c r="SYC70" s="89"/>
      <c r="SYD70" s="89"/>
      <c r="SYE70" s="89"/>
      <c r="SYF70" s="89"/>
      <c r="SYG70" s="89"/>
      <c r="SYH70" s="89"/>
      <c r="SYI70" s="89"/>
      <c r="SYJ70" s="89"/>
      <c r="SYK70" s="89"/>
      <c r="SYL70" s="89"/>
      <c r="SYM70" s="89"/>
      <c r="SYN70" s="89"/>
      <c r="SYO70" s="89"/>
      <c r="SYP70" s="89"/>
      <c r="SYQ70" s="89"/>
      <c r="SYR70" s="89"/>
      <c r="SYS70" s="89"/>
      <c r="SYT70" s="89"/>
      <c r="SYU70" s="89"/>
      <c r="SYV70" s="89"/>
      <c r="SYW70" s="89"/>
      <c r="SYX70" s="89"/>
      <c r="SYY70" s="89"/>
      <c r="SYZ70" s="89"/>
      <c r="SZA70" s="89"/>
      <c r="SZB70" s="89"/>
      <c r="SZC70" s="89"/>
      <c r="SZD70" s="89"/>
      <c r="SZE70" s="89"/>
      <c r="SZF70" s="89"/>
      <c r="SZG70" s="89"/>
      <c r="SZH70" s="89"/>
      <c r="SZI70" s="89"/>
      <c r="SZJ70" s="89"/>
      <c r="SZK70" s="89"/>
      <c r="SZL70" s="89"/>
      <c r="SZM70" s="89"/>
      <c r="SZN70" s="89"/>
      <c r="SZO70" s="89"/>
      <c r="SZP70" s="89"/>
      <c r="SZQ70" s="89"/>
      <c r="SZR70" s="89"/>
      <c r="SZS70" s="89"/>
      <c r="SZT70" s="89"/>
      <c r="SZU70" s="89"/>
      <c r="SZV70" s="89"/>
      <c r="SZW70" s="89"/>
      <c r="SZX70" s="89"/>
      <c r="SZY70" s="89"/>
      <c r="SZZ70" s="89"/>
      <c r="TAA70" s="89"/>
      <c r="TAB70" s="89"/>
      <c r="TAC70" s="89"/>
      <c r="TAD70" s="89"/>
      <c r="TAE70" s="89"/>
      <c r="TAF70" s="89"/>
      <c r="TAG70" s="89"/>
      <c r="TAH70" s="89"/>
      <c r="TAI70" s="89"/>
      <c r="TAJ70" s="89"/>
      <c r="TAK70" s="89"/>
      <c r="TAL70" s="89"/>
      <c r="TAM70" s="89"/>
      <c r="TAN70" s="89"/>
      <c r="TAO70" s="89"/>
      <c r="TAP70" s="89"/>
      <c r="TAQ70" s="89"/>
      <c r="TAR70" s="89"/>
      <c r="TAS70" s="89"/>
      <c r="TAT70" s="89"/>
      <c r="TAU70" s="89"/>
      <c r="TAV70" s="89"/>
      <c r="TAW70" s="89"/>
      <c r="TAX70" s="89"/>
      <c r="TAY70" s="89"/>
      <c r="TAZ70" s="89"/>
      <c r="TBA70" s="89"/>
      <c r="TBB70" s="89"/>
      <c r="TBC70" s="89"/>
      <c r="TBD70" s="89"/>
      <c r="TBE70" s="89"/>
      <c r="TBF70" s="89"/>
      <c r="TBG70" s="89"/>
      <c r="TBH70" s="89"/>
      <c r="TBI70" s="89"/>
      <c r="TBJ70" s="89"/>
      <c r="TBK70" s="89"/>
      <c r="TBL70" s="89"/>
      <c r="TBM70" s="89"/>
      <c r="TBN70" s="89"/>
      <c r="TBO70" s="89"/>
      <c r="TBP70" s="89"/>
      <c r="TBQ70" s="89"/>
      <c r="TBR70" s="89"/>
      <c r="TBS70" s="89"/>
      <c r="TBT70" s="89"/>
      <c r="TBU70" s="89"/>
      <c r="TBV70" s="89"/>
      <c r="TBW70" s="89"/>
      <c r="TBX70" s="89"/>
      <c r="TBY70" s="89"/>
      <c r="TBZ70" s="89"/>
      <c r="TCA70" s="89"/>
      <c r="TCB70" s="89"/>
      <c r="TCC70" s="89"/>
      <c r="TCD70" s="89"/>
      <c r="TCE70" s="89"/>
      <c r="TCF70" s="89"/>
      <c r="TCG70" s="89"/>
      <c r="TCH70" s="89"/>
      <c r="TCI70" s="89"/>
      <c r="TCJ70" s="89"/>
      <c r="TCK70" s="89"/>
      <c r="TCL70" s="89"/>
      <c r="TCM70" s="89"/>
      <c r="TCN70" s="89"/>
      <c r="TCO70" s="89"/>
      <c r="TCP70" s="89"/>
      <c r="TCQ70" s="89"/>
      <c r="TCR70" s="89"/>
      <c r="TCS70" s="89"/>
      <c r="TCT70" s="89"/>
      <c r="TCU70" s="89"/>
      <c r="TCV70" s="89"/>
      <c r="TCW70" s="89"/>
      <c r="TCX70" s="89"/>
      <c r="TCY70" s="89"/>
      <c r="TCZ70" s="89"/>
      <c r="TDA70" s="89"/>
      <c r="TDB70" s="89"/>
      <c r="TDC70" s="89"/>
      <c r="TDD70" s="89"/>
      <c r="TDE70" s="89"/>
      <c r="TDF70" s="89"/>
      <c r="TDG70" s="89"/>
      <c r="TDH70" s="89"/>
      <c r="TDI70" s="89"/>
      <c r="TDJ70" s="89"/>
      <c r="TDK70" s="89"/>
      <c r="TDL70" s="89"/>
      <c r="TDM70" s="89"/>
      <c r="TDN70" s="89"/>
      <c r="TDO70" s="89"/>
      <c r="TDP70" s="89"/>
      <c r="TDQ70" s="89"/>
      <c r="TDR70" s="89"/>
      <c r="TDS70" s="89"/>
      <c r="TDT70" s="89"/>
      <c r="TDU70" s="89"/>
      <c r="TDV70" s="89"/>
      <c r="TDW70" s="89"/>
      <c r="TDX70" s="89"/>
      <c r="TDY70" s="89"/>
      <c r="TDZ70" s="89"/>
      <c r="TEA70" s="89"/>
      <c r="TEB70" s="89"/>
      <c r="TEC70" s="89"/>
      <c r="TED70" s="89"/>
      <c r="TEE70" s="89"/>
      <c r="TEF70" s="89"/>
      <c r="TEG70" s="89"/>
      <c r="TEH70" s="89"/>
      <c r="TEI70" s="89"/>
      <c r="TEJ70" s="89"/>
      <c r="TEK70" s="89"/>
      <c r="TEL70" s="89"/>
      <c r="TEM70" s="89"/>
      <c r="TEN70" s="89"/>
      <c r="TEO70" s="89"/>
      <c r="TEP70" s="89"/>
      <c r="TEQ70" s="89"/>
      <c r="TER70" s="89"/>
      <c r="TES70" s="89"/>
      <c r="TET70" s="89"/>
      <c r="TEU70" s="89"/>
      <c r="TEV70" s="89"/>
      <c r="TEW70" s="89"/>
      <c r="TEX70" s="89"/>
      <c r="TEY70" s="89"/>
      <c r="TEZ70" s="89"/>
      <c r="TFA70" s="89"/>
      <c r="TFB70" s="89"/>
      <c r="TFC70" s="89"/>
      <c r="TFD70" s="89"/>
      <c r="TFE70" s="89"/>
      <c r="TFF70" s="89"/>
      <c r="TFG70" s="89"/>
      <c r="TFH70" s="89"/>
      <c r="TFI70" s="89"/>
      <c r="TFJ70" s="89"/>
      <c r="TFK70" s="89"/>
      <c r="TFL70" s="89"/>
      <c r="TFM70" s="89"/>
      <c r="TFN70" s="89"/>
      <c r="TFO70" s="89"/>
      <c r="TFP70" s="89"/>
      <c r="TFQ70" s="89"/>
      <c r="TFR70" s="89"/>
      <c r="TFS70" s="89"/>
      <c r="TFT70" s="89"/>
      <c r="TFU70" s="89"/>
      <c r="TFV70" s="89"/>
      <c r="TFW70" s="89"/>
      <c r="TFX70" s="89"/>
      <c r="TFY70" s="89"/>
      <c r="TFZ70" s="89"/>
      <c r="TGA70" s="89"/>
      <c r="TGB70" s="89"/>
      <c r="TGC70" s="89"/>
      <c r="TGD70" s="89"/>
      <c r="TGE70" s="89"/>
      <c r="TGF70" s="89"/>
      <c r="TGG70" s="89"/>
      <c r="TGH70" s="89"/>
      <c r="TGI70" s="89"/>
      <c r="TGJ70" s="89"/>
      <c r="TGK70" s="89"/>
      <c r="TGL70" s="89"/>
      <c r="TGM70" s="89"/>
      <c r="TGN70" s="89"/>
      <c r="TGO70" s="89"/>
      <c r="TGP70" s="89"/>
      <c r="TGQ70" s="89"/>
      <c r="TGR70" s="89"/>
      <c r="TGS70" s="89"/>
      <c r="TGT70" s="89"/>
      <c r="TGU70" s="89"/>
      <c r="TGV70" s="89"/>
      <c r="TGW70" s="89"/>
      <c r="TGX70" s="89"/>
      <c r="TGY70" s="89"/>
      <c r="TGZ70" s="89"/>
      <c r="THA70" s="89"/>
      <c r="THB70" s="89"/>
      <c r="THC70" s="89"/>
      <c r="THD70" s="89"/>
      <c r="THE70" s="89"/>
      <c r="THF70" s="89"/>
      <c r="THG70" s="89"/>
      <c r="THH70" s="89"/>
      <c r="THI70" s="89"/>
      <c r="THJ70" s="89"/>
      <c r="THK70" s="89"/>
      <c r="THL70" s="89"/>
      <c r="THM70" s="89"/>
      <c r="THN70" s="89"/>
      <c r="THO70" s="89"/>
      <c r="THP70" s="89"/>
      <c r="THQ70" s="89"/>
      <c r="THR70" s="89"/>
      <c r="THS70" s="89"/>
      <c r="THT70" s="89"/>
      <c r="THU70" s="89"/>
      <c r="THV70" s="89"/>
      <c r="THW70" s="89"/>
      <c r="THX70" s="89"/>
      <c r="THY70" s="89"/>
      <c r="THZ70" s="89"/>
      <c r="TIA70" s="89"/>
      <c r="TIB70" s="89"/>
      <c r="TIC70" s="89"/>
      <c r="TID70" s="89"/>
      <c r="TIE70" s="89"/>
      <c r="TIF70" s="89"/>
      <c r="TIG70" s="89"/>
      <c r="TIH70" s="89"/>
      <c r="TII70" s="89"/>
      <c r="TIJ70" s="89"/>
      <c r="TIK70" s="89"/>
      <c r="TIL70" s="89"/>
      <c r="TIM70" s="89"/>
      <c r="TIN70" s="89"/>
      <c r="TIO70" s="89"/>
      <c r="TIP70" s="89"/>
      <c r="TIQ70" s="89"/>
      <c r="TIR70" s="89"/>
      <c r="TIS70" s="89"/>
      <c r="TIT70" s="89"/>
      <c r="TIU70" s="89"/>
      <c r="TIV70" s="89"/>
      <c r="TIW70" s="89"/>
      <c r="TIX70" s="89"/>
      <c r="TIY70" s="89"/>
      <c r="TIZ70" s="89"/>
      <c r="TJA70" s="89"/>
      <c r="TJB70" s="89"/>
      <c r="TJC70" s="89"/>
      <c r="TJD70" s="89"/>
      <c r="TJE70" s="89"/>
      <c r="TJF70" s="89"/>
      <c r="TJG70" s="89"/>
      <c r="TJH70" s="89"/>
      <c r="TJI70" s="89"/>
      <c r="TJJ70" s="89"/>
      <c r="TJK70" s="89"/>
      <c r="TJL70" s="89"/>
      <c r="TJM70" s="89"/>
      <c r="TJN70" s="89"/>
      <c r="TJO70" s="89"/>
      <c r="TJP70" s="89"/>
      <c r="TJQ70" s="89"/>
      <c r="TJR70" s="89"/>
      <c r="TJS70" s="89"/>
      <c r="TJT70" s="89"/>
      <c r="TJU70" s="89"/>
      <c r="TJV70" s="89"/>
      <c r="TJW70" s="89"/>
      <c r="TJX70" s="89"/>
      <c r="TJY70" s="89"/>
      <c r="TJZ70" s="89"/>
      <c r="TKA70" s="89"/>
      <c r="TKB70" s="89"/>
      <c r="TKC70" s="89"/>
      <c r="TKD70" s="89"/>
      <c r="TKE70" s="89"/>
      <c r="TKF70" s="89"/>
      <c r="TKG70" s="89"/>
      <c r="TKH70" s="89"/>
      <c r="TKI70" s="89"/>
      <c r="TKJ70" s="89"/>
      <c r="TKK70" s="89"/>
      <c r="TKL70" s="89"/>
      <c r="TKM70" s="89"/>
      <c r="TKN70" s="89"/>
      <c r="TKO70" s="89"/>
      <c r="TKP70" s="89"/>
      <c r="TKQ70" s="89"/>
      <c r="TKR70" s="89"/>
      <c r="TKS70" s="89"/>
      <c r="TKT70" s="89"/>
      <c r="TKU70" s="89"/>
      <c r="TKV70" s="89"/>
      <c r="TKW70" s="89"/>
      <c r="TKX70" s="89"/>
      <c r="TKY70" s="89"/>
      <c r="TKZ70" s="89"/>
      <c r="TLA70" s="89"/>
      <c r="TLB70" s="89"/>
      <c r="TLC70" s="89"/>
      <c r="TLD70" s="89"/>
      <c r="TLE70" s="89"/>
      <c r="TLF70" s="89"/>
      <c r="TLG70" s="89"/>
      <c r="TLH70" s="89"/>
      <c r="TLI70" s="89"/>
      <c r="TLJ70" s="89"/>
      <c r="TLK70" s="89"/>
      <c r="TLL70" s="89"/>
      <c r="TLM70" s="89"/>
      <c r="TLN70" s="89"/>
      <c r="TLO70" s="89"/>
      <c r="TLP70" s="89"/>
      <c r="TLQ70" s="89"/>
      <c r="TLR70" s="89"/>
      <c r="TLS70" s="89"/>
      <c r="TLT70" s="89"/>
      <c r="TLU70" s="89"/>
      <c r="TLV70" s="89"/>
      <c r="TLW70" s="89"/>
      <c r="TLX70" s="89"/>
      <c r="TLY70" s="89"/>
      <c r="TLZ70" s="89"/>
      <c r="TMA70" s="89"/>
      <c r="TMB70" s="89"/>
      <c r="TMC70" s="89"/>
      <c r="TMD70" s="89"/>
      <c r="TME70" s="89"/>
      <c r="TMF70" s="89"/>
      <c r="TMG70" s="89"/>
      <c r="TMH70" s="89"/>
      <c r="TMI70" s="89"/>
      <c r="TMJ70" s="89"/>
      <c r="TMK70" s="89"/>
      <c r="TML70" s="89"/>
      <c r="TMM70" s="89"/>
      <c r="TMN70" s="89"/>
      <c r="TMO70" s="89"/>
      <c r="TMP70" s="89"/>
      <c r="TMQ70" s="89"/>
      <c r="TMR70" s="89"/>
      <c r="TMS70" s="89"/>
      <c r="TMT70" s="89"/>
      <c r="TMU70" s="89"/>
      <c r="TMV70" s="89"/>
      <c r="TMW70" s="89"/>
      <c r="TMX70" s="89"/>
      <c r="TMY70" s="89"/>
      <c r="TMZ70" s="89"/>
      <c r="TNA70" s="89"/>
      <c r="TNB70" s="89"/>
      <c r="TNC70" s="89"/>
      <c r="TND70" s="89"/>
      <c r="TNE70" s="89"/>
      <c r="TNF70" s="89"/>
      <c r="TNG70" s="89"/>
      <c r="TNH70" s="89"/>
      <c r="TNI70" s="89"/>
      <c r="TNJ70" s="89"/>
      <c r="TNK70" s="89"/>
      <c r="TNL70" s="89"/>
      <c r="TNM70" s="89"/>
      <c r="TNN70" s="89"/>
      <c r="TNO70" s="89"/>
      <c r="TNP70" s="89"/>
      <c r="TNQ70" s="89"/>
      <c r="TNR70" s="89"/>
      <c r="TNS70" s="89"/>
      <c r="TNT70" s="89"/>
      <c r="TNU70" s="89"/>
      <c r="TNV70" s="89"/>
      <c r="TNW70" s="89"/>
      <c r="TNX70" s="89"/>
      <c r="TNY70" s="89"/>
      <c r="TNZ70" s="89"/>
      <c r="TOA70" s="89"/>
      <c r="TOB70" s="89"/>
      <c r="TOC70" s="89"/>
      <c r="TOD70" s="89"/>
      <c r="TOE70" s="89"/>
      <c r="TOF70" s="89"/>
      <c r="TOG70" s="89"/>
      <c r="TOH70" s="89"/>
      <c r="TOI70" s="89"/>
      <c r="TOJ70" s="89"/>
      <c r="TOK70" s="89"/>
      <c r="TOL70" s="89"/>
      <c r="TOM70" s="89"/>
      <c r="TON70" s="89"/>
      <c r="TOO70" s="89"/>
      <c r="TOP70" s="89"/>
      <c r="TOQ70" s="89"/>
      <c r="TOR70" s="89"/>
      <c r="TOS70" s="89"/>
      <c r="TOT70" s="89"/>
      <c r="TOU70" s="89"/>
      <c r="TOV70" s="89"/>
      <c r="TOW70" s="89"/>
      <c r="TOX70" s="89"/>
      <c r="TOY70" s="89"/>
      <c r="TOZ70" s="89"/>
      <c r="TPA70" s="89"/>
      <c r="TPB70" s="89"/>
      <c r="TPC70" s="89"/>
      <c r="TPD70" s="89"/>
      <c r="TPE70" s="89"/>
      <c r="TPF70" s="89"/>
      <c r="TPG70" s="89"/>
      <c r="TPH70" s="89"/>
      <c r="TPI70" s="89"/>
      <c r="TPJ70" s="89"/>
      <c r="TPK70" s="89"/>
      <c r="TPL70" s="89"/>
      <c r="TPM70" s="89"/>
      <c r="TPN70" s="89"/>
      <c r="TPO70" s="89"/>
      <c r="TPP70" s="89"/>
      <c r="TPQ70" s="89"/>
      <c r="TPR70" s="89"/>
      <c r="TPS70" s="89"/>
      <c r="TPT70" s="89"/>
      <c r="TPU70" s="89"/>
      <c r="TPV70" s="89"/>
      <c r="TPW70" s="89"/>
      <c r="TPX70" s="89"/>
      <c r="TPY70" s="89"/>
      <c r="TPZ70" s="89"/>
      <c r="TQA70" s="89"/>
      <c r="TQB70" s="89"/>
      <c r="TQC70" s="89"/>
      <c r="TQD70" s="89"/>
      <c r="TQE70" s="89"/>
      <c r="TQF70" s="89"/>
      <c r="TQG70" s="89"/>
      <c r="TQH70" s="89"/>
      <c r="TQI70" s="89"/>
      <c r="TQJ70" s="89"/>
      <c r="TQK70" s="89"/>
      <c r="TQL70" s="89"/>
      <c r="TQM70" s="89"/>
      <c r="TQN70" s="89"/>
      <c r="TQO70" s="89"/>
      <c r="TQP70" s="89"/>
      <c r="TQQ70" s="89"/>
      <c r="TQR70" s="89"/>
      <c r="TQS70" s="89"/>
      <c r="TQT70" s="89"/>
      <c r="TQU70" s="89"/>
      <c r="TQV70" s="89"/>
      <c r="TQW70" s="89"/>
      <c r="TQX70" s="89"/>
      <c r="TQY70" s="89"/>
      <c r="TQZ70" s="89"/>
      <c r="TRA70" s="89"/>
      <c r="TRB70" s="89"/>
      <c r="TRC70" s="89"/>
      <c r="TRD70" s="89"/>
      <c r="TRE70" s="89"/>
      <c r="TRF70" s="89"/>
      <c r="TRG70" s="89"/>
      <c r="TRH70" s="89"/>
      <c r="TRI70" s="89"/>
      <c r="TRJ70" s="89"/>
      <c r="TRK70" s="89"/>
      <c r="TRL70" s="89"/>
      <c r="TRM70" s="89"/>
      <c r="TRN70" s="89"/>
      <c r="TRO70" s="89"/>
      <c r="TRP70" s="89"/>
      <c r="TRQ70" s="89"/>
      <c r="TRR70" s="89"/>
      <c r="TRS70" s="89"/>
      <c r="TRT70" s="89"/>
      <c r="TRU70" s="89"/>
      <c r="TRV70" s="89"/>
      <c r="TRW70" s="89"/>
      <c r="TRX70" s="89"/>
      <c r="TRY70" s="89"/>
      <c r="TRZ70" s="89"/>
      <c r="TSA70" s="89"/>
      <c r="TSB70" s="89"/>
      <c r="TSC70" s="89"/>
      <c r="TSD70" s="89"/>
      <c r="TSE70" s="89"/>
      <c r="TSF70" s="89"/>
      <c r="TSG70" s="89"/>
      <c r="TSH70" s="89"/>
      <c r="TSI70" s="89"/>
      <c r="TSJ70" s="89"/>
      <c r="TSK70" s="89"/>
      <c r="TSL70" s="89"/>
      <c r="TSM70" s="89"/>
      <c r="TSN70" s="89"/>
      <c r="TSO70" s="89"/>
      <c r="TSP70" s="89"/>
      <c r="TSQ70" s="89"/>
      <c r="TSR70" s="89"/>
      <c r="TSS70" s="89"/>
      <c r="TST70" s="89"/>
      <c r="TSU70" s="89"/>
      <c r="TSV70" s="89"/>
      <c r="TSW70" s="89"/>
      <c r="TSX70" s="89"/>
      <c r="TSY70" s="89"/>
      <c r="TSZ70" s="89"/>
      <c r="TTA70" s="89"/>
      <c r="TTB70" s="89"/>
      <c r="TTC70" s="89"/>
      <c r="TTD70" s="89"/>
      <c r="TTE70" s="89"/>
      <c r="TTF70" s="89"/>
      <c r="TTG70" s="89"/>
      <c r="TTH70" s="89"/>
      <c r="TTI70" s="89"/>
      <c r="TTJ70" s="89"/>
      <c r="TTK70" s="89"/>
      <c r="TTL70" s="89"/>
      <c r="TTM70" s="89"/>
      <c r="TTN70" s="89"/>
      <c r="TTO70" s="89"/>
      <c r="TTP70" s="89"/>
      <c r="TTQ70" s="89"/>
      <c r="TTR70" s="89"/>
      <c r="TTS70" s="89"/>
      <c r="TTT70" s="89"/>
      <c r="TTU70" s="89"/>
      <c r="TTV70" s="89"/>
      <c r="TTW70" s="89"/>
      <c r="TTX70" s="89"/>
      <c r="TTY70" s="89"/>
      <c r="TTZ70" s="89"/>
      <c r="TUA70" s="89"/>
      <c r="TUB70" s="89"/>
      <c r="TUC70" s="89"/>
      <c r="TUD70" s="89"/>
      <c r="TUE70" s="89"/>
      <c r="TUF70" s="89"/>
      <c r="TUG70" s="89"/>
      <c r="TUH70" s="89"/>
      <c r="TUI70" s="89"/>
      <c r="TUJ70" s="89"/>
      <c r="TUK70" s="89"/>
      <c r="TUL70" s="89"/>
      <c r="TUM70" s="89"/>
      <c r="TUN70" s="89"/>
      <c r="TUO70" s="89"/>
      <c r="TUP70" s="89"/>
      <c r="TUQ70" s="89"/>
      <c r="TUR70" s="89"/>
      <c r="TUS70" s="89"/>
      <c r="TUT70" s="89"/>
      <c r="TUU70" s="89"/>
      <c r="TUV70" s="89"/>
      <c r="TUW70" s="89"/>
      <c r="TUX70" s="89"/>
      <c r="TUY70" s="89"/>
      <c r="TUZ70" s="89"/>
      <c r="TVA70" s="89"/>
      <c r="TVB70" s="89"/>
      <c r="TVC70" s="89"/>
      <c r="TVD70" s="89"/>
      <c r="TVE70" s="89"/>
      <c r="TVF70" s="89"/>
      <c r="TVG70" s="89"/>
      <c r="TVH70" s="89"/>
      <c r="TVI70" s="89"/>
      <c r="TVJ70" s="89"/>
      <c r="TVK70" s="89"/>
      <c r="TVL70" s="89"/>
      <c r="TVM70" s="89"/>
      <c r="TVN70" s="89"/>
      <c r="TVO70" s="89"/>
      <c r="TVP70" s="89"/>
      <c r="TVQ70" s="89"/>
      <c r="TVR70" s="89"/>
      <c r="TVS70" s="89"/>
      <c r="TVT70" s="89"/>
      <c r="TVU70" s="89"/>
      <c r="TVV70" s="89"/>
      <c r="TVW70" s="89"/>
      <c r="TVX70" s="89"/>
      <c r="TVY70" s="89"/>
      <c r="TVZ70" s="89"/>
      <c r="TWA70" s="89"/>
      <c r="TWB70" s="89"/>
      <c r="TWC70" s="89"/>
      <c r="TWD70" s="89"/>
      <c r="TWE70" s="89"/>
      <c r="TWF70" s="89"/>
      <c r="TWG70" s="89"/>
      <c r="TWH70" s="89"/>
      <c r="TWI70" s="89"/>
      <c r="TWJ70" s="89"/>
      <c r="TWK70" s="89"/>
      <c r="TWL70" s="89"/>
      <c r="TWM70" s="89"/>
      <c r="TWN70" s="89"/>
      <c r="TWO70" s="89"/>
      <c r="TWP70" s="89"/>
      <c r="TWQ70" s="89"/>
      <c r="TWR70" s="89"/>
      <c r="TWS70" s="89"/>
      <c r="TWT70" s="89"/>
      <c r="TWU70" s="89"/>
      <c r="TWV70" s="89"/>
      <c r="TWW70" s="89"/>
      <c r="TWX70" s="89"/>
      <c r="TWY70" s="89"/>
      <c r="TWZ70" s="89"/>
      <c r="TXA70" s="89"/>
      <c r="TXB70" s="89"/>
      <c r="TXC70" s="89"/>
      <c r="TXD70" s="89"/>
      <c r="TXE70" s="89"/>
      <c r="TXF70" s="89"/>
      <c r="TXG70" s="89"/>
      <c r="TXH70" s="89"/>
      <c r="TXI70" s="89"/>
      <c r="TXJ70" s="89"/>
      <c r="TXK70" s="89"/>
      <c r="TXL70" s="89"/>
      <c r="TXM70" s="89"/>
      <c r="TXN70" s="89"/>
      <c r="TXO70" s="89"/>
      <c r="TXP70" s="89"/>
      <c r="TXQ70" s="89"/>
      <c r="TXR70" s="89"/>
      <c r="TXS70" s="89"/>
      <c r="TXT70" s="89"/>
      <c r="TXU70" s="89"/>
      <c r="TXV70" s="89"/>
      <c r="TXW70" s="89"/>
      <c r="TXX70" s="89"/>
      <c r="TXY70" s="89"/>
      <c r="TXZ70" s="89"/>
      <c r="TYA70" s="89"/>
      <c r="TYB70" s="89"/>
      <c r="TYC70" s="89"/>
      <c r="TYD70" s="89"/>
      <c r="TYE70" s="89"/>
      <c r="TYF70" s="89"/>
      <c r="TYG70" s="89"/>
      <c r="TYH70" s="89"/>
      <c r="TYI70" s="89"/>
      <c r="TYJ70" s="89"/>
      <c r="TYK70" s="89"/>
      <c r="TYL70" s="89"/>
      <c r="TYM70" s="89"/>
      <c r="TYN70" s="89"/>
      <c r="TYO70" s="89"/>
      <c r="TYP70" s="89"/>
      <c r="TYQ70" s="89"/>
      <c r="TYR70" s="89"/>
      <c r="TYS70" s="89"/>
      <c r="TYT70" s="89"/>
      <c r="TYU70" s="89"/>
      <c r="TYV70" s="89"/>
      <c r="TYW70" s="89"/>
      <c r="TYX70" s="89"/>
      <c r="TYY70" s="89"/>
      <c r="TYZ70" s="89"/>
      <c r="TZA70" s="89"/>
      <c r="TZB70" s="89"/>
      <c r="TZC70" s="89"/>
      <c r="TZD70" s="89"/>
      <c r="TZE70" s="89"/>
      <c r="TZF70" s="89"/>
      <c r="TZG70" s="89"/>
      <c r="TZH70" s="89"/>
      <c r="TZI70" s="89"/>
      <c r="TZJ70" s="89"/>
      <c r="TZK70" s="89"/>
      <c r="TZL70" s="89"/>
      <c r="TZM70" s="89"/>
      <c r="TZN70" s="89"/>
      <c r="TZO70" s="89"/>
      <c r="TZP70" s="89"/>
      <c r="TZQ70" s="89"/>
      <c r="TZR70" s="89"/>
      <c r="TZS70" s="89"/>
      <c r="TZT70" s="89"/>
      <c r="TZU70" s="89"/>
      <c r="TZV70" s="89"/>
      <c r="TZW70" s="89"/>
      <c r="TZX70" s="89"/>
      <c r="TZY70" s="89"/>
      <c r="TZZ70" s="89"/>
      <c r="UAA70" s="89"/>
      <c r="UAB70" s="89"/>
      <c r="UAC70" s="89"/>
      <c r="UAD70" s="89"/>
      <c r="UAE70" s="89"/>
      <c r="UAF70" s="89"/>
      <c r="UAG70" s="89"/>
      <c r="UAH70" s="89"/>
      <c r="UAI70" s="89"/>
      <c r="UAJ70" s="89"/>
      <c r="UAK70" s="89"/>
      <c r="UAL70" s="89"/>
      <c r="UAM70" s="89"/>
      <c r="UAN70" s="89"/>
      <c r="UAO70" s="89"/>
      <c r="UAP70" s="89"/>
      <c r="UAQ70" s="89"/>
      <c r="UAR70" s="89"/>
      <c r="UAS70" s="89"/>
      <c r="UAT70" s="89"/>
      <c r="UAU70" s="89"/>
      <c r="UAV70" s="89"/>
      <c r="UAW70" s="89"/>
      <c r="UAX70" s="89"/>
      <c r="UAY70" s="89"/>
      <c r="UAZ70" s="89"/>
      <c r="UBA70" s="89"/>
      <c r="UBB70" s="89"/>
      <c r="UBC70" s="89"/>
      <c r="UBD70" s="89"/>
      <c r="UBE70" s="89"/>
      <c r="UBF70" s="89"/>
      <c r="UBG70" s="89"/>
      <c r="UBH70" s="89"/>
      <c r="UBI70" s="89"/>
      <c r="UBJ70" s="89"/>
      <c r="UBK70" s="89"/>
      <c r="UBL70" s="89"/>
      <c r="UBM70" s="89"/>
      <c r="UBN70" s="89"/>
      <c r="UBO70" s="89"/>
      <c r="UBP70" s="89"/>
      <c r="UBQ70" s="89"/>
      <c r="UBR70" s="89"/>
      <c r="UBS70" s="89"/>
      <c r="UBT70" s="89"/>
      <c r="UBU70" s="89"/>
      <c r="UBV70" s="89"/>
      <c r="UBW70" s="89"/>
      <c r="UBX70" s="89"/>
      <c r="UBY70" s="89"/>
      <c r="UBZ70" s="89"/>
      <c r="UCA70" s="89"/>
      <c r="UCB70" s="89"/>
      <c r="UCC70" s="89"/>
      <c r="UCD70" s="89"/>
      <c r="UCE70" s="89"/>
      <c r="UCF70" s="89"/>
      <c r="UCG70" s="89"/>
      <c r="UCH70" s="89"/>
      <c r="UCI70" s="89"/>
      <c r="UCJ70" s="89"/>
      <c r="UCK70" s="89"/>
      <c r="UCL70" s="89"/>
      <c r="UCM70" s="89"/>
      <c r="UCN70" s="89"/>
      <c r="UCO70" s="89"/>
      <c r="UCP70" s="89"/>
      <c r="UCQ70" s="89"/>
      <c r="UCR70" s="89"/>
      <c r="UCS70" s="89"/>
      <c r="UCT70" s="89"/>
      <c r="UCU70" s="89"/>
      <c r="UCV70" s="89"/>
      <c r="UCW70" s="89"/>
      <c r="UCX70" s="89"/>
      <c r="UCY70" s="89"/>
      <c r="UCZ70" s="89"/>
      <c r="UDA70" s="89"/>
      <c r="UDB70" s="89"/>
      <c r="UDC70" s="89"/>
      <c r="UDD70" s="89"/>
      <c r="UDE70" s="89"/>
      <c r="UDF70" s="89"/>
      <c r="UDG70" s="89"/>
      <c r="UDH70" s="89"/>
      <c r="UDI70" s="89"/>
      <c r="UDJ70" s="89"/>
      <c r="UDK70" s="89"/>
      <c r="UDL70" s="89"/>
      <c r="UDM70" s="89"/>
      <c r="UDN70" s="89"/>
      <c r="UDO70" s="89"/>
      <c r="UDP70" s="89"/>
      <c r="UDQ70" s="89"/>
      <c r="UDR70" s="89"/>
      <c r="UDS70" s="89"/>
      <c r="UDT70" s="89"/>
      <c r="UDU70" s="89"/>
      <c r="UDV70" s="89"/>
      <c r="UDW70" s="89"/>
      <c r="UDX70" s="89"/>
      <c r="UDY70" s="89"/>
      <c r="UDZ70" s="89"/>
      <c r="UEA70" s="89"/>
      <c r="UEB70" s="89"/>
      <c r="UEC70" s="89"/>
      <c r="UED70" s="89"/>
      <c r="UEE70" s="89"/>
      <c r="UEF70" s="89"/>
      <c r="UEG70" s="89"/>
      <c r="UEH70" s="89"/>
      <c r="UEI70" s="89"/>
      <c r="UEJ70" s="89"/>
      <c r="UEK70" s="89"/>
      <c r="UEL70" s="89"/>
      <c r="UEM70" s="89"/>
      <c r="UEN70" s="89"/>
      <c r="UEO70" s="89"/>
      <c r="UEP70" s="89"/>
      <c r="UEQ70" s="89"/>
      <c r="UER70" s="89"/>
      <c r="UES70" s="89"/>
      <c r="UET70" s="89"/>
      <c r="UEU70" s="89"/>
      <c r="UEV70" s="89"/>
      <c r="UEW70" s="89"/>
      <c r="UEX70" s="89"/>
      <c r="UEY70" s="89"/>
      <c r="UEZ70" s="89"/>
      <c r="UFA70" s="89"/>
      <c r="UFB70" s="89"/>
      <c r="UFC70" s="89"/>
      <c r="UFD70" s="89"/>
      <c r="UFE70" s="89"/>
      <c r="UFF70" s="89"/>
      <c r="UFG70" s="89"/>
      <c r="UFH70" s="89"/>
      <c r="UFI70" s="89"/>
      <c r="UFJ70" s="89"/>
      <c r="UFK70" s="89"/>
      <c r="UFL70" s="89"/>
      <c r="UFM70" s="89"/>
      <c r="UFN70" s="89"/>
      <c r="UFO70" s="89"/>
      <c r="UFP70" s="89"/>
      <c r="UFQ70" s="89"/>
      <c r="UFR70" s="89"/>
      <c r="UFS70" s="89"/>
      <c r="UFT70" s="89"/>
      <c r="UFU70" s="89"/>
      <c r="UFV70" s="89"/>
      <c r="UFW70" s="89"/>
      <c r="UFX70" s="89"/>
      <c r="UFY70" s="89"/>
      <c r="UFZ70" s="89"/>
      <c r="UGA70" s="89"/>
      <c r="UGB70" s="89"/>
      <c r="UGC70" s="89"/>
      <c r="UGD70" s="89"/>
      <c r="UGE70" s="89"/>
      <c r="UGF70" s="89"/>
      <c r="UGG70" s="89"/>
      <c r="UGH70" s="89"/>
      <c r="UGI70" s="89"/>
      <c r="UGJ70" s="89"/>
      <c r="UGK70" s="89"/>
      <c r="UGL70" s="89"/>
      <c r="UGM70" s="89"/>
      <c r="UGN70" s="89"/>
      <c r="UGO70" s="89"/>
      <c r="UGP70" s="89"/>
      <c r="UGQ70" s="89"/>
      <c r="UGR70" s="89"/>
      <c r="UGS70" s="89"/>
      <c r="UGT70" s="89"/>
      <c r="UGU70" s="89"/>
      <c r="UGV70" s="89"/>
      <c r="UGW70" s="89"/>
      <c r="UGX70" s="89"/>
      <c r="UGY70" s="89"/>
      <c r="UGZ70" s="89"/>
      <c r="UHA70" s="89"/>
      <c r="UHB70" s="89"/>
      <c r="UHC70" s="89"/>
      <c r="UHD70" s="89"/>
      <c r="UHE70" s="89"/>
      <c r="UHF70" s="89"/>
      <c r="UHG70" s="89"/>
      <c r="UHH70" s="89"/>
      <c r="UHI70" s="89"/>
      <c r="UHJ70" s="89"/>
      <c r="UHK70" s="89"/>
      <c r="UHL70" s="89"/>
      <c r="UHM70" s="89"/>
      <c r="UHN70" s="89"/>
      <c r="UHO70" s="89"/>
      <c r="UHP70" s="89"/>
      <c r="UHQ70" s="89"/>
      <c r="UHR70" s="89"/>
      <c r="UHS70" s="89"/>
      <c r="UHT70" s="89"/>
      <c r="UHU70" s="89"/>
      <c r="UHV70" s="89"/>
      <c r="UHW70" s="89"/>
      <c r="UHX70" s="89"/>
      <c r="UHY70" s="89"/>
      <c r="UHZ70" s="89"/>
      <c r="UIA70" s="89"/>
      <c r="UIB70" s="89"/>
      <c r="UIC70" s="89"/>
      <c r="UID70" s="89"/>
      <c r="UIE70" s="89"/>
      <c r="UIF70" s="89"/>
      <c r="UIG70" s="89"/>
      <c r="UIH70" s="89"/>
      <c r="UII70" s="89"/>
      <c r="UIJ70" s="89"/>
      <c r="UIK70" s="89"/>
      <c r="UIL70" s="89"/>
      <c r="UIM70" s="89"/>
      <c r="UIN70" s="89"/>
      <c r="UIO70" s="89"/>
      <c r="UIP70" s="89"/>
      <c r="UIQ70" s="89"/>
      <c r="UIR70" s="89"/>
      <c r="UIS70" s="89"/>
      <c r="UIT70" s="89"/>
      <c r="UIU70" s="89"/>
      <c r="UIV70" s="89"/>
      <c r="UIW70" s="89"/>
      <c r="UIX70" s="89"/>
      <c r="UIY70" s="89"/>
      <c r="UIZ70" s="89"/>
      <c r="UJA70" s="89"/>
      <c r="UJB70" s="89"/>
      <c r="UJC70" s="89"/>
      <c r="UJD70" s="89"/>
      <c r="UJE70" s="89"/>
      <c r="UJF70" s="89"/>
      <c r="UJG70" s="89"/>
      <c r="UJH70" s="89"/>
      <c r="UJI70" s="89"/>
      <c r="UJJ70" s="89"/>
      <c r="UJK70" s="89"/>
      <c r="UJL70" s="89"/>
      <c r="UJM70" s="89"/>
      <c r="UJN70" s="89"/>
      <c r="UJO70" s="89"/>
      <c r="UJP70" s="89"/>
      <c r="UJQ70" s="89"/>
      <c r="UJR70" s="89"/>
      <c r="UJS70" s="89"/>
      <c r="UJT70" s="89"/>
      <c r="UJU70" s="89"/>
      <c r="UJV70" s="89"/>
      <c r="UJW70" s="89"/>
      <c r="UJX70" s="89"/>
      <c r="UJY70" s="89"/>
      <c r="UJZ70" s="89"/>
      <c r="UKA70" s="89"/>
      <c r="UKB70" s="89"/>
      <c r="UKC70" s="89"/>
      <c r="UKD70" s="89"/>
      <c r="UKE70" s="89"/>
      <c r="UKF70" s="89"/>
      <c r="UKG70" s="89"/>
      <c r="UKH70" s="89"/>
      <c r="UKI70" s="89"/>
      <c r="UKJ70" s="89"/>
      <c r="UKK70" s="89"/>
      <c r="UKL70" s="89"/>
      <c r="UKM70" s="89"/>
      <c r="UKN70" s="89"/>
      <c r="UKO70" s="89"/>
      <c r="UKP70" s="89"/>
      <c r="UKQ70" s="89"/>
      <c r="UKR70" s="89"/>
      <c r="UKS70" s="89"/>
      <c r="UKT70" s="89"/>
      <c r="UKU70" s="89"/>
      <c r="UKV70" s="89"/>
      <c r="UKW70" s="89"/>
      <c r="UKX70" s="89"/>
      <c r="UKY70" s="89"/>
      <c r="UKZ70" s="89"/>
      <c r="ULA70" s="89"/>
      <c r="ULB70" s="89"/>
      <c r="ULC70" s="89"/>
      <c r="ULD70" s="89"/>
      <c r="ULE70" s="89"/>
      <c r="ULF70" s="89"/>
      <c r="ULG70" s="89"/>
      <c r="ULH70" s="89"/>
      <c r="ULI70" s="89"/>
      <c r="ULJ70" s="89"/>
      <c r="ULK70" s="89"/>
      <c r="ULL70" s="89"/>
      <c r="ULM70" s="89"/>
      <c r="ULN70" s="89"/>
      <c r="ULO70" s="89"/>
      <c r="ULP70" s="89"/>
      <c r="ULQ70" s="89"/>
      <c r="ULR70" s="89"/>
      <c r="ULS70" s="89"/>
      <c r="ULT70" s="89"/>
      <c r="ULU70" s="89"/>
      <c r="ULV70" s="89"/>
      <c r="ULW70" s="89"/>
      <c r="ULX70" s="89"/>
      <c r="ULY70" s="89"/>
      <c r="ULZ70" s="89"/>
      <c r="UMA70" s="89"/>
      <c r="UMB70" s="89"/>
      <c r="UMC70" s="89"/>
      <c r="UMD70" s="89"/>
      <c r="UME70" s="89"/>
      <c r="UMF70" s="89"/>
      <c r="UMG70" s="89"/>
      <c r="UMH70" s="89"/>
      <c r="UMI70" s="89"/>
      <c r="UMJ70" s="89"/>
      <c r="UMK70" s="89"/>
      <c r="UML70" s="89"/>
      <c r="UMM70" s="89"/>
      <c r="UMN70" s="89"/>
      <c r="UMO70" s="89"/>
      <c r="UMP70" s="89"/>
      <c r="UMQ70" s="89"/>
      <c r="UMR70" s="89"/>
      <c r="UMS70" s="89"/>
      <c r="UMT70" s="89"/>
      <c r="UMU70" s="89"/>
      <c r="UMV70" s="89"/>
      <c r="UMW70" s="89"/>
      <c r="UMX70" s="89"/>
      <c r="UMY70" s="89"/>
      <c r="UMZ70" s="89"/>
      <c r="UNA70" s="89"/>
      <c r="UNB70" s="89"/>
      <c r="UNC70" s="89"/>
      <c r="UND70" s="89"/>
      <c r="UNE70" s="89"/>
      <c r="UNF70" s="89"/>
      <c r="UNG70" s="89"/>
      <c r="UNH70" s="89"/>
      <c r="UNI70" s="89"/>
      <c r="UNJ70" s="89"/>
      <c r="UNK70" s="89"/>
      <c r="UNL70" s="89"/>
      <c r="UNM70" s="89"/>
      <c r="UNN70" s="89"/>
      <c r="UNO70" s="89"/>
      <c r="UNP70" s="89"/>
      <c r="UNQ70" s="89"/>
      <c r="UNR70" s="89"/>
      <c r="UNS70" s="89"/>
      <c r="UNT70" s="89"/>
      <c r="UNU70" s="89"/>
      <c r="UNV70" s="89"/>
      <c r="UNW70" s="89"/>
      <c r="UNX70" s="89"/>
      <c r="UNY70" s="89"/>
      <c r="UNZ70" s="89"/>
      <c r="UOA70" s="89"/>
      <c r="UOB70" s="89"/>
      <c r="UOC70" s="89"/>
      <c r="UOD70" s="89"/>
      <c r="UOE70" s="89"/>
      <c r="UOF70" s="89"/>
      <c r="UOG70" s="89"/>
      <c r="UOH70" s="89"/>
      <c r="UOI70" s="89"/>
      <c r="UOJ70" s="89"/>
      <c r="UOK70" s="89"/>
      <c r="UOL70" s="89"/>
      <c r="UOM70" s="89"/>
      <c r="UON70" s="89"/>
      <c r="UOO70" s="89"/>
      <c r="UOP70" s="89"/>
      <c r="UOQ70" s="89"/>
      <c r="UOR70" s="89"/>
      <c r="UOS70" s="89"/>
      <c r="UOT70" s="89"/>
      <c r="UOU70" s="89"/>
      <c r="UOV70" s="89"/>
      <c r="UOW70" s="89"/>
      <c r="UOX70" s="89"/>
      <c r="UOY70" s="89"/>
      <c r="UOZ70" s="89"/>
      <c r="UPA70" s="89"/>
      <c r="UPB70" s="89"/>
      <c r="UPC70" s="89"/>
      <c r="UPD70" s="89"/>
      <c r="UPE70" s="89"/>
      <c r="UPF70" s="89"/>
      <c r="UPG70" s="89"/>
      <c r="UPH70" s="89"/>
      <c r="UPI70" s="89"/>
      <c r="UPJ70" s="89"/>
      <c r="UPK70" s="89"/>
      <c r="UPL70" s="89"/>
      <c r="UPM70" s="89"/>
      <c r="UPN70" s="89"/>
      <c r="UPO70" s="89"/>
      <c r="UPP70" s="89"/>
      <c r="UPQ70" s="89"/>
      <c r="UPR70" s="89"/>
      <c r="UPS70" s="89"/>
      <c r="UPT70" s="89"/>
      <c r="UPU70" s="89"/>
      <c r="UPV70" s="89"/>
      <c r="UPW70" s="89"/>
      <c r="UPX70" s="89"/>
      <c r="UPY70" s="89"/>
      <c r="UPZ70" s="89"/>
      <c r="UQA70" s="89"/>
      <c r="UQB70" s="89"/>
      <c r="UQC70" s="89"/>
      <c r="UQD70" s="89"/>
      <c r="UQE70" s="89"/>
      <c r="UQF70" s="89"/>
      <c r="UQG70" s="89"/>
      <c r="UQH70" s="89"/>
      <c r="UQI70" s="89"/>
      <c r="UQJ70" s="89"/>
      <c r="UQK70" s="89"/>
      <c r="UQL70" s="89"/>
      <c r="UQM70" s="89"/>
      <c r="UQN70" s="89"/>
      <c r="UQO70" s="89"/>
      <c r="UQP70" s="89"/>
      <c r="UQQ70" s="89"/>
      <c r="UQR70" s="89"/>
      <c r="UQS70" s="89"/>
      <c r="UQT70" s="89"/>
      <c r="UQU70" s="89"/>
      <c r="UQV70" s="89"/>
      <c r="UQW70" s="89"/>
      <c r="UQX70" s="89"/>
      <c r="UQY70" s="89"/>
      <c r="UQZ70" s="89"/>
      <c r="URA70" s="89"/>
      <c r="URB70" s="89"/>
      <c r="URC70" s="89"/>
      <c r="URD70" s="89"/>
      <c r="URE70" s="89"/>
      <c r="URF70" s="89"/>
      <c r="URG70" s="89"/>
      <c r="URH70" s="89"/>
      <c r="URI70" s="89"/>
      <c r="URJ70" s="89"/>
      <c r="URK70" s="89"/>
      <c r="URL70" s="89"/>
      <c r="URM70" s="89"/>
      <c r="URN70" s="89"/>
      <c r="URO70" s="89"/>
      <c r="URP70" s="89"/>
      <c r="URQ70" s="89"/>
      <c r="URR70" s="89"/>
      <c r="URS70" s="89"/>
      <c r="URT70" s="89"/>
      <c r="URU70" s="89"/>
      <c r="URV70" s="89"/>
      <c r="URW70" s="89"/>
      <c r="URX70" s="89"/>
      <c r="URY70" s="89"/>
      <c r="URZ70" s="89"/>
      <c r="USA70" s="89"/>
      <c r="USB70" s="89"/>
      <c r="USC70" s="89"/>
      <c r="USD70" s="89"/>
      <c r="USE70" s="89"/>
      <c r="USF70" s="89"/>
      <c r="USG70" s="89"/>
      <c r="USH70" s="89"/>
      <c r="USI70" s="89"/>
      <c r="USJ70" s="89"/>
      <c r="USK70" s="89"/>
      <c r="USL70" s="89"/>
      <c r="USM70" s="89"/>
      <c r="USN70" s="89"/>
      <c r="USO70" s="89"/>
      <c r="USP70" s="89"/>
      <c r="USQ70" s="89"/>
      <c r="USR70" s="89"/>
      <c r="USS70" s="89"/>
      <c r="UST70" s="89"/>
      <c r="USU70" s="89"/>
      <c r="USV70" s="89"/>
      <c r="USW70" s="89"/>
      <c r="USX70" s="89"/>
      <c r="USY70" s="89"/>
      <c r="USZ70" s="89"/>
      <c r="UTA70" s="89"/>
      <c r="UTB70" s="89"/>
      <c r="UTC70" s="89"/>
      <c r="UTD70" s="89"/>
      <c r="UTE70" s="89"/>
      <c r="UTF70" s="89"/>
      <c r="UTG70" s="89"/>
      <c r="UTH70" s="89"/>
      <c r="UTI70" s="89"/>
      <c r="UTJ70" s="89"/>
      <c r="UTK70" s="89"/>
      <c r="UTL70" s="89"/>
      <c r="UTM70" s="89"/>
      <c r="UTN70" s="89"/>
      <c r="UTO70" s="89"/>
      <c r="UTP70" s="89"/>
      <c r="UTQ70" s="89"/>
      <c r="UTR70" s="89"/>
      <c r="UTS70" s="89"/>
      <c r="UTT70" s="89"/>
      <c r="UTU70" s="89"/>
      <c r="UTV70" s="89"/>
      <c r="UTW70" s="89"/>
      <c r="UTX70" s="89"/>
      <c r="UTY70" s="89"/>
      <c r="UTZ70" s="89"/>
      <c r="UUA70" s="89"/>
      <c r="UUB70" s="89"/>
      <c r="UUC70" s="89"/>
      <c r="UUD70" s="89"/>
      <c r="UUE70" s="89"/>
      <c r="UUF70" s="89"/>
      <c r="UUG70" s="89"/>
      <c r="UUH70" s="89"/>
      <c r="UUI70" s="89"/>
      <c r="UUJ70" s="89"/>
      <c r="UUK70" s="89"/>
      <c r="UUL70" s="89"/>
      <c r="UUM70" s="89"/>
      <c r="UUN70" s="89"/>
      <c r="UUO70" s="89"/>
      <c r="UUP70" s="89"/>
      <c r="UUQ70" s="89"/>
      <c r="UUR70" s="89"/>
      <c r="UUS70" s="89"/>
      <c r="UUT70" s="89"/>
      <c r="UUU70" s="89"/>
      <c r="UUV70" s="89"/>
      <c r="UUW70" s="89"/>
      <c r="UUX70" s="89"/>
      <c r="UUY70" s="89"/>
      <c r="UUZ70" s="89"/>
      <c r="UVA70" s="89"/>
      <c r="UVB70" s="89"/>
      <c r="UVC70" s="89"/>
      <c r="UVD70" s="89"/>
      <c r="UVE70" s="89"/>
      <c r="UVF70" s="89"/>
      <c r="UVG70" s="89"/>
      <c r="UVH70" s="89"/>
      <c r="UVI70" s="89"/>
      <c r="UVJ70" s="89"/>
      <c r="UVK70" s="89"/>
      <c r="UVL70" s="89"/>
      <c r="UVM70" s="89"/>
      <c r="UVN70" s="89"/>
      <c r="UVO70" s="89"/>
      <c r="UVP70" s="89"/>
      <c r="UVQ70" s="89"/>
      <c r="UVR70" s="89"/>
      <c r="UVS70" s="89"/>
      <c r="UVT70" s="89"/>
      <c r="UVU70" s="89"/>
      <c r="UVV70" s="89"/>
      <c r="UVW70" s="89"/>
      <c r="UVX70" s="89"/>
      <c r="UVY70" s="89"/>
      <c r="UVZ70" s="89"/>
      <c r="UWA70" s="89"/>
      <c r="UWB70" s="89"/>
      <c r="UWC70" s="89"/>
      <c r="UWD70" s="89"/>
      <c r="UWE70" s="89"/>
      <c r="UWF70" s="89"/>
      <c r="UWG70" s="89"/>
      <c r="UWH70" s="89"/>
      <c r="UWI70" s="89"/>
      <c r="UWJ70" s="89"/>
      <c r="UWK70" s="89"/>
      <c r="UWL70" s="89"/>
      <c r="UWM70" s="89"/>
      <c r="UWN70" s="89"/>
      <c r="UWO70" s="89"/>
      <c r="UWP70" s="89"/>
      <c r="UWQ70" s="89"/>
      <c r="UWR70" s="89"/>
      <c r="UWS70" s="89"/>
      <c r="UWT70" s="89"/>
      <c r="UWU70" s="89"/>
      <c r="UWV70" s="89"/>
      <c r="UWW70" s="89"/>
      <c r="UWX70" s="89"/>
      <c r="UWY70" s="89"/>
      <c r="UWZ70" s="89"/>
      <c r="UXA70" s="89"/>
      <c r="UXB70" s="89"/>
      <c r="UXC70" s="89"/>
      <c r="UXD70" s="89"/>
      <c r="UXE70" s="89"/>
      <c r="UXF70" s="89"/>
      <c r="UXG70" s="89"/>
      <c r="UXH70" s="89"/>
      <c r="UXI70" s="89"/>
      <c r="UXJ70" s="89"/>
      <c r="UXK70" s="89"/>
      <c r="UXL70" s="89"/>
      <c r="UXM70" s="89"/>
      <c r="UXN70" s="89"/>
      <c r="UXO70" s="89"/>
      <c r="UXP70" s="89"/>
      <c r="UXQ70" s="89"/>
      <c r="UXR70" s="89"/>
      <c r="UXS70" s="89"/>
      <c r="UXT70" s="89"/>
      <c r="UXU70" s="89"/>
      <c r="UXV70" s="89"/>
      <c r="UXW70" s="89"/>
      <c r="UXX70" s="89"/>
      <c r="UXY70" s="89"/>
      <c r="UXZ70" s="89"/>
      <c r="UYA70" s="89"/>
      <c r="UYB70" s="89"/>
      <c r="UYC70" s="89"/>
      <c r="UYD70" s="89"/>
      <c r="UYE70" s="89"/>
      <c r="UYF70" s="89"/>
      <c r="UYG70" s="89"/>
      <c r="UYH70" s="89"/>
      <c r="UYI70" s="89"/>
      <c r="UYJ70" s="89"/>
      <c r="UYK70" s="89"/>
      <c r="UYL70" s="89"/>
      <c r="UYM70" s="89"/>
      <c r="UYN70" s="89"/>
      <c r="UYO70" s="89"/>
      <c r="UYP70" s="89"/>
      <c r="UYQ70" s="89"/>
      <c r="UYR70" s="89"/>
      <c r="UYS70" s="89"/>
      <c r="UYT70" s="89"/>
      <c r="UYU70" s="89"/>
      <c r="UYV70" s="89"/>
      <c r="UYW70" s="89"/>
      <c r="UYX70" s="89"/>
      <c r="UYY70" s="89"/>
      <c r="UYZ70" s="89"/>
      <c r="UZA70" s="89"/>
      <c r="UZB70" s="89"/>
      <c r="UZC70" s="89"/>
      <c r="UZD70" s="89"/>
      <c r="UZE70" s="89"/>
      <c r="UZF70" s="89"/>
      <c r="UZG70" s="89"/>
      <c r="UZH70" s="89"/>
      <c r="UZI70" s="89"/>
      <c r="UZJ70" s="89"/>
      <c r="UZK70" s="89"/>
      <c r="UZL70" s="89"/>
      <c r="UZM70" s="89"/>
      <c r="UZN70" s="89"/>
      <c r="UZO70" s="89"/>
      <c r="UZP70" s="89"/>
      <c r="UZQ70" s="89"/>
      <c r="UZR70" s="89"/>
      <c r="UZS70" s="89"/>
      <c r="UZT70" s="89"/>
      <c r="UZU70" s="89"/>
      <c r="UZV70" s="89"/>
      <c r="UZW70" s="89"/>
      <c r="UZX70" s="89"/>
      <c r="UZY70" s="89"/>
      <c r="UZZ70" s="89"/>
      <c r="VAA70" s="89"/>
      <c r="VAB70" s="89"/>
      <c r="VAC70" s="89"/>
      <c r="VAD70" s="89"/>
      <c r="VAE70" s="89"/>
      <c r="VAF70" s="89"/>
      <c r="VAG70" s="89"/>
      <c r="VAH70" s="89"/>
      <c r="VAI70" s="89"/>
      <c r="VAJ70" s="89"/>
      <c r="VAK70" s="89"/>
      <c r="VAL70" s="89"/>
      <c r="VAM70" s="89"/>
      <c r="VAN70" s="89"/>
      <c r="VAO70" s="89"/>
      <c r="VAP70" s="89"/>
      <c r="VAQ70" s="89"/>
      <c r="VAR70" s="89"/>
      <c r="VAS70" s="89"/>
      <c r="VAT70" s="89"/>
      <c r="VAU70" s="89"/>
      <c r="VAV70" s="89"/>
      <c r="VAW70" s="89"/>
      <c r="VAX70" s="89"/>
      <c r="VAY70" s="89"/>
      <c r="VAZ70" s="89"/>
      <c r="VBA70" s="89"/>
      <c r="VBB70" s="89"/>
      <c r="VBC70" s="89"/>
      <c r="VBD70" s="89"/>
      <c r="VBE70" s="89"/>
      <c r="VBF70" s="89"/>
      <c r="VBG70" s="89"/>
      <c r="VBH70" s="89"/>
      <c r="VBI70" s="89"/>
      <c r="VBJ70" s="89"/>
      <c r="VBK70" s="89"/>
      <c r="VBL70" s="89"/>
      <c r="VBM70" s="89"/>
      <c r="VBN70" s="89"/>
      <c r="VBO70" s="89"/>
      <c r="VBP70" s="89"/>
      <c r="VBQ70" s="89"/>
      <c r="VBR70" s="89"/>
      <c r="VBS70" s="89"/>
      <c r="VBT70" s="89"/>
      <c r="VBU70" s="89"/>
      <c r="VBV70" s="89"/>
      <c r="VBW70" s="89"/>
      <c r="VBX70" s="89"/>
      <c r="VBY70" s="89"/>
      <c r="VBZ70" s="89"/>
      <c r="VCA70" s="89"/>
      <c r="VCB70" s="89"/>
      <c r="VCC70" s="89"/>
      <c r="VCD70" s="89"/>
      <c r="VCE70" s="89"/>
      <c r="VCF70" s="89"/>
      <c r="VCG70" s="89"/>
      <c r="VCH70" s="89"/>
      <c r="VCI70" s="89"/>
      <c r="VCJ70" s="89"/>
      <c r="VCK70" s="89"/>
      <c r="VCL70" s="89"/>
      <c r="VCM70" s="89"/>
      <c r="VCN70" s="89"/>
      <c r="VCO70" s="89"/>
      <c r="VCP70" s="89"/>
      <c r="VCQ70" s="89"/>
      <c r="VCR70" s="89"/>
      <c r="VCS70" s="89"/>
      <c r="VCT70" s="89"/>
      <c r="VCU70" s="89"/>
      <c r="VCV70" s="89"/>
      <c r="VCW70" s="89"/>
      <c r="VCX70" s="89"/>
      <c r="VCY70" s="89"/>
      <c r="VCZ70" s="89"/>
      <c r="VDA70" s="89"/>
      <c r="VDB70" s="89"/>
      <c r="VDC70" s="89"/>
      <c r="VDD70" s="89"/>
      <c r="VDE70" s="89"/>
      <c r="VDF70" s="89"/>
      <c r="VDG70" s="89"/>
      <c r="VDH70" s="89"/>
      <c r="VDI70" s="89"/>
      <c r="VDJ70" s="89"/>
      <c r="VDK70" s="89"/>
      <c r="VDL70" s="89"/>
      <c r="VDM70" s="89"/>
      <c r="VDN70" s="89"/>
      <c r="VDO70" s="89"/>
      <c r="VDP70" s="89"/>
      <c r="VDQ70" s="89"/>
      <c r="VDR70" s="89"/>
      <c r="VDS70" s="89"/>
      <c r="VDT70" s="89"/>
      <c r="VDU70" s="89"/>
      <c r="VDV70" s="89"/>
      <c r="VDW70" s="89"/>
      <c r="VDX70" s="89"/>
      <c r="VDY70" s="89"/>
      <c r="VDZ70" s="89"/>
      <c r="VEA70" s="89"/>
      <c r="VEB70" s="89"/>
      <c r="VEC70" s="89"/>
      <c r="VED70" s="89"/>
      <c r="VEE70" s="89"/>
      <c r="VEF70" s="89"/>
      <c r="VEG70" s="89"/>
      <c r="VEH70" s="89"/>
      <c r="VEI70" s="89"/>
      <c r="VEJ70" s="89"/>
      <c r="VEK70" s="89"/>
      <c r="VEL70" s="89"/>
      <c r="VEM70" s="89"/>
      <c r="VEN70" s="89"/>
      <c r="VEO70" s="89"/>
      <c r="VEP70" s="89"/>
      <c r="VEQ70" s="89"/>
      <c r="VER70" s="89"/>
      <c r="VES70" s="89"/>
      <c r="VET70" s="89"/>
      <c r="VEU70" s="89"/>
      <c r="VEV70" s="89"/>
      <c r="VEW70" s="89"/>
      <c r="VEX70" s="89"/>
      <c r="VEY70" s="89"/>
      <c r="VEZ70" s="89"/>
      <c r="VFA70" s="89"/>
      <c r="VFB70" s="89"/>
      <c r="VFC70" s="89"/>
      <c r="VFD70" s="89"/>
      <c r="VFE70" s="89"/>
      <c r="VFF70" s="89"/>
      <c r="VFG70" s="89"/>
      <c r="VFH70" s="89"/>
      <c r="VFI70" s="89"/>
      <c r="VFJ70" s="89"/>
      <c r="VFK70" s="89"/>
      <c r="VFL70" s="89"/>
      <c r="VFM70" s="89"/>
      <c r="VFN70" s="89"/>
      <c r="VFO70" s="89"/>
      <c r="VFP70" s="89"/>
      <c r="VFQ70" s="89"/>
      <c r="VFR70" s="89"/>
      <c r="VFS70" s="89"/>
      <c r="VFT70" s="89"/>
      <c r="VFU70" s="89"/>
      <c r="VFV70" s="89"/>
      <c r="VFW70" s="89"/>
      <c r="VFX70" s="89"/>
      <c r="VFY70" s="89"/>
      <c r="VFZ70" s="89"/>
      <c r="VGA70" s="89"/>
      <c r="VGB70" s="89"/>
      <c r="VGC70" s="89"/>
      <c r="VGD70" s="89"/>
      <c r="VGE70" s="89"/>
      <c r="VGF70" s="89"/>
      <c r="VGG70" s="89"/>
      <c r="VGH70" s="89"/>
      <c r="VGI70" s="89"/>
      <c r="VGJ70" s="89"/>
      <c r="VGK70" s="89"/>
      <c r="VGL70" s="89"/>
      <c r="VGM70" s="89"/>
      <c r="VGN70" s="89"/>
      <c r="VGO70" s="89"/>
      <c r="VGP70" s="89"/>
      <c r="VGQ70" s="89"/>
      <c r="VGR70" s="89"/>
      <c r="VGS70" s="89"/>
      <c r="VGT70" s="89"/>
      <c r="VGU70" s="89"/>
      <c r="VGV70" s="89"/>
      <c r="VGW70" s="89"/>
      <c r="VGX70" s="89"/>
      <c r="VGY70" s="89"/>
      <c r="VGZ70" s="89"/>
      <c r="VHA70" s="89"/>
      <c r="VHB70" s="89"/>
      <c r="VHC70" s="89"/>
      <c r="VHD70" s="89"/>
      <c r="VHE70" s="89"/>
      <c r="VHF70" s="89"/>
      <c r="VHG70" s="89"/>
      <c r="VHH70" s="89"/>
      <c r="VHI70" s="89"/>
      <c r="VHJ70" s="89"/>
      <c r="VHK70" s="89"/>
      <c r="VHL70" s="89"/>
      <c r="VHM70" s="89"/>
      <c r="VHN70" s="89"/>
      <c r="VHO70" s="89"/>
      <c r="VHP70" s="89"/>
      <c r="VHQ70" s="89"/>
      <c r="VHR70" s="89"/>
      <c r="VHS70" s="89"/>
      <c r="VHT70" s="89"/>
      <c r="VHU70" s="89"/>
      <c r="VHV70" s="89"/>
      <c r="VHW70" s="89"/>
      <c r="VHX70" s="89"/>
      <c r="VHY70" s="89"/>
      <c r="VHZ70" s="89"/>
      <c r="VIA70" s="89"/>
      <c r="VIB70" s="89"/>
      <c r="VIC70" s="89"/>
      <c r="VID70" s="89"/>
      <c r="VIE70" s="89"/>
      <c r="VIF70" s="89"/>
      <c r="VIG70" s="89"/>
      <c r="VIH70" s="89"/>
      <c r="VII70" s="89"/>
      <c r="VIJ70" s="89"/>
      <c r="VIK70" s="89"/>
      <c r="VIL70" s="89"/>
      <c r="VIM70" s="89"/>
      <c r="VIN70" s="89"/>
      <c r="VIO70" s="89"/>
      <c r="VIP70" s="89"/>
      <c r="VIQ70" s="89"/>
      <c r="VIR70" s="89"/>
      <c r="VIS70" s="89"/>
      <c r="VIT70" s="89"/>
      <c r="VIU70" s="89"/>
      <c r="VIV70" s="89"/>
      <c r="VIW70" s="89"/>
      <c r="VIX70" s="89"/>
      <c r="VIY70" s="89"/>
      <c r="VIZ70" s="89"/>
      <c r="VJA70" s="89"/>
      <c r="VJB70" s="89"/>
      <c r="VJC70" s="89"/>
      <c r="VJD70" s="89"/>
      <c r="VJE70" s="89"/>
      <c r="VJF70" s="89"/>
      <c r="VJG70" s="89"/>
      <c r="VJH70" s="89"/>
      <c r="VJI70" s="89"/>
      <c r="VJJ70" s="89"/>
      <c r="VJK70" s="89"/>
      <c r="VJL70" s="89"/>
      <c r="VJM70" s="89"/>
      <c r="VJN70" s="89"/>
      <c r="VJO70" s="89"/>
      <c r="VJP70" s="89"/>
      <c r="VJQ70" s="89"/>
      <c r="VJR70" s="89"/>
      <c r="VJS70" s="89"/>
      <c r="VJT70" s="89"/>
      <c r="VJU70" s="89"/>
      <c r="VJV70" s="89"/>
      <c r="VJW70" s="89"/>
      <c r="VJX70" s="89"/>
      <c r="VJY70" s="89"/>
      <c r="VJZ70" s="89"/>
      <c r="VKA70" s="89"/>
      <c r="VKB70" s="89"/>
      <c r="VKC70" s="89"/>
      <c r="VKD70" s="89"/>
      <c r="VKE70" s="89"/>
      <c r="VKF70" s="89"/>
      <c r="VKG70" s="89"/>
      <c r="VKH70" s="89"/>
      <c r="VKI70" s="89"/>
      <c r="VKJ70" s="89"/>
      <c r="VKK70" s="89"/>
      <c r="VKL70" s="89"/>
      <c r="VKM70" s="89"/>
      <c r="VKN70" s="89"/>
      <c r="VKO70" s="89"/>
      <c r="VKP70" s="89"/>
      <c r="VKQ70" s="89"/>
      <c r="VKR70" s="89"/>
      <c r="VKS70" s="89"/>
      <c r="VKT70" s="89"/>
      <c r="VKU70" s="89"/>
      <c r="VKV70" s="89"/>
      <c r="VKW70" s="89"/>
      <c r="VKX70" s="89"/>
      <c r="VKY70" s="89"/>
      <c r="VKZ70" s="89"/>
      <c r="VLA70" s="89"/>
      <c r="VLB70" s="89"/>
      <c r="VLC70" s="89"/>
      <c r="VLD70" s="89"/>
      <c r="VLE70" s="89"/>
      <c r="VLF70" s="89"/>
      <c r="VLG70" s="89"/>
      <c r="VLH70" s="89"/>
      <c r="VLI70" s="89"/>
      <c r="VLJ70" s="89"/>
      <c r="VLK70" s="89"/>
      <c r="VLL70" s="89"/>
      <c r="VLM70" s="89"/>
      <c r="VLN70" s="89"/>
      <c r="VLO70" s="89"/>
      <c r="VLP70" s="89"/>
      <c r="VLQ70" s="89"/>
      <c r="VLR70" s="89"/>
      <c r="VLS70" s="89"/>
      <c r="VLT70" s="89"/>
      <c r="VLU70" s="89"/>
      <c r="VLV70" s="89"/>
      <c r="VLW70" s="89"/>
      <c r="VLX70" s="89"/>
      <c r="VLY70" s="89"/>
      <c r="VLZ70" s="89"/>
      <c r="VMA70" s="89"/>
      <c r="VMB70" s="89"/>
      <c r="VMC70" s="89"/>
      <c r="VMD70" s="89"/>
      <c r="VME70" s="89"/>
      <c r="VMF70" s="89"/>
      <c r="VMG70" s="89"/>
      <c r="VMH70" s="89"/>
      <c r="VMI70" s="89"/>
      <c r="VMJ70" s="89"/>
      <c r="VMK70" s="89"/>
      <c r="VML70" s="89"/>
      <c r="VMM70" s="89"/>
      <c r="VMN70" s="89"/>
      <c r="VMO70" s="89"/>
      <c r="VMP70" s="89"/>
      <c r="VMQ70" s="89"/>
      <c r="VMR70" s="89"/>
      <c r="VMS70" s="89"/>
      <c r="VMT70" s="89"/>
      <c r="VMU70" s="89"/>
      <c r="VMV70" s="89"/>
      <c r="VMW70" s="89"/>
      <c r="VMX70" s="89"/>
      <c r="VMY70" s="89"/>
      <c r="VMZ70" s="89"/>
      <c r="VNA70" s="89"/>
      <c r="VNB70" s="89"/>
      <c r="VNC70" s="89"/>
      <c r="VND70" s="89"/>
      <c r="VNE70" s="89"/>
      <c r="VNF70" s="89"/>
      <c r="VNG70" s="89"/>
      <c r="VNH70" s="89"/>
      <c r="VNI70" s="89"/>
      <c r="VNJ70" s="89"/>
      <c r="VNK70" s="89"/>
      <c r="VNL70" s="89"/>
      <c r="VNM70" s="89"/>
      <c r="VNN70" s="89"/>
      <c r="VNO70" s="89"/>
      <c r="VNP70" s="89"/>
      <c r="VNQ70" s="89"/>
      <c r="VNR70" s="89"/>
      <c r="VNS70" s="89"/>
      <c r="VNT70" s="89"/>
      <c r="VNU70" s="89"/>
      <c r="VNV70" s="89"/>
      <c r="VNW70" s="89"/>
      <c r="VNX70" s="89"/>
      <c r="VNY70" s="89"/>
      <c r="VNZ70" s="89"/>
      <c r="VOA70" s="89"/>
      <c r="VOB70" s="89"/>
      <c r="VOC70" s="89"/>
      <c r="VOD70" s="89"/>
      <c r="VOE70" s="89"/>
      <c r="VOF70" s="89"/>
      <c r="VOG70" s="89"/>
      <c r="VOH70" s="89"/>
      <c r="VOI70" s="89"/>
      <c r="VOJ70" s="89"/>
      <c r="VOK70" s="89"/>
      <c r="VOL70" s="89"/>
      <c r="VOM70" s="89"/>
      <c r="VON70" s="89"/>
      <c r="VOO70" s="89"/>
      <c r="VOP70" s="89"/>
      <c r="VOQ70" s="89"/>
      <c r="VOR70" s="89"/>
      <c r="VOS70" s="89"/>
      <c r="VOT70" s="89"/>
      <c r="VOU70" s="89"/>
      <c r="VOV70" s="89"/>
      <c r="VOW70" s="89"/>
      <c r="VOX70" s="89"/>
      <c r="VOY70" s="89"/>
      <c r="VOZ70" s="89"/>
      <c r="VPA70" s="89"/>
      <c r="VPB70" s="89"/>
      <c r="VPC70" s="89"/>
      <c r="VPD70" s="89"/>
      <c r="VPE70" s="89"/>
      <c r="VPF70" s="89"/>
      <c r="VPG70" s="89"/>
      <c r="VPH70" s="89"/>
      <c r="VPI70" s="89"/>
      <c r="VPJ70" s="89"/>
      <c r="VPK70" s="89"/>
      <c r="VPL70" s="89"/>
      <c r="VPM70" s="89"/>
      <c r="VPN70" s="89"/>
      <c r="VPO70" s="89"/>
      <c r="VPP70" s="89"/>
      <c r="VPQ70" s="89"/>
      <c r="VPR70" s="89"/>
      <c r="VPS70" s="89"/>
      <c r="VPT70" s="89"/>
      <c r="VPU70" s="89"/>
      <c r="VPV70" s="89"/>
      <c r="VPW70" s="89"/>
      <c r="VPX70" s="89"/>
      <c r="VPY70" s="89"/>
      <c r="VPZ70" s="89"/>
      <c r="VQA70" s="89"/>
      <c r="VQB70" s="89"/>
      <c r="VQC70" s="89"/>
      <c r="VQD70" s="89"/>
      <c r="VQE70" s="89"/>
      <c r="VQF70" s="89"/>
      <c r="VQG70" s="89"/>
      <c r="VQH70" s="89"/>
      <c r="VQI70" s="89"/>
      <c r="VQJ70" s="89"/>
      <c r="VQK70" s="89"/>
      <c r="VQL70" s="89"/>
      <c r="VQM70" s="89"/>
      <c r="VQN70" s="89"/>
      <c r="VQO70" s="89"/>
      <c r="VQP70" s="89"/>
      <c r="VQQ70" s="89"/>
      <c r="VQR70" s="89"/>
      <c r="VQS70" s="89"/>
      <c r="VQT70" s="89"/>
      <c r="VQU70" s="89"/>
      <c r="VQV70" s="89"/>
      <c r="VQW70" s="89"/>
      <c r="VQX70" s="89"/>
      <c r="VQY70" s="89"/>
      <c r="VQZ70" s="89"/>
      <c r="VRA70" s="89"/>
      <c r="VRB70" s="89"/>
      <c r="VRC70" s="89"/>
      <c r="VRD70" s="89"/>
      <c r="VRE70" s="89"/>
      <c r="VRF70" s="89"/>
      <c r="VRG70" s="89"/>
      <c r="VRH70" s="89"/>
      <c r="VRI70" s="89"/>
      <c r="VRJ70" s="89"/>
      <c r="VRK70" s="89"/>
      <c r="VRL70" s="89"/>
      <c r="VRM70" s="89"/>
      <c r="VRN70" s="89"/>
      <c r="VRO70" s="89"/>
      <c r="VRP70" s="89"/>
      <c r="VRQ70" s="89"/>
      <c r="VRR70" s="89"/>
      <c r="VRS70" s="89"/>
      <c r="VRT70" s="89"/>
      <c r="VRU70" s="89"/>
      <c r="VRV70" s="89"/>
      <c r="VRW70" s="89"/>
      <c r="VRX70" s="89"/>
      <c r="VRY70" s="89"/>
      <c r="VRZ70" s="89"/>
      <c r="VSA70" s="89"/>
      <c r="VSB70" s="89"/>
      <c r="VSC70" s="89"/>
      <c r="VSD70" s="89"/>
      <c r="VSE70" s="89"/>
      <c r="VSF70" s="89"/>
      <c r="VSG70" s="89"/>
      <c r="VSH70" s="89"/>
      <c r="VSI70" s="89"/>
      <c r="VSJ70" s="89"/>
      <c r="VSK70" s="89"/>
      <c r="VSL70" s="89"/>
      <c r="VSM70" s="89"/>
      <c r="VSN70" s="89"/>
      <c r="VSO70" s="89"/>
      <c r="VSP70" s="89"/>
      <c r="VSQ70" s="89"/>
      <c r="VSR70" s="89"/>
      <c r="VSS70" s="89"/>
      <c r="VST70" s="89"/>
      <c r="VSU70" s="89"/>
      <c r="VSV70" s="89"/>
      <c r="VSW70" s="89"/>
      <c r="VSX70" s="89"/>
      <c r="VSY70" s="89"/>
      <c r="VSZ70" s="89"/>
      <c r="VTA70" s="89"/>
      <c r="VTB70" s="89"/>
      <c r="VTC70" s="89"/>
      <c r="VTD70" s="89"/>
      <c r="VTE70" s="89"/>
      <c r="VTF70" s="89"/>
      <c r="VTG70" s="89"/>
      <c r="VTH70" s="89"/>
      <c r="VTI70" s="89"/>
      <c r="VTJ70" s="89"/>
      <c r="VTK70" s="89"/>
      <c r="VTL70" s="89"/>
      <c r="VTM70" s="89"/>
      <c r="VTN70" s="89"/>
      <c r="VTO70" s="89"/>
      <c r="VTP70" s="89"/>
      <c r="VTQ70" s="89"/>
      <c r="VTR70" s="89"/>
      <c r="VTS70" s="89"/>
      <c r="VTT70" s="89"/>
      <c r="VTU70" s="89"/>
      <c r="VTV70" s="89"/>
      <c r="VTW70" s="89"/>
      <c r="VTX70" s="89"/>
      <c r="VTY70" s="89"/>
      <c r="VTZ70" s="89"/>
      <c r="VUA70" s="89"/>
      <c r="VUB70" s="89"/>
      <c r="VUC70" s="89"/>
      <c r="VUD70" s="89"/>
      <c r="VUE70" s="89"/>
      <c r="VUF70" s="89"/>
      <c r="VUG70" s="89"/>
      <c r="VUH70" s="89"/>
      <c r="VUI70" s="89"/>
      <c r="VUJ70" s="89"/>
      <c r="VUK70" s="89"/>
      <c r="VUL70" s="89"/>
      <c r="VUM70" s="89"/>
      <c r="VUN70" s="89"/>
      <c r="VUO70" s="89"/>
      <c r="VUP70" s="89"/>
      <c r="VUQ70" s="89"/>
      <c r="VUR70" s="89"/>
      <c r="VUS70" s="89"/>
      <c r="VUT70" s="89"/>
      <c r="VUU70" s="89"/>
      <c r="VUV70" s="89"/>
      <c r="VUW70" s="89"/>
      <c r="VUX70" s="89"/>
      <c r="VUY70" s="89"/>
      <c r="VUZ70" s="89"/>
      <c r="VVA70" s="89"/>
      <c r="VVB70" s="89"/>
      <c r="VVC70" s="89"/>
      <c r="VVD70" s="89"/>
      <c r="VVE70" s="89"/>
      <c r="VVF70" s="89"/>
      <c r="VVG70" s="89"/>
      <c r="VVH70" s="89"/>
      <c r="VVI70" s="89"/>
      <c r="VVJ70" s="89"/>
      <c r="VVK70" s="89"/>
      <c r="VVL70" s="89"/>
      <c r="VVM70" s="89"/>
      <c r="VVN70" s="89"/>
      <c r="VVO70" s="89"/>
      <c r="VVP70" s="89"/>
      <c r="VVQ70" s="89"/>
      <c r="VVR70" s="89"/>
      <c r="VVS70" s="89"/>
      <c r="VVT70" s="89"/>
      <c r="VVU70" s="89"/>
      <c r="VVV70" s="89"/>
      <c r="VVW70" s="89"/>
      <c r="VVX70" s="89"/>
      <c r="VVY70" s="89"/>
      <c r="VVZ70" s="89"/>
      <c r="VWA70" s="89"/>
      <c r="VWB70" s="89"/>
      <c r="VWC70" s="89"/>
      <c r="VWD70" s="89"/>
      <c r="VWE70" s="89"/>
      <c r="VWF70" s="89"/>
      <c r="VWG70" s="89"/>
      <c r="VWH70" s="89"/>
      <c r="VWI70" s="89"/>
      <c r="VWJ70" s="89"/>
      <c r="VWK70" s="89"/>
      <c r="VWL70" s="89"/>
      <c r="VWM70" s="89"/>
      <c r="VWN70" s="89"/>
      <c r="VWO70" s="89"/>
      <c r="VWP70" s="89"/>
      <c r="VWQ70" s="89"/>
      <c r="VWR70" s="89"/>
      <c r="VWS70" s="89"/>
      <c r="VWT70" s="89"/>
      <c r="VWU70" s="89"/>
      <c r="VWV70" s="89"/>
      <c r="VWW70" s="89"/>
      <c r="VWX70" s="89"/>
      <c r="VWY70" s="89"/>
      <c r="VWZ70" s="89"/>
      <c r="VXA70" s="89"/>
      <c r="VXB70" s="89"/>
      <c r="VXC70" s="89"/>
      <c r="VXD70" s="89"/>
      <c r="VXE70" s="89"/>
      <c r="VXF70" s="89"/>
      <c r="VXG70" s="89"/>
      <c r="VXH70" s="89"/>
      <c r="VXI70" s="89"/>
      <c r="VXJ70" s="89"/>
      <c r="VXK70" s="89"/>
      <c r="VXL70" s="89"/>
      <c r="VXM70" s="89"/>
      <c r="VXN70" s="89"/>
      <c r="VXO70" s="89"/>
      <c r="VXP70" s="89"/>
      <c r="VXQ70" s="89"/>
      <c r="VXR70" s="89"/>
      <c r="VXS70" s="89"/>
      <c r="VXT70" s="89"/>
      <c r="VXU70" s="89"/>
      <c r="VXV70" s="89"/>
      <c r="VXW70" s="89"/>
      <c r="VXX70" s="89"/>
      <c r="VXY70" s="89"/>
      <c r="VXZ70" s="89"/>
      <c r="VYA70" s="89"/>
      <c r="VYB70" s="89"/>
      <c r="VYC70" s="89"/>
      <c r="VYD70" s="89"/>
      <c r="VYE70" s="89"/>
      <c r="VYF70" s="89"/>
      <c r="VYG70" s="89"/>
      <c r="VYH70" s="89"/>
      <c r="VYI70" s="89"/>
      <c r="VYJ70" s="89"/>
      <c r="VYK70" s="89"/>
      <c r="VYL70" s="89"/>
      <c r="VYM70" s="89"/>
      <c r="VYN70" s="89"/>
      <c r="VYO70" s="89"/>
      <c r="VYP70" s="89"/>
      <c r="VYQ70" s="89"/>
      <c r="VYR70" s="89"/>
      <c r="VYS70" s="89"/>
      <c r="VYT70" s="89"/>
      <c r="VYU70" s="89"/>
      <c r="VYV70" s="89"/>
      <c r="VYW70" s="89"/>
      <c r="VYX70" s="89"/>
      <c r="VYY70" s="89"/>
      <c r="VYZ70" s="89"/>
      <c r="VZA70" s="89"/>
      <c r="VZB70" s="89"/>
      <c r="VZC70" s="89"/>
      <c r="VZD70" s="89"/>
      <c r="VZE70" s="89"/>
      <c r="VZF70" s="89"/>
      <c r="VZG70" s="89"/>
      <c r="VZH70" s="89"/>
      <c r="VZI70" s="89"/>
      <c r="VZJ70" s="89"/>
      <c r="VZK70" s="89"/>
      <c r="VZL70" s="89"/>
      <c r="VZM70" s="89"/>
      <c r="VZN70" s="89"/>
      <c r="VZO70" s="89"/>
      <c r="VZP70" s="89"/>
      <c r="VZQ70" s="89"/>
      <c r="VZR70" s="89"/>
      <c r="VZS70" s="89"/>
      <c r="VZT70" s="89"/>
      <c r="VZU70" s="89"/>
      <c r="VZV70" s="89"/>
      <c r="VZW70" s="89"/>
      <c r="VZX70" s="89"/>
      <c r="VZY70" s="89"/>
      <c r="VZZ70" s="89"/>
      <c r="WAA70" s="89"/>
      <c r="WAB70" s="89"/>
      <c r="WAC70" s="89"/>
      <c r="WAD70" s="89"/>
      <c r="WAE70" s="89"/>
      <c r="WAF70" s="89"/>
      <c r="WAG70" s="89"/>
      <c r="WAH70" s="89"/>
      <c r="WAI70" s="89"/>
      <c r="WAJ70" s="89"/>
      <c r="WAK70" s="89"/>
      <c r="WAL70" s="89"/>
      <c r="WAM70" s="89"/>
      <c r="WAN70" s="89"/>
      <c r="WAO70" s="89"/>
      <c r="WAP70" s="89"/>
      <c r="WAQ70" s="89"/>
      <c r="WAR70" s="89"/>
      <c r="WAS70" s="89"/>
      <c r="WAT70" s="89"/>
      <c r="WAU70" s="89"/>
      <c r="WAV70" s="89"/>
      <c r="WAW70" s="89"/>
      <c r="WAX70" s="89"/>
      <c r="WAY70" s="89"/>
      <c r="WAZ70" s="89"/>
      <c r="WBA70" s="89"/>
      <c r="WBB70" s="89"/>
      <c r="WBC70" s="89"/>
      <c r="WBD70" s="89"/>
      <c r="WBE70" s="89"/>
      <c r="WBF70" s="89"/>
      <c r="WBG70" s="89"/>
      <c r="WBH70" s="89"/>
      <c r="WBI70" s="89"/>
      <c r="WBJ70" s="89"/>
      <c r="WBK70" s="89"/>
      <c r="WBL70" s="89"/>
      <c r="WBM70" s="89"/>
      <c r="WBN70" s="89"/>
      <c r="WBO70" s="89"/>
      <c r="WBP70" s="89"/>
      <c r="WBQ70" s="89"/>
      <c r="WBR70" s="89"/>
      <c r="WBS70" s="89"/>
      <c r="WBT70" s="89"/>
      <c r="WBU70" s="89"/>
      <c r="WBV70" s="89"/>
      <c r="WBW70" s="89"/>
      <c r="WBX70" s="89"/>
      <c r="WBY70" s="89"/>
      <c r="WBZ70" s="89"/>
      <c r="WCA70" s="89"/>
      <c r="WCB70" s="89"/>
      <c r="WCC70" s="89"/>
      <c r="WCD70" s="89"/>
      <c r="WCE70" s="89"/>
      <c r="WCF70" s="89"/>
      <c r="WCG70" s="89"/>
      <c r="WCH70" s="89"/>
      <c r="WCI70" s="89"/>
      <c r="WCJ70" s="89"/>
      <c r="WCK70" s="89"/>
      <c r="WCL70" s="89"/>
      <c r="WCM70" s="89"/>
      <c r="WCN70" s="89"/>
      <c r="WCO70" s="89"/>
      <c r="WCP70" s="89"/>
      <c r="WCQ70" s="89"/>
      <c r="WCR70" s="89"/>
      <c r="WCS70" s="89"/>
      <c r="WCT70" s="89"/>
      <c r="WCU70" s="89"/>
      <c r="WCV70" s="89"/>
      <c r="WCW70" s="89"/>
      <c r="WCX70" s="89"/>
      <c r="WCY70" s="89"/>
      <c r="WCZ70" s="89"/>
      <c r="WDA70" s="89"/>
      <c r="WDB70" s="89"/>
      <c r="WDC70" s="89"/>
      <c r="WDD70" s="89"/>
      <c r="WDE70" s="89"/>
      <c r="WDF70" s="89"/>
      <c r="WDG70" s="89"/>
      <c r="WDH70" s="89"/>
      <c r="WDI70" s="89"/>
      <c r="WDJ70" s="89"/>
      <c r="WDK70" s="89"/>
      <c r="WDL70" s="89"/>
      <c r="WDM70" s="89"/>
      <c r="WDN70" s="89"/>
      <c r="WDO70" s="89"/>
      <c r="WDP70" s="89"/>
      <c r="WDQ70" s="89"/>
      <c r="WDR70" s="89"/>
      <c r="WDS70" s="89"/>
      <c r="WDT70" s="89"/>
      <c r="WDU70" s="89"/>
      <c r="WDV70" s="89"/>
      <c r="WDW70" s="89"/>
      <c r="WDX70" s="89"/>
      <c r="WDY70" s="89"/>
      <c r="WDZ70" s="89"/>
      <c r="WEA70" s="89"/>
      <c r="WEB70" s="89"/>
      <c r="WEC70" s="89"/>
      <c r="WED70" s="89"/>
      <c r="WEE70" s="89"/>
      <c r="WEF70" s="89"/>
      <c r="WEG70" s="89"/>
      <c r="WEH70" s="89"/>
      <c r="WEI70" s="89"/>
      <c r="WEJ70" s="89"/>
      <c r="WEK70" s="89"/>
      <c r="WEL70" s="89"/>
      <c r="WEM70" s="89"/>
      <c r="WEN70" s="89"/>
      <c r="WEO70" s="89"/>
      <c r="WEP70" s="89"/>
      <c r="WEQ70" s="89"/>
      <c r="WER70" s="89"/>
      <c r="WES70" s="89"/>
      <c r="WET70" s="89"/>
      <c r="WEU70" s="89"/>
      <c r="WEV70" s="89"/>
      <c r="WEW70" s="89"/>
      <c r="WEX70" s="89"/>
      <c r="WEY70" s="89"/>
      <c r="WEZ70" s="89"/>
      <c r="WFA70" s="89"/>
      <c r="WFB70" s="89"/>
      <c r="WFC70" s="89"/>
      <c r="WFD70" s="89"/>
      <c r="WFE70" s="89"/>
      <c r="WFF70" s="89"/>
      <c r="WFG70" s="89"/>
      <c r="WFH70" s="89"/>
      <c r="WFI70" s="89"/>
      <c r="WFJ70" s="89"/>
      <c r="WFK70" s="89"/>
      <c r="WFL70" s="89"/>
      <c r="WFM70" s="89"/>
      <c r="WFN70" s="89"/>
      <c r="WFO70" s="89"/>
      <c r="WFP70" s="89"/>
      <c r="WFQ70" s="89"/>
      <c r="WFR70" s="89"/>
      <c r="WFS70" s="89"/>
      <c r="WFT70" s="89"/>
      <c r="WFU70" s="89"/>
      <c r="WFV70" s="89"/>
      <c r="WFW70" s="89"/>
      <c r="WFX70" s="89"/>
      <c r="WFY70" s="89"/>
      <c r="WFZ70" s="89"/>
      <c r="WGA70" s="89"/>
      <c r="WGB70" s="89"/>
      <c r="WGC70" s="89"/>
      <c r="WGD70" s="89"/>
      <c r="WGE70" s="89"/>
      <c r="WGF70" s="89"/>
      <c r="WGG70" s="89"/>
      <c r="WGH70" s="89"/>
      <c r="WGI70" s="89"/>
      <c r="WGJ70" s="89"/>
      <c r="WGK70" s="89"/>
      <c r="WGL70" s="89"/>
      <c r="WGM70" s="89"/>
      <c r="WGN70" s="89"/>
      <c r="WGO70" s="89"/>
      <c r="WGP70" s="89"/>
      <c r="WGQ70" s="89"/>
      <c r="WGR70" s="89"/>
      <c r="WGS70" s="89"/>
      <c r="WGT70" s="89"/>
      <c r="WGU70" s="89"/>
      <c r="WGV70" s="89"/>
      <c r="WGW70" s="89"/>
      <c r="WGX70" s="89"/>
      <c r="WGY70" s="89"/>
      <c r="WGZ70" s="89"/>
      <c r="WHA70" s="89"/>
      <c r="WHB70" s="89"/>
      <c r="WHC70" s="89"/>
      <c r="WHD70" s="89"/>
      <c r="WHE70" s="89"/>
      <c r="WHF70" s="89"/>
      <c r="WHG70" s="89"/>
      <c r="WHH70" s="89"/>
      <c r="WHI70" s="89"/>
      <c r="WHJ70" s="89"/>
      <c r="WHK70" s="89"/>
      <c r="WHL70" s="89"/>
      <c r="WHM70" s="89"/>
      <c r="WHN70" s="89"/>
      <c r="WHO70" s="89"/>
      <c r="WHP70" s="89"/>
      <c r="WHQ70" s="89"/>
      <c r="WHR70" s="89"/>
      <c r="WHS70" s="89"/>
      <c r="WHT70" s="89"/>
      <c r="WHU70" s="89"/>
      <c r="WHV70" s="89"/>
      <c r="WHW70" s="89"/>
      <c r="WHX70" s="89"/>
      <c r="WHY70" s="89"/>
      <c r="WHZ70" s="89"/>
      <c r="WIA70" s="89"/>
      <c r="WIB70" s="89"/>
      <c r="WIC70" s="89"/>
      <c r="WID70" s="89"/>
      <c r="WIE70" s="89"/>
      <c r="WIF70" s="89"/>
      <c r="WIG70" s="89"/>
      <c r="WIH70" s="89"/>
      <c r="WII70" s="89"/>
      <c r="WIJ70" s="89"/>
      <c r="WIK70" s="89"/>
      <c r="WIL70" s="89"/>
      <c r="WIM70" s="89"/>
      <c r="WIN70" s="89"/>
      <c r="WIO70" s="89"/>
      <c r="WIP70" s="89"/>
      <c r="WIQ70" s="89"/>
      <c r="WIR70" s="89"/>
      <c r="WIS70" s="89"/>
      <c r="WIT70" s="89"/>
      <c r="WIU70" s="89"/>
      <c r="WIV70" s="89"/>
      <c r="WIW70" s="89"/>
      <c r="WIX70" s="89"/>
      <c r="WIY70" s="89"/>
      <c r="WIZ70" s="89"/>
      <c r="WJA70" s="89"/>
      <c r="WJB70" s="89"/>
      <c r="WJC70" s="89"/>
      <c r="WJD70" s="89"/>
      <c r="WJE70" s="89"/>
      <c r="WJF70" s="89"/>
      <c r="WJG70" s="89"/>
      <c r="WJH70" s="89"/>
      <c r="WJI70" s="89"/>
      <c r="WJJ70" s="89"/>
      <c r="WJK70" s="89"/>
      <c r="WJL70" s="89"/>
      <c r="WJM70" s="89"/>
      <c r="WJN70" s="89"/>
      <c r="WJO70" s="89"/>
      <c r="WJP70" s="89"/>
      <c r="WJQ70" s="89"/>
      <c r="WJR70" s="89"/>
      <c r="WJS70" s="89"/>
      <c r="WJT70" s="89"/>
      <c r="WJU70" s="89"/>
      <c r="WJV70" s="89"/>
      <c r="WJW70" s="89"/>
      <c r="WJX70" s="89"/>
      <c r="WJY70" s="89"/>
      <c r="WJZ70" s="89"/>
      <c r="WKA70" s="89"/>
      <c r="WKB70" s="89"/>
      <c r="WKC70" s="89"/>
      <c r="WKD70" s="89"/>
      <c r="WKE70" s="89"/>
      <c r="WKF70" s="89"/>
      <c r="WKG70" s="89"/>
      <c r="WKH70" s="89"/>
      <c r="WKI70" s="89"/>
      <c r="WKJ70" s="89"/>
      <c r="WKK70" s="89"/>
      <c r="WKL70" s="89"/>
      <c r="WKM70" s="89"/>
      <c r="WKN70" s="89"/>
      <c r="WKO70" s="89"/>
      <c r="WKP70" s="89"/>
      <c r="WKQ70" s="89"/>
      <c r="WKR70" s="89"/>
      <c r="WKS70" s="89"/>
      <c r="WKT70" s="89"/>
      <c r="WKU70" s="89"/>
      <c r="WKV70" s="89"/>
      <c r="WKW70" s="89"/>
      <c r="WKX70" s="89"/>
      <c r="WKY70" s="89"/>
      <c r="WKZ70" s="89"/>
      <c r="WLA70" s="89"/>
      <c r="WLB70" s="89"/>
      <c r="WLC70" s="89"/>
      <c r="WLD70" s="89"/>
      <c r="WLE70" s="89"/>
      <c r="WLF70" s="89"/>
      <c r="WLG70" s="89"/>
      <c r="WLH70" s="89"/>
      <c r="WLI70" s="89"/>
      <c r="WLJ70" s="89"/>
      <c r="WLK70" s="89"/>
      <c r="WLL70" s="89"/>
      <c r="WLM70" s="89"/>
      <c r="WLN70" s="89"/>
      <c r="WLO70" s="89"/>
      <c r="WLP70" s="89"/>
      <c r="WLQ70" s="89"/>
      <c r="WLR70" s="89"/>
      <c r="WLS70" s="89"/>
      <c r="WLT70" s="89"/>
      <c r="WLU70" s="89"/>
      <c r="WLV70" s="89"/>
      <c r="WLW70" s="89"/>
      <c r="WLX70" s="89"/>
      <c r="WLY70" s="89"/>
      <c r="WLZ70" s="89"/>
      <c r="WMA70" s="89"/>
      <c r="WMB70" s="89"/>
      <c r="WMC70" s="89"/>
      <c r="WMD70" s="89"/>
      <c r="WME70" s="89"/>
      <c r="WMF70" s="89"/>
      <c r="WMG70" s="89"/>
      <c r="WMH70" s="89"/>
      <c r="WMI70" s="89"/>
      <c r="WMJ70" s="89"/>
      <c r="WMK70" s="89"/>
      <c r="WML70" s="89"/>
      <c r="WMM70" s="89"/>
      <c r="WMN70" s="89"/>
      <c r="WMO70" s="89"/>
      <c r="WMP70" s="89"/>
      <c r="WMQ70" s="89"/>
      <c r="WMR70" s="89"/>
      <c r="WMS70" s="89"/>
      <c r="WMT70" s="89"/>
      <c r="WMU70" s="89"/>
      <c r="WMV70" s="89"/>
      <c r="WMW70" s="89"/>
      <c r="WMX70" s="89"/>
      <c r="WMY70" s="89"/>
      <c r="WMZ70" s="89"/>
      <c r="WNA70" s="89"/>
      <c r="WNB70" s="89"/>
      <c r="WNC70" s="89"/>
      <c r="WND70" s="89"/>
      <c r="WNE70" s="89"/>
      <c r="WNF70" s="89"/>
      <c r="WNG70" s="89"/>
      <c r="WNH70" s="89"/>
      <c r="WNI70" s="89"/>
      <c r="WNJ70" s="89"/>
      <c r="WNK70" s="89"/>
      <c r="WNL70" s="89"/>
      <c r="WNM70" s="89"/>
      <c r="WNN70" s="89"/>
      <c r="WNO70" s="89"/>
      <c r="WNP70" s="89"/>
      <c r="WNQ70" s="89"/>
      <c r="WNR70" s="89"/>
      <c r="WNS70" s="89"/>
      <c r="WNT70" s="89"/>
      <c r="WNU70" s="89"/>
      <c r="WNV70" s="89"/>
      <c r="WNW70" s="89"/>
      <c r="WNX70" s="89"/>
      <c r="WNY70" s="89"/>
      <c r="WNZ70" s="89"/>
      <c r="WOA70" s="89"/>
      <c r="WOB70" s="89"/>
      <c r="WOC70" s="89"/>
      <c r="WOD70" s="89"/>
      <c r="WOE70" s="89"/>
      <c r="WOF70" s="89"/>
      <c r="WOG70" s="89"/>
      <c r="WOH70" s="89"/>
      <c r="WOI70" s="89"/>
      <c r="WOJ70" s="89"/>
      <c r="WOK70" s="89"/>
      <c r="WOL70" s="89"/>
      <c r="WOM70" s="89"/>
      <c r="WON70" s="89"/>
      <c r="WOO70" s="89"/>
      <c r="WOP70" s="89"/>
      <c r="WOQ70" s="89"/>
      <c r="WOR70" s="89"/>
      <c r="WOS70" s="89"/>
      <c r="WOT70" s="89"/>
      <c r="WOU70" s="89"/>
      <c r="WOV70" s="89"/>
      <c r="WOW70" s="89"/>
      <c r="WOX70" s="89"/>
      <c r="WOY70" s="89"/>
      <c r="WOZ70" s="89"/>
      <c r="WPA70" s="89"/>
      <c r="WPB70" s="89"/>
      <c r="WPC70" s="89"/>
      <c r="WPD70" s="89"/>
      <c r="WPE70" s="89"/>
      <c r="WPF70" s="89"/>
      <c r="WPG70" s="89"/>
      <c r="WPH70" s="89"/>
      <c r="WPI70" s="89"/>
      <c r="WPJ70" s="89"/>
      <c r="WPK70" s="89"/>
      <c r="WPL70" s="89"/>
      <c r="WPM70" s="89"/>
      <c r="WPN70" s="89"/>
      <c r="WPO70" s="89"/>
      <c r="WPP70" s="89"/>
      <c r="WPQ70" s="89"/>
      <c r="WPR70" s="89"/>
      <c r="WPS70" s="89"/>
      <c r="WPT70" s="89"/>
      <c r="WPU70" s="89"/>
      <c r="WPV70" s="89"/>
      <c r="WPW70" s="89"/>
      <c r="WPX70" s="89"/>
      <c r="WPY70" s="89"/>
      <c r="WPZ70" s="89"/>
      <c r="WQA70" s="89"/>
      <c r="WQB70" s="89"/>
      <c r="WQC70" s="89"/>
      <c r="WQD70" s="89"/>
      <c r="WQE70" s="89"/>
      <c r="WQF70" s="89"/>
      <c r="WQG70" s="89"/>
      <c r="WQH70" s="89"/>
      <c r="WQI70" s="89"/>
      <c r="WQJ70" s="89"/>
      <c r="WQK70" s="89"/>
      <c r="WQL70" s="89"/>
      <c r="WQM70" s="89"/>
      <c r="WQN70" s="89"/>
      <c r="WQO70" s="89"/>
      <c r="WQP70" s="89"/>
      <c r="WQQ70" s="89"/>
      <c r="WQR70" s="89"/>
      <c r="WQS70" s="89"/>
      <c r="WQT70" s="89"/>
      <c r="WQU70" s="89"/>
      <c r="WQV70" s="89"/>
      <c r="WQW70" s="89"/>
      <c r="WQX70" s="89"/>
      <c r="WQY70" s="89"/>
      <c r="WQZ70" s="89"/>
      <c r="WRA70" s="89"/>
      <c r="WRB70" s="89"/>
      <c r="WRC70" s="89"/>
      <c r="WRD70" s="89"/>
      <c r="WRE70" s="89"/>
      <c r="WRF70" s="89"/>
      <c r="WRG70" s="89"/>
      <c r="WRH70" s="89"/>
      <c r="WRI70" s="89"/>
      <c r="WRJ70" s="89"/>
      <c r="WRK70" s="89"/>
      <c r="WRL70" s="89"/>
      <c r="WRM70" s="89"/>
      <c r="WRN70" s="89"/>
      <c r="WRO70" s="89"/>
      <c r="WRP70" s="89"/>
      <c r="WRQ70" s="89"/>
      <c r="WRR70" s="89"/>
      <c r="WRS70" s="89"/>
      <c r="WRT70" s="89"/>
      <c r="WRU70" s="89"/>
      <c r="WRV70" s="89"/>
      <c r="WRW70" s="89"/>
      <c r="WRX70" s="89"/>
      <c r="WRY70" s="89"/>
      <c r="WRZ70" s="89"/>
      <c r="WSA70" s="89"/>
      <c r="WSB70" s="89"/>
      <c r="WSC70" s="89"/>
      <c r="WSD70" s="89"/>
      <c r="WSE70" s="89"/>
      <c r="WSF70" s="89"/>
      <c r="WSG70" s="89"/>
      <c r="WSH70" s="89"/>
      <c r="WSI70" s="89"/>
      <c r="WSJ70" s="89"/>
      <c r="WSK70" s="89"/>
      <c r="WSL70" s="89"/>
      <c r="WSM70" s="89"/>
      <c r="WSN70" s="89"/>
      <c r="WSO70" s="89"/>
      <c r="WSP70" s="89"/>
      <c r="WSQ70" s="89"/>
      <c r="WSR70" s="89"/>
      <c r="WSS70" s="89"/>
      <c r="WST70" s="89"/>
      <c r="WSU70" s="89"/>
      <c r="WSV70" s="89"/>
      <c r="WSW70" s="89"/>
      <c r="WSX70" s="89"/>
      <c r="WSY70" s="89"/>
      <c r="WSZ70" s="89"/>
      <c r="WTA70" s="89"/>
      <c r="WTB70" s="89"/>
      <c r="WTC70" s="89"/>
      <c r="WTD70" s="89"/>
      <c r="WTE70" s="89"/>
      <c r="WTF70" s="89"/>
      <c r="WTG70" s="89"/>
      <c r="WTH70" s="89"/>
      <c r="WTI70" s="89"/>
      <c r="WTJ70" s="89"/>
      <c r="WTK70" s="89"/>
      <c r="WTL70" s="89"/>
      <c r="WTM70" s="89"/>
      <c r="WTN70" s="89"/>
      <c r="WTO70" s="89"/>
      <c r="WTP70" s="89"/>
      <c r="WTQ70" s="89"/>
      <c r="WTR70" s="89"/>
      <c r="WTS70" s="89"/>
      <c r="WTT70" s="89"/>
      <c r="WTU70" s="89"/>
      <c r="WTV70" s="89"/>
      <c r="WTW70" s="89"/>
      <c r="WTX70" s="89"/>
      <c r="WTY70" s="89"/>
      <c r="WTZ70" s="89"/>
      <c r="WUA70" s="89"/>
      <c r="WUB70" s="89"/>
      <c r="WUC70" s="89"/>
      <c r="WUD70" s="89"/>
      <c r="WUE70" s="89"/>
      <c r="WUF70" s="89"/>
      <c r="WUG70" s="89"/>
      <c r="WUH70" s="89"/>
      <c r="WUI70" s="89"/>
      <c r="WUJ70" s="89"/>
      <c r="WUK70" s="89"/>
      <c r="WUL70" s="89"/>
      <c r="WUM70" s="89"/>
      <c r="WUN70" s="89"/>
      <c r="WUO70" s="89"/>
      <c r="WUP70" s="89"/>
      <c r="WUQ70" s="89"/>
      <c r="WUR70" s="89"/>
      <c r="WUS70" s="89"/>
      <c r="WUT70" s="89"/>
      <c r="WUU70" s="89"/>
      <c r="WUV70" s="89"/>
      <c r="WUW70" s="89"/>
      <c r="WUX70" s="89"/>
      <c r="WUY70" s="89"/>
      <c r="WUZ70" s="89"/>
      <c r="WVA70" s="89"/>
      <c r="WVB70" s="89"/>
      <c r="WVC70" s="89"/>
      <c r="WVD70" s="89"/>
      <c r="WVE70" s="89"/>
      <c r="WVF70" s="89"/>
      <c r="WVG70" s="89"/>
      <c r="WVH70" s="89"/>
      <c r="WVI70" s="89"/>
      <c r="WVJ70" s="89"/>
      <c r="WVK70" s="89"/>
      <c r="WVL70" s="89"/>
      <c r="WVM70" s="89"/>
      <c r="WVN70" s="89"/>
      <c r="WVO70" s="89"/>
      <c r="WVP70" s="89"/>
      <c r="WVQ70" s="89"/>
      <c r="WVR70" s="89"/>
      <c r="WVS70" s="89"/>
      <c r="WVT70" s="89"/>
      <c r="WVU70" s="89"/>
      <c r="WVV70" s="89"/>
      <c r="WVW70" s="89"/>
      <c r="WVX70" s="89"/>
      <c r="WVY70" s="89"/>
      <c r="WVZ70" s="89"/>
      <c r="WWA70" s="89"/>
      <c r="WWB70" s="89"/>
      <c r="WWC70" s="89"/>
      <c r="WWD70" s="89"/>
      <c r="WWE70" s="89"/>
      <c r="WWF70" s="89"/>
      <c r="WWG70" s="89"/>
      <c r="WWH70" s="89"/>
      <c r="WWI70" s="89"/>
      <c r="WWJ70" s="89"/>
      <c r="WWK70" s="89"/>
      <c r="WWL70" s="89"/>
      <c r="WWM70" s="89"/>
      <c r="WWN70" s="89"/>
      <c r="WWO70" s="89"/>
      <c r="WWP70" s="89"/>
      <c r="WWQ70" s="89"/>
      <c r="WWR70" s="89"/>
      <c r="WWS70" s="89"/>
      <c r="WWT70" s="89"/>
      <c r="WWU70" s="89"/>
      <c r="WWV70" s="89"/>
      <c r="WWW70" s="89"/>
      <c r="WWX70" s="89"/>
      <c r="WWY70" s="89"/>
      <c r="WWZ70" s="89"/>
      <c r="WXA70" s="89"/>
      <c r="WXB70" s="89"/>
      <c r="WXC70" s="89"/>
      <c r="WXD70" s="89"/>
      <c r="WXE70" s="89"/>
      <c r="WXF70" s="89"/>
      <c r="WXG70" s="89"/>
      <c r="WXH70" s="89"/>
      <c r="WXI70" s="89"/>
      <c r="WXJ70" s="89"/>
      <c r="WXK70" s="89"/>
      <c r="WXL70" s="89"/>
      <c r="WXM70" s="89"/>
      <c r="WXN70" s="89"/>
      <c r="WXO70" s="89"/>
      <c r="WXP70" s="89"/>
      <c r="WXQ70" s="89"/>
      <c r="WXR70" s="89"/>
      <c r="WXS70" s="89"/>
      <c r="WXT70" s="89"/>
      <c r="WXU70" s="89"/>
      <c r="WXV70" s="89"/>
      <c r="WXW70" s="89"/>
      <c r="WXX70" s="89"/>
      <c r="WXY70" s="89"/>
      <c r="WXZ70" s="89"/>
      <c r="WYA70" s="89"/>
      <c r="WYB70" s="89"/>
      <c r="WYC70" s="89"/>
      <c r="WYD70" s="89"/>
      <c r="WYE70" s="89"/>
      <c r="WYF70" s="89"/>
      <c r="WYG70" s="89"/>
      <c r="WYH70" s="89"/>
      <c r="WYI70" s="89"/>
      <c r="WYJ70" s="89"/>
      <c r="WYK70" s="89"/>
      <c r="WYL70" s="89"/>
      <c r="WYM70" s="89"/>
      <c r="WYN70" s="89"/>
      <c r="WYO70" s="89"/>
      <c r="WYP70" s="89"/>
      <c r="WYQ70" s="89"/>
      <c r="WYR70" s="89"/>
      <c r="WYS70" s="89"/>
      <c r="WYT70" s="89"/>
      <c r="WYU70" s="89"/>
      <c r="WYV70" s="89"/>
      <c r="WYW70" s="89"/>
      <c r="WYX70" s="89"/>
      <c r="WYY70" s="89"/>
      <c r="WYZ70" s="89"/>
      <c r="WZA70" s="89"/>
      <c r="WZB70" s="89"/>
      <c r="WZC70" s="89"/>
      <c r="WZD70" s="89"/>
      <c r="WZE70" s="89"/>
      <c r="WZF70" s="89"/>
      <c r="WZG70" s="89"/>
      <c r="WZH70" s="89"/>
      <c r="WZI70" s="89"/>
      <c r="WZJ70" s="89"/>
      <c r="WZK70" s="89"/>
      <c r="WZL70" s="89"/>
      <c r="WZM70" s="89"/>
      <c r="WZN70" s="89"/>
      <c r="WZO70" s="89"/>
      <c r="WZP70" s="89"/>
      <c r="WZQ70" s="89"/>
      <c r="WZR70" s="89"/>
      <c r="WZS70" s="89"/>
      <c r="WZT70" s="89"/>
      <c r="WZU70" s="89"/>
      <c r="WZV70" s="89"/>
      <c r="WZW70" s="89"/>
      <c r="WZX70" s="89"/>
      <c r="WZY70" s="89"/>
      <c r="WZZ70" s="89"/>
      <c r="XAA70" s="89"/>
      <c r="XAB70" s="89"/>
      <c r="XAC70" s="89"/>
      <c r="XAD70" s="89"/>
      <c r="XAE70" s="89"/>
      <c r="XAF70" s="89"/>
      <c r="XAG70" s="89"/>
      <c r="XAH70" s="89"/>
      <c r="XAI70" s="89"/>
      <c r="XAJ70" s="89"/>
      <c r="XAK70" s="89"/>
      <c r="XAL70" s="89"/>
      <c r="XAM70" s="89"/>
      <c r="XAN70" s="89"/>
      <c r="XAO70" s="89"/>
      <c r="XAP70" s="89"/>
      <c r="XAQ70" s="89"/>
      <c r="XAR70" s="89"/>
      <c r="XAS70" s="89"/>
      <c r="XAT70" s="89"/>
      <c r="XAU70" s="89"/>
      <c r="XAV70" s="89"/>
      <c r="XAW70" s="89"/>
      <c r="XAX70" s="89"/>
      <c r="XAY70" s="89"/>
      <c r="XAZ70" s="89"/>
      <c r="XBA70" s="89"/>
      <c r="XBB70" s="89"/>
      <c r="XBC70" s="89"/>
      <c r="XBD70" s="89"/>
      <c r="XBE70" s="89"/>
      <c r="XBF70" s="89"/>
      <c r="XBG70" s="89"/>
      <c r="XBH70" s="89"/>
      <c r="XBI70" s="89"/>
      <c r="XBJ70" s="89"/>
      <c r="XBK70" s="89"/>
      <c r="XBL70" s="89"/>
      <c r="XBM70" s="89"/>
      <c r="XBN70" s="89"/>
      <c r="XBO70" s="89"/>
      <c r="XBP70" s="89"/>
      <c r="XBQ70" s="89"/>
      <c r="XBR70" s="89"/>
      <c r="XBS70" s="89"/>
      <c r="XBT70" s="89"/>
      <c r="XBU70" s="89"/>
      <c r="XBV70" s="89"/>
      <c r="XBW70" s="89"/>
      <c r="XBX70" s="89"/>
      <c r="XBY70" s="89"/>
      <c r="XBZ70" s="89"/>
      <c r="XCA70" s="89"/>
      <c r="XCB70" s="89"/>
      <c r="XCC70" s="89"/>
      <c r="XCD70" s="89"/>
      <c r="XCE70" s="89"/>
      <c r="XCF70" s="89"/>
      <c r="XCG70" s="89"/>
      <c r="XCH70" s="89"/>
      <c r="XCI70" s="89"/>
      <c r="XCJ70" s="89"/>
      <c r="XCK70" s="89"/>
      <c r="XCL70" s="89"/>
      <c r="XCM70" s="89"/>
      <c r="XCN70" s="89"/>
      <c r="XCO70" s="89"/>
      <c r="XCP70" s="89"/>
      <c r="XCQ70" s="89"/>
      <c r="XCR70" s="89"/>
      <c r="XCS70" s="89"/>
      <c r="XCT70" s="89"/>
      <c r="XCU70" s="89"/>
      <c r="XCV70" s="89"/>
      <c r="XCW70" s="89"/>
      <c r="XCX70" s="89"/>
      <c r="XCY70" s="89"/>
      <c r="XCZ70" s="89"/>
      <c r="XDA70" s="89"/>
      <c r="XDB70" s="89"/>
      <c r="XDC70" s="89"/>
      <c r="XDD70" s="89"/>
      <c r="XDE70" s="89"/>
      <c r="XDF70" s="89"/>
      <c r="XDG70" s="89"/>
      <c r="XDH70" s="89"/>
      <c r="XDI70" s="89"/>
      <c r="XDJ70" s="89"/>
      <c r="XDK70" s="89"/>
      <c r="XDL70" s="89"/>
      <c r="XDM70" s="89"/>
      <c r="XDN70" s="89"/>
      <c r="XDO70" s="89"/>
      <c r="XDP70" s="89"/>
      <c r="XDQ70" s="89"/>
      <c r="XDR70" s="89"/>
      <c r="XDS70" s="89"/>
      <c r="XDT70" s="89"/>
      <c r="XDU70" s="89"/>
      <c r="XDV70" s="89"/>
      <c r="XDW70" s="89"/>
      <c r="XDX70" s="89"/>
      <c r="XDY70" s="89"/>
      <c r="XDZ70" s="89"/>
      <c r="XEA70" s="89"/>
      <c r="XEB70" s="89"/>
      <c r="XEC70" s="89"/>
      <c r="XED70" s="89"/>
      <c r="XEE70" s="89"/>
      <c r="XEF70" s="89"/>
      <c r="XEG70" s="89"/>
      <c r="XEH70" s="89"/>
      <c r="XEI70" s="89"/>
      <c r="XEJ70" s="89"/>
      <c r="XEK70" s="89"/>
      <c r="XEL70" s="89"/>
      <c r="XEM70" s="89"/>
      <c r="XEN70" s="89"/>
      <c r="XEO70" s="89"/>
      <c r="XEP70" s="89"/>
      <c r="XEQ70" s="89"/>
      <c r="XER70" s="89"/>
      <c r="XES70" s="89"/>
      <c r="XET70" s="89"/>
      <c r="XEU70" s="89"/>
      <c r="XEV70" s="89"/>
      <c r="XEW70" s="89"/>
      <c r="XEX70" s="89"/>
      <c r="XEY70" s="89"/>
      <c r="XEZ70" s="89"/>
      <c r="XFA70" s="89"/>
      <c r="XFB70" s="89"/>
      <c r="XFC70" s="89"/>
    </row>
    <row r="71" spans="1:16383" ht="30" x14ac:dyDescent="0.25">
      <c r="A71" s="68"/>
      <c r="B71" s="68"/>
      <c r="C71" s="68">
        <v>2</v>
      </c>
      <c r="D71" s="69" t="s">
        <v>736</v>
      </c>
      <c r="E71" s="4" t="s">
        <v>10</v>
      </c>
      <c r="F71" s="5" t="s">
        <v>70</v>
      </c>
      <c r="G71" s="5"/>
      <c r="H71" s="4" t="s">
        <v>118</v>
      </c>
      <c r="I71" s="4">
        <v>4</v>
      </c>
      <c r="J71" s="4">
        <v>4</v>
      </c>
      <c r="K71" s="6">
        <v>3900</v>
      </c>
      <c r="L71" s="7"/>
      <c r="M71" s="7"/>
      <c r="N71" s="42">
        <v>0</v>
      </c>
      <c r="O71" s="4" t="s">
        <v>14</v>
      </c>
      <c r="P71" s="4" t="s">
        <v>12</v>
      </c>
      <c r="Q71" s="4"/>
      <c r="R71" s="4">
        <v>35.78</v>
      </c>
      <c r="S71" s="88">
        <v>44551</v>
      </c>
      <c r="T71" s="84" t="s">
        <v>812</v>
      </c>
    </row>
    <row r="72" spans="1:16383" ht="30" x14ac:dyDescent="0.25">
      <c r="A72" s="70"/>
      <c r="B72" s="70"/>
      <c r="C72" s="70">
        <v>2</v>
      </c>
      <c r="D72" s="70" t="s">
        <v>738</v>
      </c>
      <c r="E72" s="1" t="s">
        <v>10</v>
      </c>
      <c r="F72" s="2" t="s">
        <v>70</v>
      </c>
      <c r="G72" s="28" t="s">
        <v>799</v>
      </c>
      <c r="H72" s="1" t="s">
        <v>119</v>
      </c>
      <c r="I72" s="1">
        <v>4</v>
      </c>
      <c r="J72" s="1">
        <v>4</v>
      </c>
      <c r="K72" s="3">
        <v>5500</v>
      </c>
      <c r="L72" s="67"/>
      <c r="M72" s="67"/>
      <c r="N72" s="43">
        <v>0</v>
      </c>
      <c r="O72" s="1" t="s">
        <v>14</v>
      </c>
      <c r="P72" s="1" t="s">
        <v>12</v>
      </c>
      <c r="Q72" s="1"/>
      <c r="R72" s="1"/>
      <c r="S72" s="88">
        <v>44533</v>
      </c>
      <c r="T72" s="84" t="s">
        <v>813</v>
      </c>
      <c r="BH72" s="89"/>
      <c r="BI72" s="89"/>
      <c r="BJ72" s="89"/>
      <c r="BK72" s="89"/>
      <c r="BL72" s="89"/>
      <c r="BM72" s="89"/>
      <c r="BN72" s="89"/>
      <c r="BO72" s="89"/>
      <c r="BP72" s="89"/>
      <c r="BQ72" s="89"/>
      <c r="BR72" s="89"/>
      <c r="BS72" s="89"/>
      <c r="BT72" s="89"/>
      <c r="BU72" s="89"/>
      <c r="BV72" s="89"/>
      <c r="BW72" s="89"/>
      <c r="BX72" s="89"/>
      <c r="BY72" s="89"/>
      <c r="BZ72" s="89"/>
      <c r="CA72" s="89"/>
      <c r="CB72" s="89"/>
      <c r="CC72" s="89"/>
      <c r="CD72" s="89"/>
      <c r="CE72" s="89"/>
      <c r="CF72" s="89"/>
      <c r="CG72" s="89"/>
      <c r="CH72" s="89"/>
      <c r="CI72" s="89"/>
      <c r="CJ72" s="89"/>
      <c r="CK72" s="89"/>
      <c r="CL72" s="89"/>
      <c r="CM72" s="89"/>
      <c r="CN72" s="89"/>
      <c r="CO72" s="89"/>
      <c r="CP72" s="89"/>
      <c r="CQ72" s="89"/>
      <c r="CR72" s="89"/>
      <c r="CS72" s="89"/>
      <c r="CT72" s="89"/>
      <c r="CU72" s="89"/>
      <c r="CV72" s="89"/>
      <c r="CW72" s="89"/>
      <c r="CX72" s="89"/>
      <c r="CY72" s="89"/>
      <c r="CZ72" s="89"/>
      <c r="DA72" s="89"/>
      <c r="DB72" s="89"/>
      <c r="DC72" s="89"/>
      <c r="DD72" s="89"/>
      <c r="DE72" s="89"/>
      <c r="DF72" s="89"/>
      <c r="DG72" s="89"/>
      <c r="DH72" s="89"/>
      <c r="DI72" s="89"/>
      <c r="DJ72" s="89"/>
      <c r="DK72" s="89"/>
      <c r="DL72" s="89"/>
      <c r="DM72" s="89"/>
      <c r="DN72" s="89"/>
      <c r="DO72" s="89"/>
      <c r="DP72" s="89"/>
      <c r="DQ72" s="89"/>
      <c r="DR72" s="89"/>
      <c r="DS72" s="89"/>
      <c r="DT72" s="89"/>
      <c r="DU72" s="89"/>
      <c r="DV72" s="89"/>
      <c r="DW72" s="89"/>
      <c r="DX72" s="89"/>
      <c r="DY72" s="89"/>
      <c r="DZ72" s="89"/>
      <c r="EA72" s="89"/>
      <c r="EB72" s="89"/>
      <c r="EC72" s="89"/>
      <c r="ED72" s="89"/>
      <c r="EE72" s="89"/>
      <c r="EF72" s="89"/>
      <c r="EG72" s="89"/>
      <c r="EH72" s="89"/>
      <c r="EI72" s="89"/>
      <c r="EJ72" s="89"/>
      <c r="EK72" s="89"/>
      <c r="EL72" s="89"/>
      <c r="EM72" s="89"/>
      <c r="EN72" s="89"/>
      <c r="EO72" s="89"/>
      <c r="EP72" s="89"/>
      <c r="EQ72" s="89"/>
      <c r="ER72" s="89"/>
      <c r="ES72" s="89"/>
      <c r="ET72" s="89"/>
      <c r="EU72" s="89"/>
      <c r="EV72" s="89"/>
      <c r="EW72" s="89"/>
      <c r="EX72" s="89"/>
      <c r="EY72" s="89"/>
      <c r="EZ72" s="89"/>
      <c r="FA72" s="89"/>
      <c r="FB72" s="89"/>
      <c r="FC72" s="89"/>
      <c r="FD72" s="89"/>
      <c r="FE72" s="89"/>
      <c r="FF72" s="89"/>
      <c r="FG72" s="89"/>
      <c r="FH72" s="89"/>
      <c r="FI72" s="89"/>
      <c r="FJ72" s="89"/>
      <c r="FK72" s="89"/>
      <c r="FL72" s="89"/>
      <c r="FM72" s="89"/>
      <c r="FN72" s="89"/>
      <c r="FO72" s="89"/>
      <c r="FP72" s="89"/>
      <c r="FQ72" s="89"/>
      <c r="FR72" s="89"/>
      <c r="FS72" s="89"/>
      <c r="FT72" s="89"/>
      <c r="FU72" s="89"/>
      <c r="FV72" s="89"/>
      <c r="FW72" s="89"/>
      <c r="FX72" s="89"/>
      <c r="FY72" s="89"/>
      <c r="FZ72" s="89"/>
      <c r="GA72" s="89"/>
      <c r="GB72" s="89"/>
      <c r="GC72" s="89"/>
      <c r="GD72" s="89"/>
      <c r="GE72" s="89"/>
      <c r="GF72" s="89"/>
      <c r="GG72" s="89"/>
      <c r="GH72" s="89"/>
      <c r="GI72" s="89"/>
      <c r="GJ72" s="89"/>
      <c r="GK72" s="89"/>
      <c r="GL72" s="89"/>
      <c r="GM72" s="89"/>
      <c r="GN72" s="89"/>
      <c r="GO72" s="89"/>
      <c r="GP72" s="89"/>
      <c r="GQ72" s="89"/>
      <c r="GR72" s="89"/>
      <c r="GS72" s="89"/>
      <c r="GT72" s="89"/>
      <c r="GU72" s="89"/>
      <c r="GV72" s="89"/>
      <c r="GW72" s="89"/>
      <c r="GX72" s="89"/>
      <c r="GY72" s="89"/>
      <c r="GZ72" s="89"/>
      <c r="HA72" s="89"/>
      <c r="HB72" s="89"/>
      <c r="HC72" s="89"/>
      <c r="HD72" s="89"/>
      <c r="HE72" s="89"/>
      <c r="HF72" s="89"/>
      <c r="HG72" s="89"/>
      <c r="HH72" s="89"/>
      <c r="HI72" s="89"/>
      <c r="HJ72" s="89"/>
      <c r="HK72" s="89"/>
      <c r="HL72" s="89"/>
      <c r="HM72" s="89"/>
      <c r="HN72" s="89"/>
      <c r="HO72" s="89"/>
      <c r="HP72" s="89"/>
      <c r="HQ72" s="89"/>
      <c r="HR72" s="89"/>
      <c r="HS72" s="89"/>
      <c r="HT72" s="89"/>
      <c r="HU72" s="89"/>
      <c r="HV72" s="89"/>
      <c r="HW72" s="89"/>
      <c r="HX72" s="89"/>
      <c r="HY72" s="89"/>
      <c r="HZ72" s="89"/>
      <c r="IA72" s="89"/>
      <c r="IB72" s="89"/>
      <c r="IC72" s="89"/>
      <c r="ID72" s="89"/>
      <c r="IE72" s="89"/>
      <c r="IF72" s="89"/>
      <c r="IG72" s="89"/>
      <c r="IH72" s="89"/>
      <c r="II72" s="89"/>
      <c r="IJ72" s="89"/>
      <c r="IK72" s="89"/>
      <c r="IL72" s="89"/>
      <c r="IM72" s="89"/>
      <c r="IN72" s="89"/>
      <c r="IO72" s="89"/>
      <c r="IP72" s="89"/>
      <c r="IQ72" s="89"/>
      <c r="IR72" s="89"/>
      <c r="IS72" s="89"/>
      <c r="IT72" s="89"/>
      <c r="IU72" s="89"/>
      <c r="IV72" s="89"/>
      <c r="IW72" s="89"/>
      <c r="IX72" s="89"/>
      <c r="IY72" s="89"/>
      <c r="IZ72" s="89"/>
      <c r="JA72" s="89"/>
      <c r="JB72" s="89"/>
      <c r="JC72" s="89"/>
      <c r="JD72" s="89"/>
      <c r="JE72" s="89"/>
      <c r="JF72" s="89"/>
      <c r="JG72" s="89"/>
      <c r="JH72" s="89"/>
      <c r="JI72" s="89"/>
      <c r="JJ72" s="89"/>
      <c r="JK72" s="89"/>
      <c r="JL72" s="89"/>
      <c r="JM72" s="89"/>
      <c r="JN72" s="89"/>
      <c r="JO72" s="89"/>
      <c r="JP72" s="89"/>
      <c r="JQ72" s="89"/>
      <c r="JR72" s="89"/>
      <c r="JS72" s="89"/>
      <c r="JT72" s="89"/>
      <c r="JU72" s="89"/>
      <c r="JV72" s="89"/>
      <c r="JW72" s="89"/>
      <c r="JX72" s="89"/>
      <c r="JY72" s="89"/>
      <c r="JZ72" s="89"/>
      <c r="KA72" s="89"/>
      <c r="KB72" s="89"/>
      <c r="KC72" s="89"/>
      <c r="KD72" s="89"/>
      <c r="KE72" s="89"/>
      <c r="KF72" s="89"/>
      <c r="KG72" s="89"/>
      <c r="KH72" s="89"/>
      <c r="KI72" s="89"/>
      <c r="KJ72" s="89"/>
      <c r="KK72" s="89"/>
      <c r="KL72" s="89"/>
      <c r="KM72" s="89"/>
      <c r="KN72" s="89"/>
      <c r="KO72" s="89"/>
      <c r="KP72" s="89"/>
      <c r="KQ72" s="89"/>
      <c r="KR72" s="89"/>
      <c r="KS72" s="89"/>
      <c r="KT72" s="89"/>
      <c r="KU72" s="89"/>
      <c r="KV72" s="89"/>
      <c r="KW72" s="89"/>
      <c r="KX72" s="89"/>
      <c r="KY72" s="89"/>
      <c r="KZ72" s="89"/>
      <c r="LA72" s="89"/>
      <c r="LB72" s="89"/>
      <c r="LC72" s="89"/>
      <c r="LD72" s="89"/>
      <c r="LE72" s="89"/>
      <c r="LF72" s="89"/>
      <c r="LG72" s="89"/>
      <c r="LH72" s="89"/>
      <c r="LI72" s="89"/>
      <c r="LJ72" s="89"/>
      <c r="LK72" s="89"/>
      <c r="LL72" s="89"/>
      <c r="LM72" s="89"/>
      <c r="LN72" s="89"/>
      <c r="LO72" s="89"/>
      <c r="LP72" s="89"/>
      <c r="LQ72" s="89"/>
      <c r="LR72" s="89"/>
      <c r="LS72" s="89"/>
      <c r="LT72" s="89"/>
      <c r="LU72" s="89"/>
      <c r="LV72" s="89"/>
      <c r="LW72" s="89"/>
      <c r="LX72" s="89"/>
      <c r="LY72" s="89"/>
      <c r="LZ72" s="89"/>
      <c r="MA72" s="89"/>
      <c r="MB72" s="89"/>
      <c r="MC72" s="89"/>
      <c r="MD72" s="89"/>
      <c r="ME72" s="89"/>
      <c r="MF72" s="89"/>
      <c r="MG72" s="89"/>
      <c r="MH72" s="89"/>
      <c r="MI72" s="89"/>
      <c r="MJ72" s="89"/>
      <c r="MK72" s="89"/>
      <c r="ML72" s="89"/>
      <c r="MM72" s="89"/>
      <c r="MN72" s="89"/>
      <c r="MO72" s="89"/>
      <c r="MP72" s="89"/>
      <c r="MQ72" s="89"/>
      <c r="MR72" s="89"/>
      <c r="MS72" s="89"/>
      <c r="MT72" s="89"/>
      <c r="MU72" s="89"/>
      <c r="MV72" s="89"/>
      <c r="MW72" s="89"/>
      <c r="MX72" s="89"/>
      <c r="MY72" s="89"/>
      <c r="MZ72" s="89"/>
      <c r="NA72" s="89"/>
      <c r="NB72" s="89"/>
      <c r="NC72" s="89"/>
      <c r="ND72" s="89"/>
      <c r="NE72" s="89"/>
      <c r="NF72" s="89"/>
      <c r="NG72" s="89"/>
      <c r="NH72" s="89"/>
      <c r="NI72" s="89"/>
      <c r="NJ72" s="89"/>
      <c r="NK72" s="89"/>
      <c r="NL72" s="89"/>
      <c r="NM72" s="89"/>
      <c r="NN72" s="89"/>
      <c r="NO72" s="89"/>
      <c r="NP72" s="89"/>
      <c r="NQ72" s="89"/>
      <c r="NR72" s="89"/>
      <c r="NS72" s="89"/>
      <c r="NT72" s="89"/>
      <c r="NU72" s="89"/>
      <c r="NV72" s="89"/>
      <c r="NW72" s="89"/>
      <c r="NX72" s="89"/>
      <c r="NY72" s="89"/>
      <c r="NZ72" s="89"/>
      <c r="OA72" s="89"/>
      <c r="OB72" s="89"/>
      <c r="OC72" s="89"/>
      <c r="OD72" s="89"/>
      <c r="OE72" s="89"/>
      <c r="OF72" s="89"/>
      <c r="OG72" s="89"/>
      <c r="OH72" s="89"/>
      <c r="OI72" s="89"/>
      <c r="OJ72" s="89"/>
      <c r="OK72" s="89"/>
      <c r="OL72" s="89"/>
      <c r="OM72" s="89"/>
      <c r="ON72" s="89"/>
      <c r="OO72" s="89"/>
      <c r="OP72" s="89"/>
      <c r="OQ72" s="89"/>
      <c r="OR72" s="89"/>
      <c r="OS72" s="89"/>
      <c r="OT72" s="89"/>
      <c r="OU72" s="89"/>
      <c r="OV72" s="89"/>
      <c r="OW72" s="89"/>
      <c r="OX72" s="89"/>
      <c r="OY72" s="89"/>
      <c r="OZ72" s="89"/>
      <c r="PA72" s="89"/>
      <c r="PB72" s="89"/>
      <c r="PC72" s="89"/>
      <c r="PD72" s="89"/>
      <c r="PE72" s="89"/>
      <c r="PF72" s="89"/>
      <c r="PG72" s="89"/>
      <c r="PH72" s="89"/>
      <c r="PI72" s="89"/>
      <c r="PJ72" s="89"/>
      <c r="PK72" s="89"/>
      <c r="PL72" s="89"/>
      <c r="PM72" s="89"/>
      <c r="PN72" s="89"/>
      <c r="PO72" s="89"/>
      <c r="PP72" s="89"/>
      <c r="PQ72" s="89"/>
      <c r="PR72" s="89"/>
      <c r="PS72" s="89"/>
      <c r="PT72" s="89"/>
      <c r="PU72" s="89"/>
      <c r="PV72" s="89"/>
      <c r="PW72" s="89"/>
      <c r="PX72" s="89"/>
      <c r="PY72" s="89"/>
      <c r="PZ72" s="89"/>
      <c r="QA72" s="89"/>
      <c r="QB72" s="89"/>
      <c r="QC72" s="89"/>
      <c r="QD72" s="89"/>
      <c r="QE72" s="89"/>
      <c r="QF72" s="89"/>
      <c r="QG72" s="89"/>
      <c r="QH72" s="89"/>
      <c r="QI72" s="89"/>
      <c r="QJ72" s="89"/>
      <c r="QK72" s="89"/>
      <c r="QL72" s="89"/>
      <c r="QM72" s="89"/>
      <c r="QN72" s="89"/>
      <c r="QO72" s="89"/>
      <c r="QP72" s="89"/>
      <c r="QQ72" s="89"/>
      <c r="QR72" s="89"/>
      <c r="QS72" s="89"/>
      <c r="QT72" s="89"/>
      <c r="QU72" s="89"/>
      <c r="QV72" s="89"/>
      <c r="QW72" s="89"/>
      <c r="QX72" s="89"/>
      <c r="QY72" s="89"/>
      <c r="QZ72" s="89"/>
      <c r="RA72" s="89"/>
      <c r="RB72" s="89"/>
      <c r="RC72" s="89"/>
      <c r="RD72" s="89"/>
      <c r="RE72" s="89"/>
      <c r="RF72" s="89"/>
      <c r="RG72" s="89"/>
      <c r="RH72" s="89"/>
      <c r="RI72" s="89"/>
      <c r="RJ72" s="89"/>
      <c r="RK72" s="89"/>
      <c r="RL72" s="89"/>
      <c r="RM72" s="89"/>
      <c r="RN72" s="89"/>
      <c r="RO72" s="89"/>
      <c r="RP72" s="89"/>
      <c r="RQ72" s="89"/>
      <c r="RR72" s="89"/>
      <c r="RS72" s="89"/>
      <c r="RT72" s="89"/>
      <c r="RU72" s="89"/>
      <c r="RV72" s="89"/>
      <c r="RW72" s="89"/>
      <c r="RX72" s="89"/>
      <c r="RY72" s="89"/>
      <c r="RZ72" s="89"/>
      <c r="SA72" s="89"/>
      <c r="SB72" s="89"/>
      <c r="SC72" s="89"/>
      <c r="SD72" s="89"/>
      <c r="SE72" s="89"/>
      <c r="SF72" s="89"/>
      <c r="SG72" s="89"/>
      <c r="SH72" s="89"/>
      <c r="SI72" s="89"/>
      <c r="SJ72" s="89"/>
      <c r="SK72" s="89"/>
      <c r="SL72" s="89"/>
      <c r="SM72" s="89"/>
      <c r="SN72" s="89"/>
      <c r="SO72" s="89"/>
      <c r="SP72" s="89"/>
      <c r="SQ72" s="89"/>
      <c r="SR72" s="89"/>
      <c r="SS72" s="89"/>
      <c r="ST72" s="89"/>
      <c r="SU72" s="89"/>
      <c r="SV72" s="89"/>
      <c r="SW72" s="89"/>
      <c r="SX72" s="89"/>
      <c r="SY72" s="89"/>
      <c r="SZ72" s="89"/>
      <c r="TA72" s="89"/>
      <c r="TB72" s="89"/>
      <c r="TC72" s="89"/>
      <c r="TD72" s="89"/>
      <c r="TE72" s="89"/>
      <c r="TF72" s="89"/>
      <c r="TG72" s="89"/>
      <c r="TH72" s="89"/>
      <c r="TI72" s="89"/>
      <c r="TJ72" s="89"/>
      <c r="TK72" s="89"/>
      <c r="TL72" s="89"/>
      <c r="TM72" s="89"/>
      <c r="TN72" s="89"/>
      <c r="TO72" s="89"/>
      <c r="TP72" s="89"/>
      <c r="TQ72" s="89"/>
      <c r="TR72" s="89"/>
      <c r="TS72" s="89"/>
      <c r="TT72" s="89"/>
      <c r="TU72" s="89"/>
      <c r="TV72" s="89"/>
      <c r="TW72" s="89"/>
      <c r="TX72" s="89"/>
      <c r="TY72" s="89"/>
      <c r="TZ72" s="89"/>
      <c r="UA72" s="89"/>
      <c r="UB72" s="89"/>
      <c r="UC72" s="89"/>
      <c r="UD72" s="89"/>
      <c r="UE72" s="89"/>
      <c r="UF72" s="89"/>
      <c r="UG72" s="89"/>
      <c r="UH72" s="89"/>
      <c r="UI72" s="89"/>
      <c r="UJ72" s="89"/>
      <c r="UK72" s="89"/>
      <c r="UL72" s="89"/>
      <c r="UM72" s="89"/>
      <c r="UN72" s="89"/>
      <c r="UO72" s="89"/>
      <c r="UP72" s="89"/>
      <c r="UQ72" s="89"/>
      <c r="UR72" s="89"/>
      <c r="US72" s="89"/>
      <c r="UT72" s="89"/>
      <c r="UU72" s="89"/>
      <c r="UV72" s="89"/>
      <c r="UW72" s="89"/>
      <c r="UX72" s="89"/>
      <c r="UY72" s="89"/>
      <c r="UZ72" s="89"/>
      <c r="VA72" s="89"/>
      <c r="VB72" s="89"/>
      <c r="VC72" s="89"/>
      <c r="VD72" s="89"/>
      <c r="VE72" s="89"/>
      <c r="VF72" s="89"/>
      <c r="VG72" s="89"/>
      <c r="VH72" s="89"/>
      <c r="VI72" s="89"/>
      <c r="VJ72" s="89"/>
      <c r="VK72" s="89"/>
      <c r="VL72" s="89"/>
      <c r="VM72" s="89"/>
      <c r="VN72" s="89"/>
      <c r="VO72" s="89"/>
      <c r="VP72" s="89"/>
      <c r="VQ72" s="89"/>
      <c r="VR72" s="89"/>
      <c r="VS72" s="89"/>
      <c r="VT72" s="89"/>
      <c r="VU72" s="89"/>
      <c r="VV72" s="89"/>
      <c r="VW72" s="89"/>
      <c r="VX72" s="89"/>
      <c r="VY72" s="89"/>
      <c r="VZ72" s="89"/>
      <c r="WA72" s="89"/>
      <c r="WB72" s="89"/>
      <c r="WC72" s="89"/>
      <c r="WD72" s="89"/>
      <c r="WE72" s="89"/>
      <c r="WF72" s="89"/>
      <c r="WG72" s="89"/>
      <c r="WH72" s="89"/>
      <c r="WI72" s="89"/>
      <c r="WJ72" s="89"/>
      <c r="WK72" s="89"/>
      <c r="WL72" s="89"/>
      <c r="WM72" s="89"/>
      <c r="WN72" s="89"/>
      <c r="WO72" s="89"/>
      <c r="WP72" s="89"/>
      <c r="WQ72" s="89"/>
      <c r="WR72" s="89"/>
      <c r="WS72" s="89"/>
      <c r="WT72" s="89"/>
      <c r="WU72" s="89"/>
      <c r="WV72" s="89"/>
      <c r="WW72" s="89"/>
      <c r="WX72" s="89"/>
      <c r="WY72" s="89"/>
      <c r="WZ72" s="89"/>
      <c r="XA72" s="89"/>
      <c r="XB72" s="89"/>
      <c r="XC72" s="89"/>
      <c r="XD72" s="89"/>
      <c r="XE72" s="89"/>
      <c r="XF72" s="89"/>
      <c r="XG72" s="89"/>
      <c r="XH72" s="89"/>
      <c r="XI72" s="89"/>
      <c r="XJ72" s="89"/>
      <c r="XK72" s="89"/>
      <c r="XL72" s="89"/>
      <c r="XM72" s="89"/>
      <c r="XN72" s="89"/>
      <c r="XO72" s="89"/>
      <c r="XP72" s="89"/>
      <c r="XQ72" s="89"/>
      <c r="XR72" s="89"/>
      <c r="XS72" s="89"/>
      <c r="XT72" s="89"/>
      <c r="XU72" s="89"/>
      <c r="XV72" s="89"/>
      <c r="XW72" s="89"/>
      <c r="XX72" s="89"/>
      <c r="XY72" s="89"/>
      <c r="XZ72" s="89"/>
      <c r="YA72" s="89"/>
      <c r="YB72" s="89"/>
      <c r="YC72" s="89"/>
      <c r="YD72" s="89"/>
      <c r="YE72" s="89"/>
      <c r="YF72" s="89"/>
      <c r="YG72" s="89"/>
      <c r="YH72" s="89"/>
      <c r="YI72" s="89"/>
      <c r="YJ72" s="89"/>
      <c r="YK72" s="89"/>
      <c r="YL72" s="89"/>
      <c r="YM72" s="89"/>
      <c r="YN72" s="89"/>
      <c r="YO72" s="89"/>
      <c r="YP72" s="89"/>
      <c r="YQ72" s="89"/>
      <c r="YR72" s="89"/>
      <c r="YS72" s="89"/>
      <c r="YT72" s="89"/>
      <c r="YU72" s="89"/>
      <c r="YV72" s="89"/>
      <c r="YW72" s="89"/>
      <c r="YX72" s="89"/>
      <c r="YY72" s="89"/>
      <c r="YZ72" s="89"/>
      <c r="ZA72" s="89"/>
      <c r="ZB72" s="89"/>
      <c r="ZC72" s="89"/>
      <c r="ZD72" s="89"/>
      <c r="ZE72" s="89"/>
      <c r="ZF72" s="89"/>
      <c r="ZG72" s="89"/>
      <c r="ZH72" s="89"/>
      <c r="ZI72" s="89"/>
      <c r="ZJ72" s="89"/>
      <c r="ZK72" s="89"/>
      <c r="ZL72" s="89"/>
      <c r="ZM72" s="89"/>
      <c r="ZN72" s="89"/>
      <c r="ZO72" s="89"/>
      <c r="ZP72" s="89"/>
      <c r="ZQ72" s="89"/>
      <c r="ZR72" s="89"/>
      <c r="ZS72" s="89"/>
      <c r="ZT72" s="89"/>
      <c r="ZU72" s="89"/>
      <c r="ZV72" s="89"/>
      <c r="ZW72" s="89"/>
      <c r="ZX72" s="89"/>
      <c r="ZY72" s="89"/>
      <c r="ZZ72" s="89"/>
      <c r="AAA72" s="89"/>
      <c r="AAB72" s="89"/>
      <c r="AAC72" s="89"/>
      <c r="AAD72" s="89"/>
      <c r="AAE72" s="89"/>
      <c r="AAF72" s="89"/>
      <c r="AAG72" s="89"/>
      <c r="AAH72" s="89"/>
      <c r="AAI72" s="89"/>
      <c r="AAJ72" s="89"/>
      <c r="AAK72" s="89"/>
      <c r="AAL72" s="89"/>
      <c r="AAM72" s="89"/>
      <c r="AAN72" s="89"/>
      <c r="AAO72" s="89"/>
      <c r="AAP72" s="89"/>
      <c r="AAQ72" s="89"/>
      <c r="AAR72" s="89"/>
      <c r="AAS72" s="89"/>
      <c r="AAT72" s="89"/>
      <c r="AAU72" s="89"/>
      <c r="AAV72" s="89"/>
      <c r="AAW72" s="89"/>
      <c r="AAX72" s="89"/>
      <c r="AAY72" s="89"/>
      <c r="AAZ72" s="89"/>
      <c r="ABA72" s="89"/>
      <c r="ABB72" s="89"/>
      <c r="ABC72" s="89"/>
      <c r="ABD72" s="89"/>
      <c r="ABE72" s="89"/>
      <c r="ABF72" s="89"/>
      <c r="ABG72" s="89"/>
      <c r="ABH72" s="89"/>
      <c r="ABI72" s="89"/>
      <c r="ABJ72" s="89"/>
      <c r="ABK72" s="89"/>
      <c r="ABL72" s="89"/>
      <c r="ABM72" s="89"/>
      <c r="ABN72" s="89"/>
      <c r="ABO72" s="89"/>
      <c r="ABP72" s="89"/>
      <c r="ABQ72" s="89"/>
      <c r="ABR72" s="89"/>
      <c r="ABS72" s="89"/>
      <c r="ABT72" s="89"/>
      <c r="ABU72" s="89"/>
      <c r="ABV72" s="89"/>
      <c r="ABW72" s="89"/>
      <c r="ABX72" s="89"/>
      <c r="ABY72" s="89"/>
      <c r="ABZ72" s="89"/>
      <c r="ACA72" s="89"/>
      <c r="ACB72" s="89"/>
      <c r="ACC72" s="89"/>
      <c r="ACD72" s="89"/>
      <c r="ACE72" s="89"/>
      <c r="ACF72" s="89"/>
      <c r="ACG72" s="89"/>
      <c r="ACH72" s="89"/>
      <c r="ACI72" s="89"/>
      <c r="ACJ72" s="89"/>
      <c r="ACK72" s="89"/>
      <c r="ACL72" s="89"/>
      <c r="ACM72" s="89"/>
      <c r="ACN72" s="89"/>
      <c r="ACO72" s="89"/>
      <c r="ACP72" s="89"/>
      <c r="ACQ72" s="89"/>
      <c r="ACR72" s="89"/>
      <c r="ACS72" s="89"/>
      <c r="ACT72" s="89"/>
      <c r="ACU72" s="89"/>
      <c r="ACV72" s="89"/>
      <c r="ACW72" s="89"/>
      <c r="ACX72" s="89"/>
      <c r="ACY72" s="89"/>
      <c r="ACZ72" s="89"/>
      <c r="ADA72" s="89"/>
      <c r="ADB72" s="89"/>
      <c r="ADC72" s="89"/>
      <c r="ADD72" s="89"/>
      <c r="ADE72" s="89"/>
      <c r="ADF72" s="89"/>
      <c r="ADG72" s="89"/>
      <c r="ADH72" s="89"/>
      <c r="ADI72" s="89"/>
      <c r="ADJ72" s="89"/>
      <c r="ADK72" s="89"/>
      <c r="ADL72" s="89"/>
      <c r="ADM72" s="89"/>
      <c r="ADN72" s="89"/>
      <c r="ADO72" s="89"/>
      <c r="ADP72" s="89"/>
      <c r="ADQ72" s="89"/>
      <c r="ADR72" s="89"/>
      <c r="ADS72" s="89"/>
      <c r="ADT72" s="89"/>
      <c r="ADU72" s="89"/>
      <c r="ADV72" s="89"/>
      <c r="ADW72" s="89"/>
      <c r="ADX72" s="89"/>
      <c r="ADY72" s="89"/>
      <c r="ADZ72" s="89"/>
      <c r="AEA72" s="89"/>
      <c r="AEB72" s="89"/>
      <c r="AEC72" s="89"/>
      <c r="AED72" s="89"/>
      <c r="AEE72" s="89"/>
      <c r="AEF72" s="89"/>
      <c r="AEG72" s="89"/>
      <c r="AEH72" s="89"/>
      <c r="AEI72" s="89"/>
      <c r="AEJ72" s="89"/>
      <c r="AEK72" s="89"/>
      <c r="AEL72" s="89"/>
      <c r="AEM72" s="89"/>
      <c r="AEN72" s="89"/>
      <c r="AEO72" s="89"/>
      <c r="AEP72" s="89"/>
      <c r="AEQ72" s="89"/>
      <c r="AER72" s="89"/>
      <c r="AES72" s="89"/>
      <c r="AET72" s="89"/>
      <c r="AEU72" s="89"/>
      <c r="AEV72" s="89"/>
      <c r="AEW72" s="89"/>
      <c r="AEX72" s="89"/>
      <c r="AEY72" s="89"/>
      <c r="AEZ72" s="89"/>
      <c r="AFA72" s="89"/>
      <c r="AFB72" s="89"/>
      <c r="AFC72" s="89"/>
      <c r="AFD72" s="89"/>
      <c r="AFE72" s="89"/>
      <c r="AFF72" s="89"/>
      <c r="AFG72" s="89"/>
      <c r="AFH72" s="89"/>
      <c r="AFI72" s="89"/>
      <c r="AFJ72" s="89"/>
      <c r="AFK72" s="89"/>
      <c r="AFL72" s="89"/>
      <c r="AFM72" s="89"/>
      <c r="AFN72" s="89"/>
      <c r="AFO72" s="89"/>
      <c r="AFP72" s="89"/>
      <c r="AFQ72" s="89"/>
      <c r="AFR72" s="89"/>
      <c r="AFS72" s="89"/>
      <c r="AFT72" s="89"/>
      <c r="AFU72" s="89"/>
      <c r="AFV72" s="89"/>
      <c r="AFW72" s="89"/>
      <c r="AFX72" s="89"/>
      <c r="AFY72" s="89"/>
      <c r="AFZ72" s="89"/>
      <c r="AGA72" s="89"/>
      <c r="AGB72" s="89"/>
      <c r="AGC72" s="89"/>
      <c r="AGD72" s="89"/>
      <c r="AGE72" s="89"/>
      <c r="AGF72" s="89"/>
      <c r="AGG72" s="89"/>
      <c r="AGH72" s="89"/>
      <c r="AGI72" s="89"/>
      <c r="AGJ72" s="89"/>
      <c r="AGK72" s="89"/>
      <c r="AGL72" s="89"/>
      <c r="AGM72" s="89"/>
      <c r="AGN72" s="89"/>
      <c r="AGO72" s="89"/>
      <c r="AGP72" s="89"/>
      <c r="AGQ72" s="89"/>
      <c r="AGR72" s="89"/>
      <c r="AGS72" s="89"/>
      <c r="AGT72" s="89"/>
      <c r="AGU72" s="89"/>
      <c r="AGV72" s="89"/>
      <c r="AGW72" s="89"/>
      <c r="AGX72" s="89"/>
      <c r="AGY72" s="89"/>
      <c r="AGZ72" s="89"/>
      <c r="AHA72" s="89"/>
      <c r="AHB72" s="89"/>
      <c r="AHC72" s="89"/>
      <c r="AHD72" s="89"/>
      <c r="AHE72" s="89"/>
      <c r="AHF72" s="89"/>
      <c r="AHG72" s="89"/>
      <c r="AHH72" s="89"/>
      <c r="AHI72" s="89"/>
      <c r="AHJ72" s="89"/>
      <c r="AHK72" s="89"/>
      <c r="AHL72" s="89"/>
      <c r="AHM72" s="89"/>
      <c r="AHN72" s="89"/>
      <c r="AHO72" s="89"/>
      <c r="AHP72" s="89"/>
      <c r="AHQ72" s="89"/>
      <c r="AHR72" s="89"/>
      <c r="AHS72" s="89"/>
      <c r="AHT72" s="89"/>
      <c r="AHU72" s="89"/>
      <c r="AHV72" s="89"/>
      <c r="AHW72" s="89"/>
      <c r="AHX72" s="89"/>
      <c r="AHY72" s="89"/>
      <c r="AHZ72" s="89"/>
      <c r="AIA72" s="89"/>
      <c r="AIB72" s="89"/>
      <c r="AIC72" s="89"/>
      <c r="AID72" s="89"/>
      <c r="AIE72" s="89"/>
      <c r="AIF72" s="89"/>
      <c r="AIG72" s="89"/>
      <c r="AIH72" s="89"/>
      <c r="AII72" s="89"/>
      <c r="AIJ72" s="89"/>
      <c r="AIK72" s="89"/>
      <c r="AIL72" s="89"/>
      <c r="AIM72" s="89"/>
      <c r="AIN72" s="89"/>
      <c r="AIO72" s="89"/>
      <c r="AIP72" s="89"/>
      <c r="AIQ72" s="89"/>
      <c r="AIR72" s="89"/>
      <c r="AIS72" s="89"/>
      <c r="AIT72" s="89"/>
      <c r="AIU72" s="89"/>
      <c r="AIV72" s="89"/>
      <c r="AIW72" s="89"/>
      <c r="AIX72" s="89"/>
      <c r="AIY72" s="89"/>
      <c r="AIZ72" s="89"/>
      <c r="AJA72" s="89"/>
      <c r="AJB72" s="89"/>
      <c r="AJC72" s="89"/>
      <c r="AJD72" s="89"/>
      <c r="AJE72" s="89"/>
      <c r="AJF72" s="89"/>
      <c r="AJG72" s="89"/>
      <c r="AJH72" s="89"/>
      <c r="AJI72" s="89"/>
      <c r="AJJ72" s="89"/>
      <c r="AJK72" s="89"/>
      <c r="AJL72" s="89"/>
      <c r="AJM72" s="89"/>
      <c r="AJN72" s="89"/>
      <c r="AJO72" s="89"/>
      <c r="AJP72" s="89"/>
      <c r="AJQ72" s="89"/>
      <c r="AJR72" s="89"/>
      <c r="AJS72" s="89"/>
      <c r="AJT72" s="89"/>
      <c r="AJU72" s="89"/>
      <c r="AJV72" s="89"/>
      <c r="AJW72" s="89"/>
      <c r="AJX72" s="89"/>
      <c r="AJY72" s="89"/>
      <c r="AJZ72" s="89"/>
      <c r="AKA72" s="89"/>
      <c r="AKB72" s="89"/>
      <c r="AKC72" s="89"/>
      <c r="AKD72" s="89"/>
      <c r="AKE72" s="89"/>
      <c r="AKF72" s="89"/>
      <c r="AKG72" s="89"/>
      <c r="AKH72" s="89"/>
      <c r="AKI72" s="89"/>
      <c r="AKJ72" s="89"/>
      <c r="AKK72" s="89"/>
      <c r="AKL72" s="89"/>
      <c r="AKM72" s="89"/>
      <c r="AKN72" s="89"/>
      <c r="AKO72" s="89"/>
      <c r="AKP72" s="89"/>
      <c r="AKQ72" s="89"/>
      <c r="AKR72" s="89"/>
      <c r="AKS72" s="89"/>
      <c r="AKT72" s="89"/>
      <c r="AKU72" s="89"/>
      <c r="AKV72" s="89"/>
      <c r="AKW72" s="89"/>
      <c r="AKX72" s="89"/>
      <c r="AKY72" s="89"/>
      <c r="AKZ72" s="89"/>
      <c r="ALA72" s="89"/>
      <c r="ALB72" s="89"/>
      <c r="ALC72" s="89"/>
      <c r="ALD72" s="89"/>
      <c r="ALE72" s="89"/>
      <c r="ALF72" s="89"/>
      <c r="ALG72" s="89"/>
      <c r="ALH72" s="89"/>
      <c r="ALI72" s="89"/>
      <c r="ALJ72" s="89"/>
      <c r="ALK72" s="89"/>
      <c r="ALL72" s="89"/>
      <c r="ALM72" s="89"/>
      <c r="ALN72" s="89"/>
      <c r="ALO72" s="89"/>
      <c r="ALP72" s="89"/>
      <c r="ALQ72" s="89"/>
      <c r="ALR72" s="89"/>
      <c r="ALS72" s="89"/>
      <c r="ALT72" s="89"/>
      <c r="ALU72" s="89"/>
      <c r="ALV72" s="89"/>
      <c r="ALW72" s="89"/>
      <c r="ALX72" s="89"/>
      <c r="ALY72" s="89"/>
      <c r="ALZ72" s="89"/>
      <c r="AMA72" s="89"/>
      <c r="AMB72" s="89"/>
      <c r="AMC72" s="89"/>
      <c r="AMD72" s="89"/>
      <c r="AME72" s="89"/>
      <c r="AMF72" s="89"/>
      <c r="AMG72" s="89"/>
      <c r="AMH72" s="89"/>
      <c r="AMI72" s="89"/>
      <c r="AMJ72" s="89"/>
      <c r="AMK72" s="89"/>
      <c r="AML72" s="89"/>
      <c r="AMM72" s="89"/>
      <c r="AMN72" s="89"/>
      <c r="AMO72" s="89"/>
      <c r="AMP72" s="89"/>
      <c r="AMQ72" s="89"/>
      <c r="AMR72" s="89"/>
      <c r="AMS72" s="89"/>
      <c r="AMT72" s="89"/>
      <c r="AMU72" s="89"/>
      <c r="AMV72" s="89"/>
      <c r="AMW72" s="89"/>
      <c r="AMX72" s="89"/>
      <c r="AMY72" s="89"/>
      <c r="AMZ72" s="89"/>
      <c r="ANA72" s="89"/>
      <c r="ANB72" s="89"/>
      <c r="ANC72" s="89"/>
      <c r="AND72" s="89"/>
      <c r="ANE72" s="89"/>
      <c r="ANF72" s="89"/>
      <c r="ANG72" s="89"/>
      <c r="ANH72" s="89"/>
      <c r="ANI72" s="89"/>
      <c r="ANJ72" s="89"/>
      <c r="ANK72" s="89"/>
      <c r="ANL72" s="89"/>
      <c r="ANM72" s="89"/>
      <c r="ANN72" s="89"/>
      <c r="ANO72" s="89"/>
      <c r="ANP72" s="89"/>
      <c r="ANQ72" s="89"/>
      <c r="ANR72" s="89"/>
      <c r="ANS72" s="89"/>
      <c r="ANT72" s="89"/>
      <c r="ANU72" s="89"/>
      <c r="ANV72" s="89"/>
      <c r="ANW72" s="89"/>
      <c r="ANX72" s="89"/>
      <c r="ANY72" s="89"/>
      <c r="ANZ72" s="89"/>
      <c r="AOA72" s="89"/>
      <c r="AOB72" s="89"/>
      <c r="AOC72" s="89"/>
      <c r="AOD72" s="89"/>
      <c r="AOE72" s="89"/>
      <c r="AOF72" s="89"/>
      <c r="AOG72" s="89"/>
      <c r="AOH72" s="89"/>
      <c r="AOI72" s="89"/>
      <c r="AOJ72" s="89"/>
      <c r="AOK72" s="89"/>
      <c r="AOL72" s="89"/>
      <c r="AOM72" s="89"/>
      <c r="AON72" s="89"/>
      <c r="AOO72" s="89"/>
      <c r="AOP72" s="89"/>
      <c r="AOQ72" s="89"/>
      <c r="AOR72" s="89"/>
      <c r="AOS72" s="89"/>
      <c r="AOT72" s="89"/>
      <c r="AOU72" s="89"/>
      <c r="AOV72" s="89"/>
      <c r="AOW72" s="89"/>
      <c r="AOX72" s="89"/>
      <c r="AOY72" s="89"/>
      <c r="AOZ72" s="89"/>
      <c r="APA72" s="89"/>
      <c r="APB72" s="89"/>
      <c r="APC72" s="89"/>
      <c r="APD72" s="89"/>
      <c r="APE72" s="89"/>
      <c r="APF72" s="89"/>
      <c r="APG72" s="89"/>
      <c r="APH72" s="89"/>
      <c r="API72" s="89"/>
      <c r="APJ72" s="89"/>
      <c r="APK72" s="89"/>
      <c r="APL72" s="89"/>
      <c r="APM72" s="89"/>
      <c r="APN72" s="89"/>
      <c r="APO72" s="89"/>
      <c r="APP72" s="89"/>
      <c r="APQ72" s="89"/>
      <c r="APR72" s="89"/>
      <c r="APS72" s="89"/>
      <c r="APT72" s="89"/>
      <c r="APU72" s="89"/>
      <c r="APV72" s="89"/>
      <c r="APW72" s="89"/>
      <c r="APX72" s="89"/>
      <c r="APY72" s="89"/>
      <c r="APZ72" s="89"/>
      <c r="AQA72" s="89"/>
      <c r="AQB72" s="89"/>
      <c r="AQC72" s="89"/>
      <c r="AQD72" s="89"/>
      <c r="AQE72" s="89"/>
      <c r="AQF72" s="89"/>
      <c r="AQG72" s="89"/>
      <c r="AQH72" s="89"/>
      <c r="AQI72" s="89"/>
      <c r="AQJ72" s="89"/>
      <c r="AQK72" s="89"/>
      <c r="AQL72" s="89"/>
      <c r="AQM72" s="89"/>
      <c r="AQN72" s="89"/>
      <c r="AQO72" s="89"/>
      <c r="AQP72" s="89"/>
      <c r="AQQ72" s="89"/>
      <c r="AQR72" s="89"/>
      <c r="AQS72" s="89"/>
      <c r="AQT72" s="89"/>
      <c r="AQU72" s="89"/>
      <c r="AQV72" s="89"/>
      <c r="AQW72" s="89"/>
      <c r="AQX72" s="89"/>
      <c r="AQY72" s="89"/>
      <c r="AQZ72" s="89"/>
      <c r="ARA72" s="89"/>
      <c r="ARB72" s="89"/>
      <c r="ARC72" s="89"/>
      <c r="ARD72" s="89"/>
      <c r="ARE72" s="89"/>
      <c r="ARF72" s="89"/>
      <c r="ARG72" s="89"/>
      <c r="ARH72" s="89"/>
      <c r="ARI72" s="89"/>
      <c r="ARJ72" s="89"/>
      <c r="ARK72" s="89"/>
      <c r="ARL72" s="89"/>
      <c r="ARM72" s="89"/>
      <c r="ARN72" s="89"/>
      <c r="ARO72" s="89"/>
      <c r="ARP72" s="89"/>
      <c r="ARQ72" s="89"/>
      <c r="ARR72" s="89"/>
      <c r="ARS72" s="89"/>
      <c r="ART72" s="89"/>
      <c r="ARU72" s="89"/>
      <c r="ARV72" s="89"/>
      <c r="ARW72" s="89"/>
      <c r="ARX72" s="89"/>
      <c r="ARY72" s="89"/>
      <c r="ARZ72" s="89"/>
      <c r="ASA72" s="89"/>
      <c r="ASB72" s="89"/>
      <c r="ASC72" s="89"/>
      <c r="ASD72" s="89"/>
      <c r="ASE72" s="89"/>
      <c r="ASF72" s="89"/>
      <c r="ASG72" s="89"/>
      <c r="ASH72" s="89"/>
      <c r="ASI72" s="89"/>
      <c r="ASJ72" s="89"/>
      <c r="ASK72" s="89"/>
      <c r="ASL72" s="89"/>
      <c r="ASM72" s="89"/>
      <c r="ASN72" s="89"/>
      <c r="ASO72" s="89"/>
      <c r="ASP72" s="89"/>
      <c r="ASQ72" s="89"/>
      <c r="ASR72" s="89"/>
      <c r="ASS72" s="89"/>
      <c r="AST72" s="89"/>
      <c r="ASU72" s="89"/>
      <c r="ASV72" s="89"/>
      <c r="ASW72" s="89"/>
      <c r="ASX72" s="89"/>
      <c r="ASY72" s="89"/>
      <c r="ASZ72" s="89"/>
      <c r="ATA72" s="89"/>
      <c r="ATB72" s="89"/>
      <c r="ATC72" s="89"/>
      <c r="ATD72" s="89"/>
      <c r="ATE72" s="89"/>
      <c r="ATF72" s="89"/>
      <c r="ATG72" s="89"/>
      <c r="ATH72" s="89"/>
      <c r="ATI72" s="89"/>
      <c r="ATJ72" s="89"/>
      <c r="ATK72" s="89"/>
      <c r="ATL72" s="89"/>
      <c r="ATM72" s="89"/>
      <c r="ATN72" s="89"/>
      <c r="ATO72" s="89"/>
      <c r="ATP72" s="89"/>
      <c r="ATQ72" s="89"/>
      <c r="ATR72" s="89"/>
      <c r="ATS72" s="89"/>
      <c r="ATT72" s="89"/>
      <c r="ATU72" s="89"/>
      <c r="ATV72" s="89"/>
      <c r="ATW72" s="89"/>
      <c r="ATX72" s="89"/>
      <c r="ATY72" s="89"/>
      <c r="ATZ72" s="89"/>
      <c r="AUA72" s="89"/>
      <c r="AUB72" s="89"/>
      <c r="AUC72" s="89"/>
      <c r="AUD72" s="89"/>
      <c r="AUE72" s="89"/>
      <c r="AUF72" s="89"/>
      <c r="AUG72" s="89"/>
      <c r="AUH72" s="89"/>
      <c r="AUI72" s="89"/>
      <c r="AUJ72" s="89"/>
      <c r="AUK72" s="89"/>
      <c r="AUL72" s="89"/>
      <c r="AUM72" s="89"/>
      <c r="AUN72" s="89"/>
      <c r="AUO72" s="89"/>
      <c r="AUP72" s="89"/>
      <c r="AUQ72" s="89"/>
      <c r="AUR72" s="89"/>
      <c r="AUS72" s="89"/>
      <c r="AUT72" s="89"/>
      <c r="AUU72" s="89"/>
      <c r="AUV72" s="89"/>
      <c r="AUW72" s="89"/>
      <c r="AUX72" s="89"/>
      <c r="AUY72" s="89"/>
      <c r="AUZ72" s="89"/>
      <c r="AVA72" s="89"/>
      <c r="AVB72" s="89"/>
      <c r="AVC72" s="89"/>
      <c r="AVD72" s="89"/>
      <c r="AVE72" s="89"/>
      <c r="AVF72" s="89"/>
      <c r="AVG72" s="89"/>
      <c r="AVH72" s="89"/>
      <c r="AVI72" s="89"/>
      <c r="AVJ72" s="89"/>
      <c r="AVK72" s="89"/>
      <c r="AVL72" s="89"/>
      <c r="AVM72" s="89"/>
      <c r="AVN72" s="89"/>
      <c r="AVO72" s="89"/>
      <c r="AVP72" s="89"/>
      <c r="AVQ72" s="89"/>
      <c r="AVR72" s="89"/>
      <c r="AVS72" s="89"/>
      <c r="AVT72" s="89"/>
      <c r="AVU72" s="89"/>
      <c r="AVV72" s="89"/>
      <c r="AVW72" s="89"/>
      <c r="AVX72" s="89"/>
      <c r="AVY72" s="89"/>
      <c r="AVZ72" s="89"/>
      <c r="AWA72" s="89"/>
      <c r="AWB72" s="89"/>
      <c r="AWC72" s="89"/>
      <c r="AWD72" s="89"/>
      <c r="AWE72" s="89"/>
      <c r="AWF72" s="89"/>
      <c r="AWG72" s="89"/>
      <c r="AWH72" s="89"/>
      <c r="AWI72" s="89"/>
      <c r="AWJ72" s="89"/>
      <c r="AWK72" s="89"/>
      <c r="AWL72" s="89"/>
      <c r="AWM72" s="89"/>
      <c r="AWN72" s="89"/>
      <c r="AWO72" s="89"/>
      <c r="AWP72" s="89"/>
      <c r="AWQ72" s="89"/>
      <c r="AWR72" s="89"/>
      <c r="AWS72" s="89"/>
      <c r="AWT72" s="89"/>
      <c r="AWU72" s="89"/>
      <c r="AWV72" s="89"/>
      <c r="AWW72" s="89"/>
      <c r="AWX72" s="89"/>
      <c r="AWY72" s="89"/>
      <c r="AWZ72" s="89"/>
      <c r="AXA72" s="89"/>
      <c r="AXB72" s="89"/>
      <c r="AXC72" s="89"/>
      <c r="AXD72" s="89"/>
      <c r="AXE72" s="89"/>
      <c r="AXF72" s="89"/>
      <c r="AXG72" s="89"/>
      <c r="AXH72" s="89"/>
      <c r="AXI72" s="89"/>
      <c r="AXJ72" s="89"/>
      <c r="AXK72" s="89"/>
      <c r="AXL72" s="89"/>
      <c r="AXM72" s="89"/>
      <c r="AXN72" s="89"/>
      <c r="AXO72" s="89"/>
      <c r="AXP72" s="89"/>
      <c r="AXQ72" s="89"/>
      <c r="AXR72" s="89"/>
      <c r="AXS72" s="89"/>
      <c r="AXT72" s="89"/>
      <c r="AXU72" s="89"/>
      <c r="AXV72" s="89"/>
      <c r="AXW72" s="89"/>
      <c r="AXX72" s="89"/>
      <c r="AXY72" s="89"/>
      <c r="AXZ72" s="89"/>
      <c r="AYA72" s="89"/>
      <c r="AYB72" s="89"/>
      <c r="AYC72" s="89"/>
      <c r="AYD72" s="89"/>
      <c r="AYE72" s="89"/>
      <c r="AYF72" s="89"/>
      <c r="AYG72" s="89"/>
      <c r="AYH72" s="89"/>
      <c r="AYI72" s="89"/>
      <c r="AYJ72" s="89"/>
      <c r="AYK72" s="89"/>
      <c r="AYL72" s="89"/>
      <c r="AYM72" s="89"/>
      <c r="AYN72" s="89"/>
      <c r="AYO72" s="89"/>
      <c r="AYP72" s="89"/>
      <c r="AYQ72" s="89"/>
      <c r="AYR72" s="89"/>
      <c r="AYS72" s="89"/>
      <c r="AYT72" s="89"/>
      <c r="AYU72" s="89"/>
      <c r="AYV72" s="89"/>
      <c r="AYW72" s="89"/>
      <c r="AYX72" s="89"/>
      <c r="AYY72" s="89"/>
      <c r="AYZ72" s="89"/>
      <c r="AZA72" s="89"/>
      <c r="AZB72" s="89"/>
      <c r="AZC72" s="89"/>
      <c r="AZD72" s="89"/>
      <c r="AZE72" s="89"/>
      <c r="AZF72" s="89"/>
      <c r="AZG72" s="89"/>
      <c r="AZH72" s="89"/>
      <c r="AZI72" s="89"/>
      <c r="AZJ72" s="89"/>
      <c r="AZK72" s="89"/>
      <c r="AZL72" s="89"/>
      <c r="AZM72" s="89"/>
      <c r="AZN72" s="89"/>
      <c r="AZO72" s="89"/>
      <c r="AZP72" s="89"/>
      <c r="AZQ72" s="89"/>
      <c r="AZR72" s="89"/>
      <c r="AZS72" s="89"/>
      <c r="AZT72" s="89"/>
      <c r="AZU72" s="89"/>
      <c r="AZV72" s="89"/>
      <c r="AZW72" s="89"/>
      <c r="AZX72" s="89"/>
      <c r="AZY72" s="89"/>
      <c r="AZZ72" s="89"/>
      <c r="BAA72" s="89"/>
      <c r="BAB72" s="89"/>
      <c r="BAC72" s="89"/>
      <c r="BAD72" s="89"/>
      <c r="BAE72" s="89"/>
      <c r="BAF72" s="89"/>
      <c r="BAG72" s="89"/>
      <c r="BAH72" s="89"/>
      <c r="BAI72" s="89"/>
      <c r="BAJ72" s="89"/>
      <c r="BAK72" s="89"/>
      <c r="BAL72" s="89"/>
      <c r="BAM72" s="89"/>
      <c r="BAN72" s="89"/>
      <c r="BAO72" s="89"/>
      <c r="BAP72" s="89"/>
      <c r="BAQ72" s="89"/>
      <c r="BAR72" s="89"/>
      <c r="BAS72" s="89"/>
      <c r="BAT72" s="89"/>
      <c r="BAU72" s="89"/>
      <c r="BAV72" s="89"/>
      <c r="BAW72" s="89"/>
      <c r="BAX72" s="89"/>
      <c r="BAY72" s="89"/>
      <c r="BAZ72" s="89"/>
      <c r="BBA72" s="89"/>
      <c r="BBB72" s="89"/>
      <c r="BBC72" s="89"/>
      <c r="BBD72" s="89"/>
      <c r="BBE72" s="89"/>
      <c r="BBF72" s="89"/>
      <c r="BBG72" s="89"/>
      <c r="BBH72" s="89"/>
      <c r="BBI72" s="89"/>
      <c r="BBJ72" s="89"/>
      <c r="BBK72" s="89"/>
      <c r="BBL72" s="89"/>
      <c r="BBM72" s="89"/>
      <c r="BBN72" s="89"/>
      <c r="BBO72" s="89"/>
      <c r="BBP72" s="89"/>
      <c r="BBQ72" s="89"/>
      <c r="BBR72" s="89"/>
      <c r="BBS72" s="89"/>
      <c r="BBT72" s="89"/>
      <c r="BBU72" s="89"/>
      <c r="BBV72" s="89"/>
      <c r="BBW72" s="89"/>
      <c r="BBX72" s="89"/>
      <c r="BBY72" s="89"/>
      <c r="BBZ72" s="89"/>
      <c r="BCA72" s="89"/>
      <c r="BCB72" s="89"/>
      <c r="BCC72" s="89"/>
      <c r="BCD72" s="89"/>
      <c r="BCE72" s="89"/>
      <c r="BCF72" s="89"/>
      <c r="BCG72" s="89"/>
      <c r="BCH72" s="89"/>
      <c r="BCI72" s="89"/>
      <c r="BCJ72" s="89"/>
      <c r="BCK72" s="89"/>
      <c r="BCL72" s="89"/>
      <c r="BCM72" s="89"/>
      <c r="BCN72" s="89"/>
      <c r="BCO72" s="89"/>
      <c r="BCP72" s="89"/>
      <c r="BCQ72" s="89"/>
      <c r="BCR72" s="89"/>
      <c r="BCS72" s="89"/>
      <c r="BCT72" s="89"/>
      <c r="BCU72" s="89"/>
      <c r="BCV72" s="89"/>
      <c r="BCW72" s="89"/>
      <c r="BCX72" s="89"/>
      <c r="BCY72" s="89"/>
      <c r="BCZ72" s="89"/>
      <c r="BDA72" s="89"/>
      <c r="BDB72" s="89"/>
      <c r="BDC72" s="89"/>
      <c r="BDD72" s="89"/>
      <c r="BDE72" s="89"/>
      <c r="BDF72" s="89"/>
      <c r="BDG72" s="89"/>
      <c r="BDH72" s="89"/>
      <c r="BDI72" s="89"/>
      <c r="BDJ72" s="89"/>
      <c r="BDK72" s="89"/>
      <c r="BDL72" s="89"/>
      <c r="BDM72" s="89"/>
      <c r="BDN72" s="89"/>
      <c r="BDO72" s="89"/>
      <c r="BDP72" s="89"/>
      <c r="BDQ72" s="89"/>
      <c r="BDR72" s="89"/>
      <c r="BDS72" s="89"/>
      <c r="BDT72" s="89"/>
      <c r="BDU72" s="89"/>
      <c r="BDV72" s="89"/>
      <c r="BDW72" s="89"/>
      <c r="BDX72" s="89"/>
      <c r="BDY72" s="89"/>
      <c r="BDZ72" s="89"/>
      <c r="BEA72" s="89"/>
      <c r="BEB72" s="89"/>
      <c r="BEC72" s="89"/>
      <c r="BED72" s="89"/>
      <c r="BEE72" s="89"/>
      <c r="BEF72" s="89"/>
      <c r="BEG72" s="89"/>
      <c r="BEH72" s="89"/>
      <c r="BEI72" s="89"/>
      <c r="BEJ72" s="89"/>
      <c r="BEK72" s="89"/>
      <c r="BEL72" s="89"/>
      <c r="BEM72" s="89"/>
      <c r="BEN72" s="89"/>
      <c r="BEO72" s="89"/>
      <c r="BEP72" s="89"/>
      <c r="BEQ72" s="89"/>
      <c r="BER72" s="89"/>
      <c r="BES72" s="89"/>
      <c r="BET72" s="89"/>
      <c r="BEU72" s="89"/>
      <c r="BEV72" s="89"/>
      <c r="BEW72" s="89"/>
      <c r="BEX72" s="89"/>
      <c r="BEY72" s="89"/>
      <c r="BEZ72" s="89"/>
      <c r="BFA72" s="89"/>
      <c r="BFB72" s="89"/>
      <c r="BFC72" s="89"/>
      <c r="BFD72" s="89"/>
      <c r="BFE72" s="89"/>
      <c r="BFF72" s="89"/>
      <c r="BFG72" s="89"/>
      <c r="BFH72" s="89"/>
      <c r="BFI72" s="89"/>
      <c r="BFJ72" s="89"/>
      <c r="BFK72" s="89"/>
      <c r="BFL72" s="89"/>
      <c r="BFM72" s="89"/>
      <c r="BFN72" s="89"/>
      <c r="BFO72" s="89"/>
      <c r="BFP72" s="89"/>
      <c r="BFQ72" s="89"/>
      <c r="BFR72" s="89"/>
      <c r="BFS72" s="89"/>
      <c r="BFT72" s="89"/>
      <c r="BFU72" s="89"/>
      <c r="BFV72" s="89"/>
      <c r="BFW72" s="89"/>
      <c r="BFX72" s="89"/>
      <c r="BFY72" s="89"/>
      <c r="BFZ72" s="89"/>
      <c r="BGA72" s="89"/>
      <c r="BGB72" s="89"/>
      <c r="BGC72" s="89"/>
      <c r="BGD72" s="89"/>
      <c r="BGE72" s="89"/>
      <c r="BGF72" s="89"/>
      <c r="BGG72" s="89"/>
      <c r="BGH72" s="89"/>
      <c r="BGI72" s="89"/>
      <c r="BGJ72" s="89"/>
      <c r="BGK72" s="89"/>
      <c r="BGL72" s="89"/>
      <c r="BGM72" s="89"/>
      <c r="BGN72" s="89"/>
      <c r="BGO72" s="89"/>
      <c r="BGP72" s="89"/>
      <c r="BGQ72" s="89"/>
      <c r="BGR72" s="89"/>
      <c r="BGS72" s="89"/>
      <c r="BGT72" s="89"/>
      <c r="BGU72" s="89"/>
      <c r="BGV72" s="89"/>
      <c r="BGW72" s="89"/>
      <c r="BGX72" s="89"/>
      <c r="BGY72" s="89"/>
      <c r="BGZ72" s="89"/>
      <c r="BHA72" s="89"/>
      <c r="BHB72" s="89"/>
      <c r="BHC72" s="89"/>
      <c r="BHD72" s="89"/>
      <c r="BHE72" s="89"/>
      <c r="BHF72" s="89"/>
      <c r="BHG72" s="89"/>
      <c r="BHH72" s="89"/>
      <c r="BHI72" s="89"/>
      <c r="BHJ72" s="89"/>
      <c r="BHK72" s="89"/>
      <c r="BHL72" s="89"/>
      <c r="BHM72" s="89"/>
      <c r="BHN72" s="89"/>
      <c r="BHO72" s="89"/>
      <c r="BHP72" s="89"/>
      <c r="BHQ72" s="89"/>
      <c r="BHR72" s="89"/>
      <c r="BHS72" s="89"/>
      <c r="BHT72" s="89"/>
      <c r="BHU72" s="89"/>
      <c r="BHV72" s="89"/>
      <c r="BHW72" s="89"/>
      <c r="BHX72" s="89"/>
      <c r="BHY72" s="89"/>
      <c r="BHZ72" s="89"/>
      <c r="BIA72" s="89"/>
      <c r="BIB72" s="89"/>
      <c r="BIC72" s="89"/>
      <c r="BID72" s="89"/>
      <c r="BIE72" s="89"/>
      <c r="BIF72" s="89"/>
      <c r="BIG72" s="89"/>
      <c r="BIH72" s="89"/>
      <c r="BII72" s="89"/>
      <c r="BIJ72" s="89"/>
      <c r="BIK72" s="89"/>
      <c r="BIL72" s="89"/>
      <c r="BIM72" s="89"/>
      <c r="BIN72" s="89"/>
      <c r="BIO72" s="89"/>
      <c r="BIP72" s="89"/>
      <c r="BIQ72" s="89"/>
      <c r="BIR72" s="89"/>
      <c r="BIS72" s="89"/>
      <c r="BIT72" s="89"/>
      <c r="BIU72" s="89"/>
      <c r="BIV72" s="89"/>
      <c r="BIW72" s="89"/>
      <c r="BIX72" s="89"/>
      <c r="BIY72" s="89"/>
      <c r="BIZ72" s="89"/>
      <c r="BJA72" s="89"/>
      <c r="BJB72" s="89"/>
      <c r="BJC72" s="89"/>
      <c r="BJD72" s="89"/>
      <c r="BJE72" s="89"/>
      <c r="BJF72" s="89"/>
      <c r="BJG72" s="89"/>
      <c r="BJH72" s="89"/>
      <c r="BJI72" s="89"/>
      <c r="BJJ72" s="89"/>
      <c r="BJK72" s="89"/>
      <c r="BJL72" s="89"/>
      <c r="BJM72" s="89"/>
      <c r="BJN72" s="89"/>
      <c r="BJO72" s="89"/>
      <c r="BJP72" s="89"/>
      <c r="BJQ72" s="89"/>
      <c r="BJR72" s="89"/>
      <c r="BJS72" s="89"/>
      <c r="BJT72" s="89"/>
      <c r="BJU72" s="89"/>
      <c r="BJV72" s="89"/>
      <c r="BJW72" s="89"/>
      <c r="BJX72" s="89"/>
      <c r="BJY72" s="89"/>
      <c r="BJZ72" s="89"/>
      <c r="BKA72" s="89"/>
      <c r="BKB72" s="89"/>
      <c r="BKC72" s="89"/>
      <c r="BKD72" s="89"/>
      <c r="BKE72" s="89"/>
      <c r="BKF72" s="89"/>
      <c r="BKG72" s="89"/>
      <c r="BKH72" s="89"/>
      <c r="BKI72" s="89"/>
      <c r="BKJ72" s="89"/>
      <c r="BKK72" s="89"/>
      <c r="BKL72" s="89"/>
      <c r="BKM72" s="89"/>
      <c r="BKN72" s="89"/>
      <c r="BKO72" s="89"/>
      <c r="BKP72" s="89"/>
      <c r="BKQ72" s="89"/>
      <c r="BKR72" s="89"/>
      <c r="BKS72" s="89"/>
      <c r="BKT72" s="89"/>
      <c r="BKU72" s="89"/>
      <c r="BKV72" s="89"/>
      <c r="BKW72" s="89"/>
      <c r="BKX72" s="89"/>
      <c r="BKY72" s="89"/>
      <c r="BKZ72" s="89"/>
      <c r="BLA72" s="89"/>
      <c r="BLB72" s="89"/>
      <c r="BLC72" s="89"/>
      <c r="BLD72" s="89"/>
      <c r="BLE72" s="89"/>
      <c r="BLF72" s="89"/>
      <c r="BLG72" s="89"/>
      <c r="BLH72" s="89"/>
      <c r="BLI72" s="89"/>
      <c r="BLJ72" s="89"/>
      <c r="BLK72" s="89"/>
      <c r="BLL72" s="89"/>
      <c r="BLM72" s="89"/>
      <c r="BLN72" s="89"/>
      <c r="BLO72" s="89"/>
      <c r="BLP72" s="89"/>
      <c r="BLQ72" s="89"/>
      <c r="BLR72" s="89"/>
      <c r="BLS72" s="89"/>
      <c r="BLT72" s="89"/>
      <c r="BLU72" s="89"/>
      <c r="BLV72" s="89"/>
      <c r="BLW72" s="89"/>
      <c r="BLX72" s="89"/>
      <c r="BLY72" s="89"/>
      <c r="BLZ72" s="89"/>
      <c r="BMA72" s="89"/>
      <c r="BMB72" s="89"/>
      <c r="BMC72" s="89"/>
      <c r="BMD72" s="89"/>
      <c r="BME72" s="89"/>
      <c r="BMF72" s="89"/>
      <c r="BMG72" s="89"/>
      <c r="BMH72" s="89"/>
      <c r="BMI72" s="89"/>
      <c r="BMJ72" s="89"/>
      <c r="BMK72" s="89"/>
      <c r="BML72" s="89"/>
      <c r="BMM72" s="89"/>
      <c r="BMN72" s="89"/>
      <c r="BMO72" s="89"/>
      <c r="BMP72" s="89"/>
      <c r="BMQ72" s="89"/>
      <c r="BMR72" s="89"/>
      <c r="BMS72" s="89"/>
      <c r="BMT72" s="89"/>
      <c r="BMU72" s="89"/>
      <c r="BMV72" s="89"/>
      <c r="BMW72" s="89"/>
      <c r="BMX72" s="89"/>
      <c r="BMY72" s="89"/>
      <c r="BMZ72" s="89"/>
      <c r="BNA72" s="89"/>
      <c r="BNB72" s="89"/>
      <c r="BNC72" s="89"/>
      <c r="BND72" s="89"/>
      <c r="BNE72" s="89"/>
      <c r="BNF72" s="89"/>
      <c r="BNG72" s="89"/>
      <c r="BNH72" s="89"/>
      <c r="BNI72" s="89"/>
      <c r="BNJ72" s="89"/>
      <c r="BNK72" s="89"/>
      <c r="BNL72" s="89"/>
      <c r="BNM72" s="89"/>
      <c r="BNN72" s="89"/>
      <c r="BNO72" s="89"/>
      <c r="BNP72" s="89"/>
      <c r="BNQ72" s="89"/>
      <c r="BNR72" s="89"/>
      <c r="BNS72" s="89"/>
      <c r="BNT72" s="89"/>
      <c r="BNU72" s="89"/>
      <c r="BNV72" s="89"/>
      <c r="BNW72" s="89"/>
      <c r="BNX72" s="89"/>
      <c r="BNY72" s="89"/>
      <c r="BNZ72" s="89"/>
      <c r="BOA72" s="89"/>
      <c r="BOB72" s="89"/>
      <c r="BOC72" s="89"/>
      <c r="BOD72" s="89"/>
      <c r="BOE72" s="89"/>
      <c r="BOF72" s="89"/>
      <c r="BOG72" s="89"/>
      <c r="BOH72" s="89"/>
      <c r="BOI72" s="89"/>
      <c r="BOJ72" s="89"/>
      <c r="BOK72" s="89"/>
      <c r="BOL72" s="89"/>
      <c r="BOM72" s="89"/>
      <c r="BON72" s="89"/>
      <c r="BOO72" s="89"/>
      <c r="BOP72" s="89"/>
      <c r="BOQ72" s="89"/>
      <c r="BOR72" s="89"/>
      <c r="BOS72" s="89"/>
      <c r="BOT72" s="89"/>
      <c r="BOU72" s="89"/>
      <c r="BOV72" s="89"/>
      <c r="BOW72" s="89"/>
      <c r="BOX72" s="89"/>
      <c r="BOY72" s="89"/>
      <c r="BOZ72" s="89"/>
      <c r="BPA72" s="89"/>
      <c r="BPB72" s="89"/>
      <c r="BPC72" s="89"/>
      <c r="BPD72" s="89"/>
      <c r="BPE72" s="89"/>
      <c r="BPF72" s="89"/>
      <c r="BPG72" s="89"/>
      <c r="BPH72" s="89"/>
      <c r="BPI72" s="89"/>
      <c r="BPJ72" s="89"/>
      <c r="BPK72" s="89"/>
      <c r="BPL72" s="89"/>
      <c r="BPM72" s="89"/>
      <c r="BPN72" s="89"/>
      <c r="BPO72" s="89"/>
      <c r="BPP72" s="89"/>
      <c r="BPQ72" s="89"/>
      <c r="BPR72" s="89"/>
      <c r="BPS72" s="89"/>
      <c r="BPT72" s="89"/>
      <c r="BPU72" s="89"/>
      <c r="BPV72" s="89"/>
      <c r="BPW72" s="89"/>
      <c r="BPX72" s="89"/>
      <c r="BPY72" s="89"/>
      <c r="BPZ72" s="89"/>
      <c r="BQA72" s="89"/>
      <c r="BQB72" s="89"/>
      <c r="BQC72" s="89"/>
      <c r="BQD72" s="89"/>
      <c r="BQE72" s="89"/>
      <c r="BQF72" s="89"/>
      <c r="BQG72" s="89"/>
      <c r="BQH72" s="89"/>
      <c r="BQI72" s="89"/>
      <c r="BQJ72" s="89"/>
      <c r="BQK72" s="89"/>
      <c r="BQL72" s="89"/>
      <c r="BQM72" s="89"/>
      <c r="BQN72" s="89"/>
      <c r="BQO72" s="89"/>
      <c r="BQP72" s="89"/>
      <c r="BQQ72" s="89"/>
      <c r="BQR72" s="89"/>
      <c r="BQS72" s="89"/>
      <c r="BQT72" s="89"/>
      <c r="BQU72" s="89"/>
      <c r="BQV72" s="89"/>
      <c r="BQW72" s="89"/>
      <c r="BQX72" s="89"/>
      <c r="BQY72" s="89"/>
      <c r="BQZ72" s="89"/>
      <c r="BRA72" s="89"/>
      <c r="BRB72" s="89"/>
      <c r="BRC72" s="89"/>
      <c r="BRD72" s="89"/>
      <c r="BRE72" s="89"/>
      <c r="BRF72" s="89"/>
      <c r="BRG72" s="89"/>
      <c r="BRH72" s="89"/>
      <c r="BRI72" s="89"/>
      <c r="BRJ72" s="89"/>
      <c r="BRK72" s="89"/>
      <c r="BRL72" s="89"/>
      <c r="BRM72" s="89"/>
      <c r="BRN72" s="89"/>
      <c r="BRO72" s="89"/>
      <c r="BRP72" s="89"/>
      <c r="BRQ72" s="89"/>
      <c r="BRR72" s="89"/>
      <c r="BRS72" s="89"/>
      <c r="BRT72" s="89"/>
      <c r="BRU72" s="89"/>
      <c r="BRV72" s="89"/>
      <c r="BRW72" s="89"/>
      <c r="BRX72" s="89"/>
      <c r="BRY72" s="89"/>
      <c r="BRZ72" s="89"/>
      <c r="BSA72" s="89"/>
      <c r="BSB72" s="89"/>
      <c r="BSC72" s="89"/>
      <c r="BSD72" s="89"/>
      <c r="BSE72" s="89"/>
      <c r="BSF72" s="89"/>
      <c r="BSG72" s="89"/>
      <c r="BSH72" s="89"/>
      <c r="BSI72" s="89"/>
      <c r="BSJ72" s="89"/>
      <c r="BSK72" s="89"/>
      <c r="BSL72" s="89"/>
      <c r="BSM72" s="89"/>
      <c r="BSN72" s="89"/>
      <c r="BSO72" s="89"/>
      <c r="BSP72" s="89"/>
      <c r="BSQ72" s="89"/>
      <c r="BSR72" s="89"/>
      <c r="BSS72" s="89"/>
      <c r="BST72" s="89"/>
      <c r="BSU72" s="89"/>
      <c r="BSV72" s="89"/>
      <c r="BSW72" s="89"/>
      <c r="BSX72" s="89"/>
      <c r="BSY72" s="89"/>
      <c r="BSZ72" s="89"/>
      <c r="BTA72" s="89"/>
      <c r="BTB72" s="89"/>
      <c r="BTC72" s="89"/>
      <c r="BTD72" s="89"/>
      <c r="BTE72" s="89"/>
      <c r="BTF72" s="89"/>
      <c r="BTG72" s="89"/>
      <c r="BTH72" s="89"/>
      <c r="BTI72" s="89"/>
      <c r="BTJ72" s="89"/>
      <c r="BTK72" s="89"/>
      <c r="BTL72" s="89"/>
      <c r="BTM72" s="89"/>
      <c r="BTN72" s="89"/>
      <c r="BTO72" s="89"/>
      <c r="BTP72" s="89"/>
      <c r="BTQ72" s="89"/>
      <c r="BTR72" s="89"/>
      <c r="BTS72" s="89"/>
      <c r="BTT72" s="89"/>
      <c r="BTU72" s="89"/>
      <c r="BTV72" s="89"/>
      <c r="BTW72" s="89"/>
      <c r="BTX72" s="89"/>
      <c r="BTY72" s="89"/>
      <c r="BTZ72" s="89"/>
      <c r="BUA72" s="89"/>
      <c r="BUB72" s="89"/>
      <c r="BUC72" s="89"/>
      <c r="BUD72" s="89"/>
      <c r="BUE72" s="89"/>
      <c r="BUF72" s="89"/>
      <c r="BUG72" s="89"/>
      <c r="BUH72" s="89"/>
      <c r="BUI72" s="89"/>
      <c r="BUJ72" s="89"/>
      <c r="BUK72" s="89"/>
      <c r="BUL72" s="89"/>
      <c r="BUM72" s="89"/>
      <c r="BUN72" s="89"/>
      <c r="BUO72" s="89"/>
      <c r="BUP72" s="89"/>
      <c r="BUQ72" s="89"/>
      <c r="BUR72" s="89"/>
      <c r="BUS72" s="89"/>
      <c r="BUT72" s="89"/>
      <c r="BUU72" s="89"/>
      <c r="BUV72" s="89"/>
      <c r="BUW72" s="89"/>
      <c r="BUX72" s="89"/>
      <c r="BUY72" s="89"/>
      <c r="BUZ72" s="89"/>
      <c r="BVA72" s="89"/>
      <c r="BVB72" s="89"/>
      <c r="BVC72" s="89"/>
      <c r="BVD72" s="89"/>
      <c r="BVE72" s="89"/>
      <c r="BVF72" s="89"/>
      <c r="BVG72" s="89"/>
      <c r="BVH72" s="89"/>
      <c r="BVI72" s="89"/>
      <c r="BVJ72" s="89"/>
      <c r="BVK72" s="89"/>
      <c r="BVL72" s="89"/>
      <c r="BVM72" s="89"/>
      <c r="BVN72" s="89"/>
      <c r="BVO72" s="89"/>
      <c r="BVP72" s="89"/>
      <c r="BVQ72" s="89"/>
      <c r="BVR72" s="89"/>
      <c r="BVS72" s="89"/>
      <c r="BVT72" s="89"/>
      <c r="BVU72" s="89"/>
      <c r="BVV72" s="89"/>
      <c r="BVW72" s="89"/>
      <c r="BVX72" s="89"/>
      <c r="BVY72" s="89"/>
      <c r="BVZ72" s="89"/>
      <c r="BWA72" s="89"/>
      <c r="BWB72" s="89"/>
      <c r="BWC72" s="89"/>
      <c r="BWD72" s="89"/>
      <c r="BWE72" s="89"/>
      <c r="BWF72" s="89"/>
      <c r="BWG72" s="89"/>
      <c r="BWH72" s="89"/>
      <c r="BWI72" s="89"/>
      <c r="BWJ72" s="89"/>
      <c r="BWK72" s="89"/>
      <c r="BWL72" s="89"/>
      <c r="BWM72" s="89"/>
      <c r="BWN72" s="89"/>
      <c r="BWO72" s="89"/>
      <c r="BWP72" s="89"/>
      <c r="BWQ72" s="89"/>
      <c r="BWR72" s="89"/>
      <c r="BWS72" s="89"/>
      <c r="BWT72" s="89"/>
      <c r="BWU72" s="89"/>
      <c r="BWV72" s="89"/>
      <c r="BWW72" s="89"/>
      <c r="BWX72" s="89"/>
      <c r="BWY72" s="89"/>
      <c r="BWZ72" s="89"/>
      <c r="BXA72" s="89"/>
      <c r="BXB72" s="89"/>
      <c r="BXC72" s="89"/>
      <c r="BXD72" s="89"/>
      <c r="BXE72" s="89"/>
      <c r="BXF72" s="89"/>
      <c r="BXG72" s="89"/>
      <c r="BXH72" s="89"/>
      <c r="BXI72" s="89"/>
      <c r="BXJ72" s="89"/>
      <c r="BXK72" s="89"/>
      <c r="BXL72" s="89"/>
      <c r="BXM72" s="89"/>
      <c r="BXN72" s="89"/>
      <c r="BXO72" s="89"/>
      <c r="BXP72" s="89"/>
      <c r="BXQ72" s="89"/>
      <c r="BXR72" s="89"/>
      <c r="BXS72" s="89"/>
      <c r="BXT72" s="89"/>
      <c r="BXU72" s="89"/>
      <c r="BXV72" s="89"/>
      <c r="BXW72" s="89"/>
      <c r="BXX72" s="89"/>
      <c r="BXY72" s="89"/>
      <c r="BXZ72" s="89"/>
      <c r="BYA72" s="89"/>
      <c r="BYB72" s="89"/>
      <c r="BYC72" s="89"/>
      <c r="BYD72" s="89"/>
      <c r="BYE72" s="89"/>
      <c r="BYF72" s="89"/>
      <c r="BYG72" s="89"/>
      <c r="BYH72" s="89"/>
      <c r="BYI72" s="89"/>
      <c r="BYJ72" s="89"/>
      <c r="BYK72" s="89"/>
      <c r="BYL72" s="89"/>
      <c r="BYM72" s="89"/>
      <c r="BYN72" s="89"/>
      <c r="BYO72" s="89"/>
      <c r="BYP72" s="89"/>
      <c r="BYQ72" s="89"/>
      <c r="BYR72" s="89"/>
      <c r="BYS72" s="89"/>
      <c r="BYT72" s="89"/>
      <c r="BYU72" s="89"/>
      <c r="BYV72" s="89"/>
      <c r="BYW72" s="89"/>
      <c r="BYX72" s="89"/>
      <c r="BYY72" s="89"/>
      <c r="BYZ72" s="89"/>
      <c r="BZA72" s="89"/>
      <c r="BZB72" s="89"/>
      <c r="BZC72" s="89"/>
      <c r="BZD72" s="89"/>
      <c r="BZE72" s="89"/>
      <c r="BZF72" s="89"/>
      <c r="BZG72" s="89"/>
      <c r="BZH72" s="89"/>
      <c r="BZI72" s="89"/>
      <c r="BZJ72" s="89"/>
      <c r="BZK72" s="89"/>
      <c r="BZL72" s="89"/>
      <c r="BZM72" s="89"/>
      <c r="BZN72" s="89"/>
      <c r="BZO72" s="89"/>
      <c r="BZP72" s="89"/>
      <c r="BZQ72" s="89"/>
      <c r="BZR72" s="89"/>
      <c r="BZS72" s="89"/>
      <c r="BZT72" s="89"/>
      <c r="BZU72" s="89"/>
      <c r="BZV72" s="89"/>
      <c r="BZW72" s="89"/>
      <c r="BZX72" s="89"/>
      <c r="BZY72" s="89"/>
      <c r="BZZ72" s="89"/>
      <c r="CAA72" s="89"/>
      <c r="CAB72" s="89"/>
      <c r="CAC72" s="89"/>
      <c r="CAD72" s="89"/>
      <c r="CAE72" s="89"/>
      <c r="CAF72" s="89"/>
      <c r="CAG72" s="89"/>
      <c r="CAH72" s="89"/>
      <c r="CAI72" s="89"/>
      <c r="CAJ72" s="89"/>
      <c r="CAK72" s="89"/>
      <c r="CAL72" s="89"/>
      <c r="CAM72" s="89"/>
      <c r="CAN72" s="89"/>
      <c r="CAO72" s="89"/>
      <c r="CAP72" s="89"/>
      <c r="CAQ72" s="89"/>
      <c r="CAR72" s="89"/>
      <c r="CAS72" s="89"/>
      <c r="CAT72" s="89"/>
      <c r="CAU72" s="89"/>
      <c r="CAV72" s="89"/>
      <c r="CAW72" s="89"/>
      <c r="CAX72" s="89"/>
      <c r="CAY72" s="89"/>
      <c r="CAZ72" s="89"/>
      <c r="CBA72" s="89"/>
      <c r="CBB72" s="89"/>
      <c r="CBC72" s="89"/>
      <c r="CBD72" s="89"/>
      <c r="CBE72" s="89"/>
      <c r="CBF72" s="89"/>
      <c r="CBG72" s="89"/>
      <c r="CBH72" s="89"/>
      <c r="CBI72" s="89"/>
      <c r="CBJ72" s="89"/>
      <c r="CBK72" s="89"/>
      <c r="CBL72" s="89"/>
      <c r="CBM72" s="89"/>
      <c r="CBN72" s="89"/>
      <c r="CBO72" s="89"/>
      <c r="CBP72" s="89"/>
      <c r="CBQ72" s="89"/>
      <c r="CBR72" s="89"/>
      <c r="CBS72" s="89"/>
      <c r="CBT72" s="89"/>
      <c r="CBU72" s="89"/>
      <c r="CBV72" s="89"/>
      <c r="CBW72" s="89"/>
      <c r="CBX72" s="89"/>
      <c r="CBY72" s="89"/>
      <c r="CBZ72" s="89"/>
      <c r="CCA72" s="89"/>
      <c r="CCB72" s="89"/>
      <c r="CCC72" s="89"/>
      <c r="CCD72" s="89"/>
      <c r="CCE72" s="89"/>
      <c r="CCF72" s="89"/>
      <c r="CCG72" s="89"/>
      <c r="CCH72" s="89"/>
      <c r="CCI72" s="89"/>
      <c r="CCJ72" s="89"/>
      <c r="CCK72" s="89"/>
      <c r="CCL72" s="89"/>
      <c r="CCM72" s="89"/>
      <c r="CCN72" s="89"/>
      <c r="CCO72" s="89"/>
      <c r="CCP72" s="89"/>
      <c r="CCQ72" s="89"/>
      <c r="CCR72" s="89"/>
      <c r="CCS72" s="89"/>
      <c r="CCT72" s="89"/>
      <c r="CCU72" s="89"/>
      <c r="CCV72" s="89"/>
      <c r="CCW72" s="89"/>
      <c r="CCX72" s="89"/>
      <c r="CCY72" s="89"/>
      <c r="CCZ72" s="89"/>
      <c r="CDA72" s="89"/>
      <c r="CDB72" s="89"/>
      <c r="CDC72" s="89"/>
      <c r="CDD72" s="89"/>
      <c r="CDE72" s="89"/>
      <c r="CDF72" s="89"/>
      <c r="CDG72" s="89"/>
      <c r="CDH72" s="89"/>
      <c r="CDI72" s="89"/>
      <c r="CDJ72" s="89"/>
      <c r="CDK72" s="89"/>
      <c r="CDL72" s="89"/>
      <c r="CDM72" s="89"/>
      <c r="CDN72" s="89"/>
      <c r="CDO72" s="89"/>
      <c r="CDP72" s="89"/>
      <c r="CDQ72" s="89"/>
      <c r="CDR72" s="89"/>
      <c r="CDS72" s="89"/>
      <c r="CDT72" s="89"/>
      <c r="CDU72" s="89"/>
      <c r="CDV72" s="89"/>
      <c r="CDW72" s="89"/>
      <c r="CDX72" s="89"/>
      <c r="CDY72" s="89"/>
      <c r="CDZ72" s="89"/>
      <c r="CEA72" s="89"/>
      <c r="CEB72" s="89"/>
      <c r="CEC72" s="89"/>
      <c r="CED72" s="89"/>
      <c r="CEE72" s="89"/>
      <c r="CEF72" s="89"/>
      <c r="CEG72" s="89"/>
      <c r="CEH72" s="89"/>
      <c r="CEI72" s="89"/>
      <c r="CEJ72" s="89"/>
      <c r="CEK72" s="89"/>
      <c r="CEL72" s="89"/>
      <c r="CEM72" s="89"/>
      <c r="CEN72" s="89"/>
      <c r="CEO72" s="89"/>
      <c r="CEP72" s="89"/>
      <c r="CEQ72" s="89"/>
      <c r="CER72" s="89"/>
      <c r="CES72" s="89"/>
      <c r="CET72" s="89"/>
      <c r="CEU72" s="89"/>
      <c r="CEV72" s="89"/>
      <c r="CEW72" s="89"/>
      <c r="CEX72" s="89"/>
      <c r="CEY72" s="89"/>
      <c r="CEZ72" s="89"/>
      <c r="CFA72" s="89"/>
      <c r="CFB72" s="89"/>
      <c r="CFC72" s="89"/>
      <c r="CFD72" s="89"/>
      <c r="CFE72" s="89"/>
      <c r="CFF72" s="89"/>
      <c r="CFG72" s="89"/>
      <c r="CFH72" s="89"/>
      <c r="CFI72" s="89"/>
      <c r="CFJ72" s="89"/>
      <c r="CFK72" s="89"/>
      <c r="CFL72" s="89"/>
      <c r="CFM72" s="89"/>
      <c r="CFN72" s="89"/>
      <c r="CFO72" s="89"/>
      <c r="CFP72" s="89"/>
      <c r="CFQ72" s="89"/>
      <c r="CFR72" s="89"/>
      <c r="CFS72" s="89"/>
      <c r="CFT72" s="89"/>
      <c r="CFU72" s="89"/>
      <c r="CFV72" s="89"/>
      <c r="CFW72" s="89"/>
      <c r="CFX72" s="89"/>
      <c r="CFY72" s="89"/>
      <c r="CFZ72" s="89"/>
      <c r="CGA72" s="89"/>
      <c r="CGB72" s="89"/>
      <c r="CGC72" s="89"/>
      <c r="CGD72" s="89"/>
      <c r="CGE72" s="89"/>
      <c r="CGF72" s="89"/>
      <c r="CGG72" s="89"/>
      <c r="CGH72" s="89"/>
      <c r="CGI72" s="89"/>
      <c r="CGJ72" s="89"/>
      <c r="CGK72" s="89"/>
      <c r="CGL72" s="89"/>
      <c r="CGM72" s="89"/>
      <c r="CGN72" s="89"/>
      <c r="CGO72" s="89"/>
      <c r="CGP72" s="89"/>
      <c r="CGQ72" s="89"/>
      <c r="CGR72" s="89"/>
      <c r="CGS72" s="89"/>
      <c r="CGT72" s="89"/>
      <c r="CGU72" s="89"/>
      <c r="CGV72" s="89"/>
      <c r="CGW72" s="89"/>
      <c r="CGX72" s="89"/>
      <c r="CGY72" s="89"/>
      <c r="CGZ72" s="89"/>
      <c r="CHA72" s="89"/>
      <c r="CHB72" s="89"/>
      <c r="CHC72" s="89"/>
      <c r="CHD72" s="89"/>
      <c r="CHE72" s="89"/>
      <c r="CHF72" s="89"/>
      <c r="CHG72" s="89"/>
      <c r="CHH72" s="89"/>
      <c r="CHI72" s="89"/>
      <c r="CHJ72" s="89"/>
      <c r="CHK72" s="89"/>
      <c r="CHL72" s="89"/>
      <c r="CHM72" s="89"/>
      <c r="CHN72" s="89"/>
      <c r="CHO72" s="89"/>
      <c r="CHP72" s="89"/>
      <c r="CHQ72" s="89"/>
      <c r="CHR72" s="89"/>
      <c r="CHS72" s="89"/>
      <c r="CHT72" s="89"/>
      <c r="CHU72" s="89"/>
      <c r="CHV72" s="89"/>
      <c r="CHW72" s="89"/>
      <c r="CHX72" s="89"/>
      <c r="CHY72" s="89"/>
      <c r="CHZ72" s="89"/>
      <c r="CIA72" s="89"/>
      <c r="CIB72" s="89"/>
      <c r="CIC72" s="89"/>
      <c r="CID72" s="89"/>
      <c r="CIE72" s="89"/>
      <c r="CIF72" s="89"/>
      <c r="CIG72" s="89"/>
      <c r="CIH72" s="89"/>
      <c r="CII72" s="89"/>
      <c r="CIJ72" s="89"/>
      <c r="CIK72" s="89"/>
      <c r="CIL72" s="89"/>
      <c r="CIM72" s="89"/>
      <c r="CIN72" s="89"/>
      <c r="CIO72" s="89"/>
      <c r="CIP72" s="89"/>
      <c r="CIQ72" s="89"/>
      <c r="CIR72" s="89"/>
      <c r="CIS72" s="89"/>
      <c r="CIT72" s="89"/>
      <c r="CIU72" s="89"/>
      <c r="CIV72" s="89"/>
      <c r="CIW72" s="89"/>
      <c r="CIX72" s="89"/>
      <c r="CIY72" s="89"/>
      <c r="CIZ72" s="89"/>
      <c r="CJA72" s="89"/>
      <c r="CJB72" s="89"/>
      <c r="CJC72" s="89"/>
      <c r="CJD72" s="89"/>
      <c r="CJE72" s="89"/>
      <c r="CJF72" s="89"/>
      <c r="CJG72" s="89"/>
      <c r="CJH72" s="89"/>
      <c r="CJI72" s="89"/>
      <c r="CJJ72" s="89"/>
      <c r="CJK72" s="89"/>
      <c r="CJL72" s="89"/>
      <c r="CJM72" s="89"/>
      <c r="CJN72" s="89"/>
      <c r="CJO72" s="89"/>
      <c r="CJP72" s="89"/>
      <c r="CJQ72" s="89"/>
      <c r="CJR72" s="89"/>
      <c r="CJS72" s="89"/>
      <c r="CJT72" s="89"/>
      <c r="CJU72" s="89"/>
      <c r="CJV72" s="89"/>
      <c r="CJW72" s="89"/>
      <c r="CJX72" s="89"/>
      <c r="CJY72" s="89"/>
      <c r="CJZ72" s="89"/>
      <c r="CKA72" s="89"/>
      <c r="CKB72" s="89"/>
      <c r="CKC72" s="89"/>
      <c r="CKD72" s="89"/>
      <c r="CKE72" s="89"/>
      <c r="CKF72" s="89"/>
      <c r="CKG72" s="89"/>
      <c r="CKH72" s="89"/>
      <c r="CKI72" s="89"/>
      <c r="CKJ72" s="89"/>
      <c r="CKK72" s="89"/>
      <c r="CKL72" s="89"/>
      <c r="CKM72" s="89"/>
      <c r="CKN72" s="89"/>
      <c r="CKO72" s="89"/>
      <c r="CKP72" s="89"/>
      <c r="CKQ72" s="89"/>
      <c r="CKR72" s="89"/>
      <c r="CKS72" s="89"/>
      <c r="CKT72" s="89"/>
      <c r="CKU72" s="89"/>
      <c r="CKV72" s="89"/>
      <c r="CKW72" s="89"/>
      <c r="CKX72" s="89"/>
      <c r="CKY72" s="89"/>
      <c r="CKZ72" s="89"/>
      <c r="CLA72" s="89"/>
      <c r="CLB72" s="89"/>
      <c r="CLC72" s="89"/>
      <c r="CLD72" s="89"/>
      <c r="CLE72" s="89"/>
      <c r="CLF72" s="89"/>
      <c r="CLG72" s="89"/>
      <c r="CLH72" s="89"/>
      <c r="CLI72" s="89"/>
      <c r="CLJ72" s="89"/>
      <c r="CLK72" s="89"/>
      <c r="CLL72" s="89"/>
      <c r="CLM72" s="89"/>
      <c r="CLN72" s="89"/>
      <c r="CLO72" s="89"/>
      <c r="CLP72" s="89"/>
      <c r="CLQ72" s="89"/>
      <c r="CLR72" s="89"/>
      <c r="CLS72" s="89"/>
      <c r="CLT72" s="89"/>
      <c r="CLU72" s="89"/>
      <c r="CLV72" s="89"/>
      <c r="CLW72" s="89"/>
      <c r="CLX72" s="89"/>
      <c r="CLY72" s="89"/>
      <c r="CLZ72" s="89"/>
      <c r="CMA72" s="89"/>
      <c r="CMB72" s="89"/>
      <c r="CMC72" s="89"/>
      <c r="CMD72" s="89"/>
      <c r="CME72" s="89"/>
      <c r="CMF72" s="89"/>
      <c r="CMG72" s="89"/>
      <c r="CMH72" s="89"/>
      <c r="CMI72" s="89"/>
      <c r="CMJ72" s="89"/>
      <c r="CMK72" s="89"/>
      <c r="CML72" s="89"/>
      <c r="CMM72" s="89"/>
      <c r="CMN72" s="89"/>
      <c r="CMO72" s="89"/>
      <c r="CMP72" s="89"/>
      <c r="CMQ72" s="89"/>
      <c r="CMR72" s="89"/>
      <c r="CMS72" s="89"/>
      <c r="CMT72" s="89"/>
      <c r="CMU72" s="89"/>
      <c r="CMV72" s="89"/>
      <c r="CMW72" s="89"/>
      <c r="CMX72" s="89"/>
      <c r="CMY72" s="89"/>
      <c r="CMZ72" s="89"/>
      <c r="CNA72" s="89"/>
      <c r="CNB72" s="89"/>
      <c r="CNC72" s="89"/>
      <c r="CND72" s="89"/>
      <c r="CNE72" s="89"/>
      <c r="CNF72" s="89"/>
      <c r="CNG72" s="89"/>
      <c r="CNH72" s="89"/>
      <c r="CNI72" s="89"/>
      <c r="CNJ72" s="89"/>
      <c r="CNK72" s="89"/>
      <c r="CNL72" s="89"/>
      <c r="CNM72" s="89"/>
      <c r="CNN72" s="89"/>
      <c r="CNO72" s="89"/>
      <c r="CNP72" s="89"/>
      <c r="CNQ72" s="89"/>
      <c r="CNR72" s="89"/>
      <c r="CNS72" s="89"/>
      <c r="CNT72" s="89"/>
      <c r="CNU72" s="89"/>
      <c r="CNV72" s="89"/>
      <c r="CNW72" s="89"/>
      <c r="CNX72" s="89"/>
      <c r="CNY72" s="89"/>
      <c r="CNZ72" s="89"/>
      <c r="COA72" s="89"/>
      <c r="COB72" s="89"/>
      <c r="COC72" s="89"/>
      <c r="COD72" s="89"/>
      <c r="COE72" s="89"/>
      <c r="COF72" s="89"/>
      <c r="COG72" s="89"/>
      <c r="COH72" s="89"/>
      <c r="COI72" s="89"/>
      <c r="COJ72" s="89"/>
      <c r="COK72" s="89"/>
      <c r="COL72" s="89"/>
      <c r="COM72" s="89"/>
      <c r="CON72" s="89"/>
      <c r="COO72" s="89"/>
      <c r="COP72" s="89"/>
      <c r="COQ72" s="89"/>
      <c r="COR72" s="89"/>
      <c r="COS72" s="89"/>
      <c r="COT72" s="89"/>
      <c r="COU72" s="89"/>
      <c r="COV72" s="89"/>
      <c r="COW72" s="89"/>
      <c r="COX72" s="89"/>
      <c r="COY72" s="89"/>
      <c r="COZ72" s="89"/>
      <c r="CPA72" s="89"/>
      <c r="CPB72" s="89"/>
      <c r="CPC72" s="89"/>
      <c r="CPD72" s="89"/>
      <c r="CPE72" s="89"/>
      <c r="CPF72" s="89"/>
      <c r="CPG72" s="89"/>
      <c r="CPH72" s="89"/>
      <c r="CPI72" s="89"/>
      <c r="CPJ72" s="89"/>
      <c r="CPK72" s="89"/>
      <c r="CPL72" s="89"/>
      <c r="CPM72" s="89"/>
      <c r="CPN72" s="89"/>
      <c r="CPO72" s="89"/>
      <c r="CPP72" s="89"/>
      <c r="CPQ72" s="89"/>
      <c r="CPR72" s="89"/>
      <c r="CPS72" s="89"/>
      <c r="CPT72" s="89"/>
      <c r="CPU72" s="89"/>
      <c r="CPV72" s="89"/>
      <c r="CPW72" s="89"/>
      <c r="CPX72" s="89"/>
      <c r="CPY72" s="89"/>
      <c r="CPZ72" s="89"/>
      <c r="CQA72" s="89"/>
      <c r="CQB72" s="89"/>
      <c r="CQC72" s="89"/>
      <c r="CQD72" s="89"/>
      <c r="CQE72" s="89"/>
      <c r="CQF72" s="89"/>
      <c r="CQG72" s="89"/>
      <c r="CQH72" s="89"/>
      <c r="CQI72" s="89"/>
      <c r="CQJ72" s="89"/>
      <c r="CQK72" s="89"/>
      <c r="CQL72" s="89"/>
      <c r="CQM72" s="89"/>
      <c r="CQN72" s="89"/>
      <c r="CQO72" s="89"/>
      <c r="CQP72" s="89"/>
      <c r="CQQ72" s="89"/>
      <c r="CQR72" s="89"/>
      <c r="CQS72" s="89"/>
      <c r="CQT72" s="89"/>
      <c r="CQU72" s="89"/>
      <c r="CQV72" s="89"/>
      <c r="CQW72" s="89"/>
      <c r="CQX72" s="89"/>
      <c r="CQY72" s="89"/>
      <c r="CQZ72" s="89"/>
      <c r="CRA72" s="89"/>
      <c r="CRB72" s="89"/>
      <c r="CRC72" s="89"/>
      <c r="CRD72" s="89"/>
      <c r="CRE72" s="89"/>
      <c r="CRF72" s="89"/>
      <c r="CRG72" s="89"/>
      <c r="CRH72" s="89"/>
      <c r="CRI72" s="89"/>
      <c r="CRJ72" s="89"/>
      <c r="CRK72" s="89"/>
      <c r="CRL72" s="89"/>
      <c r="CRM72" s="89"/>
      <c r="CRN72" s="89"/>
      <c r="CRO72" s="89"/>
      <c r="CRP72" s="89"/>
      <c r="CRQ72" s="89"/>
      <c r="CRR72" s="89"/>
      <c r="CRS72" s="89"/>
      <c r="CRT72" s="89"/>
      <c r="CRU72" s="89"/>
      <c r="CRV72" s="89"/>
      <c r="CRW72" s="89"/>
      <c r="CRX72" s="89"/>
      <c r="CRY72" s="89"/>
      <c r="CRZ72" s="89"/>
      <c r="CSA72" s="89"/>
      <c r="CSB72" s="89"/>
      <c r="CSC72" s="89"/>
      <c r="CSD72" s="89"/>
      <c r="CSE72" s="89"/>
      <c r="CSF72" s="89"/>
      <c r="CSG72" s="89"/>
      <c r="CSH72" s="89"/>
      <c r="CSI72" s="89"/>
      <c r="CSJ72" s="89"/>
      <c r="CSK72" s="89"/>
      <c r="CSL72" s="89"/>
      <c r="CSM72" s="89"/>
      <c r="CSN72" s="89"/>
      <c r="CSO72" s="89"/>
      <c r="CSP72" s="89"/>
      <c r="CSQ72" s="89"/>
      <c r="CSR72" s="89"/>
      <c r="CSS72" s="89"/>
      <c r="CST72" s="89"/>
      <c r="CSU72" s="89"/>
      <c r="CSV72" s="89"/>
      <c r="CSW72" s="89"/>
      <c r="CSX72" s="89"/>
      <c r="CSY72" s="89"/>
      <c r="CSZ72" s="89"/>
      <c r="CTA72" s="89"/>
      <c r="CTB72" s="89"/>
      <c r="CTC72" s="89"/>
      <c r="CTD72" s="89"/>
      <c r="CTE72" s="89"/>
      <c r="CTF72" s="89"/>
      <c r="CTG72" s="89"/>
      <c r="CTH72" s="89"/>
      <c r="CTI72" s="89"/>
      <c r="CTJ72" s="89"/>
      <c r="CTK72" s="89"/>
      <c r="CTL72" s="89"/>
      <c r="CTM72" s="89"/>
      <c r="CTN72" s="89"/>
      <c r="CTO72" s="89"/>
      <c r="CTP72" s="89"/>
      <c r="CTQ72" s="89"/>
      <c r="CTR72" s="89"/>
      <c r="CTS72" s="89"/>
      <c r="CTT72" s="89"/>
      <c r="CTU72" s="89"/>
      <c r="CTV72" s="89"/>
      <c r="CTW72" s="89"/>
      <c r="CTX72" s="89"/>
      <c r="CTY72" s="89"/>
      <c r="CTZ72" s="89"/>
      <c r="CUA72" s="89"/>
      <c r="CUB72" s="89"/>
      <c r="CUC72" s="89"/>
      <c r="CUD72" s="89"/>
      <c r="CUE72" s="89"/>
      <c r="CUF72" s="89"/>
      <c r="CUG72" s="89"/>
      <c r="CUH72" s="89"/>
      <c r="CUI72" s="89"/>
      <c r="CUJ72" s="89"/>
      <c r="CUK72" s="89"/>
      <c r="CUL72" s="89"/>
      <c r="CUM72" s="89"/>
      <c r="CUN72" s="89"/>
      <c r="CUO72" s="89"/>
      <c r="CUP72" s="89"/>
      <c r="CUQ72" s="89"/>
      <c r="CUR72" s="89"/>
      <c r="CUS72" s="89"/>
      <c r="CUT72" s="89"/>
      <c r="CUU72" s="89"/>
      <c r="CUV72" s="89"/>
      <c r="CUW72" s="89"/>
      <c r="CUX72" s="89"/>
      <c r="CUY72" s="89"/>
      <c r="CUZ72" s="89"/>
      <c r="CVA72" s="89"/>
      <c r="CVB72" s="89"/>
      <c r="CVC72" s="89"/>
      <c r="CVD72" s="89"/>
      <c r="CVE72" s="89"/>
      <c r="CVF72" s="89"/>
      <c r="CVG72" s="89"/>
      <c r="CVH72" s="89"/>
      <c r="CVI72" s="89"/>
      <c r="CVJ72" s="89"/>
      <c r="CVK72" s="89"/>
      <c r="CVL72" s="89"/>
      <c r="CVM72" s="89"/>
      <c r="CVN72" s="89"/>
      <c r="CVO72" s="89"/>
      <c r="CVP72" s="89"/>
      <c r="CVQ72" s="89"/>
      <c r="CVR72" s="89"/>
      <c r="CVS72" s="89"/>
      <c r="CVT72" s="89"/>
      <c r="CVU72" s="89"/>
      <c r="CVV72" s="89"/>
      <c r="CVW72" s="89"/>
      <c r="CVX72" s="89"/>
      <c r="CVY72" s="89"/>
      <c r="CVZ72" s="89"/>
      <c r="CWA72" s="89"/>
      <c r="CWB72" s="89"/>
      <c r="CWC72" s="89"/>
      <c r="CWD72" s="89"/>
      <c r="CWE72" s="89"/>
      <c r="CWF72" s="89"/>
      <c r="CWG72" s="89"/>
      <c r="CWH72" s="89"/>
      <c r="CWI72" s="89"/>
      <c r="CWJ72" s="89"/>
      <c r="CWK72" s="89"/>
      <c r="CWL72" s="89"/>
      <c r="CWM72" s="89"/>
      <c r="CWN72" s="89"/>
      <c r="CWO72" s="89"/>
      <c r="CWP72" s="89"/>
      <c r="CWQ72" s="89"/>
      <c r="CWR72" s="89"/>
      <c r="CWS72" s="89"/>
      <c r="CWT72" s="89"/>
      <c r="CWU72" s="89"/>
      <c r="CWV72" s="89"/>
      <c r="CWW72" s="89"/>
      <c r="CWX72" s="89"/>
      <c r="CWY72" s="89"/>
      <c r="CWZ72" s="89"/>
      <c r="CXA72" s="89"/>
      <c r="CXB72" s="89"/>
      <c r="CXC72" s="89"/>
      <c r="CXD72" s="89"/>
      <c r="CXE72" s="89"/>
      <c r="CXF72" s="89"/>
      <c r="CXG72" s="89"/>
      <c r="CXH72" s="89"/>
      <c r="CXI72" s="89"/>
      <c r="CXJ72" s="89"/>
      <c r="CXK72" s="89"/>
      <c r="CXL72" s="89"/>
      <c r="CXM72" s="89"/>
      <c r="CXN72" s="89"/>
      <c r="CXO72" s="89"/>
      <c r="CXP72" s="89"/>
      <c r="CXQ72" s="89"/>
      <c r="CXR72" s="89"/>
      <c r="CXS72" s="89"/>
      <c r="CXT72" s="89"/>
      <c r="CXU72" s="89"/>
      <c r="CXV72" s="89"/>
      <c r="CXW72" s="89"/>
      <c r="CXX72" s="89"/>
      <c r="CXY72" s="89"/>
      <c r="CXZ72" s="89"/>
      <c r="CYA72" s="89"/>
      <c r="CYB72" s="89"/>
      <c r="CYC72" s="89"/>
      <c r="CYD72" s="89"/>
      <c r="CYE72" s="89"/>
      <c r="CYF72" s="89"/>
      <c r="CYG72" s="89"/>
      <c r="CYH72" s="89"/>
      <c r="CYI72" s="89"/>
      <c r="CYJ72" s="89"/>
      <c r="CYK72" s="89"/>
      <c r="CYL72" s="89"/>
      <c r="CYM72" s="89"/>
      <c r="CYN72" s="89"/>
      <c r="CYO72" s="89"/>
      <c r="CYP72" s="89"/>
      <c r="CYQ72" s="89"/>
      <c r="CYR72" s="89"/>
      <c r="CYS72" s="89"/>
      <c r="CYT72" s="89"/>
      <c r="CYU72" s="89"/>
      <c r="CYV72" s="89"/>
      <c r="CYW72" s="89"/>
      <c r="CYX72" s="89"/>
      <c r="CYY72" s="89"/>
      <c r="CYZ72" s="89"/>
      <c r="CZA72" s="89"/>
      <c r="CZB72" s="89"/>
      <c r="CZC72" s="89"/>
      <c r="CZD72" s="89"/>
      <c r="CZE72" s="89"/>
      <c r="CZF72" s="89"/>
      <c r="CZG72" s="89"/>
      <c r="CZH72" s="89"/>
      <c r="CZI72" s="89"/>
      <c r="CZJ72" s="89"/>
      <c r="CZK72" s="89"/>
      <c r="CZL72" s="89"/>
      <c r="CZM72" s="89"/>
      <c r="CZN72" s="89"/>
      <c r="CZO72" s="89"/>
      <c r="CZP72" s="89"/>
      <c r="CZQ72" s="89"/>
      <c r="CZR72" s="89"/>
      <c r="CZS72" s="89"/>
      <c r="CZT72" s="89"/>
      <c r="CZU72" s="89"/>
      <c r="CZV72" s="89"/>
      <c r="CZW72" s="89"/>
      <c r="CZX72" s="89"/>
      <c r="CZY72" s="89"/>
      <c r="CZZ72" s="89"/>
      <c r="DAA72" s="89"/>
      <c r="DAB72" s="89"/>
      <c r="DAC72" s="89"/>
      <c r="DAD72" s="89"/>
      <c r="DAE72" s="89"/>
      <c r="DAF72" s="89"/>
      <c r="DAG72" s="89"/>
      <c r="DAH72" s="89"/>
      <c r="DAI72" s="89"/>
      <c r="DAJ72" s="89"/>
      <c r="DAK72" s="89"/>
      <c r="DAL72" s="89"/>
      <c r="DAM72" s="89"/>
      <c r="DAN72" s="89"/>
      <c r="DAO72" s="89"/>
      <c r="DAP72" s="89"/>
      <c r="DAQ72" s="89"/>
      <c r="DAR72" s="89"/>
      <c r="DAS72" s="89"/>
      <c r="DAT72" s="89"/>
      <c r="DAU72" s="89"/>
      <c r="DAV72" s="89"/>
      <c r="DAW72" s="89"/>
      <c r="DAX72" s="89"/>
      <c r="DAY72" s="89"/>
      <c r="DAZ72" s="89"/>
      <c r="DBA72" s="89"/>
      <c r="DBB72" s="89"/>
      <c r="DBC72" s="89"/>
      <c r="DBD72" s="89"/>
      <c r="DBE72" s="89"/>
      <c r="DBF72" s="89"/>
      <c r="DBG72" s="89"/>
      <c r="DBH72" s="89"/>
      <c r="DBI72" s="89"/>
      <c r="DBJ72" s="89"/>
      <c r="DBK72" s="89"/>
      <c r="DBL72" s="89"/>
      <c r="DBM72" s="89"/>
      <c r="DBN72" s="89"/>
      <c r="DBO72" s="89"/>
      <c r="DBP72" s="89"/>
      <c r="DBQ72" s="89"/>
      <c r="DBR72" s="89"/>
      <c r="DBS72" s="89"/>
      <c r="DBT72" s="89"/>
      <c r="DBU72" s="89"/>
      <c r="DBV72" s="89"/>
      <c r="DBW72" s="89"/>
      <c r="DBX72" s="89"/>
      <c r="DBY72" s="89"/>
      <c r="DBZ72" s="89"/>
      <c r="DCA72" s="89"/>
      <c r="DCB72" s="89"/>
      <c r="DCC72" s="89"/>
      <c r="DCD72" s="89"/>
      <c r="DCE72" s="89"/>
      <c r="DCF72" s="89"/>
      <c r="DCG72" s="89"/>
      <c r="DCH72" s="89"/>
      <c r="DCI72" s="89"/>
      <c r="DCJ72" s="89"/>
      <c r="DCK72" s="89"/>
      <c r="DCL72" s="89"/>
      <c r="DCM72" s="89"/>
      <c r="DCN72" s="89"/>
      <c r="DCO72" s="89"/>
      <c r="DCP72" s="89"/>
      <c r="DCQ72" s="89"/>
      <c r="DCR72" s="89"/>
      <c r="DCS72" s="89"/>
      <c r="DCT72" s="89"/>
      <c r="DCU72" s="89"/>
      <c r="DCV72" s="89"/>
      <c r="DCW72" s="89"/>
      <c r="DCX72" s="89"/>
      <c r="DCY72" s="89"/>
      <c r="DCZ72" s="89"/>
      <c r="DDA72" s="89"/>
      <c r="DDB72" s="89"/>
      <c r="DDC72" s="89"/>
      <c r="DDD72" s="89"/>
      <c r="DDE72" s="89"/>
      <c r="DDF72" s="89"/>
      <c r="DDG72" s="89"/>
      <c r="DDH72" s="89"/>
      <c r="DDI72" s="89"/>
      <c r="DDJ72" s="89"/>
      <c r="DDK72" s="89"/>
      <c r="DDL72" s="89"/>
      <c r="DDM72" s="89"/>
      <c r="DDN72" s="89"/>
      <c r="DDO72" s="89"/>
      <c r="DDP72" s="89"/>
      <c r="DDQ72" s="89"/>
      <c r="DDR72" s="89"/>
      <c r="DDS72" s="89"/>
      <c r="DDT72" s="89"/>
      <c r="DDU72" s="89"/>
      <c r="DDV72" s="89"/>
      <c r="DDW72" s="89"/>
      <c r="DDX72" s="89"/>
      <c r="DDY72" s="89"/>
      <c r="DDZ72" s="89"/>
      <c r="DEA72" s="89"/>
      <c r="DEB72" s="89"/>
      <c r="DEC72" s="89"/>
      <c r="DED72" s="89"/>
      <c r="DEE72" s="89"/>
      <c r="DEF72" s="89"/>
      <c r="DEG72" s="89"/>
      <c r="DEH72" s="89"/>
      <c r="DEI72" s="89"/>
      <c r="DEJ72" s="89"/>
      <c r="DEK72" s="89"/>
      <c r="DEL72" s="89"/>
      <c r="DEM72" s="89"/>
      <c r="DEN72" s="89"/>
      <c r="DEO72" s="89"/>
      <c r="DEP72" s="89"/>
      <c r="DEQ72" s="89"/>
      <c r="DER72" s="89"/>
      <c r="DES72" s="89"/>
      <c r="DET72" s="89"/>
      <c r="DEU72" s="89"/>
      <c r="DEV72" s="89"/>
      <c r="DEW72" s="89"/>
      <c r="DEX72" s="89"/>
      <c r="DEY72" s="89"/>
      <c r="DEZ72" s="89"/>
      <c r="DFA72" s="89"/>
      <c r="DFB72" s="89"/>
      <c r="DFC72" s="89"/>
      <c r="DFD72" s="89"/>
      <c r="DFE72" s="89"/>
      <c r="DFF72" s="89"/>
      <c r="DFG72" s="89"/>
      <c r="DFH72" s="89"/>
      <c r="DFI72" s="89"/>
      <c r="DFJ72" s="89"/>
      <c r="DFK72" s="89"/>
      <c r="DFL72" s="89"/>
      <c r="DFM72" s="89"/>
      <c r="DFN72" s="89"/>
      <c r="DFO72" s="89"/>
      <c r="DFP72" s="89"/>
      <c r="DFQ72" s="89"/>
      <c r="DFR72" s="89"/>
      <c r="DFS72" s="89"/>
      <c r="DFT72" s="89"/>
      <c r="DFU72" s="89"/>
      <c r="DFV72" s="89"/>
      <c r="DFW72" s="89"/>
      <c r="DFX72" s="89"/>
      <c r="DFY72" s="89"/>
      <c r="DFZ72" s="89"/>
      <c r="DGA72" s="89"/>
      <c r="DGB72" s="89"/>
      <c r="DGC72" s="89"/>
      <c r="DGD72" s="89"/>
      <c r="DGE72" s="89"/>
      <c r="DGF72" s="89"/>
      <c r="DGG72" s="89"/>
      <c r="DGH72" s="89"/>
      <c r="DGI72" s="89"/>
      <c r="DGJ72" s="89"/>
      <c r="DGK72" s="89"/>
      <c r="DGL72" s="89"/>
      <c r="DGM72" s="89"/>
      <c r="DGN72" s="89"/>
      <c r="DGO72" s="89"/>
      <c r="DGP72" s="89"/>
      <c r="DGQ72" s="89"/>
      <c r="DGR72" s="89"/>
      <c r="DGS72" s="89"/>
      <c r="DGT72" s="89"/>
      <c r="DGU72" s="89"/>
      <c r="DGV72" s="89"/>
      <c r="DGW72" s="89"/>
      <c r="DGX72" s="89"/>
      <c r="DGY72" s="89"/>
      <c r="DGZ72" s="89"/>
      <c r="DHA72" s="89"/>
      <c r="DHB72" s="89"/>
      <c r="DHC72" s="89"/>
      <c r="DHD72" s="89"/>
      <c r="DHE72" s="89"/>
      <c r="DHF72" s="89"/>
      <c r="DHG72" s="89"/>
      <c r="DHH72" s="89"/>
      <c r="DHI72" s="89"/>
      <c r="DHJ72" s="89"/>
      <c r="DHK72" s="89"/>
      <c r="DHL72" s="89"/>
      <c r="DHM72" s="89"/>
      <c r="DHN72" s="89"/>
      <c r="DHO72" s="89"/>
      <c r="DHP72" s="89"/>
      <c r="DHQ72" s="89"/>
      <c r="DHR72" s="89"/>
      <c r="DHS72" s="89"/>
      <c r="DHT72" s="89"/>
      <c r="DHU72" s="89"/>
      <c r="DHV72" s="89"/>
      <c r="DHW72" s="89"/>
      <c r="DHX72" s="89"/>
      <c r="DHY72" s="89"/>
      <c r="DHZ72" s="89"/>
      <c r="DIA72" s="89"/>
      <c r="DIB72" s="89"/>
      <c r="DIC72" s="89"/>
      <c r="DID72" s="89"/>
      <c r="DIE72" s="89"/>
      <c r="DIF72" s="89"/>
      <c r="DIG72" s="89"/>
      <c r="DIH72" s="89"/>
      <c r="DII72" s="89"/>
      <c r="DIJ72" s="89"/>
      <c r="DIK72" s="89"/>
      <c r="DIL72" s="89"/>
      <c r="DIM72" s="89"/>
      <c r="DIN72" s="89"/>
      <c r="DIO72" s="89"/>
      <c r="DIP72" s="89"/>
      <c r="DIQ72" s="89"/>
      <c r="DIR72" s="89"/>
      <c r="DIS72" s="89"/>
      <c r="DIT72" s="89"/>
      <c r="DIU72" s="89"/>
      <c r="DIV72" s="89"/>
      <c r="DIW72" s="89"/>
      <c r="DIX72" s="89"/>
      <c r="DIY72" s="89"/>
      <c r="DIZ72" s="89"/>
      <c r="DJA72" s="89"/>
      <c r="DJB72" s="89"/>
      <c r="DJC72" s="89"/>
      <c r="DJD72" s="89"/>
      <c r="DJE72" s="89"/>
      <c r="DJF72" s="89"/>
      <c r="DJG72" s="89"/>
      <c r="DJH72" s="89"/>
      <c r="DJI72" s="89"/>
      <c r="DJJ72" s="89"/>
      <c r="DJK72" s="89"/>
      <c r="DJL72" s="89"/>
      <c r="DJM72" s="89"/>
      <c r="DJN72" s="89"/>
      <c r="DJO72" s="89"/>
      <c r="DJP72" s="89"/>
      <c r="DJQ72" s="89"/>
      <c r="DJR72" s="89"/>
      <c r="DJS72" s="89"/>
      <c r="DJT72" s="89"/>
      <c r="DJU72" s="89"/>
      <c r="DJV72" s="89"/>
      <c r="DJW72" s="89"/>
      <c r="DJX72" s="89"/>
      <c r="DJY72" s="89"/>
      <c r="DJZ72" s="89"/>
      <c r="DKA72" s="89"/>
      <c r="DKB72" s="89"/>
      <c r="DKC72" s="89"/>
      <c r="DKD72" s="89"/>
      <c r="DKE72" s="89"/>
      <c r="DKF72" s="89"/>
      <c r="DKG72" s="89"/>
      <c r="DKH72" s="89"/>
      <c r="DKI72" s="89"/>
      <c r="DKJ72" s="89"/>
      <c r="DKK72" s="89"/>
      <c r="DKL72" s="89"/>
      <c r="DKM72" s="89"/>
      <c r="DKN72" s="89"/>
      <c r="DKO72" s="89"/>
      <c r="DKP72" s="89"/>
      <c r="DKQ72" s="89"/>
      <c r="DKR72" s="89"/>
      <c r="DKS72" s="89"/>
      <c r="DKT72" s="89"/>
      <c r="DKU72" s="89"/>
      <c r="DKV72" s="89"/>
      <c r="DKW72" s="89"/>
      <c r="DKX72" s="89"/>
      <c r="DKY72" s="89"/>
      <c r="DKZ72" s="89"/>
      <c r="DLA72" s="89"/>
      <c r="DLB72" s="89"/>
      <c r="DLC72" s="89"/>
      <c r="DLD72" s="89"/>
      <c r="DLE72" s="89"/>
      <c r="DLF72" s="89"/>
      <c r="DLG72" s="89"/>
      <c r="DLH72" s="89"/>
      <c r="DLI72" s="89"/>
      <c r="DLJ72" s="89"/>
      <c r="DLK72" s="89"/>
      <c r="DLL72" s="89"/>
      <c r="DLM72" s="89"/>
      <c r="DLN72" s="89"/>
      <c r="DLO72" s="89"/>
      <c r="DLP72" s="89"/>
      <c r="DLQ72" s="89"/>
      <c r="DLR72" s="89"/>
      <c r="DLS72" s="89"/>
      <c r="DLT72" s="89"/>
      <c r="DLU72" s="89"/>
      <c r="DLV72" s="89"/>
      <c r="DLW72" s="89"/>
      <c r="DLX72" s="89"/>
      <c r="DLY72" s="89"/>
      <c r="DLZ72" s="89"/>
      <c r="DMA72" s="89"/>
      <c r="DMB72" s="89"/>
      <c r="DMC72" s="89"/>
      <c r="DMD72" s="89"/>
      <c r="DME72" s="89"/>
      <c r="DMF72" s="89"/>
      <c r="DMG72" s="89"/>
      <c r="DMH72" s="89"/>
      <c r="DMI72" s="89"/>
      <c r="DMJ72" s="89"/>
      <c r="DMK72" s="89"/>
      <c r="DML72" s="89"/>
      <c r="DMM72" s="89"/>
      <c r="DMN72" s="89"/>
      <c r="DMO72" s="89"/>
      <c r="DMP72" s="89"/>
      <c r="DMQ72" s="89"/>
      <c r="DMR72" s="89"/>
      <c r="DMS72" s="89"/>
      <c r="DMT72" s="89"/>
      <c r="DMU72" s="89"/>
      <c r="DMV72" s="89"/>
      <c r="DMW72" s="89"/>
      <c r="DMX72" s="89"/>
      <c r="DMY72" s="89"/>
      <c r="DMZ72" s="89"/>
      <c r="DNA72" s="89"/>
      <c r="DNB72" s="89"/>
      <c r="DNC72" s="89"/>
      <c r="DND72" s="89"/>
      <c r="DNE72" s="89"/>
      <c r="DNF72" s="89"/>
      <c r="DNG72" s="89"/>
      <c r="DNH72" s="89"/>
      <c r="DNI72" s="89"/>
      <c r="DNJ72" s="89"/>
      <c r="DNK72" s="89"/>
      <c r="DNL72" s="89"/>
      <c r="DNM72" s="89"/>
      <c r="DNN72" s="89"/>
      <c r="DNO72" s="89"/>
      <c r="DNP72" s="89"/>
      <c r="DNQ72" s="89"/>
      <c r="DNR72" s="89"/>
      <c r="DNS72" s="89"/>
      <c r="DNT72" s="89"/>
      <c r="DNU72" s="89"/>
      <c r="DNV72" s="89"/>
      <c r="DNW72" s="89"/>
      <c r="DNX72" s="89"/>
      <c r="DNY72" s="89"/>
      <c r="DNZ72" s="89"/>
      <c r="DOA72" s="89"/>
      <c r="DOB72" s="89"/>
      <c r="DOC72" s="89"/>
      <c r="DOD72" s="89"/>
      <c r="DOE72" s="89"/>
      <c r="DOF72" s="89"/>
      <c r="DOG72" s="89"/>
      <c r="DOH72" s="89"/>
      <c r="DOI72" s="89"/>
      <c r="DOJ72" s="89"/>
      <c r="DOK72" s="89"/>
      <c r="DOL72" s="89"/>
      <c r="DOM72" s="89"/>
      <c r="DON72" s="89"/>
      <c r="DOO72" s="89"/>
      <c r="DOP72" s="89"/>
      <c r="DOQ72" s="89"/>
      <c r="DOR72" s="89"/>
      <c r="DOS72" s="89"/>
      <c r="DOT72" s="89"/>
      <c r="DOU72" s="89"/>
      <c r="DOV72" s="89"/>
      <c r="DOW72" s="89"/>
      <c r="DOX72" s="89"/>
      <c r="DOY72" s="89"/>
      <c r="DOZ72" s="89"/>
      <c r="DPA72" s="89"/>
      <c r="DPB72" s="89"/>
      <c r="DPC72" s="89"/>
      <c r="DPD72" s="89"/>
      <c r="DPE72" s="89"/>
      <c r="DPF72" s="89"/>
      <c r="DPG72" s="89"/>
      <c r="DPH72" s="89"/>
      <c r="DPI72" s="89"/>
      <c r="DPJ72" s="89"/>
      <c r="DPK72" s="89"/>
      <c r="DPL72" s="89"/>
      <c r="DPM72" s="89"/>
      <c r="DPN72" s="89"/>
      <c r="DPO72" s="89"/>
      <c r="DPP72" s="89"/>
      <c r="DPQ72" s="89"/>
      <c r="DPR72" s="89"/>
      <c r="DPS72" s="89"/>
      <c r="DPT72" s="89"/>
      <c r="DPU72" s="89"/>
      <c r="DPV72" s="89"/>
      <c r="DPW72" s="89"/>
      <c r="DPX72" s="89"/>
      <c r="DPY72" s="89"/>
      <c r="DPZ72" s="89"/>
      <c r="DQA72" s="89"/>
      <c r="DQB72" s="89"/>
      <c r="DQC72" s="89"/>
      <c r="DQD72" s="89"/>
      <c r="DQE72" s="89"/>
      <c r="DQF72" s="89"/>
      <c r="DQG72" s="89"/>
      <c r="DQH72" s="89"/>
      <c r="DQI72" s="89"/>
      <c r="DQJ72" s="89"/>
      <c r="DQK72" s="89"/>
      <c r="DQL72" s="89"/>
      <c r="DQM72" s="89"/>
      <c r="DQN72" s="89"/>
      <c r="DQO72" s="89"/>
      <c r="DQP72" s="89"/>
      <c r="DQQ72" s="89"/>
      <c r="DQR72" s="89"/>
      <c r="DQS72" s="89"/>
      <c r="DQT72" s="89"/>
      <c r="DQU72" s="89"/>
      <c r="DQV72" s="89"/>
      <c r="DQW72" s="89"/>
      <c r="DQX72" s="89"/>
      <c r="DQY72" s="89"/>
      <c r="DQZ72" s="89"/>
      <c r="DRA72" s="89"/>
      <c r="DRB72" s="89"/>
      <c r="DRC72" s="89"/>
      <c r="DRD72" s="89"/>
      <c r="DRE72" s="89"/>
      <c r="DRF72" s="89"/>
      <c r="DRG72" s="89"/>
      <c r="DRH72" s="89"/>
      <c r="DRI72" s="89"/>
      <c r="DRJ72" s="89"/>
      <c r="DRK72" s="89"/>
      <c r="DRL72" s="89"/>
      <c r="DRM72" s="89"/>
      <c r="DRN72" s="89"/>
      <c r="DRO72" s="89"/>
      <c r="DRP72" s="89"/>
      <c r="DRQ72" s="89"/>
      <c r="DRR72" s="89"/>
      <c r="DRS72" s="89"/>
      <c r="DRT72" s="89"/>
      <c r="DRU72" s="89"/>
      <c r="DRV72" s="89"/>
      <c r="DRW72" s="89"/>
      <c r="DRX72" s="89"/>
      <c r="DRY72" s="89"/>
      <c r="DRZ72" s="89"/>
      <c r="DSA72" s="89"/>
      <c r="DSB72" s="89"/>
      <c r="DSC72" s="89"/>
      <c r="DSD72" s="89"/>
      <c r="DSE72" s="89"/>
      <c r="DSF72" s="89"/>
      <c r="DSG72" s="89"/>
      <c r="DSH72" s="89"/>
      <c r="DSI72" s="89"/>
      <c r="DSJ72" s="89"/>
      <c r="DSK72" s="89"/>
      <c r="DSL72" s="89"/>
      <c r="DSM72" s="89"/>
      <c r="DSN72" s="89"/>
      <c r="DSO72" s="89"/>
      <c r="DSP72" s="89"/>
      <c r="DSQ72" s="89"/>
      <c r="DSR72" s="89"/>
      <c r="DSS72" s="89"/>
      <c r="DST72" s="89"/>
      <c r="DSU72" s="89"/>
      <c r="DSV72" s="89"/>
      <c r="DSW72" s="89"/>
      <c r="DSX72" s="89"/>
      <c r="DSY72" s="89"/>
      <c r="DSZ72" s="89"/>
      <c r="DTA72" s="89"/>
      <c r="DTB72" s="89"/>
      <c r="DTC72" s="89"/>
      <c r="DTD72" s="89"/>
      <c r="DTE72" s="89"/>
      <c r="DTF72" s="89"/>
      <c r="DTG72" s="89"/>
      <c r="DTH72" s="89"/>
      <c r="DTI72" s="89"/>
      <c r="DTJ72" s="89"/>
      <c r="DTK72" s="89"/>
      <c r="DTL72" s="89"/>
      <c r="DTM72" s="89"/>
      <c r="DTN72" s="89"/>
      <c r="DTO72" s="89"/>
      <c r="DTP72" s="89"/>
      <c r="DTQ72" s="89"/>
      <c r="DTR72" s="89"/>
      <c r="DTS72" s="89"/>
      <c r="DTT72" s="89"/>
      <c r="DTU72" s="89"/>
      <c r="DTV72" s="89"/>
      <c r="DTW72" s="89"/>
      <c r="DTX72" s="89"/>
      <c r="DTY72" s="89"/>
      <c r="DTZ72" s="89"/>
      <c r="DUA72" s="89"/>
      <c r="DUB72" s="89"/>
      <c r="DUC72" s="89"/>
      <c r="DUD72" s="89"/>
      <c r="DUE72" s="89"/>
      <c r="DUF72" s="89"/>
      <c r="DUG72" s="89"/>
      <c r="DUH72" s="89"/>
      <c r="DUI72" s="89"/>
      <c r="DUJ72" s="89"/>
      <c r="DUK72" s="89"/>
      <c r="DUL72" s="89"/>
      <c r="DUM72" s="89"/>
      <c r="DUN72" s="89"/>
      <c r="DUO72" s="89"/>
      <c r="DUP72" s="89"/>
      <c r="DUQ72" s="89"/>
      <c r="DUR72" s="89"/>
      <c r="DUS72" s="89"/>
      <c r="DUT72" s="89"/>
      <c r="DUU72" s="89"/>
      <c r="DUV72" s="89"/>
      <c r="DUW72" s="89"/>
      <c r="DUX72" s="89"/>
      <c r="DUY72" s="89"/>
      <c r="DUZ72" s="89"/>
      <c r="DVA72" s="89"/>
      <c r="DVB72" s="89"/>
      <c r="DVC72" s="89"/>
      <c r="DVD72" s="89"/>
      <c r="DVE72" s="89"/>
      <c r="DVF72" s="89"/>
      <c r="DVG72" s="89"/>
      <c r="DVH72" s="89"/>
      <c r="DVI72" s="89"/>
      <c r="DVJ72" s="89"/>
      <c r="DVK72" s="89"/>
      <c r="DVL72" s="89"/>
      <c r="DVM72" s="89"/>
      <c r="DVN72" s="89"/>
      <c r="DVO72" s="89"/>
      <c r="DVP72" s="89"/>
      <c r="DVQ72" s="89"/>
      <c r="DVR72" s="89"/>
      <c r="DVS72" s="89"/>
      <c r="DVT72" s="89"/>
      <c r="DVU72" s="89"/>
      <c r="DVV72" s="89"/>
      <c r="DVW72" s="89"/>
      <c r="DVX72" s="89"/>
      <c r="DVY72" s="89"/>
      <c r="DVZ72" s="89"/>
      <c r="DWA72" s="89"/>
      <c r="DWB72" s="89"/>
      <c r="DWC72" s="89"/>
      <c r="DWD72" s="89"/>
      <c r="DWE72" s="89"/>
      <c r="DWF72" s="89"/>
      <c r="DWG72" s="89"/>
      <c r="DWH72" s="89"/>
      <c r="DWI72" s="89"/>
      <c r="DWJ72" s="89"/>
      <c r="DWK72" s="89"/>
      <c r="DWL72" s="89"/>
      <c r="DWM72" s="89"/>
      <c r="DWN72" s="89"/>
      <c r="DWO72" s="89"/>
      <c r="DWP72" s="89"/>
      <c r="DWQ72" s="89"/>
      <c r="DWR72" s="89"/>
      <c r="DWS72" s="89"/>
      <c r="DWT72" s="89"/>
      <c r="DWU72" s="89"/>
      <c r="DWV72" s="89"/>
      <c r="DWW72" s="89"/>
      <c r="DWX72" s="89"/>
      <c r="DWY72" s="89"/>
      <c r="DWZ72" s="89"/>
      <c r="DXA72" s="89"/>
      <c r="DXB72" s="89"/>
      <c r="DXC72" s="89"/>
      <c r="DXD72" s="89"/>
      <c r="DXE72" s="89"/>
      <c r="DXF72" s="89"/>
      <c r="DXG72" s="89"/>
      <c r="DXH72" s="89"/>
      <c r="DXI72" s="89"/>
      <c r="DXJ72" s="89"/>
      <c r="DXK72" s="89"/>
      <c r="DXL72" s="89"/>
      <c r="DXM72" s="89"/>
      <c r="DXN72" s="89"/>
      <c r="DXO72" s="89"/>
      <c r="DXP72" s="89"/>
      <c r="DXQ72" s="89"/>
      <c r="DXR72" s="89"/>
      <c r="DXS72" s="89"/>
      <c r="DXT72" s="89"/>
      <c r="DXU72" s="89"/>
      <c r="DXV72" s="89"/>
      <c r="DXW72" s="89"/>
      <c r="DXX72" s="89"/>
      <c r="DXY72" s="89"/>
      <c r="DXZ72" s="89"/>
      <c r="DYA72" s="89"/>
      <c r="DYB72" s="89"/>
      <c r="DYC72" s="89"/>
      <c r="DYD72" s="89"/>
      <c r="DYE72" s="89"/>
      <c r="DYF72" s="89"/>
      <c r="DYG72" s="89"/>
      <c r="DYH72" s="89"/>
      <c r="DYI72" s="89"/>
      <c r="DYJ72" s="89"/>
      <c r="DYK72" s="89"/>
      <c r="DYL72" s="89"/>
      <c r="DYM72" s="89"/>
      <c r="DYN72" s="89"/>
      <c r="DYO72" s="89"/>
      <c r="DYP72" s="89"/>
      <c r="DYQ72" s="89"/>
      <c r="DYR72" s="89"/>
      <c r="DYS72" s="89"/>
      <c r="DYT72" s="89"/>
      <c r="DYU72" s="89"/>
      <c r="DYV72" s="89"/>
      <c r="DYW72" s="89"/>
      <c r="DYX72" s="89"/>
      <c r="DYY72" s="89"/>
      <c r="DYZ72" s="89"/>
      <c r="DZA72" s="89"/>
      <c r="DZB72" s="89"/>
      <c r="DZC72" s="89"/>
      <c r="DZD72" s="89"/>
      <c r="DZE72" s="89"/>
      <c r="DZF72" s="89"/>
      <c r="DZG72" s="89"/>
      <c r="DZH72" s="89"/>
      <c r="DZI72" s="89"/>
      <c r="DZJ72" s="89"/>
      <c r="DZK72" s="89"/>
      <c r="DZL72" s="89"/>
      <c r="DZM72" s="89"/>
      <c r="DZN72" s="89"/>
      <c r="DZO72" s="89"/>
      <c r="DZP72" s="89"/>
      <c r="DZQ72" s="89"/>
      <c r="DZR72" s="89"/>
      <c r="DZS72" s="89"/>
      <c r="DZT72" s="89"/>
      <c r="DZU72" s="89"/>
      <c r="DZV72" s="89"/>
      <c r="DZW72" s="89"/>
      <c r="DZX72" s="89"/>
      <c r="DZY72" s="89"/>
      <c r="DZZ72" s="89"/>
      <c r="EAA72" s="89"/>
      <c r="EAB72" s="89"/>
      <c r="EAC72" s="89"/>
      <c r="EAD72" s="89"/>
      <c r="EAE72" s="89"/>
      <c r="EAF72" s="89"/>
      <c r="EAG72" s="89"/>
      <c r="EAH72" s="89"/>
      <c r="EAI72" s="89"/>
      <c r="EAJ72" s="89"/>
      <c r="EAK72" s="89"/>
      <c r="EAL72" s="89"/>
      <c r="EAM72" s="89"/>
      <c r="EAN72" s="89"/>
      <c r="EAO72" s="89"/>
      <c r="EAP72" s="89"/>
      <c r="EAQ72" s="89"/>
      <c r="EAR72" s="89"/>
      <c r="EAS72" s="89"/>
      <c r="EAT72" s="89"/>
      <c r="EAU72" s="89"/>
      <c r="EAV72" s="89"/>
      <c r="EAW72" s="89"/>
      <c r="EAX72" s="89"/>
      <c r="EAY72" s="89"/>
      <c r="EAZ72" s="89"/>
      <c r="EBA72" s="89"/>
      <c r="EBB72" s="89"/>
      <c r="EBC72" s="89"/>
      <c r="EBD72" s="89"/>
      <c r="EBE72" s="89"/>
      <c r="EBF72" s="89"/>
      <c r="EBG72" s="89"/>
      <c r="EBH72" s="89"/>
      <c r="EBI72" s="89"/>
      <c r="EBJ72" s="89"/>
      <c r="EBK72" s="89"/>
      <c r="EBL72" s="89"/>
      <c r="EBM72" s="89"/>
      <c r="EBN72" s="89"/>
      <c r="EBO72" s="89"/>
      <c r="EBP72" s="89"/>
      <c r="EBQ72" s="89"/>
      <c r="EBR72" s="89"/>
      <c r="EBS72" s="89"/>
      <c r="EBT72" s="89"/>
      <c r="EBU72" s="89"/>
      <c r="EBV72" s="89"/>
      <c r="EBW72" s="89"/>
      <c r="EBX72" s="89"/>
      <c r="EBY72" s="89"/>
      <c r="EBZ72" s="89"/>
      <c r="ECA72" s="89"/>
      <c r="ECB72" s="89"/>
      <c r="ECC72" s="89"/>
      <c r="ECD72" s="89"/>
      <c r="ECE72" s="89"/>
      <c r="ECF72" s="89"/>
      <c r="ECG72" s="89"/>
      <c r="ECH72" s="89"/>
      <c r="ECI72" s="89"/>
      <c r="ECJ72" s="89"/>
      <c r="ECK72" s="89"/>
      <c r="ECL72" s="89"/>
      <c r="ECM72" s="89"/>
      <c r="ECN72" s="89"/>
      <c r="ECO72" s="89"/>
      <c r="ECP72" s="89"/>
      <c r="ECQ72" s="89"/>
      <c r="ECR72" s="89"/>
      <c r="ECS72" s="89"/>
      <c r="ECT72" s="89"/>
      <c r="ECU72" s="89"/>
      <c r="ECV72" s="89"/>
      <c r="ECW72" s="89"/>
      <c r="ECX72" s="89"/>
      <c r="ECY72" s="89"/>
      <c r="ECZ72" s="89"/>
      <c r="EDA72" s="89"/>
      <c r="EDB72" s="89"/>
      <c r="EDC72" s="89"/>
      <c r="EDD72" s="89"/>
      <c r="EDE72" s="89"/>
      <c r="EDF72" s="89"/>
      <c r="EDG72" s="89"/>
      <c r="EDH72" s="89"/>
      <c r="EDI72" s="89"/>
      <c r="EDJ72" s="89"/>
      <c r="EDK72" s="89"/>
      <c r="EDL72" s="89"/>
      <c r="EDM72" s="89"/>
      <c r="EDN72" s="89"/>
      <c r="EDO72" s="89"/>
      <c r="EDP72" s="89"/>
      <c r="EDQ72" s="89"/>
      <c r="EDR72" s="89"/>
      <c r="EDS72" s="89"/>
      <c r="EDT72" s="89"/>
      <c r="EDU72" s="89"/>
      <c r="EDV72" s="89"/>
      <c r="EDW72" s="89"/>
      <c r="EDX72" s="89"/>
      <c r="EDY72" s="89"/>
      <c r="EDZ72" s="89"/>
      <c r="EEA72" s="89"/>
      <c r="EEB72" s="89"/>
      <c r="EEC72" s="89"/>
      <c r="EED72" s="89"/>
      <c r="EEE72" s="89"/>
      <c r="EEF72" s="89"/>
      <c r="EEG72" s="89"/>
      <c r="EEH72" s="89"/>
      <c r="EEI72" s="89"/>
      <c r="EEJ72" s="89"/>
      <c r="EEK72" s="89"/>
      <c r="EEL72" s="89"/>
      <c r="EEM72" s="89"/>
      <c r="EEN72" s="89"/>
      <c r="EEO72" s="89"/>
      <c r="EEP72" s="89"/>
      <c r="EEQ72" s="89"/>
      <c r="EER72" s="89"/>
      <c r="EES72" s="89"/>
      <c r="EET72" s="89"/>
      <c r="EEU72" s="89"/>
      <c r="EEV72" s="89"/>
      <c r="EEW72" s="89"/>
      <c r="EEX72" s="89"/>
      <c r="EEY72" s="89"/>
      <c r="EEZ72" s="89"/>
      <c r="EFA72" s="89"/>
      <c r="EFB72" s="89"/>
      <c r="EFC72" s="89"/>
      <c r="EFD72" s="89"/>
      <c r="EFE72" s="89"/>
      <c r="EFF72" s="89"/>
      <c r="EFG72" s="89"/>
      <c r="EFH72" s="89"/>
      <c r="EFI72" s="89"/>
      <c r="EFJ72" s="89"/>
      <c r="EFK72" s="89"/>
      <c r="EFL72" s="89"/>
      <c r="EFM72" s="89"/>
      <c r="EFN72" s="89"/>
      <c r="EFO72" s="89"/>
      <c r="EFP72" s="89"/>
      <c r="EFQ72" s="89"/>
      <c r="EFR72" s="89"/>
      <c r="EFS72" s="89"/>
      <c r="EFT72" s="89"/>
      <c r="EFU72" s="89"/>
      <c r="EFV72" s="89"/>
      <c r="EFW72" s="89"/>
      <c r="EFX72" s="89"/>
      <c r="EFY72" s="89"/>
      <c r="EFZ72" s="89"/>
      <c r="EGA72" s="89"/>
      <c r="EGB72" s="89"/>
      <c r="EGC72" s="89"/>
      <c r="EGD72" s="89"/>
      <c r="EGE72" s="89"/>
      <c r="EGF72" s="89"/>
      <c r="EGG72" s="89"/>
      <c r="EGH72" s="89"/>
      <c r="EGI72" s="89"/>
      <c r="EGJ72" s="89"/>
      <c r="EGK72" s="89"/>
      <c r="EGL72" s="89"/>
      <c r="EGM72" s="89"/>
      <c r="EGN72" s="89"/>
      <c r="EGO72" s="89"/>
      <c r="EGP72" s="89"/>
      <c r="EGQ72" s="89"/>
      <c r="EGR72" s="89"/>
      <c r="EGS72" s="89"/>
      <c r="EGT72" s="89"/>
      <c r="EGU72" s="89"/>
      <c r="EGV72" s="89"/>
      <c r="EGW72" s="89"/>
      <c r="EGX72" s="89"/>
      <c r="EGY72" s="89"/>
      <c r="EGZ72" s="89"/>
      <c r="EHA72" s="89"/>
      <c r="EHB72" s="89"/>
      <c r="EHC72" s="89"/>
      <c r="EHD72" s="89"/>
      <c r="EHE72" s="89"/>
      <c r="EHF72" s="89"/>
      <c r="EHG72" s="89"/>
      <c r="EHH72" s="89"/>
      <c r="EHI72" s="89"/>
      <c r="EHJ72" s="89"/>
      <c r="EHK72" s="89"/>
      <c r="EHL72" s="89"/>
      <c r="EHM72" s="89"/>
      <c r="EHN72" s="89"/>
      <c r="EHO72" s="89"/>
      <c r="EHP72" s="89"/>
      <c r="EHQ72" s="89"/>
      <c r="EHR72" s="89"/>
      <c r="EHS72" s="89"/>
      <c r="EHT72" s="89"/>
      <c r="EHU72" s="89"/>
      <c r="EHV72" s="89"/>
      <c r="EHW72" s="89"/>
      <c r="EHX72" s="89"/>
      <c r="EHY72" s="89"/>
      <c r="EHZ72" s="89"/>
      <c r="EIA72" s="89"/>
      <c r="EIB72" s="89"/>
      <c r="EIC72" s="89"/>
      <c r="EID72" s="89"/>
      <c r="EIE72" s="89"/>
      <c r="EIF72" s="89"/>
      <c r="EIG72" s="89"/>
      <c r="EIH72" s="89"/>
      <c r="EII72" s="89"/>
      <c r="EIJ72" s="89"/>
      <c r="EIK72" s="89"/>
      <c r="EIL72" s="89"/>
      <c r="EIM72" s="89"/>
      <c r="EIN72" s="89"/>
      <c r="EIO72" s="89"/>
      <c r="EIP72" s="89"/>
      <c r="EIQ72" s="89"/>
      <c r="EIR72" s="89"/>
      <c r="EIS72" s="89"/>
      <c r="EIT72" s="89"/>
      <c r="EIU72" s="89"/>
      <c r="EIV72" s="89"/>
      <c r="EIW72" s="89"/>
      <c r="EIX72" s="89"/>
      <c r="EIY72" s="89"/>
      <c r="EIZ72" s="89"/>
      <c r="EJA72" s="89"/>
      <c r="EJB72" s="89"/>
      <c r="EJC72" s="89"/>
      <c r="EJD72" s="89"/>
      <c r="EJE72" s="89"/>
      <c r="EJF72" s="89"/>
      <c r="EJG72" s="89"/>
      <c r="EJH72" s="89"/>
      <c r="EJI72" s="89"/>
      <c r="EJJ72" s="89"/>
      <c r="EJK72" s="89"/>
      <c r="EJL72" s="89"/>
      <c r="EJM72" s="89"/>
      <c r="EJN72" s="89"/>
      <c r="EJO72" s="89"/>
      <c r="EJP72" s="89"/>
      <c r="EJQ72" s="89"/>
      <c r="EJR72" s="89"/>
      <c r="EJS72" s="89"/>
      <c r="EJT72" s="89"/>
      <c r="EJU72" s="89"/>
      <c r="EJV72" s="89"/>
      <c r="EJW72" s="89"/>
      <c r="EJX72" s="89"/>
      <c r="EJY72" s="89"/>
      <c r="EJZ72" s="89"/>
      <c r="EKA72" s="89"/>
      <c r="EKB72" s="89"/>
      <c r="EKC72" s="89"/>
      <c r="EKD72" s="89"/>
      <c r="EKE72" s="89"/>
      <c r="EKF72" s="89"/>
      <c r="EKG72" s="89"/>
      <c r="EKH72" s="89"/>
      <c r="EKI72" s="89"/>
      <c r="EKJ72" s="89"/>
      <c r="EKK72" s="89"/>
      <c r="EKL72" s="89"/>
      <c r="EKM72" s="89"/>
      <c r="EKN72" s="89"/>
      <c r="EKO72" s="89"/>
      <c r="EKP72" s="89"/>
      <c r="EKQ72" s="89"/>
      <c r="EKR72" s="89"/>
      <c r="EKS72" s="89"/>
      <c r="EKT72" s="89"/>
      <c r="EKU72" s="89"/>
      <c r="EKV72" s="89"/>
      <c r="EKW72" s="89"/>
      <c r="EKX72" s="89"/>
      <c r="EKY72" s="89"/>
      <c r="EKZ72" s="89"/>
      <c r="ELA72" s="89"/>
      <c r="ELB72" s="89"/>
      <c r="ELC72" s="89"/>
      <c r="ELD72" s="89"/>
      <c r="ELE72" s="89"/>
      <c r="ELF72" s="89"/>
      <c r="ELG72" s="89"/>
      <c r="ELH72" s="89"/>
      <c r="ELI72" s="89"/>
      <c r="ELJ72" s="89"/>
      <c r="ELK72" s="89"/>
      <c r="ELL72" s="89"/>
      <c r="ELM72" s="89"/>
      <c r="ELN72" s="89"/>
      <c r="ELO72" s="89"/>
      <c r="ELP72" s="89"/>
      <c r="ELQ72" s="89"/>
      <c r="ELR72" s="89"/>
      <c r="ELS72" s="89"/>
      <c r="ELT72" s="89"/>
      <c r="ELU72" s="89"/>
      <c r="ELV72" s="89"/>
      <c r="ELW72" s="89"/>
      <c r="ELX72" s="89"/>
      <c r="ELY72" s="89"/>
      <c r="ELZ72" s="89"/>
      <c r="EMA72" s="89"/>
      <c r="EMB72" s="89"/>
      <c r="EMC72" s="89"/>
      <c r="EMD72" s="89"/>
      <c r="EME72" s="89"/>
      <c r="EMF72" s="89"/>
      <c r="EMG72" s="89"/>
      <c r="EMH72" s="89"/>
      <c r="EMI72" s="89"/>
      <c r="EMJ72" s="89"/>
      <c r="EMK72" s="89"/>
      <c r="EML72" s="89"/>
      <c r="EMM72" s="89"/>
      <c r="EMN72" s="89"/>
      <c r="EMO72" s="89"/>
      <c r="EMP72" s="89"/>
      <c r="EMQ72" s="89"/>
      <c r="EMR72" s="89"/>
      <c r="EMS72" s="89"/>
      <c r="EMT72" s="89"/>
      <c r="EMU72" s="89"/>
      <c r="EMV72" s="89"/>
      <c r="EMW72" s="89"/>
      <c r="EMX72" s="89"/>
      <c r="EMY72" s="89"/>
      <c r="EMZ72" s="89"/>
      <c r="ENA72" s="89"/>
      <c r="ENB72" s="89"/>
      <c r="ENC72" s="89"/>
      <c r="END72" s="89"/>
      <c r="ENE72" s="89"/>
      <c r="ENF72" s="89"/>
      <c r="ENG72" s="89"/>
      <c r="ENH72" s="89"/>
      <c r="ENI72" s="89"/>
      <c r="ENJ72" s="89"/>
      <c r="ENK72" s="89"/>
      <c r="ENL72" s="89"/>
      <c r="ENM72" s="89"/>
      <c r="ENN72" s="89"/>
      <c r="ENO72" s="89"/>
      <c r="ENP72" s="89"/>
      <c r="ENQ72" s="89"/>
      <c r="ENR72" s="89"/>
      <c r="ENS72" s="89"/>
      <c r="ENT72" s="89"/>
      <c r="ENU72" s="89"/>
      <c r="ENV72" s="89"/>
      <c r="ENW72" s="89"/>
      <c r="ENX72" s="89"/>
      <c r="ENY72" s="89"/>
      <c r="ENZ72" s="89"/>
      <c r="EOA72" s="89"/>
      <c r="EOB72" s="89"/>
      <c r="EOC72" s="89"/>
      <c r="EOD72" s="89"/>
      <c r="EOE72" s="89"/>
      <c r="EOF72" s="89"/>
      <c r="EOG72" s="89"/>
      <c r="EOH72" s="89"/>
      <c r="EOI72" s="89"/>
      <c r="EOJ72" s="89"/>
      <c r="EOK72" s="89"/>
      <c r="EOL72" s="89"/>
      <c r="EOM72" s="89"/>
      <c r="EON72" s="89"/>
      <c r="EOO72" s="89"/>
      <c r="EOP72" s="89"/>
      <c r="EOQ72" s="89"/>
      <c r="EOR72" s="89"/>
      <c r="EOS72" s="89"/>
      <c r="EOT72" s="89"/>
      <c r="EOU72" s="89"/>
      <c r="EOV72" s="89"/>
      <c r="EOW72" s="89"/>
      <c r="EOX72" s="89"/>
      <c r="EOY72" s="89"/>
      <c r="EOZ72" s="89"/>
      <c r="EPA72" s="89"/>
      <c r="EPB72" s="89"/>
      <c r="EPC72" s="89"/>
      <c r="EPD72" s="89"/>
      <c r="EPE72" s="89"/>
      <c r="EPF72" s="89"/>
      <c r="EPG72" s="89"/>
      <c r="EPH72" s="89"/>
      <c r="EPI72" s="89"/>
      <c r="EPJ72" s="89"/>
      <c r="EPK72" s="89"/>
      <c r="EPL72" s="89"/>
      <c r="EPM72" s="89"/>
      <c r="EPN72" s="89"/>
      <c r="EPO72" s="89"/>
      <c r="EPP72" s="89"/>
      <c r="EPQ72" s="89"/>
      <c r="EPR72" s="89"/>
      <c r="EPS72" s="89"/>
      <c r="EPT72" s="89"/>
      <c r="EPU72" s="89"/>
      <c r="EPV72" s="89"/>
      <c r="EPW72" s="89"/>
      <c r="EPX72" s="89"/>
      <c r="EPY72" s="89"/>
      <c r="EPZ72" s="89"/>
      <c r="EQA72" s="89"/>
      <c r="EQB72" s="89"/>
      <c r="EQC72" s="89"/>
      <c r="EQD72" s="89"/>
      <c r="EQE72" s="89"/>
      <c r="EQF72" s="89"/>
      <c r="EQG72" s="89"/>
      <c r="EQH72" s="89"/>
      <c r="EQI72" s="89"/>
      <c r="EQJ72" s="89"/>
      <c r="EQK72" s="89"/>
      <c r="EQL72" s="89"/>
      <c r="EQM72" s="89"/>
      <c r="EQN72" s="89"/>
      <c r="EQO72" s="89"/>
      <c r="EQP72" s="89"/>
      <c r="EQQ72" s="89"/>
      <c r="EQR72" s="89"/>
      <c r="EQS72" s="89"/>
      <c r="EQT72" s="89"/>
      <c r="EQU72" s="89"/>
      <c r="EQV72" s="89"/>
      <c r="EQW72" s="89"/>
      <c r="EQX72" s="89"/>
      <c r="EQY72" s="89"/>
      <c r="EQZ72" s="89"/>
      <c r="ERA72" s="89"/>
      <c r="ERB72" s="89"/>
      <c r="ERC72" s="89"/>
      <c r="ERD72" s="89"/>
      <c r="ERE72" s="89"/>
      <c r="ERF72" s="89"/>
      <c r="ERG72" s="89"/>
      <c r="ERH72" s="89"/>
      <c r="ERI72" s="89"/>
      <c r="ERJ72" s="89"/>
      <c r="ERK72" s="89"/>
      <c r="ERL72" s="89"/>
      <c r="ERM72" s="89"/>
      <c r="ERN72" s="89"/>
      <c r="ERO72" s="89"/>
      <c r="ERP72" s="89"/>
      <c r="ERQ72" s="89"/>
      <c r="ERR72" s="89"/>
      <c r="ERS72" s="89"/>
      <c r="ERT72" s="89"/>
      <c r="ERU72" s="89"/>
      <c r="ERV72" s="89"/>
      <c r="ERW72" s="89"/>
      <c r="ERX72" s="89"/>
      <c r="ERY72" s="89"/>
      <c r="ERZ72" s="89"/>
      <c r="ESA72" s="89"/>
      <c r="ESB72" s="89"/>
      <c r="ESC72" s="89"/>
      <c r="ESD72" s="89"/>
      <c r="ESE72" s="89"/>
      <c r="ESF72" s="89"/>
      <c r="ESG72" s="89"/>
      <c r="ESH72" s="89"/>
      <c r="ESI72" s="89"/>
      <c r="ESJ72" s="89"/>
      <c r="ESK72" s="89"/>
      <c r="ESL72" s="89"/>
      <c r="ESM72" s="89"/>
      <c r="ESN72" s="89"/>
      <c r="ESO72" s="89"/>
      <c r="ESP72" s="89"/>
      <c r="ESQ72" s="89"/>
      <c r="ESR72" s="89"/>
      <c r="ESS72" s="89"/>
      <c r="EST72" s="89"/>
      <c r="ESU72" s="89"/>
      <c r="ESV72" s="89"/>
      <c r="ESW72" s="89"/>
      <c r="ESX72" s="89"/>
      <c r="ESY72" s="89"/>
      <c r="ESZ72" s="89"/>
      <c r="ETA72" s="89"/>
      <c r="ETB72" s="89"/>
      <c r="ETC72" s="89"/>
      <c r="ETD72" s="89"/>
      <c r="ETE72" s="89"/>
      <c r="ETF72" s="89"/>
      <c r="ETG72" s="89"/>
      <c r="ETH72" s="89"/>
      <c r="ETI72" s="89"/>
      <c r="ETJ72" s="89"/>
      <c r="ETK72" s="89"/>
      <c r="ETL72" s="89"/>
      <c r="ETM72" s="89"/>
      <c r="ETN72" s="89"/>
      <c r="ETO72" s="89"/>
      <c r="ETP72" s="89"/>
      <c r="ETQ72" s="89"/>
      <c r="ETR72" s="89"/>
      <c r="ETS72" s="89"/>
      <c r="ETT72" s="89"/>
      <c r="ETU72" s="89"/>
      <c r="ETV72" s="89"/>
      <c r="ETW72" s="89"/>
      <c r="ETX72" s="89"/>
      <c r="ETY72" s="89"/>
      <c r="ETZ72" s="89"/>
      <c r="EUA72" s="89"/>
      <c r="EUB72" s="89"/>
      <c r="EUC72" s="89"/>
      <c r="EUD72" s="89"/>
      <c r="EUE72" s="89"/>
      <c r="EUF72" s="89"/>
      <c r="EUG72" s="89"/>
      <c r="EUH72" s="89"/>
      <c r="EUI72" s="89"/>
      <c r="EUJ72" s="89"/>
      <c r="EUK72" s="89"/>
      <c r="EUL72" s="89"/>
      <c r="EUM72" s="89"/>
      <c r="EUN72" s="89"/>
      <c r="EUO72" s="89"/>
      <c r="EUP72" s="89"/>
      <c r="EUQ72" s="89"/>
      <c r="EUR72" s="89"/>
      <c r="EUS72" s="89"/>
      <c r="EUT72" s="89"/>
      <c r="EUU72" s="89"/>
      <c r="EUV72" s="89"/>
      <c r="EUW72" s="89"/>
      <c r="EUX72" s="89"/>
      <c r="EUY72" s="89"/>
      <c r="EUZ72" s="89"/>
      <c r="EVA72" s="89"/>
      <c r="EVB72" s="89"/>
      <c r="EVC72" s="89"/>
      <c r="EVD72" s="89"/>
      <c r="EVE72" s="89"/>
      <c r="EVF72" s="89"/>
      <c r="EVG72" s="89"/>
      <c r="EVH72" s="89"/>
      <c r="EVI72" s="89"/>
      <c r="EVJ72" s="89"/>
      <c r="EVK72" s="89"/>
      <c r="EVL72" s="89"/>
      <c r="EVM72" s="89"/>
      <c r="EVN72" s="89"/>
      <c r="EVO72" s="89"/>
      <c r="EVP72" s="89"/>
      <c r="EVQ72" s="89"/>
      <c r="EVR72" s="89"/>
      <c r="EVS72" s="89"/>
      <c r="EVT72" s="89"/>
      <c r="EVU72" s="89"/>
      <c r="EVV72" s="89"/>
      <c r="EVW72" s="89"/>
      <c r="EVX72" s="89"/>
      <c r="EVY72" s="89"/>
      <c r="EVZ72" s="89"/>
      <c r="EWA72" s="89"/>
      <c r="EWB72" s="89"/>
      <c r="EWC72" s="89"/>
      <c r="EWD72" s="89"/>
      <c r="EWE72" s="89"/>
      <c r="EWF72" s="89"/>
      <c r="EWG72" s="89"/>
      <c r="EWH72" s="89"/>
      <c r="EWI72" s="89"/>
      <c r="EWJ72" s="89"/>
      <c r="EWK72" s="89"/>
      <c r="EWL72" s="89"/>
      <c r="EWM72" s="89"/>
      <c r="EWN72" s="89"/>
      <c r="EWO72" s="89"/>
      <c r="EWP72" s="89"/>
      <c r="EWQ72" s="89"/>
      <c r="EWR72" s="89"/>
      <c r="EWS72" s="89"/>
      <c r="EWT72" s="89"/>
      <c r="EWU72" s="89"/>
      <c r="EWV72" s="89"/>
      <c r="EWW72" s="89"/>
      <c r="EWX72" s="89"/>
      <c r="EWY72" s="89"/>
      <c r="EWZ72" s="89"/>
      <c r="EXA72" s="89"/>
      <c r="EXB72" s="89"/>
      <c r="EXC72" s="89"/>
      <c r="EXD72" s="89"/>
      <c r="EXE72" s="89"/>
      <c r="EXF72" s="89"/>
      <c r="EXG72" s="89"/>
      <c r="EXH72" s="89"/>
      <c r="EXI72" s="89"/>
      <c r="EXJ72" s="89"/>
      <c r="EXK72" s="89"/>
      <c r="EXL72" s="89"/>
      <c r="EXM72" s="89"/>
      <c r="EXN72" s="89"/>
      <c r="EXO72" s="89"/>
      <c r="EXP72" s="89"/>
      <c r="EXQ72" s="89"/>
      <c r="EXR72" s="89"/>
      <c r="EXS72" s="89"/>
      <c r="EXT72" s="89"/>
      <c r="EXU72" s="89"/>
      <c r="EXV72" s="89"/>
      <c r="EXW72" s="89"/>
      <c r="EXX72" s="89"/>
      <c r="EXY72" s="89"/>
      <c r="EXZ72" s="89"/>
      <c r="EYA72" s="89"/>
      <c r="EYB72" s="89"/>
      <c r="EYC72" s="89"/>
      <c r="EYD72" s="89"/>
      <c r="EYE72" s="89"/>
      <c r="EYF72" s="89"/>
      <c r="EYG72" s="89"/>
      <c r="EYH72" s="89"/>
      <c r="EYI72" s="89"/>
      <c r="EYJ72" s="89"/>
      <c r="EYK72" s="89"/>
      <c r="EYL72" s="89"/>
      <c r="EYM72" s="89"/>
      <c r="EYN72" s="89"/>
      <c r="EYO72" s="89"/>
      <c r="EYP72" s="89"/>
      <c r="EYQ72" s="89"/>
      <c r="EYR72" s="89"/>
      <c r="EYS72" s="89"/>
      <c r="EYT72" s="89"/>
      <c r="EYU72" s="89"/>
      <c r="EYV72" s="89"/>
      <c r="EYW72" s="89"/>
      <c r="EYX72" s="89"/>
      <c r="EYY72" s="89"/>
      <c r="EYZ72" s="89"/>
      <c r="EZA72" s="89"/>
      <c r="EZB72" s="89"/>
      <c r="EZC72" s="89"/>
      <c r="EZD72" s="89"/>
      <c r="EZE72" s="89"/>
      <c r="EZF72" s="89"/>
      <c r="EZG72" s="89"/>
      <c r="EZH72" s="89"/>
      <c r="EZI72" s="89"/>
      <c r="EZJ72" s="89"/>
      <c r="EZK72" s="89"/>
      <c r="EZL72" s="89"/>
      <c r="EZM72" s="89"/>
      <c r="EZN72" s="89"/>
      <c r="EZO72" s="89"/>
      <c r="EZP72" s="89"/>
      <c r="EZQ72" s="89"/>
      <c r="EZR72" s="89"/>
      <c r="EZS72" s="89"/>
      <c r="EZT72" s="89"/>
      <c r="EZU72" s="89"/>
      <c r="EZV72" s="89"/>
      <c r="EZW72" s="89"/>
      <c r="EZX72" s="89"/>
      <c r="EZY72" s="89"/>
      <c r="EZZ72" s="89"/>
      <c r="FAA72" s="89"/>
      <c r="FAB72" s="89"/>
      <c r="FAC72" s="89"/>
      <c r="FAD72" s="89"/>
      <c r="FAE72" s="89"/>
      <c r="FAF72" s="89"/>
      <c r="FAG72" s="89"/>
      <c r="FAH72" s="89"/>
      <c r="FAI72" s="89"/>
      <c r="FAJ72" s="89"/>
      <c r="FAK72" s="89"/>
      <c r="FAL72" s="89"/>
      <c r="FAM72" s="89"/>
      <c r="FAN72" s="89"/>
      <c r="FAO72" s="89"/>
      <c r="FAP72" s="89"/>
      <c r="FAQ72" s="89"/>
      <c r="FAR72" s="89"/>
      <c r="FAS72" s="89"/>
      <c r="FAT72" s="89"/>
      <c r="FAU72" s="89"/>
      <c r="FAV72" s="89"/>
      <c r="FAW72" s="89"/>
      <c r="FAX72" s="89"/>
      <c r="FAY72" s="89"/>
      <c r="FAZ72" s="89"/>
      <c r="FBA72" s="89"/>
      <c r="FBB72" s="89"/>
      <c r="FBC72" s="89"/>
      <c r="FBD72" s="89"/>
      <c r="FBE72" s="89"/>
      <c r="FBF72" s="89"/>
      <c r="FBG72" s="89"/>
      <c r="FBH72" s="89"/>
      <c r="FBI72" s="89"/>
      <c r="FBJ72" s="89"/>
      <c r="FBK72" s="89"/>
      <c r="FBL72" s="89"/>
      <c r="FBM72" s="89"/>
      <c r="FBN72" s="89"/>
      <c r="FBO72" s="89"/>
      <c r="FBP72" s="89"/>
      <c r="FBQ72" s="89"/>
      <c r="FBR72" s="89"/>
      <c r="FBS72" s="89"/>
      <c r="FBT72" s="89"/>
      <c r="FBU72" s="89"/>
      <c r="FBV72" s="89"/>
      <c r="FBW72" s="89"/>
      <c r="FBX72" s="89"/>
      <c r="FBY72" s="89"/>
      <c r="FBZ72" s="89"/>
      <c r="FCA72" s="89"/>
      <c r="FCB72" s="89"/>
      <c r="FCC72" s="89"/>
      <c r="FCD72" s="89"/>
      <c r="FCE72" s="89"/>
      <c r="FCF72" s="89"/>
      <c r="FCG72" s="89"/>
      <c r="FCH72" s="89"/>
      <c r="FCI72" s="89"/>
      <c r="FCJ72" s="89"/>
      <c r="FCK72" s="89"/>
      <c r="FCL72" s="89"/>
      <c r="FCM72" s="89"/>
      <c r="FCN72" s="89"/>
      <c r="FCO72" s="89"/>
      <c r="FCP72" s="89"/>
      <c r="FCQ72" s="89"/>
      <c r="FCR72" s="89"/>
      <c r="FCS72" s="89"/>
      <c r="FCT72" s="89"/>
      <c r="FCU72" s="89"/>
      <c r="FCV72" s="89"/>
      <c r="FCW72" s="89"/>
      <c r="FCX72" s="89"/>
      <c r="FCY72" s="89"/>
      <c r="FCZ72" s="89"/>
      <c r="FDA72" s="89"/>
      <c r="FDB72" s="89"/>
      <c r="FDC72" s="89"/>
      <c r="FDD72" s="89"/>
      <c r="FDE72" s="89"/>
      <c r="FDF72" s="89"/>
      <c r="FDG72" s="89"/>
      <c r="FDH72" s="89"/>
      <c r="FDI72" s="89"/>
      <c r="FDJ72" s="89"/>
      <c r="FDK72" s="89"/>
      <c r="FDL72" s="89"/>
      <c r="FDM72" s="89"/>
      <c r="FDN72" s="89"/>
      <c r="FDO72" s="89"/>
      <c r="FDP72" s="89"/>
      <c r="FDQ72" s="89"/>
      <c r="FDR72" s="89"/>
      <c r="FDS72" s="89"/>
      <c r="FDT72" s="89"/>
      <c r="FDU72" s="89"/>
      <c r="FDV72" s="89"/>
      <c r="FDW72" s="89"/>
      <c r="FDX72" s="89"/>
      <c r="FDY72" s="89"/>
      <c r="FDZ72" s="89"/>
      <c r="FEA72" s="89"/>
      <c r="FEB72" s="89"/>
      <c r="FEC72" s="89"/>
      <c r="FED72" s="89"/>
      <c r="FEE72" s="89"/>
      <c r="FEF72" s="89"/>
      <c r="FEG72" s="89"/>
      <c r="FEH72" s="89"/>
      <c r="FEI72" s="89"/>
      <c r="FEJ72" s="89"/>
      <c r="FEK72" s="89"/>
      <c r="FEL72" s="89"/>
      <c r="FEM72" s="89"/>
      <c r="FEN72" s="89"/>
      <c r="FEO72" s="89"/>
      <c r="FEP72" s="89"/>
      <c r="FEQ72" s="89"/>
      <c r="FER72" s="89"/>
      <c r="FES72" s="89"/>
      <c r="FET72" s="89"/>
      <c r="FEU72" s="89"/>
      <c r="FEV72" s="89"/>
      <c r="FEW72" s="89"/>
      <c r="FEX72" s="89"/>
      <c r="FEY72" s="89"/>
      <c r="FEZ72" s="89"/>
      <c r="FFA72" s="89"/>
      <c r="FFB72" s="89"/>
      <c r="FFC72" s="89"/>
      <c r="FFD72" s="89"/>
      <c r="FFE72" s="89"/>
      <c r="FFF72" s="89"/>
      <c r="FFG72" s="89"/>
      <c r="FFH72" s="89"/>
      <c r="FFI72" s="89"/>
      <c r="FFJ72" s="89"/>
      <c r="FFK72" s="89"/>
      <c r="FFL72" s="89"/>
      <c r="FFM72" s="89"/>
      <c r="FFN72" s="89"/>
      <c r="FFO72" s="89"/>
      <c r="FFP72" s="89"/>
      <c r="FFQ72" s="89"/>
      <c r="FFR72" s="89"/>
      <c r="FFS72" s="89"/>
      <c r="FFT72" s="89"/>
      <c r="FFU72" s="89"/>
      <c r="FFV72" s="89"/>
      <c r="FFW72" s="89"/>
      <c r="FFX72" s="89"/>
      <c r="FFY72" s="89"/>
      <c r="FFZ72" s="89"/>
      <c r="FGA72" s="89"/>
      <c r="FGB72" s="89"/>
      <c r="FGC72" s="89"/>
      <c r="FGD72" s="89"/>
      <c r="FGE72" s="89"/>
      <c r="FGF72" s="89"/>
      <c r="FGG72" s="89"/>
      <c r="FGH72" s="89"/>
      <c r="FGI72" s="89"/>
      <c r="FGJ72" s="89"/>
      <c r="FGK72" s="89"/>
      <c r="FGL72" s="89"/>
      <c r="FGM72" s="89"/>
      <c r="FGN72" s="89"/>
      <c r="FGO72" s="89"/>
      <c r="FGP72" s="89"/>
      <c r="FGQ72" s="89"/>
      <c r="FGR72" s="89"/>
      <c r="FGS72" s="89"/>
      <c r="FGT72" s="89"/>
      <c r="FGU72" s="89"/>
      <c r="FGV72" s="89"/>
      <c r="FGW72" s="89"/>
      <c r="FGX72" s="89"/>
      <c r="FGY72" s="89"/>
      <c r="FGZ72" s="89"/>
      <c r="FHA72" s="89"/>
      <c r="FHB72" s="89"/>
      <c r="FHC72" s="89"/>
      <c r="FHD72" s="89"/>
      <c r="FHE72" s="89"/>
      <c r="FHF72" s="89"/>
      <c r="FHG72" s="89"/>
      <c r="FHH72" s="89"/>
      <c r="FHI72" s="89"/>
      <c r="FHJ72" s="89"/>
      <c r="FHK72" s="89"/>
      <c r="FHL72" s="89"/>
      <c r="FHM72" s="89"/>
      <c r="FHN72" s="89"/>
      <c r="FHO72" s="89"/>
      <c r="FHP72" s="89"/>
      <c r="FHQ72" s="89"/>
      <c r="FHR72" s="89"/>
      <c r="FHS72" s="89"/>
      <c r="FHT72" s="89"/>
      <c r="FHU72" s="89"/>
      <c r="FHV72" s="89"/>
      <c r="FHW72" s="89"/>
      <c r="FHX72" s="89"/>
      <c r="FHY72" s="89"/>
      <c r="FHZ72" s="89"/>
      <c r="FIA72" s="89"/>
      <c r="FIB72" s="89"/>
      <c r="FIC72" s="89"/>
      <c r="FID72" s="89"/>
      <c r="FIE72" s="89"/>
      <c r="FIF72" s="89"/>
      <c r="FIG72" s="89"/>
      <c r="FIH72" s="89"/>
      <c r="FII72" s="89"/>
      <c r="FIJ72" s="89"/>
      <c r="FIK72" s="89"/>
      <c r="FIL72" s="89"/>
      <c r="FIM72" s="89"/>
      <c r="FIN72" s="89"/>
      <c r="FIO72" s="89"/>
      <c r="FIP72" s="89"/>
      <c r="FIQ72" s="89"/>
      <c r="FIR72" s="89"/>
      <c r="FIS72" s="89"/>
      <c r="FIT72" s="89"/>
      <c r="FIU72" s="89"/>
      <c r="FIV72" s="89"/>
      <c r="FIW72" s="89"/>
      <c r="FIX72" s="89"/>
      <c r="FIY72" s="89"/>
      <c r="FIZ72" s="89"/>
      <c r="FJA72" s="89"/>
      <c r="FJB72" s="89"/>
      <c r="FJC72" s="89"/>
      <c r="FJD72" s="89"/>
      <c r="FJE72" s="89"/>
      <c r="FJF72" s="89"/>
      <c r="FJG72" s="89"/>
      <c r="FJH72" s="89"/>
      <c r="FJI72" s="89"/>
      <c r="FJJ72" s="89"/>
      <c r="FJK72" s="89"/>
      <c r="FJL72" s="89"/>
      <c r="FJM72" s="89"/>
      <c r="FJN72" s="89"/>
      <c r="FJO72" s="89"/>
      <c r="FJP72" s="89"/>
      <c r="FJQ72" s="89"/>
      <c r="FJR72" s="89"/>
      <c r="FJS72" s="89"/>
      <c r="FJT72" s="89"/>
      <c r="FJU72" s="89"/>
      <c r="FJV72" s="89"/>
      <c r="FJW72" s="89"/>
      <c r="FJX72" s="89"/>
      <c r="FJY72" s="89"/>
      <c r="FJZ72" s="89"/>
      <c r="FKA72" s="89"/>
      <c r="FKB72" s="89"/>
      <c r="FKC72" s="89"/>
      <c r="FKD72" s="89"/>
      <c r="FKE72" s="89"/>
      <c r="FKF72" s="89"/>
      <c r="FKG72" s="89"/>
      <c r="FKH72" s="89"/>
      <c r="FKI72" s="89"/>
      <c r="FKJ72" s="89"/>
      <c r="FKK72" s="89"/>
      <c r="FKL72" s="89"/>
      <c r="FKM72" s="89"/>
      <c r="FKN72" s="89"/>
      <c r="FKO72" s="89"/>
      <c r="FKP72" s="89"/>
      <c r="FKQ72" s="89"/>
      <c r="FKR72" s="89"/>
      <c r="FKS72" s="89"/>
      <c r="FKT72" s="89"/>
      <c r="FKU72" s="89"/>
      <c r="FKV72" s="89"/>
      <c r="FKW72" s="89"/>
      <c r="FKX72" s="89"/>
      <c r="FKY72" s="89"/>
      <c r="FKZ72" s="89"/>
      <c r="FLA72" s="89"/>
      <c r="FLB72" s="89"/>
      <c r="FLC72" s="89"/>
      <c r="FLD72" s="89"/>
      <c r="FLE72" s="89"/>
      <c r="FLF72" s="89"/>
      <c r="FLG72" s="89"/>
      <c r="FLH72" s="89"/>
      <c r="FLI72" s="89"/>
      <c r="FLJ72" s="89"/>
      <c r="FLK72" s="89"/>
      <c r="FLL72" s="89"/>
      <c r="FLM72" s="89"/>
      <c r="FLN72" s="89"/>
      <c r="FLO72" s="89"/>
      <c r="FLP72" s="89"/>
      <c r="FLQ72" s="89"/>
      <c r="FLR72" s="89"/>
      <c r="FLS72" s="89"/>
      <c r="FLT72" s="89"/>
      <c r="FLU72" s="89"/>
      <c r="FLV72" s="89"/>
      <c r="FLW72" s="89"/>
      <c r="FLX72" s="89"/>
      <c r="FLY72" s="89"/>
      <c r="FLZ72" s="89"/>
      <c r="FMA72" s="89"/>
      <c r="FMB72" s="89"/>
      <c r="FMC72" s="89"/>
      <c r="FMD72" s="89"/>
      <c r="FME72" s="89"/>
      <c r="FMF72" s="89"/>
      <c r="FMG72" s="89"/>
      <c r="FMH72" s="89"/>
      <c r="FMI72" s="89"/>
      <c r="FMJ72" s="89"/>
      <c r="FMK72" s="89"/>
      <c r="FML72" s="89"/>
      <c r="FMM72" s="89"/>
      <c r="FMN72" s="89"/>
      <c r="FMO72" s="89"/>
      <c r="FMP72" s="89"/>
      <c r="FMQ72" s="89"/>
      <c r="FMR72" s="89"/>
      <c r="FMS72" s="89"/>
      <c r="FMT72" s="89"/>
      <c r="FMU72" s="89"/>
      <c r="FMV72" s="89"/>
      <c r="FMW72" s="89"/>
      <c r="FMX72" s="89"/>
      <c r="FMY72" s="89"/>
      <c r="FMZ72" s="89"/>
      <c r="FNA72" s="89"/>
      <c r="FNB72" s="89"/>
      <c r="FNC72" s="89"/>
      <c r="FND72" s="89"/>
      <c r="FNE72" s="89"/>
      <c r="FNF72" s="89"/>
      <c r="FNG72" s="89"/>
      <c r="FNH72" s="89"/>
      <c r="FNI72" s="89"/>
      <c r="FNJ72" s="89"/>
      <c r="FNK72" s="89"/>
      <c r="FNL72" s="89"/>
      <c r="FNM72" s="89"/>
      <c r="FNN72" s="89"/>
      <c r="FNO72" s="89"/>
      <c r="FNP72" s="89"/>
      <c r="FNQ72" s="89"/>
      <c r="FNR72" s="89"/>
      <c r="FNS72" s="89"/>
      <c r="FNT72" s="89"/>
      <c r="FNU72" s="89"/>
      <c r="FNV72" s="89"/>
      <c r="FNW72" s="89"/>
      <c r="FNX72" s="89"/>
      <c r="FNY72" s="89"/>
      <c r="FNZ72" s="89"/>
      <c r="FOA72" s="89"/>
      <c r="FOB72" s="89"/>
      <c r="FOC72" s="89"/>
      <c r="FOD72" s="89"/>
      <c r="FOE72" s="89"/>
      <c r="FOF72" s="89"/>
      <c r="FOG72" s="89"/>
      <c r="FOH72" s="89"/>
      <c r="FOI72" s="89"/>
      <c r="FOJ72" s="89"/>
      <c r="FOK72" s="89"/>
      <c r="FOL72" s="89"/>
      <c r="FOM72" s="89"/>
      <c r="FON72" s="89"/>
      <c r="FOO72" s="89"/>
      <c r="FOP72" s="89"/>
      <c r="FOQ72" s="89"/>
      <c r="FOR72" s="89"/>
      <c r="FOS72" s="89"/>
      <c r="FOT72" s="89"/>
      <c r="FOU72" s="89"/>
      <c r="FOV72" s="89"/>
      <c r="FOW72" s="89"/>
      <c r="FOX72" s="89"/>
      <c r="FOY72" s="89"/>
      <c r="FOZ72" s="89"/>
      <c r="FPA72" s="89"/>
      <c r="FPB72" s="89"/>
      <c r="FPC72" s="89"/>
      <c r="FPD72" s="89"/>
      <c r="FPE72" s="89"/>
      <c r="FPF72" s="89"/>
      <c r="FPG72" s="89"/>
      <c r="FPH72" s="89"/>
      <c r="FPI72" s="89"/>
      <c r="FPJ72" s="89"/>
      <c r="FPK72" s="89"/>
      <c r="FPL72" s="89"/>
      <c r="FPM72" s="89"/>
      <c r="FPN72" s="89"/>
      <c r="FPO72" s="89"/>
      <c r="FPP72" s="89"/>
      <c r="FPQ72" s="89"/>
      <c r="FPR72" s="89"/>
      <c r="FPS72" s="89"/>
      <c r="FPT72" s="89"/>
      <c r="FPU72" s="89"/>
      <c r="FPV72" s="89"/>
      <c r="FPW72" s="89"/>
      <c r="FPX72" s="89"/>
      <c r="FPY72" s="89"/>
      <c r="FPZ72" s="89"/>
      <c r="FQA72" s="89"/>
      <c r="FQB72" s="89"/>
      <c r="FQC72" s="89"/>
      <c r="FQD72" s="89"/>
      <c r="FQE72" s="89"/>
      <c r="FQF72" s="89"/>
      <c r="FQG72" s="89"/>
      <c r="FQH72" s="89"/>
      <c r="FQI72" s="89"/>
      <c r="FQJ72" s="89"/>
      <c r="FQK72" s="89"/>
      <c r="FQL72" s="89"/>
      <c r="FQM72" s="89"/>
      <c r="FQN72" s="89"/>
      <c r="FQO72" s="89"/>
      <c r="FQP72" s="89"/>
      <c r="FQQ72" s="89"/>
      <c r="FQR72" s="89"/>
      <c r="FQS72" s="89"/>
      <c r="FQT72" s="89"/>
      <c r="FQU72" s="89"/>
      <c r="FQV72" s="89"/>
      <c r="FQW72" s="89"/>
      <c r="FQX72" s="89"/>
      <c r="FQY72" s="89"/>
      <c r="FQZ72" s="89"/>
      <c r="FRA72" s="89"/>
      <c r="FRB72" s="89"/>
      <c r="FRC72" s="89"/>
      <c r="FRD72" s="89"/>
      <c r="FRE72" s="89"/>
      <c r="FRF72" s="89"/>
      <c r="FRG72" s="89"/>
      <c r="FRH72" s="89"/>
      <c r="FRI72" s="89"/>
      <c r="FRJ72" s="89"/>
      <c r="FRK72" s="89"/>
      <c r="FRL72" s="89"/>
      <c r="FRM72" s="89"/>
      <c r="FRN72" s="89"/>
      <c r="FRO72" s="89"/>
      <c r="FRP72" s="89"/>
      <c r="FRQ72" s="89"/>
      <c r="FRR72" s="89"/>
      <c r="FRS72" s="89"/>
      <c r="FRT72" s="89"/>
      <c r="FRU72" s="89"/>
      <c r="FRV72" s="89"/>
      <c r="FRW72" s="89"/>
      <c r="FRX72" s="89"/>
      <c r="FRY72" s="89"/>
      <c r="FRZ72" s="89"/>
      <c r="FSA72" s="89"/>
      <c r="FSB72" s="89"/>
      <c r="FSC72" s="89"/>
      <c r="FSD72" s="89"/>
      <c r="FSE72" s="89"/>
      <c r="FSF72" s="89"/>
      <c r="FSG72" s="89"/>
      <c r="FSH72" s="89"/>
      <c r="FSI72" s="89"/>
      <c r="FSJ72" s="89"/>
      <c r="FSK72" s="89"/>
      <c r="FSL72" s="89"/>
      <c r="FSM72" s="89"/>
      <c r="FSN72" s="89"/>
      <c r="FSO72" s="89"/>
      <c r="FSP72" s="89"/>
      <c r="FSQ72" s="89"/>
      <c r="FSR72" s="89"/>
      <c r="FSS72" s="89"/>
      <c r="FST72" s="89"/>
      <c r="FSU72" s="89"/>
      <c r="FSV72" s="89"/>
      <c r="FSW72" s="89"/>
      <c r="FSX72" s="89"/>
      <c r="FSY72" s="89"/>
      <c r="FSZ72" s="89"/>
      <c r="FTA72" s="89"/>
      <c r="FTB72" s="89"/>
      <c r="FTC72" s="89"/>
      <c r="FTD72" s="89"/>
      <c r="FTE72" s="89"/>
      <c r="FTF72" s="89"/>
      <c r="FTG72" s="89"/>
      <c r="FTH72" s="89"/>
      <c r="FTI72" s="89"/>
      <c r="FTJ72" s="89"/>
      <c r="FTK72" s="89"/>
      <c r="FTL72" s="89"/>
      <c r="FTM72" s="89"/>
      <c r="FTN72" s="89"/>
      <c r="FTO72" s="89"/>
      <c r="FTP72" s="89"/>
      <c r="FTQ72" s="89"/>
      <c r="FTR72" s="89"/>
      <c r="FTS72" s="89"/>
      <c r="FTT72" s="89"/>
      <c r="FTU72" s="89"/>
      <c r="FTV72" s="89"/>
      <c r="FTW72" s="89"/>
      <c r="FTX72" s="89"/>
      <c r="FTY72" s="89"/>
      <c r="FTZ72" s="89"/>
      <c r="FUA72" s="89"/>
      <c r="FUB72" s="89"/>
      <c r="FUC72" s="89"/>
      <c r="FUD72" s="89"/>
      <c r="FUE72" s="89"/>
      <c r="FUF72" s="89"/>
      <c r="FUG72" s="89"/>
      <c r="FUH72" s="89"/>
      <c r="FUI72" s="89"/>
      <c r="FUJ72" s="89"/>
      <c r="FUK72" s="89"/>
      <c r="FUL72" s="89"/>
      <c r="FUM72" s="89"/>
      <c r="FUN72" s="89"/>
      <c r="FUO72" s="89"/>
      <c r="FUP72" s="89"/>
      <c r="FUQ72" s="89"/>
      <c r="FUR72" s="89"/>
      <c r="FUS72" s="89"/>
      <c r="FUT72" s="89"/>
      <c r="FUU72" s="89"/>
      <c r="FUV72" s="89"/>
      <c r="FUW72" s="89"/>
      <c r="FUX72" s="89"/>
      <c r="FUY72" s="89"/>
      <c r="FUZ72" s="89"/>
      <c r="FVA72" s="89"/>
      <c r="FVB72" s="89"/>
      <c r="FVC72" s="89"/>
      <c r="FVD72" s="89"/>
      <c r="FVE72" s="89"/>
      <c r="FVF72" s="89"/>
      <c r="FVG72" s="89"/>
      <c r="FVH72" s="89"/>
      <c r="FVI72" s="89"/>
      <c r="FVJ72" s="89"/>
      <c r="FVK72" s="89"/>
      <c r="FVL72" s="89"/>
      <c r="FVM72" s="89"/>
      <c r="FVN72" s="89"/>
      <c r="FVO72" s="89"/>
      <c r="FVP72" s="89"/>
      <c r="FVQ72" s="89"/>
      <c r="FVR72" s="89"/>
      <c r="FVS72" s="89"/>
      <c r="FVT72" s="89"/>
      <c r="FVU72" s="89"/>
      <c r="FVV72" s="89"/>
      <c r="FVW72" s="89"/>
      <c r="FVX72" s="89"/>
      <c r="FVY72" s="89"/>
      <c r="FVZ72" s="89"/>
      <c r="FWA72" s="89"/>
      <c r="FWB72" s="89"/>
      <c r="FWC72" s="89"/>
      <c r="FWD72" s="89"/>
      <c r="FWE72" s="89"/>
      <c r="FWF72" s="89"/>
      <c r="FWG72" s="89"/>
      <c r="FWH72" s="89"/>
      <c r="FWI72" s="89"/>
      <c r="FWJ72" s="89"/>
      <c r="FWK72" s="89"/>
      <c r="FWL72" s="89"/>
      <c r="FWM72" s="89"/>
      <c r="FWN72" s="89"/>
      <c r="FWO72" s="89"/>
      <c r="FWP72" s="89"/>
      <c r="FWQ72" s="89"/>
      <c r="FWR72" s="89"/>
      <c r="FWS72" s="89"/>
      <c r="FWT72" s="89"/>
      <c r="FWU72" s="89"/>
      <c r="FWV72" s="89"/>
      <c r="FWW72" s="89"/>
      <c r="FWX72" s="89"/>
      <c r="FWY72" s="89"/>
      <c r="FWZ72" s="89"/>
      <c r="FXA72" s="89"/>
      <c r="FXB72" s="89"/>
      <c r="FXC72" s="89"/>
      <c r="FXD72" s="89"/>
      <c r="FXE72" s="89"/>
      <c r="FXF72" s="89"/>
      <c r="FXG72" s="89"/>
      <c r="FXH72" s="89"/>
      <c r="FXI72" s="89"/>
      <c r="FXJ72" s="89"/>
      <c r="FXK72" s="89"/>
      <c r="FXL72" s="89"/>
      <c r="FXM72" s="89"/>
      <c r="FXN72" s="89"/>
      <c r="FXO72" s="89"/>
      <c r="FXP72" s="89"/>
      <c r="FXQ72" s="89"/>
      <c r="FXR72" s="89"/>
      <c r="FXS72" s="89"/>
      <c r="FXT72" s="89"/>
      <c r="FXU72" s="89"/>
      <c r="FXV72" s="89"/>
      <c r="FXW72" s="89"/>
      <c r="FXX72" s="89"/>
      <c r="FXY72" s="89"/>
      <c r="FXZ72" s="89"/>
      <c r="FYA72" s="89"/>
      <c r="FYB72" s="89"/>
      <c r="FYC72" s="89"/>
      <c r="FYD72" s="89"/>
      <c r="FYE72" s="89"/>
      <c r="FYF72" s="89"/>
      <c r="FYG72" s="89"/>
      <c r="FYH72" s="89"/>
      <c r="FYI72" s="89"/>
      <c r="FYJ72" s="89"/>
      <c r="FYK72" s="89"/>
      <c r="FYL72" s="89"/>
      <c r="FYM72" s="89"/>
      <c r="FYN72" s="89"/>
      <c r="FYO72" s="89"/>
      <c r="FYP72" s="89"/>
      <c r="FYQ72" s="89"/>
      <c r="FYR72" s="89"/>
      <c r="FYS72" s="89"/>
      <c r="FYT72" s="89"/>
      <c r="FYU72" s="89"/>
      <c r="FYV72" s="89"/>
      <c r="FYW72" s="89"/>
      <c r="FYX72" s="89"/>
      <c r="FYY72" s="89"/>
      <c r="FYZ72" s="89"/>
      <c r="FZA72" s="89"/>
      <c r="FZB72" s="89"/>
      <c r="FZC72" s="89"/>
      <c r="FZD72" s="89"/>
      <c r="FZE72" s="89"/>
      <c r="FZF72" s="89"/>
      <c r="FZG72" s="89"/>
      <c r="FZH72" s="89"/>
      <c r="FZI72" s="89"/>
      <c r="FZJ72" s="89"/>
      <c r="FZK72" s="89"/>
      <c r="FZL72" s="89"/>
      <c r="FZM72" s="89"/>
      <c r="FZN72" s="89"/>
      <c r="FZO72" s="89"/>
      <c r="FZP72" s="89"/>
      <c r="FZQ72" s="89"/>
      <c r="FZR72" s="89"/>
      <c r="FZS72" s="89"/>
      <c r="FZT72" s="89"/>
      <c r="FZU72" s="89"/>
      <c r="FZV72" s="89"/>
      <c r="FZW72" s="89"/>
      <c r="FZX72" s="89"/>
      <c r="FZY72" s="89"/>
      <c r="FZZ72" s="89"/>
      <c r="GAA72" s="89"/>
      <c r="GAB72" s="89"/>
      <c r="GAC72" s="89"/>
      <c r="GAD72" s="89"/>
      <c r="GAE72" s="89"/>
      <c r="GAF72" s="89"/>
      <c r="GAG72" s="89"/>
      <c r="GAH72" s="89"/>
      <c r="GAI72" s="89"/>
      <c r="GAJ72" s="89"/>
      <c r="GAK72" s="89"/>
      <c r="GAL72" s="89"/>
      <c r="GAM72" s="89"/>
      <c r="GAN72" s="89"/>
      <c r="GAO72" s="89"/>
      <c r="GAP72" s="89"/>
      <c r="GAQ72" s="89"/>
      <c r="GAR72" s="89"/>
      <c r="GAS72" s="89"/>
      <c r="GAT72" s="89"/>
      <c r="GAU72" s="89"/>
      <c r="GAV72" s="89"/>
      <c r="GAW72" s="89"/>
      <c r="GAX72" s="89"/>
      <c r="GAY72" s="89"/>
      <c r="GAZ72" s="89"/>
      <c r="GBA72" s="89"/>
      <c r="GBB72" s="89"/>
      <c r="GBC72" s="89"/>
      <c r="GBD72" s="89"/>
      <c r="GBE72" s="89"/>
      <c r="GBF72" s="89"/>
      <c r="GBG72" s="89"/>
      <c r="GBH72" s="89"/>
      <c r="GBI72" s="89"/>
      <c r="GBJ72" s="89"/>
      <c r="GBK72" s="89"/>
      <c r="GBL72" s="89"/>
      <c r="GBM72" s="89"/>
      <c r="GBN72" s="89"/>
      <c r="GBO72" s="89"/>
      <c r="GBP72" s="89"/>
      <c r="GBQ72" s="89"/>
      <c r="GBR72" s="89"/>
      <c r="GBS72" s="89"/>
      <c r="GBT72" s="89"/>
      <c r="GBU72" s="89"/>
      <c r="GBV72" s="89"/>
      <c r="GBW72" s="89"/>
      <c r="GBX72" s="89"/>
      <c r="GBY72" s="89"/>
      <c r="GBZ72" s="89"/>
      <c r="GCA72" s="89"/>
      <c r="GCB72" s="89"/>
      <c r="GCC72" s="89"/>
      <c r="GCD72" s="89"/>
      <c r="GCE72" s="89"/>
      <c r="GCF72" s="89"/>
      <c r="GCG72" s="89"/>
      <c r="GCH72" s="89"/>
      <c r="GCI72" s="89"/>
      <c r="GCJ72" s="89"/>
      <c r="GCK72" s="89"/>
      <c r="GCL72" s="89"/>
      <c r="GCM72" s="89"/>
      <c r="GCN72" s="89"/>
      <c r="GCO72" s="89"/>
      <c r="GCP72" s="89"/>
      <c r="GCQ72" s="89"/>
      <c r="GCR72" s="89"/>
      <c r="GCS72" s="89"/>
      <c r="GCT72" s="89"/>
      <c r="GCU72" s="89"/>
      <c r="GCV72" s="89"/>
      <c r="GCW72" s="89"/>
      <c r="GCX72" s="89"/>
      <c r="GCY72" s="89"/>
      <c r="GCZ72" s="89"/>
      <c r="GDA72" s="89"/>
      <c r="GDB72" s="89"/>
      <c r="GDC72" s="89"/>
      <c r="GDD72" s="89"/>
      <c r="GDE72" s="89"/>
      <c r="GDF72" s="89"/>
      <c r="GDG72" s="89"/>
      <c r="GDH72" s="89"/>
      <c r="GDI72" s="89"/>
      <c r="GDJ72" s="89"/>
      <c r="GDK72" s="89"/>
      <c r="GDL72" s="89"/>
      <c r="GDM72" s="89"/>
      <c r="GDN72" s="89"/>
      <c r="GDO72" s="89"/>
      <c r="GDP72" s="89"/>
      <c r="GDQ72" s="89"/>
      <c r="GDR72" s="89"/>
      <c r="GDS72" s="89"/>
      <c r="GDT72" s="89"/>
      <c r="GDU72" s="89"/>
      <c r="GDV72" s="89"/>
      <c r="GDW72" s="89"/>
      <c r="GDX72" s="89"/>
      <c r="GDY72" s="89"/>
      <c r="GDZ72" s="89"/>
      <c r="GEA72" s="89"/>
      <c r="GEB72" s="89"/>
      <c r="GEC72" s="89"/>
      <c r="GED72" s="89"/>
      <c r="GEE72" s="89"/>
      <c r="GEF72" s="89"/>
      <c r="GEG72" s="89"/>
      <c r="GEH72" s="89"/>
      <c r="GEI72" s="89"/>
      <c r="GEJ72" s="89"/>
      <c r="GEK72" s="89"/>
      <c r="GEL72" s="89"/>
      <c r="GEM72" s="89"/>
      <c r="GEN72" s="89"/>
      <c r="GEO72" s="89"/>
      <c r="GEP72" s="89"/>
      <c r="GEQ72" s="89"/>
      <c r="GER72" s="89"/>
      <c r="GES72" s="89"/>
      <c r="GET72" s="89"/>
      <c r="GEU72" s="89"/>
      <c r="GEV72" s="89"/>
      <c r="GEW72" s="89"/>
      <c r="GEX72" s="89"/>
      <c r="GEY72" s="89"/>
      <c r="GEZ72" s="89"/>
      <c r="GFA72" s="89"/>
      <c r="GFB72" s="89"/>
      <c r="GFC72" s="89"/>
      <c r="GFD72" s="89"/>
      <c r="GFE72" s="89"/>
      <c r="GFF72" s="89"/>
      <c r="GFG72" s="89"/>
      <c r="GFH72" s="89"/>
      <c r="GFI72" s="89"/>
      <c r="GFJ72" s="89"/>
      <c r="GFK72" s="89"/>
      <c r="GFL72" s="89"/>
      <c r="GFM72" s="89"/>
      <c r="GFN72" s="89"/>
      <c r="GFO72" s="89"/>
      <c r="GFP72" s="89"/>
      <c r="GFQ72" s="89"/>
      <c r="GFR72" s="89"/>
      <c r="GFS72" s="89"/>
      <c r="GFT72" s="89"/>
      <c r="GFU72" s="89"/>
      <c r="GFV72" s="89"/>
      <c r="GFW72" s="89"/>
      <c r="GFX72" s="89"/>
      <c r="GFY72" s="89"/>
      <c r="GFZ72" s="89"/>
      <c r="GGA72" s="89"/>
      <c r="GGB72" s="89"/>
      <c r="GGC72" s="89"/>
      <c r="GGD72" s="89"/>
      <c r="GGE72" s="89"/>
      <c r="GGF72" s="89"/>
      <c r="GGG72" s="89"/>
      <c r="GGH72" s="89"/>
      <c r="GGI72" s="89"/>
      <c r="GGJ72" s="89"/>
      <c r="GGK72" s="89"/>
      <c r="GGL72" s="89"/>
      <c r="GGM72" s="89"/>
      <c r="GGN72" s="89"/>
      <c r="GGO72" s="89"/>
      <c r="GGP72" s="89"/>
      <c r="GGQ72" s="89"/>
      <c r="GGR72" s="89"/>
      <c r="GGS72" s="89"/>
      <c r="GGT72" s="89"/>
      <c r="GGU72" s="89"/>
      <c r="GGV72" s="89"/>
      <c r="GGW72" s="89"/>
      <c r="GGX72" s="89"/>
      <c r="GGY72" s="89"/>
      <c r="GGZ72" s="89"/>
      <c r="GHA72" s="89"/>
      <c r="GHB72" s="89"/>
      <c r="GHC72" s="89"/>
      <c r="GHD72" s="89"/>
      <c r="GHE72" s="89"/>
      <c r="GHF72" s="89"/>
      <c r="GHG72" s="89"/>
      <c r="GHH72" s="89"/>
      <c r="GHI72" s="89"/>
      <c r="GHJ72" s="89"/>
      <c r="GHK72" s="89"/>
      <c r="GHL72" s="89"/>
      <c r="GHM72" s="89"/>
      <c r="GHN72" s="89"/>
      <c r="GHO72" s="89"/>
      <c r="GHP72" s="89"/>
      <c r="GHQ72" s="89"/>
      <c r="GHR72" s="89"/>
      <c r="GHS72" s="89"/>
      <c r="GHT72" s="89"/>
      <c r="GHU72" s="89"/>
      <c r="GHV72" s="89"/>
      <c r="GHW72" s="89"/>
      <c r="GHX72" s="89"/>
      <c r="GHY72" s="89"/>
      <c r="GHZ72" s="89"/>
      <c r="GIA72" s="89"/>
      <c r="GIB72" s="89"/>
      <c r="GIC72" s="89"/>
      <c r="GID72" s="89"/>
      <c r="GIE72" s="89"/>
      <c r="GIF72" s="89"/>
      <c r="GIG72" s="89"/>
      <c r="GIH72" s="89"/>
      <c r="GII72" s="89"/>
      <c r="GIJ72" s="89"/>
      <c r="GIK72" s="89"/>
      <c r="GIL72" s="89"/>
      <c r="GIM72" s="89"/>
      <c r="GIN72" s="89"/>
      <c r="GIO72" s="89"/>
      <c r="GIP72" s="89"/>
      <c r="GIQ72" s="89"/>
      <c r="GIR72" s="89"/>
      <c r="GIS72" s="89"/>
      <c r="GIT72" s="89"/>
      <c r="GIU72" s="89"/>
      <c r="GIV72" s="89"/>
      <c r="GIW72" s="89"/>
      <c r="GIX72" s="89"/>
      <c r="GIY72" s="89"/>
      <c r="GIZ72" s="89"/>
      <c r="GJA72" s="89"/>
      <c r="GJB72" s="89"/>
      <c r="GJC72" s="89"/>
      <c r="GJD72" s="89"/>
      <c r="GJE72" s="89"/>
      <c r="GJF72" s="89"/>
      <c r="GJG72" s="89"/>
      <c r="GJH72" s="89"/>
      <c r="GJI72" s="89"/>
      <c r="GJJ72" s="89"/>
      <c r="GJK72" s="89"/>
      <c r="GJL72" s="89"/>
      <c r="GJM72" s="89"/>
      <c r="GJN72" s="89"/>
      <c r="GJO72" s="89"/>
      <c r="GJP72" s="89"/>
      <c r="GJQ72" s="89"/>
      <c r="GJR72" s="89"/>
      <c r="GJS72" s="89"/>
      <c r="GJT72" s="89"/>
      <c r="GJU72" s="89"/>
      <c r="GJV72" s="89"/>
      <c r="GJW72" s="89"/>
      <c r="GJX72" s="89"/>
      <c r="GJY72" s="89"/>
      <c r="GJZ72" s="89"/>
      <c r="GKA72" s="89"/>
      <c r="GKB72" s="89"/>
      <c r="GKC72" s="89"/>
      <c r="GKD72" s="89"/>
      <c r="GKE72" s="89"/>
      <c r="GKF72" s="89"/>
      <c r="GKG72" s="89"/>
      <c r="GKH72" s="89"/>
      <c r="GKI72" s="89"/>
      <c r="GKJ72" s="89"/>
      <c r="GKK72" s="89"/>
      <c r="GKL72" s="89"/>
      <c r="GKM72" s="89"/>
      <c r="GKN72" s="89"/>
      <c r="GKO72" s="89"/>
      <c r="GKP72" s="89"/>
      <c r="GKQ72" s="89"/>
      <c r="GKR72" s="89"/>
      <c r="GKS72" s="89"/>
      <c r="GKT72" s="89"/>
      <c r="GKU72" s="89"/>
      <c r="GKV72" s="89"/>
      <c r="GKW72" s="89"/>
      <c r="GKX72" s="89"/>
      <c r="GKY72" s="89"/>
      <c r="GKZ72" s="89"/>
      <c r="GLA72" s="89"/>
      <c r="GLB72" s="89"/>
      <c r="GLC72" s="89"/>
      <c r="GLD72" s="89"/>
      <c r="GLE72" s="89"/>
      <c r="GLF72" s="89"/>
      <c r="GLG72" s="89"/>
      <c r="GLH72" s="89"/>
      <c r="GLI72" s="89"/>
      <c r="GLJ72" s="89"/>
      <c r="GLK72" s="89"/>
      <c r="GLL72" s="89"/>
      <c r="GLM72" s="89"/>
      <c r="GLN72" s="89"/>
      <c r="GLO72" s="89"/>
      <c r="GLP72" s="89"/>
      <c r="GLQ72" s="89"/>
      <c r="GLR72" s="89"/>
      <c r="GLS72" s="89"/>
      <c r="GLT72" s="89"/>
      <c r="GLU72" s="89"/>
      <c r="GLV72" s="89"/>
      <c r="GLW72" s="89"/>
      <c r="GLX72" s="89"/>
      <c r="GLY72" s="89"/>
      <c r="GLZ72" s="89"/>
      <c r="GMA72" s="89"/>
      <c r="GMB72" s="89"/>
      <c r="GMC72" s="89"/>
      <c r="GMD72" s="89"/>
      <c r="GME72" s="89"/>
      <c r="GMF72" s="89"/>
      <c r="GMG72" s="89"/>
      <c r="GMH72" s="89"/>
      <c r="GMI72" s="89"/>
      <c r="GMJ72" s="89"/>
      <c r="GMK72" s="89"/>
      <c r="GML72" s="89"/>
      <c r="GMM72" s="89"/>
      <c r="GMN72" s="89"/>
      <c r="GMO72" s="89"/>
      <c r="GMP72" s="89"/>
      <c r="GMQ72" s="89"/>
      <c r="GMR72" s="89"/>
      <c r="GMS72" s="89"/>
      <c r="GMT72" s="89"/>
      <c r="GMU72" s="89"/>
      <c r="GMV72" s="89"/>
      <c r="GMW72" s="89"/>
      <c r="GMX72" s="89"/>
      <c r="GMY72" s="89"/>
      <c r="GMZ72" s="89"/>
      <c r="GNA72" s="89"/>
      <c r="GNB72" s="89"/>
      <c r="GNC72" s="89"/>
      <c r="GND72" s="89"/>
      <c r="GNE72" s="89"/>
      <c r="GNF72" s="89"/>
      <c r="GNG72" s="89"/>
      <c r="GNH72" s="89"/>
      <c r="GNI72" s="89"/>
      <c r="GNJ72" s="89"/>
      <c r="GNK72" s="89"/>
      <c r="GNL72" s="89"/>
      <c r="GNM72" s="89"/>
      <c r="GNN72" s="89"/>
      <c r="GNO72" s="89"/>
      <c r="GNP72" s="89"/>
      <c r="GNQ72" s="89"/>
      <c r="GNR72" s="89"/>
      <c r="GNS72" s="89"/>
      <c r="GNT72" s="89"/>
      <c r="GNU72" s="89"/>
      <c r="GNV72" s="89"/>
      <c r="GNW72" s="89"/>
      <c r="GNX72" s="89"/>
      <c r="GNY72" s="89"/>
      <c r="GNZ72" s="89"/>
      <c r="GOA72" s="89"/>
      <c r="GOB72" s="89"/>
      <c r="GOC72" s="89"/>
      <c r="GOD72" s="89"/>
      <c r="GOE72" s="89"/>
      <c r="GOF72" s="89"/>
      <c r="GOG72" s="89"/>
      <c r="GOH72" s="89"/>
      <c r="GOI72" s="89"/>
      <c r="GOJ72" s="89"/>
      <c r="GOK72" s="89"/>
      <c r="GOL72" s="89"/>
      <c r="GOM72" s="89"/>
      <c r="GON72" s="89"/>
      <c r="GOO72" s="89"/>
      <c r="GOP72" s="89"/>
      <c r="GOQ72" s="89"/>
      <c r="GOR72" s="89"/>
      <c r="GOS72" s="89"/>
      <c r="GOT72" s="89"/>
      <c r="GOU72" s="89"/>
      <c r="GOV72" s="89"/>
      <c r="GOW72" s="89"/>
      <c r="GOX72" s="89"/>
      <c r="GOY72" s="89"/>
      <c r="GOZ72" s="89"/>
      <c r="GPA72" s="89"/>
      <c r="GPB72" s="89"/>
      <c r="GPC72" s="89"/>
      <c r="GPD72" s="89"/>
      <c r="GPE72" s="89"/>
      <c r="GPF72" s="89"/>
      <c r="GPG72" s="89"/>
      <c r="GPH72" s="89"/>
      <c r="GPI72" s="89"/>
      <c r="GPJ72" s="89"/>
      <c r="GPK72" s="89"/>
      <c r="GPL72" s="89"/>
      <c r="GPM72" s="89"/>
      <c r="GPN72" s="89"/>
      <c r="GPO72" s="89"/>
      <c r="GPP72" s="89"/>
      <c r="GPQ72" s="89"/>
      <c r="GPR72" s="89"/>
      <c r="GPS72" s="89"/>
      <c r="GPT72" s="89"/>
      <c r="GPU72" s="89"/>
      <c r="GPV72" s="89"/>
      <c r="GPW72" s="89"/>
      <c r="GPX72" s="89"/>
      <c r="GPY72" s="89"/>
      <c r="GPZ72" s="89"/>
      <c r="GQA72" s="89"/>
      <c r="GQB72" s="89"/>
      <c r="GQC72" s="89"/>
      <c r="GQD72" s="89"/>
      <c r="GQE72" s="89"/>
      <c r="GQF72" s="89"/>
      <c r="GQG72" s="89"/>
      <c r="GQH72" s="89"/>
      <c r="GQI72" s="89"/>
      <c r="GQJ72" s="89"/>
      <c r="GQK72" s="89"/>
      <c r="GQL72" s="89"/>
      <c r="GQM72" s="89"/>
      <c r="GQN72" s="89"/>
      <c r="GQO72" s="89"/>
      <c r="GQP72" s="89"/>
      <c r="GQQ72" s="89"/>
      <c r="GQR72" s="89"/>
      <c r="GQS72" s="89"/>
      <c r="GQT72" s="89"/>
      <c r="GQU72" s="89"/>
      <c r="GQV72" s="89"/>
      <c r="GQW72" s="89"/>
      <c r="GQX72" s="89"/>
      <c r="GQY72" s="89"/>
      <c r="GQZ72" s="89"/>
      <c r="GRA72" s="89"/>
      <c r="GRB72" s="89"/>
      <c r="GRC72" s="89"/>
      <c r="GRD72" s="89"/>
      <c r="GRE72" s="89"/>
      <c r="GRF72" s="89"/>
      <c r="GRG72" s="89"/>
      <c r="GRH72" s="89"/>
      <c r="GRI72" s="89"/>
      <c r="GRJ72" s="89"/>
      <c r="GRK72" s="89"/>
      <c r="GRL72" s="89"/>
      <c r="GRM72" s="89"/>
      <c r="GRN72" s="89"/>
      <c r="GRO72" s="89"/>
      <c r="GRP72" s="89"/>
      <c r="GRQ72" s="89"/>
      <c r="GRR72" s="89"/>
      <c r="GRS72" s="89"/>
      <c r="GRT72" s="89"/>
      <c r="GRU72" s="89"/>
      <c r="GRV72" s="89"/>
      <c r="GRW72" s="89"/>
      <c r="GRX72" s="89"/>
      <c r="GRY72" s="89"/>
      <c r="GRZ72" s="89"/>
      <c r="GSA72" s="89"/>
      <c r="GSB72" s="89"/>
      <c r="GSC72" s="89"/>
      <c r="GSD72" s="89"/>
      <c r="GSE72" s="89"/>
      <c r="GSF72" s="89"/>
      <c r="GSG72" s="89"/>
      <c r="GSH72" s="89"/>
      <c r="GSI72" s="89"/>
      <c r="GSJ72" s="89"/>
      <c r="GSK72" s="89"/>
      <c r="GSL72" s="89"/>
      <c r="GSM72" s="89"/>
      <c r="GSN72" s="89"/>
      <c r="GSO72" s="89"/>
      <c r="GSP72" s="89"/>
      <c r="GSQ72" s="89"/>
      <c r="GSR72" s="89"/>
      <c r="GSS72" s="89"/>
      <c r="GST72" s="89"/>
      <c r="GSU72" s="89"/>
      <c r="GSV72" s="89"/>
      <c r="GSW72" s="89"/>
      <c r="GSX72" s="89"/>
      <c r="GSY72" s="89"/>
      <c r="GSZ72" s="89"/>
      <c r="GTA72" s="89"/>
      <c r="GTB72" s="89"/>
      <c r="GTC72" s="89"/>
      <c r="GTD72" s="89"/>
      <c r="GTE72" s="89"/>
      <c r="GTF72" s="89"/>
      <c r="GTG72" s="89"/>
      <c r="GTH72" s="89"/>
      <c r="GTI72" s="89"/>
      <c r="GTJ72" s="89"/>
      <c r="GTK72" s="89"/>
      <c r="GTL72" s="89"/>
      <c r="GTM72" s="89"/>
      <c r="GTN72" s="89"/>
      <c r="GTO72" s="89"/>
      <c r="GTP72" s="89"/>
      <c r="GTQ72" s="89"/>
      <c r="GTR72" s="89"/>
      <c r="GTS72" s="89"/>
      <c r="GTT72" s="89"/>
      <c r="GTU72" s="89"/>
      <c r="GTV72" s="89"/>
      <c r="GTW72" s="89"/>
      <c r="GTX72" s="89"/>
      <c r="GTY72" s="89"/>
      <c r="GTZ72" s="89"/>
      <c r="GUA72" s="89"/>
      <c r="GUB72" s="89"/>
      <c r="GUC72" s="89"/>
      <c r="GUD72" s="89"/>
      <c r="GUE72" s="89"/>
      <c r="GUF72" s="89"/>
      <c r="GUG72" s="89"/>
      <c r="GUH72" s="89"/>
      <c r="GUI72" s="89"/>
      <c r="GUJ72" s="89"/>
      <c r="GUK72" s="89"/>
      <c r="GUL72" s="89"/>
      <c r="GUM72" s="89"/>
      <c r="GUN72" s="89"/>
      <c r="GUO72" s="89"/>
      <c r="GUP72" s="89"/>
      <c r="GUQ72" s="89"/>
      <c r="GUR72" s="89"/>
      <c r="GUS72" s="89"/>
      <c r="GUT72" s="89"/>
      <c r="GUU72" s="89"/>
      <c r="GUV72" s="89"/>
      <c r="GUW72" s="89"/>
      <c r="GUX72" s="89"/>
      <c r="GUY72" s="89"/>
      <c r="GUZ72" s="89"/>
      <c r="GVA72" s="89"/>
      <c r="GVB72" s="89"/>
      <c r="GVC72" s="89"/>
      <c r="GVD72" s="89"/>
      <c r="GVE72" s="89"/>
      <c r="GVF72" s="89"/>
      <c r="GVG72" s="89"/>
      <c r="GVH72" s="89"/>
      <c r="GVI72" s="89"/>
      <c r="GVJ72" s="89"/>
      <c r="GVK72" s="89"/>
      <c r="GVL72" s="89"/>
      <c r="GVM72" s="89"/>
      <c r="GVN72" s="89"/>
      <c r="GVO72" s="89"/>
      <c r="GVP72" s="89"/>
      <c r="GVQ72" s="89"/>
      <c r="GVR72" s="89"/>
      <c r="GVS72" s="89"/>
      <c r="GVT72" s="89"/>
      <c r="GVU72" s="89"/>
      <c r="GVV72" s="89"/>
      <c r="GVW72" s="89"/>
      <c r="GVX72" s="89"/>
      <c r="GVY72" s="89"/>
      <c r="GVZ72" s="89"/>
      <c r="GWA72" s="89"/>
      <c r="GWB72" s="89"/>
      <c r="GWC72" s="89"/>
      <c r="GWD72" s="89"/>
      <c r="GWE72" s="89"/>
      <c r="GWF72" s="89"/>
      <c r="GWG72" s="89"/>
      <c r="GWH72" s="89"/>
      <c r="GWI72" s="89"/>
      <c r="GWJ72" s="89"/>
      <c r="GWK72" s="89"/>
      <c r="GWL72" s="89"/>
      <c r="GWM72" s="89"/>
      <c r="GWN72" s="89"/>
      <c r="GWO72" s="89"/>
      <c r="GWP72" s="89"/>
      <c r="GWQ72" s="89"/>
      <c r="GWR72" s="89"/>
      <c r="GWS72" s="89"/>
      <c r="GWT72" s="89"/>
      <c r="GWU72" s="89"/>
      <c r="GWV72" s="89"/>
      <c r="GWW72" s="89"/>
      <c r="GWX72" s="89"/>
      <c r="GWY72" s="89"/>
      <c r="GWZ72" s="89"/>
      <c r="GXA72" s="89"/>
      <c r="GXB72" s="89"/>
      <c r="GXC72" s="89"/>
      <c r="GXD72" s="89"/>
      <c r="GXE72" s="89"/>
      <c r="GXF72" s="89"/>
      <c r="GXG72" s="89"/>
      <c r="GXH72" s="89"/>
      <c r="GXI72" s="89"/>
      <c r="GXJ72" s="89"/>
      <c r="GXK72" s="89"/>
      <c r="GXL72" s="89"/>
      <c r="GXM72" s="89"/>
      <c r="GXN72" s="89"/>
      <c r="GXO72" s="89"/>
      <c r="GXP72" s="89"/>
      <c r="GXQ72" s="89"/>
      <c r="GXR72" s="89"/>
      <c r="GXS72" s="89"/>
      <c r="GXT72" s="89"/>
      <c r="GXU72" s="89"/>
      <c r="GXV72" s="89"/>
      <c r="GXW72" s="89"/>
      <c r="GXX72" s="89"/>
      <c r="GXY72" s="89"/>
      <c r="GXZ72" s="89"/>
      <c r="GYA72" s="89"/>
      <c r="GYB72" s="89"/>
      <c r="GYC72" s="89"/>
      <c r="GYD72" s="89"/>
      <c r="GYE72" s="89"/>
      <c r="GYF72" s="89"/>
      <c r="GYG72" s="89"/>
      <c r="GYH72" s="89"/>
      <c r="GYI72" s="89"/>
      <c r="GYJ72" s="89"/>
      <c r="GYK72" s="89"/>
      <c r="GYL72" s="89"/>
      <c r="GYM72" s="89"/>
      <c r="GYN72" s="89"/>
      <c r="GYO72" s="89"/>
      <c r="GYP72" s="89"/>
      <c r="GYQ72" s="89"/>
      <c r="GYR72" s="89"/>
      <c r="GYS72" s="89"/>
      <c r="GYT72" s="89"/>
      <c r="GYU72" s="89"/>
      <c r="GYV72" s="89"/>
      <c r="GYW72" s="89"/>
      <c r="GYX72" s="89"/>
      <c r="GYY72" s="89"/>
      <c r="GYZ72" s="89"/>
      <c r="GZA72" s="89"/>
      <c r="GZB72" s="89"/>
      <c r="GZC72" s="89"/>
      <c r="GZD72" s="89"/>
      <c r="GZE72" s="89"/>
      <c r="GZF72" s="89"/>
      <c r="GZG72" s="89"/>
      <c r="GZH72" s="89"/>
      <c r="GZI72" s="89"/>
      <c r="GZJ72" s="89"/>
      <c r="GZK72" s="89"/>
      <c r="GZL72" s="89"/>
      <c r="GZM72" s="89"/>
      <c r="GZN72" s="89"/>
      <c r="GZO72" s="89"/>
      <c r="GZP72" s="89"/>
      <c r="GZQ72" s="89"/>
      <c r="GZR72" s="89"/>
      <c r="GZS72" s="89"/>
      <c r="GZT72" s="89"/>
      <c r="GZU72" s="89"/>
      <c r="GZV72" s="89"/>
      <c r="GZW72" s="89"/>
      <c r="GZX72" s="89"/>
      <c r="GZY72" s="89"/>
      <c r="GZZ72" s="89"/>
      <c r="HAA72" s="89"/>
      <c r="HAB72" s="89"/>
      <c r="HAC72" s="89"/>
      <c r="HAD72" s="89"/>
      <c r="HAE72" s="89"/>
      <c r="HAF72" s="89"/>
      <c r="HAG72" s="89"/>
      <c r="HAH72" s="89"/>
      <c r="HAI72" s="89"/>
      <c r="HAJ72" s="89"/>
      <c r="HAK72" s="89"/>
      <c r="HAL72" s="89"/>
      <c r="HAM72" s="89"/>
      <c r="HAN72" s="89"/>
      <c r="HAO72" s="89"/>
      <c r="HAP72" s="89"/>
      <c r="HAQ72" s="89"/>
      <c r="HAR72" s="89"/>
      <c r="HAS72" s="89"/>
      <c r="HAT72" s="89"/>
      <c r="HAU72" s="89"/>
      <c r="HAV72" s="89"/>
      <c r="HAW72" s="89"/>
      <c r="HAX72" s="89"/>
      <c r="HAY72" s="89"/>
      <c r="HAZ72" s="89"/>
      <c r="HBA72" s="89"/>
      <c r="HBB72" s="89"/>
      <c r="HBC72" s="89"/>
      <c r="HBD72" s="89"/>
      <c r="HBE72" s="89"/>
      <c r="HBF72" s="89"/>
      <c r="HBG72" s="89"/>
      <c r="HBH72" s="89"/>
      <c r="HBI72" s="89"/>
      <c r="HBJ72" s="89"/>
      <c r="HBK72" s="89"/>
      <c r="HBL72" s="89"/>
      <c r="HBM72" s="89"/>
      <c r="HBN72" s="89"/>
      <c r="HBO72" s="89"/>
      <c r="HBP72" s="89"/>
      <c r="HBQ72" s="89"/>
      <c r="HBR72" s="89"/>
      <c r="HBS72" s="89"/>
      <c r="HBT72" s="89"/>
      <c r="HBU72" s="89"/>
      <c r="HBV72" s="89"/>
      <c r="HBW72" s="89"/>
      <c r="HBX72" s="89"/>
      <c r="HBY72" s="89"/>
      <c r="HBZ72" s="89"/>
      <c r="HCA72" s="89"/>
      <c r="HCB72" s="89"/>
      <c r="HCC72" s="89"/>
      <c r="HCD72" s="89"/>
      <c r="HCE72" s="89"/>
      <c r="HCF72" s="89"/>
      <c r="HCG72" s="89"/>
      <c r="HCH72" s="89"/>
      <c r="HCI72" s="89"/>
      <c r="HCJ72" s="89"/>
      <c r="HCK72" s="89"/>
      <c r="HCL72" s="89"/>
      <c r="HCM72" s="89"/>
      <c r="HCN72" s="89"/>
      <c r="HCO72" s="89"/>
      <c r="HCP72" s="89"/>
      <c r="HCQ72" s="89"/>
      <c r="HCR72" s="89"/>
      <c r="HCS72" s="89"/>
      <c r="HCT72" s="89"/>
      <c r="HCU72" s="89"/>
      <c r="HCV72" s="89"/>
      <c r="HCW72" s="89"/>
      <c r="HCX72" s="89"/>
      <c r="HCY72" s="89"/>
      <c r="HCZ72" s="89"/>
      <c r="HDA72" s="89"/>
      <c r="HDB72" s="89"/>
      <c r="HDC72" s="89"/>
      <c r="HDD72" s="89"/>
      <c r="HDE72" s="89"/>
      <c r="HDF72" s="89"/>
      <c r="HDG72" s="89"/>
      <c r="HDH72" s="89"/>
      <c r="HDI72" s="89"/>
      <c r="HDJ72" s="89"/>
      <c r="HDK72" s="89"/>
      <c r="HDL72" s="89"/>
      <c r="HDM72" s="89"/>
      <c r="HDN72" s="89"/>
      <c r="HDO72" s="89"/>
      <c r="HDP72" s="89"/>
      <c r="HDQ72" s="89"/>
      <c r="HDR72" s="89"/>
      <c r="HDS72" s="89"/>
      <c r="HDT72" s="89"/>
      <c r="HDU72" s="89"/>
      <c r="HDV72" s="89"/>
      <c r="HDW72" s="89"/>
      <c r="HDX72" s="89"/>
      <c r="HDY72" s="89"/>
      <c r="HDZ72" s="89"/>
      <c r="HEA72" s="89"/>
      <c r="HEB72" s="89"/>
      <c r="HEC72" s="89"/>
      <c r="HED72" s="89"/>
      <c r="HEE72" s="89"/>
      <c r="HEF72" s="89"/>
      <c r="HEG72" s="89"/>
      <c r="HEH72" s="89"/>
      <c r="HEI72" s="89"/>
      <c r="HEJ72" s="89"/>
      <c r="HEK72" s="89"/>
      <c r="HEL72" s="89"/>
      <c r="HEM72" s="89"/>
      <c r="HEN72" s="89"/>
      <c r="HEO72" s="89"/>
      <c r="HEP72" s="89"/>
      <c r="HEQ72" s="89"/>
      <c r="HER72" s="89"/>
      <c r="HES72" s="89"/>
      <c r="HET72" s="89"/>
      <c r="HEU72" s="89"/>
      <c r="HEV72" s="89"/>
      <c r="HEW72" s="89"/>
      <c r="HEX72" s="89"/>
      <c r="HEY72" s="89"/>
      <c r="HEZ72" s="89"/>
      <c r="HFA72" s="89"/>
      <c r="HFB72" s="89"/>
      <c r="HFC72" s="89"/>
      <c r="HFD72" s="89"/>
      <c r="HFE72" s="89"/>
      <c r="HFF72" s="89"/>
      <c r="HFG72" s="89"/>
      <c r="HFH72" s="89"/>
      <c r="HFI72" s="89"/>
      <c r="HFJ72" s="89"/>
      <c r="HFK72" s="89"/>
      <c r="HFL72" s="89"/>
      <c r="HFM72" s="89"/>
      <c r="HFN72" s="89"/>
      <c r="HFO72" s="89"/>
      <c r="HFP72" s="89"/>
      <c r="HFQ72" s="89"/>
      <c r="HFR72" s="89"/>
      <c r="HFS72" s="89"/>
      <c r="HFT72" s="89"/>
      <c r="HFU72" s="89"/>
      <c r="HFV72" s="89"/>
      <c r="HFW72" s="89"/>
      <c r="HFX72" s="89"/>
      <c r="HFY72" s="89"/>
      <c r="HFZ72" s="89"/>
      <c r="HGA72" s="89"/>
      <c r="HGB72" s="89"/>
      <c r="HGC72" s="89"/>
      <c r="HGD72" s="89"/>
      <c r="HGE72" s="89"/>
      <c r="HGF72" s="89"/>
      <c r="HGG72" s="89"/>
      <c r="HGH72" s="89"/>
      <c r="HGI72" s="89"/>
      <c r="HGJ72" s="89"/>
      <c r="HGK72" s="89"/>
      <c r="HGL72" s="89"/>
      <c r="HGM72" s="89"/>
      <c r="HGN72" s="89"/>
      <c r="HGO72" s="89"/>
      <c r="HGP72" s="89"/>
      <c r="HGQ72" s="89"/>
      <c r="HGR72" s="89"/>
      <c r="HGS72" s="89"/>
      <c r="HGT72" s="89"/>
      <c r="HGU72" s="89"/>
      <c r="HGV72" s="89"/>
      <c r="HGW72" s="89"/>
      <c r="HGX72" s="89"/>
      <c r="HGY72" s="89"/>
      <c r="HGZ72" s="89"/>
      <c r="HHA72" s="89"/>
      <c r="HHB72" s="89"/>
      <c r="HHC72" s="89"/>
      <c r="HHD72" s="89"/>
      <c r="HHE72" s="89"/>
      <c r="HHF72" s="89"/>
      <c r="HHG72" s="89"/>
      <c r="HHH72" s="89"/>
      <c r="HHI72" s="89"/>
      <c r="HHJ72" s="89"/>
      <c r="HHK72" s="89"/>
      <c r="HHL72" s="89"/>
      <c r="HHM72" s="89"/>
      <c r="HHN72" s="89"/>
      <c r="HHO72" s="89"/>
      <c r="HHP72" s="89"/>
      <c r="HHQ72" s="89"/>
      <c r="HHR72" s="89"/>
      <c r="HHS72" s="89"/>
      <c r="HHT72" s="89"/>
      <c r="HHU72" s="89"/>
      <c r="HHV72" s="89"/>
      <c r="HHW72" s="89"/>
      <c r="HHX72" s="89"/>
      <c r="HHY72" s="89"/>
      <c r="HHZ72" s="89"/>
      <c r="HIA72" s="89"/>
      <c r="HIB72" s="89"/>
      <c r="HIC72" s="89"/>
      <c r="HID72" s="89"/>
      <c r="HIE72" s="89"/>
      <c r="HIF72" s="89"/>
      <c r="HIG72" s="89"/>
      <c r="HIH72" s="89"/>
      <c r="HII72" s="89"/>
      <c r="HIJ72" s="89"/>
      <c r="HIK72" s="89"/>
      <c r="HIL72" s="89"/>
      <c r="HIM72" s="89"/>
      <c r="HIN72" s="89"/>
      <c r="HIO72" s="89"/>
      <c r="HIP72" s="89"/>
      <c r="HIQ72" s="89"/>
      <c r="HIR72" s="89"/>
      <c r="HIS72" s="89"/>
      <c r="HIT72" s="89"/>
      <c r="HIU72" s="89"/>
      <c r="HIV72" s="89"/>
      <c r="HIW72" s="89"/>
      <c r="HIX72" s="89"/>
      <c r="HIY72" s="89"/>
      <c r="HIZ72" s="89"/>
      <c r="HJA72" s="89"/>
      <c r="HJB72" s="89"/>
      <c r="HJC72" s="89"/>
      <c r="HJD72" s="89"/>
      <c r="HJE72" s="89"/>
      <c r="HJF72" s="89"/>
      <c r="HJG72" s="89"/>
      <c r="HJH72" s="89"/>
      <c r="HJI72" s="89"/>
      <c r="HJJ72" s="89"/>
      <c r="HJK72" s="89"/>
      <c r="HJL72" s="89"/>
      <c r="HJM72" s="89"/>
      <c r="HJN72" s="89"/>
      <c r="HJO72" s="89"/>
      <c r="HJP72" s="89"/>
      <c r="HJQ72" s="89"/>
      <c r="HJR72" s="89"/>
      <c r="HJS72" s="89"/>
      <c r="HJT72" s="89"/>
      <c r="HJU72" s="89"/>
      <c r="HJV72" s="89"/>
      <c r="HJW72" s="89"/>
      <c r="HJX72" s="89"/>
      <c r="HJY72" s="89"/>
      <c r="HJZ72" s="89"/>
      <c r="HKA72" s="89"/>
      <c r="HKB72" s="89"/>
      <c r="HKC72" s="89"/>
      <c r="HKD72" s="89"/>
      <c r="HKE72" s="89"/>
      <c r="HKF72" s="89"/>
      <c r="HKG72" s="89"/>
      <c r="HKH72" s="89"/>
      <c r="HKI72" s="89"/>
      <c r="HKJ72" s="89"/>
      <c r="HKK72" s="89"/>
      <c r="HKL72" s="89"/>
      <c r="HKM72" s="89"/>
      <c r="HKN72" s="89"/>
      <c r="HKO72" s="89"/>
      <c r="HKP72" s="89"/>
      <c r="HKQ72" s="89"/>
      <c r="HKR72" s="89"/>
      <c r="HKS72" s="89"/>
      <c r="HKT72" s="89"/>
      <c r="HKU72" s="89"/>
      <c r="HKV72" s="89"/>
      <c r="HKW72" s="89"/>
      <c r="HKX72" s="89"/>
      <c r="HKY72" s="89"/>
      <c r="HKZ72" s="89"/>
      <c r="HLA72" s="89"/>
      <c r="HLB72" s="89"/>
      <c r="HLC72" s="89"/>
      <c r="HLD72" s="89"/>
      <c r="HLE72" s="89"/>
      <c r="HLF72" s="89"/>
      <c r="HLG72" s="89"/>
      <c r="HLH72" s="89"/>
      <c r="HLI72" s="89"/>
      <c r="HLJ72" s="89"/>
      <c r="HLK72" s="89"/>
      <c r="HLL72" s="89"/>
      <c r="HLM72" s="89"/>
      <c r="HLN72" s="89"/>
      <c r="HLO72" s="89"/>
      <c r="HLP72" s="89"/>
      <c r="HLQ72" s="89"/>
      <c r="HLR72" s="89"/>
      <c r="HLS72" s="89"/>
      <c r="HLT72" s="89"/>
      <c r="HLU72" s="89"/>
      <c r="HLV72" s="89"/>
      <c r="HLW72" s="89"/>
      <c r="HLX72" s="89"/>
      <c r="HLY72" s="89"/>
      <c r="HLZ72" s="89"/>
      <c r="HMA72" s="89"/>
      <c r="HMB72" s="89"/>
      <c r="HMC72" s="89"/>
      <c r="HMD72" s="89"/>
      <c r="HME72" s="89"/>
      <c r="HMF72" s="89"/>
      <c r="HMG72" s="89"/>
      <c r="HMH72" s="89"/>
      <c r="HMI72" s="89"/>
      <c r="HMJ72" s="89"/>
      <c r="HMK72" s="89"/>
      <c r="HML72" s="89"/>
      <c r="HMM72" s="89"/>
      <c r="HMN72" s="89"/>
      <c r="HMO72" s="89"/>
      <c r="HMP72" s="89"/>
      <c r="HMQ72" s="89"/>
      <c r="HMR72" s="89"/>
      <c r="HMS72" s="89"/>
      <c r="HMT72" s="89"/>
      <c r="HMU72" s="89"/>
      <c r="HMV72" s="89"/>
      <c r="HMW72" s="89"/>
      <c r="HMX72" s="89"/>
      <c r="HMY72" s="89"/>
      <c r="HMZ72" s="89"/>
      <c r="HNA72" s="89"/>
      <c r="HNB72" s="89"/>
      <c r="HNC72" s="89"/>
      <c r="HND72" s="89"/>
      <c r="HNE72" s="89"/>
      <c r="HNF72" s="89"/>
      <c r="HNG72" s="89"/>
      <c r="HNH72" s="89"/>
      <c r="HNI72" s="89"/>
      <c r="HNJ72" s="89"/>
      <c r="HNK72" s="89"/>
      <c r="HNL72" s="89"/>
      <c r="HNM72" s="89"/>
      <c r="HNN72" s="89"/>
      <c r="HNO72" s="89"/>
      <c r="HNP72" s="89"/>
      <c r="HNQ72" s="89"/>
      <c r="HNR72" s="89"/>
      <c r="HNS72" s="89"/>
      <c r="HNT72" s="89"/>
      <c r="HNU72" s="89"/>
      <c r="HNV72" s="89"/>
      <c r="HNW72" s="89"/>
      <c r="HNX72" s="89"/>
      <c r="HNY72" s="89"/>
      <c r="HNZ72" s="89"/>
      <c r="HOA72" s="89"/>
      <c r="HOB72" s="89"/>
      <c r="HOC72" s="89"/>
      <c r="HOD72" s="89"/>
      <c r="HOE72" s="89"/>
      <c r="HOF72" s="89"/>
      <c r="HOG72" s="89"/>
      <c r="HOH72" s="89"/>
      <c r="HOI72" s="89"/>
      <c r="HOJ72" s="89"/>
      <c r="HOK72" s="89"/>
      <c r="HOL72" s="89"/>
      <c r="HOM72" s="89"/>
      <c r="HON72" s="89"/>
      <c r="HOO72" s="89"/>
      <c r="HOP72" s="89"/>
      <c r="HOQ72" s="89"/>
      <c r="HOR72" s="89"/>
      <c r="HOS72" s="89"/>
      <c r="HOT72" s="89"/>
      <c r="HOU72" s="89"/>
      <c r="HOV72" s="89"/>
      <c r="HOW72" s="89"/>
      <c r="HOX72" s="89"/>
      <c r="HOY72" s="89"/>
      <c r="HOZ72" s="89"/>
      <c r="HPA72" s="89"/>
      <c r="HPB72" s="89"/>
      <c r="HPC72" s="89"/>
      <c r="HPD72" s="89"/>
      <c r="HPE72" s="89"/>
      <c r="HPF72" s="89"/>
      <c r="HPG72" s="89"/>
      <c r="HPH72" s="89"/>
      <c r="HPI72" s="89"/>
      <c r="HPJ72" s="89"/>
      <c r="HPK72" s="89"/>
      <c r="HPL72" s="89"/>
      <c r="HPM72" s="89"/>
      <c r="HPN72" s="89"/>
      <c r="HPO72" s="89"/>
      <c r="HPP72" s="89"/>
      <c r="HPQ72" s="89"/>
      <c r="HPR72" s="89"/>
      <c r="HPS72" s="89"/>
      <c r="HPT72" s="89"/>
      <c r="HPU72" s="89"/>
      <c r="HPV72" s="89"/>
      <c r="HPW72" s="89"/>
      <c r="HPX72" s="89"/>
      <c r="HPY72" s="89"/>
      <c r="HPZ72" s="89"/>
      <c r="HQA72" s="89"/>
      <c r="HQB72" s="89"/>
      <c r="HQC72" s="89"/>
      <c r="HQD72" s="89"/>
      <c r="HQE72" s="89"/>
      <c r="HQF72" s="89"/>
      <c r="HQG72" s="89"/>
      <c r="HQH72" s="89"/>
      <c r="HQI72" s="89"/>
      <c r="HQJ72" s="89"/>
      <c r="HQK72" s="89"/>
      <c r="HQL72" s="89"/>
      <c r="HQM72" s="89"/>
      <c r="HQN72" s="89"/>
      <c r="HQO72" s="89"/>
      <c r="HQP72" s="89"/>
      <c r="HQQ72" s="89"/>
      <c r="HQR72" s="89"/>
      <c r="HQS72" s="89"/>
      <c r="HQT72" s="89"/>
      <c r="HQU72" s="89"/>
      <c r="HQV72" s="89"/>
      <c r="HQW72" s="89"/>
      <c r="HQX72" s="89"/>
      <c r="HQY72" s="89"/>
      <c r="HQZ72" s="89"/>
      <c r="HRA72" s="89"/>
      <c r="HRB72" s="89"/>
      <c r="HRC72" s="89"/>
      <c r="HRD72" s="89"/>
      <c r="HRE72" s="89"/>
      <c r="HRF72" s="89"/>
      <c r="HRG72" s="89"/>
      <c r="HRH72" s="89"/>
      <c r="HRI72" s="89"/>
      <c r="HRJ72" s="89"/>
      <c r="HRK72" s="89"/>
      <c r="HRL72" s="89"/>
      <c r="HRM72" s="89"/>
      <c r="HRN72" s="89"/>
      <c r="HRO72" s="89"/>
      <c r="HRP72" s="89"/>
      <c r="HRQ72" s="89"/>
      <c r="HRR72" s="89"/>
      <c r="HRS72" s="89"/>
      <c r="HRT72" s="89"/>
      <c r="HRU72" s="89"/>
      <c r="HRV72" s="89"/>
      <c r="HRW72" s="89"/>
      <c r="HRX72" s="89"/>
      <c r="HRY72" s="89"/>
      <c r="HRZ72" s="89"/>
      <c r="HSA72" s="89"/>
      <c r="HSB72" s="89"/>
      <c r="HSC72" s="89"/>
      <c r="HSD72" s="89"/>
      <c r="HSE72" s="89"/>
      <c r="HSF72" s="89"/>
      <c r="HSG72" s="89"/>
      <c r="HSH72" s="89"/>
      <c r="HSI72" s="89"/>
      <c r="HSJ72" s="89"/>
      <c r="HSK72" s="89"/>
      <c r="HSL72" s="89"/>
      <c r="HSM72" s="89"/>
      <c r="HSN72" s="89"/>
      <c r="HSO72" s="89"/>
      <c r="HSP72" s="89"/>
      <c r="HSQ72" s="89"/>
      <c r="HSR72" s="89"/>
      <c r="HSS72" s="89"/>
      <c r="HST72" s="89"/>
      <c r="HSU72" s="89"/>
      <c r="HSV72" s="89"/>
      <c r="HSW72" s="89"/>
      <c r="HSX72" s="89"/>
      <c r="HSY72" s="89"/>
      <c r="HSZ72" s="89"/>
      <c r="HTA72" s="89"/>
      <c r="HTB72" s="89"/>
      <c r="HTC72" s="89"/>
      <c r="HTD72" s="89"/>
      <c r="HTE72" s="89"/>
      <c r="HTF72" s="89"/>
      <c r="HTG72" s="89"/>
      <c r="HTH72" s="89"/>
      <c r="HTI72" s="89"/>
      <c r="HTJ72" s="89"/>
      <c r="HTK72" s="89"/>
      <c r="HTL72" s="89"/>
      <c r="HTM72" s="89"/>
      <c r="HTN72" s="89"/>
      <c r="HTO72" s="89"/>
      <c r="HTP72" s="89"/>
      <c r="HTQ72" s="89"/>
      <c r="HTR72" s="89"/>
      <c r="HTS72" s="89"/>
      <c r="HTT72" s="89"/>
      <c r="HTU72" s="89"/>
      <c r="HTV72" s="89"/>
      <c r="HTW72" s="89"/>
      <c r="HTX72" s="89"/>
      <c r="HTY72" s="89"/>
      <c r="HTZ72" s="89"/>
      <c r="HUA72" s="89"/>
      <c r="HUB72" s="89"/>
      <c r="HUC72" s="89"/>
      <c r="HUD72" s="89"/>
      <c r="HUE72" s="89"/>
      <c r="HUF72" s="89"/>
      <c r="HUG72" s="89"/>
      <c r="HUH72" s="89"/>
      <c r="HUI72" s="89"/>
      <c r="HUJ72" s="89"/>
      <c r="HUK72" s="89"/>
      <c r="HUL72" s="89"/>
      <c r="HUM72" s="89"/>
      <c r="HUN72" s="89"/>
      <c r="HUO72" s="89"/>
      <c r="HUP72" s="89"/>
      <c r="HUQ72" s="89"/>
      <c r="HUR72" s="89"/>
      <c r="HUS72" s="89"/>
      <c r="HUT72" s="89"/>
      <c r="HUU72" s="89"/>
      <c r="HUV72" s="89"/>
      <c r="HUW72" s="89"/>
      <c r="HUX72" s="89"/>
      <c r="HUY72" s="89"/>
      <c r="HUZ72" s="89"/>
      <c r="HVA72" s="89"/>
      <c r="HVB72" s="89"/>
      <c r="HVC72" s="89"/>
      <c r="HVD72" s="89"/>
      <c r="HVE72" s="89"/>
      <c r="HVF72" s="89"/>
      <c r="HVG72" s="89"/>
      <c r="HVH72" s="89"/>
      <c r="HVI72" s="89"/>
      <c r="HVJ72" s="89"/>
      <c r="HVK72" s="89"/>
      <c r="HVL72" s="89"/>
      <c r="HVM72" s="89"/>
      <c r="HVN72" s="89"/>
      <c r="HVO72" s="89"/>
      <c r="HVP72" s="89"/>
      <c r="HVQ72" s="89"/>
      <c r="HVR72" s="89"/>
      <c r="HVS72" s="89"/>
      <c r="HVT72" s="89"/>
      <c r="HVU72" s="89"/>
      <c r="HVV72" s="89"/>
      <c r="HVW72" s="89"/>
      <c r="HVX72" s="89"/>
      <c r="HVY72" s="89"/>
      <c r="HVZ72" s="89"/>
      <c r="HWA72" s="89"/>
      <c r="HWB72" s="89"/>
      <c r="HWC72" s="89"/>
      <c r="HWD72" s="89"/>
      <c r="HWE72" s="89"/>
      <c r="HWF72" s="89"/>
      <c r="HWG72" s="89"/>
      <c r="HWH72" s="89"/>
      <c r="HWI72" s="89"/>
      <c r="HWJ72" s="89"/>
      <c r="HWK72" s="89"/>
      <c r="HWL72" s="89"/>
      <c r="HWM72" s="89"/>
      <c r="HWN72" s="89"/>
      <c r="HWO72" s="89"/>
      <c r="HWP72" s="89"/>
      <c r="HWQ72" s="89"/>
      <c r="HWR72" s="89"/>
      <c r="HWS72" s="89"/>
      <c r="HWT72" s="89"/>
      <c r="HWU72" s="89"/>
      <c r="HWV72" s="89"/>
      <c r="HWW72" s="89"/>
      <c r="HWX72" s="89"/>
      <c r="HWY72" s="89"/>
      <c r="HWZ72" s="89"/>
      <c r="HXA72" s="89"/>
      <c r="HXB72" s="89"/>
      <c r="HXC72" s="89"/>
      <c r="HXD72" s="89"/>
      <c r="HXE72" s="89"/>
      <c r="HXF72" s="89"/>
      <c r="HXG72" s="89"/>
      <c r="HXH72" s="89"/>
      <c r="HXI72" s="89"/>
      <c r="HXJ72" s="89"/>
      <c r="HXK72" s="89"/>
      <c r="HXL72" s="89"/>
      <c r="HXM72" s="89"/>
      <c r="HXN72" s="89"/>
      <c r="HXO72" s="89"/>
      <c r="HXP72" s="89"/>
      <c r="HXQ72" s="89"/>
      <c r="HXR72" s="89"/>
      <c r="HXS72" s="89"/>
      <c r="HXT72" s="89"/>
      <c r="HXU72" s="89"/>
      <c r="HXV72" s="89"/>
      <c r="HXW72" s="89"/>
      <c r="HXX72" s="89"/>
      <c r="HXY72" s="89"/>
      <c r="HXZ72" s="89"/>
      <c r="HYA72" s="89"/>
      <c r="HYB72" s="89"/>
      <c r="HYC72" s="89"/>
      <c r="HYD72" s="89"/>
      <c r="HYE72" s="89"/>
      <c r="HYF72" s="89"/>
      <c r="HYG72" s="89"/>
      <c r="HYH72" s="89"/>
      <c r="HYI72" s="89"/>
      <c r="HYJ72" s="89"/>
      <c r="HYK72" s="89"/>
      <c r="HYL72" s="89"/>
      <c r="HYM72" s="89"/>
      <c r="HYN72" s="89"/>
      <c r="HYO72" s="89"/>
      <c r="HYP72" s="89"/>
      <c r="HYQ72" s="89"/>
      <c r="HYR72" s="89"/>
      <c r="HYS72" s="89"/>
      <c r="HYT72" s="89"/>
      <c r="HYU72" s="89"/>
      <c r="HYV72" s="89"/>
      <c r="HYW72" s="89"/>
      <c r="HYX72" s="89"/>
      <c r="HYY72" s="89"/>
      <c r="HYZ72" s="89"/>
      <c r="HZA72" s="89"/>
      <c r="HZB72" s="89"/>
      <c r="HZC72" s="89"/>
      <c r="HZD72" s="89"/>
      <c r="HZE72" s="89"/>
      <c r="HZF72" s="89"/>
      <c r="HZG72" s="89"/>
      <c r="HZH72" s="89"/>
      <c r="HZI72" s="89"/>
      <c r="HZJ72" s="89"/>
      <c r="HZK72" s="89"/>
      <c r="HZL72" s="89"/>
      <c r="HZM72" s="89"/>
      <c r="HZN72" s="89"/>
      <c r="HZO72" s="89"/>
      <c r="HZP72" s="89"/>
      <c r="HZQ72" s="89"/>
      <c r="HZR72" s="89"/>
      <c r="HZS72" s="89"/>
      <c r="HZT72" s="89"/>
      <c r="HZU72" s="89"/>
      <c r="HZV72" s="89"/>
      <c r="HZW72" s="89"/>
      <c r="HZX72" s="89"/>
      <c r="HZY72" s="89"/>
      <c r="HZZ72" s="89"/>
      <c r="IAA72" s="89"/>
      <c r="IAB72" s="89"/>
      <c r="IAC72" s="89"/>
      <c r="IAD72" s="89"/>
      <c r="IAE72" s="89"/>
      <c r="IAF72" s="89"/>
      <c r="IAG72" s="89"/>
      <c r="IAH72" s="89"/>
      <c r="IAI72" s="89"/>
      <c r="IAJ72" s="89"/>
      <c r="IAK72" s="89"/>
      <c r="IAL72" s="89"/>
      <c r="IAM72" s="89"/>
      <c r="IAN72" s="89"/>
      <c r="IAO72" s="89"/>
      <c r="IAP72" s="89"/>
      <c r="IAQ72" s="89"/>
      <c r="IAR72" s="89"/>
      <c r="IAS72" s="89"/>
      <c r="IAT72" s="89"/>
      <c r="IAU72" s="89"/>
      <c r="IAV72" s="89"/>
      <c r="IAW72" s="89"/>
      <c r="IAX72" s="89"/>
      <c r="IAY72" s="89"/>
      <c r="IAZ72" s="89"/>
      <c r="IBA72" s="89"/>
      <c r="IBB72" s="89"/>
      <c r="IBC72" s="89"/>
      <c r="IBD72" s="89"/>
      <c r="IBE72" s="89"/>
      <c r="IBF72" s="89"/>
      <c r="IBG72" s="89"/>
      <c r="IBH72" s="89"/>
      <c r="IBI72" s="89"/>
      <c r="IBJ72" s="89"/>
      <c r="IBK72" s="89"/>
      <c r="IBL72" s="89"/>
      <c r="IBM72" s="89"/>
      <c r="IBN72" s="89"/>
      <c r="IBO72" s="89"/>
      <c r="IBP72" s="89"/>
      <c r="IBQ72" s="89"/>
      <c r="IBR72" s="89"/>
      <c r="IBS72" s="89"/>
      <c r="IBT72" s="89"/>
      <c r="IBU72" s="89"/>
      <c r="IBV72" s="89"/>
      <c r="IBW72" s="89"/>
      <c r="IBX72" s="89"/>
      <c r="IBY72" s="89"/>
      <c r="IBZ72" s="89"/>
      <c r="ICA72" s="89"/>
      <c r="ICB72" s="89"/>
      <c r="ICC72" s="89"/>
      <c r="ICD72" s="89"/>
      <c r="ICE72" s="89"/>
      <c r="ICF72" s="89"/>
      <c r="ICG72" s="89"/>
      <c r="ICH72" s="89"/>
      <c r="ICI72" s="89"/>
      <c r="ICJ72" s="89"/>
      <c r="ICK72" s="89"/>
      <c r="ICL72" s="89"/>
      <c r="ICM72" s="89"/>
      <c r="ICN72" s="89"/>
      <c r="ICO72" s="89"/>
      <c r="ICP72" s="89"/>
      <c r="ICQ72" s="89"/>
      <c r="ICR72" s="89"/>
      <c r="ICS72" s="89"/>
      <c r="ICT72" s="89"/>
      <c r="ICU72" s="89"/>
      <c r="ICV72" s="89"/>
      <c r="ICW72" s="89"/>
      <c r="ICX72" s="89"/>
      <c r="ICY72" s="89"/>
      <c r="ICZ72" s="89"/>
      <c r="IDA72" s="89"/>
      <c r="IDB72" s="89"/>
      <c r="IDC72" s="89"/>
      <c r="IDD72" s="89"/>
      <c r="IDE72" s="89"/>
      <c r="IDF72" s="89"/>
      <c r="IDG72" s="89"/>
      <c r="IDH72" s="89"/>
      <c r="IDI72" s="89"/>
      <c r="IDJ72" s="89"/>
      <c r="IDK72" s="89"/>
      <c r="IDL72" s="89"/>
      <c r="IDM72" s="89"/>
      <c r="IDN72" s="89"/>
      <c r="IDO72" s="89"/>
      <c r="IDP72" s="89"/>
      <c r="IDQ72" s="89"/>
      <c r="IDR72" s="89"/>
      <c r="IDS72" s="89"/>
      <c r="IDT72" s="89"/>
      <c r="IDU72" s="89"/>
      <c r="IDV72" s="89"/>
      <c r="IDW72" s="89"/>
      <c r="IDX72" s="89"/>
      <c r="IDY72" s="89"/>
      <c r="IDZ72" s="89"/>
      <c r="IEA72" s="89"/>
      <c r="IEB72" s="89"/>
      <c r="IEC72" s="89"/>
      <c r="IED72" s="89"/>
      <c r="IEE72" s="89"/>
      <c r="IEF72" s="89"/>
      <c r="IEG72" s="89"/>
      <c r="IEH72" s="89"/>
      <c r="IEI72" s="89"/>
      <c r="IEJ72" s="89"/>
      <c r="IEK72" s="89"/>
      <c r="IEL72" s="89"/>
      <c r="IEM72" s="89"/>
      <c r="IEN72" s="89"/>
      <c r="IEO72" s="89"/>
      <c r="IEP72" s="89"/>
      <c r="IEQ72" s="89"/>
      <c r="IER72" s="89"/>
      <c r="IES72" s="89"/>
      <c r="IET72" s="89"/>
      <c r="IEU72" s="89"/>
      <c r="IEV72" s="89"/>
      <c r="IEW72" s="89"/>
      <c r="IEX72" s="89"/>
      <c r="IEY72" s="89"/>
      <c r="IEZ72" s="89"/>
      <c r="IFA72" s="89"/>
      <c r="IFB72" s="89"/>
      <c r="IFC72" s="89"/>
      <c r="IFD72" s="89"/>
      <c r="IFE72" s="89"/>
      <c r="IFF72" s="89"/>
      <c r="IFG72" s="89"/>
      <c r="IFH72" s="89"/>
      <c r="IFI72" s="89"/>
      <c r="IFJ72" s="89"/>
      <c r="IFK72" s="89"/>
      <c r="IFL72" s="89"/>
      <c r="IFM72" s="89"/>
      <c r="IFN72" s="89"/>
      <c r="IFO72" s="89"/>
      <c r="IFP72" s="89"/>
      <c r="IFQ72" s="89"/>
      <c r="IFR72" s="89"/>
      <c r="IFS72" s="89"/>
      <c r="IFT72" s="89"/>
      <c r="IFU72" s="89"/>
      <c r="IFV72" s="89"/>
      <c r="IFW72" s="89"/>
      <c r="IFX72" s="89"/>
      <c r="IFY72" s="89"/>
      <c r="IFZ72" s="89"/>
      <c r="IGA72" s="89"/>
      <c r="IGB72" s="89"/>
      <c r="IGC72" s="89"/>
      <c r="IGD72" s="89"/>
      <c r="IGE72" s="89"/>
      <c r="IGF72" s="89"/>
      <c r="IGG72" s="89"/>
      <c r="IGH72" s="89"/>
      <c r="IGI72" s="89"/>
      <c r="IGJ72" s="89"/>
      <c r="IGK72" s="89"/>
      <c r="IGL72" s="89"/>
      <c r="IGM72" s="89"/>
      <c r="IGN72" s="89"/>
      <c r="IGO72" s="89"/>
      <c r="IGP72" s="89"/>
      <c r="IGQ72" s="89"/>
      <c r="IGR72" s="89"/>
      <c r="IGS72" s="89"/>
      <c r="IGT72" s="89"/>
      <c r="IGU72" s="89"/>
      <c r="IGV72" s="89"/>
      <c r="IGW72" s="89"/>
      <c r="IGX72" s="89"/>
      <c r="IGY72" s="89"/>
      <c r="IGZ72" s="89"/>
      <c r="IHA72" s="89"/>
      <c r="IHB72" s="89"/>
      <c r="IHC72" s="89"/>
      <c r="IHD72" s="89"/>
      <c r="IHE72" s="89"/>
      <c r="IHF72" s="89"/>
      <c r="IHG72" s="89"/>
      <c r="IHH72" s="89"/>
      <c r="IHI72" s="89"/>
      <c r="IHJ72" s="89"/>
      <c r="IHK72" s="89"/>
      <c r="IHL72" s="89"/>
      <c r="IHM72" s="89"/>
      <c r="IHN72" s="89"/>
      <c r="IHO72" s="89"/>
      <c r="IHP72" s="89"/>
      <c r="IHQ72" s="89"/>
      <c r="IHR72" s="89"/>
      <c r="IHS72" s="89"/>
      <c r="IHT72" s="89"/>
      <c r="IHU72" s="89"/>
      <c r="IHV72" s="89"/>
      <c r="IHW72" s="89"/>
      <c r="IHX72" s="89"/>
      <c r="IHY72" s="89"/>
      <c r="IHZ72" s="89"/>
      <c r="IIA72" s="89"/>
      <c r="IIB72" s="89"/>
      <c r="IIC72" s="89"/>
      <c r="IID72" s="89"/>
      <c r="IIE72" s="89"/>
      <c r="IIF72" s="89"/>
      <c r="IIG72" s="89"/>
      <c r="IIH72" s="89"/>
      <c r="III72" s="89"/>
      <c r="IIJ72" s="89"/>
      <c r="IIK72" s="89"/>
      <c r="IIL72" s="89"/>
      <c r="IIM72" s="89"/>
      <c r="IIN72" s="89"/>
      <c r="IIO72" s="89"/>
      <c r="IIP72" s="89"/>
      <c r="IIQ72" s="89"/>
      <c r="IIR72" s="89"/>
      <c r="IIS72" s="89"/>
      <c r="IIT72" s="89"/>
      <c r="IIU72" s="89"/>
      <c r="IIV72" s="89"/>
      <c r="IIW72" s="89"/>
      <c r="IIX72" s="89"/>
      <c r="IIY72" s="89"/>
      <c r="IIZ72" s="89"/>
      <c r="IJA72" s="89"/>
      <c r="IJB72" s="89"/>
      <c r="IJC72" s="89"/>
      <c r="IJD72" s="89"/>
      <c r="IJE72" s="89"/>
      <c r="IJF72" s="89"/>
      <c r="IJG72" s="89"/>
      <c r="IJH72" s="89"/>
      <c r="IJI72" s="89"/>
      <c r="IJJ72" s="89"/>
      <c r="IJK72" s="89"/>
      <c r="IJL72" s="89"/>
      <c r="IJM72" s="89"/>
      <c r="IJN72" s="89"/>
      <c r="IJO72" s="89"/>
      <c r="IJP72" s="89"/>
      <c r="IJQ72" s="89"/>
      <c r="IJR72" s="89"/>
      <c r="IJS72" s="89"/>
      <c r="IJT72" s="89"/>
      <c r="IJU72" s="89"/>
      <c r="IJV72" s="89"/>
      <c r="IJW72" s="89"/>
      <c r="IJX72" s="89"/>
      <c r="IJY72" s="89"/>
      <c r="IJZ72" s="89"/>
      <c r="IKA72" s="89"/>
      <c r="IKB72" s="89"/>
      <c r="IKC72" s="89"/>
      <c r="IKD72" s="89"/>
      <c r="IKE72" s="89"/>
      <c r="IKF72" s="89"/>
      <c r="IKG72" s="89"/>
      <c r="IKH72" s="89"/>
      <c r="IKI72" s="89"/>
      <c r="IKJ72" s="89"/>
      <c r="IKK72" s="89"/>
      <c r="IKL72" s="89"/>
      <c r="IKM72" s="89"/>
      <c r="IKN72" s="89"/>
      <c r="IKO72" s="89"/>
      <c r="IKP72" s="89"/>
      <c r="IKQ72" s="89"/>
      <c r="IKR72" s="89"/>
      <c r="IKS72" s="89"/>
      <c r="IKT72" s="89"/>
      <c r="IKU72" s="89"/>
      <c r="IKV72" s="89"/>
      <c r="IKW72" s="89"/>
      <c r="IKX72" s="89"/>
      <c r="IKY72" s="89"/>
      <c r="IKZ72" s="89"/>
      <c r="ILA72" s="89"/>
      <c r="ILB72" s="89"/>
      <c r="ILC72" s="89"/>
      <c r="ILD72" s="89"/>
      <c r="ILE72" s="89"/>
      <c r="ILF72" s="89"/>
      <c r="ILG72" s="89"/>
      <c r="ILH72" s="89"/>
      <c r="ILI72" s="89"/>
      <c r="ILJ72" s="89"/>
      <c r="ILK72" s="89"/>
      <c r="ILL72" s="89"/>
      <c r="ILM72" s="89"/>
      <c r="ILN72" s="89"/>
      <c r="ILO72" s="89"/>
      <c r="ILP72" s="89"/>
      <c r="ILQ72" s="89"/>
      <c r="ILR72" s="89"/>
      <c r="ILS72" s="89"/>
      <c r="ILT72" s="89"/>
      <c r="ILU72" s="89"/>
      <c r="ILV72" s="89"/>
      <c r="ILW72" s="89"/>
      <c r="ILX72" s="89"/>
      <c r="ILY72" s="89"/>
      <c r="ILZ72" s="89"/>
      <c r="IMA72" s="89"/>
      <c r="IMB72" s="89"/>
      <c r="IMC72" s="89"/>
      <c r="IMD72" s="89"/>
      <c r="IME72" s="89"/>
      <c r="IMF72" s="89"/>
      <c r="IMG72" s="89"/>
      <c r="IMH72" s="89"/>
      <c r="IMI72" s="89"/>
      <c r="IMJ72" s="89"/>
      <c r="IMK72" s="89"/>
      <c r="IML72" s="89"/>
      <c r="IMM72" s="89"/>
      <c r="IMN72" s="89"/>
      <c r="IMO72" s="89"/>
      <c r="IMP72" s="89"/>
      <c r="IMQ72" s="89"/>
      <c r="IMR72" s="89"/>
      <c r="IMS72" s="89"/>
      <c r="IMT72" s="89"/>
      <c r="IMU72" s="89"/>
      <c r="IMV72" s="89"/>
      <c r="IMW72" s="89"/>
      <c r="IMX72" s="89"/>
      <c r="IMY72" s="89"/>
      <c r="IMZ72" s="89"/>
      <c r="INA72" s="89"/>
      <c r="INB72" s="89"/>
      <c r="INC72" s="89"/>
      <c r="IND72" s="89"/>
      <c r="INE72" s="89"/>
      <c r="INF72" s="89"/>
      <c r="ING72" s="89"/>
      <c r="INH72" s="89"/>
      <c r="INI72" s="89"/>
      <c r="INJ72" s="89"/>
      <c r="INK72" s="89"/>
      <c r="INL72" s="89"/>
      <c r="INM72" s="89"/>
      <c r="INN72" s="89"/>
      <c r="INO72" s="89"/>
      <c r="INP72" s="89"/>
      <c r="INQ72" s="89"/>
      <c r="INR72" s="89"/>
      <c r="INS72" s="89"/>
      <c r="INT72" s="89"/>
      <c r="INU72" s="89"/>
      <c r="INV72" s="89"/>
      <c r="INW72" s="89"/>
      <c r="INX72" s="89"/>
      <c r="INY72" s="89"/>
      <c r="INZ72" s="89"/>
      <c r="IOA72" s="89"/>
      <c r="IOB72" s="89"/>
      <c r="IOC72" s="89"/>
      <c r="IOD72" s="89"/>
      <c r="IOE72" s="89"/>
      <c r="IOF72" s="89"/>
      <c r="IOG72" s="89"/>
      <c r="IOH72" s="89"/>
      <c r="IOI72" s="89"/>
      <c r="IOJ72" s="89"/>
      <c r="IOK72" s="89"/>
      <c r="IOL72" s="89"/>
      <c r="IOM72" s="89"/>
      <c r="ION72" s="89"/>
      <c r="IOO72" s="89"/>
      <c r="IOP72" s="89"/>
      <c r="IOQ72" s="89"/>
      <c r="IOR72" s="89"/>
      <c r="IOS72" s="89"/>
      <c r="IOT72" s="89"/>
      <c r="IOU72" s="89"/>
      <c r="IOV72" s="89"/>
      <c r="IOW72" s="89"/>
      <c r="IOX72" s="89"/>
      <c r="IOY72" s="89"/>
      <c r="IOZ72" s="89"/>
      <c r="IPA72" s="89"/>
      <c r="IPB72" s="89"/>
      <c r="IPC72" s="89"/>
      <c r="IPD72" s="89"/>
      <c r="IPE72" s="89"/>
      <c r="IPF72" s="89"/>
      <c r="IPG72" s="89"/>
      <c r="IPH72" s="89"/>
      <c r="IPI72" s="89"/>
      <c r="IPJ72" s="89"/>
      <c r="IPK72" s="89"/>
      <c r="IPL72" s="89"/>
      <c r="IPM72" s="89"/>
      <c r="IPN72" s="89"/>
      <c r="IPO72" s="89"/>
      <c r="IPP72" s="89"/>
      <c r="IPQ72" s="89"/>
      <c r="IPR72" s="89"/>
      <c r="IPS72" s="89"/>
      <c r="IPT72" s="89"/>
      <c r="IPU72" s="89"/>
      <c r="IPV72" s="89"/>
      <c r="IPW72" s="89"/>
      <c r="IPX72" s="89"/>
      <c r="IPY72" s="89"/>
      <c r="IPZ72" s="89"/>
      <c r="IQA72" s="89"/>
      <c r="IQB72" s="89"/>
      <c r="IQC72" s="89"/>
      <c r="IQD72" s="89"/>
      <c r="IQE72" s="89"/>
      <c r="IQF72" s="89"/>
      <c r="IQG72" s="89"/>
      <c r="IQH72" s="89"/>
      <c r="IQI72" s="89"/>
      <c r="IQJ72" s="89"/>
      <c r="IQK72" s="89"/>
      <c r="IQL72" s="89"/>
      <c r="IQM72" s="89"/>
      <c r="IQN72" s="89"/>
      <c r="IQO72" s="89"/>
      <c r="IQP72" s="89"/>
      <c r="IQQ72" s="89"/>
      <c r="IQR72" s="89"/>
      <c r="IQS72" s="89"/>
      <c r="IQT72" s="89"/>
      <c r="IQU72" s="89"/>
      <c r="IQV72" s="89"/>
      <c r="IQW72" s="89"/>
      <c r="IQX72" s="89"/>
      <c r="IQY72" s="89"/>
      <c r="IQZ72" s="89"/>
      <c r="IRA72" s="89"/>
      <c r="IRB72" s="89"/>
      <c r="IRC72" s="89"/>
      <c r="IRD72" s="89"/>
      <c r="IRE72" s="89"/>
      <c r="IRF72" s="89"/>
      <c r="IRG72" s="89"/>
      <c r="IRH72" s="89"/>
      <c r="IRI72" s="89"/>
      <c r="IRJ72" s="89"/>
      <c r="IRK72" s="89"/>
      <c r="IRL72" s="89"/>
      <c r="IRM72" s="89"/>
      <c r="IRN72" s="89"/>
      <c r="IRO72" s="89"/>
      <c r="IRP72" s="89"/>
      <c r="IRQ72" s="89"/>
      <c r="IRR72" s="89"/>
      <c r="IRS72" s="89"/>
      <c r="IRT72" s="89"/>
      <c r="IRU72" s="89"/>
      <c r="IRV72" s="89"/>
      <c r="IRW72" s="89"/>
      <c r="IRX72" s="89"/>
      <c r="IRY72" s="89"/>
      <c r="IRZ72" s="89"/>
      <c r="ISA72" s="89"/>
      <c r="ISB72" s="89"/>
      <c r="ISC72" s="89"/>
      <c r="ISD72" s="89"/>
      <c r="ISE72" s="89"/>
      <c r="ISF72" s="89"/>
      <c r="ISG72" s="89"/>
      <c r="ISH72" s="89"/>
      <c r="ISI72" s="89"/>
      <c r="ISJ72" s="89"/>
      <c r="ISK72" s="89"/>
      <c r="ISL72" s="89"/>
      <c r="ISM72" s="89"/>
      <c r="ISN72" s="89"/>
      <c r="ISO72" s="89"/>
      <c r="ISP72" s="89"/>
      <c r="ISQ72" s="89"/>
      <c r="ISR72" s="89"/>
      <c r="ISS72" s="89"/>
      <c r="IST72" s="89"/>
      <c r="ISU72" s="89"/>
      <c r="ISV72" s="89"/>
      <c r="ISW72" s="89"/>
      <c r="ISX72" s="89"/>
      <c r="ISY72" s="89"/>
      <c r="ISZ72" s="89"/>
      <c r="ITA72" s="89"/>
      <c r="ITB72" s="89"/>
      <c r="ITC72" s="89"/>
      <c r="ITD72" s="89"/>
      <c r="ITE72" s="89"/>
      <c r="ITF72" s="89"/>
      <c r="ITG72" s="89"/>
      <c r="ITH72" s="89"/>
      <c r="ITI72" s="89"/>
      <c r="ITJ72" s="89"/>
      <c r="ITK72" s="89"/>
      <c r="ITL72" s="89"/>
      <c r="ITM72" s="89"/>
      <c r="ITN72" s="89"/>
      <c r="ITO72" s="89"/>
      <c r="ITP72" s="89"/>
      <c r="ITQ72" s="89"/>
      <c r="ITR72" s="89"/>
      <c r="ITS72" s="89"/>
      <c r="ITT72" s="89"/>
      <c r="ITU72" s="89"/>
      <c r="ITV72" s="89"/>
      <c r="ITW72" s="89"/>
      <c r="ITX72" s="89"/>
      <c r="ITY72" s="89"/>
      <c r="ITZ72" s="89"/>
      <c r="IUA72" s="89"/>
      <c r="IUB72" s="89"/>
      <c r="IUC72" s="89"/>
      <c r="IUD72" s="89"/>
      <c r="IUE72" s="89"/>
      <c r="IUF72" s="89"/>
      <c r="IUG72" s="89"/>
      <c r="IUH72" s="89"/>
      <c r="IUI72" s="89"/>
      <c r="IUJ72" s="89"/>
      <c r="IUK72" s="89"/>
      <c r="IUL72" s="89"/>
      <c r="IUM72" s="89"/>
      <c r="IUN72" s="89"/>
      <c r="IUO72" s="89"/>
      <c r="IUP72" s="89"/>
      <c r="IUQ72" s="89"/>
      <c r="IUR72" s="89"/>
      <c r="IUS72" s="89"/>
      <c r="IUT72" s="89"/>
      <c r="IUU72" s="89"/>
      <c r="IUV72" s="89"/>
      <c r="IUW72" s="89"/>
      <c r="IUX72" s="89"/>
      <c r="IUY72" s="89"/>
      <c r="IUZ72" s="89"/>
      <c r="IVA72" s="89"/>
      <c r="IVB72" s="89"/>
      <c r="IVC72" s="89"/>
      <c r="IVD72" s="89"/>
      <c r="IVE72" s="89"/>
      <c r="IVF72" s="89"/>
      <c r="IVG72" s="89"/>
      <c r="IVH72" s="89"/>
      <c r="IVI72" s="89"/>
      <c r="IVJ72" s="89"/>
      <c r="IVK72" s="89"/>
      <c r="IVL72" s="89"/>
      <c r="IVM72" s="89"/>
      <c r="IVN72" s="89"/>
      <c r="IVO72" s="89"/>
      <c r="IVP72" s="89"/>
      <c r="IVQ72" s="89"/>
      <c r="IVR72" s="89"/>
      <c r="IVS72" s="89"/>
      <c r="IVT72" s="89"/>
      <c r="IVU72" s="89"/>
      <c r="IVV72" s="89"/>
      <c r="IVW72" s="89"/>
      <c r="IVX72" s="89"/>
      <c r="IVY72" s="89"/>
      <c r="IVZ72" s="89"/>
      <c r="IWA72" s="89"/>
      <c r="IWB72" s="89"/>
      <c r="IWC72" s="89"/>
      <c r="IWD72" s="89"/>
      <c r="IWE72" s="89"/>
      <c r="IWF72" s="89"/>
      <c r="IWG72" s="89"/>
      <c r="IWH72" s="89"/>
      <c r="IWI72" s="89"/>
      <c r="IWJ72" s="89"/>
      <c r="IWK72" s="89"/>
      <c r="IWL72" s="89"/>
      <c r="IWM72" s="89"/>
      <c r="IWN72" s="89"/>
      <c r="IWO72" s="89"/>
      <c r="IWP72" s="89"/>
      <c r="IWQ72" s="89"/>
      <c r="IWR72" s="89"/>
      <c r="IWS72" s="89"/>
      <c r="IWT72" s="89"/>
      <c r="IWU72" s="89"/>
      <c r="IWV72" s="89"/>
      <c r="IWW72" s="89"/>
      <c r="IWX72" s="89"/>
      <c r="IWY72" s="89"/>
      <c r="IWZ72" s="89"/>
      <c r="IXA72" s="89"/>
      <c r="IXB72" s="89"/>
      <c r="IXC72" s="89"/>
      <c r="IXD72" s="89"/>
      <c r="IXE72" s="89"/>
      <c r="IXF72" s="89"/>
      <c r="IXG72" s="89"/>
      <c r="IXH72" s="89"/>
      <c r="IXI72" s="89"/>
      <c r="IXJ72" s="89"/>
      <c r="IXK72" s="89"/>
      <c r="IXL72" s="89"/>
      <c r="IXM72" s="89"/>
      <c r="IXN72" s="89"/>
      <c r="IXO72" s="89"/>
      <c r="IXP72" s="89"/>
      <c r="IXQ72" s="89"/>
      <c r="IXR72" s="89"/>
      <c r="IXS72" s="89"/>
      <c r="IXT72" s="89"/>
      <c r="IXU72" s="89"/>
      <c r="IXV72" s="89"/>
      <c r="IXW72" s="89"/>
      <c r="IXX72" s="89"/>
      <c r="IXY72" s="89"/>
      <c r="IXZ72" s="89"/>
      <c r="IYA72" s="89"/>
      <c r="IYB72" s="89"/>
      <c r="IYC72" s="89"/>
      <c r="IYD72" s="89"/>
      <c r="IYE72" s="89"/>
      <c r="IYF72" s="89"/>
      <c r="IYG72" s="89"/>
      <c r="IYH72" s="89"/>
      <c r="IYI72" s="89"/>
      <c r="IYJ72" s="89"/>
      <c r="IYK72" s="89"/>
      <c r="IYL72" s="89"/>
      <c r="IYM72" s="89"/>
      <c r="IYN72" s="89"/>
      <c r="IYO72" s="89"/>
      <c r="IYP72" s="89"/>
      <c r="IYQ72" s="89"/>
      <c r="IYR72" s="89"/>
      <c r="IYS72" s="89"/>
      <c r="IYT72" s="89"/>
      <c r="IYU72" s="89"/>
      <c r="IYV72" s="89"/>
      <c r="IYW72" s="89"/>
      <c r="IYX72" s="89"/>
      <c r="IYY72" s="89"/>
      <c r="IYZ72" s="89"/>
      <c r="IZA72" s="89"/>
      <c r="IZB72" s="89"/>
      <c r="IZC72" s="89"/>
      <c r="IZD72" s="89"/>
      <c r="IZE72" s="89"/>
      <c r="IZF72" s="89"/>
      <c r="IZG72" s="89"/>
      <c r="IZH72" s="89"/>
      <c r="IZI72" s="89"/>
      <c r="IZJ72" s="89"/>
      <c r="IZK72" s="89"/>
      <c r="IZL72" s="89"/>
      <c r="IZM72" s="89"/>
      <c r="IZN72" s="89"/>
      <c r="IZO72" s="89"/>
      <c r="IZP72" s="89"/>
      <c r="IZQ72" s="89"/>
      <c r="IZR72" s="89"/>
      <c r="IZS72" s="89"/>
      <c r="IZT72" s="89"/>
      <c r="IZU72" s="89"/>
      <c r="IZV72" s="89"/>
      <c r="IZW72" s="89"/>
      <c r="IZX72" s="89"/>
      <c r="IZY72" s="89"/>
      <c r="IZZ72" s="89"/>
      <c r="JAA72" s="89"/>
      <c r="JAB72" s="89"/>
      <c r="JAC72" s="89"/>
      <c r="JAD72" s="89"/>
      <c r="JAE72" s="89"/>
      <c r="JAF72" s="89"/>
      <c r="JAG72" s="89"/>
      <c r="JAH72" s="89"/>
      <c r="JAI72" s="89"/>
      <c r="JAJ72" s="89"/>
      <c r="JAK72" s="89"/>
      <c r="JAL72" s="89"/>
      <c r="JAM72" s="89"/>
      <c r="JAN72" s="89"/>
      <c r="JAO72" s="89"/>
      <c r="JAP72" s="89"/>
      <c r="JAQ72" s="89"/>
      <c r="JAR72" s="89"/>
      <c r="JAS72" s="89"/>
      <c r="JAT72" s="89"/>
      <c r="JAU72" s="89"/>
      <c r="JAV72" s="89"/>
      <c r="JAW72" s="89"/>
      <c r="JAX72" s="89"/>
      <c r="JAY72" s="89"/>
      <c r="JAZ72" s="89"/>
      <c r="JBA72" s="89"/>
      <c r="JBB72" s="89"/>
      <c r="JBC72" s="89"/>
      <c r="JBD72" s="89"/>
      <c r="JBE72" s="89"/>
      <c r="JBF72" s="89"/>
      <c r="JBG72" s="89"/>
      <c r="JBH72" s="89"/>
      <c r="JBI72" s="89"/>
      <c r="JBJ72" s="89"/>
      <c r="JBK72" s="89"/>
      <c r="JBL72" s="89"/>
      <c r="JBM72" s="89"/>
      <c r="JBN72" s="89"/>
      <c r="JBO72" s="89"/>
      <c r="JBP72" s="89"/>
      <c r="JBQ72" s="89"/>
      <c r="JBR72" s="89"/>
      <c r="JBS72" s="89"/>
      <c r="JBT72" s="89"/>
      <c r="JBU72" s="89"/>
      <c r="JBV72" s="89"/>
      <c r="JBW72" s="89"/>
      <c r="JBX72" s="89"/>
      <c r="JBY72" s="89"/>
      <c r="JBZ72" s="89"/>
      <c r="JCA72" s="89"/>
      <c r="JCB72" s="89"/>
      <c r="JCC72" s="89"/>
      <c r="JCD72" s="89"/>
      <c r="JCE72" s="89"/>
      <c r="JCF72" s="89"/>
      <c r="JCG72" s="89"/>
      <c r="JCH72" s="89"/>
      <c r="JCI72" s="89"/>
      <c r="JCJ72" s="89"/>
      <c r="JCK72" s="89"/>
      <c r="JCL72" s="89"/>
      <c r="JCM72" s="89"/>
      <c r="JCN72" s="89"/>
      <c r="JCO72" s="89"/>
      <c r="JCP72" s="89"/>
      <c r="JCQ72" s="89"/>
      <c r="JCR72" s="89"/>
      <c r="JCS72" s="89"/>
      <c r="JCT72" s="89"/>
      <c r="JCU72" s="89"/>
      <c r="JCV72" s="89"/>
      <c r="JCW72" s="89"/>
      <c r="JCX72" s="89"/>
      <c r="JCY72" s="89"/>
      <c r="JCZ72" s="89"/>
      <c r="JDA72" s="89"/>
      <c r="JDB72" s="89"/>
      <c r="JDC72" s="89"/>
      <c r="JDD72" s="89"/>
      <c r="JDE72" s="89"/>
      <c r="JDF72" s="89"/>
      <c r="JDG72" s="89"/>
      <c r="JDH72" s="89"/>
      <c r="JDI72" s="89"/>
      <c r="JDJ72" s="89"/>
      <c r="JDK72" s="89"/>
      <c r="JDL72" s="89"/>
      <c r="JDM72" s="89"/>
      <c r="JDN72" s="89"/>
      <c r="JDO72" s="89"/>
      <c r="JDP72" s="89"/>
      <c r="JDQ72" s="89"/>
      <c r="JDR72" s="89"/>
      <c r="JDS72" s="89"/>
      <c r="JDT72" s="89"/>
      <c r="JDU72" s="89"/>
      <c r="JDV72" s="89"/>
      <c r="JDW72" s="89"/>
      <c r="JDX72" s="89"/>
      <c r="JDY72" s="89"/>
      <c r="JDZ72" s="89"/>
      <c r="JEA72" s="89"/>
      <c r="JEB72" s="89"/>
      <c r="JEC72" s="89"/>
      <c r="JED72" s="89"/>
      <c r="JEE72" s="89"/>
      <c r="JEF72" s="89"/>
      <c r="JEG72" s="89"/>
      <c r="JEH72" s="89"/>
      <c r="JEI72" s="89"/>
      <c r="JEJ72" s="89"/>
      <c r="JEK72" s="89"/>
      <c r="JEL72" s="89"/>
      <c r="JEM72" s="89"/>
      <c r="JEN72" s="89"/>
      <c r="JEO72" s="89"/>
      <c r="JEP72" s="89"/>
      <c r="JEQ72" s="89"/>
      <c r="JER72" s="89"/>
      <c r="JES72" s="89"/>
      <c r="JET72" s="89"/>
      <c r="JEU72" s="89"/>
      <c r="JEV72" s="89"/>
      <c r="JEW72" s="89"/>
      <c r="JEX72" s="89"/>
      <c r="JEY72" s="89"/>
      <c r="JEZ72" s="89"/>
      <c r="JFA72" s="89"/>
      <c r="JFB72" s="89"/>
      <c r="JFC72" s="89"/>
      <c r="JFD72" s="89"/>
      <c r="JFE72" s="89"/>
      <c r="JFF72" s="89"/>
      <c r="JFG72" s="89"/>
      <c r="JFH72" s="89"/>
      <c r="JFI72" s="89"/>
      <c r="JFJ72" s="89"/>
      <c r="JFK72" s="89"/>
      <c r="JFL72" s="89"/>
      <c r="JFM72" s="89"/>
      <c r="JFN72" s="89"/>
      <c r="JFO72" s="89"/>
      <c r="JFP72" s="89"/>
      <c r="JFQ72" s="89"/>
      <c r="JFR72" s="89"/>
      <c r="JFS72" s="89"/>
      <c r="JFT72" s="89"/>
      <c r="JFU72" s="89"/>
      <c r="JFV72" s="89"/>
      <c r="JFW72" s="89"/>
      <c r="JFX72" s="89"/>
      <c r="JFY72" s="89"/>
      <c r="JFZ72" s="89"/>
      <c r="JGA72" s="89"/>
      <c r="JGB72" s="89"/>
      <c r="JGC72" s="89"/>
      <c r="JGD72" s="89"/>
      <c r="JGE72" s="89"/>
      <c r="JGF72" s="89"/>
      <c r="JGG72" s="89"/>
      <c r="JGH72" s="89"/>
      <c r="JGI72" s="89"/>
      <c r="JGJ72" s="89"/>
      <c r="JGK72" s="89"/>
      <c r="JGL72" s="89"/>
      <c r="JGM72" s="89"/>
      <c r="JGN72" s="89"/>
      <c r="JGO72" s="89"/>
      <c r="JGP72" s="89"/>
      <c r="JGQ72" s="89"/>
      <c r="JGR72" s="89"/>
      <c r="JGS72" s="89"/>
      <c r="JGT72" s="89"/>
      <c r="JGU72" s="89"/>
      <c r="JGV72" s="89"/>
      <c r="JGW72" s="89"/>
      <c r="JGX72" s="89"/>
      <c r="JGY72" s="89"/>
      <c r="JGZ72" s="89"/>
      <c r="JHA72" s="89"/>
      <c r="JHB72" s="89"/>
      <c r="JHC72" s="89"/>
      <c r="JHD72" s="89"/>
      <c r="JHE72" s="89"/>
      <c r="JHF72" s="89"/>
      <c r="JHG72" s="89"/>
      <c r="JHH72" s="89"/>
      <c r="JHI72" s="89"/>
      <c r="JHJ72" s="89"/>
      <c r="JHK72" s="89"/>
      <c r="JHL72" s="89"/>
      <c r="JHM72" s="89"/>
      <c r="JHN72" s="89"/>
      <c r="JHO72" s="89"/>
      <c r="JHP72" s="89"/>
      <c r="JHQ72" s="89"/>
      <c r="JHR72" s="89"/>
      <c r="JHS72" s="89"/>
      <c r="JHT72" s="89"/>
      <c r="JHU72" s="89"/>
      <c r="JHV72" s="89"/>
      <c r="JHW72" s="89"/>
      <c r="JHX72" s="89"/>
      <c r="JHY72" s="89"/>
      <c r="JHZ72" s="89"/>
      <c r="JIA72" s="89"/>
      <c r="JIB72" s="89"/>
      <c r="JIC72" s="89"/>
      <c r="JID72" s="89"/>
      <c r="JIE72" s="89"/>
      <c r="JIF72" s="89"/>
      <c r="JIG72" s="89"/>
      <c r="JIH72" s="89"/>
      <c r="JII72" s="89"/>
      <c r="JIJ72" s="89"/>
      <c r="JIK72" s="89"/>
      <c r="JIL72" s="89"/>
      <c r="JIM72" s="89"/>
      <c r="JIN72" s="89"/>
      <c r="JIO72" s="89"/>
      <c r="JIP72" s="89"/>
      <c r="JIQ72" s="89"/>
      <c r="JIR72" s="89"/>
      <c r="JIS72" s="89"/>
      <c r="JIT72" s="89"/>
      <c r="JIU72" s="89"/>
      <c r="JIV72" s="89"/>
      <c r="JIW72" s="89"/>
      <c r="JIX72" s="89"/>
      <c r="JIY72" s="89"/>
      <c r="JIZ72" s="89"/>
      <c r="JJA72" s="89"/>
      <c r="JJB72" s="89"/>
      <c r="JJC72" s="89"/>
      <c r="JJD72" s="89"/>
      <c r="JJE72" s="89"/>
      <c r="JJF72" s="89"/>
      <c r="JJG72" s="89"/>
      <c r="JJH72" s="89"/>
      <c r="JJI72" s="89"/>
      <c r="JJJ72" s="89"/>
      <c r="JJK72" s="89"/>
      <c r="JJL72" s="89"/>
      <c r="JJM72" s="89"/>
      <c r="JJN72" s="89"/>
      <c r="JJO72" s="89"/>
      <c r="JJP72" s="89"/>
      <c r="JJQ72" s="89"/>
      <c r="JJR72" s="89"/>
      <c r="JJS72" s="89"/>
      <c r="JJT72" s="89"/>
      <c r="JJU72" s="89"/>
      <c r="JJV72" s="89"/>
      <c r="JJW72" s="89"/>
      <c r="JJX72" s="89"/>
      <c r="JJY72" s="89"/>
      <c r="JJZ72" s="89"/>
      <c r="JKA72" s="89"/>
      <c r="JKB72" s="89"/>
      <c r="JKC72" s="89"/>
      <c r="JKD72" s="89"/>
      <c r="JKE72" s="89"/>
      <c r="JKF72" s="89"/>
      <c r="JKG72" s="89"/>
      <c r="JKH72" s="89"/>
      <c r="JKI72" s="89"/>
      <c r="JKJ72" s="89"/>
      <c r="JKK72" s="89"/>
      <c r="JKL72" s="89"/>
      <c r="JKM72" s="89"/>
      <c r="JKN72" s="89"/>
      <c r="JKO72" s="89"/>
      <c r="JKP72" s="89"/>
      <c r="JKQ72" s="89"/>
      <c r="JKR72" s="89"/>
      <c r="JKS72" s="89"/>
      <c r="JKT72" s="89"/>
      <c r="JKU72" s="89"/>
      <c r="JKV72" s="89"/>
      <c r="JKW72" s="89"/>
      <c r="JKX72" s="89"/>
      <c r="JKY72" s="89"/>
      <c r="JKZ72" s="89"/>
      <c r="JLA72" s="89"/>
      <c r="JLB72" s="89"/>
      <c r="JLC72" s="89"/>
      <c r="JLD72" s="89"/>
      <c r="JLE72" s="89"/>
      <c r="JLF72" s="89"/>
      <c r="JLG72" s="89"/>
      <c r="JLH72" s="89"/>
      <c r="JLI72" s="89"/>
      <c r="JLJ72" s="89"/>
      <c r="JLK72" s="89"/>
      <c r="JLL72" s="89"/>
      <c r="JLM72" s="89"/>
      <c r="JLN72" s="89"/>
      <c r="JLO72" s="89"/>
      <c r="JLP72" s="89"/>
      <c r="JLQ72" s="89"/>
      <c r="JLR72" s="89"/>
      <c r="JLS72" s="89"/>
      <c r="JLT72" s="89"/>
      <c r="JLU72" s="89"/>
      <c r="JLV72" s="89"/>
      <c r="JLW72" s="89"/>
      <c r="JLX72" s="89"/>
      <c r="JLY72" s="89"/>
      <c r="JLZ72" s="89"/>
      <c r="JMA72" s="89"/>
      <c r="JMB72" s="89"/>
      <c r="JMC72" s="89"/>
      <c r="JMD72" s="89"/>
      <c r="JME72" s="89"/>
      <c r="JMF72" s="89"/>
      <c r="JMG72" s="89"/>
      <c r="JMH72" s="89"/>
      <c r="JMI72" s="89"/>
      <c r="JMJ72" s="89"/>
      <c r="JMK72" s="89"/>
      <c r="JML72" s="89"/>
      <c r="JMM72" s="89"/>
      <c r="JMN72" s="89"/>
      <c r="JMO72" s="89"/>
      <c r="JMP72" s="89"/>
      <c r="JMQ72" s="89"/>
      <c r="JMR72" s="89"/>
      <c r="JMS72" s="89"/>
      <c r="JMT72" s="89"/>
      <c r="JMU72" s="89"/>
      <c r="JMV72" s="89"/>
      <c r="JMW72" s="89"/>
      <c r="JMX72" s="89"/>
      <c r="JMY72" s="89"/>
      <c r="JMZ72" s="89"/>
      <c r="JNA72" s="89"/>
      <c r="JNB72" s="89"/>
      <c r="JNC72" s="89"/>
      <c r="JND72" s="89"/>
      <c r="JNE72" s="89"/>
      <c r="JNF72" s="89"/>
      <c r="JNG72" s="89"/>
      <c r="JNH72" s="89"/>
      <c r="JNI72" s="89"/>
      <c r="JNJ72" s="89"/>
      <c r="JNK72" s="89"/>
      <c r="JNL72" s="89"/>
      <c r="JNM72" s="89"/>
      <c r="JNN72" s="89"/>
      <c r="JNO72" s="89"/>
      <c r="JNP72" s="89"/>
      <c r="JNQ72" s="89"/>
      <c r="JNR72" s="89"/>
      <c r="JNS72" s="89"/>
      <c r="JNT72" s="89"/>
      <c r="JNU72" s="89"/>
      <c r="JNV72" s="89"/>
      <c r="JNW72" s="89"/>
      <c r="JNX72" s="89"/>
      <c r="JNY72" s="89"/>
      <c r="JNZ72" s="89"/>
      <c r="JOA72" s="89"/>
      <c r="JOB72" s="89"/>
      <c r="JOC72" s="89"/>
      <c r="JOD72" s="89"/>
      <c r="JOE72" s="89"/>
      <c r="JOF72" s="89"/>
      <c r="JOG72" s="89"/>
      <c r="JOH72" s="89"/>
      <c r="JOI72" s="89"/>
      <c r="JOJ72" s="89"/>
      <c r="JOK72" s="89"/>
      <c r="JOL72" s="89"/>
      <c r="JOM72" s="89"/>
      <c r="JON72" s="89"/>
      <c r="JOO72" s="89"/>
      <c r="JOP72" s="89"/>
      <c r="JOQ72" s="89"/>
      <c r="JOR72" s="89"/>
      <c r="JOS72" s="89"/>
      <c r="JOT72" s="89"/>
      <c r="JOU72" s="89"/>
      <c r="JOV72" s="89"/>
      <c r="JOW72" s="89"/>
      <c r="JOX72" s="89"/>
      <c r="JOY72" s="89"/>
      <c r="JOZ72" s="89"/>
      <c r="JPA72" s="89"/>
      <c r="JPB72" s="89"/>
      <c r="JPC72" s="89"/>
      <c r="JPD72" s="89"/>
      <c r="JPE72" s="89"/>
      <c r="JPF72" s="89"/>
      <c r="JPG72" s="89"/>
      <c r="JPH72" s="89"/>
      <c r="JPI72" s="89"/>
      <c r="JPJ72" s="89"/>
      <c r="JPK72" s="89"/>
      <c r="JPL72" s="89"/>
      <c r="JPM72" s="89"/>
      <c r="JPN72" s="89"/>
      <c r="JPO72" s="89"/>
      <c r="JPP72" s="89"/>
      <c r="JPQ72" s="89"/>
      <c r="JPR72" s="89"/>
      <c r="JPS72" s="89"/>
      <c r="JPT72" s="89"/>
      <c r="JPU72" s="89"/>
      <c r="JPV72" s="89"/>
      <c r="JPW72" s="89"/>
      <c r="JPX72" s="89"/>
      <c r="JPY72" s="89"/>
      <c r="JPZ72" s="89"/>
      <c r="JQA72" s="89"/>
      <c r="JQB72" s="89"/>
      <c r="JQC72" s="89"/>
      <c r="JQD72" s="89"/>
      <c r="JQE72" s="89"/>
      <c r="JQF72" s="89"/>
      <c r="JQG72" s="89"/>
      <c r="JQH72" s="89"/>
      <c r="JQI72" s="89"/>
      <c r="JQJ72" s="89"/>
      <c r="JQK72" s="89"/>
      <c r="JQL72" s="89"/>
      <c r="JQM72" s="89"/>
      <c r="JQN72" s="89"/>
      <c r="JQO72" s="89"/>
      <c r="JQP72" s="89"/>
      <c r="JQQ72" s="89"/>
      <c r="JQR72" s="89"/>
      <c r="JQS72" s="89"/>
      <c r="JQT72" s="89"/>
      <c r="JQU72" s="89"/>
      <c r="JQV72" s="89"/>
      <c r="JQW72" s="89"/>
      <c r="JQX72" s="89"/>
      <c r="JQY72" s="89"/>
      <c r="JQZ72" s="89"/>
      <c r="JRA72" s="89"/>
      <c r="JRB72" s="89"/>
      <c r="JRC72" s="89"/>
      <c r="JRD72" s="89"/>
      <c r="JRE72" s="89"/>
      <c r="JRF72" s="89"/>
      <c r="JRG72" s="89"/>
      <c r="JRH72" s="89"/>
      <c r="JRI72" s="89"/>
      <c r="JRJ72" s="89"/>
      <c r="JRK72" s="89"/>
      <c r="JRL72" s="89"/>
      <c r="JRM72" s="89"/>
      <c r="JRN72" s="89"/>
      <c r="JRO72" s="89"/>
      <c r="JRP72" s="89"/>
      <c r="JRQ72" s="89"/>
      <c r="JRR72" s="89"/>
      <c r="JRS72" s="89"/>
      <c r="JRT72" s="89"/>
      <c r="JRU72" s="89"/>
      <c r="JRV72" s="89"/>
      <c r="JRW72" s="89"/>
      <c r="JRX72" s="89"/>
      <c r="JRY72" s="89"/>
      <c r="JRZ72" s="89"/>
      <c r="JSA72" s="89"/>
      <c r="JSB72" s="89"/>
      <c r="JSC72" s="89"/>
      <c r="JSD72" s="89"/>
      <c r="JSE72" s="89"/>
      <c r="JSF72" s="89"/>
      <c r="JSG72" s="89"/>
      <c r="JSH72" s="89"/>
      <c r="JSI72" s="89"/>
      <c r="JSJ72" s="89"/>
      <c r="JSK72" s="89"/>
      <c r="JSL72" s="89"/>
      <c r="JSM72" s="89"/>
      <c r="JSN72" s="89"/>
      <c r="JSO72" s="89"/>
      <c r="JSP72" s="89"/>
      <c r="JSQ72" s="89"/>
      <c r="JSR72" s="89"/>
      <c r="JSS72" s="89"/>
      <c r="JST72" s="89"/>
      <c r="JSU72" s="89"/>
      <c r="JSV72" s="89"/>
      <c r="JSW72" s="89"/>
      <c r="JSX72" s="89"/>
      <c r="JSY72" s="89"/>
      <c r="JSZ72" s="89"/>
      <c r="JTA72" s="89"/>
      <c r="JTB72" s="89"/>
      <c r="JTC72" s="89"/>
      <c r="JTD72" s="89"/>
      <c r="JTE72" s="89"/>
      <c r="JTF72" s="89"/>
      <c r="JTG72" s="89"/>
      <c r="JTH72" s="89"/>
      <c r="JTI72" s="89"/>
      <c r="JTJ72" s="89"/>
      <c r="JTK72" s="89"/>
      <c r="JTL72" s="89"/>
      <c r="JTM72" s="89"/>
      <c r="JTN72" s="89"/>
      <c r="JTO72" s="89"/>
      <c r="JTP72" s="89"/>
      <c r="JTQ72" s="89"/>
      <c r="JTR72" s="89"/>
      <c r="JTS72" s="89"/>
      <c r="JTT72" s="89"/>
      <c r="JTU72" s="89"/>
      <c r="JTV72" s="89"/>
      <c r="JTW72" s="89"/>
      <c r="JTX72" s="89"/>
      <c r="JTY72" s="89"/>
      <c r="JTZ72" s="89"/>
      <c r="JUA72" s="89"/>
      <c r="JUB72" s="89"/>
      <c r="JUC72" s="89"/>
      <c r="JUD72" s="89"/>
      <c r="JUE72" s="89"/>
      <c r="JUF72" s="89"/>
      <c r="JUG72" s="89"/>
      <c r="JUH72" s="89"/>
      <c r="JUI72" s="89"/>
      <c r="JUJ72" s="89"/>
      <c r="JUK72" s="89"/>
      <c r="JUL72" s="89"/>
      <c r="JUM72" s="89"/>
      <c r="JUN72" s="89"/>
      <c r="JUO72" s="89"/>
      <c r="JUP72" s="89"/>
      <c r="JUQ72" s="89"/>
      <c r="JUR72" s="89"/>
      <c r="JUS72" s="89"/>
      <c r="JUT72" s="89"/>
      <c r="JUU72" s="89"/>
      <c r="JUV72" s="89"/>
      <c r="JUW72" s="89"/>
      <c r="JUX72" s="89"/>
      <c r="JUY72" s="89"/>
      <c r="JUZ72" s="89"/>
      <c r="JVA72" s="89"/>
      <c r="JVB72" s="89"/>
      <c r="JVC72" s="89"/>
      <c r="JVD72" s="89"/>
      <c r="JVE72" s="89"/>
      <c r="JVF72" s="89"/>
      <c r="JVG72" s="89"/>
      <c r="JVH72" s="89"/>
      <c r="JVI72" s="89"/>
      <c r="JVJ72" s="89"/>
      <c r="JVK72" s="89"/>
      <c r="JVL72" s="89"/>
      <c r="JVM72" s="89"/>
      <c r="JVN72" s="89"/>
      <c r="JVO72" s="89"/>
      <c r="JVP72" s="89"/>
      <c r="JVQ72" s="89"/>
      <c r="JVR72" s="89"/>
      <c r="JVS72" s="89"/>
      <c r="JVT72" s="89"/>
      <c r="JVU72" s="89"/>
      <c r="JVV72" s="89"/>
      <c r="JVW72" s="89"/>
      <c r="JVX72" s="89"/>
      <c r="JVY72" s="89"/>
      <c r="JVZ72" s="89"/>
      <c r="JWA72" s="89"/>
      <c r="JWB72" s="89"/>
      <c r="JWC72" s="89"/>
      <c r="JWD72" s="89"/>
      <c r="JWE72" s="89"/>
      <c r="JWF72" s="89"/>
      <c r="JWG72" s="89"/>
      <c r="JWH72" s="89"/>
      <c r="JWI72" s="89"/>
      <c r="JWJ72" s="89"/>
      <c r="JWK72" s="89"/>
      <c r="JWL72" s="89"/>
      <c r="JWM72" s="89"/>
      <c r="JWN72" s="89"/>
      <c r="JWO72" s="89"/>
      <c r="JWP72" s="89"/>
      <c r="JWQ72" s="89"/>
      <c r="JWR72" s="89"/>
      <c r="JWS72" s="89"/>
      <c r="JWT72" s="89"/>
      <c r="JWU72" s="89"/>
      <c r="JWV72" s="89"/>
      <c r="JWW72" s="89"/>
      <c r="JWX72" s="89"/>
      <c r="JWY72" s="89"/>
      <c r="JWZ72" s="89"/>
      <c r="JXA72" s="89"/>
      <c r="JXB72" s="89"/>
      <c r="JXC72" s="89"/>
      <c r="JXD72" s="89"/>
      <c r="JXE72" s="89"/>
      <c r="JXF72" s="89"/>
      <c r="JXG72" s="89"/>
      <c r="JXH72" s="89"/>
      <c r="JXI72" s="89"/>
      <c r="JXJ72" s="89"/>
      <c r="JXK72" s="89"/>
      <c r="JXL72" s="89"/>
      <c r="JXM72" s="89"/>
      <c r="JXN72" s="89"/>
      <c r="JXO72" s="89"/>
      <c r="JXP72" s="89"/>
      <c r="JXQ72" s="89"/>
      <c r="JXR72" s="89"/>
      <c r="JXS72" s="89"/>
      <c r="JXT72" s="89"/>
      <c r="JXU72" s="89"/>
      <c r="JXV72" s="89"/>
      <c r="JXW72" s="89"/>
      <c r="JXX72" s="89"/>
      <c r="JXY72" s="89"/>
      <c r="JXZ72" s="89"/>
      <c r="JYA72" s="89"/>
      <c r="JYB72" s="89"/>
      <c r="JYC72" s="89"/>
      <c r="JYD72" s="89"/>
      <c r="JYE72" s="89"/>
      <c r="JYF72" s="89"/>
      <c r="JYG72" s="89"/>
      <c r="JYH72" s="89"/>
      <c r="JYI72" s="89"/>
      <c r="JYJ72" s="89"/>
      <c r="JYK72" s="89"/>
      <c r="JYL72" s="89"/>
      <c r="JYM72" s="89"/>
      <c r="JYN72" s="89"/>
      <c r="JYO72" s="89"/>
      <c r="JYP72" s="89"/>
      <c r="JYQ72" s="89"/>
      <c r="JYR72" s="89"/>
      <c r="JYS72" s="89"/>
      <c r="JYT72" s="89"/>
      <c r="JYU72" s="89"/>
      <c r="JYV72" s="89"/>
      <c r="JYW72" s="89"/>
      <c r="JYX72" s="89"/>
      <c r="JYY72" s="89"/>
      <c r="JYZ72" s="89"/>
      <c r="JZA72" s="89"/>
      <c r="JZB72" s="89"/>
      <c r="JZC72" s="89"/>
      <c r="JZD72" s="89"/>
      <c r="JZE72" s="89"/>
      <c r="JZF72" s="89"/>
      <c r="JZG72" s="89"/>
      <c r="JZH72" s="89"/>
      <c r="JZI72" s="89"/>
      <c r="JZJ72" s="89"/>
      <c r="JZK72" s="89"/>
      <c r="JZL72" s="89"/>
      <c r="JZM72" s="89"/>
      <c r="JZN72" s="89"/>
      <c r="JZO72" s="89"/>
      <c r="JZP72" s="89"/>
      <c r="JZQ72" s="89"/>
      <c r="JZR72" s="89"/>
      <c r="JZS72" s="89"/>
      <c r="JZT72" s="89"/>
      <c r="JZU72" s="89"/>
      <c r="JZV72" s="89"/>
      <c r="JZW72" s="89"/>
      <c r="JZX72" s="89"/>
      <c r="JZY72" s="89"/>
      <c r="JZZ72" s="89"/>
      <c r="KAA72" s="89"/>
      <c r="KAB72" s="89"/>
      <c r="KAC72" s="89"/>
      <c r="KAD72" s="89"/>
      <c r="KAE72" s="89"/>
      <c r="KAF72" s="89"/>
      <c r="KAG72" s="89"/>
      <c r="KAH72" s="89"/>
      <c r="KAI72" s="89"/>
      <c r="KAJ72" s="89"/>
      <c r="KAK72" s="89"/>
      <c r="KAL72" s="89"/>
      <c r="KAM72" s="89"/>
      <c r="KAN72" s="89"/>
      <c r="KAO72" s="89"/>
      <c r="KAP72" s="89"/>
      <c r="KAQ72" s="89"/>
      <c r="KAR72" s="89"/>
      <c r="KAS72" s="89"/>
      <c r="KAT72" s="89"/>
      <c r="KAU72" s="89"/>
      <c r="KAV72" s="89"/>
      <c r="KAW72" s="89"/>
      <c r="KAX72" s="89"/>
      <c r="KAY72" s="89"/>
      <c r="KAZ72" s="89"/>
      <c r="KBA72" s="89"/>
      <c r="KBB72" s="89"/>
      <c r="KBC72" s="89"/>
      <c r="KBD72" s="89"/>
      <c r="KBE72" s="89"/>
      <c r="KBF72" s="89"/>
      <c r="KBG72" s="89"/>
      <c r="KBH72" s="89"/>
      <c r="KBI72" s="89"/>
      <c r="KBJ72" s="89"/>
      <c r="KBK72" s="89"/>
      <c r="KBL72" s="89"/>
      <c r="KBM72" s="89"/>
      <c r="KBN72" s="89"/>
      <c r="KBO72" s="89"/>
      <c r="KBP72" s="89"/>
      <c r="KBQ72" s="89"/>
      <c r="KBR72" s="89"/>
      <c r="KBS72" s="89"/>
      <c r="KBT72" s="89"/>
      <c r="KBU72" s="89"/>
      <c r="KBV72" s="89"/>
      <c r="KBW72" s="89"/>
      <c r="KBX72" s="89"/>
      <c r="KBY72" s="89"/>
      <c r="KBZ72" s="89"/>
      <c r="KCA72" s="89"/>
      <c r="KCB72" s="89"/>
      <c r="KCC72" s="89"/>
      <c r="KCD72" s="89"/>
      <c r="KCE72" s="89"/>
      <c r="KCF72" s="89"/>
      <c r="KCG72" s="89"/>
      <c r="KCH72" s="89"/>
      <c r="KCI72" s="89"/>
      <c r="KCJ72" s="89"/>
      <c r="KCK72" s="89"/>
      <c r="KCL72" s="89"/>
      <c r="KCM72" s="89"/>
      <c r="KCN72" s="89"/>
      <c r="KCO72" s="89"/>
      <c r="KCP72" s="89"/>
      <c r="KCQ72" s="89"/>
      <c r="KCR72" s="89"/>
      <c r="KCS72" s="89"/>
      <c r="KCT72" s="89"/>
      <c r="KCU72" s="89"/>
      <c r="KCV72" s="89"/>
      <c r="KCW72" s="89"/>
      <c r="KCX72" s="89"/>
      <c r="KCY72" s="89"/>
      <c r="KCZ72" s="89"/>
      <c r="KDA72" s="89"/>
      <c r="KDB72" s="89"/>
      <c r="KDC72" s="89"/>
      <c r="KDD72" s="89"/>
      <c r="KDE72" s="89"/>
      <c r="KDF72" s="89"/>
      <c r="KDG72" s="89"/>
      <c r="KDH72" s="89"/>
      <c r="KDI72" s="89"/>
      <c r="KDJ72" s="89"/>
      <c r="KDK72" s="89"/>
      <c r="KDL72" s="89"/>
      <c r="KDM72" s="89"/>
      <c r="KDN72" s="89"/>
      <c r="KDO72" s="89"/>
      <c r="KDP72" s="89"/>
      <c r="KDQ72" s="89"/>
      <c r="KDR72" s="89"/>
      <c r="KDS72" s="89"/>
      <c r="KDT72" s="89"/>
      <c r="KDU72" s="89"/>
      <c r="KDV72" s="89"/>
      <c r="KDW72" s="89"/>
      <c r="KDX72" s="89"/>
      <c r="KDY72" s="89"/>
      <c r="KDZ72" s="89"/>
      <c r="KEA72" s="89"/>
      <c r="KEB72" s="89"/>
      <c r="KEC72" s="89"/>
      <c r="KED72" s="89"/>
      <c r="KEE72" s="89"/>
      <c r="KEF72" s="89"/>
      <c r="KEG72" s="89"/>
      <c r="KEH72" s="89"/>
      <c r="KEI72" s="89"/>
      <c r="KEJ72" s="89"/>
      <c r="KEK72" s="89"/>
      <c r="KEL72" s="89"/>
      <c r="KEM72" s="89"/>
      <c r="KEN72" s="89"/>
      <c r="KEO72" s="89"/>
      <c r="KEP72" s="89"/>
      <c r="KEQ72" s="89"/>
      <c r="KER72" s="89"/>
      <c r="KES72" s="89"/>
      <c r="KET72" s="89"/>
      <c r="KEU72" s="89"/>
      <c r="KEV72" s="89"/>
      <c r="KEW72" s="89"/>
      <c r="KEX72" s="89"/>
      <c r="KEY72" s="89"/>
      <c r="KEZ72" s="89"/>
      <c r="KFA72" s="89"/>
      <c r="KFB72" s="89"/>
      <c r="KFC72" s="89"/>
      <c r="KFD72" s="89"/>
      <c r="KFE72" s="89"/>
      <c r="KFF72" s="89"/>
      <c r="KFG72" s="89"/>
      <c r="KFH72" s="89"/>
      <c r="KFI72" s="89"/>
      <c r="KFJ72" s="89"/>
      <c r="KFK72" s="89"/>
      <c r="KFL72" s="89"/>
      <c r="KFM72" s="89"/>
      <c r="KFN72" s="89"/>
      <c r="KFO72" s="89"/>
      <c r="KFP72" s="89"/>
      <c r="KFQ72" s="89"/>
      <c r="KFR72" s="89"/>
      <c r="KFS72" s="89"/>
      <c r="KFT72" s="89"/>
      <c r="KFU72" s="89"/>
      <c r="KFV72" s="89"/>
      <c r="KFW72" s="89"/>
      <c r="KFX72" s="89"/>
      <c r="KFY72" s="89"/>
      <c r="KFZ72" s="89"/>
      <c r="KGA72" s="89"/>
      <c r="KGB72" s="89"/>
      <c r="KGC72" s="89"/>
      <c r="KGD72" s="89"/>
      <c r="KGE72" s="89"/>
      <c r="KGF72" s="89"/>
      <c r="KGG72" s="89"/>
      <c r="KGH72" s="89"/>
      <c r="KGI72" s="89"/>
      <c r="KGJ72" s="89"/>
      <c r="KGK72" s="89"/>
      <c r="KGL72" s="89"/>
      <c r="KGM72" s="89"/>
      <c r="KGN72" s="89"/>
      <c r="KGO72" s="89"/>
      <c r="KGP72" s="89"/>
      <c r="KGQ72" s="89"/>
      <c r="KGR72" s="89"/>
      <c r="KGS72" s="89"/>
      <c r="KGT72" s="89"/>
      <c r="KGU72" s="89"/>
      <c r="KGV72" s="89"/>
      <c r="KGW72" s="89"/>
      <c r="KGX72" s="89"/>
      <c r="KGY72" s="89"/>
      <c r="KGZ72" s="89"/>
      <c r="KHA72" s="89"/>
      <c r="KHB72" s="89"/>
      <c r="KHC72" s="89"/>
      <c r="KHD72" s="89"/>
      <c r="KHE72" s="89"/>
      <c r="KHF72" s="89"/>
      <c r="KHG72" s="89"/>
      <c r="KHH72" s="89"/>
      <c r="KHI72" s="89"/>
      <c r="KHJ72" s="89"/>
      <c r="KHK72" s="89"/>
      <c r="KHL72" s="89"/>
      <c r="KHM72" s="89"/>
      <c r="KHN72" s="89"/>
      <c r="KHO72" s="89"/>
      <c r="KHP72" s="89"/>
      <c r="KHQ72" s="89"/>
      <c r="KHR72" s="89"/>
      <c r="KHS72" s="89"/>
      <c r="KHT72" s="89"/>
      <c r="KHU72" s="89"/>
      <c r="KHV72" s="89"/>
      <c r="KHW72" s="89"/>
      <c r="KHX72" s="89"/>
      <c r="KHY72" s="89"/>
      <c r="KHZ72" s="89"/>
      <c r="KIA72" s="89"/>
      <c r="KIB72" s="89"/>
      <c r="KIC72" s="89"/>
      <c r="KID72" s="89"/>
      <c r="KIE72" s="89"/>
      <c r="KIF72" s="89"/>
      <c r="KIG72" s="89"/>
      <c r="KIH72" s="89"/>
      <c r="KII72" s="89"/>
      <c r="KIJ72" s="89"/>
      <c r="KIK72" s="89"/>
      <c r="KIL72" s="89"/>
      <c r="KIM72" s="89"/>
      <c r="KIN72" s="89"/>
      <c r="KIO72" s="89"/>
      <c r="KIP72" s="89"/>
      <c r="KIQ72" s="89"/>
      <c r="KIR72" s="89"/>
      <c r="KIS72" s="89"/>
      <c r="KIT72" s="89"/>
      <c r="KIU72" s="89"/>
      <c r="KIV72" s="89"/>
      <c r="KIW72" s="89"/>
      <c r="KIX72" s="89"/>
      <c r="KIY72" s="89"/>
      <c r="KIZ72" s="89"/>
      <c r="KJA72" s="89"/>
      <c r="KJB72" s="89"/>
      <c r="KJC72" s="89"/>
      <c r="KJD72" s="89"/>
      <c r="KJE72" s="89"/>
      <c r="KJF72" s="89"/>
      <c r="KJG72" s="89"/>
      <c r="KJH72" s="89"/>
      <c r="KJI72" s="89"/>
      <c r="KJJ72" s="89"/>
      <c r="KJK72" s="89"/>
      <c r="KJL72" s="89"/>
      <c r="KJM72" s="89"/>
      <c r="KJN72" s="89"/>
      <c r="KJO72" s="89"/>
      <c r="KJP72" s="89"/>
      <c r="KJQ72" s="89"/>
      <c r="KJR72" s="89"/>
      <c r="KJS72" s="89"/>
      <c r="KJT72" s="89"/>
      <c r="KJU72" s="89"/>
      <c r="KJV72" s="89"/>
      <c r="KJW72" s="89"/>
      <c r="KJX72" s="89"/>
      <c r="KJY72" s="89"/>
      <c r="KJZ72" s="89"/>
      <c r="KKA72" s="89"/>
      <c r="KKB72" s="89"/>
      <c r="KKC72" s="89"/>
      <c r="KKD72" s="89"/>
      <c r="KKE72" s="89"/>
      <c r="KKF72" s="89"/>
      <c r="KKG72" s="89"/>
      <c r="KKH72" s="89"/>
      <c r="KKI72" s="89"/>
      <c r="KKJ72" s="89"/>
      <c r="KKK72" s="89"/>
      <c r="KKL72" s="89"/>
      <c r="KKM72" s="89"/>
      <c r="KKN72" s="89"/>
      <c r="KKO72" s="89"/>
      <c r="KKP72" s="89"/>
      <c r="KKQ72" s="89"/>
      <c r="KKR72" s="89"/>
      <c r="KKS72" s="89"/>
      <c r="KKT72" s="89"/>
      <c r="KKU72" s="89"/>
      <c r="KKV72" s="89"/>
      <c r="KKW72" s="89"/>
      <c r="KKX72" s="89"/>
      <c r="KKY72" s="89"/>
      <c r="KKZ72" s="89"/>
      <c r="KLA72" s="89"/>
      <c r="KLB72" s="89"/>
      <c r="KLC72" s="89"/>
      <c r="KLD72" s="89"/>
      <c r="KLE72" s="89"/>
      <c r="KLF72" s="89"/>
      <c r="KLG72" s="89"/>
      <c r="KLH72" s="89"/>
      <c r="KLI72" s="89"/>
      <c r="KLJ72" s="89"/>
      <c r="KLK72" s="89"/>
      <c r="KLL72" s="89"/>
      <c r="KLM72" s="89"/>
      <c r="KLN72" s="89"/>
      <c r="KLO72" s="89"/>
      <c r="KLP72" s="89"/>
      <c r="KLQ72" s="89"/>
      <c r="KLR72" s="89"/>
      <c r="KLS72" s="89"/>
      <c r="KLT72" s="89"/>
      <c r="KLU72" s="89"/>
      <c r="KLV72" s="89"/>
      <c r="KLW72" s="89"/>
      <c r="KLX72" s="89"/>
      <c r="KLY72" s="89"/>
      <c r="KLZ72" s="89"/>
      <c r="KMA72" s="89"/>
      <c r="KMB72" s="89"/>
      <c r="KMC72" s="89"/>
      <c r="KMD72" s="89"/>
      <c r="KME72" s="89"/>
      <c r="KMF72" s="89"/>
      <c r="KMG72" s="89"/>
      <c r="KMH72" s="89"/>
      <c r="KMI72" s="89"/>
      <c r="KMJ72" s="89"/>
      <c r="KMK72" s="89"/>
      <c r="KML72" s="89"/>
      <c r="KMM72" s="89"/>
      <c r="KMN72" s="89"/>
      <c r="KMO72" s="89"/>
      <c r="KMP72" s="89"/>
      <c r="KMQ72" s="89"/>
      <c r="KMR72" s="89"/>
      <c r="KMS72" s="89"/>
      <c r="KMT72" s="89"/>
      <c r="KMU72" s="89"/>
      <c r="KMV72" s="89"/>
      <c r="KMW72" s="89"/>
      <c r="KMX72" s="89"/>
      <c r="KMY72" s="89"/>
      <c r="KMZ72" s="89"/>
      <c r="KNA72" s="89"/>
      <c r="KNB72" s="89"/>
      <c r="KNC72" s="89"/>
      <c r="KND72" s="89"/>
      <c r="KNE72" s="89"/>
      <c r="KNF72" s="89"/>
      <c r="KNG72" s="89"/>
      <c r="KNH72" s="89"/>
      <c r="KNI72" s="89"/>
      <c r="KNJ72" s="89"/>
      <c r="KNK72" s="89"/>
      <c r="KNL72" s="89"/>
      <c r="KNM72" s="89"/>
      <c r="KNN72" s="89"/>
      <c r="KNO72" s="89"/>
      <c r="KNP72" s="89"/>
      <c r="KNQ72" s="89"/>
      <c r="KNR72" s="89"/>
      <c r="KNS72" s="89"/>
      <c r="KNT72" s="89"/>
      <c r="KNU72" s="89"/>
      <c r="KNV72" s="89"/>
      <c r="KNW72" s="89"/>
      <c r="KNX72" s="89"/>
      <c r="KNY72" s="89"/>
      <c r="KNZ72" s="89"/>
      <c r="KOA72" s="89"/>
      <c r="KOB72" s="89"/>
      <c r="KOC72" s="89"/>
      <c r="KOD72" s="89"/>
      <c r="KOE72" s="89"/>
      <c r="KOF72" s="89"/>
      <c r="KOG72" s="89"/>
      <c r="KOH72" s="89"/>
      <c r="KOI72" s="89"/>
      <c r="KOJ72" s="89"/>
      <c r="KOK72" s="89"/>
      <c r="KOL72" s="89"/>
      <c r="KOM72" s="89"/>
      <c r="KON72" s="89"/>
      <c r="KOO72" s="89"/>
      <c r="KOP72" s="89"/>
      <c r="KOQ72" s="89"/>
      <c r="KOR72" s="89"/>
      <c r="KOS72" s="89"/>
      <c r="KOT72" s="89"/>
      <c r="KOU72" s="89"/>
      <c r="KOV72" s="89"/>
      <c r="KOW72" s="89"/>
      <c r="KOX72" s="89"/>
      <c r="KOY72" s="89"/>
      <c r="KOZ72" s="89"/>
      <c r="KPA72" s="89"/>
      <c r="KPB72" s="89"/>
      <c r="KPC72" s="89"/>
      <c r="KPD72" s="89"/>
      <c r="KPE72" s="89"/>
      <c r="KPF72" s="89"/>
      <c r="KPG72" s="89"/>
      <c r="KPH72" s="89"/>
      <c r="KPI72" s="89"/>
      <c r="KPJ72" s="89"/>
      <c r="KPK72" s="89"/>
      <c r="KPL72" s="89"/>
      <c r="KPM72" s="89"/>
      <c r="KPN72" s="89"/>
      <c r="KPO72" s="89"/>
      <c r="KPP72" s="89"/>
      <c r="KPQ72" s="89"/>
      <c r="KPR72" s="89"/>
      <c r="KPS72" s="89"/>
      <c r="KPT72" s="89"/>
      <c r="KPU72" s="89"/>
      <c r="KPV72" s="89"/>
      <c r="KPW72" s="89"/>
      <c r="KPX72" s="89"/>
      <c r="KPY72" s="89"/>
      <c r="KPZ72" s="89"/>
      <c r="KQA72" s="89"/>
      <c r="KQB72" s="89"/>
      <c r="KQC72" s="89"/>
      <c r="KQD72" s="89"/>
      <c r="KQE72" s="89"/>
      <c r="KQF72" s="89"/>
      <c r="KQG72" s="89"/>
      <c r="KQH72" s="89"/>
      <c r="KQI72" s="89"/>
      <c r="KQJ72" s="89"/>
      <c r="KQK72" s="89"/>
      <c r="KQL72" s="89"/>
      <c r="KQM72" s="89"/>
      <c r="KQN72" s="89"/>
      <c r="KQO72" s="89"/>
      <c r="KQP72" s="89"/>
      <c r="KQQ72" s="89"/>
      <c r="KQR72" s="89"/>
      <c r="KQS72" s="89"/>
      <c r="KQT72" s="89"/>
      <c r="KQU72" s="89"/>
      <c r="KQV72" s="89"/>
      <c r="KQW72" s="89"/>
      <c r="KQX72" s="89"/>
      <c r="KQY72" s="89"/>
      <c r="KQZ72" s="89"/>
      <c r="KRA72" s="89"/>
      <c r="KRB72" s="89"/>
      <c r="KRC72" s="89"/>
      <c r="KRD72" s="89"/>
      <c r="KRE72" s="89"/>
      <c r="KRF72" s="89"/>
      <c r="KRG72" s="89"/>
      <c r="KRH72" s="89"/>
      <c r="KRI72" s="89"/>
      <c r="KRJ72" s="89"/>
      <c r="KRK72" s="89"/>
      <c r="KRL72" s="89"/>
      <c r="KRM72" s="89"/>
      <c r="KRN72" s="89"/>
      <c r="KRO72" s="89"/>
      <c r="KRP72" s="89"/>
      <c r="KRQ72" s="89"/>
      <c r="KRR72" s="89"/>
      <c r="KRS72" s="89"/>
      <c r="KRT72" s="89"/>
      <c r="KRU72" s="89"/>
      <c r="KRV72" s="89"/>
      <c r="KRW72" s="89"/>
      <c r="KRX72" s="89"/>
      <c r="KRY72" s="89"/>
      <c r="KRZ72" s="89"/>
      <c r="KSA72" s="89"/>
      <c r="KSB72" s="89"/>
      <c r="KSC72" s="89"/>
      <c r="KSD72" s="89"/>
      <c r="KSE72" s="89"/>
      <c r="KSF72" s="89"/>
      <c r="KSG72" s="89"/>
      <c r="KSH72" s="89"/>
      <c r="KSI72" s="89"/>
      <c r="KSJ72" s="89"/>
      <c r="KSK72" s="89"/>
      <c r="KSL72" s="89"/>
      <c r="KSM72" s="89"/>
      <c r="KSN72" s="89"/>
      <c r="KSO72" s="89"/>
      <c r="KSP72" s="89"/>
      <c r="KSQ72" s="89"/>
      <c r="KSR72" s="89"/>
      <c r="KSS72" s="89"/>
      <c r="KST72" s="89"/>
      <c r="KSU72" s="89"/>
      <c r="KSV72" s="89"/>
      <c r="KSW72" s="89"/>
      <c r="KSX72" s="89"/>
      <c r="KSY72" s="89"/>
      <c r="KSZ72" s="89"/>
      <c r="KTA72" s="89"/>
      <c r="KTB72" s="89"/>
      <c r="KTC72" s="89"/>
      <c r="KTD72" s="89"/>
      <c r="KTE72" s="89"/>
      <c r="KTF72" s="89"/>
      <c r="KTG72" s="89"/>
      <c r="KTH72" s="89"/>
      <c r="KTI72" s="89"/>
      <c r="KTJ72" s="89"/>
      <c r="KTK72" s="89"/>
      <c r="KTL72" s="89"/>
      <c r="KTM72" s="89"/>
      <c r="KTN72" s="89"/>
      <c r="KTO72" s="89"/>
      <c r="KTP72" s="89"/>
      <c r="KTQ72" s="89"/>
      <c r="KTR72" s="89"/>
      <c r="KTS72" s="89"/>
      <c r="KTT72" s="89"/>
      <c r="KTU72" s="89"/>
      <c r="KTV72" s="89"/>
      <c r="KTW72" s="89"/>
      <c r="KTX72" s="89"/>
      <c r="KTY72" s="89"/>
      <c r="KTZ72" s="89"/>
      <c r="KUA72" s="89"/>
      <c r="KUB72" s="89"/>
      <c r="KUC72" s="89"/>
      <c r="KUD72" s="89"/>
      <c r="KUE72" s="89"/>
      <c r="KUF72" s="89"/>
      <c r="KUG72" s="89"/>
      <c r="KUH72" s="89"/>
      <c r="KUI72" s="89"/>
      <c r="KUJ72" s="89"/>
      <c r="KUK72" s="89"/>
      <c r="KUL72" s="89"/>
      <c r="KUM72" s="89"/>
      <c r="KUN72" s="89"/>
      <c r="KUO72" s="89"/>
      <c r="KUP72" s="89"/>
      <c r="KUQ72" s="89"/>
      <c r="KUR72" s="89"/>
      <c r="KUS72" s="89"/>
      <c r="KUT72" s="89"/>
      <c r="KUU72" s="89"/>
      <c r="KUV72" s="89"/>
      <c r="KUW72" s="89"/>
      <c r="KUX72" s="89"/>
      <c r="KUY72" s="89"/>
      <c r="KUZ72" s="89"/>
      <c r="KVA72" s="89"/>
      <c r="KVB72" s="89"/>
      <c r="KVC72" s="89"/>
      <c r="KVD72" s="89"/>
      <c r="KVE72" s="89"/>
      <c r="KVF72" s="89"/>
      <c r="KVG72" s="89"/>
      <c r="KVH72" s="89"/>
      <c r="KVI72" s="89"/>
      <c r="KVJ72" s="89"/>
      <c r="KVK72" s="89"/>
      <c r="KVL72" s="89"/>
      <c r="KVM72" s="89"/>
      <c r="KVN72" s="89"/>
      <c r="KVO72" s="89"/>
      <c r="KVP72" s="89"/>
      <c r="KVQ72" s="89"/>
      <c r="KVR72" s="89"/>
      <c r="KVS72" s="89"/>
      <c r="KVT72" s="89"/>
      <c r="KVU72" s="89"/>
      <c r="KVV72" s="89"/>
      <c r="KVW72" s="89"/>
      <c r="KVX72" s="89"/>
      <c r="KVY72" s="89"/>
      <c r="KVZ72" s="89"/>
      <c r="KWA72" s="89"/>
      <c r="KWB72" s="89"/>
      <c r="KWC72" s="89"/>
      <c r="KWD72" s="89"/>
      <c r="KWE72" s="89"/>
      <c r="KWF72" s="89"/>
      <c r="KWG72" s="89"/>
      <c r="KWH72" s="89"/>
      <c r="KWI72" s="89"/>
      <c r="KWJ72" s="89"/>
      <c r="KWK72" s="89"/>
      <c r="KWL72" s="89"/>
      <c r="KWM72" s="89"/>
      <c r="KWN72" s="89"/>
      <c r="KWO72" s="89"/>
      <c r="KWP72" s="89"/>
      <c r="KWQ72" s="89"/>
      <c r="KWR72" s="89"/>
      <c r="KWS72" s="89"/>
      <c r="KWT72" s="89"/>
      <c r="KWU72" s="89"/>
      <c r="KWV72" s="89"/>
      <c r="KWW72" s="89"/>
      <c r="KWX72" s="89"/>
      <c r="KWY72" s="89"/>
      <c r="KWZ72" s="89"/>
      <c r="KXA72" s="89"/>
      <c r="KXB72" s="89"/>
      <c r="KXC72" s="89"/>
      <c r="KXD72" s="89"/>
      <c r="KXE72" s="89"/>
      <c r="KXF72" s="89"/>
      <c r="KXG72" s="89"/>
      <c r="KXH72" s="89"/>
      <c r="KXI72" s="89"/>
      <c r="KXJ72" s="89"/>
      <c r="KXK72" s="89"/>
      <c r="KXL72" s="89"/>
      <c r="KXM72" s="89"/>
      <c r="KXN72" s="89"/>
      <c r="KXO72" s="89"/>
      <c r="KXP72" s="89"/>
      <c r="KXQ72" s="89"/>
      <c r="KXR72" s="89"/>
      <c r="KXS72" s="89"/>
      <c r="KXT72" s="89"/>
      <c r="KXU72" s="89"/>
      <c r="KXV72" s="89"/>
      <c r="KXW72" s="89"/>
      <c r="KXX72" s="89"/>
      <c r="KXY72" s="89"/>
      <c r="KXZ72" s="89"/>
      <c r="KYA72" s="89"/>
      <c r="KYB72" s="89"/>
      <c r="KYC72" s="89"/>
      <c r="KYD72" s="89"/>
      <c r="KYE72" s="89"/>
      <c r="KYF72" s="89"/>
      <c r="KYG72" s="89"/>
      <c r="KYH72" s="89"/>
      <c r="KYI72" s="89"/>
      <c r="KYJ72" s="89"/>
      <c r="KYK72" s="89"/>
      <c r="KYL72" s="89"/>
      <c r="KYM72" s="89"/>
      <c r="KYN72" s="89"/>
      <c r="KYO72" s="89"/>
      <c r="KYP72" s="89"/>
      <c r="KYQ72" s="89"/>
      <c r="KYR72" s="89"/>
      <c r="KYS72" s="89"/>
      <c r="KYT72" s="89"/>
      <c r="KYU72" s="89"/>
      <c r="KYV72" s="89"/>
      <c r="KYW72" s="89"/>
      <c r="KYX72" s="89"/>
      <c r="KYY72" s="89"/>
      <c r="KYZ72" s="89"/>
      <c r="KZA72" s="89"/>
      <c r="KZB72" s="89"/>
      <c r="KZC72" s="89"/>
      <c r="KZD72" s="89"/>
      <c r="KZE72" s="89"/>
      <c r="KZF72" s="89"/>
      <c r="KZG72" s="89"/>
      <c r="KZH72" s="89"/>
      <c r="KZI72" s="89"/>
      <c r="KZJ72" s="89"/>
      <c r="KZK72" s="89"/>
      <c r="KZL72" s="89"/>
      <c r="KZM72" s="89"/>
      <c r="KZN72" s="89"/>
      <c r="KZO72" s="89"/>
      <c r="KZP72" s="89"/>
      <c r="KZQ72" s="89"/>
      <c r="KZR72" s="89"/>
      <c r="KZS72" s="89"/>
      <c r="KZT72" s="89"/>
      <c r="KZU72" s="89"/>
      <c r="KZV72" s="89"/>
      <c r="KZW72" s="89"/>
      <c r="KZX72" s="89"/>
      <c r="KZY72" s="89"/>
      <c r="KZZ72" s="89"/>
      <c r="LAA72" s="89"/>
      <c r="LAB72" s="89"/>
      <c r="LAC72" s="89"/>
      <c r="LAD72" s="89"/>
      <c r="LAE72" s="89"/>
      <c r="LAF72" s="89"/>
      <c r="LAG72" s="89"/>
      <c r="LAH72" s="89"/>
      <c r="LAI72" s="89"/>
      <c r="LAJ72" s="89"/>
      <c r="LAK72" s="89"/>
      <c r="LAL72" s="89"/>
      <c r="LAM72" s="89"/>
      <c r="LAN72" s="89"/>
      <c r="LAO72" s="89"/>
      <c r="LAP72" s="89"/>
      <c r="LAQ72" s="89"/>
      <c r="LAR72" s="89"/>
      <c r="LAS72" s="89"/>
      <c r="LAT72" s="89"/>
      <c r="LAU72" s="89"/>
      <c r="LAV72" s="89"/>
      <c r="LAW72" s="89"/>
      <c r="LAX72" s="89"/>
      <c r="LAY72" s="89"/>
      <c r="LAZ72" s="89"/>
      <c r="LBA72" s="89"/>
      <c r="LBB72" s="89"/>
      <c r="LBC72" s="89"/>
      <c r="LBD72" s="89"/>
      <c r="LBE72" s="89"/>
      <c r="LBF72" s="89"/>
      <c r="LBG72" s="89"/>
      <c r="LBH72" s="89"/>
      <c r="LBI72" s="89"/>
      <c r="LBJ72" s="89"/>
      <c r="LBK72" s="89"/>
      <c r="LBL72" s="89"/>
      <c r="LBM72" s="89"/>
      <c r="LBN72" s="89"/>
      <c r="LBO72" s="89"/>
      <c r="LBP72" s="89"/>
      <c r="LBQ72" s="89"/>
      <c r="LBR72" s="89"/>
      <c r="LBS72" s="89"/>
      <c r="LBT72" s="89"/>
      <c r="LBU72" s="89"/>
      <c r="LBV72" s="89"/>
      <c r="LBW72" s="89"/>
      <c r="LBX72" s="89"/>
      <c r="LBY72" s="89"/>
      <c r="LBZ72" s="89"/>
      <c r="LCA72" s="89"/>
      <c r="LCB72" s="89"/>
      <c r="LCC72" s="89"/>
      <c r="LCD72" s="89"/>
      <c r="LCE72" s="89"/>
      <c r="LCF72" s="89"/>
      <c r="LCG72" s="89"/>
      <c r="LCH72" s="89"/>
      <c r="LCI72" s="89"/>
      <c r="LCJ72" s="89"/>
      <c r="LCK72" s="89"/>
      <c r="LCL72" s="89"/>
      <c r="LCM72" s="89"/>
      <c r="LCN72" s="89"/>
      <c r="LCO72" s="89"/>
      <c r="LCP72" s="89"/>
      <c r="LCQ72" s="89"/>
      <c r="LCR72" s="89"/>
      <c r="LCS72" s="89"/>
      <c r="LCT72" s="89"/>
      <c r="LCU72" s="89"/>
      <c r="LCV72" s="89"/>
      <c r="LCW72" s="89"/>
      <c r="LCX72" s="89"/>
      <c r="LCY72" s="89"/>
      <c r="LCZ72" s="89"/>
      <c r="LDA72" s="89"/>
      <c r="LDB72" s="89"/>
      <c r="LDC72" s="89"/>
      <c r="LDD72" s="89"/>
      <c r="LDE72" s="89"/>
      <c r="LDF72" s="89"/>
      <c r="LDG72" s="89"/>
      <c r="LDH72" s="89"/>
      <c r="LDI72" s="89"/>
      <c r="LDJ72" s="89"/>
      <c r="LDK72" s="89"/>
      <c r="LDL72" s="89"/>
      <c r="LDM72" s="89"/>
      <c r="LDN72" s="89"/>
      <c r="LDO72" s="89"/>
      <c r="LDP72" s="89"/>
      <c r="LDQ72" s="89"/>
      <c r="LDR72" s="89"/>
      <c r="LDS72" s="89"/>
      <c r="LDT72" s="89"/>
      <c r="LDU72" s="89"/>
      <c r="LDV72" s="89"/>
      <c r="LDW72" s="89"/>
      <c r="LDX72" s="89"/>
      <c r="LDY72" s="89"/>
      <c r="LDZ72" s="89"/>
      <c r="LEA72" s="89"/>
      <c r="LEB72" s="89"/>
      <c r="LEC72" s="89"/>
      <c r="LED72" s="89"/>
      <c r="LEE72" s="89"/>
      <c r="LEF72" s="89"/>
      <c r="LEG72" s="89"/>
      <c r="LEH72" s="89"/>
      <c r="LEI72" s="89"/>
      <c r="LEJ72" s="89"/>
      <c r="LEK72" s="89"/>
      <c r="LEL72" s="89"/>
      <c r="LEM72" s="89"/>
      <c r="LEN72" s="89"/>
      <c r="LEO72" s="89"/>
      <c r="LEP72" s="89"/>
      <c r="LEQ72" s="89"/>
      <c r="LER72" s="89"/>
      <c r="LES72" s="89"/>
      <c r="LET72" s="89"/>
      <c r="LEU72" s="89"/>
      <c r="LEV72" s="89"/>
      <c r="LEW72" s="89"/>
      <c r="LEX72" s="89"/>
      <c r="LEY72" s="89"/>
      <c r="LEZ72" s="89"/>
      <c r="LFA72" s="89"/>
      <c r="LFB72" s="89"/>
      <c r="LFC72" s="89"/>
      <c r="LFD72" s="89"/>
      <c r="LFE72" s="89"/>
      <c r="LFF72" s="89"/>
      <c r="LFG72" s="89"/>
      <c r="LFH72" s="89"/>
      <c r="LFI72" s="89"/>
      <c r="LFJ72" s="89"/>
      <c r="LFK72" s="89"/>
      <c r="LFL72" s="89"/>
      <c r="LFM72" s="89"/>
      <c r="LFN72" s="89"/>
      <c r="LFO72" s="89"/>
      <c r="LFP72" s="89"/>
      <c r="LFQ72" s="89"/>
      <c r="LFR72" s="89"/>
      <c r="LFS72" s="89"/>
      <c r="LFT72" s="89"/>
      <c r="LFU72" s="89"/>
      <c r="LFV72" s="89"/>
      <c r="LFW72" s="89"/>
      <c r="LFX72" s="89"/>
      <c r="LFY72" s="89"/>
      <c r="LFZ72" s="89"/>
      <c r="LGA72" s="89"/>
      <c r="LGB72" s="89"/>
      <c r="LGC72" s="89"/>
      <c r="LGD72" s="89"/>
      <c r="LGE72" s="89"/>
      <c r="LGF72" s="89"/>
      <c r="LGG72" s="89"/>
      <c r="LGH72" s="89"/>
      <c r="LGI72" s="89"/>
      <c r="LGJ72" s="89"/>
      <c r="LGK72" s="89"/>
      <c r="LGL72" s="89"/>
      <c r="LGM72" s="89"/>
      <c r="LGN72" s="89"/>
      <c r="LGO72" s="89"/>
      <c r="LGP72" s="89"/>
      <c r="LGQ72" s="89"/>
      <c r="LGR72" s="89"/>
      <c r="LGS72" s="89"/>
      <c r="LGT72" s="89"/>
      <c r="LGU72" s="89"/>
      <c r="LGV72" s="89"/>
      <c r="LGW72" s="89"/>
      <c r="LGX72" s="89"/>
      <c r="LGY72" s="89"/>
      <c r="LGZ72" s="89"/>
      <c r="LHA72" s="89"/>
      <c r="LHB72" s="89"/>
      <c r="LHC72" s="89"/>
      <c r="LHD72" s="89"/>
      <c r="LHE72" s="89"/>
      <c r="LHF72" s="89"/>
      <c r="LHG72" s="89"/>
      <c r="LHH72" s="89"/>
      <c r="LHI72" s="89"/>
      <c r="LHJ72" s="89"/>
      <c r="LHK72" s="89"/>
      <c r="LHL72" s="89"/>
      <c r="LHM72" s="89"/>
      <c r="LHN72" s="89"/>
      <c r="LHO72" s="89"/>
      <c r="LHP72" s="89"/>
      <c r="LHQ72" s="89"/>
      <c r="LHR72" s="89"/>
      <c r="LHS72" s="89"/>
      <c r="LHT72" s="89"/>
      <c r="LHU72" s="89"/>
      <c r="LHV72" s="89"/>
      <c r="LHW72" s="89"/>
      <c r="LHX72" s="89"/>
      <c r="LHY72" s="89"/>
      <c r="LHZ72" s="89"/>
      <c r="LIA72" s="89"/>
      <c r="LIB72" s="89"/>
      <c r="LIC72" s="89"/>
      <c r="LID72" s="89"/>
      <c r="LIE72" s="89"/>
      <c r="LIF72" s="89"/>
      <c r="LIG72" s="89"/>
      <c r="LIH72" s="89"/>
      <c r="LII72" s="89"/>
      <c r="LIJ72" s="89"/>
      <c r="LIK72" s="89"/>
      <c r="LIL72" s="89"/>
      <c r="LIM72" s="89"/>
      <c r="LIN72" s="89"/>
      <c r="LIO72" s="89"/>
      <c r="LIP72" s="89"/>
      <c r="LIQ72" s="89"/>
      <c r="LIR72" s="89"/>
      <c r="LIS72" s="89"/>
      <c r="LIT72" s="89"/>
      <c r="LIU72" s="89"/>
      <c r="LIV72" s="89"/>
      <c r="LIW72" s="89"/>
      <c r="LIX72" s="89"/>
      <c r="LIY72" s="89"/>
      <c r="LIZ72" s="89"/>
      <c r="LJA72" s="89"/>
      <c r="LJB72" s="89"/>
      <c r="LJC72" s="89"/>
      <c r="LJD72" s="89"/>
      <c r="LJE72" s="89"/>
      <c r="LJF72" s="89"/>
      <c r="LJG72" s="89"/>
      <c r="LJH72" s="89"/>
      <c r="LJI72" s="89"/>
      <c r="LJJ72" s="89"/>
      <c r="LJK72" s="89"/>
      <c r="LJL72" s="89"/>
      <c r="LJM72" s="89"/>
      <c r="LJN72" s="89"/>
      <c r="LJO72" s="89"/>
      <c r="LJP72" s="89"/>
      <c r="LJQ72" s="89"/>
      <c r="LJR72" s="89"/>
      <c r="LJS72" s="89"/>
      <c r="LJT72" s="89"/>
      <c r="LJU72" s="89"/>
      <c r="LJV72" s="89"/>
      <c r="LJW72" s="89"/>
      <c r="LJX72" s="89"/>
      <c r="LJY72" s="89"/>
      <c r="LJZ72" s="89"/>
      <c r="LKA72" s="89"/>
      <c r="LKB72" s="89"/>
      <c r="LKC72" s="89"/>
      <c r="LKD72" s="89"/>
      <c r="LKE72" s="89"/>
      <c r="LKF72" s="89"/>
      <c r="LKG72" s="89"/>
      <c r="LKH72" s="89"/>
      <c r="LKI72" s="89"/>
      <c r="LKJ72" s="89"/>
      <c r="LKK72" s="89"/>
      <c r="LKL72" s="89"/>
      <c r="LKM72" s="89"/>
      <c r="LKN72" s="89"/>
      <c r="LKO72" s="89"/>
      <c r="LKP72" s="89"/>
      <c r="LKQ72" s="89"/>
      <c r="LKR72" s="89"/>
      <c r="LKS72" s="89"/>
      <c r="LKT72" s="89"/>
      <c r="LKU72" s="89"/>
      <c r="LKV72" s="89"/>
      <c r="LKW72" s="89"/>
      <c r="LKX72" s="89"/>
      <c r="LKY72" s="89"/>
      <c r="LKZ72" s="89"/>
      <c r="LLA72" s="89"/>
      <c r="LLB72" s="89"/>
      <c r="LLC72" s="89"/>
      <c r="LLD72" s="89"/>
      <c r="LLE72" s="89"/>
      <c r="LLF72" s="89"/>
      <c r="LLG72" s="89"/>
      <c r="LLH72" s="89"/>
      <c r="LLI72" s="89"/>
      <c r="LLJ72" s="89"/>
      <c r="LLK72" s="89"/>
      <c r="LLL72" s="89"/>
      <c r="LLM72" s="89"/>
      <c r="LLN72" s="89"/>
      <c r="LLO72" s="89"/>
      <c r="LLP72" s="89"/>
      <c r="LLQ72" s="89"/>
      <c r="LLR72" s="89"/>
      <c r="LLS72" s="89"/>
      <c r="LLT72" s="89"/>
      <c r="LLU72" s="89"/>
      <c r="LLV72" s="89"/>
      <c r="LLW72" s="89"/>
      <c r="LLX72" s="89"/>
      <c r="LLY72" s="89"/>
      <c r="LLZ72" s="89"/>
      <c r="LMA72" s="89"/>
      <c r="LMB72" s="89"/>
      <c r="LMC72" s="89"/>
      <c r="LMD72" s="89"/>
      <c r="LME72" s="89"/>
      <c r="LMF72" s="89"/>
      <c r="LMG72" s="89"/>
      <c r="LMH72" s="89"/>
      <c r="LMI72" s="89"/>
      <c r="LMJ72" s="89"/>
      <c r="LMK72" s="89"/>
      <c r="LML72" s="89"/>
      <c r="LMM72" s="89"/>
      <c r="LMN72" s="89"/>
      <c r="LMO72" s="89"/>
      <c r="LMP72" s="89"/>
      <c r="LMQ72" s="89"/>
      <c r="LMR72" s="89"/>
      <c r="LMS72" s="89"/>
      <c r="LMT72" s="89"/>
      <c r="LMU72" s="89"/>
      <c r="LMV72" s="89"/>
      <c r="LMW72" s="89"/>
      <c r="LMX72" s="89"/>
      <c r="LMY72" s="89"/>
      <c r="LMZ72" s="89"/>
      <c r="LNA72" s="89"/>
      <c r="LNB72" s="89"/>
      <c r="LNC72" s="89"/>
      <c r="LND72" s="89"/>
      <c r="LNE72" s="89"/>
      <c r="LNF72" s="89"/>
      <c r="LNG72" s="89"/>
      <c r="LNH72" s="89"/>
      <c r="LNI72" s="89"/>
      <c r="LNJ72" s="89"/>
      <c r="LNK72" s="89"/>
      <c r="LNL72" s="89"/>
      <c r="LNM72" s="89"/>
      <c r="LNN72" s="89"/>
      <c r="LNO72" s="89"/>
      <c r="LNP72" s="89"/>
      <c r="LNQ72" s="89"/>
      <c r="LNR72" s="89"/>
      <c r="LNS72" s="89"/>
      <c r="LNT72" s="89"/>
      <c r="LNU72" s="89"/>
      <c r="LNV72" s="89"/>
      <c r="LNW72" s="89"/>
      <c r="LNX72" s="89"/>
      <c r="LNY72" s="89"/>
      <c r="LNZ72" s="89"/>
      <c r="LOA72" s="89"/>
      <c r="LOB72" s="89"/>
      <c r="LOC72" s="89"/>
      <c r="LOD72" s="89"/>
      <c r="LOE72" s="89"/>
      <c r="LOF72" s="89"/>
      <c r="LOG72" s="89"/>
      <c r="LOH72" s="89"/>
      <c r="LOI72" s="89"/>
      <c r="LOJ72" s="89"/>
      <c r="LOK72" s="89"/>
      <c r="LOL72" s="89"/>
      <c r="LOM72" s="89"/>
      <c r="LON72" s="89"/>
      <c r="LOO72" s="89"/>
      <c r="LOP72" s="89"/>
      <c r="LOQ72" s="89"/>
      <c r="LOR72" s="89"/>
      <c r="LOS72" s="89"/>
      <c r="LOT72" s="89"/>
      <c r="LOU72" s="89"/>
      <c r="LOV72" s="89"/>
      <c r="LOW72" s="89"/>
      <c r="LOX72" s="89"/>
      <c r="LOY72" s="89"/>
      <c r="LOZ72" s="89"/>
      <c r="LPA72" s="89"/>
      <c r="LPB72" s="89"/>
      <c r="LPC72" s="89"/>
      <c r="LPD72" s="89"/>
      <c r="LPE72" s="89"/>
      <c r="LPF72" s="89"/>
      <c r="LPG72" s="89"/>
      <c r="LPH72" s="89"/>
      <c r="LPI72" s="89"/>
      <c r="LPJ72" s="89"/>
      <c r="LPK72" s="89"/>
      <c r="LPL72" s="89"/>
      <c r="LPM72" s="89"/>
      <c r="LPN72" s="89"/>
      <c r="LPO72" s="89"/>
      <c r="LPP72" s="89"/>
      <c r="LPQ72" s="89"/>
      <c r="LPR72" s="89"/>
      <c r="LPS72" s="89"/>
      <c r="LPT72" s="89"/>
      <c r="LPU72" s="89"/>
      <c r="LPV72" s="89"/>
      <c r="LPW72" s="89"/>
      <c r="LPX72" s="89"/>
      <c r="LPY72" s="89"/>
      <c r="LPZ72" s="89"/>
      <c r="LQA72" s="89"/>
      <c r="LQB72" s="89"/>
      <c r="LQC72" s="89"/>
      <c r="LQD72" s="89"/>
      <c r="LQE72" s="89"/>
      <c r="LQF72" s="89"/>
      <c r="LQG72" s="89"/>
      <c r="LQH72" s="89"/>
      <c r="LQI72" s="89"/>
      <c r="LQJ72" s="89"/>
      <c r="LQK72" s="89"/>
      <c r="LQL72" s="89"/>
      <c r="LQM72" s="89"/>
      <c r="LQN72" s="89"/>
      <c r="LQO72" s="89"/>
      <c r="LQP72" s="89"/>
      <c r="LQQ72" s="89"/>
      <c r="LQR72" s="89"/>
      <c r="LQS72" s="89"/>
      <c r="LQT72" s="89"/>
      <c r="LQU72" s="89"/>
      <c r="LQV72" s="89"/>
      <c r="LQW72" s="89"/>
      <c r="LQX72" s="89"/>
      <c r="LQY72" s="89"/>
      <c r="LQZ72" s="89"/>
      <c r="LRA72" s="89"/>
      <c r="LRB72" s="89"/>
      <c r="LRC72" s="89"/>
      <c r="LRD72" s="89"/>
      <c r="LRE72" s="89"/>
      <c r="LRF72" s="89"/>
      <c r="LRG72" s="89"/>
      <c r="LRH72" s="89"/>
      <c r="LRI72" s="89"/>
      <c r="LRJ72" s="89"/>
      <c r="LRK72" s="89"/>
      <c r="LRL72" s="89"/>
      <c r="LRM72" s="89"/>
      <c r="LRN72" s="89"/>
      <c r="LRO72" s="89"/>
      <c r="LRP72" s="89"/>
      <c r="LRQ72" s="89"/>
      <c r="LRR72" s="89"/>
      <c r="LRS72" s="89"/>
      <c r="LRT72" s="89"/>
      <c r="LRU72" s="89"/>
      <c r="LRV72" s="89"/>
      <c r="LRW72" s="89"/>
      <c r="LRX72" s="89"/>
      <c r="LRY72" s="89"/>
      <c r="LRZ72" s="89"/>
      <c r="LSA72" s="89"/>
      <c r="LSB72" s="89"/>
      <c r="LSC72" s="89"/>
      <c r="LSD72" s="89"/>
      <c r="LSE72" s="89"/>
      <c r="LSF72" s="89"/>
      <c r="LSG72" s="89"/>
      <c r="LSH72" s="89"/>
      <c r="LSI72" s="89"/>
      <c r="LSJ72" s="89"/>
      <c r="LSK72" s="89"/>
      <c r="LSL72" s="89"/>
      <c r="LSM72" s="89"/>
      <c r="LSN72" s="89"/>
      <c r="LSO72" s="89"/>
      <c r="LSP72" s="89"/>
      <c r="LSQ72" s="89"/>
      <c r="LSR72" s="89"/>
      <c r="LSS72" s="89"/>
      <c r="LST72" s="89"/>
      <c r="LSU72" s="89"/>
      <c r="LSV72" s="89"/>
      <c r="LSW72" s="89"/>
      <c r="LSX72" s="89"/>
      <c r="LSY72" s="89"/>
      <c r="LSZ72" s="89"/>
      <c r="LTA72" s="89"/>
      <c r="LTB72" s="89"/>
      <c r="LTC72" s="89"/>
      <c r="LTD72" s="89"/>
      <c r="LTE72" s="89"/>
      <c r="LTF72" s="89"/>
      <c r="LTG72" s="89"/>
      <c r="LTH72" s="89"/>
      <c r="LTI72" s="89"/>
      <c r="LTJ72" s="89"/>
      <c r="LTK72" s="89"/>
      <c r="LTL72" s="89"/>
      <c r="LTM72" s="89"/>
      <c r="LTN72" s="89"/>
      <c r="LTO72" s="89"/>
      <c r="LTP72" s="89"/>
      <c r="LTQ72" s="89"/>
      <c r="LTR72" s="89"/>
      <c r="LTS72" s="89"/>
      <c r="LTT72" s="89"/>
      <c r="LTU72" s="89"/>
      <c r="LTV72" s="89"/>
      <c r="LTW72" s="89"/>
      <c r="LTX72" s="89"/>
      <c r="LTY72" s="89"/>
      <c r="LTZ72" s="89"/>
      <c r="LUA72" s="89"/>
      <c r="LUB72" s="89"/>
      <c r="LUC72" s="89"/>
      <c r="LUD72" s="89"/>
      <c r="LUE72" s="89"/>
      <c r="LUF72" s="89"/>
      <c r="LUG72" s="89"/>
      <c r="LUH72" s="89"/>
      <c r="LUI72" s="89"/>
      <c r="LUJ72" s="89"/>
      <c r="LUK72" s="89"/>
      <c r="LUL72" s="89"/>
      <c r="LUM72" s="89"/>
      <c r="LUN72" s="89"/>
      <c r="LUO72" s="89"/>
      <c r="LUP72" s="89"/>
      <c r="LUQ72" s="89"/>
      <c r="LUR72" s="89"/>
      <c r="LUS72" s="89"/>
      <c r="LUT72" s="89"/>
      <c r="LUU72" s="89"/>
      <c r="LUV72" s="89"/>
      <c r="LUW72" s="89"/>
      <c r="LUX72" s="89"/>
      <c r="LUY72" s="89"/>
      <c r="LUZ72" s="89"/>
      <c r="LVA72" s="89"/>
      <c r="LVB72" s="89"/>
      <c r="LVC72" s="89"/>
      <c r="LVD72" s="89"/>
      <c r="LVE72" s="89"/>
      <c r="LVF72" s="89"/>
      <c r="LVG72" s="89"/>
      <c r="LVH72" s="89"/>
      <c r="LVI72" s="89"/>
      <c r="LVJ72" s="89"/>
      <c r="LVK72" s="89"/>
      <c r="LVL72" s="89"/>
      <c r="LVM72" s="89"/>
      <c r="LVN72" s="89"/>
      <c r="LVO72" s="89"/>
      <c r="LVP72" s="89"/>
      <c r="LVQ72" s="89"/>
      <c r="LVR72" s="89"/>
      <c r="LVS72" s="89"/>
      <c r="LVT72" s="89"/>
      <c r="LVU72" s="89"/>
      <c r="LVV72" s="89"/>
      <c r="LVW72" s="89"/>
      <c r="LVX72" s="89"/>
      <c r="LVY72" s="89"/>
      <c r="LVZ72" s="89"/>
      <c r="LWA72" s="89"/>
      <c r="LWB72" s="89"/>
      <c r="LWC72" s="89"/>
      <c r="LWD72" s="89"/>
      <c r="LWE72" s="89"/>
      <c r="LWF72" s="89"/>
      <c r="LWG72" s="89"/>
      <c r="LWH72" s="89"/>
      <c r="LWI72" s="89"/>
      <c r="LWJ72" s="89"/>
      <c r="LWK72" s="89"/>
      <c r="LWL72" s="89"/>
      <c r="LWM72" s="89"/>
      <c r="LWN72" s="89"/>
      <c r="LWO72" s="89"/>
      <c r="LWP72" s="89"/>
      <c r="LWQ72" s="89"/>
      <c r="LWR72" s="89"/>
      <c r="LWS72" s="89"/>
      <c r="LWT72" s="89"/>
      <c r="LWU72" s="89"/>
      <c r="LWV72" s="89"/>
      <c r="LWW72" s="89"/>
      <c r="LWX72" s="89"/>
      <c r="LWY72" s="89"/>
      <c r="LWZ72" s="89"/>
      <c r="LXA72" s="89"/>
      <c r="LXB72" s="89"/>
      <c r="LXC72" s="89"/>
      <c r="LXD72" s="89"/>
      <c r="LXE72" s="89"/>
      <c r="LXF72" s="89"/>
      <c r="LXG72" s="89"/>
      <c r="LXH72" s="89"/>
      <c r="LXI72" s="89"/>
      <c r="LXJ72" s="89"/>
      <c r="LXK72" s="89"/>
      <c r="LXL72" s="89"/>
      <c r="LXM72" s="89"/>
      <c r="LXN72" s="89"/>
      <c r="LXO72" s="89"/>
      <c r="LXP72" s="89"/>
      <c r="LXQ72" s="89"/>
      <c r="LXR72" s="89"/>
      <c r="LXS72" s="89"/>
      <c r="LXT72" s="89"/>
      <c r="LXU72" s="89"/>
      <c r="LXV72" s="89"/>
      <c r="LXW72" s="89"/>
      <c r="LXX72" s="89"/>
      <c r="LXY72" s="89"/>
      <c r="LXZ72" s="89"/>
      <c r="LYA72" s="89"/>
      <c r="LYB72" s="89"/>
      <c r="LYC72" s="89"/>
      <c r="LYD72" s="89"/>
      <c r="LYE72" s="89"/>
      <c r="LYF72" s="89"/>
      <c r="LYG72" s="89"/>
      <c r="LYH72" s="89"/>
      <c r="LYI72" s="89"/>
      <c r="LYJ72" s="89"/>
      <c r="LYK72" s="89"/>
      <c r="LYL72" s="89"/>
      <c r="LYM72" s="89"/>
      <c r="LYN72" s="89"/>
      <c r="LYO72" s="89"/>
      <c r="LYP72" s="89"/>
      <c r="LYQ72" s="89"/>
      <c r="LYR72" s="89"/>
      <c r="LYS72" s="89"/>
      <c r="LYT72" s="89"/>
      <c r="LYU72" s="89"/>
      <c r="LYV72" s="89"/>
      <c r="LYW72" s="89"/>
      <c r="LYX72" s="89"/>
      <c r="LYY72" s="89"/>
      <c r="LYZ72" s="89"/>
      <c r="LZA72" s="89"/>
      <c r="LZB72" s="89"/>
      <c r="LZC72" s="89"/>
      <c r="LZD72" s="89"/>
      <c r="LZE72" s="89"/>
      <c r="LZF72" s="89"/>
      <c r="LZG72" s="89"/>
      <c r="LZH72" s="89"/>
      <c r="LZI72" s="89"/>
      <c r="LZJ72" s="89"/>
      <c r="LZK72" s="89"/>
      <c r="LZL72" s="89"/>
      <c r="LZM72" s="89"/>
      <c r="LZN72" s="89"/>
      <c r="LZO72" s="89"/>
      <c r="LZP72" s="89"/>
      <c r="LZQ72" s="89"/>
      <c r="LZR72" s="89"/>
      <c r="LZS72" s="89"/>
      <c r="LZT72" s="89"/>
      <c r="LZU72" s="89"/>
      <c r="LZV72" s="89"/>
      <c r="LZW72" s="89"/>
      <c r="LZX72" s="89"/>
      <c r="LZY72" s="89"/>
      <c r="LZZ72" s="89"/>
      <c r="MAA72" s="89"/>
      <c r="MAB72" s="89"/>
      <c r="MAC72" s="89"/>
      <c r="MAD72" s="89"/>
      <c r="MAE72" s="89"/>
      <c r="MAF72" s="89"/>
      <c r="MAG72" s="89"/>
      <c r="MAH72" s="89"/>
      <c r="MAI72" s="89"/>
      <c r="MAJ72" s="89"/>
      <c r="MAK72" s="89"/>
      <c r="MAL72" s="89"/>
      <c r="MAM72" s="89"/>
      <c r="MAN72" s="89"/>
      <c r="MAO72" s="89"/>
      <c r="MAP72" s="89"/>
      <c r="MAQ72" s="89"/>
      <c r="MAR72" s="89"/>
      <c r="MAS72" s="89"/>
      <c r="MAT72" s="89"/>
      <c r="MAU72" s="89"/>
      <c r="MAV72" s="89"/>
      <c r="MAW72" s="89"/>
      <c r="MAX72" s="89"/>
      <c r="MAY72" s="89"/>
      <c r="MAZ72" s="89"/>
      <c r="MBA72" s="89"/>
      <c r="MBB72" s="89"/>
      <c r="MBC72" s="89"/>
      <c r="MBD72" s="89"/>
      <c r="MBE72" s="89"/>
      <c r="MBF72" s="89"/>
      <c r="MBG72" s="89"/>
      <c r="MBH72" s="89"/>
      <c r="MBI72" s="89"/>
      <c r="MBJ72" s="89"/>
      <c r="MBK72" s="89"/>
      <c r="MBL72" s="89"/>
      <c r="MBM72" s="89"/>
      <c r="MBN72" s="89"/>
      <c r="MBO72" s="89"/>
      <c r="MBP72" s="89"/>
      <c r="MBQ72" s="89"/>
      <c r="MBR72" s="89"/>
      <c r="MBS72" s="89"/>
      <c r="MBT72" s="89"/>
      <c r="MBU72" s="89"/>
      <c r="MBV72" s="89"/>
      <c r="MBW72" s="89"/>
      <c r="MBX72" s="89"/>
      <c r="MBY72" s="89"/>
      <c r="MBZ72" s="89"/>
      <c r="MCA72" s="89"/>
      <c r="MCB72" s="89"/>
      <c r="MCC72" s="89"/>
      <c r="MCD72" s="89"/>
      <c r="MCE72" s="89"/>
      <c r="MCF72" s="89"/>
      <c r="MCG72" s="89"/>
      <c r="MCH72" s="89"/>
      <c r="MCI72" s="89"/>
      <c r="MCJ72" s="89"/>
      <c r="MCK72" s="89"/>
      <c r="MCL72" s="89"/>
      <c r="MCM72" s="89"/>
      <c r="MCN72" s="89"/>
      <c r="MCO72" s="89"/>
      <c r="MCP72" s="89"/>
      <c r="MCQ72" s="89"/>
      <c r="MCR72" s="89"/>
      <c r="MCS72" s="89"/>
      <c r="MCT72" s="89"/>
      <c r="MCU72" s="89"/>
      <c r="MCV72" s="89"/>
      <c r="MCW72" s="89"/>
      <c r="MCX72" s="89"/>
      <c r="MCY72" s="89"/>
      <c r="MCZ72" s="89"/>
      <c r="MDA72" s="89"/>
      <c r="MDB72" s="89"/>
      <c r="MDC72" s="89"/>
      <c r="MDD72" s="89"/>
      <c r="MDE72" s="89"/>
      <c r="MDF72" s="89"/>
      <c r="MDG72" s="89"/>
      <c r="MDH72" s="89"/>
      <c r="MDI72" s="89"/>
      <c r="MDJ72" s="89"/>
      <c r="MDK72" s="89"/>
      <c r="MDL72" s="89"/>
      <c r="MDM72" s="89"/>
      <c r="MDN72" s="89"/>
      <c r="MDO72" s="89"/>
      <c r="MDP72" s="89"/>
      <c r="MDQ72" s="89"/>
      <c r="MDR72" s="89"/>
      <c r="MDS72" s="89"/>
      <c r="MDT72" s="89"/>
      <c r="MDU72" s="89"/>
      <c r="MDV72" s="89"/>
      <c r="MDW72" s="89"/>
      <c r="MDX72" s="89"/>
      <c r="MDY72" s="89"/>
      <c r="MDZ72" s="89"/>
      <c r="MEA72" s="89"/>
      <c r="MEB72" s="89"/>
      <c r="MEC72" s="89"/>
      <c r="MED72" s="89"/>
      <c r="MEE72" s="89"/>
      <c r="MEF72" s="89"/>
      <c r="MEG72" s="89"/>
      <c r="MEH72" s="89"/>
      <c r="MEI72" s="89"/>
      <c r="MEJ72" s="89"/>
      <c r="MEK72" s="89"/>
      <c r="MEL72" s="89"/>
      <c r="MEM72" s="89"/>
      <c r="MEN72" s="89"/>
      <c r="MEO72" s="89"/>
      <c r="MEP72" s="89"/>
      <c r="MEQ72" s="89"/>
      <c r="MER72" s="89"/>
      <c r="MES72" s="89"/>
      <c r="MET72" s="89"/>
      <c r="MEU72" s="89"/>
      <c r="MEV72" s="89"/>
      <c r="MEW72" s="89"/>
      <c r="MEX72" s="89"/>
      <c r="MEY72" s="89"/>
      <c r="MEZ72" s="89"/>
      <c r="MFA72" s="89"/>
      <c r="MFB72" s="89"/>
      <c r="MFC72" s="89"/>
      <c r="MFD72" s="89"/>
      <c r="MFE72" s="89"/>
      <c r="MFF72" s="89"/>
      <c r="MFG72" s="89"/>
      <c r="MFH72" s="89"/>
      <c r="MFI72" s="89"/>
      <c r="MFJ72" s="89"/>
      <c r="MFK72" s="89"/>
      <c r="MFL72" s="89"/>
      <c r="MFM72" s="89"/>
      <c r="MFN72" s="89"/>
      <c r="MFO72" s="89"/>
      <c r="MFP72" s="89"/>
      <c r="MFQ72" s="89"/>
      <c r="MFR72" s="89"/>
      <c r="MFS72" s="89"/>
      <c r="MFT72" s="89"/>
      <c r="MFU72" s="89"/>
      <c r="MFV72" s="89"/>
      <c r="MFW72" s="89"/>
      <c r="MFX72" s="89"/>
      <c r="MFY72" s="89"/>
      <c r="MFZ72" s="89"/>
      <c r="MGA72" s="89"/>
      <c r="MGB72" s="89"/>
      <c r="MGC72" s="89"/>
      <c r="MGD72" s="89"/>
      <c r="MGE72" s="89"/>
      <c r="MGF72" s="89"/>
      <c r="MGG72" s="89"/>
      <c r="MGH72" s="89"/>
      <c r="MGI72" s="89"/>
      <c r="MGJ72" s="89"/>
      <c r="MGK72" s="89"/>
      <c r="MGL72" s="89"/>
      <c r="MGM72" s="89"/>
      <c r="MGN72" s="89"/>
      <c r="MGO72" s="89"/>
      <c r="MGP72" s="89"/>
      <c r="MGQ72" s="89"/>
      <c r="MGR72" s="89"/>
      <c r="MGS72" s="89"/>
      <c r="MGT72" s="89"/>
      <c r="MGU72" s="89"/>
      <c r="MGV72" s="89"/>
      <c r="MGW72" s="89"/>
      <c r="MGX72" s="89"/>
      <c r="MGY72" s="89"/>
      <c r="MGZ72" s="89"/>
      <c r="MHA72" s="89"/>
      <c r="MHB72" s="89"/>
      <c r="MHC72" s="89"/>
      <c r="MHD72" s="89"/>
      <c r="MHE72" s="89"/>
      <c r="MHF72" s="89"/>
      <c r="MHG72" s="89"/>
      <c r="MHH72" s="89"/>
      <c r="MHI72" s="89"/>
      <c r="MHJ72" s="89"/>
      <c r="MHK72" s="89"/>
      <c r="MHL72" s="89"/>
      <c r="MHM72" s="89"/>
      <c r="MHN72" s="89"/>
      <c r="MHO72" s="89"/>
      <c r="MHP72" s="89"/>
      <c r="MHQ72" s="89"/>
      <c r="MHR72" s="89"/>
      <c r="MHS72" s="89"/>
      <c r="MHT72" s="89"/>
      <c r="MHU72" s="89"/>
      <c r="MHV72" s="89"/>
      <c r="MHW72" s="89"/>
      <c r="MHX72" s="89"/>
      <c r="MHY72" s="89"/>
      <c r="MHZ72" s="89"/>
      <c r="MIA72" s="89"/>
      <c r="MIB72" s="89"/>
      <c r="MIC72" s="89"/>
      <c r="MID72" s="89"/>
      <c r="MIE72" s="89"/>
      <c r="MIF72" s="89"/>
      <c r="MIG72" s="89"/>
      <c r="MIH72" s="89"/>
      <c r="MII72" s="89"/>
      <c r="MIJ72" s="89"/>
      <c r="MIK72" s="89"/>
      <c r="MIL72" s="89"/>
      <c r="MIM72" s="89"/>
      <c r="MIN72" s="89"/>
      <c r="MIO72" s="89"/>
      <c r="MIP72" s="89"/>
      <c r="MIQ72" s="89"/>
      <c r="MIR72" s="89"/>
      <c r="MIS72" s="89"/>
      <c r="MIT72" s="89"/>
      <c r="MIU72" s="89"/>
      <c r="MIV72" s="89"/>
      <c r="MIW72" s="89"/>
      <c r="MIX72" s="89"/>
      <c r="MIY72" s="89"/>
      <c r="MIZ72" s="89"/>
      <c r="MJA72" s="89"/>
      <c r="MJB72" s="89"/>
      <c r="MJC72" s="89"/>
      <c r="MJD72" s="89"/>
      <c r="MJE72" s="89"/>
      <c r="MJF72" s="89"/>
      <c r="MJG72" s="89"/>
      <c r="MJH72" s="89"/>
      <c r="MJI72" s="89"/>
      <c r="MJJ72" s="89"/>
      <c r="MJK72" s="89"/>
      <c r="MJL72" s="89"/>
      <c r="MJM72" s="89"/>
      <c r="MJN72" s="89"/>
      <c r="MJO72" s="89"/>
      <c r="MJP72" s="89"/>
      <c r="MJQ72" s="89"/>
      <c r="MJR72" s="89"/>
      <c r="MJS72" s="89"/>
      <c r="MJT72" s="89"/>
      <c r="MJU72" s="89"/>
      <c r="MJV72" s="89"/>
      <c r="MJW72" s="89"/>
      <c r="MJX72" s="89"/>
      <c r="MJY72" s="89"/>
      <c r="MJZ72" s="89"/>
      <c r="MKA72" s="89"/>
      <c r="MKB72" s="89"/>
      <c r="MKC72" s="89"/>
      <c r="MKD72" s="89"/>
      <c r="MKE72" s="89"/>
      <c r="MKF72" s="89"/>
      <c r="MKG72" s="89"/>
      <c r="MKH72" s="89"/>
      <c r="MKI72" s="89"/>
      <c r="MKJ72" s="89"/>
      <c r="MKK72" s="89"/>
      <c r="MKL72" s="89"/>
      <c r="MKM72" s="89"/>
      <c r="MKN72" s="89"/>
      <c r="MKO72" s="89"/>
      <c r="MKP72" s="89"/>
      <c r="MKQ72" s="89"/>
      <c r="MKR72" s="89"/>
      <c r="MKS72" s="89"/>
      <c r="MKT72" s="89"/>
      <c r="MKU72" s="89"/>
      <c r="MKV72" s="89"/>
      <c r="MKW72" s="89"/>
      <c r="MKX72" s="89"/>
      <c r="MKY72" s="89"/>
      <c r="MKZ72" s="89"/>
      <c r="MLA72" s="89"/>
      <c r="MLB72" s="89"/>
      <c r="MLC72" s="89"/>
      <c r="MLD72" s="89"/>
      <c r="MLE72" s="89"/>
      <c r="MLF72" s="89"/>
      <c r="MLG72" s="89"/>
      <c r="MLH72" s="89"/>
      <c r="MLI72" s="89"/>
      <c r="MLJ72" s="89"/>
      <c r="MLK72" s="89"/>
      <c r="MLL72" s="89"/>
      <c r="MLM72" s="89"/>
      <c r="MLN72" s="89"/>
      <c r="MLO72" s="89"/>
      <c r="MLP72" s="89"/>
      <c r="MLQ72" s="89"/>
      <c r="MLR72" s="89"/>
      <c r="MLS72" s="89"/>
      <c r="MLT72" s="89"/>
      <c r="MLU72" s="89"/>
      <c r="MLV72" s="89"/>
      <c r="MLW72" s="89"/>
      <c r="MLX72" s="89"/>
      <c r="MLY72" s="89"/>
      <c r="MLZ72" s="89"/>
      <c r="MMA72" s="89"/>
      <c r="MMB72" s="89"/>
      <c r="MMC72" s="89"/>
      <c r="MMD72" s="89"/>
      <c r="MME72" s="89"/>
      <c r="MMF72" s="89"/>
      <c r="MMG72" s="89"/>
      <c r="MMH72" s="89"/>
      <c r="MMI72" s="89"/>
      <c r="MMJ72" s="89"/>
      <c r="MMK72" s="89"/>
      <c r="MML72" s="89"/>
      <c r="MMM72" s="89"/>
      <c r="MMN72" s="89"/>
      <c r="MMO72" s="89"/>
      <c r="MMP72" s="89"/>
      <c r="MMQ72" s="89"/>
      <c r="MMR72" s="89"/>
      <c r="MMS72" s="89"/>
      <c r="MMT72" s="89"/>
      <c r="MMU72" s="89"/>
      <c r="MMV72" s="89"/>
      <c r="MMW72" s="89"/>
      <c r="MMX72" s="89"/>
      <c r="MMY72" s="89"/>
      <c r="MMZ72" s="89"/>
      <c r="MNA72" s="89"/>
      <c r="MNB72" s="89"/>
      <c r="MNC72" s="89"/>
      <c r="MND72" s="89"/>
      <c r="MNE72" s="89"/>
      <c r="MNF72" s="89"/>
      <c r="MNG72" s="89"/>
      <c r="MNH72" s="89"/>
      <c r="MNI72" s="89"/>
      <c r="MNJ72" s="89"/>
      <c r="MNK72" s="89"/>
      <c r="MNL72" s="89"/>
      <c r="MNM72" s="89"/>
      <c r="MNN72" s="89"/>
      <c r="MNO72" s="89"/>
      <c r="MNP72" s="89"/>
      <c r="MNQ72" s="89"/>
      <c r="MNR72" s="89"/>
      <c r="MNS72" s="89"/>
      <c r="MNT72" s="89"/>
      <c r="MNU72" s="89"/>
      <c r="MNV72" s="89"/>
      <c r="MNW72" s="89"/>
      <c r="MNX72" s="89"/>
      <c r="MNY72" s="89"/>
      <c r="MNZ72" s="89"/>
      <c r="MOA72" s="89"/>
      <c r="MOB72" s="89"/>
      <c r="MOC72" s="89"/>
      <c r="MOD72" s="89"/>
      <c r="MOE72" s="89"/>
      <c r="MOF72" s="89"/>
      <c r="MOG72" s="89"/>
      <c r="MOH72" s="89"/>
      <c r="MOI72" s="89"/>
      <c r="MOJ72" s="89"/>
      <c r="MOK72" s="89"/>
      <c r="MOL72" s="89"/>
      <c r="MOM72" s="89"/>
      <c r="MON72" s="89"/>
      <c r="MOO72" s="89"/>
      <c r="MOP72" s="89"/>
      <c r="MOQ72" s="89"/>
      <c r="MOR72" s="89"/>
      <c r="MOS72" s="89"/>
      <c r="MOT72" s="89"/>
      <c r="MOU72" s="89"/>
      <c r="MOV72" s="89"/>
      <c r="MOW72" s="89"/>
      <c r="MOX72" s="89"/>
      <c r="MOY72" s="89"/>
      <c r="MOZ72" s="89"/>
      <c r="MPA72" s="89"/>
      <c r="MPB72" s="89"/>
      <c r="MPC72" s="89"/>
      <c r="MPD72" s="89"/>
      <c r="MPE72" s="89"/>
      <c r="MPF72" s="89"/>
      <c r="MPG72" s="89"/>
      <c r="MPH72" s="89"/>
      <c r="MPI72" s="89"/>
      <c r="MPJ72" s="89"/>
      <c r="MPK72" s="89"/>
      <c r="MPL72" s="89"/>
      <c r="MPM72" s="89"/>
      <c r="MPN72" s="89"/>
      <c r="MPO72" s="89"/>
      <c r="MPP72" s="89"/>
      <c r="MPQ72" s="89"/>
      <c r="MPR72" s="89"/>
      <c r="MPS72" s="89"/>
      <c r="MPT72" s="89"/>
      <c r="MPU72" s="89"/>
      <c r="MPV72" s="89"/>
      <c r="MPW72" s="89"/>
      <c r="MPX72" s="89"/>
      <c r="MPY72" s="89"/>
      <c r="MPZ72" s="89"/>
      <c r="MQA72" s="89"/>
      <c r="MQB72" s="89"/>
      <c r="MQC72" s="89"/>
      <c r="MQD72" s="89"/>
      <c r="MQE72" s="89"/>
      <c r="MQF72" s="89"/>
      <c r="MQG72" s="89"/>
      <c r="MQH72" s="89"/>
      <c r="MQI72" s="89"/>
      <c r="MQJ72" s="89"/>
      <c r="MQK72" s="89"/>
      <c r="MQL72" s="89"/>
      <c r="MQM72" s="89"/>
      <c r="MQN72" s="89"/>
      <c r="MQO72" s="89"/>
      <c r="MQP72" s="89"/>
      <c r="MQQ72" s="89"/>
      <c r="MQR72" s="89"/>
      <c r="MQS72" s="89"/>
      <c r="MQT72" s="89"/>
      <c r="MQU72" s="89"/>
      <c r="MQV72" s="89"/>
      <c r="MQW72" s="89"/>
      <c r="MQX72" s="89"/>
      <c r="MQY72" s="89"/>
      <c r="MQZ72" s="89"/>
      <c r="MRA72" s="89"/>
      <c r="MRB72" s="89"/>
      <c r="MRC72" s="89"/>
      <c r="MRD72" s="89"/>
      <c r="MRE72" s="89"/>
      <c r="MRF72" s="89"/>
      <c r="MRG72" s="89"/>
      <c r="MRH72" s="89"/>
      <c r="MRI72" s="89"/>
      <c r="MRJ72" s="89"/>
      <c r="MRK72" s="89"/>
      <c r="MRL72" s="89"/>
      <c r="MRM72" s="89"/>
      <c r="MRN72" s="89"/>
      <c r="MRO72" s="89"/>
      <c r="MRP72" s="89"/>
      <c r="MRQ72" s="89"/>
      <c r="MRR72" s="89"/>
      <c r="MRS72" s="89"/>
      <c r="MRT72" s="89"/>
      <c r="MRU72" s="89"/>
      <c r="MRV72" s="89"/>
      <c r="MRW72" s="89"/>
      <c r="MRX72" s="89"/>
      <c r="MRY72" s="89"/>
      <c r="MRZ72" s="89"/>
      <c r="MSA72" s="89"/>
      <c r="MSB72" s="89"/>
      <c r="MSC72" s="89"/>
      <c r="MSD72" s="89"/>
      <c r="MSE72" s="89"/>
      <c r="MSF72" s="89"/>
      <c r="MSG72" s="89"/>
      <c r="MSH72" s="89"/>
      <c r="MSI72" s="89"/>
      <c r="MSJ72" s="89"/>
      <c r="MSK72" s="89"/>
      <c r="MSL72" s="89"/>
      <c r="MSM72" s="89"/>
      <c r="MSN72" s="89"/>
      <c r="MSO72" s="89"/>
      <c r="MSP72" s="89"/>
      <c r="MSQ72" s="89"/>
      <c r="MSR72" s="89"/>
      <c r="MSS72" s="89"/>
      <c r="MST72" s="89"/>
      <c r="MSU72" s="89"/>
      <c r="MSV72" s="89"/>
      <c r="MSW72" s="89"/>
      <c r="MSX72" s="89"/>
      <c r="MSY72" s="89"/>
      <c r="MSZ72" s="89"/>
      <c r="MTA72" s="89"/>
      <c r="MTB72" s="89"/>
      <c r="MTC72" s="89"/>
      <c r="MTD72" s="89"/>
      <c r="MTE72" s="89"/>
      <c r="MTF72" s="89"/>
      <c r="MTG72" s="89"/>
      <c r="MTH72" s="89"/>
      <c r="MTI72" s="89"/>
      <c r="MTJ72" s="89"/>
      <c r="MTK72" s="89"/>
      <c r="MTL72" s="89"/>
      <c r="MTM72" s="89"/>
      <c r="MTN72" s="89"/>
      <c r="MTO72" s="89"/>
      <c r="MTP72" s="89"/>
      <c r="MTQ72" s="89"/>
      <c r="MTR72" s="89"/>
      <c r="MTS72" s="89"/>
      <c r="MTT72" s="89"/>
      <c r="MTU72" s="89"/>
      <c r="MTV72" s="89"/>
      <c r="MTW72" s="89"/>
      <c r="MTX72" s="89"/>
      <c r="MTY72" s="89"/>
      <c r="MTZ72" s="89"/>
      <c r="MUA72" s="89"/>
      <c r="MUB72" s="89"/>
      <c r="MUC72" s="89"/>
      <c r="MUD72" s="89"/>
      <c r="MUE72" s="89"/>
      <c r="MUF72" s="89"/>
      <c r="MUG72" s="89"/>
      <c r="MUH72" s="89"/>
      <c r="MUI72" s="89"/>
      <c r="MUJ72" s="89"/>
      <c r="MUK72" s="89"/>
      <c r="MUL72" s="89"/>
      <c r="MUM72" s="89"/>
      <c r="MUN72" s="89"/>
      <c r="MUO72" s="89"/>
      <c r="MUP72" s="89"/>
      <c r="MUQ72" s="89"/>
      <c r="MUR72" s="89"/>
      <c r="MUS72" s="89"/>
      <c r="MUT72" s="89"/>
      <c r="MUU72" s="89"/>
      <c r="MUV72" s="89"/>
      <c r="MUW72" s="89"/>
      <c r="MUX72" s="89"/>
      <c r="MUY72" s="89"/>
      <c r="MUZ72" s="89"/>
      <c r="MVA72" s="89"/>
      <c r="MVB72" s="89"/>
      <c r="MVC72" s="89"/>
      <c r="MVD72" s="89"/>
      <c r="MVE72" s="89"/>
      <c r="MVF72" s="89"/>
      <c r="MVG72" s="89"/>
      <c r="MVH72" s="89"/>
      <c r="MVI72" s="89"/>
      <c r="MVJ72" s="89"/>
      <c r="MVK72" s="89"/>
      <c r="MVL72" s="89"/>
      <c r="MVM72" s="89"/>
      <c r="MVN72" s="89"/>
      <c r="MVO72" s="89"/>
      <c r="MVP72" s="89"/>
      <c r="MVQ72" s="89"/>
      <c r="MVR72" s="89"/>
      <c r="MVS72" s="89"/>
      <c r="MVT72" s="89"/>
      <c r="MVU72" s="89"/>
      <c r="MVV72" s="89"/>
      <c r="MVW72" s="89"/>
      <c r="MVX72" s="89"/>
      <c r="MVY72" s="89"/>
      <c r="MVZ72" s="89"/>
      <c r="MWA72" s="89"/>
      <c r="MWB72" s="89"/>
      <c r="MWC72" s="89"/>
      <c r="MWD72" s="89"/>
      <c r="MWE72" s="89"/>
      <c r="MWF72" s="89"/>
      <c r="MWG72" s="89"/>
      <c r="MWH72" s="89"/>
      <c r="MWI72" s="89"/>
      <c r="MWJ72" s="89"/>
      <c r="MWK72" s="89"/>
      <c r="MWL72" s="89"/>
      <c r="MWM72" s="89"/>
      <c r="MWN72" s="89"/>
      <c r="MWO72" s="89"/>
      <c r="MWP72" s="89"/>
      <c r="MWQ72" s="89"/>
      <c r="MWR72" s="89"/>
      <c r="MWS72" s="89"/>
      <c r="MWT72" s="89"/>
      <c r="MWU72" s="89"/>
      <c r="MWV72" s="89"/>
      <c r="MWW72" s="89"/>
      <c r="MWX72" s="89"/>
      <c r="MWY72" s="89"/>
      <c r="MWZ72" s="89"/>
      <c r="MXA72" s="89"/>
      <c r="MXB72" s="89"/>
      <c r="MXC72" s="89"/>
      <c r="MXD72" s="89"/>
      <c r="MXE72" s="89"/>
      <c r="MXF72" s="89"/>
      <c r="MXG72" s="89"/>
      <c r="MXH72" s="89"/>
      <c r="MXI72" s="89"/>
      <c r="MXJ72" s="89"/>
      <c r="MXK72" s="89"/>
      <c r="MXL72" s="89"/>
      <c r="MXM72" s="89"/>
      <c r="MXN72" s="89"/>
      <c r="MXO72" s="89"/>
      <c r="MXP72" s="89"/>
      <c r="MXQ72" s="89"/>
      <c r="MXR72" s="89"/>
      <c r="MXS72" s="89"/>
      <c r="MXT72" s="89"/>
      <c r="MXU72" s="89"/>
      <c r="MXV72" s="89"/>
      <c r="MXW72" s="89"/>
      <c r="MXX72" s="89"/>
      <c r="MXY72" s="89"/>
      <c r="MXZ72" s="89"/>
      <c r="MYA72" s="89"/>
      <c r="MYB72" s="89"/>
      <c r="MYC72" s="89"/>
      <c r="MYD72" s="89"/>
      <c r="MYE72" s="89"/>
      <c r="MYF72" s="89"/>
      <c r="MYG72" s="89"/>
      <c r="MYH72" s="89"/>
      <c r="MYI72" s="89"/>
      <c r="MYJ72" s="89"/>
      <c r="MYK72" s="89"/>
      <c r="MYL72" s="89"/>
      <c r="MYM72" s="89"/>
      <c r="MYN72" s="89"/>
      <c r="MYO72" s="89"/>
      <c r="MYP72" s="89"/>
      <c r="MYQ72" s="89"/>
      <c r="MYR72" s="89"/>
      <c r="MYS72" s="89"/>
      <c r="MYT72" s="89"/>
      <c r="MYU72" s="89"/>
      <c r="MYV72" s="89"/>
      <c r="MYW72" s="89"/>
      <c r="MYX72" s="89"/>
      <c r="MYY72" s="89"/>
      <c r="MYZ72" s="89"/>
      <c r="MZA72" s="89"/>
      <c r="MZB72" s="89"/>
      <c r="MZC72" s="89"/>
      <c r="MZD72" s="89"/>
      <c r="MZE72" s="89"/>
      <c r="MZF72" s="89"/>
      <c r="MZG72" s="89"/>
      <c r="MZH72" s="89"/>
      <c r="MZI72" s="89"/>
      <c r="MZJ72" s="89"/>
      <c r="MZK72" s="89"/>
      <c r="MZL72" s="89"/>
      <c r="MZM72" s="89"/>
      <c r="MZN72" s="89"/>
      <c r="MZO72" s="89"/>
      <c r="MZP72" s="89"/>
      <c r="MZQ72" s="89"/>
      <c r="MZR72" s="89"/>
      <c r="MZS72" s="89"/>
      <c r="MZT72" s="89"/>
      <c r="MZU72" s="89"/>
      <c r="MZV72" s="89"/>
      <c r="MZW72" s="89"/>
      <c r="MZX72" s="89"/>
      <c r="MZY72" s="89"/>
      <c r="MZZ72" s="89"/>
      <c r="NAA72" s="89"/>
      <c r="NAB72" s="89"/>
      <c r="NAC72" s="89"/>
      <c r="NAD72" s="89"/>
      <c r="NAE72" s="89"/>
      <c r="NAF72" s="89"/>
      <c r="NAG72" s="89"/>
      <c r="NAH72" s="89"/>
      <c r="NAI72" s="89"/>
      <c r="NAJ72" s="89"/>
      <c r="NAK72" s="89"/>
      <c r="NAL72" s="89"/>
      <c r="NAM72" s="89"/>
      <c r="NAN72" s="89"/>
      <c r="NAO72" s="89"/>
      <c r="NAP72" s="89"/>
      <c r="NAQ72" s="89"/>
      <c r="NAR72" s="89"/>
      <c r="NAS72" s="89"/>
      <c r="NAT72" s="89"/>
      <c r="NAU72" s="89"/>
      <c r="NAV72" s="89"/>
      <c r="NAW72" s="89"/>
      <c r="NAX72" s="89"/>
      <c r="NAY72" s="89"/>
      <c r="NAZ72" s="89"/>
      <c r="NBA72" s="89"/>
      <c r="NBB72" s="89"/>
      <c r="NBC72" s="89"/>
      <c r="NBD72" s="89"/>
      <c r="NBE72" s="89"/>
      <c r="NBF72" s="89"/>
      <c r="NBG72" s="89"/>
      <c r="NBH72" s="89"/>
      <c r="NBI72" s="89"/>
      <c r="NBJ72" s="89"/>
      <c r="NBK72" s="89"/>
      <c r="NBL72" s="89"/>
      <c r="NBM72" s="89"/>
      <c r="NBN72" s="89"/>
      <c r="NBO72" s="89"/>
      <c r="NBP72" s="89"/>
      <c r="NBQ72" s="89"/>
      <c r="NBR72" s="89"/>
      <c r="NBS72" s="89"/>
      <c r="NBT72" s="89"/>
      <c r="NBU72" s="89"/>
      <c r="NBV72" s="89"/>
      <c r="NBW72" s="89"/>
      <c r="NBX72" s="89"/>
      <c r="NBY72" s="89"/>
      <c r="NBZ72" s="89"/>
      <c r="NCA72" s="89"/>
      <c r="NCB72" s="89"/>
      <c r="NCC72" s="89"/>
      <c r="NCD72" s="89"/>
      <c r="NCE72" s="89"/>
      <c r="NCF72" s="89"/>
      <c r="NCG72" s="89"/>
      <c r="NCH72" s="89"/>
      <c r="NCI72" s="89"/>
      <c r="NCJ72" s="89"/>
      <c r="NCK72" s="89"/>
      <c r="NCL72" s="89"/>
      <c r="NCM72" s="89"/>
      <c r="NCN72" s="89"/>
      <c r="NCO72" s="89"/>
      <c r="NCP72" s="89"/>
      <c r="NCQ72" s="89"/>
      <c r="NCR72" s="89"/>
      <c r="NCS72" s="89"/>
      <c r="NCT72" s="89"/>
      <c r="NCU72" s="89"/>
      <c r="NCV72" s="89"/>
      <c r="NCW72" s="89"/>
      <c r="NCX72" s="89"/>
      <c r="NCY72" s="89"/>
      <c r="NCZ72" s="89"/>
      <c r="NDA72" s="89"/>
      <c r="NDB72" s="89"/>
      <c r="NDC72" s="89"/>
      <c r="NDD72" s="89"/>
      <c r="NDE72" s="89"/>
      <c r="NDF72" s="89"/>
      <c r="NDG72" s="89"/>
      <c r="NDH72" s="89"/>
      <c r="NDI72" s="89"/>
      <c r="NDJ72" s="89"/>
      <c r="NDK72" s="89"/>
      <c r="NDL72" s="89"/>
      <c r="NDM72" s="89"/>
      <c r="NDN72" s="89"/>
      <c r="NDO72" s="89"/>
      <c r="NDP72" s="89"/>
      <c r="NDQ72" s="89"/>
      <c r="NDR72" s="89"/>
      <c r="NDS72" s="89"/>
      <c r="NDT72" s="89"/>
      <c r="NDU72" s="89"/>
      <c r="NDV72" s="89"/>
      <c r="NDW72" s="89"/>
      <c r="NDX72" s="89"/>
      <c r="NDY72" s="89"/>
      <c r="NDZ72" s="89"/>
      <c r="NEA72" s="89"/>
      <c r="NEB72" s="89"/>
      <c r="NEC72" s="89"/>
      <c r="NED72" s="89"/>
      <c r="NEE72" s="89"/>
      <c r="NEF72" s="89"/>
      <c r="NEG72" s="89"/>
      <c r="NEH72" s="89"/>
      <c r="NEI72" s="89"/>
      <c r="NEJ72" s="89"/>
      <c r="NEK72" s="89"/>
      <c r="NEL72" s="89"/>
      <c r="NEM72" s="89"/>
      <c r="NEN72" s="89"/>
      <c r="NEO72" s="89"/>
      <c r="NEP72" s="89"/>
      <c r="NEQ72" s="89"/>
      <c r="NER72" s="89"/>
      <c r="NES72" s="89"/>
      <c r="NET72" s="89"/>
      <c r="NEU72" s="89"/>
      <c r="NEV72" s="89"/>
      <c r="NEW72" s="89"/>
      <c r="NEX72" s="89"/>
      <c r="NEY72" s="89"/>
      <c r="NEZ72" s="89"/>
      <c r="NFA72" s="89"/>
      <c r="NFB72" s="89"/>
      <c r="NFC72" s="89"/>
      <c r="NFD72" s="89"/>
      <c r="NFE72" s="89"/>
      <c r="NFF72" s="89"/>
      <c r="NFG72" s="89"/>
      <c r="NFH72" s="89"/>
      <c r="NFI72" s="89"/>
      <c r="NFJ72" s="89"/>
      <c r="NFK72" s="89"/>
      <c r="NFL72" s="89"/>
      <c r="NFM72" s="89"/>
      <c r="NFN72" s="89"/>
      <c r="NFO72" s="89"/>
      <c r="NFP72" s="89"/>
      <c r="NFQ72" s="89"/>
      <c r="NFR72" s="89"/>
      <c r="NFS72" s="89"/>
      <c r="NFT72" s="89"/>
      <c r="NFU72" s="89"/>
      <c r="NFV72" s="89"/>
      <c r="NFW72" s="89"/>
      <c r="NFX72" s="89"/>
      <c r="NFY72" s="89"/>
      <c r="NFZ72" s="89"/>
      <c r="NGA72" s="89"/>
      <c r="NGB72" s="89"/>
      <c r="NGC72" s="89"/>
      <c r="NGD72" s="89"/>
      <c r="NGE72" s="89"/>
      <c r="NGF72" s="89"/>
      <c r="NGG72" s="89"/>
      <c r="NGH72" s="89"/>
      <c r="NGI72" s="89"/>
      <c r="NGJ72" s="89"/>
      <c r="NGK72" s="89"/>
      <c r="NGL72" s="89"/>
      <c r="NGM72" s="89"/>
      <c r="NGN72" s="89"/>
      <c r="NGO72" s="89"/>
      <c r="NGP72" s="89"/>
      <c r="NGQ72" s="89"/>
      <c r="NGR72" s="89"/>
      <c r="NGS72" s="89"/>
      <c r="NGT72" s="89"/>
      <c r="NGU72" s="89"/>
      <c r="NGV72" s="89"/>
      <c r="NGW72" s="89"/>
      <c r="NGX72" s="89"/>
      <c r="NGY72" s="89"/>
      <c r="NGZ72" s="89"/>
      <c r="NHA72" s="89"/>
      <c r="NHB72" s="89"/>
      <c r="NHC72" s="89"/>
      <c r="NHD72" s="89"/>
      <c r="NHE72" s="89"/>
      <c r="NHF72" s="89"/>
      <c r="NHG72" s="89"/>
      <c r="NHH72" s="89"/>
      <c r="NHI72" s="89"/>
      <c r="NHJ72" s="89"/>
      <c r="NHK72" s="89"/>
      <c r="NHL72" s="89"/>
      <c r="NHM72" s="89"/>
      <c r="NHN72" s="89"/>
      <c r="NHO72" s="89"/>
      <c r="NHP72" s="89"/>
      <c r="NHQ72" s="89"/>
      <c r="NHR72" s="89"/>
      <c r="NHS72" s="89"/>
      <c r="NHT72" s="89"/>
      <c r="NHU72" s="89"/>
      <c r="NHV72" s="89"/>
      <c r="NHW72" s="89"/>
      <c r="NHX72" s="89"/>
      <c r="NHY72" s="89"/>
      <c r="NHZ72" s="89"/>
      <c r="NIA72" s="89"/>
      <c r="NIB72" s="89"/>
      <c r="NIC72" s="89"/>
      <c r="NID72" s="89"/>
      <c r="NIE72" s="89"/>
      <c r="NIF72" s="89"/>
      <c r="NIG72" s="89"/>
      <c r="NIH72" s="89"/>
      <c r="NII72" s="89"/>
      <c r="NIJ72" s="89"/>
      <c r="NIK72" s="89"/>
      <c r="NIL72" s="89"/>
      <c r="NIM72" s="89"/>
      <c r="NIN72" s="89"/>
      <c r="NIO72" s="89"/>
      <c r="NIP72" s="89"/>
      <c r="NIQ72" s="89"/>
      <c r="NIR72" s="89"/>
      <c r="NIS72" s="89"/>
      <c r="NIT72" s="89"/>
      <c r="NIU72" s="89"/>
      <c r="NIV72" s="89"/>
      <c r="NIW72" s="89"/>
      <c r="NIX72" s="89"/>
      <c r="NIY72" s="89"/>
      <c r="NIZ72" s="89"/>
      <c r="NJA72" s="89"/>
      <c r="NJB72" s="89"/>
      <c r="NJC72" s="89"/>
      <c r="NJD72" s="89"/>
      <c r="NJE72" s="89"/>
      <c r="NJF72" s="89"/>
      <c r="NJG72" s="89"/>
      <c r="NJH72" s="89"/>
      <c r="NJI72" s="89"/>
      <c r="NJJ72" s="89"/>
      <c r="NJK72" s="89"/>
      <c r="NJL72" s="89"/>
      <c r="NJM72" s="89"/>
      <c r="NJN72" s="89"/>
      <c r="NJO72" s="89"/>
      <c r="NJP72" s="89"/>
      <c r="NJQ72" s="89"/>
      <c r="NJR72" s="89"/>
      <c r="NJS72" s="89"/>
      <c r="NJT72" s="89"/>
      <c r="NJU72" s="89"/>
      <c r="NJV72" s="89"/>
      <c r="NJW72" s="89"/>
      <c r="NJX72" s="89"/>
      <c r="NJY72" s="89"/>
      <c r="NJZ72" s="89"/>
      <c r="NKA72" s="89"/>
      <c r="NKB72" s="89"/>
      <c r="NKC72" s="89"/>
      <c r="NKD72" s="89"/>
      <c r="NKE72" s="89"/>
      <c r="NKF72" s="89"/>
      <c r="NKG72" s="89"/>
      <c r="NKH72" s="89"/>
      <c r="NKI72" s="89"/>
      <c r="NKJ72" s="89"/>
      <c r="NKK72" s="89"/>
      <c r="NKL72" s="89"/>
      <c r="NKM72" s="89"/>
      <c r="NKN72" s="89"/>
      <c r="NKO72" s="89"/>
      <c r="NKP72" s="89"/>
      <c r="NKQ72" s="89"/>
      <c r="NKR72" s="89"/>
      <c r="NKS72" s="89"/>
      <c r="NKT72" s="89"/>
      <c r="NKU72" s="89"/>
      <c r="NKV72" s="89"/>
      <c r="NKW72" s="89"/>
      <c r="NKX72" s="89"/>
      <c r="NKY72" s="89"/>
      <c r="NKZ72" s="89"/>
      <c r="NLA72" s="89"/>
      <c r="NLB72" s="89"/>
      <c r="NLC72" s="89"/>
      <c r="NLD72" s="89"/>
      <c r="NLE72" s="89"/>
      <c r="NLF72" s="89"/>
      <c r="NLG72" s="89"/>
      <c r="NLH72" s="89"/>
      <c r="NLI72" s="89"/>
      <c r="NLJ72" s="89"/>
      <c r="NLK72" s="89"/>
      <c r="NLL72" s="89"/>
      <c r="NLM72" s="89"/>
      <c r="NLN72" s="89"/>
      <c r="NLO72" s="89"/>
      <c r="NLP72" s="89"/>
      <c r="NLQ72" s="89"/>
      <c r="NLR72" s="89"/>
      <c r="NLS72" s="89"/>
      <c r="NLT72" s="89"/>
      <c r="NLU72" s="89"/>
      <c r="NLV72" s="89"/>
      <c r="NLW72" s="89"/>
      <c r="NLX72" s="89"/>
      <c r="NLY72" s="89"/>
      <c r="NLZ72" s="89"/>
      <c r="NMA72" s="89"/>
      <c r="NMB72" s="89"/>
      <c r="NMC72" s="89"/>
      <c r="NMD72" s="89"/>
      <c r="NME72" s="89"/>
      <c r="NMF72" s="89"/>
      <c r="NMG72" s="89"/>
      <c r="NMH72" s="89"/>
      <c r="NMI72" s="89"/>
      <c r="NMJ72" s="89"/>
      <c r="NMK72" s="89"/>
      <c r="NML72" s="89"/>
      <c r="NMM72" s="89"/>
      <c r="NMN72" s="89"/>
      <c r="NMO72" s="89"/>
      <c r="NMP72" s="89"/>
      <c r="NMQ72" s="89"/>
      <c r="NMR72" s="89"/>
      <c r="NMS72" s="89"/>
      <c r="NMT72" s="89"/>
      <c r="NMU72" s="89"/>
      <c r="NMV72" s="89"/>
      <c r="NMW72" s="89"/>
      <c r="NMX72" s="89"/>
      <c r="NMY72" s="89"/>
      <c r="NMZ72" s="89"/>
      <c r="NNA72" s="89"/>
      <c r="NNB72" s="89"/>
      <c r="NNC72" s="89"/>
      <c r="NND72" s="89"/>
      <c r="NNE72" s="89"/>
      <c r="NNF72" s="89"/>
      <c r="NNG72" s="89"/>
      <c r="NNH72" s="89"/>
      <c r="NNI72" s="89"/>
      <c r="NNJ72" s="89"/>
      <c r="NNK72" s="89"/>
      <c r="NNL72" s="89"/>
      <c r="NNM72" s="89"/>
      <c r="NNN72" s="89"/>
      <c r="NNO72" s="89"/>
      <c r="NNP72" s="89"/>
      <c r="NNQ72" s="89"/>
      <c r="NNR72" s="89"/>
      <c r="NNS72" s="89"/>
      <c r="NNT72" s="89"/>
      <c r="NNU72" s="89"/>
      <c r="NNV72" s="89"/>
      <c r="NNW72" s="89"/>
      <c r="NNX72" s="89"/>
      <c r="NNY72" s="89"/>
      <c r="NNZ72" s="89"/>
      <c r="NOA72" s="89"/>
      <c r="NOB72" s="89"/>
      <c r="NOC72" s="89"/>
      <c r="NOD72" s="89"/>
      <c r="NOE72" s="89"/>
      <c r="NOF72" s="89"/>
      <c r="NOG72" s="89"/>
      <c r="NOH72" s="89"/>
      <c r="NOI72" s="89"/>
      <c r="NOJ72" s="89"/>
      <c r="NOK72" s="89"/>
      <c r="NOL72" s="89"/>
      <c r="NOM72" s="89"/>
      <c r="NON72" s="89"/>
      <c r="NOO72" s="89"/>
      <c r="NOP72" s="89"/>
      <c r="NOQ72" s="89"/>
      <c r="NOR72" s="89"/>
      <c r="NOS72" s="89"/>
      <c r="NOT72" s="89"/>
      <c r="NOU72" s="89"/>
      <c r="NOV72" s="89"/>
      <c r="NOW72" s="89"/>
      <c r="NOX72" s="89"/>
      <c r="NOY72" s="89"/>
      <c r="NOZ72" s="89"/>
      <c r="NPA72" s="89"/>
      <c r="NPB72" s="89"/>
      <c r="NPC72" s="89"/>
      <c r="NPD72" s="89"/>
      <c r="NPE72" s="89"/>
      <c r="NPF72" s="89"/>
      <c r="NPG72" s="89"/>
      <c r="NPH72" s="89"/>
      <c r="NPI72" s="89"/>
      <c r="NPJ72" s="89"/>
      <c r="NPK72" s="89"/>
      <c r="NPL72" s="89"/>
      <c r="NPM72" s="89"/>
      <c r="NPN72" s="89"/>
      <c r="NPO72" s="89"/>
      <c r="NPP72" s="89"/>
      <c r="NPQ72" s="89"/>
      <c r="NPR72" s="89"/>
      <c r="NPS72" s="89"/>
      <c r="NPT72" s="89"/>
      <c r="NPU72" s="89"/>
      <c r="NPV72" s="89"/>
      <c r="NPW72" s="89"/>
      <c r="NPX72" s="89"/>
      <c r="NPY72" s="89"/>
      <c r="NPZ72" s="89"/>
      <c r="NQA72" s="89"/>
      <c r="NQB72" s="89"/>
      <c r="NQC72" s="89"/>
      <c r="NQD72" s="89"/>
      <c r="NQE72" s="89"/>
      <c r="NQF72" s="89"/>
      <c r="NQG72" s="89"/>
      <c r="NQH72" s="89"/>
      <c r="NQI72" s="89"/>
      <c r="NQJ72" s="89"/>
      <c r="NQK72" s="89"/>
      <c r="NQL72" s="89"/>
      <c r="NQM72" s="89"/>
      <c r="NQN72" s="89"/>
      <c r="NQO72" s="89"/>
      <c r="NQP72" s="89"/>
      <c r="NQQ72" s="89"/>
      <c r="NQR72" s="89"/>
      <c r="NQS72" s="89"/>
      <c r="NQT72" s="89"/>
      <c r="NQU72" s="89"/>
      <c r="NQV72" s="89"/>
      <c r="NQW72" s="89"/>
      <c r="NQX72" s="89"/>
      <c r="NQY72" s="89"/>
      <c r="NQZ72" s="89"/>
      <c r="NRA72" s="89"/>
      <c r="NRB72" s="89"/>
      <c r="NRC72" s="89"/>
      <c r="NRD72" s="89"/>
      <c r="NRE72" s="89"/>
      <c r="NRF72" s="89"/>
      <c r="NRG72" s="89"/>
      <c r="NRH72" s="89"/>
      <c r="NRI72" s="89"/>
      <c r="NRJ72" s="89"/>
      <c r="NRK72" s="89"/>
      <c r="NRL72" s="89"/>
      <c r="NRM72" s="89"/>
      <c r="NRN72" s="89"/>
      <c r="NRO72" s="89"/>
      <c r="NRP72" s="89"/>
      <c r="NRQ72" s="89"/>
      <c r="NRR72" s="89"/>
      <c r="NRS72" s="89"/>
      <c r="NRT72" s="89"/>
      <c r="NRU72" s="89"/>
      <c r="NRV72" s="89"/>
      <c r="NRW72" s="89"/>
      <c r="NRX72" s="89"/>
      <c r="NRY72" s="89"/>
      <c r="NRZ72" s="89"/>
      <c r="NSA72" s="89"/>
      <c r="NSB72" s="89"/>
      <c r="NSC72" s="89"/>
      <c r="NSD72" s="89"/>
      <c r="NSE72" s="89"/>
      <c r="NSF72" s="89"/>
      <c r="NSG72" s="89"/>
      <c r="NSH72" s="89"/>
      <c r="NSI72" s="89"/>
      <c r="NSJ72" s="89"/>
      <c r="NSK72" s="89"/>
      <c r="NSL72" s="89"/>
      <c r="NSM72" s="89"/>
      <c r="NSN72" s="89"/>
      <c r="NSO72" s="89"/>
      <c r="NSP72" s="89"/>
      <c r="NSQ72" s="89"/>
      <c r="NSR72" s="89"/>
      <c r="NSS72" s="89"/>
      <c r="NST72" s="89"/>
      <c r="NSU72" s="89"/>
      <c r="NSV72" s="89"/>
      <c r="NSW72" s="89"/>
      <c r="NSX72" s="89"/>
      <c r="NSY72" s="89"/>
      <c r="NSZ72" s="89"/>
      <c r="NTA72" s="89"/>
      <c r="NTB72" s="89"/>
      <c r="NTC72" s="89"/>
      <c r="NTD72" s="89"/>
      <c r="NTE72" s="89"/>
      <c r="NTF72" s="89"/>
      <c r="NTG72" s="89"/>
      <c r="NTH72" s="89"/>
      <c r="NTI72" s="89"/>
      <c r="NTJ72" s="89"/>
      <c r="NTK72" s="89"/>
      <c r="NTL72" s="89"/>
      <c r="NTM72" s="89"/>
      <c r="NTN72" s="89"/>
      <c r="NTO72" s="89"/>
      <c r="NTP72" s="89"/>
      <c r="NTQ72" s="89"/>
      <c r="NTR72" s="89"/>
      <c r="NTS72" s="89"/>
      <c r="NTT72" s="89"/>
      <c r="NTU72" s="89"/>
      <c r="NTV72" s="89"/>
      <c r="NTW72" s="89"/>
      <c r="NTX72" s="89"/>
      <c r="NTY72" s="89"/>
      <c r="NTZ72" s="89"/>
      <c r="NUA72" s="89"/>
      <c r="NUB72" s="89"/>
      <c r="NUC72" s="89"/>
      <c r="NUD72" s="89"/>
      <c r="NUE72" s="89"/>
      <c r="NUF72" s="89"/>
      <c r="NUG72" s="89"/>
      <c r="NUH72" s="89"/>
      <c r="NUI72" s="89"/>
      <c r="NUJ72" s="89"/>
      <c r="NUK72" s="89"/>
      <c r="NUL72" s="89"/>
      <c r="NUM72" s="89"/>
      <c r="NUN72" s="89"/>
      <c r="NUO72" s="89"/>
      <c r="NUP72" s="89"/>
      <c r="NUQ72" s="89"/>
      <c r="NUR72" s="89"/>
      <c r="NUS72" s="89"/>
      <c r="NUT72" s="89"/>
      <c r="NUU72" s="89"/>
      <c r="NUV72" s="89"/>
      <c r="NUW72" s="89"/>
      <c r="NUX72" s="89"/>
      <c r="NUY72" s="89"/>
      <c r="NUZ72" s="89"/>
      <c r="NVA72" s="89"/>
      <c r="NVB72" s="89"/>
      <c r="NVC72" s="89"/>
      <c r="NVD72" s="89"/>
      <c r="NVE72" s="89"/>
      <c r="NVF72" s="89"/>
      <c r="NVG72" s="89"/>
      <c r="NVH72" s="89"/>
      <c r="NVI72" s="89"/>
      <c r="NVJ72" s="89"/>
      <c r="NVK72" s="89"/>
      <c r="NVL72" s="89"/>
      <c r="NVM72" s="89"/>
      <c r="NVN72" s="89"/>
      <c r="NVO72" s="89"/>
      <c r="NVP72" s="89"/>
      <c r="NVQ72" s="89"/>
      <c r="NVR72" s="89"/>
      <c r="NVS72" s="89"/>
      <c r="NVT72" s="89"/>
      <c r="NVU72" s="89"/>
      <c r="NVV72" s="89"/>
      <c r="NVW72" s="89"/>
      <c r="NVX72" s="89"/>
      <c r="NVY72" s="89"/>
      <c r="NVZ72" s="89"/>
      <c r="NWA72" s="89"/>
      <c r="NWB72" s="89"/>
      <c r="NWC72" s="89"/>
      <c r="NWD72" s="89"/>
      <c r="NWE72" s="89"/>
      <c r="NWF72" s="89"/>
      <c r="NWG72" s="89"/>
      <c r="NWH72" s="89"/>
      <c r="NWI72" s="89"/>
      <c r="NWJ72" s="89"/>
      <c r="NWK72" s="89"/>
      <c r="NWL72" s="89"/>
      <c r="NWM72" s="89"/>
      <c r="NWN72" s="89"/>
      <c r="NWO72" s="89"/>
      <c r="NWP72" s="89"/>
      <c r="NWQ72" s="89"/>
      <c r="NWR72" s="89"/>
      <c r="NWS72" s="89"/>
      <c r="NWT72" s="89"/>
      <c r="NWU72" s="89"/>
      <c r="NWV72" s="89"/>
      <c r="NWW72" s="89"/>
      <c r="NWX72" s="89"/>
      <c r="NWY72" s="89"/>
      <c r="NWZ72" s="89"/>
      <c r="NXA72" s="89"/>
      <c r="NXB72" s="89"/>
      <c r="NXC72" s="89"/>
      <c r="NXD72" s="89"/>
      <c r="NXE72" s="89"/>
      <c r="NXF72" s="89"/>
      <c r="NXG72" s="89"/>
      <c r="NXH72" s="89"/>
      <c r="NXI72" s="89"/>
      <c r="NXJ72" s="89"/>
      <c r="NXK72" s="89"/>
      <c r="NXL72" s="89"/>
      <c r="NXM72" s="89"/>
      <c r="NXN72" s="89"/>
      <c r="NXO72" s="89"/>
      <c r="NXP72" s="89"/>
      <c r="NXQ72" s="89"/>
      <c r="NXR72" s="89"/>
      <c r="NXS72" s="89"/>
      <c r="NXT72" s="89"/>
      <c r="NXU72" s="89"/>
      <c r="NXV72" s="89"/>
      <c r="NXW72" s="89"/>
      <c r="NXX72" s="89"/>
      <c r="NXY72" s="89"/>
      <c r="NXZ72" s="89"/>
      <c r="NYA72" s="89"/>
      <c r="NYB72" s="89"/>
      <c r="NYC72" s="89"/>
      <c r="NYD72" s="89"/>
      <c r="NYE72" s="89"/>
      <c r="NYF72" s="89"/>
      <c r="NYG72" s="89"/>
      <c r="NYH72" s="89"/>
      <c r="NYI72" s="89"/>
      <c r="NYJ72" s="89"/>
      <c r="NYK72" s="89"/>
      <c r="NYL72" s="89"/>
      <c r="NYM72" s="89"/>
      <c r="NYN72" s="89"/>
      <c r="NYO72" s="89"/>
      <c r="NYP72" s="89"/>
      <c r="NYQ72" s="89"/>
      <c r="NYR72" s="89"/>
      <c r="NYS72" s="89"/>
      <c r="NYT72" s="89"/>
      <c r="NYU72" s="89"/>
      <c r="NYV72" s="89"/>
      <c r="NYW72" s="89"/>
      <c r="NYX72" s="89"/>
      <c r="NYY72" s="89"/>
      <c r="NYZ72" s="89"/>
      <c r="NZA72" s="89"/>
      <c r="NZB72" s="89"/>
      <c r="NZC72" s="89"/>
      <c r="NZD72" s="89"/>
      <c r="NZE72" s="89"/>
      <c r="NZF72" s="89"/>
      <c r="NZG72" s="89"/>
      <c r="NZH72" s="89"/>
      <c r="NZI72" s="89"/>
      <c r="NZJ72" s="89"/>
      <c r="NZK72" s="89"/>
      <c r="NZL72" s="89"/>
      <c r="NZM72" s="89"/>
      <c r="NZN72" s="89"/>
      <c r="NZO72" s="89"/>
      <c r="NZP72" s="89"/>
      <c r="NZQ72" s="89"/>
      <c r="NZR72" s="89"/>
      <c r="NZS72" s="89"/>
      <c r="NZT72" s="89"/>
      <c r="NZU72" s="89"/>
      <c r="NZV72" s="89"/>
      <c r="NZW72" s="89"/>
      <c r="NZX72" s="89"/>
      <c r="NZY72" s="89"/>
      <c r="NZZ72" s="89"/>
      <c r="OAA72" s="89"/>
      <c r="OAB72" s="89"/>
      <c r="OAC72" s="89"/>
      <c r="OAD72" s="89"/>
      <c r="OAE72" s="89"/>
      <c r="OAF72" s="89"/>
      <c r="OAG72" s="89"/>
      <c r="OAH72" s="89"/>
      <c r="OAI72" s="89"/>
      <c r="OAJ72" s="89"/>
      <c r="OAK72" s="89"/>
      <c r="OAL72" s="89"/>
      <c r="OAM72" s="89"/>
      <c r="OAN72" s="89"/>
      <c r="OAO72" s="89"/>
      <c r="OAP72" s="89"/>
      <c r="OAQ72" s="89"/>
      <c r="OAR72" s="89"/>
      <c r="OAS72" s="89"/>
      <c r="OAT72" s="89"/>
      <c r="OAU72" s="89"/>
      <c r="OAV72" s="89"/>
      <c r="OAW72" s="89"/>
      <c r="OAX72" s="89"/>
      <c r="OAY72" s="89"/>
      <c r="OAZ72" s="89"/>
      <c r="OBA72" s="89"/>
      <c r="OBB72" s="89"/>
      <c r="OBC72" s="89"/>
      <c r="OBD72" s="89"/>
      <c r="OBE72" s="89"/>
      <c r="OBF72" s="89"/>
      <c r="OBG72" s="89"/>
      <c r="OBH72" s="89"/>
      <c r="OBI72" s="89"/>
      <c r="OBJ72" s="89"/>
      <c r="OBK72" s="89"/>
      <c r="OBL72" s="89"/>
      <c r="OBM72" s="89"/>
      <c r="OBN72" s="89"/>
      <c r="OBO72" s="89"/>
      <c r="OBP72" s="89"/>
      <c r="OBQ72" s="89"/>
      <c r="OBR72" s="89"/>
      <c r="OBS72" s="89"/>
      <c r="OBT72" s="89"/>
      <c r="OBU72" s="89"/>
      <c r="OBV72" s="89"/>
      <c r="OBW72" s="89"/>
      <c r="OBX72" s="89"/>
      <c r="OBY72" s="89"/>
      <c r="OBZ72" s="89"/>
      <c r="OCA72" s="89"/>
      <c r="OCB72" s="89"/>
      <c r="OCC72" s="89"/>
      <c r="OCD72" s="89"/>
      <c r="OCE72" s="89"/>
      <c r="OCF72" s="89"/>
      <c r="OCG72" s="89"/>
      <c r="OCH72" s="89"/>
      <c r="OCI72" s="89"/>
      <c r="OCJ72" s="89"/>
      <c r="OCK72" s="89"/>
      <c r="OCL72" s="89"/>
      <c r="OCM72" s="89"/>
      <c r="OCN72" s="89"/>
      <c r="OCO72" s="89"/>
      <c r="OCP72" s="89"/>
      <c r="OCQ72" s="89"/>
      <c r="OCR72" s="89"/>
      <c r="OCS72" s="89"/>
      <c r="OCT72" s="89"/>
      <c r="OCU72" s="89"/>
      <c r="OCV72" s="89"/>
      <c r="OCW72" s="89"/>
      <c r="OCX72" s="89"/>
      <c r="OCY72" s="89"/>
      <c r="OCZ72" s="89"/>
      <c r="ODA72" s="89"/>
      <c r="ODB72" s="89"/>
      <c r="ODC72" s="89"/>
      <c r="ODD72" s="89"/>
      <c r="ODE72" s="89"/>
      <c r="ODF72" s="89"/>
      <c r="ODG72" s="89"/>
      <c r="ODH72" s="89"/>
      <c r="ODI72" s="89"/>
      <c r="ODJ72" s="89"/>
      <c r="ODK72" s="89"/>
      <c r="ODL72" s="89"/>
      <c r="ODM72" s="89"/>
      <c r="ODN72" s="89"/>
      <c r="ODO72" s="89"/>
      <c r="ODP72" s="89"/>
      <c r="ODQ72" s="89"/>
      <c r="ODR72" s="89"/>
      <c r="ODS72" s="89"/>
      <c r="ODT72" s="89"/>
      <c r="ODU72" s="89"/>
      <c r="ODV72" s="89"/>
      <c r="ODW72" s="89"/>
      <c r="ODX72" s="89"/>
      <c r="ODY72" s="89"/>
      <c r="ODZ72" s="89"/>
      <c r="OEA72" s="89"/>
      <c r="OEB72" s="89"/>
      <c r="OEC72" s="89"/>
      <c r="OED72" s="89"/>
      <c r="OEE72" s="89"/>
      <c r="OEF72" s="89"/>
      <c r="OEG72" s="89"/>
      <c r="OEH72" s="89"/>
      <c r="OEI72" s="89"/>
      <c r="OEJ72" s="89"/>
      <c r="OEK72" s="89"/>
      <c r="OEL72" s="89"/>
      <c r="OEM72" s="89"/>
      <c r="OEN72" s="89"/>
      <c r="OEO72" s="89"/>
      <c r="OEP72" s="89"/>
      <c r="OEQ72" s="89"/>
      <c r="OER72" s="89"/>
      <c r="OES72" s="89"/>
      <c r="OET72" s="89"/>
      <c r="OEU72" s="89"/>
      <c r="OEV72" s="89"/>
      <c r="OEW72" s="89"/>
      <c r="OEX72" s="89"/>
      <c r="OEY72" s="89"/>
      <c r="OEZ72" s="89"/>
      <c r="OFA72" s="89"/>
      <c r="OFB72" s="89"/>
      <c r="OFC72" s="89"/>
      <c r="OFD72" s="89"/>
      <c r="OFE72" s="89"/>
      <c r="OFF72" s="89"/>
      <c r="OFG72" s="89"/>
      <c r="OFH72" s="89"/>
      <c r="OFI72" s="89"/>
      <c r="OFJ72" s="89"/>
      <c r="OFK72" s="89"/>
      <c r="OFL72" s="89"/>
      <c r="OFM72" s="89"/>
      <c r="OFN72" s="89"/>
      <c r="OFO72" s="89"/>
      <c r="OFP72" s="89"/>
      <c r="OFQ72" s="89"/>
      <c r="OFR72" s="89"/>
      <c r="OFS72" s="89"/>
      <c r="OFT72" s="89"/>
      <c r="OFU72" s="89"/>
      <c r="OFV72" s="89"/>
      <c r="OFW72" s="89"/>
      <c r="OFX72" s="89"/>
      <c r="OFY72" s="89"/>
      <c r="OFZ72" s="89"/>
      <c r="OGA72" s="89"/>
      <c r="OGB72" s="89"/>
      <c r="OGC72" s="89"/>
      <c r="OGD72" s="89"/>
      <c r="OGE72" s="89"/>
      <c r="OGF72" s="89"/>
      <c r="OGG72" s="89"/>
      <c r="OGH72" s="89"/>
      <c r="OGI72" s="89"/>
      <c r="OGJ72" s="89"/>
      <c r="OGK72" s="89"/>
      <c r="OGL72" s="89"/>
      <c r="OGM72" s="89"/>
      <c r="OGN72" s="89"/>
      <c r="OGO72" s="89"/>
      <c r="OGP72" s="89"/>
      <c r="OGQ72" s="89"/>
      <c r="OGR72" s="89"/>
      <c r="OGS72" s="89"/>
      <c r="OGT72" s="89"/>
      <c r="OGU72" s="89"/>
      <c r="OGV72" s="89"/>
      <c r="OGW72" s="89"/>
      <c r="OGX72" s="89"/>
      <c r="OGY72" s="89"/>
      <c r="OGZ72" s="89"/>
      <c r="OHA72" s="89"/>
      <c r="OHB72" s="89"/>
      <c r="OHC72" s="89"/>
      <c r="OHD72" s="89"/>
      <c r="OHE72" s="89"/>
      <c r="OHF72" s="89"/>
      <c r="OHG72" s="89"/>
      <c r="OHH72" s="89"/>
      <c r="OHI72" s="89"/>
      <c r="OHJ72" s="89"/>
      <c r="OHK72" s="89"/>
      <c r="OHL72" s="89"/>
      <c r="OHM72" s="89"/>
      <c r="OHN72" s="89"/>
      <c r="OHO72" s="89"/>
      <c r="OHP72" s="89"/>
      <c r="OHQ72" s="89"/>
      <c r="OHR72" s="89"/>
      <c r="OHS72" s="89"/>
      <c r="OHT72" s="89"/>
      <c r="OHU72" s="89"/>
      <c r="OHV72" s="89"/>
      <c r="OHW72" s="89"/>
      <c r="OHX72" s="89"/>
      <c r="OHY72" s="89"/>
      <c r="OHZ72" s="89"/>
      <c r="OIA72" s="89"/>
      <c r="OIB72" s="89"/>
      <c r="OIC72" s="89"/>
      <c r="OID72" s="89"/>
      <c r="OIE72" s="89"/>
      <c r="OIF72" s="89"/>
      <c r="OIG72" s="89"/>
      <c r="OIH72" s="89"/>
      <c r="OII72" s="89"/>
      <c r="OIJ72" s="89"/>
      <c r="OIK72" s="89"/>
      <c r="OIL72" s="89"/>
      <c r="OIM72" s="89"/>
      <c r="OIN72" s="89"/>
      <c r="OIO72" s="89"/>
      <c r="OIP72" s="89"/>
      <c r="OIQ72" s="89"/>
      <c r="OIR72" s="89"/>
      <c r="OIS72" s="89"/>
      <c r="OIT72" s="89"/>
      <c r="OIU72" s="89"/>
      <c r="OIV72" s="89"/>
      <c r="OIW72" s="89"/>
      <c r="OIX72" s="89"/>
      <c r="OIY72" s="89"/>
      <c r="OIZ72" s="89"/>
      <c r="OJA72" s="89"/>
      <c r="OJB72" s="89"/>
      <c r="OJC72" s="89"/>
      <c r="OJD72" s="89"/>
      <c r="OJE72" s="89"/>
      <c r="OJF72" s="89"/>
      <c r="OJG72" s="89"/>
      <c r="OJH72" s="89"/>
      <c r="OJI72" s="89"/>
      <c r="OJJ72" s="89"/>
      <c r="OJK72" s="89"/>
      <c r="OJL72" s="89"/>
      <c r="OJM72" s="89"/>
      <c r="OJN72" s="89"/>
      <c r="OJO72" s="89"/>
      <c r="OJP72" s="89"/>
      <c r="OJQ72" s="89"/>
      <c r="OJR72" s="89"/>
      <c r="OJS72" s="89"/>
      <c r="OJT72" s="89"/>
      <c r="OJU72" s="89"/>
      <c r="OJV72" s="89"/>
      <c r="OJW72" s="89"/>
      <c r="OJX72" s="89"/>
      <c r="OJY72" s="89"/>
      <c r="OJZ72" s="89"/>
      <c r="OKA72" s="89"/>
      <c r="OKB72" s="89"/>
      <c r="OKC72" s="89"/>
      <c r="OKD72" s="89"/>
      <c r="OKE72" s="89"/>
      <c r="OKF72" s="89"/>
      <c r="OKG72" s="89"/>
      <c r="OKH72" s="89"/>
      <c r="OKI72" s="89"/>
      <c r="OKJ72" s="89"/>
      <c r="OKK72" s="89"/>
      <c r="OKL72" s="89"/>
      <c r="OKM72" s="89"/>
      <c r="OKN72" s="89"/>
      <c r="OKO72" s="89"/>
      <c r="OKP72" s="89"/>
      <c r="OKQ72" s="89"/>
      <c r="OKR72" s="89"/>
      <c r="OKS72" s="89"/>
      <c r="OKT72" s="89"/>
      <c r="OKU72" s="89"/>
      <c r="OKV72" s="89"/>
      <c r="OKW72" s="89"/>
      <c r="OKX72" s="89"/>
      <c r="OKY72" s="89"/>
      <c r="OKZ72" s="89"/>
      <c r="OLA72" s="89"/>
      <c r="OLB72" s="89"/>
      <c r="OLC72" s="89"/>
      <c r="OLD72" s="89"/>
      <c r="OLE72" s="89"/>
      <c r="OLF72" s="89"/>
      <c r="OLG72" s="89"/>
      <c r="OLH72" s="89"/>
      <c r="OLI72" s="89"/>
      <c r="OLJ72" s="89"/>
      <c r="OLK72" s="89"/>
      <c r="OLL72" s="89"/>
      <c r="OLM72" s="89"/>
      <c r="OLN72" s="89"/>
      <c r="OLO72" s="89"/>
      <c r="OLP72" s="89"/>
      <c r="OLQ72" s="89"/>
      <c r="OLR72" s="89"/>
      <c r="OLS72" s="89"/>
      <c r="OLT72" s="89"/>
      <c r="OLU72" s="89"/>
      <c r="OLV72" s="89"/>
      <c r="OLW72" s="89"/>
      <c r="OLX72" s="89"/>
      <c r="OLY72" s="89"/>
      <c r="OLZ72" s="89"/>
      <c r="OMA72" s="89"/>
      <c r="OMB72" s="89"/>
      <c r="OMC72" s="89"/>
      <c r="OMD72" s="89"/>
      <c r="OME72" s="89"/>
      <c r="OMF72" s="89"/>
      <c r="OMG72" s="89"/>
      <c r="OMH72" s="89"/>
      <c r="OMI72" s="89"/>
      <c r="OMJ72" s="89"/>
      <c r="OMK72" s="89"/>
      <c r="OML72" s="89"/>
      <c r="OMM72" s="89"/>
      <c r="OMN72" s="89"/>
      <c r="OMO72" s="89"/>
      <c r="OMP72" s="89"/>
      <c r="OMQ72" s="89"/>
      <c r="OMR72" s="89"/>
      <c r="OMS72" s="89"/>
      <c r="OMT72" s="89"/>
      <c r="OMU72" s="89"/>
      <c r="OMV72" s="89"/>
      <c r="OMW72" s="89"/>
      <c r="OMX72" s="89"/>
      <c r="OMY72" s="89"/>
      <c r="OMZ72" s="89"/>
      <c r="ONA72" s="89"/>
      <c r="ONB72" s="89"/>
      <c r="ONC72" s="89"/>
      <c r="OND72" s="89"/>
      <c r="ONE72" s="89"/>
      <c r="ONF72" s="89"/>
      <c r="ONG72" s="89"/>
      <c r="ONH72" s="89"/>
      <c r="ONI72" s="89"/>
      <c r="ONJ72" s="89"/>
      <c r="ONK72" s="89"/>
      <c r="ONL72" s="89"/>
      <c r="ONM72" s="89"/>
      <c r="ONN72" s="89"/>
      <c r="ONO72" s="89"/>
      <c r="ONP72" s="89"/>
      <c r="ONQ72" s="89"/>
      <c r="ONR72" s="89"/>
      <c r="ONS72" s="89"/>
      <c r="ONT72" s="89"/>
      <c r="ONU72" s="89"/>
      <c r="ONV72" s="89"/>
      <c r="ONW72" s="89"/>
      <c r="ONX72" s="89"/>
      <c r="ONY72" s="89"/>
      <c r="ONZ72" s="89"/>
      <c r="OOA72" s="89"/>
      <c r="OOB72" s="89"/>
      <c r="OOC72" s="89"/>
      <c r="OOD72" s="89"/>
      <c r="OOE72" s="89"/>
      <c r="OOF72" s="89"/>
      <c r="OOG72" s="89"/>
      <c r="OOH72" s="89"/>
      <c r="OOI72" s="89"/>
      <c r="OOJ72" s="89"/>
      <c r="OOK72" s="89"/>
      <c r="OOL72" s="89"/>
      <c r="OOM72" s="89"/>
      <c r="OON72" s="89"/>
      <c r="OOO72" s="89"/>
      <c r="OOP72" s="89"/>
      <c r="OOQ72" s="89"/>
      <c r="OOR72" s="89"/>
      <c r="OOS72" s="89"/>
      <c r="OOT72" s="89"/>
      <c r="OOU72" s="89"/>
      <c r="OOV72" s="89"/>
      <c r="OOW72" s="89"/>
      <c r="OOX72" s="89"/>
      <c r="OOY72" s="89"/>
      <c r="OOZ72" s="89"/>
      <c r="OPA72" s="89"/>
      <c r="OPB72" s="89"/>
      <c r="OPC72" s="89"/>
      <c r="OPD72" s="89"/>
      <c r="OPE72" s="89"/>
      <c r="OPF72" s="89"/>
      <c r="OPG72" s="89"/>
      <c r="OPH72" s="89"/>
      <c r="OPI72" s="89"/>
      <c r="OPJ72" s="89"/>
      <c r="OPK72" s="89"/>
      <c r="OPL72" s="89"/>
      <c r="OPM72" s="89"/>
      <c r="OPN72" s="89"/>
      <c r="OPO72" s="89"/>
      <c r="OPP72" s="89"/>
      <c r="OPQ72" s="89"/>
      <c r="OPR72" s="89"/>
      <c r="OPS72" s="89"/>
      <c r="OPT72" s="89"/>
      <c r="OPU72" s="89"/>
      <c r="OPV72" s="89"/>
      <c r="OPW72" s="89"/>
      <c r="OPX72" s="89"/>
      <c r="OPY72" s="89"/>
      <c r="OPZ72" s="89"/>
      <c r="OQA72" s="89"/>
      <c r="OQB72" s="89"/>
      <c r="OQC72" s="89"/>
      <c r="OQD72" s="89"/>
      <c r="OQE72" s="89"/>
      <c r="OQF72" s="89"/>
      <c r="OQG72" s="89"/>
      <c r="OQH72" s="89"/>
      <c r="OQI72" s="89"/>
      <c r="OQJ72" s="89"/>
      <c r="OQK72" s="89"/>
      <c r="OQL72" s="89"/>
      <c r="OQM72" s="89"/>
      <c r="OQN72" s="89"/>
      <c r="OQO72" s="89"/>
      <c r="OQP72" s="89"/>
      <c r="OQQ72" s="89"/>
      <c r="OQR72" s="89"/>
      <c r="OQS72" s="89"/>
      <c r="OQT72" s="89"/>
      <c r="OQU72" s="89"/>
      <c r="OQV72" s="89"/>
      <c r="OQW72" s="89"/>
      <c r="OQX72" s="89"/>
      <c r="OQY72" s="89"/>
      <c r="OQZ72" s="89"/>
      <c r="ORA72" s="89"/>
      <c r="ORB72" s="89"/>
      <c r="ORC72" s="89"/>
      <c r="ORD72" s="89"/>
      <c r="ORE72" s="89"/>
      <c r="ORF72" s="89"/>
      <c r="ORG72" s="89"/>
      <c r="ORH72" s="89"/>
      <c r="ORI72" s="89"/>
      <c r="ORJ72" s="89"/>
      <c r="ORK72" s="89"/>
      <c r="ORL72" s="89"/>
      <c r="ORM72" s="89"/>
      <c r="ORN72" s="89"/>
      <c r="ORO72" s="89"/>
      <c r="ORP72" s="89"/>
      <c r="ORQ72" s="89"/>
      <c r="ORR72" s="89"/>
      <c r="ORS72" s="89"/>
      <c r="ORT72" s="89"/>
      <c r="ORU72" s="89"/>
      <c r="ORV72" s="89"/>
      <c r="ORW72" s="89"/>
      <c r="ORX72" s="89"/>
      <c r="ORY72" s="89"/>
      <c r="ORZ72" s="89"/>
      <c r="OSA72" s="89"/>
      <c r="OSB72" s="89"/>
      <c r="OSC72" s="89"/>
      <c r="OSD72" s="89"/>
      <c r="OSE72" s="89"/>
      <c r="OSF72" s="89"/>
      <c r="OSG72" s="89"/>
      <c r="OSH72" s="89"/>
      <c r="OSI72" s="89"/>
      <c r="OSJ72" s="89"/>
      <c r="OSK72" s="89"/>
      <c r="OSL72" s="89"/>
      <c r="OSM72" s="89"/>
      <c r="OSN72" s="89"/>
      <c r="OSO72" s="89"/>
      <c r="OSP72" s="89"/>
      <c r="OSQ72" s="89"/>
      <c r="OSR72" s="89"/>
      <c r="OSS72" s="89"/>
      <c r="OST72" s="89"/>
      <c r="OSU72" s="89"/>
      <c r="OSV72" s="89"/>
      <c r="OSW72" s="89"/>
      <c r="OSX72" s="89"/>
      <c r="OSY72" s="89"/>
      <c r="OSZ72" s="89"/>
      <c r="OTA72" s="89"/>
      <c r="OTB72" s="89"/>
      <c r="OTC72" s="89"/>
      <c r="OTD72" s="89"/>
      <c r="OTE72" s="89"/>
      <c r="OTF72" s="89"/>
      <c r="OTG72" s="89"/>
      <c r="OTH72" s="89"/>
      <c r="OTI72" s="89"/>
      <c r="OTJ72" s="89"/>
      <c r="OTK72" s="89"/>
      <c r="OTL72" s="89"/>
      <c r="OTM72" s="89"/>
      <c r="OTN72" s="89"/>
      <c r="OTO72" s="89"/>
      <c r="OTP72" s="89"/>
      <c r="OTQ72" s="89"/>
      <c r="OTR72" s="89"/>
      <c r="OTS72" s="89"/>
      <c r="OTT72" s="89"/>
      <c r="OTU72" s="89"/>
      <c r="OTV72" s="89"/>
      <c r="OTW72" s="89"/>
      <c r="OTX72" s="89"/>
      <c r="OTY72" s="89"/>
      <c r="OTZ72" s="89"/>
      <c r="OUA72" s="89"/>
      <c r="OUB72" s="89"/>
      <c r="OUC72" s="89"/>
      <c r="OUD72" s="89"/>
      <c r="OUE72" s="89"/>
      <c r="OUF72" s="89"/>
      <c r="OUG72" s="89"/>
      <c r="OUH72" s="89"/>
      <c r="OUI72" s="89"/>
      <c r="OUJ72" s="89"/>
      <c r="OUK72" s="89"/>
      <c r="OUL72" s="89"/>
      <c r="OUM72" s="89"/>
      <c r="OUN72" s="89"/>
      <c r="OUO72" s="89"/>
      <c r="OUP72" s="89"/>
      <c r="OUQ72" s="89"/>
      <c r="OUR72" s="89"/>
      <c r="OUS72" s="89"/>
      <c r="OUT72" s="89"/>
      <c r="OUU72" s="89"/>
      <c r="OUV72" s="89"/>
      <c r="OUW72" s="89"/>
      <c r="OUX72" s="89"/>
      <c r="OUY72" s="89"/>
      <c r="OUZ72" s="89"/>
      <c r="OVA72" s="89"/>
      <c r="OVB72" s="89"/>
      <c r="OVC72" s="89"/>
      <c r="OVD72" s="89"/>
      <c r="OVE72" s="89"/>
      <c r="OVF72" s="89"/>
      <c r="OVG72" s="89"/>
      <c r="OVH72" s="89"/>
      <c r="OVI72" s="89"/>
      <c r="OVJ72" s="89"/>
      <c r="OVK72" s="89"/>
      <c r="OVL72" s="89"/>
      <c r="OVM72" s="89"/>
      <c r="OVN72" s="89"/>
      <c r="OVO72" s="89"/>
      <c r="OVP72" s="89"/>
      <c r="OVQ72" s="89"/>
      <c r="OVR72" s="89"/>
      <c r="OVS72" s="89"/>
      <c r="OVT72" s="89"/>
      <c r="OVU72" s="89"/>
      <c r="OVV72" s="89"/>
      <c r="OVW72" s="89"/>
      <c r="OVX72" s="89"/>
      <c r="OVY72" s="89"/>
      <c r="OVZ72" s="89"/>
      <c r="OWA72" s="89"/>
      <c r="OWB72" s="89"/>
      <c r="OWC72" s="89"/>
      <c r="OWD72" s="89"/>
      <c r="OWE72" s="89"/>
      <c r="OWF72" s="89"/>
      <c r="OWG72" s="89"/>
      <c r="OWH72" s="89"/>
      <c r="OWI72" s="89"/>
      <c r="OWJ72" s="89"/>
      <c r="OWK72" s="89"/>
      <c r="OWL72" s="89"/>
      <c r="OWM72" s="89"/>
      <c r="OWN72" s="89"/>
      <c r="OWO72" s="89"/>
      <c r="OWP72" s="89"/>
      <c r="OWQ72" s="89"/>
      <c r="OWR72" s="89"/>
      <c r="OWS72" s="89"/>
      <c r="OWT72" s="89"/>
      <c r="OWU72" s="89"/>
      <c r="OWV72" s="89"/>
      <c r="OWW72" s="89"/>
      <c r="OWX72" s="89"/>
      <c r="OWY72" s="89"/>
      <c r="OWZ72" s="89"/>
      <c r="OXA72" s="89"/>
      <c r="OXB72" s="89"/>
      <c r="OXC72" s="89"/>
      <c r="OXD72" s="89"/>
      <c r="OXE72" s="89"/>
      <c r="OXF72" s="89"/>
      <c r="OXG72" s="89"/>
      <c r="OXH72" s="89"/>
      <c r="OXI72" s="89"/>
      <c r="OXJ72" s="89"/>
      <c r="OXK72" s="89"/>
      <c r="OXL72" s="89"/>
      <c r="OXM72" s="89"/>
      <c r="OXN72" s="89"/>
      <c r="OXO72" s="89"/>
      <c r="OXP72" s="89"/>
      <c r="OXQ72" s="89"/>
      <c r="OXR72" s="89"/>
      <c r="OXS72" s="89"/>
      <c r="OXT72" s="89"/>
      <c r="OXU72" s="89"/>
      <c r="OXV72" s="89"/>
      <c r="OXW72" s="89"/>
      <c r="OXX72" s="89"/>
      <c r="OXY72" s="89"/>
      <c r="OXZ72" s="89"/>
      <c r="OYA72" s="89"/>
      <c r="OYB72" s="89"/>
      <c r="OYC72" s="89"/>
      <c r="OYD72" s="89"/>
      <c r="OYE72" s="89"/>
      <c r="OYF72" s="89"/>
      <c r="OYG72" s="89"/>
      <c r="OYH72" s="89"/>
      <c r="OYI72" s="89"/>
      <c r="OYJ72" s="89"/>
      <c r="OYK72" s="89"/>
      <c r="OYL72" s="89"/>
      <c r="OYM72" s="89"/>
      <c r="OYN72" s="89"/>
      <c r="OYO72" s="89"/>
      <c r="OYP72" s="89"/>
      <c r="OYQ72" s="89"/>
      <c r="OYR72" s="89"/>
      <c r="OYS72" s="89"/>
      <c r="OYT72" s="89"/>
      <c r="OYU72" s="89"/>
      <c r="OYV72" s="89"/>
      <c r="OYW72" s="89"/>
      <c r="OYX72" s="89"/>
      <c r="OYY72" s="89"/>
      <c r="OYZ72" s="89"/>
      <c r="OZA72" s="89"/>
      <c r="OZB72" s="89"/>
      <c r="OZC72" s="89"/>
      <c r="OZD72" s="89"/>
      <c r="OZE72" s="89"/>
      <c r="OZF72" s="89"/>
      <c r="OZG72" s="89"/>
      <c r="OZH72" s="89"/>
      <c r="OZI72" s="89"/>
      <c r="OZJ72" s="89"/>
      <c r="OZK72" s="89"/>
      <c r="OZL72" s="89"/>
      <c r="OZM72" s="89"/>
      <c r="OZN72" s="89"/>
      <c r="OZO72" s="89"/>
      <c r="OZP72" s="89"/>
      <c r="OZQ72" s="89"/>
      <c r="OZR72" s="89"/>
      <c r="OZS72" s="89"/>
      <c r="OZT72" s="89"/>
      <c r="OZU72" s="89"/>
      <c r="OZV72" s="89"/>
      <c r="OZW72" s="89"/>
      <c r="OZX72" s="89"/>
      <c r="OZY72" s="89"/>
      <c r="OZZ72" s="89"/>
      <c r="PAA72" s="89"/>
      <c r="PAB72" s="89"/>
      <c r="PAC72" s="89"/>
      <c r="PAD72" s="89"/>
      <c r="PAE72" s="89"/>
      <c r="PAF72" s="89"/>
      <c r="PAG72" s="89"/>
      <c r="PAH72" s="89"/>
      <c r="PAI72" s="89"/>
      <c r="PAJ72" s="89"/>
      <c r="PAK72" s="89"/>
      <c r="PAL72" s="89"/>
      <c r="PAM72" s="89"/>
      <c r="PAN72" s="89"/>
      <c r="PAO72" s="89"/>
      <c r="PAP72" s="89"/>
      <c r="PAQ72" s="89"/>
      <c r="PAR72" s="89"/>
      <c r="PAS72" s="89"/>
      <c r="PAT72" s="89"/>
      <c r="PAU72" s="89"/>
      <c r="PAV72" s="89"/>
      <c r="PAW72" s="89"/>
      <c r="PAX72" s="89"/>
      <c r="PAY72" s="89"/>
      <c r="PAZ72" s="89"/>
      <c r="PBA72" s="89"/>
      <c r="PBB72" s="89"/>
      <c r="PBC72" s="89"/>
      <c r="PBD72" s="89"/>
      <c r="PBE72" s="89"/>
      <c r="PBF72" s="89"/>
      <c r="PBG72" s="89"/>
      <c r="PBH72" s="89"/>
      <c r="PBI72" s="89"/>
      <c r="PBJ72" s="89"/>
      <c r="PBK72" s="89"/>
      <c r="PBL72" s="89"/>
      <c r="PBM72" s="89"/>
      <c r="PBN72" s="89"/>
      <c r="PBO72" s="89"/>
      <c r="PBP72" s="89"/>
      <c r="PBQ72" s="89"/>
      <c r="PBR72" s="89"/>
      <c r="PBS72" s="89"/>
      <c r="PBT72" s="89"/>
      <c r="PBU72" s="89"/>
      <c r="PBV72" s="89"/>
      <c r="PBW72" s="89"/>
      <c r="PBX72" s="89"/>
      <c r="PBY72" s="89"/>
      <c r="PBZ72" s="89"/>
      <c r="PCA72" s="89"/>
      <c r="PCB72" s="89"/>
      <c r="PCC72" s="89"/>
      <c r="PCD72" s="89"/>
      <c r="PCE72" s="89"/>
      <c r="PCF72" s="89"/>
      <c r="PCG72" s="89"/>
      <c r="PCH72" s="89"/>
      <c r="PCI72" s="89"/>
      <c r="PCJ72" s="89"/>
      <c r="PCK72" s="89"/>
      <c r="PCL72" s="89"/>
      <c r="PCM72" s="89"/>
      <c r="PCN72" s="89"/>
      <c r="PCO72" s="89"/>
      <c r="PCP72" s="89"/>
      <c r="PCQ72" s="89"/>
      <c r="PCR72" s="89"/>
      <c r="PCS72" s="89"/>
      <c r="PCT72" s="89"/>
      <c r="PCU72" s="89"/>
      <c r="PCV72" s="89"/>
      <c r="PCW72" s="89"/>
      <c r="PCX72" s="89"/>
      <c r="PCY72" s="89"/>
      <c r="PCZ72" s="89"/>
      <c r="PDA72" s="89"/>
      <c r="PDB72" s="89"/>
      <c r="PDC72" s="89"/>
      <c r="PDD72" s="89"/>
      <c r="PDE72" s="89"/>
      <c r="PDF72" s="89"/>
      <c r="PDG72" s="89"/>
      <c r="PDH72" s="89"/>
      <c r="PDI72" s="89"/>
      <c r="PDJ72" s="89"/>
      <c r="PDK72" s="89"/>
      <c r="PDL72" s="89"/>
      <c r="PDM72" s="89"/>
      <c r="PDN72" s="89"/>
      <c r="PDO72" s="89"/>
      <c r="PDP72" s="89"/>
      <c r="PDQ72" s="89"/>
      <c r="PDR72" s="89"/>
      <c r="PDS72" s="89"/>
      <c r="PDT72" s="89"/>
      <c r="PDU72" s="89"/>
      <c r="PDV72" s="89"/>
      <c r="PDW72" s="89"/>
      <c r="PDX72" s="89"/>
      <c r="PDY72" s="89"/>
      <c r="PDZ72" s="89"/>
      <c r="PEA72" s="89"/>
      <c r="PEB72" s="89"/>
      <c r="PEC72" s="89"/>
      <c r="PED72" s="89"/>
      <c r="PEE72" s="89"/>
      <c r="PEF72" s="89"/>
      <c r="PEG72" s="89"/>
      <c r="PEH72" s="89"/>
      <c r="PEI72" s="89"/>
      <c r="PEJ72" s="89"/>
      <c r="PEK72" s="89"/>
      <c r="PEL72" s="89"/>
      <c r="PEM72" s="89"/>
      <c r="PEN72" s="89"/>
      <c r="PEO72" s="89"/>
      <c r="PEP72" s="89"/>
      <c r="PEQ72" s="89"/>
      <c r="PER72" s="89"/>
      <c r="PES72" s="89"/>
      <c r="PET72" s="89"/>
      <c r="PEU72" s="89"/>
      <c r="PEV72" s="89"/>
      <c r="PEW72" s="89"/>
      <c r="PEX72" s="89"/>
      <c r="PEY72" s="89"/>
      <c r="PEZ72" s="89"/>
      <c r="PFA72" s="89"/>
      <c r="PFB72" s="89"/>
      <c r="PFC72" s="89"/>
      <c r="PFD72" s="89"/>
      <c r="PFE72" s="89"/>
      <c r="PFF72" s="89"/>
      <c r="PFG72" s="89"/>
      <c r="PFH72" s="89"/>
      <c r="PFI72" s="89"/>
      <c r="PFJ72" s="89"/>
      <c r="PFK72" s="89"/>
      <c r="PFL72" s="89"/>
      <c r="PFM72" s="89"/>
      <c r="PFN72" s="89"/>
      <c r="PFO72" s="89"/>
      <c r="PFP72" s="89"/>
      <c r="PFQ72" s="89"/>
      <c r="PFR72" s="89"/>
      <c r="PFS72" s="89"/>
      <c r="PFT72" s="89"/>
      <c r="PFU72" s="89"/>
      <c r="PFV72" s="89"/>
      <c r="PFW72" s="89"/>
      <c r="PFX72" s="89"/>
      <c r="PFY72" s="89"/>
      <c r="PFZ72" s="89"/>
      <c r="PGA72" s="89"/>
      <c r="PGB72" s="89"/>
      <c r="PGC72" s="89"/>
      <c r="PGD72" s="89"/>
      <c r="PGE72" s="89"/>
      <c r="PGF72" s="89"/>
      <c r="PGG72" s="89"/>
      <c r="PGH72" s="89"/>
      <c r="PGI72" s="89"/>
      <c r="PGJ72" s="89"/>
      <c r="PGK72" s="89"/>
      <c r="PGL72" s="89"/>
      <c r="PGM72" s="89"/>
      <c r="PGN72" s="89"/>
      <c r="PGO72" s="89"/>
      <c r="PGP72" s="89"/>
      <c r="PGQ72" s="89"/>
      <c r="PGR72" s="89"/>
      <c r="PGS72" s="89"/>
      <c r="PGT72" s="89"/>
      <c r="PGU72" s="89"/>
      <c r="PGV72" s="89"/>
      <c r="PGW72" s="89"/>
      <c r="PGX72" s="89"/>
      <c r="PGY72" s="89"/>
      <c r="PGZ72" s="89"/>
      <c r="PHA72" s="89"/>
      <c r="PHB72" s="89"/>
      <c r="PHC72" s="89"/>
      <c r="PHD72" s="89"/>
      <c r="PHE72" s="89"/>
      <c r="PHF72" s="89"/>
      <c r="PHG72" s="89"/>
      <c r="PHH72" s="89"/>
      <c r="PHI72" s="89"/>
      <c r="PHJ72" s="89"/>
      <c r="PHK72" s="89"/>
      <c r="PHL72" s="89"/>
      <c r="PHM72" s="89"/>
      <c r="PHN72" s="89"/>
      <c r="PHO72" s="89"/>
      <c r="PHP72" s="89"/>
      <c r="PHQ72" s="89"/>
      <c r="PHR72" s="89"/>
      <c r="PHS72" s="89"/>
      <c r="PHT72" s="89"/>
      <c r="PHU72" s="89"/>
      <c r="PHV72" s="89"/>
      <c r="PHW72" s="89"/>
      <c r="PHX72" s="89"/>
      <c r="PHY72" s="89"/>
      <c r="PHZ72" s="89"/>
      <c r="PIA72" s="89"/>
      <c r="PIB72" s="89"/>
      <c r="PIC72" s="89"/>
      <c r="PID72" s="89"/>
      <c r="PIE72" s="89"/>
      <c r="PIF72" s="89"/>
      <c r="PIG72" s="89"/>
      <c r="PIH72" s="89"/>
      <c r="PII72" s="89"/>
      <c r="PIJ72" s="89"/>
      <c r="PIK72" s="89"/>
      <c r="PIL72" s="89"/>
      <c r="PIM72" s="89"/>
      <c r="PIN72" s="89"/>
      <c r="PIO72" s="89"/>
      <c r="PIP72" s="89"/>
      <c r="PIQ72" s="89"/>
      <c r="PIR72" s="89"/>
      <c r="PIS72" s="89"/>
      <c r="PIT72" s="89"/>
      <c r="PIU72" s="89"/>
      <c r="PIV72" s="89"/>
      <c r="PIW72" s="89"/>
      <c r="PIX72" s="89"/>
      <c r="PIY72" s="89"/>
      <c r="PIZ72" s="89"/>
      <c r="PJA72" s="89"/>
      <c r="PJB72" s="89"/>
      <c r="PJC72" s="89"/>
      <c r="PJD72" s="89"/>
      <c r="PJE72" s="89"/>
      <c r="PJF72" s="89"/>
      <c r="PJG72" s="89"/>
      <c r="PJH72" s="89"/>
      <c r="PJI72" s="89"/>
      <c r="PJJ72" s="89"/>
      <c r="PJK72" s="89"/>
      <c r="PJL72" s="89"/>
      <c r="PJM72" s="89"/>
      <c r="PJN72" s="89"/>
      <c r="PJO72" s="89"/>
      <c r="PJP72" s="89"/>
      <c r="PJQ72" s="89"/>
      <c r="PJR72" s="89"/>
      <c r="PJS72" s="89"/>
      <c r="PJT72" s="89"/>
      <c r="PJU72" s="89"/>
      <c r="PJV72" s="89"/>
      <c r="PJW72" s="89"/>
      <c r="PJX72" s="89"/>
      <c r="PJY72" s="89"/>
      <c r="PJZ72" s="89"/>
      <c r="PKA72" s="89"/>
      <c r="PKB72" s="89"/>
      <c r="PKC72" s="89"/>
      <c r="PKD72" s="89"/>
      <c r="PKE72" s="89"/>
      <c r="PKF72" s="89"/>
      <c r="PKG72" s="89"/>
      <c r="PKH72" s="89"/>
      <c r="PKI72" s="89"/>
      <c r="PKJ72" s="89"/>
      <c r="PKK72" s="89"/>
      <c r="PKL72" s="89"/>
      <c r="PKM72" s="89"/>
      <c r="PKN72" s="89"/>
      <c r="PKO72" s="89"/>
      <c r="PKP72" s="89"/>
      <c r="PKQ72" s="89"/>
      <c r="PKR72" s="89"/>
      <c r="PKS72" s="89"/>
      <c r="PKT72" s="89"/>
      <c r="PKU72" s="89"/>
      <c r="PKV72" s="89"/>
      <c r="PKW72" s="89"/>
      <c r="PKX72" s="89"/>
      <c r="PKY72" s="89"/>
      <c r="PKZ72" s="89"/>
      <c r="PLA72" s="89"/>
      <c r="PLB72" s="89"/>
      <c r="PLC72" s="89"/>
      <c r="PLD72" s="89"/>
      <c r="PLE72" s="89"/>
      <c r="PLF72" s="89"/>
      <c r="PLG72" s="89"/>
      <c r="PLH72" s="89"/>
      <c r="PLI72" s="89"/>
      <c r="PLJ72" s="89"/>
      <c r="PLK72" s="89"/>
      <c r="PLL72" s="89"/>
      <c r="PLM72" s="89"/>
      <c r="PLN72" s="89"/>
      <c r="PLO72" s="89"/>
      <c r="PLP72" s="89"/>
      <c r="PLQ72" s="89"/>
      <c r="PLR72" s="89"/>
      <c r="PLS72" s="89"/>
      <c r="PLT72" s="89"/>
      <c r="PLU72" s="89"/>
      <c r="PLV72" s="89"/>
      <c r="PLW72" s="89"/>
      <c r="PLX72" s="89"/>
      <c r="PLY72" s="89"/>
      <c r="PLZ72" s="89"/>
      <c r="PMA72" s="89"/>
      <c r="PMB72" s="89"/>
      <c r="PMC72" s="89"/>
      <c r="PMD72" s="89"/>
      <c r="PME72" s="89"/>
      <c r="PMF72" s="89"/>
      <c r="PMG72" s="89"/>
      <c r="PMH72" s="89"/>
      <c r="PMI72" s="89"/>
      <c r="PMJ72" s="89"/>
      <c r="PMK72" s="89"/>
      <c r="PML72" s="89"/>
      <c r="PMM72" s="89"/>
      <c r="PMN72" s="89"/>
      <c r="PMO72" s="89"/>
      <c r="PMP72" s="89"/>
      <c r="PMQ72" s="89"/>
      <c r="PMR72" s="89"/>
      <c r="PMS72" s="89"/>
      <c r="PMT72" s="89"/>
      <c r="PMU72" s="89"/>
      <c r="PMV72" s="89"/>
      <c r="PMW72" s="89"/>
      <c r="PMX72" s="89"/>
      <c r="PMY72" s="89"/>
      <c r="PMZ72" s="89"/>
      <c r="PNA72" s="89"/>
      <c r="PNB72" s="89"/>
      <c r="PNC72" s="89"/>
      <c r="PND72" s="89"/>
      <c r="PNE72" s="89"/>
      <c r="PNF72" s="89"/>
      <c r="PNG72" s="89"/>
      <c r="PNH72" s="89"/>
      <c r="PNI72" s="89"/>
      <c r="PNJ72" s="89"/>
      <c r="PNK72" s="89"/>
      <c r="PNL72" s="89"/>
      <c r="PNM72" s="89"/>
      <c r="PNN72" s="89"/>
      <c r="PNO72" s="89"/>
      <c r="PNP72" s="89"/>
      <c r="PNQ72" s="89"/>
      <c r="PNR72" s="89"/>
      <c r="PNS72" s="89"/>
      <c r="PNT72" s="89"/>
      <c r="PNU72" s="89"/>
      <c r="PNV72" s="89"/>
      <c r="PNW72" s="89"/>
      <c r="PNX72" s="89"/>
      <c r="PNY72" s="89"/>
      <c r="PNZ72" s="89"/>
      <c r="POA72" s="89"/>
      <c r="POB72" s="89"/>
      <c r="POC72" s="89"/>
      <c r="POD72" s="89"/>
      <c r="POE72" s="89"/>
      <c r="POF72" s="89"/>
      <c r="POG72" s="89"/>
      <c r="POH72" s="89"/>
      <c r="POI72" s="89"/>
      <c r="POJ72" s="89"/>
      <c r="POK72" s="89"/>
      <c r="POL72" s="89"/>
      <c r="POM72" s="89"/>
      <c r="PON72" s="89"/>
      <c r="POO72" s="89"/>
      <c r="POP72" s="89"/>
      <c r="POQ72" s="89"/>
      <c r="POR72" s="89"/>
      <c r="POS72" s="89"/>
      <c r="POT72" s="89"/>
      <c r="POU72" s="89"/>
      <c r="POV72" s="89"/>
      <c r="POW72" s="89"/>
      <c r="POX72" s="89"/>
      <c r="POY72" s="89"/>
      <c r="POZ72" s="89"/>
      <c r="PPA72" s="89"/>
      <c r="PPB72" s="89"/>
      <c r="PPC72" s="89"/>
      <c r="PPD72" s="89"/>
      <c r="PPE72" s="89"/>
      <c r="PPF72" s="89"/>
      <c r="PPG72" s="89"/>
      <c r="PPH72" s="89"/>
      <c r="PPI72" s="89"/>
      <c r="PPJ72" s="89"/>
      <c r="PPK72" s="89"/>
      <c r="PPL72" s="89"/>
      <c r="PPM72" s="89"/>
      <c r="PPN72" s="89"/>
      <c r="PPO72" s="89"/>
      <c r="PPP72" s="89"/>
      <c r="PPQ72" s="89"/>
      <c r="PPR72" s="89"/>
      <c r="PPS72" s="89"/>
      <c r="PPT72" s="89"/>
      <c r="PPU72" s="89"/>
      <c r="PPV72" s="89"/>
      <c r="PPW72" s="89"/>
      <c r="PPX72" s="89"/>
      <c r="PPY72" s="89"/>
      <c r="PPZ72" s="89"/>
      <c r="PQA72" s="89"/>
      <c r="PQB72" s="89"/>
      <c r="PQC72" s="89"/>
      <c r="PQD72" s="89"/>
      <c r="PQE72" s="89"/>
      <c r="PQF72" s="89"/>
      <c r="PQG72" s="89"/>
      <c r="PQH72" s="89"/>
      <c r="PQI72" s="89"/>
      <c r="PQJ72" s="89"/>
      <c r="PQK72" s="89"/>
      <c r="PQL72" s="89"/>
      <c r="PQM72" s="89"/>
      <c r="PQN72" s="89"/>
      <c r="PQO72" s="89"/>
      <c r="PQP72" s="89"/>
      <c r="PQQ72" s="89"/>
      <c r="PQR72" s="89"/>
      <c r="PQS72" s="89"/>
      <c r="PQT72" s="89"/>
      <c r="PQU72" s="89"/>
      <c r="PQV72" s="89"/>
      <c r="PQW72" s="89"/>
      <c r="PQX72" s="89"/>
      <c r="PQY72" s="89"/>
      <c r="PQZ72" s="89"/>
      <c r="PRA72" s="89"/>
      <c r="PRB72" s="89"/>
      <c r="PRC72" s="89"/>
      <c r="PRD72" s="89"/>
      <c r="PRE72" s="89"/>
      <c r="PRF72" s="89"/>
      <c r="PRG72" s="89"/>
      <c r="PRH72" s="89"/>
      <c r="PRI72" s="89"/>
      <c r="PRJ72" s="89"/>
      <c r="PRK72" s="89"/>
      <c r="PRL72" s="89"/>
      <c r="PRM72" s="89"/>
      <c r="PRN72" s="89"/>
      <c r="PRO72" s="89"/>
      <c r="PRP72" s="89"/>
      <c r="PRQ72" s="89"/>
      <c r="PRR72" s="89"/>
      <c r="PRS72" s="89"/>
      <c r="PRT72" s="89"/>
      <c r="PRU72" s="89"/>
      <c r="PRV72" s="89"/>
      <c r="PRW72" s="89"/>
      <c r="PRX72" s="89"/>
      <c r="PRY72" s="89"/>
      <c r="PRZ72" s="89"/>
      <c r="PSA72" s="89"/>
      <c r="PSB72" s="89"/>
      <c r="PSC72" s="89"/>
      <c r="PSD72" s="89"/>
      <c r="PSE72" s="89"/>
      <c r="PSF72" s="89"/>
      <c r="PSG72" s="89"/>
      <c r="PSH72" s="89"/>
      <c r="PSI72" s="89"/>
      <c r="PSJ72" s="89"/>
      <c r="PSK72" s="89"/>
      <c r="PSL72" s="89"/>
      <c r="PSM72" s="89"/>
      <c r="PSN72" s="89"/>
      <c r="PSO72" s="89"/>
      <c r="PSP72" s="89"/>
      <c r="PSQ72" s="89"/>
      <c r="PSR72" s="89"/>
      <c r="PSS72" s="89"/>
      <c r="PST72" s="89"/>
      <c r="PSU72" s="89"/>
      <c r="PSV72" s="89"/>
      <c r="PSW72" s="89"/>
      <c r="PSX72" s="89"/>
      <c r="PSY72" s="89"/>
      <c r="PSZ72" s="89"/>
      <c r="PTA72" s="89"/>
      <c r="PTB72" s="89"/>
      <c r="PTC72" s="89"/>
      <c r="PTD72" s="89"/>
      <c r="PTE72" s="89"/>
      <c r="PTF72" s="89"/>
      <c r="PTG72" s="89"/>
      <c r="PTH72" s="89"/>
      <c r="PTI72" s="89"/>
      <c r="PTJ72" s="89"/>
      <c r="PTK72" s="89"/>
      <c r="PTL72" s="89"/>
      <c r="PTM72" s="89"/>
      <c r="PTN72" s="89"/>
      <c r="PTO72" s="89"/>
      <c r="PTP72" s="89"/>
      <c r="PTQ72" s="89"/>
      <c r="PTR72" s="89"/>
      <c r="PTS72" s="89"/>
      <c r="PTT72" s="89"/>
      <c r="PTU72" s="89"/>
      <c r="PTV72" s="89"/>
      <c r="PTW72" s="89"/>
      <c r="PTX72" s="89"/>
      <c r="PTY72" s="89"/>
      <c r="PTZ72" s="89"/>
      <c r="PUA72" s="89"/>
      <c r="PUB72" s="89"/>
      <c r="PUC72" s="89"/>
      <c r="PUD72" s="89"/>
      <c r="PUE72" s="89"/>
      <c r="PUF72" s="89"/>
      <c r="PUG72" s="89"/>
      <c r="PUH72" s="89"/>
      <c r="PUI72" s="89"/>
      <c r="PUJ72" s="89"/>
      <c r="PUK72" s="89"/>
      <c r="PUL72" s="89"/>
      <c r="PUM72" s="89"/>
      <c r="PUN72" s="89"/>
      <c r="PUO72" s="89"/>
      <c r="PUP72" s="89"/>
      <c r="PUQ72" s="89"/>
      <c r="PUR72" s="89"/>
      <c r="PUS72" s="89"/>
      <c r="PUT72" s="89"/>
      <c r="PUU72" s="89"/>
      <c r="PUV72" s="89"/>
      <c r="PUW72" s="89"/>
      <c r="PUX72" s="89"/>
      <c r="PUY72" s="89"/>
      <c r="PUZ72" s="89"/>
      <c r="PVA72" s="89"/>
      <c r="PVB72" s="89"/>
      <c r="PVC72" s="89"/>
      <c r="PVD72" s="89"/>
      <c r="PVE72" s="89"/>
      <c r="PVF72" s="89"/>
      <c r="PVG72" s="89"/>
      <c r="PVH72" s="89"/>
      <c r="PVI72" s="89"/>
      <c r="PVJ72" s="89"/>
      <c r="PVK72" s="89"/>
      <c r="PVL72" s="89"/>
      <c r="PVM72" s="89"/>
      <c r="PVN72" s="89"/>
      <c r="PVO72" s="89"/>
      <c r="PVP72" s="89"/>
      <c r="PVQ72" s="89"/>
      <c r="PVR72" s="89"/>
      <c r="PVS72" s="89"/>
      <c r="PVT72" s="89"/>
      <c r="PVU72" s="89"/>
      <c r="PVV72" s="89"/>
      <c r="PVW72" s="89"/>
      <c r="PVX72" s="89"/>
      <c r="PVY72" s="89"/>
      <c r="PVZ72" s="89"/>
      <c r="PWA72" s="89"/>
      <c r="PWB72" s="89"/>
      <c r="PWC72" s="89"/>
      <c r="PWD72" s="89"/>
      <c r="PWE72" s="89"/>
      <c r="PWF72" s="89"/>
      <c r="PWG72" s="89"/>
      <c r="PWH72" s="89"/>
      <c r="PWI72" s="89"/>
      <c r="PWJ72" s="89"/>
      <c r="PWK72" s="89"/>
      <c r="PWL72" s="89"/>
      <c r="PWM72" s="89"/>
      <c r="PWN72" s="89"/>
      <c r="PWO72" s="89"/>
      <c r="PWP72" s="89"/>
      <c r="PWQ72" s="89"/>
      <c r="PWR72" s="89"/>
      <c r="PWS72" s="89"/>
      <c r="PWT72" s="89"/>
      <c r="PWU72" s="89"/>
      <c r="PWV72" s="89"/>
      <c r="PWW72" s="89"/>
      <c r="PWX72" s="89"/>
      <c r="PWY72" s="89"/>
      <c r="PWZ72" s="89"/>
      <c r="PXA72" s="89"/>
      <c r="PXB72" s="89"/>
      <c r="PXC72" s="89"/>
      <c r="PXD72" s="89"/>
      <c r="PXE72" s="89"/>
      <c r="PXF72" s="89"/>
      <c r="PXG72" s="89"/>
      <c r="PXH72" s="89"/>
      <c r="PXI72" s="89"/>
      <c r="PXJ72" s="89"/>
      <c r="PXK72" s="89"/>
      <c r="PXL72" s="89"/>
      <c r="PXM72" s="89"/>
      <c r="PXN72" s="89"/>
      <c r="PXO72" s="89"/>
      <c r="PXP72" s="89"/>
      <c r="PXQ72" s="89"/>
      <c r="PXR72" s="89"/>
      <c r="PXS72" s="89"/>
      <c r="PXT72" s="89"/>
      <c r="PXU72" s="89"/>
      <c r="PXV72" s="89"/>
      <c r="PXW72" s="89"/>
      <c r="PXX72" s="89"/>
      <c r="PXY72" s="89"/>
      <c r="PXZ72" s="89"/>
      <c r="PYA72" s="89"/>
      <c r="PYB72" s="89"/>
      <c r="PYC72" s="89"/>
      <c r="PYD72" s="89"/>
      <c r="PYE72" s="89"/>
      <c r="PYF72" s="89"/>
      <c r="PYG72" s="89"/>
      <c r="PYH72" s="89"/>
      <c r="PYI72" s="89"/>
      <c r="PYJ72" s="89"/>
      <c r="PYK72" s="89"/>
      <c r="PYL72" s="89"/>
      <c r="PYM72" s="89"/>
      <c r="PYN72" s="89"/>
      <c r="PYO72" s="89"/>
      <c r="PYP72" s="89"/>
      <c r="PYQ72" s="89"/>
      <c r="PYR72" s="89"/>
      <c r="PYS72" s="89"/>
      <c r="PYT72" s="89"/>
      <c r="PYU72" s="89"/>
      <c r="PYV72" s="89"/>
      <c r="PYW72" s="89"/>
      <c r="PYX72" s="89"/>
      <c r="PYY72" s="89"/>
      <c r="PYZ72" s="89"/>
      <c r="PZA72" s="89"/>
      <c r="PZB72" s="89"/>
      <c r="PZC72" s="89"/>
      <c r="PZD72" s="89"/>
      <c r="PZE72" s="89"/>
      <c r="PZF72" s="89"/>
      <c r="PZG72" s="89"/>
      <c r="PZH72" s="89"/>
      <c r="PZI72" s="89"/>
      <c r="PZJ72" s="89"/>
      <c r="PZK72" s="89"/>
      <c r="PZL72" s="89"/>
      <c r="PZM72" s="89"/>
      <c r="PZN72" s="89"/>
      <c r="PZO72" s="89"/>
      <c r="PZP72" s="89"/>
      <c r="PZQ72" s="89"/>
      <c r="PZR72" s="89"/>
      <c r="PZS72" s="89"/>
      <c r="PZT72" s="89"/>
      <c r="PZU72" s="89"/>
      <c r="PZV72" s="89"/>
      <c r="PZW72" s="89"/>
      <c r="PZX72" s="89"/>
      <c r="PZY72" s="89"/>
      <c r="PZZ72" s="89"/>
      <c r="QAA72" s="89"/>
      <c r="QAB72" s="89"/>
      <c r="QAC72" s="89"/>
      <c r="QAD72" s="89"/>
      <c r="QAE72" s="89"/>
      <c r="QAF72" s="89"/>
      <c r="QAG72" s="89"/>
      <c r="QAH72" s="89"/>
      <c r="QAI72" s="89"/>
      <c r="QAJ72" s="89"/>
      <c r="QAK72" s="89"/>
      <c r="QAL72" s="89"/>
      <c r="QAM72" s="89"/>
      <c r="QAN72" s="89"/>
      <c r="QAO72" s="89"/>
      <c r="QAP72" s="89"/>
      <c r="QAQ72" s="89"/>
      <c r="QAR72" s="89"/>
      <c r="QAS72" s="89"/>
      <c r="QAT72" s="89"/>
      <c r="QAU72" s="89"/>
      <c r="QAV72" s="89"/>
      <c r="QAW72" s="89"/>
      <c r="QAX72" s="89"/>
      <c r="QAY72" s="89"/>
      <c r="QAZ72" s="89"/>
      <c r="QBA72" s="89"/>
      <c r="QBB72" s="89"/>
      <c r="QBC72" s="89"/>
      <c r="QBD72" s="89"/>
      <c r="QBE72" s="89"/>
      <c r="QBF72" s="89"/>
      <c r="QBG72" s="89"/>
      <c r="QBH72" s="89"/>
      <c r="QBI72" s="89"/>
      <c r="QBJ72" s="89"/>
      <c r="QBK72" s="89"/>
      <c r="QBL72" s="89"/>
      <c r="QBM72" s="89"/>
      <c r="QBN72" s="89"/>
      <c r="QBO72" s="89"/>
      <c r="QBP72" s="89"/>
      <c r="QBQ72" s="89"/>
      <c r="QBR72" s="89"/>
      <c r="QBS72" s="89"/>
      <c r="QBT72" s="89"/>
      <c r="QBU72" s="89"/>
      <c r="QBV72" s="89"/>
      <c r="QBW72" s="89"/>
      <c r="QBX72" s="89"/>
      <c r="QBY72" s="89"/>
      <c r="QBZ72" s="89"/>
      <c r="QCA72" s="89"/>
      <c r="QCB72" s="89"/>
      <c r="QCC72" s="89"/>
      <c r="QCD72" s="89"/>
      <c r="QCE72" s="89"/>
      <c r="QCF72" s="89"/>
      <c r="QCG72" s="89"/>
      <c r="QCH72" s="89"/>
      <c r="QCI72" s="89"/>
      <c r="QCJ72" s="89"/>
      <c r="QCK72" s="89"/>
      <c r="QCL72" s="89"/>
      <c r="QCM72" s="89"/>
      <c r="QCN72" s="89"/>
      <c r="QCO72" s="89"/>
      <c r="QCP72" s="89"/>
      <c r="QCQ72" s="89"/>
      <c r="QCR72" s="89"/>
      <c r="QCS72" s="89"/>
      <c r="QCT72" s="89"/>
      <c r="QCU72" s="89"/>
      <c r="QCV72" s="89"/>
      <c r="QCW72" s="89"/>
      <c r="QCX72" s="89"/>
      <c r="QCY72" s="89"/>
      <c r="QCZ72" s="89"/>
      <c r="QDA72" s="89"/>
      <c r="QDB72" s="89"/>
      <c r="QDC72" s="89"/>
      <c r="QDD72" s="89"/>
      <c r="QDE72" s="89"/>
      <c r="QDF72" s="89"/>
      <c r="QDG72" s="89"/>
      <c r="QDH72" s="89"/>
      <c r="QDI72" s="89"/>
      <c r="QDJ72" s="89"/>
      <c r="QDK72" s="89"/>
      <c r="QDL72" s="89"/>
      <c r="QDM72" s="89"/>
      <c r="QDN72" s="89"/>
      <c r="QDO72" s="89"/>
      <c r="QDP72" s="89"/>
      <c r="QDQ72" s="89"/>
      <c r="QDR72" s="89"/>
      <c r="QDS72" s="89"/>
      <c r="QDT72" s="89"/>
      <c r="QDU72" s="89"/>
      <c r="QDV72" s="89"/>
      <c r="QDW72" s="89"/>
      <c r="QDX72" s="89"/>
      <c r="QDY72" s="89"/>
      <c r="QDZ72" s="89"/>
      <c r="QEA72" s="89"/>
      <c r="QEB72" s="89"/>
      <c r="QEC72" s="89"/>
      <c r="QED72" s="89"/>
      <c r="QEE72" s="89"/>
      <c r="QEF72" s="89"/>
      <c r="QEG72" s="89"/>
      <c r="QEH72" s="89"/>
      <c r="QEI72" s="89"/>
      <c r="QEJ72" s="89"/>
      <c r="QEK72" s="89"/>
      <c r="QEL72" s="89"/>
      <c r="QEM72" s="89"/>
      <c r="QEN72" s="89"/>
      <c r="QEO72" s="89"/>
      <c r="QEP72" s="89"/>
      <c r="QEQ72" s="89"/>
      <c r="QER72" s="89"/>
      <c r="QES72" s="89"/>
      <c r="QET72" s="89"/>
      <c r="QEU72" s="89"/>
      <c r="QEV72" s="89"/>
      <c r="QEW72" s="89"/>
      <c r="QEX72" s="89"/>
      <c r="QEY72" s="89"/>
      <c r="QEZ72" s="89"/>
      <c r="QFA72" s="89"/>
      <c r="QFB72" s="89"/>
      <c r="QFC72" s="89"/>
      <c r="QFD72" s="89"/>
      <c r="QFE72" s="89"/>
      <c r="QFF72" s="89"/>
      <c r="QFG72" s="89"/>
      <c r="QFH72" s="89"/>
      <c r="QFI72" s="89"/>
      <c r="QFJ72" s="89"/>
      <c r="QFK72" s="89"/>
      <c r="QFL72" s="89"/>
      <c r="QFM72" s="89"/>
      <c r="QFN72" s="89"/>
      <c r="QFO72" s="89"/>
      <c r="QFP72" s="89"/>
      <c r="QFQ72" s="89"/>
      <c r="QFR72" s="89"/>
      <c r="QFS72" s="89"/>
      <c r="QFT72" s="89"/>
      <c r="QFU72" s="89"/>
      <c r="QFV72" s="89"/>
      <c r="QFW72" s="89"/>
      <c r="QFX72" s="89"/>
      <c r="QFY72" s="89"/>
      <c r="QFZ72" s="89"/>
      <c r="QGA72" s="89"/>
      <c r="QGB72" s="89"/>
      <c r="QGC72" s="89"/>
      <c r="QGD72" s="89"/>
      <c r="QGE72" s="89"/>
      <c r="QGF72" s="89"/>
      <c r="QGG72" s="89"/>
      <c r="QGH72" s="89"/>
      <c r="QGI72" s="89"/>
      <c r="QGJ72" s="89"/>
      <c r="QGK72" s="89"/>
      <c r="QGL72" s="89"/>
      <c r="QGM72" s="89"/>
      <c r="QGN72" s="89"/>
      <c r="QGO72" s="89"/>
      <c r="QGP72" s="89"/>
      <c r="QGQ72" s="89"/>
      <c r="QGR72" s="89"/>
      <c r="QGS72" s="89"/>
      <c r="QGT72" s="89"/>
      <c r="QGU72" s="89"/>
      <c r="QGV72" s="89"/>
      <c r="QGW72" s="89"/>
      <c r="QGX72" s="89"/>
      <c r="QGY72" s="89"/>
      <c r="QGZ72" s="89"/>
      <c r="QHA72" s="89"/>
      <c r="QHB72" s="89"/>
      <c r="QHC72" s="89"/>
      <c r="QHD72" s="89"/>
      <c r="QHE72" s="89"/>
      <c r="QHF72" s="89"/>
      <c r="QHG72" s="89"/>
      <c r="QHH72" s="89"/>
      <c r="QHI72" s="89"/>
      <c r="QHJ72" s="89"/>
      <c r="QHK72" s="89"/>
      <c r="QHL72" s="89"/>
      <c r="QHM72" s="89"/>
      <c r="QHN72" s="89"/>
      <c r="QHO72" s="89"/>
      <c r="QHP72" s="89"/>
      <c r="QHQ72" s="89"/>
      <c r="QHR72" s="89"/>
      <c r="QHS72" s="89"/>
      <c r="QHT72" s="89"/>
      <c r="QHU72" s="89"/>
      <c r="QHV72" s="89"/>
      <c r="QHW72" s="89"/>
      <c r="QHX72" s="89"/>
      <c r="QHY72" s="89"/>
      <c r="QHZ72" s="89"/>
      <c r="QIA72" s="89"/>
      <c r="QIB72" s="89"/>
      <c r="QIC72" s="89"/>
      <c r="QID72" s="89"/>
      <c r="QIE72" s="89"/>
      <c r="QIF72" s="89"/>
      <c r="QIG72" s="89"/>
      <c r="QIH72" s="89"/>
      <c r="QII72" s="89"/>
      <c r="QIJ72" s="89"/>
      <c r="QIK72" s="89"/>
      <c r="QIL72" s="89"/>
      <c r="QIM72" s="89"/>
      <c r="QIN72" s="89"/>
      <c r="QIO72" s="89"/>
      <c r="QIP72" s="89"/>
      <c r="QIQ72" s="89"/>
      <c r="QIR72" s="89"/>
      <c r="QIS72" s="89"/>
      <c r="QIT72" s="89"/>
      <c r="QIU72" s="89"/>
      <c r="QIV72" s="89"/>
      <c r="QIW72" s="89"/>
      <c r="QIX72" s="89"/>
      <c r="QIY72" s="89"/>
      <c r="QIZ72" s="89"/>
      <c r="QJA72" s="89"/>
      <c r="QJB72" s="89"/>
      <c r="QJC72" s="89"/>
      <c r="QJD72" s="89"/>
      <c r="QJE72" s="89"/>
      <c r="QJF72" s="89"/>
      <c r="QJG72" s="89"/>
      <c r="QJH72" s="89"/>
      <c r="QJI72" s="89"/>
      <c r="QJJ72" s="89"/>
      <c r="QJK72" s="89"/>
      <c r="QJL72" s="89"/>
      <c r="QJM72" s="89"/>
      <c r="QJN72" s="89"/>
      <c r="QJO72" s="89"/>
      <c r="QJP72" s="89"/>
      <c r="QJQ72" s="89"/>
      <c r="QJR72" s="89"/>
      <c r="QJS72" s="89"/>
      <c r="QJT72" s="89"/>
      <c r="QJU72" s="89"/>
      <c r="QJV72" s="89"/>
      <c r="QJW72" s="89"/>
      <c r="QJX72" s="89"/>
      <c r="QJY72" s="89"/>
      <c r="QJZ72" s="89"/>
      <c r="QKA72" s="89"/>
      <c r="QKB72" s="89"/>
      <c r="QKC72" s="89"/>
      <c r="QKD72" s="89"/>
      <c r="QKE72" s="89"/>
      <c r="QKF72" s="89"/>
      <c r="QKG72" s="89"/>
      <c r="QKH72" s="89"/>
      <c r="QKI72" s="89"/>
      <c r="QKJ72" s="89"/>
      <c r="QKK72" s="89"/>
      <c r="QKL72" s="89"/>
      <c r="QKM72" s="89"/>
      <c r="QKN72" s="89"/>
      <c r="QKO72" s="89"/>
      <c r="QKP72" s="89"/>
      <c r="QKQ72" s="89"/>
      <c r="QKR72" s="89"/>
      <c r="QKS72" s="89"/>
      <c r="QKT72" s="89"/>
      <c r="QKU72" s="89"/>
      <c r="QKV72" s="89"/>
      <c r="QKW72" s="89"/>
      <c r="QKX72" s="89"/>
      <c r="QKY72" s="89"/>
      <c r="QKZ72" s="89"/>
      <c r="QLA72" s="89"/>
      <c r="QLB72" s="89"/>
      <c r="QLC72" s="89"/>
      <c r="QLD72" s="89"/>
      <c r="QLE72" s="89"/>
      <c r="QLF72" s="89"/>
      <c r="QLG72" s="89"/>
      <c r="QLH72" s="89"/>
      <c r="QLI72" s="89"/>
      <c r="QLJ72" s="89"/>
      <c r="QLK72" s="89"/>
      <c r="QLL72" s="89"/>
      <c r="QLM72" s="89"/>
      <c r="QLN72" s="89"/>
      <c r="QLO72" s="89"/>
      <c r="QLP72" s="89"/>
      <c r="QLQ72" s="89"/>
      <c r="QLR72" s="89"/>
      <c r="QLS72" s="89"/>
      <c r="QLT72" s="89"/>
      <c r="QLU72" s="89"/>
      <c r="QLV72" s="89"/>
      <c r="QLW72" s="89"/>
      <c r="QLX72" s="89"/>
      <c r="QLY72" s="89"/>
      <c r="QLZ72" s="89"/>
      <c r="QMA72" s="89"/>
      <c r="QMB72" s="89"/>
      <c r="QMC72" s="89"/>
      <c r="QMD72" s="89"/>
      <c r="QME72" s="89"/>
      <c r="QMF72" s="89"/>
      <c r="QMG72" s="89"/>
      <c r="QMH72" s="89"/>
      <c r="QMI72" s="89"/>
      <c r="QMJ72" s="89"/>
      <c r="QMK72" s="89"/>
      <c r="QML72" s="89"/>
      <c r="QMM72" s="89"/>
      <c r="QMN72" s="89"/>
      <c r="QMO72" s="89"/>
      <c r="QMP72" s="89"/>
      <c r="QMQ72" s="89"/>
      <c r="QMR72" s="89"/>
      <c r="QMS72" s="89"/>
      <c r="QMT72" s="89"/>
      <c r="QMU72" s="89"/>
      <c r="QMV72" s="89"/>
      <c r="QMW72" s="89"/>
      <c r="QMX72" s="89"/>
      <c r="QMY72" s="89"/>
      <c r="QMZ72" s="89"/>
      <c r="QNA72" s="89"/>
      <c r="QNB72" s="89"/>
      <c r="QNC72" s="89"/>
      <c r="QND72" s="89"/>
      <c r="QNE72" s="89"/>
      <c r="QNF72" s="89"/>
      <c r="QNG72" s="89"/>
      <c r="QNH72" s="89"/>
      <c r="QNI72" s="89"/>
      <c r="QNJ72" s="89"/>
      <c r="QNK72" s="89"/>
      <c r="QNL72" s="89"/>
      <c r="QNM72" s="89"/>
      <c r="QNN72" s="89"/>
      <c r="QNO72" s="89"/>
      <c r="QNP72" s="89"/>
      <c r="QNQ72" s="89"/>
      <c r="QNR72" s="89"/>
      <c r="QNS72" s="89"/>
      <c r="QNT72" s="89"/>
      <c r="QNU72" s="89"/>
      <c r="QNV72" s="89"/>
      <c r="QNW72" s="89"/>
      <c r="QNX72" s="89"/>
      <c r="QNY72" s="89"/>
      <c r="QNZ72" s="89"/>
      <c r="QOA72" s="89"/>
      <c r="QOB72" s="89"/>
      <c r="QOC72" s="89"/>
      <c r="QOD72" s="89"/>
      <c r="QOE72" s="89"/>
      <c r="QOF72" s="89"/>
      <c r="QOG72" s="89"/>
      <c r="QOH72" s="89"/>
      <c r="QOI72" s="89"/>
      <c r="QOJ72" s="89"/>
      <c r="QOK72" s="89"/>
      <c r="QOL72" s="89"/>
      <c r="QOM72" s="89"/>
      <c r="QON72" s="89"/>
      <c r="QOO72" s="89"/>
      <c r="QOP72" s="89"/>
      <c r="QOQ72" s="89"/>
      <c r="QOR72" s="89"/>
      <c r="QOS72" s="89"/>
      <c r="QOT72" s="89"/>
      <c r="QOU72" s="89"/>
      <c r="QOV72" s="89"/>
      <c r="QOW72" s="89"/>
      <c r="QOX72" s="89"/>
      <c r="QOY72" s="89"/>
      <c r="QOZ72" s="89"/>
      <c r="QPA72" s="89"/>
      <c r="QPB72" s="89"/>
      <c r="QPC72" s="89"/>
      <c r="QPD72" s="89"/>
      <c r="QPE72" s="89"/>
      <c r="QPF72" s="89"/>
      <c r="QPG72" s="89"/>
      <c r="QPH72" s="89"/>
      <c r="QPI72" s="89"/>
      <c r="QPJ72" s="89"/>
      <c r="QPK72" s="89"/>
      <c r="QPL72" s="89"/>
      <c r="QPM72" s="89"/>
      <c r="QPN72" s="89"/>
      <c r="QPO72" s="89"/>
      <c r="QPP72" s="89"/>
      <c r="QPQ72" s="89"/>
      <c r="QPR72" s="89"/>
      <c r="QPS72" s="89"/>
      <c r="QPT72" s="89"/>
      <c r="QPU72" s="89"/>
      <c r="QPV72" s="89"/>
      <c r="QPW72" s="89"/>
      <c r="QPX72" s="89"/>
      <c r="QPY72" s="89"/>
      <c r="QPZ72" s="89"/>
      <c r="QQA72" s="89"/>
      <c r="QQB72" s="89"/>
      <c r="QQC72" s="89"/>
      <c r="QQD72" s="89"/>
      <c r="QQE72" s="89"/>
      <c r="QQF72" s="89"/>
      <c r="QQG72" s="89"/>
      <c r="QQH72" s="89"/>
      <c r="QQI72" s="89"/>
      <c r="QQJ72" s="89"/>
      <c r="QQK72" s="89"/>
      <c r="QQL72" s="89"/>
      <c r="QQM72" s="89"/>
      <c r="QQN72" s="89"/>
      <c r="QQO72" s="89"/>
      <c r="QQP72" s="89"/>
      <c r="QQQ72" s="89"/>
      <c r="QQR72" s="89"/>
      <c r="QQS72" s="89"/>
      <c r="QQT72" s="89"/>
      <c r="QQU72" s="89"/>
      <c r="QQV72" s="89"/>
      <c r="QQW72" s="89"/>
      <c r="QQX72" s="89"/>
      <c r="QQY72" s="89"/>
      <c r="QQZ72" s="89"/>
      <c r="QRA72" s="89"/>
      <c r="QRB72" s="89"/>
      <c r="QRC72" s="89"/>
      <c r="QRD72" s="89"/>
      <c r="QRE72" s="89"/>
      <c r="QRF72" s="89"/>
      <c r="QRG72" s="89"/>
      <c r="QRH72" s="89"/>
      <c r="QRI72" s="89"/>
      <c r="QRJ72" s="89"/>
      <c r="QRK72" s="89"/>
      <c r="QRL72" s="89"/>
      <c r="QRM72" s="89"/>
      <c r="QRN72" s="89"/>
      <c r="QRO72" s="89"/>
      <c r="QRP72" s="89"/>
      <c r="QRQ72" s="89"/>
      <c r="QRR72" s="89"/>
      <c r="QRS72" s="89"/>
      <c r="QRT72" s="89"/>
      <c r="QRU72" s="89"/>
      <c r="QRV72" s="89"/>
      <c r="QRW72" s="89"/>
      <c r="QRX72" s="89"/>
      <c r="QRY72" s="89"/>
      <c r="QRZ72" s="89"/>
      <c r="QSA72" s="89"/>
      <c r="QSB72" s="89"/>
      <c r="QSC72" s="89"/>
      <c r="QSD72" s="89"/>
      <c r="QSE72" s="89"/>
      <c r="QSF72" s="89"/>
      <c r="QSG72" s="89"/>
      <c r="QSH72" s="89"/>
      <c r="QSI72" s="89"/>
      <c r="QSJ72" s="89"/>
      <c r="QSK72" s="89"/>
      <c r="QSL72" s="89"/>
      <c r="QSM72" s="89"/>
      <c r="QSN72" s="89"/>
      <c r="QSO72" s="89"/>
      <c r="QSP72" s="89"/>
      <c r="QSQ72" s="89"/>
      <c r="QSR72" s="89"/>
      <c r="QSS72" s="89"/>
      <c r="QST72" s="89"/>
      <c r="QSU72" s="89"/>
      <c r="QSV72" s="89"/>
      <c r="QSW72" s="89"/>
      <c r="QSX72" s="89"/>
      <c r="QSY72" s="89"/>
      <c r="QSZ72" s="89"/>
      <c r="QTA72" s="89"/>
      <c r="QTB72" s="89"/>
      <c r="QTC72" s="89"/>
      <c r="QTD72" s="89"/>
      <c r="QTE72" s="89"/>
      <c r="QTF72" s="89"/>
      <c r="QTG72" s="89"/>
      <c r="QTH72" s="89"/>
      <c r="QTI72" s="89"/>
      <c r="QTJ72" s="89"/>
      <c r="QTK72" s="89"/>
      <c r="QTL72" s="89"/>
      <c r="QTM72" s="89"/>
      <c r="QTN72" s="89"/>
      <c r="QTO72" s="89"/>
      <c r="QTP72" s="89"/>
      <c r="QTQ72" s="89"/>
      <c r="QTR72" s="89"/>
      <c r="QTS72" s="89"/>
      <c r="QTT72" s="89"/>
      <c r="QTU72" s="89"/>
      <c r="QTV72" s="89"/>
      <c r="QTW72" s="89"/>
      <c r="QTX72" s="89"/>
      <c r="QTY72" s="89"/>
      <c r="QTZ72" s="89"/>
      <c r="QUA72" s="89"/>
      <c r="QUB72" s="89"/>
      <c r="QUC72" s="89"/>
      <c r="QUD72" s="89"/>
      <c r="QUE72" s="89"/>
      <c r="QUF72" s="89"/>
      <c r="QUG72" s="89"/>
      <c r="QUH72" s="89"/>
      <c r="QUI72" s="89"/>
      <c r="QUJ72" s="89"/>
      <c r="QUK72" s="89"/>
      <c r="QUL72" s="89"/>
      <c r="QUM72" s="89"/>
      <c r="QUN72" s="89"/>
      <c r="QUO72" s="89"/>
      <c r="QUP72" s="89"/>
      <c r="QUQ72" s="89"/>
      <c r="QUR72" s="89"/>
      <c r="QUS72" s="89"/>
      <c r="QUT72" s="89"/>
      <c r="QUU72" s="89"/>
      <c r="QUV72" s="89"/>
      <c r="QUW72" s="89"/>
      <c r="QUX72" s="89"/>
      <c r="QUY72" s="89"/>
      <c r="QUZ72" s="89"/>
      <c r="QVA72" s="89"/>
      <c r="QVB72" s="89"/>
      <c r="QVC72" s="89"/>
      <c r="QVD72" s="89"/>
      <c r="QVE72" s="89"/>
      <c r="QVF72" s="89"/>
      <c r="QVG72" s="89"/>
      <c r="QVH72" s="89"/>
      <c r="QVI72" s="89"/>
      <c r="QVJ72" s="89"/>
      <c r="QVK72" s="89"/>
      <c r="QVL72" s="89"/>
      <c r="QVM72" s="89"/>
      <c r="QVN72" s="89"/>
      <c r="QVO72" s="89"/>
      <c r="QVP72" s="89"/>
      <c r="QVQ72" s="89"/>
      <c r="QVR72" s="89"/>
      <c r="QVS72" s="89"/>
      <c r="QVT72" s="89"/>
      <c r="QVU72" s="89"/>
      <c r="QVV72" s="89"/>
      <c r="QVW72" s="89"/>
      <c r="QVX72" s="89"/>
      <c r="QVY72" s="89"/>
      <c r="QVZ72" s="89"/>
      <c r="QWA72" s="89"/>
      <c r="QWB72" s="89"/>
      <c r="QWC72" s="89"/>
      <c r="QWD72" s="89"/>
      <c r="QWE72" s="89"/>
      <c r="QWF72" s="89"/>
      <c r="QWG72" s="89"/>
      <c r="QWH72" s="89"/>
      <c r="QWI72" s="89"/>
      <c r="QWJ72" s="89"/>
      <c r="QWK72" s="89"/>
      <c r="QWL72" s="89"/>
      <c r="QWM72" s="89"/>
      <c r="QWN72" s="89"/>
      <c r="QWO72" s="89"/>
      <c r="QWP72" s="89"/>
      <c r="QWQ72" s="89"/>
      <c r="QWR72" s="89"/>
      <c r="QWS72" s="89"/>
      <c r="QWT72" s="89"/>
      <c r="QWU72" s="89"/>
      <c r="QWV72" s="89"/>
      <c r="QWW72" s="89"/>
      <c r="QWX72" s="89"/>
      <c r="QWY72" s="89"/>
      <c r="QWZ72" s="89"/>
      <c r="QXA72" s="89"/>
      <c r="QXB72" s="89"/>
      <c r="QXC72" s="89"/>
      <c r="QXD72" s="89"/>
      <c r="QXE72" s="89"/>
      <c r="QXF72" s="89"/>
      <c r="QXG72" s="89"/>
      <c r="QXH72" s="89"/>
      <c r="QXI72" s="89"/>
      <c r="QXJ72" s="89"/>
      <c r="QXK72" s="89"/>
      <c r="QXL72" s="89"/>
      <c r="QXM72" s="89"/>
      <c r="QXN72" s="89"/>
      <c r="QXO72" s="89"/>
      <c r="QXP72" s="89"/>
      <c r="QXQ72" s="89"/>
      <c r="QXR72" s="89"/>
      <c r="QXS72" s="89"/>
      <c r="QXT72" s="89"/>
      <c r="QXU72" s="89"/>
      <c r="QXV72" s="89"/>
      <c r="QXW72" s="89"/>
      <c r="QXX72" s="89"/>
      <c r="QXY72" s="89"/>
      <c r="QXZ72" s="89"/>
      <c r="QYA72" s="89"/>
      <c r="QYB72" s="89"/>
      <c r="QYC72" s="89"/>
      <c r="QYD72" s="89"/>
      <c r="QYE72" s="89"/>
      <c r="QYF72" s="89"/>
      <c r="QYG72" s="89"/>
      <c r="QYH72" s="89"/>
      <c r="QYI72" s="89"/>
      <c r="QYJ72" s="89"/>
      <c r="QYK72" s="89"/>
      <c r="QYL72" s="89"/>
      <c r="QYM72" s="89"/>
      <c r="QYN72" s="89"/>
      <c r="QYO72" s="89"/>
      <c r="QYP72" s="89"/>
      <c r="QYQ72" s="89"/>
      <c r="QYR72" s="89"/>
      <c r="QYS72" s="89"/>
      <c r="QYT72" s="89"/>
      <c r="QYU72" s="89"/>
      <c r="QYV72" s="89"/>
      <c r="QYW72" s="89"/>
      <c r="QYX72" s="89"/>
      <c r="QYY72" s="89"/>
      <c r="QYZ72" s="89"/>
      <c r="QZA72" s="89"/>
      <c r="QZB72" s="89"/>
      <c r="QZC72" s="89"/>
      <c r="QZD72" s="89"/>
      <c r="QZE72" s="89"/>
      <c r="QZF72" s="89"/>
      <c r="QZG72" s="89"/>
      <c r="QZH72" s="89"/>
      <c r="QZI72" s="89"/>
      <c r="QZJ72" s="89"/>
      <c r="QZK72" s="89"/>
      <c r="QZL72" s="89"/>
      <c r="QZM72" s="89"/>
      <c r="QZN72" s="89"/>
      <c r="QZO72" s="89"/>
      <c r="QZP72" s="89"/>
      <c r="QZQ72" s="89"/>
      <c r="QZR72" s="89"/>
      <c r="QZS72" s="89"/>
      <c r="QZT72" s="89"/>
      <c r="QZU72" s="89"/>
      <c r="QZV72" s="89"/>
      <c r="QZW72" s="89"/>
      <c r="QZX72" s="89"/>
      <c r="QZY72" s="89"/>
      <c r="QZZ72" s="89"/>
      <c r="RAA72" s="89"/>
      <c r="RAB72" s="89"/>
      <c r="RAC72" s="89"/>
      <c r="RAD72" s="89"/>
      <c r="RAE72" s="89"/>
      <c r="RAF72" s="89"/>
      <c r="RAG72" s="89"/>
      <c r="RAH72" s="89"/>
      <c r="RAI72" s="89"/>
      <c r="RAJ72" s="89"/>
      <c r="RAK72" s="89"/>
      <c r="RAL72" s="89"/>
      <c r="RAM72" s="89"/>
      <c r="RAN72" s="89"/>
      <c r="RAO72" s="89"/>
      <c r="RAP72" s="89"/>
      <c r="RAQ72" s="89"/>
      <c r="RAR72" s="89"/>
      <c r="RAS72" s="89"/>
      <c r="RAT72" s="89"/>
      <c r="RAU72" s="89"/>
      <c r="RAV72" s="89"/>
      <c r="RAW72" s="89"/>
      <c r="RAX72" s="89"/>
      <c r="RAY72" s="89"/>
      <c r="RAZ72" s="89"/>
      <c r="RBA72" s="89"/>
      <c r="RBB72" s="89"/>
      <c r="RBC72" s="89"/>
      <c r="RBD72" s="89"/>
      <c r="RBE72" s="89"/>
      <c r="RBF72" s="89"/>
      <c r="RBG72" s="89"/>
      <c r="RBH72" s="89"/>
      <c r="RBI72" s="89"/>
      <c r="RBJ72" s="89"/>
      <c r="RBK72" s="89"/>
      <c r="RBL72" s="89"/>
      <c r="RBM72" s="89"/>
      <c r="RBN72" s="89"/>
      <c r="RBO72" s="89"/>
      <c r="RBP72" s="89"/>
      <c r="RBQ72" s="89"/>
      <c r="RBR72" s="89"/>
      <c r="RBS72" s="89"/>
      <c r="RBT72" s="89"/>
      <c r="RBU72" s="89"/>
      <c r="RBV72" s="89"/>
      <c r="RBW72" s="89"/>
      <c r="RBX72" s="89"/>
      <c r="RBY72" s="89"/>
      <c r="RBZ72" s="89"/>
      <c r="RCA72" s="89"/>
      <c r="RCB72" s="89"/>
      <c r="RCC72" s="89"/>
      <c r="RCD72" s="89"/>
      <c r="RCE72" s="89"/>
      <c r="RCF72" s="89"/>
      <c r="RCG72" s="89"/>
      <c r="RCH72" s="89"/>
      <c r="RCI72" s="89"/>
      <c r="RCJ72" s="89"/>
      <c r="RCK72" s="89"/>
      <c r="RCL72" s="89"/>
      <c r="RCM72" s="89"/>
      <c r="RCN72" s="89"/>
      <c r="RCO72" s="89"/>
      <c r="RCP72" s="89"/>
      <c r="RCQ72" s="89"/>
      <c r="RCR72" s="89"/>
      <c r="RCS72" s="89"/>
      <c r="RCT72" s="89"/>
      <c r="RCU72" s="89"/>
      <c r="RCV72" s="89"/>
      <c r="RCW72" s="89"/>
      <c r="RCX72" s="89"/>
      <c r="RCY72" s="89"/>
      <c r="RCZ72" s="89"/>
      <c r="RDA72" s="89"/>
      <c r="RDB72" s="89"/>
      <c r="RDC72" s="89"/>
      <c r="RDD72" s="89"/>
      <c r="RDE72" s="89"/>
      <c r="RDF72" s="89"/>
      <c r="RDG72" s="89"/>
      <c r="RDH72" s="89"/>
      <c r="RDI72" s="89"/>
      <c r="RDJ72" s="89"/>
      <c r="RDK72" s="89"/>
      <c r="RDL72" s="89"/>
      <c r="RDM72" s="89"/>
      <c r="RDN72" s="89"/>
      <c r="RDO72" s="89"/>
      <c r="RDP72" s="89"/>
      <c r="RDQ72" s="89"/>
      <c r="RDR72" s="89"/>
      <c r="RDS72" s="89"/>
      <c r="RDT72" s="89"/>
      <c r="RDU72" s="89"/>
      <c r="RDV72" s="89"/>
      <c r="RDW72" s="89"/>
      <c r="RDX72" s="89"/>
      <c r="RDY72" s="89"/>
      <c r="RDZ72" s="89"/>
      <c r="REA72" s="89"/>
      <c r="REB72" s="89"/>
      <c r="REC72" s="89"/>
      <c r="RED72" s="89"/>
      <c r="REE72" s="89"/>
      <c r="REF72" s="89"/>
      <c r="REG72" s="89"/>
      <c r="REH72" s="89"/>
      <c r="REI72" s="89"/>
      <c r="REJ72" s="89"/>
      <c r="REK72" s="89"/>
      <c r="REL72" s="89"/>
      <c r="REM72" s="89"/>
      <c r="REN72" s="89"/>
      <c r="REO72" s="89"/>
      <c r="REP72" s="89"/>
      <c r="REQ72" s="89"/>
      <c r="RER72" s="89"/>
      <c r="RES72" s="89"/>
      <c r="RET72" s="89"/>
      <c r="REU72" s="89"/>
      <c r="REV72" s="89"/>
      <c r="REW72" s="89"/>
      <c r="REX72" s="89"/>
      <c r="REY72" s="89"/>
      <c r="REZ72" s="89"/>
      <c r="RFA72" s="89"/>
      <c r="RFB72" s="89"/>
      <c r="RFC72" s="89"/>
      <c r="RFD72" s="89"/>
      <c r="RFE72" s="89"/>
      <c r="RFF72" s="89"/>
      <c r="RFG72" s="89"/>
      <c r="RFH72" s="89"/>
      <c r="RFI72" s="89"/>
      <c r="RFJ72" s="89"/>
      <c r="RFK72" s="89"/>
      <c r="RFL72" s="89"/>
      <c r="RFM72" s="89"/>
      <c r="RFN72" s="89"/>
      <c r="RFO72" s="89"/>
      <c r="RFP72" s="89"/>
      <c r="RFQ72" s="89"/>
      <c r="RFR72" s="89"/>
      <c r="RFS72" s="89"/>
      <c r="RFT72" s="89"/>
      <c r="RFU72" s="89"/>
      <c r="RFV72" s="89"/>
      <c r="RFW72" s="89"/>
      <c r="RFX72" s="89"/>
      <c r="RFY72" s="89"/>
      <c r="RFZ72" s="89"/>
      <c r="RGA72" s="89"/>
      <c r="RGB72" s="89"/>
      <c r="RGC72" s="89"/>
      <c r="RGD72" s="89"/>
      <c r="RGE72" s="89"/>
      <c r="RGF72" s="89"/>
      <c r="RGG72" s="89"/>
      <c r="RGH72" s="89"/>
      <c r="RGI72" s="89"/>
      <c r="RGJ72" s="89"/>
      <c r="RGK72" s="89"/>
      <c r="RGL72" s="89"/>
      <c r="RGM72" s="89"/>
      <c r="RGN72" s="89"/>
      <c r="RGO72" s="89"/>
      <c r="RGP72" s="89"/>
      <c r="RGQ72" s="89"/>
      <c r="RGR72" s="89"/>
      <c r="RGS72" s="89"/>
      <c r="RGT72" s="89"/>
      <c r="RGU72" s="89"/>
      <c r="RGV72" s="89"/>
      <c r="RGW72" s="89"/>
      <c r="RGX72" s="89"/>
      <c r="RGY72" s="89"/>
      <c r="RGZ72" s="89"/>
      <c r="RHA72" s="89"/>
      <c r="RHB72" s="89"/>
      <c r="RHC72" s="89"/>
      <c r="RHD72" s="89"/>
      <c r="RHE72" s="89"/>
      <c r="RHF72" s="89"/>
      <c r="RHG72" s="89"/>
      <c r="RHH72" s="89"/>
      <c r="RHI72" s="89"/>
      <c r="RHJ72" s="89"/>
      <c r="RHK72" s="89"/>
      <c r="RHL72" s="89"/>
      <c r="RHM72" s="89"/>
      <c r="RHN72" s="89"/>
      <c r="RHO72" s="89"/>
      <c r="RHP72" s="89"/>
      <c r="RHQ72" s="89"/>
      <c r="RHR72" s="89"/>
      <c r="RHS72" s="89"/>
      <c r="RHT72" s="89"/>
      <c r="RHU72" s="89"/>
      <c r="RHV72" s="89"/>
      <c r="RHW72" s="89"/>
      <c r="RHX72" s="89"/>
      <c r="RHY72" s="89"/>
      <c r="RHZ72" s="89"/>
      <c r="RIA72" s="89"/>
      <c r="RIB72" s="89"/>
      <c r="RIC72" s="89"/>
      <c r="RID72" s="89"/>
      <c r="RIE72" s="89"/>
      <c r="RIF72" s="89"/>
      <c r="RIG72" s="89"/>
      <c r="RIH72" s="89"/>
      <c r="RII72" s="89"/>
      <c r="RIJ72" s="89"/>
      <c r="RIK72" s="89"/>
      <c r="RIL72" s="89"/>
      <c r="RIM72" s="89"/>
      <c r="RIN72" s="89"/>
      <c r="RIO72" s="89"/>
      <c r="RIP72" s="89"/>
      <c r="RIQ72" s="89"/>
      <c r="RIR72" s="89"/>
      <c r="RIS72" s="89"/>
      <c r="RIT72" s="89"/>
      <c r="RIU72" s="89"/>
      <c r="RIV72" s="89"/>
      <c r="RIW72" s="89"/>
      <c r="RIX72" s="89"/>
      <c r="RIY72" s="89"/>
      <c r="RIZ72" s="89"/>
      <c r="RJA72" s="89"/>
      <c r="RJB72" s="89"/>
      <c r="RJC72" s="89"/>
      <c r="RJD72" s="89"/>
      <c r="RJE72" s="89"/>
      <c r="RJF72" s="89"/>
      <c r="RJG72" s="89"/>
      <c r="RJH72" s="89"/>
      <c r="RJI72" s="89"/>
      <c r="RJJ72" s="89"/>
      <c r="RJK72" s="89"/>
      <c r="RJL72" s="89"/>
      <c r="RJM72" s="89"/>
      <c r="RJN72" s="89"/>
      <c r="RJO72" s="89"/>
      <c r="RJP72" s="89"/>
      <c r="RJQ72" s="89"/>
      <c r="RJR72" s="89"/>
      <c r="RJS72" s="89"/>
      <c r="RJT72" s="89"/>
      <c r="RJU72" s="89"/>
      <c r="RJV72" s="89"/>
      <c r="RJW72" s="89"/>
      <c r="RJX72" s="89"/>
      <c r="RJY72" s="89"/>
      <c r="RJZ72" s="89"/>
      <c r="RKA72" s="89"/>
      <c r="RKB72" s="89"/>
      <c r="RKC72" s="89"/>
      <c r="RKD72" s="89"/>
      <c r="RKE72" s="89"/>
      <c r="RKF72" s="89"/>
      <c r="RKG72" s="89"/>
      <c r="RKH72" s="89"/>
      <c r="RKI72" s="89"/>
      <c r="RKJ72" s="89"/>
      <c r="RKK72" s="89"/>
      <c r="RKL72" s="89"/>
      <c r="RKM72" s="89"/>
      <c r="RKN72" s="89"/>
      <c r="RKO72" s="89"/>
      <c r="RKP72" s="89"/>
      <c r="RKQ72" s="89"/>
      <c r="RKR72" s="89"/>
      <c r="RKS72" s="89"/>
      <c r="RKT72" s="89"/>
      <c r="RKU72" s="89"/>
      <c r="RKV72" s="89"/>
      <c r="RKW72" s="89"/>
      <c r="RKX72" s="89"/>
      <c r="RKY72" s="89"/>
      <c r="RKZ72" s="89"/>
      <c r="RLA72" s="89"/>
      <c r="RLB72" s="89"/>
      <c r="RLC72" s="89"/>
      <c r="RLD72" s="89"/>
      <c r="RLE72" s="89"/>
      <c r="RLF72" s="89"/>
      <c r="RLG72" s="89"/>
      <c r="RLH72" s="89"/>
      <c r="RLI72" s="89"/>
      <c r="RLJ72" s="89"/>
      <c r="RLK72" s="89"/>
      <c r="RLL72" s="89"/>
      <c r="RLM72" s="89"/>
      <c r="RLN72" s="89"/>
      <c r="RLO72" s="89"/>
      <c r="RLP72" s="89"/>
      <c r="RLQ72" s="89"/>
      <c r="RLR72" s="89"/>
      <c r="RLS72" s="89"/>
      <c r="RLT72" s="89"/>
      <c r="RLU72" s="89"/>
      <c r="RLV72" s="89"/>
      <c r="RLW72" s="89"/>
      <c r="RLX72" s="89"/>
      <c r="RLY72" s="89"/>
      <c r="RLZ72" s="89"/>
      <c r="RMA72" s="89"/>
      <c r="RMB72" s="89"/>
      <c r="RMC72" s="89"/>
      <c r="RMD72" s="89"/>
      <c r="RME72" s="89"/>
      <c r="RMF72" s="89"/>
      <c r="RMG72" s="89"/>
      <c r="RMH72" s="89"/>
      <c r="RMI72" s="89"/>
      <c r="RMJ72" s="89"/>
      <c r="RMK72" s="89"/>
      <c r="RML72" s="89"/>
      <c r="RMM72" s="89"/>
      <c r="RMN72" s="89"/>
      <c r="RMO72" s="89"/>
      <c r="RMP72" s="89"/>
      <c r="RMQ72" s="89"/>
      <c r="RMR72" s="89"/>
      <c r="RMS72" s="89"/>
      <c r="RMT72" s="89"/>
      <c r="RMU72" s="89"/>
      <c r="RMV72" s="89"/>
      <c r="RMW72" s="89"/>
      <c r="RMX72" s="89"/>
      <c r="RMY72" s="89"/>
      <c r="RMZ72" s="89"/>
      <c r="RNA72" s="89"/>
      <c r="RNB72" s="89"/>
      <c r="RNC72" s="89"/>
      <c r="RND72" s="89"/>
      <c r="RNE72" s="89"/>
      <c r="RNF72" s="89"/>
      <c r="RNG72" s="89"/>
      <c r="RNH72" s="89"/>
      <c r="RNI72" s="89"/>
      <c r="RNJ72" s="89"/>
      <c r="RNK72" s="89"/>
      <c r="RNL72" s="89"/>
      <c r="RNM72" s="89"/>
      <c r="RNN72" s="89"/>
      <c r="RNO72" s="89"/>
      <c r="RNP72" s="89"/>
      <c r="RNQ72" s="89"/>
      <c r="RNR72" s="89"/>
      <c r="RNS72" s="89"/>
      <c r="RNT72" s="89"/>
      <c r="RNU72" s="89"/>
      <c r="RNV72" s="89"/>
      <c r="RNW72" s="89"/>
      <c r="RNX72" s="89"/>
      <c r="RNY72" s="89"/>
      <c r="RNZ72" s="89"/>
      <c r="ROA72" s="89"/>
      <c r="ROB72" s="89"/>
      <c r="ROC72" s="89"/>
      <c r="ROD72" s="89"/>
      <c r="ROE72" s="89"/>
      <c r="ROF72" s="89"/>
      <c r="ROG72" s="89"/>
      <c r="ROH72" s="89"/>
      <c r="ROI72" s="89"/>
      <c r="ROJ72" s="89"/>
      <c r="ROK72" s="89"/>
      <c r="ROL72" s="89"/>
      <c r="ROM72" s="89"/>
      <c r="RON72" s="89"/>
      <c r="ROO72" s="89"/>
      <c r="ROP72" s="89"/>
      <c r="ROQ72" s="89"/>
      <c r="ROR72" s="89"/>
      <c r="ROS72" s="89"/>
      <c r="ROT72" s="89"/>
      <c r="ROU72" s="89"/>
      <c r="ROV72" s="89"/>
      <c r="ROW72" s="89"/>
      <c r="ROX72" s="89"/>
      <c r="ROY72" s="89"/>
      <c r="ROZ72" s="89"/>
      <c r="RPA72" s="89"/>
      <c r="RPB72" s="89"/>
      <c r="RPC72" s="89"/>
      <c r="RPD72" s="89"/>
      <c r="RPE72" s="89"/>
      <c r="RPF72" s="89"/>
      <c r="RPG72" s="89"/>
      <c r="RPH72" s="89"/>
      <c r="RPI72" s="89"/>
      <c r="RPJ72" s="89"/>
      <c r="RPK72" s="89"/>
      <c r="RPL72" s="89"/>
      <c r="RPM72" s="89"/>
      <c r="RPN72" s="89"/>
      <c r="RPO72" s="89"/>
      <c r="RPP72" s="89"/>
      <c r="RPQ72" s="89"/>
      <c r="RPR72" s="89"/>
      <c r="RPS72" s="89"/>
      <c r="RPT72" s="89"/>
      <c r="RPU72" s="89"/>
      <c r="RPV72" s="89"/>
      <c r="RPW72" s="89"/>
      <c r="RPX72" s="89"/>
      <c r="RPY72" s="89"/>
      <c r="RPZ72" s="89"/>
      <c r="RQA72" s="89"/>
      <c r="RQB72" s="89"/>
      <c r="RQC72" s="89"/>
      <c r="RQD72" s="89"/>
      <c r="RQE72" s="89"/>
      <c r="RQF72" s="89"/>
      <c r="RQG72" s="89"/>
      <c r="RQH72" s="89"/>
      <c r="RQI72" s="89"/>
      <c r="RQJ72" s="89"/>
      <c r="RQK72" s="89"/>
      <c r="RQL72" s="89"/>
      <c r="RQM72" s="89"/>
      <c r="RQN72" s="89"/>
      <c r="RQO72" s="89"/>
      <c r="RQP72" s="89"/>
      <c r="RQQ72" s="89"/>
      <c r="RQR72" s="89"/>
      <c r="RQS72" s="89"/>
      <c r="RQT72" s="89"/>
      <c r="RQU72" s="89"/>
      <c r="RQV72" s="89"/>
      <c r="RQW72" s="89"/>
      <c r="RQX72" s="89"/>
      <c r="RQY72" s="89"/>
      <c r="RQZ72" s="89"/>
      <c r="RRA72" s="89"/>
      <c r="RRB72" s="89"/>
      <c r="RRC72" s="89"/>
      <c r="RRD72" s="89"/>
      <c r="RRE72" s="89"/>
      <c r="RRF72" s="89"/>
      <c r="RRG72" s="89"/>
      <c r="RRH72" s="89"/>
      <c r="RRI72" s="89"/>
      <c r="RRJ72" s="89"/>
      <c r="RRK72" s="89"/>
      <c r="RRL72" s="89"/>
      <c r="RRM72" s="89"/>
      <c r="RRN72" s="89"/>
      <c r="RRO72" s="89"/>
      <c r="RRP72" s="89"/>
      <c r="RRQ72" s="89"/>
      <c r="RRR72" s="89"/>
      <c r="RRS72" s="89"/>
      <c r="RRT72" s="89"/>
      <c r="RRU72" s="89"/>
      <c r="RRV72" s="89"/>
      <c r="RRW72" s="89"/>
      <c r="RRX72" s="89"/>
      <c r="RRY72" s="89"/>
      <c r="RRZ72" s="89"/>
      <c r="RSA72" s="89"/>
      <c r="RSB72" s="89"/>
      <c r="RSC72" s="89"/>
      <c r="RSD72" s="89"/>
      <c r="RSE72" s="89"/>
      <c r="RSF72" s="89"/>
      <c r="RSG72" s="89"/>
      <c r="RSH72" s="89"/>
      <c r="RSI72" s="89"/>
      <c r="RSJ72" s="89"/>
      <c r="RSK72" s="89"/>
      <c r="RSL72" s="89"/>
      <c r="RSM72" s="89"/>
      <c r="RSN72" s="89"/>
      <c r="RSO72" s="89"/>
      <c r="RSP72" s="89"/>
      <c r="RSQ72" s="89"/>
      <c r="RSR72" s="89"/>
      <c r="RSS72" s="89"/>
      <c r="RST72" s="89"/>
      <c r="RSU72" s="89"/>
      <c r="RSV72" s="89"/>
      <c r="RSW72" s="89"/>
      <c r="RSX72" s="89"/>
      <c r="RSY72" s="89"/>
      <c r="RSZ72" s="89"/>
      <c r="RTA72" s="89"/>
      <c r="RTB72" s="89"/>
      <c r="RTC72" s="89"/>
      <c r="RTD72" s="89"/>
      <c r="RTE72" s="89"/>
      <c r="RTF72" s="89"/>
      <c r="RTG72" s="89"/>
      <c r="RTH72" s="89"/>
      <c r="RTI72" s="89"/>
      <c r="RTJ72" s="89"/>
      <c r="RTK72" s="89"/>
      <c r="RTL72" s="89"/>
      <c r="RTM72" s="89"/>
      <c r="RTN72" s="89"/>
      <c r="RTO72" s="89"/>
      <c r="RTP72" s="89"/>
      <c r="RTQ72" s="89"/>
      <c r="RTR72" s="89"/>
      <c r="RTS72" s="89"/>
      <c r="RTT72" s="89"/>
      <c r="RTU72" s="89"/>
      <c r="RTV72" s="89"/>
      <c r="RTW72" s="89"/>
      <c r="RTX72" s="89"/>
      <c r="RTY72" s="89"/>
      <c r="RTZ72" s="89"/>
      <c r="RUA72" s="89"/>
      <c r="RUB72" s="89"/>
      <c r="RUC72" s="89"/>
      <c r="RUD72" s="89"/>
      <c r="RUE72" s="89"/>
      <c r="RUF72" s="89"/>
      <c r="RUG72" s="89"/>
      <c r="RUH72" s="89"/>
      <c r="RUI72" s="89"/>
      <c r="RUJ72" s="89"/>
      <c r="RUK72" s="89"/>
      <c r="RUL72" s="89"/>
      <c r="RUM72" s="89"/>
      <c r="RUN72" s="89"/>
      <c r="RUO72" s="89"/>
      <c r="RUP72" s="89"/>
      <c r="RUQ72" s="89"/>
      <c r="RUR72" s="89"/>
      <c r="RUS72" s="89"/>
      <c r="RUT72" s="89"/>
      <c r="RUU72" s="89"/>
      <c r="RUV72" s="89"/>
      <c r="RUW72" s="89"/>
      <c r="RUX72" s="89"/>
      <c r="RUY72" s="89"/>
      <c r="RUZ72" s="89"/>
      <c r="RVA72" s="89"/>
      <c r="RVB72" s="89"/>
      <c r="RVC72" s="89"/>
      <c r="RVD72" s="89"/>
      <c r="RVE72" s="89"/>
      <c r="RVF72" s="89"/>
      <c r="RVG72" s="89"/>
      <c r="RVH72" s="89"/>
      <c r="RVI72" s="89"/>
      <c r="RVJ72" s="89"/>
      <c r="RVK72" s="89"/>
      <c r="RVL72" s="89"/>
      <c r="RVM72" s="89"/>
      <c r="RVN72" s="89"/>
      <c r="RVO72" s="89"/>
      <c r="RVP72" s="89"/>
      <c r="RVQ72" s="89"/>
      <c r="RVR72" s="89"/>
      <c r="RVS72" s="89"/>
      <c r="RVT72" s="89"/>
      <c r="RVU72" s="89"/>
      <c r="RVV72" s="89"/>
      <c r="RVW72" s="89"/>
      <c r="RVX72" s="89"/>
      <c r="RVY72" s="89"/>
      <c r="RVZ72" s="89"/>
      <c r="RWA72" s="89"/>
      <c r="RWB72" s="89"/>
      <c r="RWC72" s="89"/>
      <c r="RWD72" s="89"/>
      <c r="RWE72" s="89"/>
      <c r="RWF72" s="89"/>
      <c r="RWG72" s="89"/>
      <c r="RWH72" s="89"/>
      <c r="RWI72" s="89"/>
      <c r="RWJ72" s="89"/>
      <c r="RWK72" s="89"/>
      <c r="RWL72" s="89"/>
      <c r="RWM72" s="89"/>
      <c r="RWN72" s="89"/>
      <c r="RWO72" s="89"/>
      <c r="RWP72" s="89"/>
      <c r="RWQ72" s="89"/>
      <c r="RWR72" s="89"/>
      <c r="RWS72" s="89"/>
      <c r="RWT72" s="89"/>
      <c r="RWU72" s="89"/>
      <c r="RWV72" s="89"/>
      <c r="RWW72" s="89"/>
      <c r="RWX72" s="89"/>
      <c r="RWY72" s="89"/>
      <c r="RWZ72" s="89"/>
      <c r="RXA72" s="89"/>
      <c r="RXB72" s="89"/>
      <c r="RXC72" s="89"/>
      <c r="RXD72" s="89"/>
      <c r="RXE72" s="89"/>
      <c r="RXF72" s="89"/>
      <c r="RXG72" s="89"/>
      <c r="RXH72" s="89"/>
      <c r="RXI72" s="89"/>
      <c r="RXJ72" s="89"/>
      <c r="RXK72" s="89"/>
      <c r="RXL72" s="89"/>
      <c r="RXM72" s="89"/>
      <c r="RXN72" s="89"/>
      <c r="RXO72" s="89"/>
      <c r="RXP72" s="89"/>
      <c r="RXQ72" s="89"/>
      <c r="RXR72" s="89"/>
      <c r="RXS72" s="89"/>
      <c r="RXT72" s="89"/>
      <c r="RXU72" s="89"/>
      <c r="RXV72" s="89"/>
      <c r="RXW72" s="89"/>
      <c r="RXX72" s="89"/>
      <c r="RXY72" s="89"/>
      <c r="RXZ72" s="89"/>
      <c r="RYA72" s="89"/>
      <c r="RYB72" s="89"/>
      <c r="RYC72" s="89"/>
      <c r="RYD72" s="89"/>
      <c r="RYE72" s="89"/>
      <c r="RYF72" s="89"/>
      <c r="RYG72" s="89"/>
      <c r="RYH72" s="89"/>
      <c r="RYI72" s="89"/>
      <c r="RYJ72" s="89"/>
      <c r="RYK72" s="89"/>
      <c r="RYL72" s="89"/>
      <c r="RYM72" s="89"/>
      <c r="RYN72" s="89"/>
      <c r="RYO72" s="89"/>
      <c r="RYP72" s="89"/>
      <c r="RYQ72" s="89"/>
      <c r="RYR72" s="89"/>
      <c r="RYS72" s="89"/>
      <c r="RYT72" s="89"/>
      <c r="RYU72" s="89"/>
      <c r="RYV72" s="89"/>
      <c r="RYW72" s="89"/>
      <c r="RYX72" s="89"/>
      <c r="RYY72" s="89"/>
      <c r="RYZ72" s="89"/>
      <c r="RZA72" s="89"/>
      <c r="RZB72" s="89"/>
      <c r="RZC72" s="89"/>
      <c r="RZD72" s="89"/>
      <c r="RZE72" s="89"/>
      <c r="RZF72" s="89"/>
      <c r="RZG72" s="89"/>
      <c r="RZH72" s="89"/>
      <c r="RZI72" s="89"/>
      <c r="RZJ72" s="89"/>
      <c r="RZK72" s="89"/>
      <c r="RZL72" s="89"/>
      <c r="RZM72" s="89"/>
      <c r="RZN72" s="89"/>
      <c r="RZO72" s="89"/>
      <c r="RZP72" s="89"/>
      <c r="RZQ72" s="89"/>
      <c r="RZR72" s="89"/>
      <c r="RZS72" s="89"/>
      <c r="RZT72" s="89"/>
      <c r="RZU72" s="89"/>
      <c r="RZV72" s="89"/>
      <c r="RZW72" s="89"/>
      <c r="RZX72" s="89"/>
      <c r="RZY72" s="89"/>
      <c r="RZZ72" s="89"/>
      <c r="SAA72" s="89"/>
      <c r="SAB72" s="89"/>
      <c r="SAC72" s="89"/>
      <c r="SAD72" s="89"/>
      <c r="SAE72" s="89"/>
      <c r="SAF72" s="89"/>
      <c r="SAG72" s="89"/>
      <c r="SAH72" s="89"/>
      <c r="SAI72" s="89"/>
      <c r="SAJ72" s="89"/>
      <c r="SAK72" s="89"/>
      <c r="SAL72" s="89"/>
      <c r="SAM72" s="89"/>
      <c r="SAN72" s="89"/>
      <c r="SAO72" s="89"/>
      <c r="SAP72" s="89"/>
      <c r="SAQ72" s="89"/>
      <c r="SAR72" s="89"/>
      <c r="SAS72" s="89"/>
      <c r="SAT72" s="89"/>
      <c r="SAU72" s="89"/>
      <c r="SAV72" s="89"/>
      <c r="SAW72" s="89"/>
      <c r="SAX72" s="89"/>
      <c r="SAY72" s="89"/>
      <c r="SAZ72" s="89"/>
      <c r="SBA72" s="89"/>
      <c r="SBB72" s="89"/>
      <c r="SBC72" s="89"/>
      <c r="SBD72" s="89"/>
      <c r="SBE72" s="89"/>
      <c r="SBF72" s="89"/>
      <c r="SBG72" s="89"/>
      <c r="SBH72" s="89"/>
      <c r="SBI72" s="89"/>
      <c r="SBJ72" s="89"/>
      <c r="SBK72" s="89"/>
      <c r="SBL72" s="89"/>
      <c r="SBM72" s="89"/>
      <c r="SBN72" s="89"/>
      <c r="SBO72" s="89"/>
      <c r="SBP72" s="89"/>
      <c r="SBQ72" s="89"/>
      <c r="SBR72" s="89"/>
      <c r="SBS72" s="89"/>
      <c r="SBT72" s="89"/>
      <c r="SBU72" s="89"/>
      <c r="SBV72" s="89"/>
      <c r="SBW72" s="89"/>
      <c r="SBX72" s="89"/>
      <c r="SBY72" s="89"/>
      <c r="SBZ72" s="89"/>
      <c r="SCA72" s="89"/>
      <c r="SCB72" s="89"/>
      <c r="SCC72" s="89"/>
      <c r="SCD72" s="89"/>
      <c r="SCE72" s="89"/>
      <c r="SCF72" s="89"/>
      <c r="SCG72" s="89"/>
      <c r="SCH72" s="89"/>
      <c r="SCI72" s="89"/>
      <c r="SCJ72" s="89"/>
      <c r="SCK72" s="89"/>
      <c r="SCL72" s="89"/>
      <c r="SCM72" s="89"/>
      <c r="SCN72" s="89"/>
      <c r="SCO72" s="89"/>
      <c r="SCP72" s="89"/>
      <c r="SCQ72" s="89"/>
      <c r="SCR72" s="89"/>
      <c r="SCS72" s="89"/>
      <c r="SCT72" s="89"/>
      <c r="SCU72" s="89"/>
      <c r="SCV72" s="89"/>
      <c r="SCW72" s="89"/>
      <c r="SCX72" s="89"/>
      <c r="SCY72" s="89"/>
      <c r="SCZ72" s="89"/>
      <c r="SDA72" s="89"/>
      <c r="SDB72" s="89"/>
      <c r="SDC72" s="89"/>
      <c r="SDD72" s="89"/>
      <c r="SDE72" s="89"/>
      <c r="SDF72" s="89"/>
      <c r="SDG72" s="89"/>
      <c r="SDH72" s="89"/>
      <c r="SDI72" s="89"/>
      <c r="SDJ72" s="89"/>
      <c r="SDK72" s="89"/>
      <c r="SDL72" s="89"/>
      <c r="SDM72" s="89"/>
      <c r="SDN72" s="89"/>
      <c r="SDO72" s="89"/>
      <c r="SDP72" s="89"/>
      <c r="SDQ72" s="89"/>
      <c r="SDR72" s="89"/>
      <c r="SDS72" s="89"/>
      <c r="SDT72" s="89"/>
      <c r="SDU72" s="89"/>
      <c r="SDV72" s="89"/>
      <c r="SDW72" s="89"/>
      <c r="SDX72" s="89"/>
      <c r="SDY72" s="89"/>
      <c r="SDZ72" s="89"/>
      <c r="SEA72" s="89"/>
      <c r="SEB72" s="89"/>
      <c r="SEC72" s="89"/>
      <c r="SED72" s="89"/>
      <c r="SEE72" s="89"/>
      <c r="SEF72" s="89"/>
      <c r="SEG72" s="89"/>
      <c r="SEH72" s="89"/>
      <c r="SEI72" s="89"/>
      <c r="SEJ72" s="89"/>
      <c r="SEK72" s="89"/>
      <c r="SEL72" s="89"/>
      <c r="SEM72" s="89"/>
      <c r="SEN72" s="89"/>
      <c r="SEO72" s="89"/>
      <c r="SEP72" s="89"/>
      <c r="SEQ72" s="89"/>
      <c r="SER72" s="89"/>
      <c r="SES72" s="89"/>
      <c r="SET72" s="89"/>
      <c r="SEU72" s="89"/>
      <c r="SEV72" s="89"/>
      <c r="SEW72" s="89"/>
      <c r="SEX72" s="89"/>
      <c r="SEY72" s="89"/>
      <c r="SEZ72" s="89"/>
      <c r="SFA72" s="89"/>
      <c r="SFB72" s="89"/>
      <c r="SFC72" s="89"/>
      <c r="SFD72" s="89"/>
      <c r="SFE72" s="89"/>
      <c r="SFF72" s="89"/>
      <c r="SFG72" s="89"/>
      <c r="SFH72" s="89"/>
      <c r="SFI72" s="89"/>
      <c r="SFJ72" s="89"/>
      <c r="SFK72" s="89"/>
      <c r="SFL72" s="89"/>
      <c r="SFM72" s="89"/>
      <c r="SFN72" s="89"/>
      <c r="SFO72" s="89"/>
      <c r="SFP72" s="89"/>
      <c r="SFQ72" s="89"/>
      <c r="SFR72" s="89"/>
      <c r="SFS72" s="89"/>
      <c r="SFT72" s="89"/>
      <c r="SFU72" s="89"/>
      <c r="SFV72" s="89"/>
      <c r="SFW72" s="89"/>
      <c r="SFX72" s="89"/>
      <c r="SFY72" s="89"/>
      <c r="SFZ72" s="89"/>
      <c r="SGA72" s="89"/>
      <c r="SGB72" s="89"/>
      <c r="SGC72" s="89"/>
      <c r="SGD72" s="89"/>
      <c r="SGE72" s="89"/>
      <c r="SGF72" s="89"/>
      <c r="SGG72" s="89"/>
      <c r="SGH72" s="89"/>
      <c r="SGI72" s="89"/>
      <c r="SGJ72" s="89"/>
      <c r="SGK72" s="89"/>
      <c r="SGL72" s="89"/>
      <c r="SGM72" s="89"/>
      <c r="SGN72" s="89"/>
      <c r="SGO72" s="89"/>
      <c r="SGP72" s="89"/>
      <c r="SGQ72" s="89"/>
      <c r="SGR72" s="89"/>
      <c r="SGS72" s="89"/>
      <c r="SGT72" s="89"/>
      <c r="SGU72" s="89"/>
      <c r="SGV72" s="89"/>
      <c r="SGW72" s="89"/>
      <c r="SGX72" s="89"/>
      <c r="SGY72" s="89"/>
      <c r="SGZ72" s="89"/>
      <c r="SHA72" s="89"/>
      <c r="SHB72" s="89"/>
      <c r="SHC72" s="89"/>
      <c r="SHD72" s="89"/>
      <c r="SHE72" s="89"/>
      <c r="SHF72" s="89"/>
      <c r="SHG72" s="89"/>
      <c r="SHH72" s="89"/>
      <c r="SHI72" s="89"/>
      <c r="SHJ72" s="89"/>
      <c r="SHK72" s="89"/>
      <c r="SHL72" s="89"/>
      <c r="SHM72" s="89"/>
      <c r="SHN72" s="89"/>
      <c r="SHO72" s="89"/>
      <c r="SHP72" s="89"/>
      <c r="SHQ72" s="89"/>
      <c r="SHR72" s="89"/>
      <c r="SHS72" s="89"/>
      <c r="SHT72" s="89"/>
      <c r="SHU72" s="89"/>
      <c r="SHV72" s="89"/>
      <c r="SHW72" s="89"/>
      <c r="SHX72" s="89"/>
      <c r="SHY72" s="89"/>
      <c r="SHZ72" s="89"/>
      <c r="SIA72" s="89"/>
      <c r="SIB72" s="89"/>
      <c r="SIC72" s="89"/>
      <c r="SID72" s="89"/>
      <c r="SIE72" s="89"/>
      <c r="SIF72" s="89"/>
      <c r="SIG72" s="89"/>
      <c r="SIH72" s="89"/>
      <c r="SII72" s="89"/>
      <c r="SIJ72" s="89"/>
      <c r="SIK72" s="89"/>
      <c r="SIL72" s="89"/>
      <c r="SIM72" s="89"/>
      <c r="SIN72" s="89"/>
      <c r="SIO72" s="89"/>
      <c r="SIP72" s="89"/>
      <c r="SIQ72" s="89"/>
      <c r="SIR72" s="89"/>
      <c r="SIS72" s="89"/>
      <c r="SIT72" s="89"/>
      <c r="SIU72" s="89"/>
      <c r="SIV72" s="89"/>
      <c r="SIW72" s="89"/>
      <c r="SIX72" s="89"/>
      <c r="SIY72" s="89"/>
      <c r="SIZ72" s="89"/>
      <c r="SJA72" s="89"/>
      <c r="SJB72" s="89"/>
      <c r="SJC72" s="89"/>
      <c r="SJD72" s="89"/>
      <c r="SJE72" s="89"/>
      <c r="SJF72" s="89"/>
      <c r="SJG72" s="89"/>
      <c r="SJH72" s="89"/>
      <c r="SJI72" s="89"/>
      <c r="SJJ72" s="89"/>
      <c r="SJK72" s="89"/>
      <c r="SJL72" s="89"/>
      <c r="SJM72" s="89"/>
      <c r="SJN72" s="89"/>
      <c r="SJO72" s="89"/>
      <c r="SJP72" s="89"/>
      <c r="SJQ72" s="89"/>
      <c r="SJR72" s="89"/>
      <c r="SJS72" s="89"/>
      <c r="SJT72" s="89"/>
      <c r="SJU72" s="89"/>
      <c r="SJV72" s="89"/>
      <c r="SJW72" s="89"/>
      <c r="SJX72" s="89"/>
      <c r="SJY72" s="89"/>
      <c r="SJZ72" s="89"/>
      <c r="SKA72" s="89"/>
      <c r="SKB72" s="89"/>
      <c r="SKC72" s="89"/>
      <c r="SKD72" s="89"/>
      <c r="SKE72" s="89"/>
      <c r="SKF72" s="89"/>
      <c r="SKG72" s="89"/>
      <c r="SKH72" s="89"/>
      <c r="SKI72" s="89"/>
      <c r="SKJ72" s="89"/>
      <c r="SKK72" s="89"/>
      <c r="SKL72" s="89"/>
      <c r="SKM72" s="89"/>
      <c r="SKN72" s="89"/>
      <c r="SKO72" s="89"/>
      <c r="SKP72" s="89"/>
      <c r="SKQ72" s="89"/>
      <c r="SKR72" s="89"/>
      <c r="SKS72" s="89"/>
      <c r="SKT72" s="89"/>
      <c r="SKU72" s="89"/>
      <c r="SKV72" s="89"/>
      <c r="SKW72" s="89"/>
      <c r="SKX72" s="89"/>
      <c r="SKY72" s="89"/>
      <c r="SKZ72" s="89"/>
      <c r="SLA72" s="89"/>
      <c r="SLB72" s="89"/>
      <c r="SLC72" s="89"/>
      <c r="SLD72" s="89"/>
      <c r="SLE72" s="89"/>
      <c r="SLF72" s="89"/>
      <c r="SLG72" s="89"/>
      <c r="SLH72" s="89"/>
      <c r="SLI72" s="89"/>
      <c r="SLJ72" s="89"/>
      <c r="SLK72" s="89"/>
      <c r="SLL72" s="89"/>
      <c r="SLM72" s="89"/>
      <c r="SLN72" s="89"/>
      <c r="SLO72" s="89"/>
      <c r="SLP72" s="89"/>
      <c r="SLQ72" s="89"/>
      <c r="SLR72" s="89"/>
      <c r="SLS72" s="89"/>
      <c r="SLT72" s="89"/>
      <c r="SLU72" s="89"/>
      <c r="SLV72" s="89"/>
      <c r="SLW72" s="89"/>
      <c r="SLX72" s="89"/>
      <c r="SLY72" s="89"/>
      <c r="SLZ72" s="89"/>
      <c r="SMA72" s="89"/>
      <c r="SMB72" s="89"/>
      <c r="SMC72" s="89"/>
      <c r="SMD72" s="89"/>
      <c r="SME72" s="89"/>
      <c r="SMF72" s="89"/>
      <c r="SMG72" s="89"/>
      <c r="SMH72" s="89"/>
      <c r="SMI72" s="89"/>
      <c r="SMJ72" s="89"/>
      <c r="SMK72" s="89"/>
      <c r="SML72" s="89"/>
      <c r="SMM72" s="89"/>
      <c r="SMN72" s="89"/>
      <c r="SMO72" s="89"/>
      <c r="SMP72" s="89"/>
      <c r="SMQ72" s="89"/>
      <c r="SMR72" s="89"/>
      <c r="SMS72" s="89"/>
      <c r="SMT72" s="89"/>
      <c r="SMU72" s="89"/>
      <c r="SMV72" s="89"/>
      <c r="SMW72" s="89"/>
      <c r="SMX72" s="89"/>
      <c r="SMY72" s="89"/>
      <c r="SMZ72" s="89"/>
      <c r="SNA72" s="89"/>
      <c r="SNB72" s="89"/>
      <c r="SNC72" s="89"/>
      <c r="SND72" s="89"/>
      <c r="SNE72" s="89"/>
      <c r="SNF72" s="89"/>
      <c r="SNG72" s="89"/>
      <c r="SNH72" s="89"/>
      <c r="SNI72" s="89"/>
      <c r="SNJ72" s="89"/>
      <c r="SNK72" s="89"/>
      <c r="SNL72" s="89"/>
      <c r="SNM72" s="89"/>
      <c r="SNN72" s="89"/>
      <c r="SNO72" s="89"/>
      <c r="SNP72" s="89"/>
      <c r="SNQ72" s="89"/>
      <c r="SNR72" s="89"/>
      <c r="SNS72" s="89"/>
      <c r="SNT72" s="89"/>
      <c r="SNU72" s="89"/>
      <c r="SNV72" s="89"/>
      <c r="SNW72" s="89"/>
      <c r="SNX72" s="89"/>
      <c r="SNY72" s="89"/>
      <c r="SNZ72" s="89"/>
      <c r="SOA72" s="89"/>
      <c r="SOB72" s="89"/>
      <c r="SOC72" s="89"/>
      <c r="SOD72" s="89"/>
      <c r="SOE72" s="89"/>
      <c r="SOF72" s="89"/>
      <c r="SOG72" s="89"/>
      <c r="SOH72" s="89"/>
      <c r="SOI72" s="89"/>
      <c r="SOJ72" s="89"/>
      <c r="SOK72" s="89"/>
      <c r="SOL72" s="89"/>
      <c r="SOM72" s="89"/>
      <c r="SON72" s="89"/>
      <c r="SOO72" s="89"/>
      <c r="SOP72" s="89"/>
      <c r="SOQ72" s="89"/>
      <c r="SOR72" s="89"/>
      <c r="SOS72" s="89"/>
      <c r="SOT72" s="89"/>
      <c r="SOU72" s="89"/>
      <c r="SOV72" s="89"/>
      <c r="SOW72" s="89"/>
      <c r="SOX72" s="89"/>
      <c r="SOY72" s="89"/>
      <c r="SOZ72" s="89"/>
      <c r="SPA72" s="89"/>
      <c r="SPB72" s="89"/>
      <c r="SPC72" s="89"/>
      <c r="SPD72" s="89"/>
      <c r="SPE72" s="89"/>
      <c r="SPF72" s="89"/>
      <c r="SPG72" s="89"/>
      <c r="SPH72" s="89"/>
      <c r="SPI72" s="89"/>
      <c r="SPJ72" s="89"/>
      <c r="SPK72" s="89"/>
      <c r="SPL72" s="89"/>
      <c r="SPM72" s="89"/>
      <c r="SPN72" s="89"/>
      <c r="SPO72" s="89"/>
      <c r="SPP72" s="89"/>
      <c r="SPQ72" s="89"/>
      <c r="SPR72" s="89"/>
      <c r="SPS72" s="89"/>
      <c r="SPT72" s="89"/>
      <c r="SPU72" s="89"/>
      <c r="SPV72" s="89"/>
      <c r="SPW72" s="89"/>
      <c r="SPX72" s="89"/>
      <c r="SPY72" s="89"/>
      <c r="SPZ72" s="89"/>
      <c r="SQA72" s="89"/>
      <c r="SQB72" s="89"/>
      <c r="SQC72" s="89"/>
      <c r="SQD72" s="89"/>
      <c r="SQE72" s="89"/>
      <c r="SQF72" s="89"/>
      <c r="SQG72" s="89"/>
      <c r="SQH72" s="89"/>
      <c r="SQI72" s="89"/>
      <c r="SQJ72" s="89"/>
      <c r="SQK72" s="89"/>
      <c r="SQL72" s="89"/>
      <c r="SQM72" s="89"/>
      <c r="SQN72" s="89"/>
      <c r="SQO72" s="89"/>
      <c r="SQP72" s="89"/>
      <c r="SQQ72" s="89"/>
      <c r="SQR72" s="89"/>
      <c r="SQS72" s="89"/>
      <c r="SQT72" s="89"/>
      <c r="SQU72" s="89"/>
      <c r="SQV72" s="89"/>
      <c r="SQW72" s="89"/>
      <c r="SQX72" s="89"/>
      <c r="SQY72" s="89"/>
      <c r="SQZ72" s="89"/>
      <c r="SRA72" s="89"/>
      <c r="SRB72" s="89"/>
      <c r="SRC72" s="89"/>
      <c r="SRD72" s="89"/>
      <c r="SRE72" s="89"/>
      <c r="SRF72" s="89"/>
      <c r="SRG72" s="89"/>
      <c r="SRH72" s="89"/>
      <c r="SRI72" s="89"/>
      <c r="SRJ72" s="89"/>
      <c r="SRK72" s="89"/>
      <c r="SRL72" s="89"/>
      <c r="SRM72" s="89"/>
      <c r="SRN72" s="89"/>
      <c r="SRO72" s="89"/>
      <c r="SRP72" s="89"/>
      <c r="SRQ72" s="89"/>
      <c r="SRR72" s="89"/>
      <c r="SRS72" s="89"/>
      <c r="SRT72" s="89"/>
      <c r="SRU72" s="89"/>
      <c r="SRV72" s="89"/>
      <c r="SRW72" s="89"/>
      <c r="SRX72" s="89"/>
      <c r="SRY72" s="89"/>
      <c r="SRZ72" s="89"/>
      <c r="SSA72" s="89"/>
      <c r="SSB72" s="89"/>
      <c r="SSC72" s="89"/>
      <c r="SSD72" s="89"/>
      <c r="SSE72" s="89"/>
      <c r="SSF72" s="89"/>
      <c r="SSG72" s="89"/>
      <c r="SSH72" s="89"/>
      <c r="SSI72" s="89"/>
      <c r="SSJ72" s="89"/>
      <c r="SSK72" s="89"/>
      <c r="SSL72" s="89"/>
      <c r="SSM72" s="89"/>
      <c r="SSN72" s="89"/>
      <c r="SSO72" s="89"/>
      <c r="SSP72" s="89"/>
      <c r="SSQ72" s="89"/>
      <c r="SSR72" s="89"/>
      <c r="SSS72" s="89"/>
      <c r="SST72" s="89"/>
      <c r="SSU72" s="89"/>
      <c r="SSV72" s="89"/>
      <c r="SSW72" s="89"/>
      <c r="SSX72" s="89"/>
      <c r="SSY72" s="89"/>
      <c r="SSZ72" s="89"/>
      <c r="STA72" s="89"/>
      <c r="STB72" s="89"/>
      <c r="STC72" s="89"/>
      <c r="STD72" s="89"/>
      <c r="STE72" s="89"/>
      <c r="STF72" s="89"/>
      <c r="STG72" s="89"/>
      <c r="STH72" s="89"/>
      <c r="STI72" s="89"/>
      <c r="STJ72" s="89"/>
      <c r="STK72" s="89"/>
      <c r="STL72" s="89"/>
      <c r="STM72" s="89"/>
      <c r="STN72" s="89"/>
      <c r="STO72" s="89"/>
      <c r="STP72" s="89"/>
      <c r="STQ72" s="89"/>
      <c r="STR72" s="89"/>
      <c r="STS72" s="89"/>
      <c r="STT72" s="89"/>
      <c r="STU72" s="89"/>
      <c r="STV72" s="89"/>
      <c r="STW72" s="89"/>
      <c r="STX72" s="89"/>
      <c r="STY72" s="89"/>
      <c r="STZ72" s="89"/>
      <c r="SUA72" s="89"/>
      <c r="SUB72" s="89"/>
      <c r="SUC72" s="89"/>
      <c r="SUD72" s="89"/>
      <c r="SUE72" s="89"/>
      <c r="SUF72" s="89"/>
      <c r="SUG72" s="89"/>
      <c r="SUH72" s="89"/>
      <c r="SUI72" s="89"/>
      <c r="SUJ72" s="89"/>
      <c r="SUK72" s="89"/>
      <c r="SUL72" s="89"/>
      <c r="SUM72" s="89"/>
      <c r="SUN72" s="89"/>
      <c r="SUO72" s="89"/>
      <c r="SUP72" s="89"/>
      <c r="SUQ72" s="89"/>
      <c r="SUR72" s="89"/>
      <c r="SUS72" s="89"/>
      <c r="SUT72" s="89"/>
      <c r="SUU72" s="89"/>
      <c r="SUV72" s="89"/>
      <c r="SUW72" s="89"/>
      <c r="SUX72" s="89"/>
      <c r="SUY72" s="89"/>
      <c r="SUZ72" s="89"/>
      <c r="SVA72" s="89"/>
      <c r="SVB72" s="89"/>
      <c r="SVC72" s="89"/>
      <c r="SVD72" s="89"/>
      <c r="SVE72" s="89"/>
      <c r="SVF72" s="89"/>
      <c r="SVG72" s="89"/>
      <c r="SVH72" s="89"/>
      <c r="SVI72" s="89"/>
      <c r="SVJ72" s="89"/>
      <c r="SVK72" s="89"/>
      <c r="SVL72" s="89"/>
      <c r="SVM72" s="89"/>
      <c r="SVN72" s="89"/>
      <c r="SVO72" s="89"/>
      <c r="SVP72" s="89"/>
      <c r="SVQ72" s="89"/>
      <c r="SVR72" s="89"/>
      <c r="SVS72" s="89"/>
      <c r="SVT72" s="89"/>
      <c r="SVU72" s="89"/>
      <c r="SVV72" s="89"/>
      <c r="SVW72" s="89"/>
      <c r="SVX72" s="89"/>
      <c r="SVY72" s="89"/>
      <c r="SVZ72" s="89"/>
      <c r="SWA72" s="89"/>
      <c r="SWB72" s="89"/>
      <c r="SWC72" s="89"/>
      <c r="SWD72" s="89"/>
      <c r="SWE72" s="89"/>
      <c r="SWF72" s="89"/>
      <c r="SWG72" s="89"/>
      <c r="SWH72" s="89"/>
      <c r="SWI72" s="89"/>
      <c r="SWJ72" s="89"/>
      <c r="SWK72" s="89"/>
      <c r="SWL72" s="89"/>
      <c r="SWM72" s="89"/>
      <c r="SWN72" s="89"/>
      <c r="SWO72" s="89"/>
      <c r="SWP72" s="89"/>
      <c r="SWQ72" s="89"/>
      <c r="SWR72" s="89"/>
      <c r="SWS72" s="89"/>
      <c r="SWT72" s="89"/>
      <c r="SWU72" s="89"/>
      <c r="SWV72" s="89"/>
      <c r="SWW72" s="89"/>
      <c r="SWX72" s="89"/>
      <c r="SWY72" s="89"/>
      <c r="SWZ72" s="89"/>
      <c r="SXA72" s="89"/>
      <c r="SXB72" s="89"/>
      <c r="SXC72" s="89"/>
      <c r="SXD72" s="89"/>
      <c r="SXE72" s="89"/>
      <c r="SXF72" s="89"/>
      <c r="SXG72" s="89"/>
      <c r="SXH72" s="89"/>
      <c r="SXI72" s="89"/>
      <c r="SXJ72" s="89"/>
      <c r="SXK72" s="89"/>
      <c r="SXL72" s="89"/>
      <c r="SXM72" s="89"/>
      <c r="SXN72" s="89"/>
      <c r="SXO72" s="89"/>
      <c r="SXP72" s="89"/>
      <c r="SXQ72" s="89"/>
      <c r="SXR72" s="89"/>
      <c r="SXS72" s="89"/>
      <c r="SXT72" s="89"/>
      <c r="SXU72" s="89"/>
      <c r="SXV72" s="89"/>
      <c r="SXW72" s="89"/>
      <c r="SXX72" s="89"/>
      <c r="SXY72" s="89"/>
      <c r="SXZ72" s="89"/>
      <c r="SYA72" s="89"/>
      <c r="SYB72" s="89"/>
      <c r="SYC72" s="89"/>
      <c r="SYD72" s="89"/>
      <c r="SYE72" s="89"/>
      <c r="SYF72" s="89"/>
      <c r="SYG72" s="89"/>
      <c r="SYH72" s="89"/>
      <c r="SYI72" s="89"/>
      <c r="SYJ72" s="89"/>
      <c r="SYK72" s="89"/>
      <c r="SYL72" s="89"/>
      <c r="SYM72" s="89"/>
      <c r="SYN72" s="89"/>
      <c r="SYO72" s="89"/>
      <c r="SYP72" s="89"/>
      <c r="SYQ72" s="89"/>
      <c r="SYR72" s="89"/>
      <c r="SYS72" s="89"/>
      <c r="SYT72" s="89"/>
      <c r="SYU72" s="89"/>
      <c r="SYV72" s="89"/>
      <c r="SYW72" s="89"/>
      <c r="SYX72" s="89"/>
      <c r="SYY72" s="89"/>
      <c r="SYZ72" s="89"/>
      <c r="SZA72" s="89"/>
      <c r="SZB72" s="89"/>
      <c r="SZC72" s="89"/>
      <c r="SZD72" s="89"/>
      <c r="SZE72" s="89"/>
      <c r="SZF72" s="89"/>
      <c r="SZG72" s="89"/>
      <c r="SZH72" s="89"/>
      <c r="SZI72" s="89"/>
      <c r="SZJ72" s="89"/>
      <c r="SZK72" s="89"/>
      <c r="SZL72" s="89"/>
      <c r="SZM72" s="89"/>
      <c r="SZN72" s="89"/>
      <c r="SZO72" s="89"/>
      <c r="SZP72" s="89"/>
      <c r="SZQ72" s="89"/>
      <c r="SZR72" s="89"/>
      <c r="SZS72" s="89"/>
      <c r="SZT72" s="89"/>
      <c r="SZU72" s="89"/>
      <c r="SZV72" s="89"/>
      <c r="SZW72" s="89"/>
      <c r="SZX72" s="89"/>
      <c r="SZY72" s="89"/>
      <c r="SZZ72" s="89"/>
      <c r="TAA72" s="89"/>
      <c r="TAB72" s="89"/>
      <c r="TAC72" s="89"/>
      <c r="TAD72" s="89"/>
      <c r="TAE72" s="89"/>
      <c r="TAF72" s="89"/>
      <c r="TAG72" s="89"/>
      <c r="TAH72" s="89"/>
      <c r="TAI72" s="89"/>
      <c r="TAJ72" s="89"/>
      <c r="TAK72" s="89"/>
      <c r="TAL72" s="89"/>
      <c r="TAM72" s="89"/>
      <c r="TAN72" s="89"/>
      <c r="TAO72" s="89"/>
      <c r="TAP72" s="89"/>
      <c r="TAQ72" s="89"/>
      <c r="TAR72" s="89"/>
      <c r="TAS72" s="89"/>
      <c r="TAT72" s="89"/>
      <c r="TAU72" s="89"/>
      <c r="TAV72" s="89"/>
      <c r="TAW72" s="89"/>
      <c r="TAX72" s="89"/>
      <c r="TAY72" s="89"/>
      <c r="TAZ72" s="89"/>
      <c r="TBA72" s="89"/>
      <c r="TBB72" s="89"/>
      <c r="TBC72" s="89"/>
      <c r="TBD72" s="89"/>
      <c r="TBE72" s="89"/>
      <c r="TBF72" s="89"/>
      <c r="TBG72" s="89"/>
      <c r="TBH72" s="89"/>
      <c r="TBI72" s="89"/>
      <c r="TBJ72" s="89"/>
      <c r="TBK72" s="89"/>
      <c r="TBL72" s="89"/>
      <c r="TBM72" s="89"/>
      <c r="TBN72" s="89"/>
      <c r="TBO72" s="89"/>
      <c r="TBP72" s="89"/>
      <c r="TBQ72" s="89"/>
      <c r="TBR72" s="89"/>
      <c r="TBS72" s="89"/>
      <c r="TBT72" s="89"/>
      <c r="TBU72" s="89"/>
      <c r="TBV72" s="89"/>
      <c r="TBW72" s="89"/>
      <c r="TBX72" s="89"/>
      <c r="TBY72" s="89"/>
      <c r="TBZ72" s="89"/>
      <c r="TCA72" s="89"/>
      <c r="TCB72" s="89"/>
      <c r="TCC72" s="89"/>
      <c r="TCD72" s="89"/>
      <c r="TCE72" s="89"/>
      <c r="TCF72" s="89"/>
      <c r="TCG72" s="89"/>
      <c r="TCH72" s="89"/>
      <c r="TCI72" s="89"/>
      <c r="TCJ72" s="89"/>
      <c r="TCK72" s="89"/>
      <c r="TCL72" s="89"/>
      <c r="TCM72" s="89"/>
      <c r="TCN72" s="89"/>
      <c r="TCO72" s="89"/>
      <c r="TCP72" s="89"/>
      <c r="TCQ72" s="89"/>
      <c r="TCR72" s="89"/>
      <c r="TCS72" s="89"/>
      <c r="TCT72" s="89"/>
      <c r="TCU72" s="89"/>
      <c r="TCV72" s="89"/>
      <c r="TCW72" s="89"/>
      <c r="TCX72" s="89"/>
      <c r="TCY72" s="89"/>
      <c r="TCZ72" s="89"/>
      <c r="TDA72" s="89"/>
      <c r="TDB72" s="89"/>
      <c r="TDC72" s="89"/>
      <c r="TDD72" s="89"/>
      <c r="TDE72" s="89"/>
      <c r="TDF72" s="89"/>
      <c r="TDG72" s="89"/>
      <c r="TDH72" s="89"/>
      <c r="TDI72" s="89"/>
      <c r="TDJ72" s="89"/>
      <c r="TDK72" s="89"/>
      <c r="TDL72" s="89"/>
      <c r="TDM72" s="89"/>
      <c r="TDN72" s="89"/>
      <c r="TDO72" s="89"/>
      <c r="TDP72" s="89"/>
      <c r="TDQ72" s="89"/>
      <c r="TDR72" s="89"/>
      <c r="TDS72" s="89"/>
      <c r="TDT72" s="89"/>
      <c r="TDU72" s="89"/>
      <c r="TDV72" s="89"/>
      <c r="TDW72" s="89"/>
      <c r="TDX72" s="89"/>
      <c r="TDY72" s="89"/>
      <c r="TDZ72" s="89"/>
      <c r="TEA72" s="89"/>
      <c r="TEB72" s="89"/>
      <c r="TEC72" s="89"/>
      <c r="TED72" s="89"/>
      <c r="TEE72" s="89"/>
      <c r="TEF72" s="89"/>
      <c r="TEG72" s="89"/>
      <c r="TEH72" s="89"/>
      <c r="TEI72" s="89"/>
      <c r="TEJ72" s="89"/>
      <c r="TEK72" s="89"/>
      <c r="TEL72" s="89"/>
      <c r="TEM72" s="89"/>
      <c r="TEN72" s="89"/>
      <c r="TEO72" s="89"/>
      <c r="TEP72" s="89"/>
      <c r="TEQ72" s="89"/>
      <c r="TER72" s="89"/>
      <c r="TES72" s="89"/>
      <c r="TET72" s="89"/>
      <c r="TEU72" s="89"/>
      <c r="TEV72" s="89"/>
      <c r="TEW72" s="89"/>
      <c r="TEX72" s="89"/>
      <c r="TEY72" s="89"/>
      <c r="TEZ72" s="89"/>
      <c r="TFA72" s="89"/>
      <c r="TFB72" s="89"/>
      <c r="TFC72" s="89"/>
      <c r="TFD72" s="89"/>
      <c r="TFE72" s="89"/>
      <c r="TFF72" s="89"/>
      <c r="TFG72" s="89"/>
      <c r="TFH72" s="89"/>
      <c r="TFI72" s="89"/>
      <c r="TFJ72" s="89"/>
      <c r="TFK72" s="89"/>
      <c r="TFL72" s="89"/>
      <c r="TFM72" s="89"/>
      <c r="TFN72" s="89"/>
      <c r="TFO72" s="89"/>
      <c r="TFP72" s="89"/>
      <c r="TFQ72" s="89"/>
      <c r="TFR72" s="89"/>
      <c r="TFS72" s="89"/>
      <c r="TFT72" s="89"/>
      <c r="TFU72" s="89"/>
      <c r="TFV72" s="89"/>
      <c r="TFW72" s="89"/>
      <c r="TFX72" s="89"/>
      <c r="TFY72" s="89"/>
      <c r="TFZ72" s="89"/>
      <c r="TGA72" s="89"/>
      <c r="TGB72" s="89"/>
      <c r="TGC72" s="89"/>
      <c r="TGD72" s="89"/>
      <c r="TGE72" s="89"/>
      <c r="TGF72" s="89"/>
      <c r="TGG72" s="89"/>
      <c r="TGH72" s="89"/>
      <c r="TGI72" s="89"/>
      <c r="TGJ72" s="89"/>
      <c r="TGK72" s="89"/>
      <c r="TGL72" s="89"/>
      <c r="TGM72" s="89"/>
      <c r="TGN72" s="89"/>
      <c r="TGO72" s="89"/>
      <c r="TGP72" s="89"/>
      <c r="TGQ72" s="89"/>
      <c r="TGR72" s="89"/>
      <c r="TGS72" s="89"/>
      <c r="TGT72" s="89"/>
      <c r="TGU72" s="89"/>
      <c r="TGV72" s="89"/>
      <c r="TGW72" s="89"/>
      <c r="TGX72" s="89"/>
      <c r="TGY72" s="89"/>
      <c r="TGZ72" s="89"/>
      <c r="THA72" s="89"/>
      <c r="THB72" s="89"/>
      <c r="THC72" s="89"/>
      <c r="THD72" s="89"/>
      <c r="THE72" s="89"/>
      <c r="THF72" s="89"/>
      <c r="THG72" s="89"/>
      <c r="THH72" s="89"/>
      <c r="THI72" s="89"/>
      <c r="THJ72" s="89"/>
      <c r="THK72" s="89"/>
      <c r="THL72" s="89"/>
      <c r="THM72" s="89"/>
      <c r="THN72" s="89"/>
      <c r="THO72" s="89"/>
      <c r="THP72" s="89"/>
      <c r="THQ72" s="89"/>
      <c r="THR72" s="89"/>
      <c r="THS72" s="89"/>
      <c r="THT72" s="89"/>
      <c r="THU72" s="89"/>
      <c r="THV72" s="89"/>
      <c r="THW72" s="89"/>
      <c r="THX72" s="89"/>
      <c r="THY72" s="89"/>
      <c r="THZ72" s="89"/>
      <c r="TIA72" s="89"/>
      <c r="TIB72" s="89"/>
      <c r="TIC72" s="89"/>
      <c r="TID72" s="89"/>
      <c r="TIE72" s="89"/>
      <c r="TIF72" s="89"/>
      <c r="TIG72" s="89"/>
      <c r="TIH72" s="89"/>
      <c r="TII72" s="89"/>
      <c r="TIJ72" s="89"/>
      <c r="TIK72" s="89"/>
      <c r="TIL72" s="89"/>
      <c r="TIM72" s="89"/>
      <c r="TIN72" s="89"/>
      <c r="TIO72" s="89"/>
      <c r="TIP72" s="89"/>
      <c r="TIQ72" s="89"/>
      <c r="TIR72" s="89"/>
      <c r="TIS72" s="89"/>
      <c r="TIT72" s="89"/>
      <c r="TIU72" s="89"/>
      <c r="TIV72" s="89"/>
      <c r="TIW72" s="89"/>
      <c r="TIX72" s="89"/>
      <c r="TIY72" s="89"/>
      <c r="TIZ72" s="89"/>
      <c r="TJA72" s="89"/>
      <c r="TJB72" s="89"/>
      <c r="TJC72" s="89"/>
      <c r="TJD72" s="89"/>
      <c r="TJE72" s="89"/>
      <c r="TJF72" s="89"/>
      <c r="TJG72" s="89"/>
      <c r="TJH72" s="89"/>
      <c r="TJI72" s="89"/>
      <c r="TJJ72" s="89"/>
      <c r="TJK72" s="89"/>
      <c r="TJL72" s="89"/>
      <c r="TJM72" s="89"/>
      <c r="TJN72" s="89"/>
      <c r="TJO72" s="89"/>
      <c r="TJP72" s="89"/>
      <c r="TJQ72" s="89"/>
      <c r="TJR72" s="89"/>
      <c r="TJS72" s="89"/>
      <c r="TJT72" s="89"/>
      <c r="TJU72" s="89"/>
      <c r="TJV72" s="89"/>
      <c r="TJW72" s="89"/>
      <c r="TJX72" s="89"/>
      <c r="TJY72" s="89"/>
      <c r="TJZ72" s="89"/>
      <c r="TKA72" s="89"/>
      <c r="TKB72" s="89"/>
      <c r="TKC72" s="89"/>
      <c r="TKD72" s="89"/>
      <c r="TKE72" s="89"/>
      <c r="TKF72" s="89"/>
      <c r="TKG72" s="89"/>
      <c r="TKH72" s="89"/>
      <c r="TKI72" s="89"/>
      <c r="TKJ72" s="89"/>
      <c r="TKK72" s="89"/>
      <c r="TKL72" s="89"/>
      <c r="TKM72" s="89"/>
      <c r="TKN72" s="89"/>
      <c r="TKO72" s="89"/>
      <c r="TKP72" s="89"/>
      <c r="TKQ72" s="89"/>
      <c r="TKR72" s="89"/>
      <c r="TKS72" s="89"/>
      <c r="TKT72" s="89"/>
      <c r="TKU72" s="89"/>
      <c r="TKV72" s="89"/>
      <c r="TKW72" s="89"/>
      <c r="TKX72" s="89"/>
      <c r="TKY72" s="89"/>
      <c r="TKZ72" s="89"/>
      <c r="TLA72" s="89"/>
      <c r="TLB72" s="89"/>
      <c r="TLC72" s="89"/>
      <c r="TLD72" s="89"/>
      <c r="TLE72" s="89"/>
      <c r="TLF72" s="89"/>
      <c r="TLG72" s="89"/>
      <c r="TLH72" s="89"/>
      <c r="TLI72" s="89"/>
      <c r="TLJ72" s="89"/>
      <c r="TLK72" s="89"/>
      <c r="TLL72" s="89"/>
      <c r="TLM72" s="89"/>
      <c r="TLN72" s="89"/>
      <c r="TLO72" s="89"/>
      <c r="TLP72" s="89"/>
      <c r="TLQ72" s="89"/>
      <c r="TLR72" s="89"/>
      <c r="TLS72" s="89"/>
      <c r="TLT72" s="89"/>
      <c r="TLU72" s="89"/>
      <c r="TLV72" s="89"/>
      <c r="TLW72" s="89"/>
      <c r="TLX72" s="89"/>
      <c r="TLY72" s="89"/>
      <c r="TLZ72" s="89"/>
      <c r="TMA72" s="89"/>
      <c r="TMB72" s="89"/>
      <c r="TMC72" s="89"/>
      <c r="TMD72" s="89"/>
      <c r="TME72" s="89"/>
      <c r="TMF72" s="89"/>
      <c r="TMG72" s="89"/>
      <c r="TMH72" s="89"/>
      <c r="TMI72" s="89"/>
      <c r="TMJ72" s="89"/>
      <c r="TMK72" s="89"/>
      <c r="TML72" s="89"/>
      <c r="TMM72" s="89"/>
      <c r="TMN72" s="89"/>
      <c r="TMO72" s="89"/>
      <c r="TMP72" s="89"/>
      <c r="TMQ72" s="89"/>
      <c r="TMR72" s="89"/>
      <c r="TMS72" s="89"/>
      <c r="TMT72" s="89"/>
      <c r="TMU72" s="89"/>
      <c r="TMV72" s="89"/>
      <c r="TMW72" s="89"/>
      <c r="TMX72" s="89"/>
      <c r="TMY72" s="89"/>
      <c r="TMZ72" s="89"/>
      <c r="TNA72" s="89"/>
      <c r="TNB72" s="89"/>
      <c r="TNC72" s="89"/>
      <c r="TND72" s="89"/>
      <c r="TNE72" s="89"/>
      <c r="TNF72" s="89"/>
      <c r="TNG72" s="89"/>
      <c r="TNH72" s="89"/>
      <c r="TNI72" s="89"/>
      <c r="TNJ72" s="89"/>
      <c r="TNK72" s="89"/>
      <c r="TNL72" s="89"/>
      <c r="TNM72" s="89"/>
      <c r="TNN72" s="89"/>
      <c r="TNO72" s="89"/>
      <c r="TNP72" s="89"/>
      <c r="TNQ72" s="89"/>
      <c r="TNR72" s="89"/>
      <c r="TNS72" s="89"/>
      <c r="TNT72" s="89"/>
      <c r="TNU72" s="89"/>
      <c r="TNV72" s="89"/>
      <c r="TNW72" s="89"/>
      <c r="TNX72" s="89"/>
      <c r="TNY72" s="89"/>
      <c r="TNZ72" s="89"/>
      <c r="TOA72" s="89"/>
      <c r="TOB72" s="89"/>
      <c r="TOC72" s="89"/>
      <c r="TOD72" s="89"/>
      <c r="TOE72" s="89"/>
      <c r="TOF72" s="89"/>
      <c r="TOG72" s="89"/>
      <c r="TOH72" s="89"/>
      <c r="TOI72" s="89"/>
      <c r="TOJ72" s="89"/>
      <c r="TOK72" s="89"/>
      <c r="TOL72" s="89"/>
      <c r="TOM72" s="89"/>
      <c r="TON72" s="89"/>
      <c r="TOO72" s="89"/>
      <c r="TOP72" s="89"/>
      <c r="TOQ72" s="89"/>
      <c r="TOR72" s="89"/>
      <c r="TOS72" s="89"/>
      <c r="TOT72" s="89"/>
      <c r="TOU72" s="89"/>
      <c r="TOV72" s="89"/>
      <c r="TOW72" s="89"/>
      <c r="TOX72" s="89"/>
      <c r="TOY72" s="89"/>
      <c r="TOZ72" s="89"/>
      <c r="TPA72" s="89"/>
      <c r="TPB72" s="89"/>
      <c r="TPC72" s="89"/>
      <c r="TPD72" s="89"/>
      <c r="TPE72" s="89"/>
      <c r="TPF72" s="89"/>
      <c r="TPG72" s="89"/>
      <c r="TPH72" s="89"/>
      <c r="TPI72" s="89"/>
      <c r="TPJ72" s="89"/>
      <c r="TPK72" s="89"/>
      <c r="TPL72" s="89"/>
      <c r="TPM72" s="89"/>
      <c r="TPN72" s="89"/>
      <c r="TPO72" s="89"/>
      <c r="TPP72" s="89"/>
      <c r="TPQ72" s="89"/>
      <c r="TPR72" s="89"/>
      <c r="TPS72" s="89"/>
      <c r="TPT72" s="89"/>
      <c r="TPU72" s="89"/>
      <c r="TPV72" s="89"/>
      <c r="TPW72" s="89"/>
      <c r="TPX72" s="89"/>
      <c r="TPY72" s="89"/>
      <c r="TPZ72" s="89"/>
      <c r="TQA72" s="89"/>
      <c r="TQB72" s="89"/>
      <c r="TQC72" s="89"/>
      <c r="TQD72" s="89"/>
      <c r="TQE72" s="89"/>
      <c r="TQF72" s="89"/>
      <c r="TQG72" s="89"/>
      <c r="TQH72" s="89"/>
      <c r="TQI72" s="89"/>
      <c r="TQJ72" s="89"/>
      <c r="TQK72" s="89"/>
      <c r="TQL72" s="89"/>
      <c r="TQM72" s="89"/>
      <c r="TQN72" s="89"/>
      <c r="TQO72" s="89"/>
      <c r="TQP72" s="89"/>
      <c r="TQQ72" s="89"/>
      <c r="TQR72" s="89"/>
      <c r="TQS72" s="89"/>
      <c r="TQT72" s="89"/>
      <c r="TQU72" s="89"/>
      <c r="TQV72" s="89"/>
      <c r="TQW72" s="89"/>
      <c r="TQX72" s="89"/>
      <c r="TQY72" s="89"/>
      <c r="TQZ72" s="89"/>
      <c r="TRA72" s="89"/>
      <c r="TRB72" s="89"/>
      <c r="TRC72" s="89"/>
      <c r="TRD72" s="89"/>
      <c r="TRE72" s="89"/>
      <c r="TRF72" s="89"/>
      <c r="TRG72" s="89"/>
      <c r="TRH72" s="89"/>
      <c r="TRI72" s="89"/>
      <c r="TRJ72" s="89"/>
      <c r="TRK72" s="89"/>
      <c r="TRL72" s="89"/>
      <c r="TRM72" s="89"/>
      <c r="TRN72" s="89"/>
      <c r="TRO72" s="89"/>
      <c r="TRP72" s="89"/>
      <c r="TRQ72" s="89"/>
      <c r="TRR72" s="89"/>
      <c r="TRS72" s="89"/>
      <c r="TRT72" s="89"/>
      <c r="TRU72" s="89"/>
      <c r="TRV72" s="89"/>
      <c r="TRW72" s="89"/>
      <c r="TRX72" s="89"/>
      <c r="TRY72" s="89"/>
      <c r="TRZ72" s="89"/>
      <c r="TSA72" s="89"/>
      <c r="TSB72" s="89"/>
      <c r="TSC72" s="89"/>
      <c r="TSD72" s="89"/>
      <c r="TSE72" s="89"/>
      <c r="TSF72" s="89"/>
      <c r="TSG72" s="89"/>
      <c r="TSH72" s="89"/>
      <c r="TSI72" s="89"/>
      <c r="TSJ72" s="89"/>
      <c r="TSK72" s="89"/>
      <c r="TSL72" s="89"/>
      <c r="TSM72" s="89"/>
      <c r="TSN72" s="89"/>
      <c r="TSO72" s="89"/>
      <c r="TSP72" s="89"/>
      <c r="TSQ72" s="89"/>
      <c r="TSR72" s="89"/>
      <c r="TSS72" s="89"/>
      <c r="TST72" s="89"/>
      <c r="TSU72" s="89"/>
      <c r="TSV72" s="89"/>
      <c r="TSW72" s="89"/>
      <c r="TSX72" s="89"/>
      <c r="TSY72" s="89"/>
      <c r="TSZ72" s="89"/>
      <c r="TTA72" s="89"/>
      <c r="TTB72" s="89"/>
      <c r="TTC72" s="89"/>
      <c r="TTD72" s="89"/>
      <c r="TTE72" s="89"/>
      <c r="TTF72" s="89"/>
      <c r="TTG72" s="89"/>
      <c r="TTH72" s="89"/>
      <c r="TTI72" s="89"/>
      <c r="TTJ72" s="89"/>
      <c r="TTK72" s="89"/>
      <c r="TTL72" s="89"/>
      <c r="TTM72" s="89"/>
      <c r="TTN72" s="89"/>
      <c r="TTO72" s="89"/>
      <c r="TTP72" s="89"/>
      <c r="TTQ72" s="89"/>
      <c r="TTR72" s="89"/>
      <c r="TTS72" s="89"/>
      <c r="TTT72" s="89"/>
      <c r="TTU72" s="89"/>
      <c r="TTV72" s="89"/>
      <c r="TTW72" s="89"/>
      <c r="TTX72" s="89"/>
      <c r="TTY72" s="89"/>
      <c r="TTZ72" s="89"/>
      <c r="TUA72" s="89"/>
      <c r="TUB72" s="89"/>
      <c r="TUC72" s="89"/>
      <c r="TUD72" s="89"/>
      <c r="TUE72" s="89"/>
      <c r="TUF72" s="89"/>
      <c r="TUG72" s="89"/>
      <c r="TUH72" s="89"/>
      <c r="TUI72" s="89"/>
      <c r="TUJ72" s="89"/>
      <c r="TUK72" s="89"/>
      <c r="TUL72" s="89"/>
      <c r="TUM72" s="89"/>
      <c r="TUN72" s="89"/>
      <c r="TUO72" s="89"/>
      <c r="TUP72" s="89"/>
      <c r="TUQ72" s="89"/>
      <c r="TUR72" s="89"/>
      <c r="TUS72" s="89"/>
      <c r="TUT72" s="89"/>
      <c r="TUU72" s="89"/>
      <c r="TUV72" s="89"/>
      <c r="TUW72" s="89"/>
      <c r="TUX72" s="89"/>
      <c r="TUY72" s="89"/>
      <c r="TUZ72" s="89"/>
      <c r="TVA72" s="89"/>
      <c r="TVB72" s="89"/>
      <c r="TVC72" s="89"/>
      <c r="TVD72" s="89"/>
      <c r="TVE72" s="89"/>
      <c r="TVF72" s="89"/>
      <c r="TVG72" s="89"/>
      <c r="TVH72" s="89"/>
      <c r="TVI72" s="89"/>
      <c r="TVJ72" s="89"/>
      <c r="TVK72" s="89"/>
      <c r="TVL72" s="89"/>
      <c r="TVM72" s="89"/>
      <c r="TVN72" s="89"/>
      <c r="TVO72" s="89"/>
      <c r="TVP72" s="89"/>
      <c r="TVQ72" s="89"/>
      <c r="TVR72" s="89"/>
      <c r="TVS72" s="89"/>
      <c r="TVT72" s="89"/>
      <c r="TVU72" s="89"/>
      <c r="TVV72" s="89"/>
      <c r="TVW72" s="89"/>
      <c r="TVX72" s="89"/>
      <c r="TVY72" s="89"/>
      <c r="TVZ72" s="89"/>
      <c r="TWA72" s="89"/>
      <c r="TWB72" s="89"/>
      <c r="TWC72" s="89"/>
      <c r="TWD72" s="89"/>
      <c r="TWE72" s="89"/>
      <c r="TWF72" s="89"/>
      <c r="TWG72" s="89"/>
      <c r="TWH72" s="89"/>
      <c r="TWI72" s="89"/>
      <c r="TWJ72" s="89"/>
      <c r="TWK72" s="89"/>
      <c r="TWL72" s="89"/>
      <c r="TWM72" s="89"/>
      <c r="TWN72" s="89"/>
      <c r="TWO72" s="89"/>
      <c r="TWP72" s="89"/>
      <c r="TWQ72" s="89"/>
      <c r="TWR72" s="89"/>
      <c r="TWS72" s="89"/>
      <c r="TWT72" s="89"/>
      <c r="TWU72" s="89"/>
      <c r="TWV72" s="89"/>
      <c r="TWW72" s="89"/>
      <c r="TWX72" s="89"/>
      <c r="TWY72" s="89"/>
      <c r="TWZ72" s="89"/>
      <c r="TXA72" s="89"/>
      <c r="TXB72" s="89"/>
      <c r="TXC72" s="89"/>
      <c r="TXD72" s="89"/>
      <c r="TXE72" s="89"/>
      <c r="TXF72" s="89"/>
      <c r="TXG72" s="89"/>
      <c r="TXH72" s="89"/>
      <c r="TXI72" s="89"/>
      <c r="TXJ72" s="89"/>
      <c r="TXK72" s="89"/>
      <c r="TXL72" s="89"/>
      <c r="TXM72" s="89"/>
      <c r="TXN72" s="89"/>
      <c r="TXO72" s="89"/>
      <c r="TXP72" s="89"/>
      <c r="TXQ72" s="89"/>
      <c r="TXR72" s="89"/>
      <c r="TXS72" s="89"/>
      <c r="TXT72" s="89"/>
      <c r="TXU72" s="89"/>
      <c r="TXV72" s="89"/>
      <c r="TXW72" s="89"/>
      <c r="TXX72" s="89"/>
      <c r="TXY72" s="89"/>
      <c r="TXZ72" s="89"/>
      <c r="TYA72" s="89"/>
      <c r="TYB72" s="89"/>
      <c r="TYC72" s="89"/>
      <c r="TYD72" s="89"/>
      <c r="TYE72" s="89"/>
      <c r="TYF72" s="89"/>
      <c r="TYG72" s="89"/>
      <c r="TYH72" s="89"/>
      <c r="TYI72" s="89"/>
      <c r="TYJ72" s="89"/>
      <c r="TYK72" s="89"/>
      <c r="TYL72" s="89"/>
      <c r="TYM72" s="89"/>
      <c r="TYN72" s="89"/>
      <c r="TYO72" s="89"/>
      <c r="TYP72" s="89"/>
      <c r="TYQ72" s="89"/>
      <c r="TYR72" s="89"/>
      <c r="TYS72" s="89"/>
      <c r="TYT72" s="89"/>
      <c r="TYU72" s="89"/>
      <c r="TYV72" s="89"/>
      <c r="TYW72" s="89"/>
      <c r="TYX72" s="89"/>
      <c r="TYY72" s="89"/>
      <c r="TYZ72" s="89"/>
      <c r="TZA72" s="89"/>
      <c r="TZB72" s="89"/>
      <c r="TZC72" s="89"/>
      <c r="TZD72" s="89"/>
      <c r="TZE72" s="89"/>
      <c r="TZF72" s="89"/>
      <c r="TZG72" s="89"/>
      <c r="TZH72" s="89"/>
      <c r="TZI72" s="89"/>
      <c r="TZJ72" s="89"/>
      <c r="TZK72" s="89"/>
      <c r="TZL72" s="89"/>
      <c r="TZM72" s="89"/>
      <c r="TZN72" s="89"/>
      <c r="TZO72" s="89"/>
      <c r="TZP72" s="89"/>
      <c r="TZQ72" s="89"/>
      <c r="TZR72" s="89"/>
      <c r="TZS72" s="89"/>
      <c r="TZT72" s="89"/>
      <c r="TZU72" s="89"/>
      <c r="TZV72" s="89"/>
      <c r="TZW72" s="89"/>
      <c r="TZX72" s="89"/>
      <c r="TZY72" s="89"/>
      <c r="TZZ72" s="89"/>
      <c r="UAA72" s="89"/>
      <c r="UAB72" s="89"/>
      <c r="UAC72" s="89"/>
      <c r="UAD72" s="89"/>
      <c r="UAE72" s="89"/>
      <c r="UAF72" s="89"/>
      <c r="UAG72" s="89"/>
      <c r="UAH72" s="89"/>
      <c r="UAI72" s="89"/>
      <c r="UAJ72" s="89"/>
      <c r="UAK72" s="89"/>
      <c r="UAL72" s="89"/>
      <c r="UAM72" s="89"/>
      <c r="UAN72" s="89"/>
      <c r="UAO72" s="89"/>
      <c r="UAP72" s="89"/>
      <c r="UAQ72" s="89"/>
      <c r="UAR72" s="89"/>
      <c r="UAS72" s="89"/>
      <c r="UAT72" s="89"/>
      <c r="UAU72" s="89"/>
      <c r="UAV72" s="89"/>
      <c r="UAW72" s="89"/>
      <c r="UAX72" s="89"/>
      <c r="UAY72" s="89"/>
      <c r="UAZ72" s="89"/>
      <c r="UBA72" s="89"/>
      <c r="UBB72" s="89"/>
      <c r="UBC72" s="89"/>
      <c r="UBD72" s="89"/>
      <c r="UBE72" s="89"/>
      <c r="UBF72" s="89"/>
      <c r="UBG72" s="89"/>
      <c r="UBH72" s="89"/>
      <c r="UBI72" s="89"/>
      <c r="UBJ72" s="89"/>
      <c r="UBK72" s="89"/>
      <c r="UBL72" s="89"/>
      <c r="UBM72" s="89"/>
      <c r="UBN72" s="89"/>
      <c r="UBO72" s="89"/>
      <c r="UBP72" s="89"/>
      <c r="UBQ72" s="89"/>
      <c r="UBR72" s="89"/>
      <c r="UBS72" s="89"/>
      <c r="UBT72" s="89"/>
      <c r="UBU72" s="89"/>
      <c r="UBV72" s="89"/>
      <c r="UBW72" s="89"/>
      <c r="UBX72" s="89"/>
      <c r="UBY72" s="89"/>
      <c r="UBZ72" s="89"/>
      <c r="UCA72" s="89"/>
      <c r="UCB72" s="89"/>
      <c r="UCC72" s="89"/>
      <c r="UCD72" s="89"/>
      <c r="UCE72" s="89"/>
      <c r="UCF72" s="89"/>
      <c r="UCG72" s="89"/>
      <c r="UCH72" s="89"/>
      <c r="UCI72" s="89"/>
      <c r="UCJ72" s="89"/>
      <c r="UCK72" s="89"/>
      <c r="UCL72" s="89"/>
      <c r="UCM72" s="89"/>
      <c r="UCN72" s="89"/>
      <c r="UCO72" s="89"/>
      <c r="UCP72" s="89"/>
      <c r="UCQ72" s="89"/>
      <c r="UCR72" s="89"/>
      <c r="UCS72" s="89"/>
      <c r="UCT72" s="89"/>
      <c r="UCU72" s="89"/>
      <c r="UCV72" s="89"/>
      <c r="UCW72" s="89"/>
      <c r="UCX72" s="89"/>
      <c r="UCY72" s="89"/>
      <c r="UCZ72" s="89"/>
      <c r="UDA72" s="89"/>
      <c r="UDB72" s="89"/>
      <c r="UDC72" s="89"/>
      <c r="UDD72" s="89"/>
      <c r="UDE72" s="89"/>
      <c r="UDF72" s="89"/>
      <c r="UDG72" s="89"/>
      <c r="UDH72" s="89"/>
      <c r="UDI72" s="89"/>
      <c r="UDJ72" s="89"/>
      <c r="UDK72" s="89"/>
      <c r="UDL72" s="89"/>
      <c r="UDM72" s="89"/>
      <c r="UDN72" s="89"/>
      <c r="UDO72" s="89"/>
      <c r="UDP72" s="89"/>
      <c r="UDQ72" s="89"/>
      <c r="UDR72" s="89"/>
      <c r="UDS72" s="89"/>
      <c r="UDT72" s="89"/>
      <c r="UDU72" s="89"/>
      <c r="UDV72" s="89"/>
      <c r="UDW72" s="89"/>
      <c r="UDX72" s="89"/>
      <c r="UDY72" s="89"/>
      <c r="UDZ72" s="89"/>
      <c r="UEA72" s="89"/>
      <c r="UEB72" s="89"/>
      <c r="UEC72" s="89"/>
      <c r="UED72" s="89"/>
      <c r="UEE72" s="89"/>
      <c r="UEF72" s="89"/>
      <c r="UEG72" s="89"/>
      <c r="UEH72" s="89"/>
      <c r="UEI72" s="89"/>
      <c r="UEJ72" s="89"/>
      <c r="UEK72" s="89"/>
      <c r="UEL72" s="89"/>
      <c r="UEM72" s="89"/>
      <c r="UEN72" s="89"/>
      <c r="UEO72" s="89"/>
      <c r="UEP72" s="89"/>
      <c r="UEQ72" s="89"/>
      <c r="UER72" s="89"/>
      <c r="UES72" s="89"/>
      <c r="UET72" s="89"/>
      <c r="UEU72" s="89"/>
      <c r="UEV72" s="89"/>
      <c r="UEW72" s="89"/>
      <c r="UEX72" s="89"/>
      <c r="UEY72" s="89"/>
      <c r="UEZ72" s="89"/>
      <c r="UFA72" s="89"/>
      <c r="UFB72" s="89"/>
      <c r="UFC72" s="89"/>
      <c r="UFD72" s="89"/>
      <c r="UFE72" s="89"/>
      <c r="UFF72" s="89"/>
      <c r="UFG72" s="89"/>
      <c r="UFH72" s="89"/>
      <c r="UFI72" s="89"/>
      <c r="UFJ72" s="89"/>
      <c r="UFK72" s="89"/>
      <c r="UFL72" s="89"/>
      <c r="UFM72" s="89"/>
      <c r="UFN72" s="89"/>
      <c r="UFO72" s="89"/>
      <c r="UFP72" s="89"/>
      <c r="UFQ72" s="89"/>
      <c r="UFR72" s="89"/>
      <c r="UFS72" s="89"/>
      <c r="UFT72" s="89"/>
      <c r="UFU72" s="89"/>
      <c r="UFV72" s="89"/>
      <c r="UFW72" s="89"/>
      <c r="UFX72" s="89"/>
      <c r="UFY72" s="89"/>
      <c r="UFZ72" s="89"/>
      <c r="UGA72" s="89"/>
      <c r="UGB72" s="89"/>
      <c r="UGC72" s="89"/>
      <c r="UGD72" s="89"/>
      <c r="UGE72" s="89"/>
      <c r="UGF72" s="89"/>
      <c r="UGG72" s="89"/>
      <c r="UGH72" s="89"/>
      <c r="UGI72" s="89"/>
      <c r="UGJ72" s="89"/>
      <c r="UGK72" s="89"/>
      <c r="UGL72" s="89"/>
      <c r="UGM72" s="89"/>
      <c r="UGN72" s="89"/>
      <c r="UGO72" s="89"/>
      <c r="UGP72" s="89"/>
      <c r="UGQ72" s="89"/>
      <c r="UGR72" s="89"/>
      <c r="UGS72" s="89"/>
      <c r="UGT72" s="89"/>
      <c r="UGU72" s="89"/>
      <c r="UGV72" s="89"/>
      <c r="UGW72" s="89"/>
      <c r="UGX72" s="89"/>
      <c r="UGY72" s="89"/>
      <c r="UGZ72" s="89"/>
      <c r="UHA72" s="89"/>
      <c r="UHB72" s="89"/>
      <c r="UHC72" s="89"/>
      <c r="UHD72" s="89"/>
      <c r="UHE72" s="89"/>
      <c r="UHF72" s="89"/>
      <c r="UHG72" s="89"/>
      <c r="UHH72" s="89"/>
      <c r="UHI72" s="89"/>
      <c r="UHJ72" s="89"/>
      <c r="UHK72" s="89"/>
      <c r="UHL72" s="89"/>
      <c r="UHM72" s="89"/>
      <c r="UHN72" s="89"/>
      <c r="UHO72" s="89"/>
      <c r="UHP72" s="89"/>
      <c r="UHQ72" s="89"/>
      <c r="UHR72" s="89"/>
      <c r="UHS72" s="89"/>
      <c r="UHT72" s="89"/>
      <c r="UHU72" s="89"/>
      <c r="UHV72" s="89"/>
      <c r="UHW72" s="89"/>
      <c r="UHX72" s="89"/>
      <c r="UHY72" s="89"/>
      <c r="UHZ72" s="89"/>
      <c r="UIA72" s="89"/>
      <c r="UIB72" s="89"/>
      <c r="UIC72" s="89"/>
      <c r="UID72" s="89"/>
      <c r="UIE72" s="89"/>
      <c r="UIF72" s="89"/>
      <c r="UIG72" s="89"/>
      <c r="UIH72" s="89"/>
      <c r="UII72" s="89"/>
      <c r="UIJ72" s="89"/>
      <c r="UIK72" s="89"/>
      <c r="UIL72" s="89"/>
      <c r="UIM72" s="89"/>
      <c r="UIN72" s="89"/>
      <c r="UIO72" s="89"/>
      <c r="UIP72" s="89"/>
      <c r="UIQ72" s="89"/>
      <c r="UIR72" s="89"/>
      <c r="UIS72" s="89"/>
      <c r="UIT72" s="89"/>
      <c r="UIU72" s="89"/>
      <c r="UIV72" s="89"/>
      <c r="UIW72" s="89"/>
      <c r="UIX72" s="89"/>
      <c r="UIY72" s="89"/>
      <c r="UIZ72" s="89"/>
      <c r="UJA72" s="89"/>
      <c r="UJB72" s="89"/>
      <c r="UJC72" s="89"/>
      <c r="UJD72" s="89"/>
      <c r="UJE72" s="89"/>
      <c r="UJF72" s="89"/>
      <c r="UJG72" s="89"/>
      <c r="UJH72" s="89"/>
      <c r="UJI72" s="89"/>
      <c r="UJJ72" s="89"/>
      <c r="UJK72" s="89"/>
      <c r="UJL72" s="89"/>
      <c r="UJM72" s="89"/>
      <c r="UJN72" s="89"/>
      <c r="UJO72" s="89"/>
      <c r="UJP72" s="89"/>
      <c r="UJQ72" s="89"/>
      <c r="UJR72" s="89"/>
      <c r="UJS72" s="89"/>
      <c r="UJT72" s="89"/>
      <c r="UJU72" s="89"/>
      <c r="UJV72" s="89"/>
      <c r="UJW72" s="89"/>
      <c r="UJX72" s="89"/>
      <c r="UJY72" s="89"/>
      <c r="UJZ72" s="89"/>
      <c r="UKA72" s="89"/>
      <c r="UKB72" s="89"/>
      <c r="UKC72" s="89"/>
      <c r="UKD72" s="89"/>
      <c r="UKE72" s="89"/>
      <c r="UKF72" s="89"/>
      <c r="UKG72" s="89"/>
      <c r="UKH72" s="89"/>
      <c r="UKI72" s="89"/>
      <c r="UKJ72" s="89"/>
      <c r="UKK72" s="89"/>
      <c r="UKL72" s="89"/>
      <c r="UKM72" s="89"/>
      <c r="UKN72" s="89"/>
      <c r="UKO72" s="89"/>
      <c r="UKP72" s="89"/>
      <c r="UKQ72" s="89"/>
      <c r="UKR72" s="89"/>
      <c r="UKS72" s="89"/>
      <c r="UKT72" s="89"/>
      <c r="UKU72" s="89"/>
      <c r="UKV72" s="89"/>
      <c r="UKW72" s="89"/>
      <c r="UKX72" s="89"/>
      <c r="UKY72" s="89"/>
      <c r="UKZ72" s="89"/>
      <c r="ULA72" s="89"/>
      <c r="ULB72" s="89"/>
      <c r="ULC72" s="89"/>
      <c r="ULD72" s="89"/>
      <c r="ULE72" s="89"/>
      <c r="ULF72" s="89"/>
      <c r="ULG72" s="89"/>
      <c r="ULH72" s="89"/>
      <c r="ULI72" s="89"/>
      <c r="ULJ72" s="89"/>
      <c r="ULK72" s="89"/>
      <c r="ULL72" s="89"/>
      <c r="ULM72" s="89"/>
      <c r="ULN72" s="89"/>
      <c r="ULO72" s="89"/>
      <c r="ULP72" s="89"/>
      <c r="ULQ72" s="89"/>
      <c r="ULR72" s="89"/>
      <c r="ULS72" s="89"/>
      <c r="ULT72" s="89"/>
      <c r="ULU72" s="89"/>
      <c r="ULV72" s="89"/>
      <c r="ULW72" s="89"/>
      <c r="ULX72" s="89"/>
      <c r="ULY72" s="89"/>
      <c r="ULZ72" s="89"/>
      <c r="UMA72" s="89"/>
      <c r="UMB72" s="89"/>
      <c r="UMC72" s="89"/>
      <c r="UMD72" s="89"/>
      <c r="UME72" s="89"/>
      <c r="UMF72" s="89"/>
      <c r="UMG72" s="89"/>
      <c r="UMH72" s="89"/>
      <c r="UMI72" s="89"/>
      <c r="UMJ72" s="89"/>
      <c r="UMK72" s="89"/>
      <c r="UML72" s="89"/>
      <c r="UMM72" s="89"/>
      <c r="UMN72" s="89"/>
      <c r="UMO72" s="89"/>
      <c r="UMP72" s="89"/>
      <c r="UMQ72" s="89"/>
      <c r="UMR72" s="89"/>
      <c r="UMS72" s="89"/>
      <c r="UMT72" s="89"/>
      <c r="UMU72" s="89"/>
      <c r="UMV72" s="89"/>
      <c r="UMW72" s="89"/>
      <c r="UMX72" s="89"/>
      <c r="UMY72" s="89"/>
      <c r="UMZ72" s="89"/>
      <c r="UNA72" s="89"/>
      <c r="UNB72" s="89"/>
      <c r="UNC72" s="89"/>
      <c r="UND72" s="89"/>
      <c r="UNE72" s="89"/>
      <c r="UNF72" s="89"/>
      <c r="UNG72" s="89"/>
      <c r="UNH72" s="89"/>
      <c r="UNI72" s="89"/>
      <c r="UNJ72" s="89"/>
      <c r="UNK72" s="89"/>
      <c r="UNL72" s="89"/>
      <c r="UNM72" s="89"/>
      <c r="UNN72" s="89"/>
      <c r="UNO72" s="89"/>
      <c r="UNP72" s="89"/>
      <c r="UNQ72" s="89"/>
      <c r="UNR72" s="89"/>
      <c r="UNS72" s="89"/>
      <c r="UNT72" s="89"/>
      <c r="UNU72" s="89"/>
      <c r="UNV72" s="89"/>
      <c r="UNW72" s="89"/>
      <c r="UNX72" s="89"/>
      <c r="UNY72" s="89"/>
      <c r="UNZ72" s="89"/>
      <c r="UOA72" s="89"/>
      <c r="UOB72" s="89"/>
      <c r="UOC72" s="89"/>
      <c r="UOD72" s="89"/>
      <c r="UOE72" s="89"/>
      <c r="UOF72" s="89"/>
      <c r="UOG72" s="89"/>
      <c r="UOH72" s="89"/>
      <c r="UOI72" s="89"/>
      <c r="UOJ72" s="89"/>
      <c r="UOK72" s="89"/>
      <c r="UOL72" s="89"/>
      <c r="UOM72" s="89"/>
      <c r="UON72" s="89"/>
      <c r="UOO72" s="89"/>
      <c r="UOP72" s="89"/>
      <c r="UOQ72" s="89"/>
      <c r="UOR72" s="89"/>
      <c r="UOS72" s="89"/>
      <c r="UOT72" s="89"/>
      <c r="UOU72" s="89"/>
      <c r="UOV72" s="89"/>
      <c r="UOW72" s="89"/>
      <c r="UOX72" s="89"/>
      <c r="UOY72" s="89"/>
      <c r="UOZ72" s="89"/>
      <c r="UPA72" s="89"/>
      <c r="UPB72" s="89"/>
      <c r="UPC72" s="89"/>
      <c r="UPD72" s="89"/>
      <c r="UPE72" s="89"/>
      <c r="UPF72" s="89"/>
      <c r="UPG72" s="89"/>
      <c r="UPH72" s="89"/>
      <c r="UPI72" s="89"/>
      <c r="UPJ72" s="89"/>
      <c r="UPK72" s="89"/>
      <c r="UPL72" s="89"/>
      <c r="UPM72" s="89"/>
      <c r="UPN72" s="89"/>
      <c r="UPO72" s="89"/>
      <c r="UPP72" s="89"/>
      <c r="UPQ72" s="89"/>
      <c r="UPR72" s="89"/>
      <c r="UPS72" s="89"/>
      <c r="UPT72" s="89"/>
      <c r="UPU72" s="89"/>
      <c r="UPV72" s="89"/>
      <c r="UPW72" s="89"/>
      <c r="UPX72" s="89"/>
      <c r="UPY72" s="89"/>
      <c r="UPZ72" s="89"/>
      <c r="UQA72" s="89"/>
      <c r="UQB72" s="89"/>
      <c r="UQC72" s="89"/>
      <c r="UQD72" s="89"/>
      <c r="UQE72" s="89"/>
      <c r="UQF72" s="89"/>
      <c r="UQG72" s="89"/>
      <c r="UQH72" s="89"/>
      <c r="UQI72" s="89"/>
      <c r="UQJ72" s="89"/>
      <c r="UQK72" s="89"/>
      <c r="UQL72" s="89"/>
      <c r="UQM72" s="89"/>
      <c r="UQN72" s="89"/>
      <c r="UQO72" s="89"/>
      <c r="UQP72" s="89"/>
      <c r="UQQ72" s="89"/>
      <c r="UQR72" s="89"/>
      <c r="UQS72" s="89"/>
      <c r="UQT72" s="89"/>
      <c r="UQU72" s="89"/>
      <c r="UQV72" s="89"/>
      <c r="UQW72" s="89"/>
      <c r="UQX72" s="89"/>
      <c r="UQY72" s="89"/>
      <c r="UQZ72" s="89"/>
      <c r="URA72" s="89"/>
      <c r="URB72" s="89"/>
      <c r="URC72" s="89"/>
      <c r="URD72" s="89"/>
      <c r="URE72" s="89"/>
      <c r="URF72" s="89"/>
      <c r="URG72" s="89"/>
      <c r="URH72" s="89"/>
      <c r="URI72" s="89"/>
      <c r="URJ72" s="89"/>
      <c r="URK72" s="89"/>
      <c r="URL72" s="89"/>
      <c r="URM72" s="89"/>
      <c r="URN72" s="89"/>
      <c r="URO72" s="89"/>
      <c r="URP72" s="89"/>
      <c r="URQ72" s="89"/>
      <c r="URR72" s="89"/>
      <c r="URS72" s="89"/>
      <c r="URT72" s="89"/>
      <c r="URU72" s="89"/>
      <c r="URV72" s="89"/>
      <c r="URW72" s="89"/>
      <c r="URX72" s="89"/>
      <c r="URY72" s="89"/>
      <c r="URZ72" s="89"/>
      <c r="USA72" s="89"/>
      <c r="USB72" s="89"/>
      <c r="USC72" s="89"/>
      <c r="USD72" s="89"/>
      <c r="USE72" s="89"/>
      <c r="USF72" s="89"/>
      <c r="USG72" s="89"/>
      <c r="USH72" s="89"/>
      <c r="USI72" s="89"/>
      <c r="USJ72" s="89"/>
      <c r="USK72" s="89"/>
      <c r="USL72" s="89"/>
      <c r="USM72" s="89"/>
      <c r="USN72" s="89"/>
      <c r="USO72" s="89"/>
      <c r="USP72" s="89"/>
      <c r="USQ72" s="89"/>
      <c r="USR72" s="89"/>
      <c r="USS72" s="89"/>
      <c r="UST72" s="89"/>
      <c r="USU72" s="89"/>
      <c r="USV72" s="89"/>
      <c r="USW72" s="89"/>
      <c r="USX72" s="89"/>
      <c r="USY72" s="89"/>
      <c r="USZ72" s="89"/>
      <c r="UTA72" s="89"/>
      <c r="UTB72" s="89"/>
      <c r="UTC72" s="89"/>
      <c r="UTD72" s="89"/>
      <c r="UTE72" s="89"/>
      <c r="UTF72" s="89"/>
      <c r="UTG72" s="89"/>
      <c r="UTH72" s="89"/>
      <c r="UTI72" s="89"/>
      <c r="UTJ72" s="89"/>
      <c r="UTK72" s="89"/>
      <c r="UTL72" s="89"/>
      <c r="UTM72" s="89"/>
      <c r="UTN72" s="89"/>
      <c r="UTO72" s="89"/>
      <c r="UTP72" s="89"/>
      <c r="UTQ72" s="89"/>
      <c r="UTR72" s="89"/>
      <c r="UTS72" s="89"/>
      <c r="UTT72" s="89"/>
      <c r="UTU72" s="89"/>
      <c r="UTV72" s="89"/>
      <c r="UTW72" s="89"/>
      <c r="UTX72" s="89"/>
      <c r="UTY72" s="89"/>
      <c r="UTZ72" s="89"/>
      <c r="UUA72" s="89"/>
      <c r="UUB72" s="89"/>
      <c r="UUC72" s="89"/>
      <c r="UUD72" s="89"/>
      <c r="UUE72" s="89"/>
      <c r="UUF72" s="89"/>
      <c r="UUG72" s="89"/>
      <c r="UUH72" s="89"/>
      <c r="UUI72" s="89"/>
      <c r="UUJ72" s="89"/>
      <c r="UUK72" s="89"/>
      <c r="UUL72" s="89"/>
      <c r="UUM72" s="89"/>
      <c r="UUN72" s="89"/>
      <c r="UUO72" s="89"/>
      <c r="UUP72" s="89"/>
      <c r="UUQ72" s="89"/>
      <c r="UUR72" s="89"/>
      <c r="UUS72" s="89"/>
      <c r="UUT72" s="89"/>
      <c r="UUU72" s="89"/>
      <c r="UUV72" s="89"/>
      <c r="UUW72" s="89"/>
      <c r="UUX72" s="89"/>
      <c r="UUY72" s="89"/>
      <c r="UUZ72" s="89"/>
      <c r="UVA72" s="89"/>
      <c r="UVB72" s="89"/>
      <c r="UVC72" s="89"/>
      <c r="UVD72" s="89"/>
      <c r="UVE72" s="89"/>
      <c r="UVF72" s="89"/>
      <c r="UVG72" s="89"/>
      <c r="UVH72" s="89"/>
      <c r="UVI72" s="89"/>
      <c r="UVJ72" s="89"/>
      <c r="UVK72" s="89"/>
      <c r="UVL72" s="89"/>
      <c r="UVM72" s="89"/>
      <c r="UVN72" s="89"/>
      <c r="UVO72" s="89"/>
      <c r="UVP72" s="89"/>
      <c r="UVQ72" s="89"/>
      <c r="UVR72" s="89"/>
      <c r="UVS72" s="89"/>
      <c r="UVT72" s="89"/>
      <c r="UVU72" s="89"/>
      <c r="UVV72" s="89"/>
      <c r="UVW72" s="89"/>
      <c r="UVX72" s="89"/>
      <c r="UVY72" s="89"/>
      <c r="UVZ72" s="89"/>
      <c r="UWA72" s="89"/>
      <c r="UWB72" s="89"/>
      <c r="UWC72" s="89"/>
      <c r="UWD72" s="89"/>
      <c r="UWE72" s="89"/>
      <c r="UWF72" s="89"/>
      <c r="UWG72" s="89"/>
      <c r="UWH72" s="89"/>
      <c r="UWI72" s="89"/>
      <c r="UWJ72" s="89"/>
      <c r="UWK72" s="89"/>
      <c r="UWL72" s="89"/>
      <c r="UWM72" s="89"/>
      <c r="UWN72" s="89"/>
      <c r="UWO72" s="89"/>
      <c r="UWP72" s="89"/>
      <c r="UWQ72" s="89"/>
      <c r="UWR72" s="89"/>
      <c r="UWS72" s="89"/>
      <c r="UWT72" s="89"/>
      <c r="UWU72" s="89"/>
      <c r="UWV72" s="89"/>
      <c r="UWW72" s="89"/>
      <c r="UWX72" s="89"/>
      <c r="UWY72" s="89"/>
      <c r="UWZ72" s="89"/>
      <c r="UXA72" s="89"/>
      <c r="UXB72" s="89"/>
      <c r="UXC72" s="89"/>
      <c r="UXD72" s="89"/>
      <c r="UXE72" s="89"/>
      <c r="UXF72" s="89"/>
      <c r="UXG72" s="89"/>
      <c r="UXH72" s="89"/>
      <c r="UXI72" s="89"/>
      <c r="UXJ72" s="89"/>
      <c r="UXK72" s="89"/>
      <c r="UXL72" s="89"/>
      <c r="UXM72" s="89"/>
      <c r="UXN72" s="89"/>
      <c r="UXO72" s="89"/>
      <c r="UXP72" s="89"/>
      <c r="UXQ72" s="89"/>
      <c r="UXR72" s="89"/>
      <c r="UXS72" s="89"/>
      <c r="UXT72" s="89"/>
      <c r="UXU72" s="89"/>
      <c r="UXV72" s="89"/>
      <c r="UXW72" s="89"/>
      <c r="UXX72" s="89"/>
      <c r="UXY72" s="89"/>
      <c r="UXZ72" s="89"/>
      <c r="UYA72" s="89"/>
      <c r="UYB72" s="89"/>
      <c r="UYC72" s="89"/>
      <c r="UYD72" s="89"/>
      <c r="UYE72" s="89"/>
      <c r="UYF72" s="89"/>
      <c r="UYG72" s="89"/>
      <c r="UYH72" s="89"/>
      <c r="UYI72" s="89"/>
      <c r="UYJ72" s="89"/>
      <c r="UYK72" s="89"/>
      <c r="UYL72" s="89"/>
      <c r="UYM72" s="89"/>
      <c r="UYN72" s="89"/>
      <c r="UYO72" s="89"/>
      <c r="UYP72" s="89"/>
      <c r="UYQ72" s="89"/>
      <c r="UYR72" s="89"/>
      <c r="UYS72" s="89"/>
      <c r="UYT72" s="89"/>
      <c r="UYU72" s="89"/>
      <c r="UYV72" s="89"/>
      <c r="UYW72" s="89"/>
      <c r="UYX72" s="89"/>
      <c r="UYY72" s="89"/>
      <c r="UYZ72" s="89"/>
      <c r="UZA72" s="89"/>
      <c r="UZB72" s="89"/>
      <c r="UZC72" s="89"/>
      <c r="UZD72" s="89"/>
      <c r="UZE72" s="89"/>
      <c r="UZF72" s="89"/>
      <c r="UZG72" s="89"/>
      <c r="UZH72" s="89"/>
      <c r="UZI72" s="89"/>
      <c r="UZJ72" s="89"/>
      <c r="UZK72" s="89"/>
      <c r="UZL72" s="89"/>
      <c r="UZM72" s="89"/>
      <c r="UZN72" s="89"/>
      <c r="UZO72" s="89"/>
      <c r="UZP72" s="89"/>
      <c r="UZQ72" s="89"/>
      <c r="UZR72" s="89"/>
      <c r="UZS72" s="89"/>
      <c r="UZT72" s="89"/>
      <c r="UZU72" s="89"/>
      <c r="UZV72" s="89"/>
      <c r="UZW72" s="89"/>
      <c r="UZX72" s="89"/>
      <c r="UZY72" s="89"/>
      <c r="UZZ72" s="89"/>
      <c r="VAA72" s="89"/>
      <c r="VAB72" s="89"/>
      <c r="VAC72" s="89"/>
      <c r="VAD72" s="89"/>
      <c r="VAE72" s="89"/>
      <c r="VAF72" s="89"/>
      <c r="VAG72" s="89"/>
      <c r="VAH72" s="89"/>
      <c r="VAI72" s="89"/>
      <c r="VAJ72" s="89"/>
      <c r="VAK72" s="89"/>
      <c r="VAL72" s="89"/>
      <c r="VAM72" s="89"/>
      <c r="VAN72" s="89"/>
      <c r="VAO72" s="89"/>
      <c r="VAP72" s="89"/>
      <c r="VAQ72" s="89"/>
      <c r="VAR72" s="89"/>
      <c r="VAS72" s="89"/>
      <c r="VAT72" s="89"/>
      <c r="VAU72" s="89"/>
      <c r="VAV72" s="89"/>
      <c r="VAW72" s="89"/>
      <c r="VAX72" s="89"/>
      <c r="VAY72" s="89"/>
      <c r="VAZ72" s="89"/>
      <c r="VBA72" s="89"/>
      <c r="VBB72" s="89"/>
      <c r="VBC72" s="89"/>
      <c r="VBD72" s="89"/>
      <c r="VBE72" s="89"/>
      <c r="VBF72" s="89"/>
      <c r="VBG72" s="89"/>
      <c r="VBH72" s="89"/>
      <c r="VBI72" s="89"/>
      <c r="VBJ72" s="89"/>
      <c r="VBK72" s="89"/>
      <c r="VBL72" s="89"/>
      <c r="VBM72" s="89"/>
      <c r="VBN72" s="89"/>
      <c r="VBO72" s="89"/>
      <c r="VBP72" s="89"/>
      <c r="VBQ72" s="89"/>
      <c r="VBR72" s="89"/>
      <c r="VBS72" s="89"/>
      <c r="VBT72" s="89"/>
      <c r="VBU72" s="89"/>
      <c r="VBV72" s="89"/>
      <c r="VBW72" s="89"/>
      <c r="VBX72" s="89"/>
      <c r="VBY72" s="89"/>
      <c r="VBZ72" s="89"/>
      <c r="VCA72" s="89"/>
      <c r="VCB72" s="89"/>
      <c r="VCC72" s="89"/>
      <c r="VCD72" s="89"/>
      <c r="VCE72" s="89"/>
      <c r="VCF72" s="89"/>
      <c r="VCG72" s="89"/>
      <c r="VCH72" s="89"/>
      <c r="VCI72" s="89"/>
      <c r="VCJ72" s="89"/>
      <c r="VCK72" s="89"/>
      <c r="VCL72" s="89"/>
      <c r="VCM72" s="89"/>
      <c r="VCN72" s="89"/>
      <c r="VCO72" s="89"/>
      <c r="VCP72" s="89"/>
      <c r="VCQ72" s="89"/>
      <c r="VCR72" s="89"/>
      <c r="VCS72" s="89"/>
      <c r="VCT72" s="89"/>
      <c r="VCU72" s="89"/>
      <c r="VCV72" s="89"/>
      <c r="VCW72" s="89"/>
      <c r="VCX72" s="89"/>
      <c r="VCY72" s="89"/>
      <c r="VCZ72" s="89"/>
      <c r="VDA72" s="89"/>
      <c r="VDB72" s="89"/>
      <c r="VDC72" s="89"/>
      <c r="VDD72" s="89"/>
      <c r="VDE72" s="89"/>
      <c r="VDF72" s="89"/>
      <c r="VDG72" s="89"/>
      <c r="VDH72" s="89"/>
      <c r="VDI72" s="89"/>
      <c r="VDJ72" s="89"/>
      <c r="VDK72" s="89"/>
      <c r="VDL72" s="89"/>
      <c r="VDM72" s="89"/>
      <c r="VDN72" s="89"/>
      <c r="VDO72" s="89"/>
      <c r="VDP72" s="89"/>
      <c r="VDQ72" s="89"/>
      <c r="VDR72" s="89"/>
      <c r="VDS72" s="89"/>
      <c r="VDT72" s="89"/>
      <c r="VDU72" s="89"/>
      <c r="VDV72" s="89"/>
      <c r="VDW72" s="89"/>
      <c r="VDX72" s="89"/>
      <c r="VDY72" s="89"/>
      <c r="VDZ72" s="89"/>
      <c r="VEA72" s="89"/>
      <c r="VEB72" s="89"/>
      <c r="VEC72" s="89"/>
      <c r="VED72" s="89"/>
      <c r="VEE72" s="89"/>
      <c r="VEF72" s="89"/>
      <c r="VEG72" s="89"/>
      <c r="VEH72" s="89"/>
      <c r="VEI72" s="89"/>
      <c r="VEJ72" s="89"/>
      <c r="VEK72" s="89"/>
      <c r="VEL72" s="89"/>
      <c r="VEM72" s="89"/>
      <c r="VEN72" s="89"/>
      <c r="VEO72" s="89"/>
      <c r="VEP72" s="89"/>
      <c r="VEQ72" s="89"/>
      <c r="VER72" s="89"/>
      <c r="VES72" s="89"/>
      <c r="VET72" s="89"/>
      <c r="VEU72" s="89"/>
      <c r="VEV72" s="89"/>
      <c r="VEW72" s="89"/>
      <c r="VEX72" s="89"/>
      <c r="VEY72" s="89"/>
      <c r="VEZ72" s="89"/>
      <c r="VFA72" s="89"/>
      <c r="VFB72" s="89"/>
      <c r="VFC72" s="89"/>
      <c r="VFD72" s="89"/>
      <c r="VFE72" s="89"/>
      <c r="VFF72" s="89"/>
      <c r="VFG72" s="89"/>
      <c r="VFH72" s="89"/>
      <c r="VFI72" s="89"/>
      <c r="VFJ72" s="89"/>
      <c r="VFK72" s="89"/>
      <c r="VFL72" s="89"/>
      <c r="VFM72" s="89"/>
      <c r="VFN72" s="89"/>
      <c r="VFO72" s="89"/>
      <c r="VFP72" s="89"/>
      <c r="VFQ72" s="89"/>
      <c r="VFR72" s="89"/>
      <c r="VFS72" s="89"/>
      <c r="VFT72" s="89"/>
      <c r="VFU72" s="89"/>
      <c r="VFV72" s="89"/>
      <c r="VFW72" s="89"/>
      <c r="VFX72" s="89"/>
      <c r="VFY72" s="89"/>
      <c r="VFZ72" s="89"/>
      <c r="VGA72" s="89"/>
      <c r="VGB72" s="89"/>
      <c r="VGC72" s="89"/>
      <c r="VGD72" s="89"/>
      <c r="VGE72" s="89"/>
      <c r="VGF72" s="89"/>
      <c r="VGG72" s="89"/>
      <c r="VGH72" s="89"/>
      <c r="VGI72" s="89"/>
      <c r="VGJ72" s="89"/>
      <c r="VGK72" s="89"/>
      <c r="VGL72" s="89"/>
      <c r="VGM72" s="89"/>
      <c r="VGN72" s="89"/>
      <c r="VGO72" s="89"/>
      <c r="VGP72" s="89"/>
      <c r="VGQ72" s="89"/>
      <c r="VGR72" s="89"/>
      <c r="VGS72" s="89"/>
      <c r="VGT72" s="89"/>
      <c r="VGU72" s="89"/>
      <c r="VGV72" s="89"/>
      <c r="VGW72" s="89"/>
      <c r="VGX72" s="89"/>
      <c r="VGY72" s="89"/>
      <c r="VGZ72" s="89"/>
      <c r="VHA72" s="89"/>
      <c r="VHB72" s="89"/>
      <c r="VHC72" s="89"/>
      <c r="VHD72" s="89"/>
      <c r="VHE72" s="89"/>
      <c r="VHF72" s="89"/>
      <c r="VHG72" s="89"/>
      <c r="VHH72" s="89"/>
      <c r="VHI72" s="89"/>
      <c r="VHJ72" s="89"/>
      <c r="VHK72" s="89"/>
      <c r="VHL72" s="89"/>
      <c r="VHM72" s="89"/>
      <c r="VHN72" s="89"/>
      <c r="VHO72" s="89"/>
      <c r="VHP72" s="89"/>
      <c r="VHQ72" s="89"/>
      <c r="VHR72" s="89"/>
      <c r="VHS72" s="89"/>
      <c r="VHT72" s="89"/>
      <c r="VHU72" s="89"/>
      <c r="VHV72" s="89"/>
      <c r="VHW72" s="89"/>
      <c r="VHX72" s="89"/>
      <c r="VHY72" s="89"/>
      <c r="VHZ72" s="89"/>
      <c r="VIA72" s="89"/>
      <c r="VIB72" s="89"/>
      <c r="VIC72" s="89"/>
      <c r="VID72" s="89"/>
      <c r="VIE72" s="89"/>
      <c r="VIF72" s="89"/>
      <c r="VIG72" s="89"/>
      <c r="VIH72" s="89"/>
      <c r="VII72" s="89"/>
      <c r="VIJ72" s="89"/>
      <c r="VIK72" s="89"/>
      <c r="VIL72" s="89"/>
      <c r="VIM72" s="89"/>
      <c r="VIN72" s="89"/>
      <c r="VIO72" s="89"/>
      <c r="VIP72" s="89"/>
      <c r="VIQ72" s="89"/>
      <c r="VIR72" s="89"/>
      <c r="VIS72" s="89"/>
      <c r="VIT72" s="89"/>
      <c r="VIU72" s="89"/>
      <c r="VIV72" s="89"/>
      <c r="VIW72" s="89"/>
      <c r="VIX72" s="89"/>
      <c r="VIY72" s="89"/>
      <c r="VIZ72" s="89"/>
      <c r="VJA72" s="89"/>
      <c r="VJB72" s="89"/>
      <c r="VJC72" s="89"/>
      <c r="VJD72" s="89"/>
      <c r="VJE72" s="89"/>
      <c r="VJF72" s="89"/>
      <c r="VJG72" s="89"/>
      <c r="VJH72" s="89"/>
      <c r="VJI72" s="89"/>
      <c r="VJJ72" s="89"/>
      <c r="VJK72" s="89"/>
      <c r="VJL72" s="89"/>
      <c r="VJM72" s="89"/>
      <c r="VJN72" s="89"/>
      <c r="VJO72" s="89"/>
      <c r="VJP72" s="89"/>
      <c r="VJQ72" s="89"/>
      <c r="VJR72" s="89"/>
      <c r="VJS72" s="89"/>
      <c r="VJT72" s="89"/>
      <c r="VJU72" s="89"/>
      <c r="VJV72" s="89"/>
      <c r="VJW72" s="89"/>
      <c r="VJX72" s="89"/>
      <c r="VJY72" s="89"/>
      <c r="VJZ72" s="89"/>
      <c r="VKA72" s="89"/>
      <c r="VKB72" s="89"/>
      <c r="VKC72" s="89"/>
      <c r="VKD72" s="89"/>
      <c r="VKE72" s="89"/>
      <c r="VKF72" s="89"/>
      <c r="VKG72" s="89"/>
      <c r="VKH72" s="89"/>
      <c r="VKI72" s="89"/>
      <c r="VKJ72" s="89"/>
      <c r="VKK72" s="89"/>
      <c r="VKL72" s="89"/>
      <c r="VKM72" s="89"/>
      <c r="VKN72" s="89"/>
      <c r="VKO72" s="89"/>
      <c r="VKP72" s="89"/>
      <c r="VKQ72" s="89"/>
      <c r="VKR72" s="89"/>
      <c r="VKS72" s="89"/>
      <c r="VKT72" s="89"/>
      <c r="VKU72" s="89"/>
      <c r="VKV72" s="89"/>
      <c r="VKW72" s="89"/>
      <c r="VKX72" s="89"/>
      <c r="VKY72" s="89"/>
      <c r="VKZ72" s="89"/>
      <c r="VLA72" s="89"/>
      <c r="VLB72" s="89"/>
      <c r="VLC72" s="89"/>
      <c r="VLD72" s="89"/>
      <c r="VLE72" s="89"/>
      <c r="VLF72" s="89"/>
      <c r="VLG72" s="89"/>
      <c r="VLH72" s="89"/>
      <c r="VLI72" s="89"/>
      <c r="VLJ72" s="89"/>
      <c r="VLK72" s="89"/>
      <c r="VLL72" s="89"/>
      <c r="VLM72" s="89"/>
      <c r="VLN72" s="89"/>
      <c r="VLO72" s="89"/>
      <c r="VLP72" s="89"/>
      <c r="VLQ72" s="89"/>
      <c r="VLR72" s="89"/>
      <c r="VLS72" s="89"/>
      <c r="VLT72" s="89"/>
      <c r="VLU72" s="89"/>
      <c r="VLV72" s="89"/>
      <c r="VLW72" s="89"/>
      <c r="VLX72" s="89"/>
      <c r="VLY72" s="89"/>
      <c r="VLZ72" s="89"/>
      <c r="VMA72" s="89"/>
      <c r="VMB72" s="89"/>
      <c r="VMC72" s="89"/>
      <c r="VMD72" s="89"/>
      <c r="VME72" s="89"/>
      <c r="VMF72" s="89"/>
      <c r="VMG72" s="89"/>
      <c r="VMH72" s="89"/>
      <c r="VMI72" s="89"/>
      <c r="VMJ72" s="89"/>
      <c r="VMK72" s="89"/>
      <c r="VML72" s="89"/>
      <c r="VMM72" s="89"/>
      <c r="VMN72" s="89"/>
      <c r="VMO72" s="89"/>
      <c r="VMP72" s="89"/>
      <c r="VMQ72" s="89"/>
      <c r="VMR72" s="89"/>
      <c r="VMS72" s="89"/>
      <c r="VMT72" s="89"/>
      <c r="VMU72" s="89"/>
      <c r="VMV72" s="89"/>
      <c r="VMW72" s="89"/>
      <c r="VMX72" s="89"/>
      <c r="VMY72" s="89"/>
      <c r="VMZ72" s="89"/>
      <c r="VNA72" s="89"/>
      <c r="VNB72" s="89"/>
      <c r="VNC72" s="89"/>
      <c r="VND72" s="89"/>
      <c r="VNE72" s="89"/>
      <c r="VNF72" s="89"/>
      <c r="VNG72" s="89"/>
      <c r="VNH72" s="89"/>
      <c r="VNI72" s="89"/>
      <c r="VNJ72" s="89"/>
      <c r="VNK72" s="89"/>
      <c r="VNL72" s="89"/>
      <c r="VNM72" s="89"/>
      <c r="VNN72" s="89"/>
      <c r="VNO72" s="89"/>
      <c r="VNP72" s="89"/>
      <c r="VNQ72" s="89"/>
      <c r="VNR72" s="89"/>
      <c r="VNS72" s="89"/>
      <c r="VNT72" s="89"/>
      <c r="VNU72" s="89"/>
      <c r="VNV72" s="89"/>
      <c r="VNW72" s="89"/>
      <c r="VNX72" s="89"/>
      <c r="VNY72" s="89"/>
      <c r="VNZ72" s="89"/>
      <c r="VOA72" s="89"/>
      <c r="VOB72" s="89"/>
      <c r="VOC72" s="89"/>
      <c r="VOD72" s="89"/>
      <c r="VOE72" s="89"/>
      <c r="VOF72" s="89"/>
      <c r="VOG72" s="89"/>
      <c r="VOH72" s="89"/>
      <c r="VOI72" s="89"/>
      <c r="VOJ72" s="89"/>
      <c r="VOK72" s="89"/>
      <c r="VOL72" s="89"/>
      <c r="VOM72" s="89"/>
      <c r="VON72" s="89"/>
      <c r="VOO72" s="89"/>
      <c r="VOP72" s="89"/>
      <c r="VOQ72" s="89"/>
      <c r="VOR72" s="89"/>
      <c r="VOS72" s="89"/>
      <c r="VOT72" s="89"/>
      <c r="VOU72" s="89"/>
      <c r="VOV72" s="89"/>
      <c r="VOW72" s="89"/>
      <c r="VOX72" s="89"/>
      <c r="VOY72" s="89"/>
      <c r="VOZ72" s="89"/>
      <c r="VPA72" s="89"/>
      <c r="VPB72" s="89"/>
      <c r="VPC72" s="89"/>
      <c r="VPD72" s="89"/>
      <c r="VPE72" s="89"/>
      <c r="VPF72" s="89"/>
      <c r="VPG72" s="89"/>
      <c r="VPH72" s="89"/>
      <c r="VPI72" s="89"/>
      <c r="VPJ72" s="89"/>
      <c r="VPK72" s="89"/>
      <c r="VPL72" s="89"/>
      <c r="VPM72" s="89"/>
      <c r="VPN72" s="89"/>
      <c r="VPO72" s="89"/>
      <c r="VPP72" s="89"/>
      <c r="VPQ72" s="89"/>
      <c r="VPR72" s="89"/>
      <c r="VPS72" s="89"/>
      <c r="VPT72" s="89"/>
      <c r="VPU72" s="89"/>
      <c r="VPV72" s="89"/>
      <c r="VPW72" s="89"/>
      <c r="VPX72" s="89"/>
      <c r="VPY72" s="89"/>
      <c r="VPZ72" s="89"/>
      <c r="VQA72" s="89"/>
      <c r="VQB72" s="89"/>
      <c r="VQC72" s="89"/>
      <c r="VQD72" s="89"/>
      <c r="VQE72" s="89"/>
      <c r="VQF72" s="89"/>
      <c r="VQG72" s="89"/>
      <c r="VQH72" s="89"/>
      <c r="VQI72" s="89"/>
      <c r="VQJ72" s="89"/>
      <c r="VQK72" s="89"/>
      <c r="VQL72" s="89"/>
      <c r="VQM72" s="89"/>
      <c r="VQN72" s="89"/>
      <c r="VQO72" s="89"/>
      <c r="VQP72" s="89"/>
      <c r="VQQ72" s="89"/>
      <c r="VQR72" s="89"/>
      <c r="VQS72" s="89"/>
      <c r="VQT72" s="89"/>
      <c r="VQU72" s="89"/>
      <c r="VQV72" s="89"/>
      <c r="VQW72" s="89"/>
      <c r="VQX72" s="89"/>
      <c r="VQY72" s="89"/>
      <c r="VQZ72" s="89"/>
      <c r="VRA72" s="89"/>
      <c r="VRB72" s="89"/>
      <c r="VRC72" s="89"/>
      <c r="VRD72" s="89"/>
      <c r="VRE72" s="89"/>
      <c r="VRF72" s="89"/>
      <c r="VRG72" s="89"/>
      <c r="VRH72" s="89"/>
      <c r="VRI72" s="89"/>
      <c r="VRJ72" s="89"/>
      <c r="VRK72" s="89"/>
      <c r="VRL72" s="89"/>
      <c r="VRM72" s="89"/>
      <c r="VRN72" s="89"/>
      <c r="VRO72" s="89"/>
      <c r="VRP72" s="89"/>
      <c r="VRQ72" s="89"/>
      <c r="VRR72" s="89"/>
      <c r="VRS72" s="89"/>
      <c r="VRT72" s="89"/>
      <c r="VRU72" s="89"/>
      <c r="VRV72" s="89"/>
      <c r="VRW72" s="89"/>
      <c r="VRX72" s="89"/>
      <c r="VRY72" s="89"/>
      <c r="VRZ72" s="89"/>
      <c r="VSA72" s="89"/>
      <c r="VSB72" s="89"/>
      <c r="VSC72" s="89"/>
      <c r="VSD72" s="89"/>
      <c r="VSE72" s="89"/>
      <c r="VSF72" s="89"/>
      <c r="VSG72" s="89"/>
      <c r="VSH72" s="89"/>
      <c r="VSI72" s="89"/>
      <c r="VSJ72" s="89"/>
      <c r="VSK72" s="89"/>
      <c r="VSL72" s="89"/>
      <c r="VSM72" s="89"/>
      <c r="VSN72" s="89"/>
      <c r="VSO72" s="89"/>
      <c r="VSP72" s="89"/>
      <c r="VSQ72" s="89"/>
      <c r="VSR72" s="89"/>
      <c r="VSS72" s="89"/>
      <c r="VST72" s="89"/>
      <c r="VSU72" s="89"/>
      <c r="VSV72" s="89"/>
      <c r="VSW72" s="89"/>
      <c r="VSX72" s="89"/>
      <c r="VSY72" s="89"/>
      <c r="VSZ72" s="89"/>
      <c r="VTA72" s="89"/>
      <c r="VTB72" s="89"/>
      <c r="VTC72" s="89"/>
      <c r="VTD72" s="89"/>
      <c r="VTE72" s="89"/>
      <c r="VTF72" s="89"/>
      <c r="VTG72" s="89"/>
      <c r="VTH72" s="89"/>
      <c r="VTI72" s="89"/>
      <c r="VTJ72" s="89"/>
      <c r="VTK72" s="89"/>
      <c r="VTL72" s="89"/>
      <c r="VTM72" s="89"/>
      <c r="VTN72" s="89"/>
      <c r="VTO72" s="89"/>
      <c r="VTP72" s="89"/>
      <c r="VTQ72" s="89"/>
      <c r="VTR72" s="89"/>
      <c r="VTS72" s="89"/>
      <c r="VTT72" s="89"/>
      <c r="VTU72" s="89"/>
      <c r="VTV72" s="89"/>
      <c r="VTW72" s="89"/>
      <c r="VTX72" s="89"/>
      <c r="VTY72" s="89"/>
      <c r="VTZ72" s="89"/>
      <c r="VUA72" s="89"/>
      <c r="VUB72" s="89"/>
      <c r="VUC72" s="89"/>
      <c r="VUD72" s="89"/>
      <c r="VUE72" s="89"/>
      <c r="VUF72" s="89"/>
      <c r="VUG72" s="89"/>
      <c r="VUH72" s="89"/>
      <c r="VUI72" s="89"/>
      <c r="VUJ72" s="89"/>
      <c r="VUK72" s="89"/>
      <c r="VUL72" s="89"/>
      <c r="VUM72" s="89"/>
      <c r="VUN72" s="89"/>
      <c r="VUO72" s="89"/>
      <c r="VUP72" s="89"/>
      <c r="VUQ72" s="89"/>
      <c r="VUR72" s="89"/>
      <c r="VUS72" s="89"/>
      <c r="VUT72" s="89"/>
      <c r="VUU72" s="89"/>
      <c r="VUV72" s="89"/>
      <c r="VUW72" s="89"/>
      <c r="VUX72" s="89"/>
      <c r="VUY72" s="89"/>
      <c r="VUZ72" s="89"/>
      <c r="VVA72" s="89"/>
      <c r="VVB72" s="89"/>
      <c r="VVC72" s="89"/>
      <c r="VVD72" s="89"/>
      <c r="VVE72" s="89"/>
      <c r="VVF72" s="89"/>
      <c r="VVG72" s="89"/>
      <c r="VVH72" s="89"/>
      <c r="VVI72" s="89"/>
      <c r="VVJ72" s="89"/>
      <c r="VVK72" s="89"/>
      <c r="VVL72" s="89"/>
      <c r="VVM72" s="89"/>
      <c r="VVN72" s="89"/>
      <c r="VVO72" s="89"/>
      <c r="VVP72" s="89"/>
      <c r="VVQ72" s="89"/>
      <c r="VVR72" s="89"/>
      <c r="VVS72" s="89"/>
      <c r="VVT72" s="89"/>
      <c r="VVU72" s="89"/>
      <c r="VVV72" s="89"/>
      <c r="VVW72" s="89"/>
      <c r="VVX72" s="89"/>
      <c r="VVY72" s="89"/>
      <c r="VVZ72" s="89"/>
      <c r="VWA72" s="89"/>
      <c r="VWB72" s="89"/>
      <c r="VWC72" s="89"/>
      <c r="VWD72" s="89"/>
      <c r="VWE72" s="89"/>
      <c r="VWF72" s="89"/>
      <c r="VWG72" s="89"/>
      <c r="VWH72" s="89"/>
      <c r="VWI72" s="89"/>
      <c r="VWJ72" s="89"/>
      <c r="VWK72" s="89"/>
      <c r="VWL72" s="89"/>
      <c r="VWM72" s="89"/>
      <c r="VWN72" s="89"/>
      <c r="VWO72" s="89"/>
      <c r="VWP72" s="89"/>
      <c r="VWQ72" s="89"/>
      <c r="VWR72" s="89"/>
      <c r="VWS72" s="89"/>
      <c r="VWT72" s="89"/>
      <c r="VWU72" s="89"/>
      <c r="VWV72" s="89"/>
      <c r="VWW72" s="89"/>
      <c r="VWX72" s="89"/>
      <c r="VWY72" s="89"/>
      <c r="VWZ72" s="89"/>
      <c r="VXA72" s="89"/>
      <c r="VXB72" s="89"/>
      <c r="VXC72" s="89"/>
      <c r="VXD72" s="89"/>
      <c r="VXE72" s="89"/>
      <c r="VXF72" s="89"/>
      <c r="VXG72" s="89"/>
      <c r="VXH72" s="89"/>
      <c r="VXI72" s="89"/>
      <c r="VXJ72" s="89"/>
      <c r="VXK72" s="89"/>
      <c r="VXL72" s="89"/>
      <c r="VXM72" s="89"/>
      <c r="VXN72" s="89"/>
      <c r="VXO72" s="89"/>
      <c r="VXP72" s="89"/>
      <c r="VXQ72" s="89"/>
      <c r="VXR72" s="89"/>
      <c r="VXS72" s="89"/>
      <c r="VXT72" s="89"/>
      <c r="VXU72" s="89"/>
      <c r="VXV72" s="89"/>
      <c r="VXW72" s="89"/>
      <c r="VXX72" s="89"/>
      <c r="VXY72" s="89"/>
      <c r="VXZ72" s="89"/>
      <c r="VYA72" s="89"/>
      <c r="VYB72" s="89"/>
      <c r="VYC72" s="89"/>
      <c r="VYD72" s="89"/>
      <c r="VYE72" s="89"/>
      <c r="VYF72" s="89"/>
      <c r="VYG72" s="89"/>
      <c r="VYH72" s="89"/>
      <c r="VYI72" s="89"/>
      <c r="VYJ72" s="89"/>
      <c r="VYK72" s="89"/>
      <c r="VYL72" s="89"/>
      <c r="VYM72" s="89"/>
      <c r="VYN72" s="89"/>
      <c r="VYO72" s="89"/>
      <c r="VYP72" s="89"/>
      <c r="VYQ72" s="89"/>
      <c r="VYR72" s="89"/>
      <c r="VYS72" s="89"/>
      <c r="VYT72" s="89"/>
      <c r="VYU72" s="89"/>
      <c r="VYV72" s="89"/>
      <c r="VYW72" s="89"/>
      <c r="VYX72" s="89"/>
      <c r="VYY72" s="89"/>
      <c r="VYZ72" s="89"/>
      <c r="VZA72" s="89"/>
      <c r="VZB72" s="89"/>
      <c r="VZC72" s="89"/>
      <c r="VZD72" s="89"/>
      <c r="VZE72" s="89"/>
      <c r="VZF72" s="89"/>
      <c r="VZG72" s="89"/>
      <c r="VZH72" s="89"/>
      <c r="VZI72" s="89"/>
      <c r="VZJ72" s="89"/>
      <c r="VZK72" s="89"/>
      <c r="VZL72" s="89"/>
      <c r="VZM72" s="89"/>
      <c r="VZN72" s="89"/>
      <c r="VZO72" s="89"/>
      <c r="VZP72" s="89"/>
      <c r="VZQ72" s="89"/>
      <c r="VZR72" s="89"/>
      <c r="VZS72" s="89"/>
      <c r="VZT72" s="89"/>
      <c r="VZU72" s="89"/>
      <c r="VZV72" s="89"/>
      <c r="VZW72" s="89"/>
      <c r="VZX72" s="89"/>
      <c r="VZY72" s="89"/>
      <c r="VZZ72" s="89"/>
      <c r="WAA72" s="89"/>
      <c r="WAB72" s="89"/>
      <c r="WAC72" s="89"/>
      <c r="WAD72" s="89"/>
      <c r="WAE72" s="89"/>
      <c r="WAF72" s="89"/>
      <c r="WAG72" s="89"/>
      <c r="WAH72" s="89"/>
      <c r="WAI72" s="89"/>
      <c r="WAJ72" s="89"/>
      <c r="WAK72" s="89"/>
      <c r="WAL72" s="89"/>
      <c r="WAM72" s="89"/>
      <c r="WAN72" s="89"/>
      <c r="WAO72" s="89"/>
      <c r="WAP72" s="89"/>
      <c r="WAQ72" s="89"/>
      <c r="WAR72" s="89"/>
      <c r="WAS72" s="89"/>
      <c r="WAT72" s="89"/>
      <c r="WAU72" s="89"/>
      <c r="WAV72" s="89"/>
      <c r="WAW72" s="89"/>
      <c r="WAX72" s="89"/>
      <c r="WAY72" s="89"/>
      <c r="WAZ72" s="89"/>
      <c r="WBA72" s="89"/>
      <c r="WBB72" s="89"/>
      <c r="WBC72" s="89"/>
      <c r="WBD72" s="89"/>
      <c r="WBE72" s="89"/>
      <c r="WBF72" s="89"/>
      <c r="WBG72" s="89"/>
      <c r="WBH72" s="89"/>
      <c r="WBI72" s="89"/>
      <c r="WBJ72" s="89"/>
      <c r="WBK72" s="89"/>
      <c r="WBL72" s="89"/>
      <c r="WBM72" s="89"/>
      <c r="WBN72" s="89"/>
      <c r="WBO72" s="89"/>
      <c r="WBP72" s="89"/>
      <c r="WBQ72" s="89"/>
      <c r="WBR72" s="89"/>
      <c r="WBS72" s="89"/>
      <c r="WBT72" s="89"/>
      <c r="WBU72" s="89"/>
      <c r="WBV72" s="89"/>
      <c r="WBW72" s="89"/>
      <c r="WBX72" s="89"/>
      <c r="WBY72" s="89"/>
      <c r="WBZ72" s="89"/>
      <c r="WCA72" s="89"/>
      <c r="WCB72" s="89"/>
      <c r="WCC72" s="89"/>
      <c r="WCD72" s="89"/>
      <c r="WCE72" s="89"/>
      <c r="WCF72" s="89"/>
      <c r="WCG72" s="89"/>
      <c r="WCH72" s="89"/>
      <c r="WCI72" s="89"/>
      <c r="WCJ72" s="89"/>
      <c r="WCK72" s="89"/>
      <c r="WCL72" s="89"/>
      <c r="WCM72" s="89"/>
      <c r="WCN72" s="89"/>
      <c r="WCO72" s="89"/>
      <c r="WCP72" s="89"/>
      <c r="WCQ72" s="89"/>
      <c r="WCR72" s="89"/>
      <c r="WCS72" s="89"/>
      <c r="WCT72" s="89"/>
      <c r="WCU72" s="89"/>
      <c r="WCV72" s="89"/>
      <c r="WCW72" s="89"/>
      <c r="WCX72" s="89"/>
      <c r="WCY72" s="89"/>
      <c r="WCZ72" s="89"/>
      <c r="WDA72" s="89"/>
      <c r="WDB72" s="89"/>
      <c r="WDC72" s="89"/>
      <c r="WDD72" s="89"/>
      <c r="WDE72" s="89"/>
      <c r="WDF72" s="89"/>
      <c r="WDG72" s="89"/>
      <c r="WDH72" s="89"/>
      <c r="WDI72" s="89"/>
      <c r="WDJ72" s="89"/>
      <c r="WDK72" s="89"/>
      <c r="WDL72" s="89"/>
      <c r="WDM72" s="89"/>
      <c r="WDN72" s="89"/>
      <c r="WDO72" s="89"/>
      <c r="WDP72" s="89"/>
      <c r="WDQ72" s="89"/>
      <c r="WDR72" s="89"/>
      <c r="WDS72" s="89"/>
      <c r="WDT72" s="89"/>
      <c r="WDU72" s="89"/>
      <c r="WDV72" s="89"/>
      <c r="WDW72" s="89"/>
      <c r="WDX72" s="89"/>
      <c r="WDY72" s="89"/>
      <c r="WDZ72" s="89"/>
      <c r="WEA72" s="89"/>
      <c r="WEB72" s="89"/>
      <c r="WEC72" s="89"/>
      <c r="WED72" s="89"/>
      <c r="WEE72" s="89"/>
      <c r="WEF72" s="89"/>
      <c r="WEG72" s="89"/>
      <c r="WEH72" s="89"/>
      <c r="WEI72" s="89"/>
      <c r="WEJ72" s="89"/>
      <c r="WEK72" s="89"/>
      <c r="WEL72" s="89"/>
      <c r="WEM72" s="89"/>
      <c r="WEN72" s="89"/>
      <c r="WEO72" s="89"/>
      <c r="WEP72" s="89"/>
      <c r="WEQ72" s="89"/>
      <c r="WER72" s="89"/>
      <c r="WES72" s="89"/>
      <c r="WET72" s="89"/>
      <c r="WEU72" s="89"/>
      <c r="WEV72" s="89"/>
      <c r="WEW72" s="89"/>
      <c r="WEX72" s="89"/>
      <c r="WEY72" s="89"/>
      <c r="WEZ72" s="89"/>
      <c r="WFA72" s="89"/>
      <c r="WFB72" s="89"/>
      <c r="WFC72" s="89"/>
      <c r="WFD72" s="89"/>
      <c r="WFE72" s="89"/>
      <c r="WFF72" s="89"/>
      <c r="WFG72" s="89"/>
      <c r="WFH72" s="89"/>
      <c r="WFI72" s="89"/>
      <c r="WFJ72" s="89"/>
      <c r="WFK72" s="89"/>
      <c r="WFL72" s="89"/>
      <c r="WFM72" s="89"/>
      <c r="WFN72" s="89"/>
      <c r="WFO72" s="89"/>
      <c r="WFP72" s="89"/>
      <c r="WFQ72" s="89"/>
      <c r="WFR72" s="89"/>
      <c r="WFS72" s="89"/>
      <c r="WFT72" s="89"/>
      <c r="WFU72" s="89"/>
      <c r="WFV72" s="89"/>
      <c r="WFW72" s="89"/>
      <c r="WFX72" s="89"/>
      <c r="WFY72" s="89"/>
      <c r="WFZ72" s="89"/>
      <c r="WGA72" s="89"/>
      <c r="WGB72" s="89"/>
      <c r="WGC72" s="89"/>
      <c r="WGD72" s="89"/>
      <c r="WGE72" s="89"/>
      <c r="WGF72" s="89"/>
      <c r="WGG72" s="89"/>
      <c r="WGH72" s="89"/>
      <c r="WGI72" s="89"/>
      <c r="WGJ72" s="89"/>
      <c r="WGK72" s="89"/>
      <c r="WGL72" s="89"/>
      <c r="WGM72" s="89"/>
      <c r="WGN72" s="89"/>
      <c r="WGO72" s="89"/>
      <c r="WGP72" s="89"/>
      <c r="WGQ72" s="89"/>
      <c r="WGR72" s="89"/>
      <c r="WGS72" s="89"/>
      <c r="WGT72" s="89"/>
      <c r="WGU72" s="89"/>
      <c r="WGV72" s="89"/>
      <c r="WGW72" s="89"/>
      <c r="WGX72" s="89"/>
      <c r="WGY72" s="89"/>
      <c r="WGZ72" s="89"/>
      <c r="WHA72" s="89"/>
      <c r="WHB72" s="89"/>
      <c r="WHC72" s="89"/>
      <c r="WHD72" s="89"/>
      <c r="WHE72" s="89"/>
      <c r="WHF72" s="89"/>
      <c r="WHG72" s="89"/>
      <c r="WHH72" s="89"/>
      <c r="WHI72" s="89"/>
      <c r="WHJ72" s="89"/>
      <c r="WHK72" s="89"/>
      <c r="WHL72" s="89"/>
      <c r="WHM72" s="89"/>
      <c r="WHN72" s="89"/>
      <c r="WHO72" s="89"/>
      <c r="WHP72" s="89"/>
      <c r="WHQ72" s="89"/>
      <c r="WHR72" s="89"/>
      <c r="WHS72" s="89"/>
      <c r="WHT72" s="89"/>
      <c r="WHU72" s="89"/>
      <c r="WHV72" s="89"/>
      <c r="WHW72" s="89"/>
      <c r="WHX72" s="89"/>
      <c r="WHY72" s="89"/>
      <c r="WHZ72" s="89"/>
      <c r="WIA72" s="89"/>
      <c r="WIB72" s="89"/>
      <c r="WIC72" s="89"/>
      <c r="WID72" s="89"/>
      <c r="WIE72" s="89"/>
      <c r="WIF72" s="89"/>
      <c r="WIG72" s="89"/>
      <c r="WIH72" s="89"/>
      <c r="WII72" s="89"/>
      <c r="WIJ72" s="89"/>
      <c r="WIK72" s="89"/>
      <c r="WIL72" s="89"/>
      <c r="WIM72" s="89"/>
      <c r="WIN72" s="89"/>
      <c r="WIO72" s="89"/>
      <c r="WIP72" s="89"/>
      <c r="WIQ72" s="89"/>
      <c r="WIR72" s="89"/>
      <c r="WIS72" s="89"/>
      <c r="WIT72" s="89"/>
      <c r="WIU72" s="89"/>
      <c r="WIV72" s="89"/>
      <c r="WIW72" s="89"/>
      <c r="WIX72" s="89"/>
      <c r="WIY72" s="89"/>
      <c r="WIZ72" s="89"/>
      <c r="WJA72" s="89"/>
      <c r="WJB72" s="89"/>
      <c r="WJC72" s="89"/>
      <c r="WJD72" s="89"/>
      <c r="WJE72" s="89"/>
      <c r="WJF72" s="89"/>
      <c r="WJG72" s="89"/>
      <c r="WJH72" s="89"/>
      <c r="WJI72" s="89"/>
      <c r="WJJ72" s="89"/>
      <c r="WJK72" s="89"/>
      <c r="WJL72" s="89"/>
      <c r="WJM72" s="89"/>
      <c r="WJN72" s="89"/>
      <c r="WJO72" s="89"/>
      <c r="WJP72" s="89"/>
      <c r="WJQ72" s="89"/>
      <c r="WJR72" s="89"/>
      <c r="WJS72" s="89"/>
      <c r="WJT72" s="89"/>
      <c r="WJU72" s="89"/>
      <c r="WJV72" s="89"/>
      <c r="WJW72" s="89"/>
      <c r="WJX72" s="89"/>
      <c r="WJY72" s="89"/>
      <c r="WJZ72" s="89"/>
      <c r="WKA72" s="89"/>
      <c r="WKB72" s="89"/>
      <c r="WKC72" s="89"/>
      <c r="WKD72" s="89"/>
      <c r="WKE72" s="89"/>
      <c r="WKF72" s="89"/>
      <c r="WKG72" s="89"/>
      <c r="WKH72" s="89"/>
      <c r="WKI72" s="89"/>
      <c r="WKJ72" s="89"/>
      <c r="WKK72" s="89"/>
      <c r="WKL72" s="89"/>
      <c r="WKM72" s="89"/>
      <c r="WKN72" s="89"/>
      <c r="WKO72" s="89"/>
      <c r="WKP72" s="89"/>
      <c r="WKQ72" s="89"/>
      <c r="WKR72" s="89"/>
      <c r="WKS72" s="89"/>
      <c r="WKT72" s="89"/>
      <c r="WKU72" s="89"/>
      <c r="WKV72" s="89"/>
      <c r="WKW72" s="89"/>
      <c r="WKX72" s="89"/>
      <c r="WKY72" s="89"/>
      <c r="WKZ72" s="89"/>
      <c r="WLA72" s="89"/>
      <c r="WLB72" s="89"/>
      <c r="WLC72" s="89"/>
      <c r="WLD72" s="89"/>
      <c r="WLE72" s="89"/>
      <c r="WLF72" s="89"/>
      <c r="WLG72" s="89"/>
      <c r="WLH72" s="89"/>
      <c r="WLI72" s="89"/>
      <c r="WLJ72" s="89"/>
      <c r="WLK72" s="89"/>
      <c r="WLL72" s="89"/>
      <c r="WLM72" s="89"/>
      <c r="WLN72" s="89"/>
      <c r="WLO72" s="89"/>
      <c r="WLP72" s="89"/>
      <c r="WLQ72" s="89"/>
      <c r="WLR72" s="89"/>
      <c r="WLS72" s="89"/>
      <c r="WLT72" s="89"/>
      <c r="WLU72" s="89"/>
      <c r="WLV72" s="89"/>
      <c r="WLW72" s="89"/>
      <c r="WLX72" s="89"/>
      <c r="WLY72" s="89"/>
      <c r="WLZ72" s="89"/>
      <c r="WMA72" s="89"/>
      <c r="WMB72" s="89"/>
      <c r="WMC72" s="89"/>
      <c r="WMD72" s="89"/>
      <c r="WME72" s="89"/>
      <c r="WMF72" s="89"/>
      <c r="WMG72" s="89"/>
      <c r="WMH72" s="89"/>
      <c r="WMI72" s="89"/>
      <c r="WMJ72" s="89"/>
      <c r="WMK72" s="89"/>
      <c r="WML72" s="89"/>
      <c r="WMM72" s="89"/>
      <c r="WMN72" s="89"/>
      <c r="WMO72" s="89"/>
      <c r="WMP72" s="89"/>
      <c r="WMQ72" s="89"/>
      <c r="WMR72" s="89"/>
      <c r="WMS72" s="89"/>
      <c r="WMT72" s="89"/>
      <c r="WMU72" s="89"/>
      <c r="WMV72" s="89"/>
      <c r="WMW72" s="89"/>
      <c r="WMX72" s="89"/>
      <c r="WMY72" s="89"/>
      <c r="WMZ72" s="89"/>
      <c r="WNA72" s="89"/>
      <c r="WNB72" s="89"/>
      <c r="WNC72" s="89"/>
      <c r="WND72" s="89"/>
      <c r="WNE72" s="89"/>
      <c r="WNF72" s="89"/>
      <c r="WNG72" s="89"/>
      <c r="WNH72" s="89"/>
      <c r="WNI72" s="89"/>
      <c r="WNJ72" s="89"/>
      <c r="WNK72" s="89"/>
      <c r="WNL72" s="89"/>
      <c r="WNM72" s="89"/>
      <c r="WNN72" s="89"/>
      <c r="WNO72" s="89"/>
      <c r="WNP72" s="89"/>
      <c r="WNQ72" s="89"/>
      <c r="WNR72" s="89"/>
      <c r="WNS72" s="89"/>
      <c r="WNT72" s="89"/>
      <c r="WNU72" s="89"/>
      <c r="WNV72" s="89"/>
      <c r="WNW72" s="89"/>
      <c r="WNX72" s="89"/>
      <c r="WNY72" s="89"/>
      <c r="WNZ72" s="89"/>
      <c r="WOA72" s="89"/>
      <c r="WOB72" s="89"/>
      <c r="WOC72" s="89"/>
      <c r="WOD72" s="89"/>
      <c r="WOE72" s="89"/>
      <c r="WOF72" s="89"/>
      <c r="WOG72" s="89"/>
      <c r="WOH72" s="89"/>
      <c r="WOI72" s="89"/>
      <c r="WOJ72" s="89"/>
      <c r="WOK72" s="89"/>
      <c r="WOL72" s="89"/>
      <c r="WOM72" s="89"/>
      <c r="WON72" s="89"/>
      <c r="WOO72" s="89"/>
      <c r="WOP72" s="89"/>
      <c r="WOQ72" s="89"/>
      <c r="WOR72" s="89"/>
      <c r="WOS72" s="89"/>
      <c r="WOT72" s="89"/>
      <c r="WOU72" s="89"/>
      <c r="WOV72" s="89"/>
      <c r="WOW72" s="89"/>
      <c r="WOX72" s="89"/>
      <c r="WOY72" s="89"/>
      <c r="WOZ72" s="89"/>
      <c r="WPA72" s="89"/>
      <c r="WPB72" s="89"/>
      <c r="WPC72" s="89"/>
      <c r="WPD72" s="89"/>
      <c r="WPE72" s="89"/>
      <c r="WPF72" s="89"/>
      <c r="WPG72" s="89"/>
      <c r="WPH72" s="89"/>
      <c r="WPI72" s="89"/>
      <c r="WPJ72" s="89"/>
      <c r="WPK72" s="89"/>
      <c r="WPL72" s="89"/>
      <c r="WPM72" s="89"/>
      <c r="WPN72" s="89"/>
      <c r="WPO72" s="89"/>
      <c r="WPP72" s="89"/>
      <c r="WPQ72" s="89"/>
      <c r="WPR72" s="89"/>
      <c r="WPS72" s="89"/>
      <c r="WPT72" s="89"/>
      <c r="WPU72" s="89"/>
      <c r="WPV72" s="89"/>
      <c r="WPW72" s="89"/>
      <c r="WPX72" s="89"/>
      <c r="WPY72" s="89"/>
      <c r="WPZ72" s="89"/>
      <c r="WQA72" s="89"/>
      <c r="WQB72" s="89"/>
      <c r="WQC72" s="89"/>
      <c r="WQD72" s="89"/>
      <c r="WQE72" s="89"/>
      <c r="WQF72" s="89"/>
      <c r="WQG72" s="89"/>
      <c r="WQH72" s="89"/>
      <c r="WQI72" s="89"/>
      <c r="WQJ72" s="89"/>
      <c r="WQK72" s="89"/>
      <c r="WQL72" s="89"/>
      <c r="WQM72" s="89"/>
      <c r="WQN72" s="89"/>
      <c r="WQO72" s="89"/>
      <c r="WQP72" s="89"/>
      <c r="WQQ72" s="89"/>
      <c r="WQR72" s="89"/>
      <c r="WQS72" s="89"/>
      <c r="WQT72" s="89"/>
      <c r="WQU72" s="89"/>
      <c r="WQV72" s="89"/>
      <c r="WQW72" s="89"/>
      <c r="WQX72" s="89"/>
      <c r="WQY72" s="89"/>
      <c r="WQZ72" s="89"/>
      <c r="WRA72" s="89"/>
      <c r="WRB72" s="89"/>
      <c r="WRC72" s="89"/>
      <c r="WRD72" s="89"/>
      <c r="WRE72" s="89"/>
      <c r="WRF72" s="89"/>
      <c r="WRG72" s="89"/>
      <c r="WRH72" s="89"/>
      <c r="WRI72" s="89"/>
      <c r="WRJ72" s="89"/>
      <c r="WRK72" s="89"/>
      <c r="WRL72" s="89"/>
      <c r="WRM72" s="89"/>
      <c r="WRN72" s="89"/>
      <c r="WRO72" s="89"/>
      <c r="WRP72" s="89"/>
      <c r="WRQ72" s="89"/>
      <c r="WRR72" s="89"/>
      <c r="WRS72" s="89"/>
      <c r="WRT72" s="89"/>
      <c r="WRU72" s="89"/>
      <c r="WRV72" s="89"/>
      <c r="WRW72" s="89"/>
      <c r="WRX72" s="89"/>
      <c r="WRY72" s="89"/>
      <c r="WRZ72" s="89"/>
      <c r="WSA72" s="89"/>
      <c r="WSB72" s="89"/>
      <c r="WSC72" s="89"/>
      <c r="WSD72" s="89"/>
      <c r="WSE72" s="89"/>
      <c r="WSF72" s="89"/>
      <c r="WSG72" s="89"/>
      <c r="WSH72" s="89"/>
      <c r="WSI72" s="89"/>
      <c r="WSJ72" s="89"/>
      <c r="WSK72" s="89"/>
      <c r="WSL72" s="89"/>
      <c r="WSM72" s="89"/>
      <c r="WSN72" s="89"/>
      <c r="WSO72" s="89"/>
      <c r="WSP72" s="89"/>
      <c r="WSQ72" s="89"/>
      <c r="WSR72" s="89"/>
      <c r="WSS72" s="89"/>
      <c r="WST72" s="89"/>
      <c r="WSU72" s="89"/>
      <c r="WSV72" s="89"/>
      <c r="WSW72" s="89"/>
      <c r="WSX72" s="89"/>
      <c r="WSY72" s="89"/>
      <c r="WSZ72" s="89"/>
      <c r="WTA72" s="89"/>
      <c r="WTB72" s="89"/>
      <c r="WTC72" s="89"/>
      <c r="WTD72" s="89"/>
      <c r="WTE72" s="89"/>
      <c r="WTF72" s="89"/>
      <c r="WTG72" s="89"/>
      <c r="WTH72" s="89"/>
      <c r="WTI72" s="89"/>
      <c r="WTJ72" s="89"/>
      <c r="WTK72" s="89"/>
      <c r="WTL72" s="89"/>
      <c r="WTM72" s="89"/>
      <c r="WTN72" s="89"/>
      <c r="WTO72" s="89"/>
      <c r="WTP72" s="89"/>
      <c r="WTQ72" s="89"/>
      <c r="WTR72" s="89"/>
      <c r="WTS72" s="89"/>
      <c r="WTT72" s="89"/>
      <c r="WTU72" s="89"/>
      <c r="WTV72" s="89"/>
      <c r="WTW72" s="89"/>
      <c r="WTX72" s="89"/>
      <c r="WTY72" s="89"/>
      <c r="WTZ72" s="89"/>
      <c r="WUA72" s="89"/>
      <c r="WUB72" s="89"/>
      <c r="WUC72" s="89"/>
      <c r="WUD72" s="89"/>
      <c r="WUE72" s="89"/>
      <c r="WUF72" s="89"/>
      <c r="WUG72" s="89"/>
      <c r="WUH72" s="89"/>
      <c r="WUI72" s="89"/>
      <c r="WUJ72" s="89"/>
      <c r="WUK72" s="89"/>
      <c r="WUL72" s="89"/>
      <c r="WUM72" s="89"/>
      <c r="WUN72" s="89"/>
      <c r="WUO72" s="89"/>
      <c r="WUP72" s="89"/>
      <c r="WUQ72" s="89"/>
      <c r="WUR72" s="89"/>
      <c r="WUS72" s="89"/>
      <c r="WUT72" s="89"/>
      <c r="WUU72" s="89"/>
      <c r="WUV72" s="89"/>
      <c r="WUW72" s="89"/>
      <c r="WUX72" s="89"/>
      <c r="WUY72" s="89"/>
      <c r="WUZ72" s="89"/>
      <c r="WVA72" s="89"/>
      <c r="WVB72" s="89"/>
      <c r="WVC72" s="89"/>
      <c r="WVD72" s="89"/>
      <c r="WVE72" s="89"/>
      <c r="WVF72" s="89"/>
      <c r="WVG72" s="89"/>
      <c r="WVH72" s="89"/>
      <c r="WVI72" s="89"/>
      <c r="WVJ72" s="89"/>
      <c r="WVK72" s="89"/>
      <c r="WVL72" s="89"/>
      <c r="WVM72" s="89"/>
      <c r="WVN72" s="89"/>
      <c r="WVO72" s="89"/>
      <c r="WVP72" s="89"/>
      <c r="WVQ72" s="89"/>
      <c r="WVR72" s="89"/>
      <c r="WVS72" s="89"/>
      <c r="WVT72" s="89"/>
      <c r="WVU72" s="89"/>
      <c r="WVV72" s="89"/>
      <c r="WVW72" s="89"/>
      <c r="WVX72" s="89"/>
      <c r="WVY72" s="89"/>
      <c r="WVZ72" s="89"/>
      <c r="WWA72" s="89"/>
      <c r="WWB72" s="89"/>
      <c r="WWC72" s="89"/>
      <c r="WWD72" s="89"/>
      <c r="WWE72" s="89"/>
      <c r="WWF72" s="89"/>
      <c r="WWG72" s="89"/>
      <c r="WWH72" s="89"/>
      <c r="WWI72" s="89"/>
      <c r="WWJ72" s="89"/>
      <c r="WWK72" s="89"/>
      <c r="WWL72" s="89"/>
      <c r="WWM72" s="89"/>
      <c r="WWN72" s="89"/>
      <c r="WWO72" s="89"/>
      <c r="WWP72" s="89"/>
      <c r="WWQ72" s="89"/>
      <c r="WWR72" s="89"/>
      <c r="WWS72" s="89"/>
      <c r="WWT72" s="89"/>
      <c r="WWU72" s="89"/>
      <c r="WWV72" s="89"/>
      <c r="WWW72" s="89"/>
      <c r="WWX72" s="89"/>
      <c r="WWY72" s="89"/>
      <c r="WWZ72" s="89"/>
      <c r="WXA72" s="89"/>
      <c r="WXB72" s="89"/>
      <c r="WXC72" s="89"/>
      <c r="WXD72" s="89"/>
      <c r="WXE72" s="89"/>
      <c r="WXF72" s="89"/>
      <c r="WXG72" s="89"/>
      <c r="WXH72" s="89"/>
      <c r="WXI72" s="89"/>
      <c r="WXJ72" s="89"/>
      <c r="WXK72" s="89"/>
      <c r="WXL72" s="89"/>
      <c r="WXM72" s="89"/>
      <c r="WXN72" s="89"/>
      <c r="WXO72" s="89"/>
      <c r="WXP72" s="89"/>
      <c r="WXQ72" s="89"/>
      <c r="WXR72" s="89"/>
      <c r="WXS72" s="89"/>
      <c r="WXT72" s="89"/>
      <c r="WXU72" s="89"/>
      <c r="WXV72" s="89"/>
      <c r="WXW72" s="89"/>
      <c r="WXX72" s="89"/>
      <c r="WXY72" s="89"/>
      <c r="WXZ72" s="89"/>
      <c r="WYA72" s="89"/>
      <c r="WYB72" s="89"/>
      <c r="WYC72" s="89"/>
      <c r="WYD72" s="89"/>
      <c r="WYE72" s="89"/>
      <c r="WYF72" s="89"/>
      <c r="WYG72" s="89"/>
      <c r="WYH72" s="89"/>
      <c r="WYI72" s="89"/>
      <c r="WYJ72" s="89"/>
      <c r="WYK72" s="89"/>
      <c r="WYL72" s="89"/>
      <c r="WYM72" s="89"/>
      <c r="WYN72" s="89"/>
      <c r="WYO72" s="89"/>
      <c r="WYP72" s="89"/>
      <c r="WYQ72" s="89"/>
      <c r="WYR72" s="89"/>
      <c r="WYS72" s="89"/>
      <c r="WYT72" s="89"/>
      <c r="WYU72" s="89"/>
      <c r="WYV72" s="89"/>
      <c r="WYW72" s="89"/>
      <c r="WYX72" s="89"/>
      <c r="WYY72" s="89"/>
      <c r="WYZ72" s="89"/>
      <c r="WZA72" s="89"/>
      <c r="WZB72" s="89"/>
      <c r="WZC72" s="89"/>
      <c r="WZD72" s="89"/>
      <c r="WZE72" s="89"/>
      <c r="WZF72" s="89"/>
      <c r="WZG72" s="89"/>
      <c r="WZH72" s="89"/>
      <c r="WZI72" s="89"/>
      <c r="WZJ72" s="89"/>
      <c r="WZK72" s="89"/>
      <c r="WZL72" s="89"/>
      <c r="WZM72" s="89"/>
      <c r="WZN72" s="89"/>
      <c r="WZO72" s="89"/>
      <c r="WZP72" s="89"/>
      <c r="WZQ72" s="89"/>
      <c r="WZR72" s="89"/>
      <c r="WZS72" s="89"/>
      <c r="WZT72" s="89"/>
      <c r="WZU72" s="89"/>
      <c r="WZV72" s="89"/>
      <c r="WZW72" s="89"/>
      <c r="WZX72" s="89"/>
      <c r="WZY72" s="89"/>
      <c r="WZZ72" s="89"/>
      <c r="XAA72" s="89"/>
      <c r="XAB72" s="89"/>
      <c r="XAC72" s="89"/>
      <c r="XAD72" s="89"/>
      <c r="XAE72" s="89"/>
      <c r="XAF72" s="89"/>
      <c r="XAG72" s="89"/>
      <c r="XAH72" s="89"/>
      <c r="XAI72" s="89"/>
      <c r="XAJ72" s="89"/>
      <c r="XAK72" s="89"/>
      <c r="XAL72" s="89"/>
      <c r="XAM72" s="89"/>
      <c r="XAN72" s="89"/>
      <c r="XAO72" s="89"/>
      <c r="XAP72" s="89"/>
      <c r="XAQ72" s="89"/>
      <c r="XAR72" s="89"/>
      <c r="XAS72" s="89"/>
      <c r="XAT72" s="89"/>
      <c r="XAU72" s="89"/>
      <c r="XAV72" s="89"/>
      <c r="XAW72" s="89"/>
      <c r="XAX72" s="89"/>
      <c r="XAY72" s="89"/>
      <c r="XAZ72" s="89"/>
      <c r="XBA72" s="89"/>
      <c r="XBB72" s="89"/>
      <c r="XBC72" s="89"/>
      <c r="XBD72" s="89"/>
      <c r="XBE72" s="89"/>
      <c r="XBF72" s="89"/>
      <c r="XBG72" s="89"/>
      <c r="XBH72" s="89"/>
      <c r="XBI72" s="89"/>
      <c r="XBJ72" s="89"/>
      <c r="XBK72" s="89"/>
      <c r="XBL72" s="89"/>
      <c r="XBM72" s="89"/>
      <c r="XBN72" s="89"/>
      <c r="XBO72" s="89"/>
      <c r="XBP72" s="89"/>
      <c r="XBQ72" s="89"/>
      <c r="XBR72" s="89"/>
      <c r="XBS72" s="89"/>
      <c r="XBT72" s="89"/>
      <c r="XBU72" s="89"/>
      <c r="XBV72" s="89"/>
      <c r="XBW72" s="89"/>
      <c r="XBX72" s="89"/>
      <c r="XBY72" s="89"/>
      <c r="XBZ72" s="89"/>
      <c r="XCA72" s="89"/>
      <c r="XCB72" s="89"/>
      <c r="XCC72" s="89"/>
      <c r="XCD72" s="89"/>
      <c r="XCE72" s="89"/>
      <c r="XCF72" s="89"/>
      <c r="XCG72" s="89"/>
      <c r="XCH72" s="89"/>
      <c r="XCI72" s="89"/>
      <c r="XCJ72" s="89"/>
      <c r="XCK72" s="89"/>
      <c r="XCL72" s="89"/>
      <c r="XCM72" s="89"/>
      <c r="XCN72" s="89"/>
      <c r="XCO72" s="89"/>
      <c r="XCP72" s="89"/>
      <c r="XCQ72" s="89"/>
      <c r="XCR72" s="89"/>
      <c r="XCS72" s="89"/>
      <c r="XCT72" s="89"/>
      <c r="XCU72" s="89"/>
      <c r="XCV72" s="89"/>
      <c r="XCW72" s="89"/>
      <c r="XCX72" s="89"/>
      <c r="XCY72" s="89"/>
      <c r="XCZ72" s="89"/>
      <c r="XDA72" s="89"/>
      <c r="XDB72" s="89"/>
      <c r="XDC72" s="89"/>
      <c r="XDD72" s="89"/>
      <c r="XDE72" s="89"/>
      <c r="XDF72" s="89"/>
      <c r="XDG72" s="89"/>
      <c r="XDH72" s="89"/>
      <c r="XDI72" s="89"/>
      <c r="XDJ72" s="89"/>
      <c r="XDK72" s="89"/>
      <c r="XDL72" s="89"/>
      <c r="XDM72" s="89"/>
      <c r="XDN72" s="89"/>
      <c r="XDO72" s="89"/>
      <c r="XDP72" s="89"/>
      <c r="XDQ72" s="89"/>
      <c r="XDR72" s="89"/>
      <c r="XDS72" s="89"/>
      <c r="XDT72" s="89"/>
      <c r="XDU72" s="89"/>
      <c r="XDV72" s="89"/>
      <c r="XDW72" s="89"/>
      <c r="XDX72" s="89"/>
      <c r="XDY72" s="89"/>
      <c r="XDZ72" s="89"/>
      <c r="XEA72" s="89"/>
      <c r="XEB72" s="89"/>
      <c r="XEC72" s="89"/>
      <c r="XED72" s="89"/>
      <c r="XEE72" s="89"/>
      <c r="XEF72" s="89"/>
      <c r="XEG72" s="89"/>
      <c r="XEH72" s="89"/>
      <c r="XEI72" s="89"/>
      <c r="XEJ72" s="89"/>
      <c r="XEK72" s="89"/>
      <c r="XEL72" s="89"/>
      <c r="XEM72" s="89"/>
      <c r="XEN72" s="89"/>
      <c r="XEO72" s="89"/>
      <c r="XEP72" s="89"/>
      <c r="XEQ72" s="89"/>
      <c r="XER72" s="89"/>
      <c r="XES72" s="89"/>
      <c r="XET72" s="89"/>
      <c r="XEU72" s="89"/>
      <c r="XEV72" s="89"/>
      <c r="XEW72" s="89"/>
      <c r="XEX72" s="89"/>
      <c r="XEY72" s="89"/>
      <c r="XEZ72" s="89"/>
      <c r="XFA72" s="89"/>
      <c r="XFB72" s="89"/>
      <c r="XFC72" s="89"/>
    </row>
    <row r="73" spans="1:16383" ht="30" x14ac:dyDescent="0.25">
      <c r="A73" s="68"/>
      <c r="B73" s="68"/>
      <c r="C73" s="68">
        <v>2</v>
      </c>
      <c r="D73" s="69" t="s">
        <v>736</v>
      </c>
      <c r="E73" s="4" t="s">
        <v>10</v>
      </c>
      <c r="F73" s="5" t="s">
        <v>70</v>
      </c>
      <c r="G73" s="5"/>
      <c r="H73" s="4" t="s">
        <v>120</v>
      </c>
      <c r="I73" s="4">
        <v>4</v>
      </c>
      <c r="J73" s="4">
        <v>4</v>
      </c>
      <c r="K73" s="6">
        <v>27864</v>
      </c>
      <c r="L73" s="7"/>
      <c r="M73" s="7"/>
      <c r="N73" s="42">
        <v>0</v>
      </c>
      <c r="O73" s="4" t="s">
        <v>14</v>
      </c>
      <c r="P73" s="4" t="s">
        <v>12</v>
      </c>
      <c r="Q73" s="4"/>
      <c r="R73" s="4">
        <v>6.44</v>
      </c>
      <c r="S73" s="88">
        <v>44551</v>
      </c>
      <c r="T73" s="84" t="s">
        <v>814</v>
      </c>
    </row>
    <row r="74" spans="1:16383" ht="30" x14ac:dyDescent="0.25">
      <c r="A74" s="68"/>
      <c r="B74" s="68"/>
      <c r="C74" s="68">
        <v>2</v>
      </c>
      <c r="D74" s="69" t="s">
        <v>736</v>
      </c>
      <c r="E74" s="4" t="s">
        <v>91</v>
      </c>
      <c r="F74" s="5" t="s">
        <v>70</v>
      </c>
      <c r="G74" s="4"/>
      <c r="H74" s="4" t="s">
        <v>121</v>
      </c>
      <c r="I74" s="4">
        <v>4</v>
      </c>
      <c r="J74" s="4">
        <v>4</v>
      </c>
      <c r="K74" s="6">
        <v>3000</v>
      </c>
      <c r="L74" s="7"/>
      <c r="M74" s="7"/>
      <c r="N74" s="42">
        <v>0</v>
      </c>
      <c r="O74" s="4" t="s">
        <v>96</v>
      </c>
      <c r="P74" s="4" t="s">
        <v>12</v>
      </c>
      <c r="Q74" s="4"/>
      <c r="R74" s="4">
        <v>0.67</v>
      </c>
      <c r="S74" s="88">
        <v>44551</v>
      </c>
      <c r="T74" s="84" t="s">
        <v>815</v>
      </c>
    </row>
    <row r="75" spans="1:16383" ht="30" x14ac:dyDescent="0.25">
      <c r="A75" s="68"/>
      <c r="B75" s="68"/>
      <c r="C75" s="68">
        <v>2</v>
      </c>
      <c r="D75" s="70" t="s">
        <v>800</v>
      </c>
      <c r="E75" s="1" t="s">
        <v>91</v>
      </c>
      <c r="F75" s="2" t="s">
        <v>70</v>
      </c>
      <c r="G75" s="10" t="s">
        <v>799</v>
      </c>
      <c r="H75" s="1" t="s">
        <v>122</v>
      </c>
      <c r="I75" s="1">
        <v>4</v>
      </c>
      <c r="J75" s="1">
        <v>4</v>
      </c>
      <c r="K75" s="3">
        <v>6000</v>
      </c>
      <c r="L75" s="67"/>
      <c r="M75" s="67"/>
      <c r="N75" s="43">
        <v>0</v>
      </c>
      <c r="O75" s="4" t="s">
        <v>96</v>
      </c>
      <c r="P75" s="4" t="s">
        <v>12</v>
      </c>
      <c r="Q75" s="1"/>
      <c r="R75" s="1"/>
      <c r="S75" s="88">
        <v>44583</v>
      </c>
      <c r="T75" s="84" t="s">
        <v>816</v>
      </c>
    </row>
    <row r="76" spans="1:16383" ht="45" x14ac:dyDescent="0.25">
      <c r="A76" s="68"/>
      <c r="B76" s="68"/>
      <c r="C76" s="68">
        <v>2</v>
      </c>
      <c r="D76" s="69" t="s">
        <v>736</v>
      </c>
      <c r="E76" s="4" t="s">
        <v>91</v>
      </c>
      <c r="F76" s="5" t="s">
        <v>70</v>
      </c>
      <c r="G76" s="4"/>
      <c r="H76" s="4" t="s">
        <v>123</v>
      </c>
      <c r="I76" s="4">
        <v>4</v>
      </c>
      <c r="J76" s="4">
        <v>4</v>
      </c>
      <c r="K76" s="6">
        <v>12656.25</v>
      </c>
      <c r="L76" s="7"/>
      <c r="M76" s="7"/>
      <c r="N76" s="42">
        <v>0</v>
      </c>
      <c r="O76" s="4" t="s">
        <v>96</v>
      </c>
      <c r="P76" s="4" t="s">
        <v>12</v>
      </c>
      <c r="Q76" s="4"/>
      <c r="R76" s="4"/>
      <c r="S76" s="88">
        <v>44551</v>
      </c>
      <c r="T76" s="84" t="s">
        <v>817</v>
      </c>
    </row>
    <row r="77" spans="1:16383" ht="45" x14ac:dyDescent="0.25">
      <c r="A77" s="68"/>
      <c r="B77" s="68"/>
      <c r="C77" s="68">
        <v>2</v>
      </c>
      <c r="D77" s="69" t="s">
        <v>736</v>
      </c>
      <c r="E77" s="4" t="s">
        <v>30</v>
      </c>
      <c r="F77" s="5" t="s">
        <v>70</v>
      </c>
      <c r="G77" s="4"/>
      <c r="H77" s="4" t="s">
        <v>124</v>
      </c>
      <c r="I77" s="4">
        <v>4</v>
      </c>
      <c r="J77" s="4">
        <v>5</v>
      </c>
      <c r="K77" s="6">
        <v>7580</v>
      </c>
      <c r="L77" s="7"/>
      <c r="M77" s="7"/>
      <c r="N77" s="42">
        <v>0</v>
      </c>
      <c r="O77" s="4" t="s">
        <v>31</v>
      </c>
      <c r="P77" s="4" t="s">
        <v>12</v>
      </c>
      <c r="Q77" s="4"/>
      <c r="R77" s="4">
        <v>32</v>
      </c>
      <c r="S77" s="88">
        <v>44551</v>
      </c>
      <c r="T77" s="84" t="s">
        <v>818</v>
      </c>
    </row>
    <row r="78" spans="1:16383" ht="30" x14ac:dyDescent="0.25">
      <c r="A78" s="70"/>
      <c r="B78" s="70"/>
      <c r="C78" s="70">
        <v>2</v>
      </c>
      <c r="D78" s="70" t="s">
        <v>738</v>
      </c>
      <c r="E78" s="1" t="s">
        <v>10</v>
      </c>
      <c r="F78" s="1" t="s">
        <v>70</v>
      </c>
      <c r="G78" s="1" t="s">
        <v>799</v>
      </c>
      <c r="H78" s="1" t="s">
        <v>126</v>
      </c>
      <c r="I78" s="1">
        <v>4</v>
      </c>
      <c r="J78" s="1">
        <v>5</v>
      </c>
      <c r="K78" s="3">
        <v>5531.5</v>
      </c>
      <c r="L78" s="67"/>
      <c r="M78" s="67"/>
      <c r="N78" s="43">
        <v>0</v>
      </c>
      <c r="O78" s="1" t="s">
        <v>14</v>
      </c>
      <c r="P78" s="1" t="s">
        <v>12</v>
      </c>
      <c r="Q78" s="1"/>
      <c r="R78" s="1"/>
      <c r="S78" s="88">
        <v>44551</v>
      </c>
      <c r="T78" s="84" t="s">
        <v>819</v>
      </c>
      <c r="KE78" s="89"/>
      <c r="KF78" s="89"/>
      <c r="KG78" s="89"/>
      <c r="KH78" s="89"/>
      <c r="KI78" s="89"/>
      <c r="KJ78" s="89"/>
      <c r="KK78" s="89"/>
      <c r="KL78" s="89"/>
      <c r="KM78" s="89"/>
      <c r="KN78" s="89"/>
      <c r="KO78" s="89"/>
      <c r="KP78" s="89"/>
      <c r="KQ78" s="89"/>
      <c r="KR78" s="89"/>
      <c r="KS78" s="89"/>
      <c r="KT78" s="89"/>
      <c r="KU78" s="89"/>
      <c r="KV78" s="89"/>
      <c r="KW78" s="89"/>
      <c r="KX78" s="89"/>
      <c r="KY78" s="89"/>
      <c r="KZ78" s="89"/>
      <c r="LA78" s="89"/>
      <c r="LB78" s="89"/>
      <c r="LC78" s="89"/>
      <c r="LD78" s="89"/>
      <c r="LE78" s="89"/>
      <c r="LF78" s="89"/>
      <c r="LG78" s="89"/>
      <c r="LH78" s="89"/>
      <c r="LI78" s="89"/>
      <c r="LJ78" s="89"/>
      <c r="LK78" s="89"/>
      <c r="LL78" s="89"/>
      <c r="LM78" s="89"/>
      <c r="LN78" s="89"/>
      <c r="LO78" s="89"/>
      <c r="LP78" s="89"/>
      <c r="LQ78" s="89"/>
      <c r="LR78" s="89"/>
      <c r="LS78" s="89"/>
      <c r="LT78" s="89"/>
      <c r="LU78" s="89"/>
      <c r="LV78" s="89"/>
      <c r="LW78" s="89"/>
      <c r="LX78" s="89"/>
      <c r="LY78" s="89"/>
      <c r="LZ78" s="89"/>
      <c r="MA78" s="89"/>
      <c r="MB78" s="89"/>
      <c r="MC78" s="89"/>
      <c r="MD78" s="89"/>
      <c r="ME78" s="89"/>
      <c r="MF78" s="89"/>
      <c r="MG78" s="89"/>
      <c r="MH78" s="89"/>
      <c r="MI78" s="89"/>
      <c r="MJ78" s="89"/>
      <c r="MK78" s="89"/>
      <c r="ML78" s="89"/>
      <c r="MM78" s="89"/>
      <c r="MN78" s="89"/>
      <c r="MO78" s="89"/>
      <c r="MP78" s="89"/>
      <c r="MQ78" s="89"/>
      <c r="MR78" s="89"/>
      <c r="MS78" s="89"/>
      <c r="MT78" s="89"/>
      <c r="MU78" s="89"/>
      <c r="MV78" s="89"/>
      <c r="MW78" s="89"/>
      <c r="MX78" s="89"/>
      <c r="MY78" s="89"/>
      <c r="MZ78" s="89"/>
      <c r="NA78" s="89"/>
      <c r="NB78" s="89"/>
      <c r="NC78" s="89"/>
      <c r="ND78" s="89"/>
      <c r="NE78" s="89"/>
      <c r="NF78" s="89"/>
      <c r="NG78" s="89"/>
      <c r="NH78" s="89"/>
      <c r="NI78" s="89"/>
      <c r="NJ78" s="89"/>
      <c r="NK78" s="89"/>
      <c r="NL78" s="89"/>
      <c r="NM78" s="89"/>
      <c r="NN78" s="89"/>
      <c r="NO78" s="89"/>
      <c r="NP78" s="89"/>
      <c r="NQ78" s="89"/>
      <c r="NR78" s="89"/>
      <c r="NS78" s="89"/>
      <c r="NT78" s="89"/>
      <c r="NU78" s="89"/>
      <c r="NV78" s="89"/>
      <c r="NW78" s="89"/>
      <c r="NX78" s="89"/>
      <c r="NY78" s="89"/>
      <c r="NZ78" s="89"/>
      <c r="OA78" s="89"/>
      <c r="OB78" s="89"/>
      <c r="OC78" s="89"/>
      <c r="OD78" s="89"/>
      <c r="OE78" s="89"/>
      <c r="OF78" s="89"/>
      <c r="OG78" s="89"/>
      <c r="OH78" s="89"/>
      <c r="OI78" s="89"/>
      <c r="OJ78" s="89"/>
      <c r="OK78" s="89"/>
      <c r="OL78" s="89"/>
      <c r="OM78" s="89"/>
      <c r="ON78" s="89"/>
      <c r="OO78" s="89"/>
      <c r="OP78" s="89"/>
      <c r="OQ78" s="89"/>
      <c r="OR78" s="89"/>
      <c r="OS78" s="89"/>
      <c r="OT78" s="89"/>
      <c r="OU78" s="89"/>
      <c r="OV78" s="89"/>
      <c r="OW78" s="89"/>
      <c r="OX78" s="89"/>
      <c r="OY78" s="89"/>
      <c r="OZ78" s="89"/>
      <c r="PA78" s="89"/>
      <c r="PB78" s="89"/>
      <c r="PC78" s="89"/>
      <c r="PD78" s="89"/>
      <c r="PE78" s="89"/>
      <c r="PF78" s="89"/>
      <c r="PG78" s="89"/>
      <c r="PH78" s="89"/>
      <c r="PI78" s="89"/>
      <c r="PJ78" s="89"/>
      <c r="PK78" s="89"/>
      <c r="PL78" s="89"/>
      <c r="PM78" s="89"/>
      <c r="PN78" s="89"/>
      <c r="PO78" s="89"/>
      <c r="PP78" s="89"/>
      <c r="PQ78" s="89"/>
      <c r="PR78" s="89"/>
      <c r="PS78" s="89"/>
      <c r="PT78" s="89"/>
      <c r="PU78" s="89"/>
      <c r="PV78" s="89"/>
      <c r="PW78" s="89"/>
      <c r="PX78" s="89"/>
      <c r="PY78" s="89"/>
      <c r="PZ78" s="89"/>
      <c r="QA78" s="89"/>
      <c r="QB78" s="89"/>
      <c r="QC78" s="89"/>
      <c r="QD78" s="89"/>
      <c r="QE78" s="89"/>
      <c r="QF78" s="89"/>
      <c r="QG78" s="89"/>
      <c r="QH78" s="89"/>
      <c r="QI78" s="89"/>
      <c r="QJ78" s="89"/>
      <c r="QK78" s="89"/>
      <c r="QL78" s="89"/>
      <c r="QM78" s="89"/>
      <c r="QN78" s="89"/>
      <c r="QO78" s="89"/>
      <c r="QP78" s="89"/>
      <c r="QQ78" s="89"/>
      <c r="QR78" s="89"/>
      <c r="QS78" s="89"/>
      <c r="QT78" s="89"/>
      <c r="QU78" s="89"/>
      <c r="QV78" s="89"/>
      <c r="QW78" s="89"/>
      <c r="QX78" s="89"/>
      <c r="QY78" s="89"/>
      <c r="QZ78" s="89"/>
      <c r="RA78" s="89"/>
      <c r="RB78" s="89"/>
      <c r="RC78" s="89"/>
      <c r="RD78" s="89"/>
      <c r="RE78" s="89"/>
      <c r="RF78" s="89"/>
      <c r="RG78" s="89"/>
      <c r="RH78" s="89"/>
      <c r="RI78" s="89"/>
      <c r="RJ78" s="89"/>
      <c r="RK78" s="89"/>
      <c r="RL78" s="89"/>
      <c r="RM78" s="89"/>
      <c r="RN78" s="89"/>
      <c r="RO78" s="89"/>
      <c r="RP78" s="89"/>
      <c r="RQ78" s="89"/>
      <c r="RR78" s="89"/>
      <c r="RS78" s="89"/>
      <c r="RT78" s="89"/>
      <c r="RU78" s="89"/>
      <c r="RV78" s="89"/>
      <c r="RW78" s="89"/>
      <c r="RX78" s="89"/>
      <c r="RY78" s="89"/>
      <c r="RZ78" s="89"/>
      <c r="SA78" s="89"/>
      <c r="SB78" s="89"/>
      <c r="SC78" s="89"/>
      <c r="SD78" s="89"/>
      <c r="SE78" s="89"/>
      <c r="SF78" s="89"/>
      <c r="SG78" s="89"/>
      <c r="SH78" s="89"/>
      <c r="SI78" s="89"/>
      <c r="SJ78" s="89"/>
      <c r="SK78" s="89"/>
      <c r="SL78" s="89"/>
      <c r="SM78" s="89"/>
      <c r="SN78" s="89"/>
      <c r="SO78" s="89"/>
      <c r="SP78" s="89"/>
      <c r="SQ78" s="89"/>
      <c r="SR78" s="89"/>
      <c r="SS78" s="89"/>
      <c r="ST78" s="89"/>
      <c r="SU78" s="89"/>
      <c r="SV78" s="89"/>
      <c r="SW78" s="89"/>
      <c r="SX78" s="89"/>
      <c r="SY78" s="89"/>
      <c r="SZ78" s="89"/>
      <c r="TA78" s="89"/>
      <c r="TB78" s="89"/>
      <c r="TC78" s="89"/>
      <c r="TD78" s="89"/>
      <c r="TE78" s="89"/>
      <c r="TF78" s="89"/>
      <c r="TG78" s="89"/>
      <c r="TH78" s="89"/>
      <c r="TI78" s="89"/>
      <c r="TJ78" s="89"/>
      <c r="TK78" s="89"/>
      <c r="TL78" s="89"/>
      <c r="TM78" s="89"/>
      <c r="TN78" s="89"/>
      <c r="TO78" s="89"/>
      <c r="TP78" s="89"/>
      <c r="TQ78" s="89"/>
      <c r="TR78" s="89"/>
      <c r="TS78" s="89"/>
      <c r="TT78" s="89"/>
      <c r="TU78" s="89"/>
      <c r="TV78" s="89"/>
      <c r="TW78" s="89"/>
      <c r="TX78" s="89"/>
      <c r="TY78" s="89"/>
      <c r="TZ78" s="89"/>
      <c r="UA78" s="89"/>
      <c r="UB78" s="89"/>
      <c r="UC78" s="89"/>
      <c r="UD78" s="89"/>
      <c r="UE78" s="89"/>
      <c r="UF78" s="89"/>
      <c r="UG78" s="89"/>
      <c r="UH78" s="89"/>
      <c r="UI78" s="89"/>
      <c r="UJ78" s="89"/>
      <c r="UK78" s="89"/>
      <c r="UL78" s="89"/>
      <c r="UM78" s="89"/>
      <c r="UN78" s="89"/>
      <c r="UO78" s="89"/>
      <c r="UP78" s="89"/>
      <c r="UQ78" s="89"/>
      <c r="UR78" s="89"/>
      <c r="US78" s="89"/>
      <c r="UT78" s="89"/>
      <c r="UU78" s="89"/>
      <c r="UV78" s="89"/>
      <c r="UW78" s="89"/>
      <c r="UX78" s="89"/>
      <c r="UY78" s="89"/>
      <c r="UZ78" s="89"/>
      <c r="VA78" s="89"/>
      <c r="VB78" s="89"/>
      <c r="VC78" s="89"/>
      <c r="VD78" s="89"/>
      <c r="VE78" s="89"/>
      <c r="VF78" s="89"/>
      <c r="VG78" s="89"/>
      <c r="VH78" s="89"/>
      <c r="VI78" s="89"/>
      <c r="VJ78" s="89"/>
      <c r="VK78" s="89"/>
      <c r="VL78" s="89"/>
      <c r="VM78" s="89"/>
      <c r="VN78" s="89"/>
      <c r="VO78" s="89"/>
      <c r="VP78" s="89"/>
      <c r="VQ78" s="89"/>
      <c r="VR78" s="89"/>
      <c r="VS78" s="89"/>
      <c r="VT78" s="89"/>
      <c r="VU78" s="89"/>
      <c r="VV78" s="89"/>
      <c r="VW78" s="89"/>
      <c r="VX78" s="89"/>
      <c r="VY78" s="89"/>
      <c r="VZ78" s="89"/>
      <c r="WA78" s="89"/>
      <c r="WB78" s="89"/>
      <c r="WC78" s="89"/>
      <c r="WD78" s="89"/>
      <c r="WE78" s="89"/>
      <c r="WF78" s="89"/>
      <c r="WG78" s="89"/>
      <c r="WH78" s="89"/>
      <c r="WI78" s="89"/>
      <c r="WJ78" s="89"/>
      <c r="WK78" s="89"/>
      <c r="WL78" s="89"/>
      <c r="WM78" s="89"/>
      <c r="WN78" s="89"/>
      <c r="WO78" s="89"/>
      <c r="WP78" s="89"/>
      <c r="WQ78" s="89"/>
      <c r="WR78" s="89"/>
      <c r="WS78" s="89"/>
      <c r="WT78" s="89"/>
      <c r="WU78" s="89"/>
      <c r="WV78" s="89"/>
      <c r="WW78" s="89"/>
      <c r="WX78" s="89"/>
      <c r="WY78" s="89"/>
      <c r="WZ78" s="89"/>
      <c r="XA78" s="89"/>
      <c r="XB78" s="89"/>
      <c r="XC78" s="89"/>
      <c r="XD78" s="89"/>
      <c r="XE78" s="89"/>
      <c r="XF78" s="89"/>
      <c r="XG78" s="89"/>
      <c r="XH78" s="89"/>
      <c r="XI78" s="89"/>
      <c r="XJ78" s="89"/>
      <c r="XK78" s="89"/>
      <c r="XL78" s="89"/>
      <c r="XM78" s="89"/>
      <c r="XN78" s="89"/>
      <c r="XO78" s="89"/>
      <c r="XP78" s="89"/>
      <c r="XQ78" s="89"/>
      <c r="XR78" s="89"/>
      <c r="XS78" s="89"/>
      <c r="XT78" s="89"/>
      <c r="XU78" s="89"/>
      <c r="XV78" s="89"/>
      <c r="XW78" s="89"/>
      <c r="XX78" s="89"/>
      <c r="XY78" s="89"/>
      <c r="XZ78" s="89"/>
      <c r="YA78" s="89"/>
      <c r="YB78" s="89"/>
      <c r="YC78" s="89"/>
      <c r="YD78" s="89"/>
      <c r="YE78" s="89"/>
      <c r="YF78" s="89"/>
      <c r="YG78" s="89"/>
      <c r="YH78" s="89"/>
      <c r="YI78" s="89"/>
      <c r="YJ78" s="89"/>
      <c r="YK78" s="89"/>
      <c r="YL78" s="89"/>
      <c r="YM78" s="89"/>
      <c r="YN78" s="89"/>
      <c r="YO78" s="89"/>
      <c r="YP78" s="89"/>
      <c r="YQ78" s="89"/>
      <c r="YR78" s="89"/>
      <c r="YS78" s="89"/>
      <c r="YT78" s="89"/>
      <c r="YU78" s="89"/>
      <c r="YV78" s="89"/>
      <c r="YW78" s="89"/>
      <c r="YX78" s="89"/>
      <c r="YY78" s="89"/>
      <c r="YZ78" s="89"/>
      <c r="ZA78" s="89"/>
      <c r="ZB78" s="89"/>
      <c r="ZC78" s="89"/>
      <c r="ZD78" s="89"/>
      <c r="ZE78" s="89"/>
      <c r="ZF78" s="89"/>
      <c r="ZG78" s="89"/>
      <c r="ZH78" s="89"/>
      <c r="ZI78" s="89"/>
      <c r="ZJ78" s="89"/>
      <c r="ZK78" s="89"/>
      <c r="ZL78" s="89"/>
      <c r="ZM78" s="89"/>
      <c r="ZN78" s="89"/>
      <c r="ZO78" s="89"/>
      <c r="ZP78" s="89"/>
      <c r="ZQ78" s="89"/>
      <c r="ZR78" s="89"/>
      <c r="ZS78" s="89"/>
      <c r="ZT78" s="89"/>
      <c r="ZU78" s="89"/>
      <c r="ZV78" s="89"/>
      <c r="ZW78" s="89"/>
      <c r="ZX78" s="89"/>
      <c r="ZY78" s="89"/>
      <c r="ZZ78" s="89"/>
      <c r="AAA78" s="89"/>
      <c r="AAB78" s="89"/>
      <c r="AAC78" s="89"/>
      <c r="AAD78" s="89"/>
      <c r="AAE78" s="89"/>
      <c r="AAF78" s="89"/>
      <c r="AAG78" s="89"/>
      <c r="AAH78" s="89"/>
      <c r="AAI78" s="89"/>
      <c r="AAJ78" s="89"/>
      <c r="AAK78" s="89"/>
      <c r="AAL78" s="89"/>
      <c r="AAM78" s="89"/>
      <c r="AAN78" s="89"/>
      <c r="AAO78" s="89"/>
      <c r="AAP78" s="89"/>
      <c r="AAQ78" s="89"/>
      <c r="AAR78" s="89"/>
      <c r="AAS78" s="89"/>
      <c r="AAT78" s="89"/>
      <c r="AAU78" s="89"/>
      <c r="AAV78" s="89"/>
      <c r="AAW78" s="89"/>
      <c r="AAX78" s="89"/>
      <c r="AAY78" s="89"/>
      <c r="AAZ78" s="89"/>
      <c r="ABA78" s="89"/>
      <c r="ABB78" s="89"/>
      <c r="ABC78" s="89"/>
      <c r="ABD78" s="89"/>
      <c r="ABE78" s="89"/>
      <c r="ABF78" s="89"/>
      <c r="ABG78" s="89"/>
      <c r="ABH78" s="89"/>
      <c r="ABI78" s="89"/>
      <c r="ABJ78" s="89"/>
      <c r="ABK78" s="89"/>
      <c r="ABL78" s="89"/>
      <c r="ABM78" s="89"/>
      <c r="ABN78" s="89"/>
      <c r="ABO78" s="89"/>
      <c r="ABP78" s="89"/>
      <c r="ABQ78" s="89"/>
      <c r="ABR78" s="89"/>
      <c r="ABS78" s="89"/>
      <c r="ABT78" s="89"/>
      <c r="ABU78" s="89"/>
      <c r="ABV78" s="89"/>
      <c r="ABW78" s="89"/>
      <c r="ABX78" s="89"/>
      <c r="ABY78" s="89"/>
      <c r="ABZ78" s="89"/>
      <c r="ACA78" s="89"/>
      <c r="ACB78" s="89"/>
      <c r="ACC78" s="89"/>
      <c r="ACD78" s="89"/>
      <c r="ACE78" s="89"/>
      <c r="ACF78" s="89"/>
      <c r="ACG78" s="89"/>
      <c r="ACH78" s="89"/>
      <c r="ACI78" s="89"/>
      <c r="ACJ78" s="89"/>
      <c r="ACK78" s="89"/>
      <c r="ACL78" s="89"/>
      <c r="ACM78" s="89"/>
      <c r="ACN78" s="89"/>
      <c r="ACO78" s="89"/>
      <c r="ACP78" s="89"/>
      <c r="ACQ78" s="89"/>
      <c r="ACR78" s="89"/>
      <c r="ACS78" s="89"/>
      <c r="ACT78" s="89"/>
      <c r="ACU78" s="89"/>
      <c r="ACV78" s="89"/>
      <c r="ACW78" s="89"/>
      <c r="ACX78" s="89"/>
      <c r="ACY78" s="89"/>
      <c r="ACZ78" s="89"/>
      <c r="ADA78" s="89"/>
      <c r="ADB78" s="89"/>
      <c r="ADC78" s="89"/>
      <c r="ADD78" s="89"/>
      <c r="ADE78" s="89"/>
      <c r="ADF78" s="89"/>
      <c r="ADG78" s="89"/>
      <c r="ADH78" s="89"/>
      <c r="ADI78" s="89"/>
      <c r="ADJ78" s="89"/>
      <c r="ADK78" s="89"/>
      <c r="ADL78" s="89"/>
      <c r="ADM78" s="89"/>
      <c r="ADN78" s="89"/>
      <c r="ADO78" s="89"/>
      <c r="ADP78" s="89"/>
      <c r="ADQ78" s="89"/>
      <c r="ADR78" s="89"/>
      <c r="ADS78" s="89"/>
      <c r="ADT78" s="89"/>
      <c r="ADU78" s="89"/>
      <c r="ADV78" s="89"/>
      <c r="ADW78" s="89"/>
      <c r="ADX78" s="89"/>
      <c r="ADY78" s="89"/>
      <c r="ADZ78" s="89"/>
      <c r="AEA78" s="89"/>
      <c r="AEB78" s="89"/>
      <c r="AEC78" s="89"/>
      <c r="AED78" s="89"/>
      <c r="AEE78" s="89"/>
      <c r="AEF78" s="89"/>
      <c r="AEG78" s="89"/>
      <c r="AEH78" s="89"/>
      <c r="AEI78" s="89"/>
      <c r="AEJ78" s="89"/>
      <c r="AEK78" s="89"/>
      <c r="AEL78" s="89"/>
      <c r="AEM78" s="89"/>
      <c r="AEN78" s="89"/>
      <c r="AEO78" s="89"/>
      <c r="AEP78" s="89"/>
      <c r="AEQ78" s="89"/>
      <c r="AER78" s="89"/>
      <c r="AES78" s="89"/>
      <c r="AET78" s="89"/>
      <c r="AEU78" s="89"/>
      <c r="AEV78" s="89"/>
      <c r="AEW78" s="89"/>
      <c r="AEX78" s="89"/>
      <c r="AEY78" s="89"/>
      <c r="AEZ78" s="89"/>
      <c r="AFA78" s="89"/>
      <c r="AFB78" s="89"/>
      <c r="AFC78" s="89"/>
      <c r="AFD78" s="89"/>
      <c r="AFE78" s="89"/>
      <c r="AFF78" s="89"/>
      <c r="AFG78" s="89"/>
      <c r="AFH78" s="89"/>
      <c r="AFI78" s="89"/>
      <c r="AFJ78" s="89"/>
      <c r="AFK78" s="89"/>
      <c r="AFL78" s="89"/>
      <c r="AFM78" s="89"/>
      <c r="AFN78" s="89"/>
      <c r="AFO78" s="89"/>
      <c r="AFP78" s="89"/>
      <c r="AFQ78" s="89"/>
      <c r="AFR78" s="89"/>
      <c r="AFS78" s="89"/>
      <c r="AFT78" s="89"/>
      <c r="AFU78" s="89"/>
      <c r="AFV78" s="89"/>
      <c r="AFW78" s="89"/>
      <c r="AFX78" s="89"/>
      <c r="AFY78" s="89"/>
      <c r="AFZ78" s="89"/>
      <c r="AGA78" s="89"/>
      <c r="AGB78" s="89"/>
      <c r="AGC78" s="89"/>
      <c r="AGD78" s="89"/>
      <c r="AGE78" s="89"/>
      <c r="AGF78" s="89"/>
      <c r="AGG78" s="89"/>
      <c r="AGH78" s="89"/>
      <c r="AGI78" s="89"/>
      <c r="AGJ78" s="89"/>
      <c r="AGK78" s="89"/>
      <c r="AGL78" s="89"/>
      <c r="AGM78" s="89"/>
      <c r="AGN78" s="89"/>
      <c r="AGO78" s="89"/>
      <c r="AGP78" s="89"/>
      <c r="AGQ78" s="89"/>
      <c r="AGR78" s="89"/>
      <c r="AGS78" s="89"/>
      <c r="AGT78" s="89"/>
      <c r="AGU78" s="89"/>
      <c r="AGV78" s="89"/>
      <c r="AGW78" s="89"/>
      <c r="AGX78" s="89"/>
      <c r="AGY78" s="89"/>
      <c r="AGZ78" s="89"/>
      <c r="AHA78" s="89"/>
      <c r="AHB78" s="89"/>
      <c r="AHC78" s="89"/>
      <c r="AHD78" s="89"/>
      <c r="AHE78" s="89"/>
      <c r="AHF78" s="89"/>
      <c r="AHG78" s="89"/>
      <c r="AHH78" s="89"/>
      <c r="AHI78" s="89"/>
      <c r="AHJ78" s="89"/>
      <c r="AHK78" s="89"/>
      <c r="AHL78" s="89"/>
      <c r="AHM78" s="89"/>
      <c r="AHN78" s="89"/>
      <c r="AHO78" s="89"/>
      <c r="AHP78" s="89"/>
      <c r="AHQ78" s="89"/>
      <c r="AHR78" s="89"/>
      <c r="AHS78" s="89"/>
      <c r="AHT78" s="89"/>
      <c r="AHU78" s="89"/>
      <c r="AHV78" s="89"/>
      <c r="AHW78" s="89"/>
      <c r="AHX78" s="89"/>
      <c r="AHY78" s="89"/>
      <c r="AHZ78" s="89"/>
      <c r="AIA78" s="89"/>
      <c r="AIB78" s="89"/>
      <c r="AIC78" s="89"/>
      <c r="AID78" s="89"/>
      <c r="AIE78" s="89"/>
      <c r="AIF78" s="89"/>
      <c r="AIG78" s="89"/>
      <c r="AIH78" s="89"/>
      <c r="AII78" s="89"/>
      <c r="AIJ78" s="89"/>
      <c r="AIK78" s="89"/>
      <c r="AIL78" s="89"/>
      <c r="AIM78" s="89"/>
      <c r="AIN78" s="89"/>
      <c r="AIO78" s="89"/>
      <c r="AIP78" s="89"/>
      <c r="AIQ78" s="89"/>
      <c r="AIR78" s="89"/>
      <c r="AIS78" s="89"/>
      <c r="AIT78" s="89"/>
      <c r="AIU78" s="89"/>
      <c r="AIV78" s="89"/>
      <c r="AIW78" s="89"/>
      <c r="AIX78" s="89"/>
      <c r="AIY78" s="89"/>
      <c r="AIZ78" s="89"/>
      <c r="AJA78" s="89"/>
      <c r="AJB78" s="89"/>
      <c r="AJC78" s="89"/>
      <c r="AJD78" s="89"/>
      <c r="AJE78" s="89"/>
      <c r="AJF78" s="89"/>
      <c r="AJG78" s="89"/>
      <c r="AJH78" s="89"/>
      <c r="AJI78" s="89"/>
      <c r="AJJ78" s="89"/>
      <c r="AJK78" s="89"/>
      <c r="AJL78" s="89"/>
      <c r="AJM78" s="89"/>
      <c r="AJN78" s="89"/>
      <c r="AJO78" s="89"/>
      <c r="AJP78" s="89"/>
      <c r="AJQ78" s="89"/>
      <c r="AJR78" s="89"/>
      <c r="AJS78" s="89"/>
      <c r="AJT78" s="89"/>
      <c r="AJU78" s="89"/>
      <c r="AJV78" s="89"/>
      <c r="AJW78" s="89"/>
      <c r="AJX78" s="89"/>
      <c r="AJY78" s="89"/>
      <c r="AJZ78" s="89"/>
      <c r="AKA78" s="89"/>
      <c r="AKB78" s="89"/>
      <c r="AKC78" s="89"/>
      <c r="AKD78" s="89"/>
      <c r="AKE78" s="89"/>
      <c r="AKF78" s="89"/>
      <c r="AKG78" s="89"/>
      <c r="AKH78" s="89"/>
      <c r="AKI78" s="89"/>
      <c r="AKJ78" s="89"/>
      <c r="AKK78" s="89"/>
      <c r="AKL78" s="89"/>
      <c r="AKM78" s="89"/>
      <c r="AKN78" s="89"/>
      <c r="AKO78" s="89"/>
      <c r="AKP78" s="89"/>
      <c r="AKQ78" s="89"/>
      <c r="AKR78" s="89"/>
      <c r="AKS78" s="89"/>
      <c r="AKT78" s="89"/>
      <c r="AKU78" s="89"/>
      <c r="AKV78" s="89"/>
      <c r="AKW78" s="89"/>
      <c r="AKX78" s="89"/>
      <c r="AKY78" s="89"/>
      <c r="AKZ78" s="89"/>
      <c r="ALA78" s="89"/>
      <c r="ALB78" s="89"/>
      <c r="ALC78" s="89"/>
      <c r="ALD78" s="89"/>
      <c r="ALE78" s="89"/>
      <c r="ALF78" s="89"/>
      <c r="ALG78" s="89"/>
      <c r="ALH78" s="89"/>
      <c r="ALI78" s="89"/>
      <c r="ALJ78" s="89"/>
      <c r="ALK78" s="89"/>
      <c r="ALL78" s="89"/>
      <c r="ALM78" s="89"/>
      <c r="ALN78" s="89"/>
      <c r="ALO78" s="89"/>
      <c r="ALP78" s="89"/>
      <c r="ALQ78" s="89"/>
      <c r="ALR78" s="89"/>
      <c r="ALS78" s="89"/>
      <c r="ALT78" s="89"/>
      <c r="ALU78" s="89"/>
      <c r="ALV78" s="89"/>
      <c r="ALW78" s="89"/>
      <c r="ALX78" s="89"/>
      <c r="ALY78" s="89"/>
      <c r="ALZ78" s="89"/>
      <c r="AMA78" s="89"/>
      <c r="AMB78" s="89"/>
      <c r="AMC78" s="89"/>
      <c r="AMD78" s="89"/>
      <c r="AME78" s="89"/>
      <c r="AMF78" s="89"/>
      <c r="AMG78" s="89"/>
      <c r="AMH78" s="89"/>
      <c r="AMI78" s="89"/>
      <c r="AMJ78" s="89"/>
      <c r="AMK78" s="89"/>
      <c r="AML78" s="89"/>
      <c r="AMM78" s="89"/>
      <c r="AMN78" s="89"/>
      <c r="AMO78" s="89"/>
      <c r="AMP78" s="89"/>
      <c r="AMQ78" s="89"/>
      <c r="AMR78" s="89"/>
      <c r="AMS78" s="89"/>
      <c r="AMT78" s="89"/>
      <c r="AMU78" s="89"/>
      <c r="AMV78" s="89"/>
      <c r="AMW78" s="89"/>
      <c r="AMX78" s="89"/>
      <c r="AMY78" s="89"/>
      <c r="AMZ78" s="89"/>
      <c r="ANA78" s="89"/>
      <c r="ANB78" s="89"/>
      <c r="ANC78" s="89"/>
      <c r="AND78" s="89"/>
      <c r="ANE78" s="89"/>
      <c r="ANF78" s="89"/>
      <c r="ANG78" s="89"/>
      <c r="ANH78" s="89"/>
      <c r="ANI78" s="89"/>
      <c r="ANJ78" s="89"/>
      <c r="ANK78" s="89"/>
      <c r="ANL78" s="89"/>
      <c r="ANM78" s="89"/>
      <c r="ANN78" s="89"/>
      <c r="ANO78" s="89"/>
      <c r="ANP78" s="89"/>
      <c r="ANQ78" s="89"/>
      <c r="ANR78" s="89"/>
      <c r="ANS78" s="89"/>
      <c r="ANT78" s="89"/>
      <c r="ANU78" s="89"/>
      <c r="ANV78" s="89"/>
      <c r="ANW78" s="89"/>
      <c r="ANX78" s="89"/>
      <c r="ANY78" s="89"/>
      <c r="ANZ78" s="89"/>
      <c r="AOA78" s="89"/>
      <c r="AOB78" s="89"/>
      <c r="AOC78" s="89"/>
      <c r="AOD78" s="89"/>
      <c r="AOE78" s="89"/>
      <c r="AOF78" s="89"/>
      <c r="AOG78" s="89"/>
      <c r="AOH78" s="89"/>
      <c r="AOI78" s="89"/>
      <c r="AOJ78" s="89"/>
      <c r="AOK78" s="89"/>
      <c r="AOL78" s="89"/>
      <c r="AOM78" s="89"/>
      <c r="AON78" s="89"/>
      <c r="AOO78" s="89"/>
      <c r="AOP78" s="89"/>
      <c r="AOQ78" s="89"/>
      <c r="AOR78" s="89"/>
      <c r="AOS78" s="89"/>
      <c r="AOT78" s="89"/>
      <c r="AOU78" s="89"/>
      <c r="AOV78" s="89"/>
      <c r="AOW78" s="89"/>
      <c r="AOX78" s="89"/>
      <c r="AOY78" s="89"/>
      <c r="AOZ78" s="89"/>
      <c r="APA78" s="89"/>
      <c r="APB78" s="89"/>
      <c r="APC78" s="89"/>
      <c r="APD78" s="89"/>
      <c r="APE78" s="89"/>
      <c r="APF78" s="89"/>
      <c r="APG78" s="89"/>
      <c r="APH78" s="89"/>
      <c r="API78" s="89"/>
      <c r="APJ78" s="89"/>
      <c r="APK78" s="89"/>
      <c r="APL78" s="89"/>
      <c r="APM78" s="89"/>
      <c r="APN78" s="89"/>
      <c r="APO78" s="89"/>
      <c r="APP78" s="89"/>
      <c r="APQ78" s="89"/>
      <c r="APR78" s="89"/>
      <c r="APS78" s="89"/>
      <c r="APT78" s="89"/>
      <c r="APU78" s="89"/>
      <c r="APV78" s="89"/>
      <c r="APW78" s="89"/>
      <c r="APX78" s="89"/>
      <c r="APY78" s="89"/>
      <c r="APZ78" s="89"/>
      <c r="AQA78" s="89"/>
      <c r="AQB78" s="89"/>
      <c r="AQC78" s="89"/>
      <c r="AQD78" s="89"/>
      <c r="AQE78" s="89"/>
      <c r="AQF78" s="89"/>
      <c r="AQG78" s="89"/>
      <c r="AQH78" s="89"/>
      <c r="AQI78" s="89"/>
      <c r="AQJ78" s="89"/>
      <c r="AQK78" s="89"/>
      <c r="AQL78" s="89"/>
      <c r="AQM78" s="89"/>
      <c r="AQN78" s="89"/>
      <c r="AQO78" s="89"/>
      <c r="AQP78" s="89"/>
      <c r="AQQ78" s="89"/>
      <c r="AQR78" s="89"/>
      <c r="AQS78" s="89"/>
      <c r="AQT78" s="89"/>
      <c r="AQU78" s="89"/>
      <c r="AQV78" s="89"/>
      <c r="AQW78" s="89"/>
      <c r="AQX78" s="89"/>
      <c r="AQY78" s="89"/>
      <c r="AQZ78" s="89"/>
      <c r="ARA78" s="89"/>
      <c r="ARB78" s="89"/>
      <c r="ARC78" s="89"/>
      <c r="ARD78" s="89"/>
      <c r="ARE78" s="89"/>
      <c r="ARF78" s="89"/>
      <c r="ARG78" s="89"/>
      <c r="ARH78" s="89"/>
      <c r="ARI78" s="89"/>
      <c r="ARJ78" s="89"/>
      <c r="ARK78" s="89"/>
      <c r="ARL78" s="89"/>
      <c r="ARM78" s="89"/>
      <c r="ARN78" s="89"/>
      <c r="ARO78" s="89"/>
      <c r="ARP78" s="89"/>
      <c r="ARQ78" s="89"/>
      <c r="ARR78" s="89"/>
      <c r="ARS78" s="89"/>
      <c r="ART78" s="89"/>
      <c r="ARU78" s="89"/>
      <c r="ARV78" s="89"/>
      <c r="ARW78" s="89"/>
      <c r="ARX78" s="89"/>
      <c r="ARY78" s="89"/>
      <c r="ARZ78" s="89"/>
      <c r="ASA78" s="89"/>
      <c r="ASB78" s="89"/>
      <c r="ASC78" s="89"/>
      <c r="ASD78" s="89"/>
      <c r="ASE78" s="89"/>
      <c r="ASF78" s="89"/>
      <c r="ASG78" s="89"/>
      <c r="ASH78" s="89"/>
      <c r="ASI78" s="89"/>
      <c r="ASJ78" s="89"/>
      <c r="ASK78" s="89"/>
      <c r="ASL78" s="89"/>
      <c r="ASM78" s="89"/>
      <c r="ASN78" s="89"/>
      <c r="ASO78" s="89"/>
      <c r="ASP78" s="89"/>
      <c r="ASQ78" s="89"/>
      <c r="ASR78" s="89"/>
      <c r="ASS78" s="89"/>
      <c r="AST78" s="89"/>
      <c r="ASU78" s="89"/>
      <c r="ASV78" s="89"/>
      <c r="ASW78" s="89"/>
      <c r="ASX78" s="89"/>
      <c r="ASY78" s="89"/>
      <c r="ASZ78" s="89"/>
      <c r="ATA78" s="89"/>
      <c r="ATB78" s="89"/>
      <c r="ATC78" s="89"/>
      <c r="ATD78" s="89"/>
      <c r="ATE78" s="89"/>
      <c r="ATF78" s="89"/>
      <c r="ATG78" s="89"/>
      <c r="ATH78" s="89"/>
      <c r="ATI78" s="89"/>
      <c r="ATJ78" s="89"/>
      <c r="ATK78" s="89"/>
      <c r="ATL78" s="89"/>
      <c r="ATM78" s="89"/>
      <c r="ATN78" s="89"/>
      <c r="ATO78" s="89"/>
      <c r="ATP78" s="89"/>
      <c r="ATQ78" s="89"/>
      <c r="ATR78" s="89"/>
      <c r="ATS78" s="89"/>
      <c r="ATT78" s="89"/>
      <c r="ATU78" s="89"/>
      <c r="ATV78" s="89"/>
      <c r="ATW78" s="89"/>
      <c r="ATX78" s="89"/>
      <c r="ATY78" s="89"/>
      <c r="ATZ78" s="89"/>
      <c r="AUA78" s="89"/>
      <c r="AUB78" s="89"/>
      <c r="AUC78" s="89"/>
      <c r="AUD78" s="89"/>
      <c r="AUE78" s="89"/>
      <c r="AUF78" s="89"/>
      <c r="AUG78" s="89"/>
      <c r="AUH78" s="89"/>
      <c r="AUI78" s="89"/>
      <c r="AUJ78" s="89"/>
      <c r="AUK78" s="89"/>
      <c r="AUL78" s="89"/>
      <c r="AUM78" s="89"/>
      <c r="AUN78" s="89"/>
      <c r="AUO78" s="89"/>
      <c r="AUP78" s="89"/>
      <c r="AUQ78" s="89"/>
      <c r="AUR78" s="89"/>
      <c r="AUS78" s="89"/>
      <c r="AUT78" s="89"/>
      <c r="AUU78" s="89"/>
      <c r="AUV78" s="89"/>
      <c r="AUW78" s="89"/>
      <c r="AUX78" s="89"/>
      <c r="AUY78" s="89"/>
      <c r="AUZ78" s="89"/>
      <c r="AVA78" s="89"/>
      <c r="AVB78" s="89"/>
      <c r="AVC78" s="89"/>
      <c r="AVD78" s="89"/>
      <c r="AVE78" s="89"/>
      <c r="AVF78" s="89"/>
      <c r="AVG78" s="89"/>
      <c r="AVH78" s="89"/>
      <c r="AVI78" s="89"/>
      <c r="AVJ78" s="89"/>
      <c r="AVK78" s="89"/>
      <c r="AVL78" s="89"/>
      <c r="AVM78" s="89"/>
      <c r="AVN78" s="89"/>
      <c r="AVO78" s="89"/>
      <c r="AVP78" s="89"/>
      <c r="AVQ78" s="89"/>
      <c r="AVR78" s="89"/>
      <c r="AVS78" s="89"/>
      <c r="AVT78" s="89"/>
      <c r="AVU78" s="89"/>
      <c r="AVV78" s="89"/>
      <c r="AVW78" s="89"/>
      <c r="AVX78" s="89"/>
      <c r="AVY78" s="89"/>
      <c r="AVZ78" s="89"/>
      <c r="AWA78" s="89"/>
      <c r="AWB78" s="89"/>
      <c r="AWC78" s="89"/>
      <c r="AWD78" s="89"/>
      <c r="AWE78" s="89"/>
      <c r="AWF78" s="89"/>
      <c r="AWG78" s="89"/>
      <c r="AWH78" s="89"/>
      <c r="AWI78" s="89"/>
      <c r="AWJ78" s="89"/>
      <c r="AWK78" s="89"/>
      <c r="AWL78" s="89"/>
      <c r="AWM78" s="89"/>
      <c r="AWN78" s="89"/>
      <c r="AWO78" s="89"/>
      <c r="AWP78" s="89"/>
      <c r="AWQ78" s="89"/>
      <c r="AWR78" s="89"/>
      <c r="AWS78" s="89"/>
      <c r="AWT78" s="89"/>
      <c r="AWU78" s="89"/>
      <c r="AWV78" s="89"/>
      <c r="AWW78" s="89"/>
      <c r="AWX78" s="89"/>
      <c r="AWY78" s="89"/>
      <c r="AWZ78" s="89"/>
      <c r="AXA78" s="89"/>
      <c r="AXB78" s="89"/>
      <c r="AXC78" s="89"/>
      <c r="AXD78" s="89"/>
      <c r="AXE78" s="89"/>
      <c r="AXF78" s="89"/>
      <c r="AXG78" s="89"/>
      <c r="AXH78" s="89"/>
      <c r="AXI78" s="89"/>
      <c r="AXJ78" s="89"/>
      <c r="AXK78" s="89"/>
      <c r="AXL78" s="89"/>
      <c r="AXM78" s="89"/>
      <c r="AXN78" s="89"/>
      <c r="AXO78" s="89"/>
      <c r="AXP78" s="89"/>
      <c r="AXQ78" s="89"/>
      <c r="AXR78" s="89"/>
      <c r="AXS78" s="89"/>
      <c r="AXT78" s="89"/>
      <c r="AXU78" s="89"/>
      <c r="AXV78" s="89"/>
      <c r="AXW78" s="89"/>
      <c r="AXX78" s="89"/>
      <c r="AXY78" s="89"/>
      <c r="AXZ78" s="89"/>
      <c r="AYA78" s="89"/>
      <c r="AYB78" s="89"/>
      <c r="AYC78" s="89"/>
      <c r="AYD78" s="89"/>
      <c r="AYE78" s="89"/>
      <c r="AYF78" s="89"/>
      <c r="AYG78" s="89"/>
      <c r="AYH78" s="89"/>
      <c r="AYI78" s="89"/>
      <c r="AYJ78" s="89"/>
      <c r="AYK78" s="89"/>
      <c r="AYL78" s="89"/>
      <c r="AYM78" s="89"/>
      <c r="AYN78" s="89"/>
      <c r="AYO78" s="89"/>
      <c r="AYP78" s="89"/>
      <c r="AYQ78" s="89"/>
      <c r="AYR78" s="89"/>
      <c r="AYS78" s="89"/>
      <c r="AYT78" s="89"/>
      <c r="AYU78" s="89"/>
      <c r="AYV78" s="89"/>
      <c r="AYW78" s="89"/>
      <c r="AYX78" s="89"/>
      <c r="AYY78" s="89"/>
      <c r="AYZ78" s="89"/>
      <c r="AZA78" s="89"/>
      <c r="AZB78" s="89"/>
      <c r="AZC78" s="89"/>
      <c r="AZD78" s="89"/>
      <c r="AZE78" s="89"/>
      <c r="AZF78" s="89"/>
      <c r="AZG78" s="89"/>
      <c r="AZH78" s="89"/>
      <c r="AZI78" s="89"/>
      <c r="AZJ78" s="89"/>
      <c r="AZK78" s="89"/>
      <c r="AZL78" s="89"/>
      <c r="AZM78" s="89"/>
      <c r="AZN78" s="89"/>
      <c r="AZO78" s="89"/>
      <c r="AZP78" s="89"/>
      <c r="AZQ78" s="89"/>
      <c r="AZR78" s="89"/>
      <c r="AZS78" s="89"/>
      <c r="AZT78" s="89"/>
      <c r="AZU78" s="89"/>
      <c r="AZV78" s="89"/>
      <c r="AZW78" s="89"/>
      <c r="AZX78" s="89"/>
      <c r="AZY78" s="89"/>
      <c r="AZZ78" s="89"/>
      <c r="BAA78" s="89"/>
      <c r="BAB78" s="89"/>
      <c r="BAC78" s="89"/>
      <c r="BAD78" s="89"/>
      <c r="BAE78" s="89"/>
      <c r="BAF78" s="89"/>
      <c r="BAG78" s="89"/>
      <c r="BAH78" s="89"/>
      <c r="BAI78" s="89"/>
      <c r="BAJ78" s="89"/>
      <c r="BAK78" s="89"/>
      <c r="BAL78" s="89"/>
      <c r="BAM78" s="89"/>
      <c r="BAN78" s="89"/>
      <c r="BAO78" s="89"/>
      <c r="BAP78" s="89"/>
      <c r="BAQ78" s="89"/>
      <c r="BAR78" s="89"/>
      <c r="BAS78" s="89"/>
      <c r="BAT78" s="89"/>
      <c r="BAU78" s="89"/>
      <c r="BAV78" s="89"/>
      <c r="BAW78" s="89"/>
      <c r="BAX78" s="89"/>
      <c r="BAY78" s="89"/>
      <c r="BAZ78" s="89"/>
      <c r="BBA78" s="89"/>
      <c r="BBB78" s="89"/>
      <c r="BBC78" s="89"/>
      <c r="BBD78" s="89"/>
      <c r="BBE78" s="89"/>
      <c r="BBF78" s="89"/>
      <c r="BBG78" s="89"/>
      <c r="BBH78" s="89"/>
      <c r="BBI78" s="89"/>
      <c r="BBJ78" s="89"/>
      <c r="BBK78" s="89"/>
      <c r="BBL78" s="89"/>
      <c r="BBM78" s="89"/>
      <c r="BBN78" s="89"/>
      <c r="BBO78" s="89"/>
      <c r="BBP78" s="89"/>
      <c r="BBQ78" s="89"/>
      <c r="BBR78" s="89"/>
      <c r="BBS78" s="89"/>
      <c r="BBT78" s="89"/>
      <c r="BBU78" s="89"/>
      <c r="BBV78" s="89"/>
      <c r="BBW78" s="89"/>
      <c r="BBX78" s="89"/>
      <c r="BBY78" s="89"/>
      <c r="BBZ78" s="89"/>
      <c r="BCA78" s="89"/>
      <c r="BCB78" s="89"/>
      <c r="BCC78" s="89"/>
      <c r="BCD78" s="89"/>
      <c r="BCE78" s="89"/>
      <c r="BCF78" s="89"/>
      <c r="BCG78" s="89"/>
      <c r="BCH78" s="89"/>
      <c r="BCI78" s="89"/>
      <c r="BCJ78" s="89"/>
      <c r="BCK78" s="89"/>
      <c r="BCL78" s="89"/>
      <c r="BCM78" s="89"/>
      <c r="BCN78" s="89"/>
      <c r="BCO78" s="89"/>
      <c r="BCP78" s="89"/>
      <c r="BCQ78" s="89"/>
      <c r="BCR78" s="89"/>
      <c r="BCS78" s="89"/>
      <c r="BCT78" s="89"/>
      <c r="BCU78" s="89"/>
      <c r="BCV78" s="89"/>
      <c r="BCW78" s="89"/>
      <c r="BCX78" s="89"/>
      <c r="BCY78" s="89"/>
      <c r="BCZ78" s="89"/>
      <c r="BDA78" s="89"/>
      <c r="BDB78" s="89"/>
      <c r="BDC78" s="89"/>
      <c r="BDD78" s="89"/>
      <c r="BDE78" s="89"/>
      <c r="BDF78" s="89"/>
      <c r="BDG78" s="89"/>
      <c r="BDH78" s="89"/>
      <c r="BDI78" s="89"/>
      <c r="BDJ78" s="89"/>
      <c r="BDK78" s="89"/>
      <c r="BDL78" s="89"/>
      <c r="BDM78" s="89"/>
      <c r="BDN78" s="89"/>
      <c r="BDO78" s="89"/>
      <c r="BDP78" s="89"/>
      <c r="BDQ78" s="89"/>
      <c r="BDR78" s="89"/>
      <c r="BDS78" s="89"/>
      <c r="BDT78" s="89"/>
      <c r="BDU78" s="89"/>
      <c r="BDV78" s="89"/>
      <c r="BDW78" s="89"/>
      <c r="BDX78" s="89"/>
      <c r="BDY78" s="89"/>
      <c r="BDZ78" s="89"/>
      <c r="BEA78" s="89"/>
      <c r="BEB78" s="89"/>
      <c r="BEC78" s="89"/>
      <c r="BED78" s="89"/>
      <c r="BEE78" s="89"/>
      <c r="BEF78" s="89"/>
      <c r="BEG78" s="89"/>
      <c r="BEH78" s="89"/>
      <c r="BEI78" s="89"/>
      <c r="BEJ78" s="89"/>
      <c r="BEK78" s="89"/>
      <c r="BEL78" s="89"/>
      <c r="BEM78" s="89"/>
      <c r="BEN78" s="89"/>
      <c r="BEO78" s="89"/>
      <c r="BEP78" s="89"/>
      <c r="BEQ78" s="89"/>
      <c r="BER78" s="89"/>
      <c r="BES78" s="89"/>
      <c r="BET78" s="89"/>
      <c r="BEU78" s="89"/>
      <c r="BEV78" s="89"/>
      <c r="BEW78" s="89"/>
      <c r="BEX78" s="89"/>
      <c r="BEY78" s="89"/>
      <c r="BEZ78" s="89"/>
      <c r="BFA78" s="89"/>
      <c r="BFB78" s="89"/>
      <c r="BFC78" s="89"/>
      <c r="BFD78" s="89"/>
      <c r="BFE78" s="89"/>
      <c r="BFF78" s="89"/>
      <c r="BFG78" s="89"/>
      <c r="BFH78" s="89"/>
      <c r="BFI78" s="89"/>
      <c r="BFJ78" s="89"/>
      <c r="BFK78" s="89"/>
      <c r="BFL78" s="89"/>
      <c r="BFM78" s="89"/>
      <c r="BFN78" s="89"/>
      <c r="BFO78" s="89"/>
      <c r="BFP78" s="89"/>
      <c r="BFQ78" s="89"/>
      <c r="BFR78" s="89"/>
      <c r="BFS78" s="89"/>
      <c r="BFT78" s="89"/>
      <c r="BFU78" s="89"/>
      <c r="BFV78" s="89"/>
      <c r="BFW78" s="89"/>
      <c r="BFX78" s="89"/>
      <c r="BFY78" s="89"/>
      <c r="BFZ78" s="89"/>
      <c r="BGA78" s="89"/>
      <c r="BGB78" s="89"/>
      <c r="BGC78" s="89"/>
      <c r="BGD78" s="89"/>
      <c r="BGE78" s="89"/>
      <c r="BGF78" s="89"/>
      <c r="BGG78" s="89"/>
      <c r="BGH78" s="89"/>
      <c r="BGI78" s="89"/>
      <c r="BGJ78" s="89"/>
      <c r="BGK78" s="89"/>
      <c r="BGL78" s="89"/>
      <c r="BGM78" s="89"/>
      <c r="BGN78" s="89"/>
      <c r="BGO78" s="89"/>
      <c r="BGP78" s="89"/>
      <c r="BGQ78" s="89"/>
      <c r="BGR78" s="89"/>
      <c r="BGS78" s="89"/>
      <c r="BGT78" s="89"/>
      <c r="BGU78" s="89"/>
      <c r="BGV78" s="89"/>
      <c r="BGW78" s="89"/>
      <c r="BGX78" s="89"/>
      <c r="BGY78" s="89"/>
      <c r="BGZ78" s="89"/>
      <c r="BHA78" s="89"/>
      <c r="BHB78" s="89"/>
      <c r="BHC78" s="89"/>
      <c r="BHD78" s="89"/>
      <c r="BHE78" s="89"/>
      <c r="BHF78" s="89"/>
      <c r="BHG78" s="89"/>
      <c r="BHH78" s="89"/>
      <c r="BHI78" s="89"/>
      <c r="BHJ78" s="89"/>
      <c r="BHK78" s="89"/>
      <c r="BHL78" s="89"/>
      <c r="BHM78" s="89"/>
      <c r="BHN78" s="89"/>
      <c r="BHO78" s="89"/>
      <c r="BHP78" s="89"/>
      <c r="BHQ78" s="89"/>
      <c r="BHR78" s="89"/>
      <c r="BHS78" s="89"/>
      <c r="BHT78" s="89"/>
      <c r="BHU78" s="89"/>
      <c r="BHV78" s="89"/>
      <c r="BHW78" s="89"/>
      <c r="BHX78" s="89"/>
      <c r="BHY78" s="89"/>
      <c r="BHZ78" s="89"/>
      <c r="BIA78" s="89"/>
      <c r="BIB78" s="89"/>
      <c r="BIC78" s="89"/>
      <c r="BID78" s="89"/>
      <c r="BIE78" s="89"/>
      <c r="BIF78" s="89"/>
      <c r="BIG78" s="89"/>
      <c r="BIH78" s="89"/>
      <c r="BII78" s="89"/>
      <c r="BIJ78" s="89"/>
      <c r="BIK78" s="89"/>
      <c r="BIL78" s="89"/>
      <c r="BIM78" s="89"/>
      <c r="BIN78" s="89"/>
      <c r="BIO78" s="89"/>
      <c r="BIP78" s="89"/>
      <c r="BIQ78" s="89"/>
      <c r="BIR78" s="89"/>
      <c r="BIS78" s="89"/>
      <c r="BIT78" s="89"/>
      <c r="BIU78" s="89"/>
      <c r="BIV78" s="89"/>
      <c r="BIW78" s="89"/>
      <c r="BIX78" s="89"/>
      <c r="BIY78" s="89"/>
      <c r="BIZ78" s="89"/>
      <c r="BJA78" s="89"/>
      <c r="BJB78" s="89"/>
      <c r="BJC78" s="89"/>
      <c r="BJD78" s="89"/>
      <c r="BJE78" s="89"/>
      <c r="BJF78" s="89"/>
      <c r="BJG78" s="89"/>
      <c r="BJH78" s="89"/>
      <c r="BJI78" s="89"/>
      <c r="BJJ78" s="89"/>
      <c r="BJK78" s="89"/>
      <c r="BJL78" s="89"/>
      <c r="BJM78" s="89"/>
      <c r="BJN78" s="89"/>
      <c r="BJO78" s="89"/>
      <c r="BJP78" s="89"/>
      <c r="BJQ78" s="89"/>
      <c r="BJR78" s="89"/>
      <c r="BJS78" s="89"/>
      <c r="BJT78" s="89"/>
      <c r="BJU78" s="89"/>
      <c r="BJV78" s="89"/>
      <c r="BJW78" s="89"/>
      <c r="BJX78" s="89"/>
      <c r="BJY78" s="89"/>
      <c r="BJZ78" s="89"/>
      <c r="BKA78" s="89"/>
      <c r="BKB78" s="89"/>
      <c r="BKC78" s="89"/>
      <c r="BKD78" s="89"/>
      <c r="BKE78" s="89"/>
      <c r="BKF78" s="89"/>
      <c r="BKG78" s="89"/>
      <c r="BKH78" s="89"/>
      <c r="BKI78" s="89"/>
      <c r="BKJ78" s="89"/>
      <c r="BKK78" s="89"/>
      <c r="BKL78" s="89"/>
      <c r="BKM78" s="89"/>
      <c r="BKN78" s="89"/>
      <c r="BKO78" s="89"/>
      <c r="BKP78" s="89"/>
      <c r="BKQ78" s="89"/>
      <c r="BKR78" s="89"/>
      <c r="BKS78" s="89"/>
      <c r="BKT78" s="89"/>
      <c r="BKU78" s="89"/>
      <c r="BKV78" s="89"/>
      <c r="BKW78" s="89"/>
      <c r="BKX78" s="89"/>
      <c r="BKY78" s="89"/>
      <c r="BKZ78" s="89"/>
      <c r="BLA78" s="89"/>
      <c r="BLB78" s="89"/>
      <c r="BLC78" s="89"/>
      <c r="BLD78" s="89"/>
      <c r="BLE78" s="89"/>
      <c r="BLF78" s="89"/>
      <c r="BLG78" s="89"/>
      <c r="BLH78" s="89"/>
      <c r="BLI78" s="89"/>
      <c r="BLJ78" s="89"/>
      <c r="BLK78" s="89"/>
      <c r="BLL78" s="89"/>
      <c r="BLM78" s="89"/>
      <c r="BLN78" s="89"/>
      <c r="BLO78" s="89"/>
      <c r="BLP78" s="89"/>
      <c r="BLQ78" s="89"/>
      <c r="BLR78" s="89"/>
      <c r="BLS78" s="89"/>
      <c r="BLT78" s="89"/>
      <c r="BLU78" s="89"/>
      <c r="BLV78" s="89"/>
      <c r="BLW78" s="89"/>
      <c r="BLX78" s="89"/>
      <c r="BLY78" s="89"/>
      <c r="BLZ78" s="89"/>
      <c r="BMA78" s="89"/>
      <c r="BMB78" s="89"/>
      <c r="BMC78" s="89"/>
      <c r="BMD78" s="89"/>
      <c r="BME78" s="89"/>
      <c r="BMF78" s="89"/>
      <c r="BMG78" s="89"/>
      <c r="BMH78" s="89"/>
      <c r="BMI78" s="89"/>
      <c r="BMJ78" s="89"/>
      <c r="BMK78" s="89"/>
      <c r="BML78" s="89"/>
      <c r="BMM78" s="89"/>
      <c r="BMN78" s="89"/>
      <c r="BMO78" s="89"/>
      <c r="BMP78" s="89"/>
      <c r="BMQ78" s="89"/>
      <c r="BMR78" s="89"/>
      <c r="BMS78" s="89"/>
      <c r="BMT78" s="89"/>
      <c r="BMU78" s="89"/>
      <c r="BMV78" s="89"/>
      <c r="BMW78" s="89"/>
      <c r="BMX78" s="89"/>
      <c r="BMY78" s="89"/>
      <c r="BMZ78" s="89"/>
      <c r="BNA78" s="89"/>
      <c r="BNB78" s="89"/>
      <c r="BNC78" s="89"/>
      <c r="BND78" s="89"/>
      <c r="BNE78" s="89"/>
      <c r="BNF78" s="89"/>
      <c r="BNG78" s="89"/>
      <c r="BNH78" s="89"/>
      <c r="BNI78" s="89"/>
      <c r="BNJ78" s="89"/>
      <c r="BNK78" s="89"/>
      <c r="BNL78" s="89"/>
      <c r="BNM78" s="89"/>
      <c r="BNN78" s="89"/>
      <c r="BNO78" s="89"/>
      <c r="BNP78" s="89"/>
      <c r="BNQ78" s="89"/>
      <c r="BNR78" s="89"/>
      <c r="BNS78" s="89"/>
      <c r="BNT78" s="89"/>
      <c r="BNU78" s="89"/>
      <c r="BNV78" s="89"/>
      <c r="BNW78" s="89"/>
      <c r="BNX78" s="89"/>
      <c r="BNY78" s="89"/>
      <c r="BNZ78" s="89"/>
      <c r="BOA78" s="89"/>
      <c r="BOB78" s="89"/>
      <c r="BOC78" s="89"/>
      <c r="BOD78" s="89"/>
      <c r="BOE78" s="89"/>
      <c r="BOF78" s="89"/>
      <c r="BOG78" s="89"/>
      <c r="BOH78" s="89"/>
      <c r="BOI78" s="89"/>
      <c r="BOJ78" s="89"/>
      <c r="BOK78" s="89"/>
      <c r="BOL78" s="89"/>
      <c r="BOM78" s="89"/>
      <c r="BON78" s="89"/>
      <c r="BOO78" s="89"/>
      <c r="BOP78" s="89"/>
      <c r="BOQ78" s="89"/>
      <c r="BOR78" s="89"/>
      <c r="BOS78" s="89"/>
      <c r="BOT78" s="89"/>
      <c r="BOU78" s="89"/>
      <c r="BOV78" s="89"/>
      <c r="BOW78" s="89"/>
      <c r="BOX78" s="89"/>
      <c r="BOY78" s="89"/>
      <c r="BOZ78" s="89"/>
      <c r="BPA78" s="89"/>
      <c r="BPB78" s="89"/>
      <c r="BPC78" s="89"/>
      <c r="BPD78" s="89"/>
      <c r="BPE78" s="89"/>
      <c r="BPF78" s="89"/>
      <c r="BPG78" s="89"/>
      <c r="BPH78" s="89"/>
      <c r="BPI78" s="89"/>
      <c r="BPJ78" s="89"/>
      <c r="BPK78" s="89"/>
      <c r="BPL78" s="89"/>
      <c r="BPM78" s="89"/>
      <c r="BPN78" s="89"/>
      <c r="BPO78" s="89"/>
      <c r="BPP78" s="89"/>
      <c r="BPQ78" s="89"/>
      <c r="BPR78" s="89"/>
      <c r="BPS78" s="89"/>
      <c r="BPT78" s="89"/>
      <c r="BPU78" s="89"/>
      <c r="BPV78" s="89"/>
      <c r="BPW78" s="89"/>
      <c r="BPX78" s="89"/>
      <c r="BPY78" s="89"/>
      <c r="BPZ78" s="89"/>
      <c r="BQA78" s="89"/>
      <c r="BQB78" s="89"/>
      <c r="BQC78" s="89"/>
      <c r="BQD78" s="89"/>
      <c r="BQE78" s="89"/>
      <c r="BQF78" s="89"/>
      <c r="BQG78" s="89"/>
      <c r="BQH78" s="89"/>
      <c r="BQI78" s="89"/>
      <c r="BQJ78" s="89"/>
      <c r="BQK78" s="89"/>
      <c r="BQL78" s="89"/>
      <c r="BQM78" s="89"/>
      <c r="BQN78" s="89"/>
      <c r="BQO78" s="89"/>
      <c r="BQP78" s="89"/>
      <c r="BQQ78" s="89"/>
      <c r="BQR78" s="89"/>
      <c r="BQS78" s="89"/>
      <c r="BQT78" s="89"/>
      <c r="BQU78" s="89"/>
      <c r="BQV78" s="89"/>
      <c r="BQW78" s="89"/>
      <c r="BQX78" s="89"/>
      <c r="BQY78" s="89"/>
      <c r="BQZ78" s="89"/>
      <c r="BRA78" s="89"/>
      <c r="BRB78" s="89"/>
      <c r="BRC78" s="89"/>
      <c r="BRD78" s="89"/>
      <c r="BRE78" s="89"/>
      <c r="BRF78" s="89"/>
      <c r="BRG78" s="89"/>
      <c r="BRH78" s="89"/>
      <c r="BRI78" s="89"/>
      <c r="BRJ78" s="89"/>
      <c r="BRK78" s="89"/>
      <c r="BRL78" s="89"/>
      <c r="BRM78" s="89"/>
      <c r="BRN78" s="89"/>
      <c r="BRO78" s="89"/>
      <c r="BRP78" s="89"/>
      <c r="BRQ78" s="89"/>
      <c r="BRR78" s="89"/>
      <c r="BRS78" s="89"/>
      <c r="BRT78" s="89"/>
      <c r="BRU78" s="89"/>
      <c r="BRV78" s="89"/>
      <c r="BRW78" s="89"/>
      <c r="BRX78" s="89"/>
      <c r="BRY78" s="89"/>
      <c r="BRZ78" s="89"/>
      <c r="BSA78" s="89"/>
      <c r="BSB78" s="89"/>
      <c r="BSC78" s="89"/>
      <c r="BSD78" s="89"/>
      <c r="BSE78" s="89"/>
      <c r="BSF78" s="89"/>
      <c r="BSG78" s="89"/>
      <c r="BSH78" s="89"/>
      <c r="BSI78" s="89"/>
      <c r="BSJ78" s="89"/>
      <c r="BSK78" s="89"/>
      <c r="BSL78" s="89"/>
      <c r="BSM78" s="89"/>
      <c r="BSN78" s="89"/>
      <c r="BSO78" s="89"/>
      <c r="BSP78" s="89"/>
      <c r="BSQ78" s="89"/>
      <c r="BSR78" s="89"/>
      <c r="BSS78" s="89"/>
      <c r="BST78" s="89"/>
      <c r="BSU78" s="89"/>
      <c r="BSV78" s="89"/>
      <c r="BSW78" s="89"/>
      <c r="BSX78" s="89"/>
      <c r="BSY78" s="89"/>
      <c r="BSZ78" s="89"/>
      <c r="BTA78" s="89"/>
      <c r="BTB78" s="89"/>
      <c r="BTC78" s="89"/>
      <c r="BTD78" s="89"/>
      <c r="BTE78" s="89"/>
      <c r="BTF78" s="89"/>
      <c r="BTG78" s="89"/>
      <c r="BTH78" s="89"/>
      <c r="BTI78" s="89"/>
      <c r="BTJ78" s="89"/>
      <c r="BTK78" s="89"/>
      <c r="BTL78" s="89"/>
      <c r="BTM78" s="89"/>
      <c r="BTN78" s="89"/>
      <c r="BTO78" s="89"/>
      <c r="BTP78" s="89"/>
      <c r="BTQ78" s="89"/>
      <c r="BTR78" s="89"/>
      <c r="BTS78" s="89"/>
      <c r="BTT78" s="89"/>
      <c r="BTU78" s="89"/>
      <c r="BTV78" s="89"/>
      <c r="BTW78" s="89"/>
      <c r="BTX78" s="89"/>
      <c r="BTY78" s="89"/>
      <c r="BTZ78" s="89"/>
      <c r="BUA78" s="89"/>
      <c r="BUB78" s="89"/>
      <c r="BUC78" s="89"/>
      <c r="BUD78" s="89"/>
      <c r="BUE78" s="89"/>
      <c r="BUF78" s="89"/>
      <c r="BUG78" s="89"/>
      <c r="BUH78" s="89"/>
      <c r="BUI78" s="89"/>
      <c r="BUJ78" s="89"/>
      <c r="BUK78" s="89"/>
      <c r="BUL78" s="89"/>
      <c r="BUM78" s="89"/>
      <c r="BUN78" s="89"/>
      <c r="BUO78" s="89"/>
      <c r="BUP78" s="89"/>
      <c r="BUQ78" s="89"/>
      <c r="BUR78" s="89"/>
      <c r="BUS78" s="89"/>
      <c r="BUT78" s="89"/>
      <c r="BUU78" s="89"/>
      <c r="BUV78" s="89"/>
      <c r="BUW78" s="89"/>
      <c r="BUX78" s="89"/>
      <c r="BUY78" s="89"/>
      <c r="BUZ78" s="89"/>
      <c r="BVA78" s="89"/>
      <c r="BVB78" s="89"/>
      <c r="BVC78" s="89"/>
      <c r="BVD78" s="89"/>
      <c r="BVE78" s="89"/>
      <c r="BVF78" s="89"/>
      <c r="BVG78" s="89"/>
      <c r="BVH78" s="89"/>
      <c r="BVI78" s="89"/>
      <c r="BVJ78" s="89"/>
      <c r="BVK78" s="89"/>
      <c r="BVL78" s="89"/>
      <c r="BVM78" s="89"/>
      <c r="BVN78" s="89"/>
      <c r="BVO78" s="89"/>
      <c r="BVP78" s="89"/>
      <c r="BVQ78" s="89"/>
      <c r="BVR78" s="89"/>
      <c r="BVS78" s="89"/>
      <c r="BVT78" s="89"/>
      <c r="BVU78" s="89"/>
      <c r="BVV78" s="89"/>
      <c r="BVW78" s="89"/>
      <c r="BVX78" s="89"/>
      <c r="BVY78" s="89"/>
      <c r="BVZ78" s="89"/>
      <c r="BWA78" s="89"/>
      <c r="BWB78" s="89"/>
      <c r="BWC78" s="89"/>
      <c r="BWD78" s="89"/>
      <c r="BWE78" s="89"/>
      <c r="BWF78" s="89"/>
      <c r="BWG78" s="89"/>
      <c r="BWH78" s="89"/>
      <c r="BWI78" s="89"/>
      <c r="BWJ78" s="89"/>
      <c r="BWK78" s="89"/>
      <c r="BWL78" s="89"/>
      <c r="BWM78" s="89"/>
      <c r="BWN78" s="89"/>
      <c r="BWO78" s="89"/>
      <c r="BWP78" s="89"/>
      <c r="BWQ78" s="89"/>
      <c r="BWR78" s="89"/>
      <c r="BWS78" s="89"/>
      <c r="BWT78" s="89"/>
      <c r="BWU78" s="89"/>
      <c r="BWV78" s="89"/>
      <c r="BWW78" s="89"/>
      <c r="BWX78" s="89"/>
      <c r="BWY78" s="89"/>
      <c r="BWZ78" s="89"/>
      <c r="BXA78" s="89"/>
      <c r="BXB78" s="89"/>
      <c r="BXC78" s="89"/>
      <c r="BXD78" s="89"/>
      <c r="BXE78" s="89"/>
      <c r="BXF78" s="89"/>
      <c r="BXG78" s="89"/>
      <c r="BXH78" s="89"/>
      <c r="BXI78" s="89"/>
      <c r="BXJ78" s="89"/>
      <c r="BXK78" s="89"/>
      <c r="BXL78" s="89"/>
      <c r="BXM78" s="89"/>
      <c r="BXN78" s="89"/>
      <c r="BXO78" s="89"/>
      <c r="BXP78" s="89"/>
      <c r="BXQ78" s="89"/>
      <c r="BXR78" s="89"/>
      <c r="BXS78" s="89"/>
      <c r="BXT78" s="89"/>
      <c r="BXU78" s="89"/>
      <c r="BXV78" s="89"/>
      <c r="BXW78" s="89"/>
      <c r="BXX78" s="89"/>
      <c r="BXY78" s="89"/>
      <c r="BXZ78" s="89"/>
      <c r="BYA78" s="89"/>
      <c r="BYB78" s="89"/>
      <c r="BYC78" s="89"/>
      <c r="BYD78" s="89"/>
      <c r="BYE78" s="89"/>
      <c r="BYF78" s="89"/>
      <c r="BYG78" s="89"/>
      <c r="BYH78" s="89"/>
      <c r="BYI78" s="89"/>
      <c r="BYJ78" s="89"/>
      <c r="BYK78" s="89"/>
      <c r="BYL78" s="89"/>
      <c r="BYM78" s="89"/>
      <c r="BYN78" s="89"/>
      <c r="BYO78" s="89"/>
      <c r="BYP78" s="89"/>
      <c r="BYQ78" s="89"/>
      <c r="BYR78" s="89"/>
      <c r="BYS78" s="89"/>
      <c r="BYT78" s="89"/>
      <c r="BYU78" s="89"/>
      <c r="BYV78" s="89"/>
      <c r="BYW78" s="89"/>
      <c r="BYX78" s="89"/>
      <c r="BYY78" s="89"/>
      <c r="BYZ78" s="89"/>
      <c r="BZA78" s="89"/>
      <c r="BZB78" s="89"/>
      <c r="BZC78" s="89"/>
      <c r="BZD78" s="89"/>
      <c r="BZE78" s="89"/>
      <c r="BZF78" s="89"/>
      <c r="BZG78" s="89"/>
      <c r="BZH78" s="89"/>
      <c r="BZI78" s="89"/>
      <c r="BZJ78" s="89"/>
      <c r="BZK78" s="89"/>
      <c r="BZL78" s="89"/>
      <c r="BZM78" s="89"/>
      <c r="BZN78" s="89"/>
      <c r="BZO78" s="89"/>
      <c r="BZP78" s="89"/>
      <c r="BZQ78" s="89"/>
      <c r="BZR78" s="89"/>
      <c r="BZS78" s="89"/>
      <c r="BZT78" s="89"/>
      <c r="BZU78" s="89"/>
      <c r="BZV78" s="89"/>
      <c r="BZW78" s="89"/>
      <c r="BZX78" s="89"/>
      <c r="BZY78" s="89"/>
      <c r="BZZ78" s="89"/>
      <c r="CAA78" s="89"/>
      <c r="CAB78" s="89"/>
      <c r="CAC78" s="89"/>
      <c r="CAD78" s="89"/>
      <c r="CAE78" s="89"/>
      <c r="CAF78" s="89"/>
      <c r="CAG78" s="89"/>
      <c r="CAH78" s="89"/>
      <c r="CAI78" s="89"/>
      <c r="CAJ78" s="89"/>
      <c r="CAK78" s="89"/>
      <c r="CAL78" s="89"/>
      <c r="CAM78" s="89"/>
      <c r="CAN78" s="89"/>
      <c r="CAO78" s="89"/>
      <c r="CAP78" s="89"/>
      <c r="CAQ78" s="89"/>
      <c r="CAR78" s="89"/>
      <c r="CAS78" s="89"/>
      <c r="CAT78" s="89"/>
      <c r="CAU78" s="89"/>
      <c r="CAV78" s="89"/>
      <c r="CAW78" s="89"/>
      <c r="CAX78" s="89"/>
      <c r="CAY78" s="89"/>
      <c r="CAZ78" s="89"/>
      <c r="CBA78" s="89"/>
      <c r="CBB78" s="89"/>
      <c r="CBC78" s="89"/>
      <c r="CBD78" s="89"/>
      <c r="CBE78" s="89"/>
      <c r="CBF78" s="89"/>
      <c r="CBG78" s="89"/>
      <c r="CBH78" s="89"/>
      <c r="CBI78" s="89"/>
      <c r="CBJ78" s="89"/>
      <c r="CBK78" s="89"/>
      <c r="CBL78" s="89"/>
      <c r="CBM78" s="89"/>
      <c r="CBN78" s="89"/>
      <c r="CBO78" s="89"/>
      <c r="CBP78" s="89"/>
      <c r="CBQ78" s="89"/>
      <c r="CBR78" s="89"/>
      <c r="CBS78" s="89"/>
      <c r="CBT78" s="89"/>
      <c r="CBU78" s="89"/>
      <c r="CBV78" s="89"/>
      <c r="CBW78" s="89"/>
      <c r="CBX78" s="89"/>
      <c r="CBY78" s="89"/>
      <c r="CBZ78" s="89"/>
      <c r="CCA78" s="89"/>
      <c r="CCB78" s="89"/>
      <c r="CCC78" s="89"/>
      <c r="CCD78" s="89"/>
      <c r="CCE78" s="89"/>
      <c r="CCF78" s="89"/>
      <c r="CCG78" s="89"/>
      <c r="CCH78" s="89"/>
      <c r="CCI78" s="89"/>
      <c r="CCJ78" s="89"/>
      <c r="CCK78" s="89"/>
      <c r="CCL78" s="89"/>
      <c r="CCM78" s="89"/>
      <c r="CCN78" s="89"/>
      <c r="CCO78" s="89"/>
      <c r="CCP78" s="89"/>
      <c r="CCQ78" s="89"/>
      <c r="CCR78" s="89"/>
      <c r="CCS78" s="89"/>
      <c r="CCT78" s="89"/>
      <c r="CCU78" s="89"/>
      <c r="CCV78" s="89"/>
      <c r="CCW78" s="89"/>
      <c r="CCX78" s="89"/>
      <c r="CCY78" s="89"/>
      <c r="CCZ78" s="89"/>
      <c r="CDA78" s="89"/>
      <c r="CDB78" s="89"/>
      <c r="CDC78" s="89"/>
      <c r="CDD78" s="89"/>
      <c r="CDE78" s="89"/>
      <c r="CDF78" s="89"/>
      <c r="CDG78" s="89"/>
      <c r="CDH78" s="89"/>
      <c r="CDI78" s="89"/>
      <c r="CDJ78" s="89"/>
      <c r="CDK78" s="89"/>
      <c r="CDL78" s="89"/>
      <c r="CDM78" s="89"/>
      <c r="CDN78" s="89"/>
      <c r="CDO78" s="89"/>
      <c r="CDP78" s="89"/>
      <c r="CDQ78" s="89"/>
      <c r="CDR78" s="89"/>
      <c r="CDS78" s="89"/>
      <c r="CDT78" s="89"/>
      <c r="CDU78" s="89"/>
      <c r="CDV78" s="89"/>
      <c r="CDW78" s="89"/>
      <c r="CDX78" s="89"/>
      <c r="CDY78" s="89"/>
      <c r="CDZ78" s="89"/>
      <c r="CEA78" s="89"/>
      <c r="CEB78" s="89"/>
      <c r="CEC78" s="89"/>
      <c r="CED78" s="89"/>
      <c r="CEE78" s="89"/>
      <c r="CEF78" s="89"/>
      <c r="CEG78" s="89"/>
      <c r="CEH78" s="89"/>
      <c r="CEI78" s="89"/>
      <c r="CEJ78" s="89"/>
      <c r="CEK78" s="89"/>
      <c r="CEL78" s="89"/>
      <c r="CEM78" s="89"/>
      <c r="CEN78" s="89"/>
      <c r="CEO78" s="89"/>
      <c r="CEP78" s="89"/>
      <c r="CEQ78" s="89"/>
      <c r="CER78" s="89"/>
      <c r="CES78" s="89"/>
      <c r="CET78" s="89"/>
      <c r="CEU78" s="89"/>
      <c r="CEV78" s="89"/>
      <c r="CEW78" s="89"/>
      <c r="CEX78" s="89"/>
      <c r="CEY78" s="89"/>
      <c r="CEZ78" s="89"/>
      <c r="CFA78" s="89"/>
      <c r="CFB78" s="89"/>
      <c r="CFC78" s="89"/>
      <c r="CFD78" s="89"/>
      <c r="CFE78" s="89"/>
      <c r="CFF78" s="89"/>
      <c r="CFG78" s="89"/>
      <c r="CFH78" s="89"/>
      <c r="CFI78" s="89"/>
      <c r="CFJ78" s="89"/>
      <c r="CFK78" s="89"/>
      <c r="CFL78" s="89"/>
      <c r="CFM78" s="89"/>
      <c r="CFN78" s="89"/>
      <c r="CFO78" s="89"/>
      <c r="CFP78" s="89"/>
      <c r="CFQ78" s="89"/>
      <c r="CFR78" s="89"/>
      <c r="CFS78" s="89"/>
      <c r="CFT78" s="89"/>
      <c r="CFU78" s="89"/>
      <c r="CFV78" s="89"/>
      <c r="CFW78" s="89"/>
      <c r="CFX78" s="89"/>
      <c r="CFY78" s="89"/>
      <c r="CFZ78" s="89"/>
      <c r="CGA78" s="89"/>
      <c r="CGB78" s="89"/>
      <c r="CGC78" s="89"/>
      <c r="CGD78" s="89"/>
      <c r="CGE78" s="89"/>
      <c r="CGF78" s="89"/>
      <c r="CGG78" s="89"/>
      <c r="CGH78" s="89"/>
      <c r="CGI78" s="89"/>
      <c r="CGJ78" s="89"/>
      <c r="CGK78" s="89"/>
      <c r="CGL78" s="89"/>
      <c r="CGM78" s="89"/>
      <c r="CGN78" s="89"/>
      <c r="CGO78" s="89"/>
      <c r="CGP78" s="89"/>
      <c r="CGQ78" s="89"/>
      <c r="CGR78" s="89"/>
      <c r="CGS78" s="89"/>
      <c r="CGT78" s="89"/>
      <c r="CGU78" s="89"/>
      <c r="CGV78" s="89"/>
      <c r="CGW78" s="89"/>
      <c r="CGX78" s="89"/>
      <c r="CGY78" s="89"/>
      <c r="CGZ78" s="89"/>
      <c r="CHA78" s="89"/>
      <c r="CHB78" s="89"/>
      <c r="CHC78" s="89"/>
      <c r="CHD78" s="89"/>
      <c r="CHE78" s="89"/>
      <c r="CHF78" s="89"/>
      <c r="CHG78" s="89"/>
      <c r="CHH78" s="89"/>
      <c r="CHI78" s="89"/>
      <c r="CHJ78" s="89"/>
      <c r="CHK78" s="89"/>
      <c r="CHL78" s="89"/>
      <c r="CHM78" s="89"/>
      <c r="CHN78" s="89"/>
      <c r="CHO78" s="89"/>
      <c r="CHP78" s="89"/>
      <c r="CHQ78" s="89"/>
      <c r="CHR78" s="89"/>
      <c r="CHS78" s="89"/>
      <c r="CHT78" s="89"/>
      <c r="CHU78" s="89"/>
      <c r="CHV78" s="89"/>
      <c r="CHW78" s="89"/>
      <c r="CHX78" s="89"/>
      <c r="CHY78" s="89"/>
      <c r="CHZ78" s="89"/>
      <c r="CIA78" s="89"/>
      <c r="CIB78" s="89"/>
      <c r="CIC78" s="89"/>
      <c r="CID78" s="89"/>
      <c r="CIE78" s="89"/>
      <c r="CIF78" s="89"/>
      <c r="CIG78" s="89"/>
      <c r="CIH78" s="89"/>
      <c r="CII78" s="89"/>
      <c r="CIJ78" s="89"/>
      <c r="CIK78" s="89"/>
      <c r="CIL78" s="89"/>
      <c r="CIM78" s="89"/>
      <c r="CIN78" s="89"/>
      <c r="CIO78" s="89"/>
      <c r="CIP78" s="89"/>
      <c r="CIQ78" s="89"/>
      <c r="CIR78" s="89"/>
      <c r="CIS78" s="89"/>
      <c r="CIT78" s="89"/>
      <c r="CIU78" s="89"/>
      <c r="CIV78" s="89"/>
      <c r="CIW78" s="89"/>
      <c r="CIX78" s="89"/>
      <c r="CIY78" s="89"/>
      <c r="CIZ78" s="89"/>
      <c r="CJA78" s="89"/>
      <c r="CJB78" s="89"/>
      <c r="CJC78" s="89"/>
      <c r="CJD78" s="89"/>
      <c r="CJE78" s="89"/>
      <c r="CJF78" s="89"/>
      <c r="CJG78" s="89"/>
      <c r="CJH78" s="89"/>
      <c r="CJI78" s="89"/>
      <c r="CJJ78" s="89"/>
      <c r="CJK78" s="89"/>
      <c r="CJL78" s="89"/>
      <c r="CJM78" s="89"/>
      <c r="CJN78" s="89"/>
      <c r="CJO78" s="89"/>
      <c r="CJP78" s="89"/>
      <c r="CJQ78" s="89"/>
      <c r="CJR78" s="89"/>
      <c r="CJS78" s="89"/>
      <c r="CJT78" s="89"/>
      <c r="CJU78" s="89"/>
      <c r="CJV78" s="89"/>
      <c r="CJW78" s="89"/>
      <c r="CJX78" s="89"/>
      <c r="CJY78" s="89"/>
      <c r="CJZ78" s="89"/>
      <c r="CKA78" s="89"/>
      <c r="CKB78" s="89"/>
      <c r="CKC78" s="89"/>
      <c r="CKD78" s="89"/>
      <c r="CKE78" s="89"/>
      <c r="CKF78" s="89"/>
      <c r="CKG78" s="89"/>
      <c r="CKH78" s="89"/>
      <c r="CKI78" s="89"/>
      <c r="CKJ78" s="89"/>
      <c r="CKK78" s="89"/>
      <c r="CKL78" s="89"/>
      <c r="CKM78" s="89"/>
      <c r="CKN78" s="89"/>
      <c r="CKO78" s="89"/>
      <c r="CKP78" s="89"/>
      <c r="CKQ78" s="89"/>
      <c r="CKR78" s="89"/>
      <c r="CKS78" s="89"/>
      <c r="CKT78" s="89"/>
      <c r="CKU78" s="89"/>
      <c r="CKV78" s="89"/>
      <c r="CKW78" s="89"/>
      <c r="CKX78" s="89"/>
      <c r="CKY78" s="89"/>
      <c r="CKZ78" s="89"/>
      <c r="CLA78" s="89"/>
      <c r="CLB78" s="89"/>
      <c r="CLC78" s="89"/>
      <c r="CLD78" s="89"/>
      <c r="CLE78" s="89"/>
      <c r="CLF78" s="89"/>
      <c r="CLG78" s="89"/>
      <c r="CLH78" s="89"/>
      <c r="CLI78" s="89"/>
      <c r="CLJ78" s="89"/>
      <c r="CLK78" s="89"/>
      <c r="CLL78" s="89"/>
      <c r="CLM78" s="89"/>
      <c r="CLN78" s="89"/>
      <c r="CLO78" s="89"/>
      <c r="CLP78" s="89"/>
      <c r="CLQ78" s="89"/>
      <c r="CLR78" s="89"/>
      <c r="CLS78" s="89"/>
      <c r="CLT78" s="89"/>
      <c r="CLU78" s="89"/>
      <c r="CLV78" s="89"/>
      <c r="CLW78" s="89"/>
      <c r="CLX78" s="89"/>
      <c r="CLY78" s="89"/>
      <c r="CLZ78" s="89"/>
      <c r="CMA78" s="89"/>
      <c r="CMB78" s="89"/>
      <c r="CMC78" s="89"/>
      <c r="CMD78" s="89"/>
      <c r="CME78" s="89"/>
      <c r="CMF78" s="89"/>
      <c r="CMG78" s="89"/>
      <c r="CMH78" s="89"/>
      <c r="CMI78" s="89"/>
      <c r="CMJ78" s="89"/>
      <c r="CMK78" s="89"/>
      <c r="CML78" s="89"/>
      <c r="CMM78" s="89"/>
      <c r="CMN78" s="89"/>
      <c r="CMO78" s="89"/>
      <c r="CMP78" s="89"/>
      <c r="CMQ78" s="89"/>
      <c r="CMR78" s="89"/>
      <c r="CMS78" s="89"/>
      <c r="CMT78" s="89"/>
      <c r="CMU78" s="89"/>
      <c r="CMV78" s="89"/>
      <c r="CMW78" s="89"/>
      <c r="CMX78" s="89"/>
      <c r="CMY78" s="89"/>
      <c r="CMZ78" s="89"/>
      <c r="CNA78" s="89"/>
      <c r="CNB78" s="89"/>
      <c r="CNC78" s="89"/>
      <c r="CND78" s="89"/>
      <c r="CNE78" s="89"/>
      <c r="CNF78" s="89"/>
      <c r="CNG78" s="89"/>
      <c r="CNH78" s="89"/>
      <c r="CNI78" s="89"/>
      <c r="CNJ78" s="89"/>
      <c r="CNK78" s="89"/>
      <c r="CNL78" s="89"/>
      <c r="CNM78" s="89"/>
      <c r="CNN78" s="89"/>
      <c r="CNO78" s="89"/>
      <c r="CNP78" s="89"/>
      <c r="CNQ78" s="89"/>
      <c r="CNR78" s="89"/>
      <c r="CNS78" s="89"/>
      <c r="CNT78" s="89"/>
      <c r="CNU78" s="89"/>
      <c r="CNV78" s="89"/>
      <c r="CNW78" s="89"/>
      <c r="CNX78" s="89"/>
      <c r="CNY78" s="89"/>
      <c r="CNZ78" s="89"/>
      <c r="COA78" s="89"/>
      <c r="COB78" s="89"/>
      <c r="COC78" s="89"/>
      <c r="COD78" s="89"/>
      <c r="COE78" s="89"/>
      <c r="COF78" s="89"/>
      <c r="COG78" s="89"/>
      <c r="COH78" s="89"/>
      <c r="COI78" s="89"/>
      <c r="COJ78" s="89"/>
      <c r="COK78" s="89"/>
      <c r="COL78" s="89"/>
      <c r="COM78" s="89"/>
      <c r="CON78" s="89"/>
      <c r="COO78" s="89"/>
      <c r="COP78" s="89"/>
      <c r="COQ78" s="89"/>
      <c r="COR78" s="89"/>
      <c r="COS78" s="89"/>
      <c r="COT78" s="89"/>
      <c r="COU78" s="89"/>
      <c r="COV78" s="89"/>
      <c r="COW78" s="89"/>
      <c r="COX78" s="89"/>
      <c r="COY78" s="89"/>
      <c r="COZ78" s="89"/>
      <c r="CPA78" s="89"/>
      <c r="CPB78" s="89"/>
      <c r="CPC78" s="89"/>
      <c r="CPD78" s="89"/>
      <c r="CPE78" s="89"/>
      <c r="CPF78" s="89"/>
      <c r="CPG78" s="89"/>
      <c r="CPH78" s="89"/>
      <c r="CPI78" s="89"/>
      <c r="CPJ78" s="89"/>
      <c r="CPK78" s="89"/>
      <c r="CPL78" s="89"/>
      <c r="CPM78" s="89"/>
      <c r="CPN78" s="89"/>
      <c r="CPO78" s="89"/>
      <c r="CPP78" s="89"/>
      <c r="CPQ78" s="89"/>
      <c r="CPR78" s="89"/>
      <c r="CPS78" s="89"/>
      <c r="CPT78" s="89"/>
      <c r="CPU78" s="89"/>
      <c r="CPV78" s="89"/>
      <c r="CPW78" s="89"/>
      <c r="CPX78" s="89"/>
      <c r="CPY78" s="89"/>
      <c r="CPZ78" s="89"/>
      <c r="CQA78" s="89"/>
      <c r="CQB78" s="89"/>
      <c r="CQC78" s="89"/>
      <c r="CQD78" s="89"/>
      <c r="CQE78" s="89"/>
      <c r="CQF78" s="89"/>
      <c r="CQG78" s="89"/>
      <c r="CQH78" s="89"/>
      <c r="CQI78" s="89"/>
      <c r="CQJ78" s="89"/>
      <c r="CQK78" s="89"/>
      <c r="CQL78" s="89"/>
      <c r="CQM78" s="89"/>
      <c r="CQN78" s="89"/>
      <c r="CQO78" s="89"/>
      <c r="CQP78" s="89"/>
      <c r="CQQ78" s="89"/>
      <c r="CQR78" s="89"/>
      <c r="CQS78" s="89"/>
      <c r="CQT78" s="89"/>
      <c r="CQU78" s="89"/>
      <c r="CQV78" s="89"/>
      <c r="CQW78" s="89"/>
      <c r="CQX78" s="89"/>
      <c r="CQY78" s="89"/>
      <c r="CQZ78" s="89"/>
      <c r="CRA78" s="89"/>
      <c r="CRB78" s="89"/>
      <c r="CRC78" s="89"/>
      <c r="CRD78" s="89"/>
      <c r="CRE78" s="89"/>
      <c r="CRF78" s="89"/>
      <c r="CRG78" s="89"/>
      <c r="CRH78" s="89"/>
      <c r="CRI78" s="89"/>
      <c r="CRJ78" s="89"/>
      <c r="CRK78" s="89"/>
      <c r="CRL78" s="89"/>
      <c r="CRM78" s="89"/>
      <c r="CRN78" s="89"/>
      <c r="CRO78" s="89"/>
      <c r="CRP78" s="89"/>
      <c r="CRQ78" s="89"/>
      <c r="CRR78" s="89"/>
      <c r="CRS78" s="89"/>
      <c r="CRT78" s="89"/>
      <c r="CRU78" s="89"/>
      <c r="CRV78" s="89"/>
      <c r="CRW78" s="89"/>
      <c r="CRX78" s="89"/>
      <c r="CRY78" s="89"/>
      <c r="CRZ78" s="89"/>
      <c r="CSA78" s="89"/>
      <c r="CSB78" s="89"/>
      <c r="CSC78" s="89"/>
      <c r="CSD78" s="89"/>
      <c r="CSE78" s="89"/>
      <c r="CSF78" s="89"/>
      <c r="CSG78" s="89"/>
      <c r="CSH78" s="89"/>
      <c r="CSI78" s="89"/>
      <c r="CSJ78" s="89"/>
      <c r="CSK78" s="89"/>
      <c r="CSL78" s="89"/>
      <c r="CSM78" s="89"/>
      <c r="CSN78" s="89"/>
      <c r="CSO78" s="89"/>
      <c r="CSP78" s="89"/>
      <c r="CSQ78" s="89"/>
      <c r="CSR78" s="89"/>
      <c r="CSS78" s="89"/>
      <c r="CST78" s="89"/>
      <c r="CSU78" s="89"/>
      <c r="CSV78" s="89"/>
      <c r="CSW78" s="89"/>
      <c r="CSX78" s="89"/>
      <c r="CSY78" s="89"/>
      <c r="CSZ78" s="89"/>
      <c r="CTA78" s="89"/>
      <c r="CTB78" s="89"/>
      <c r="CTC78" s="89"/>
      <c r="CTD78" s="89"/>
      <c r="CTE78" s="89"/>
      <c r="CTF78" s="89"/>
      <c r="CTG78" s="89"/>
      <c r="CTH78" s="89"/>
      <c r="CTI78" s="89"/>
      <c r="CTJ78" s="89"/>
      <c r="CTK78" s="89"/>
      <c r="CTL78" s="89"/>
      <c r="CTM78" s="89"/>
      <c r="CTN78" s="89"/>
      <c r="CTO78" s="89"/>
      <c r="CTP78" s="89"/>
      <c r="CTQ78" s="89"/>
      <c r="CTR78" s="89"/>
      <c r="CTS78" s="89"/>
      <c r="CTT78" s="89"/>
      <c r="CTU78" s="89"/>
      <c r="CTV78" s="89"/>
      <c r="CTW78" s="89"/>
      <c r="CTX78" s="89"/>
      <c r="CTY78" s="89"/>
      <c r="CTZ78" s="89"/>
      <c r="CUA78" s="89"/>
      <c r="CUB78" s="89"/>
      <c r="CUC78" s="89"/>
      <c r="CUD78" s="89"/>
      <c r="CUE78" s="89"/>
      <c r="CUF78" s="89"/>
      <c r="CUG78" s="89"/>
      <c r="CUH78" s="89"/>
      <c r="CUI78" s="89"/>
      <c r="CUJ78" s="89"/>
      <c r="CUK78" s="89"/>
      <c r="CUL78" s="89"/>
      <c r="CUM78" s="89"/>
      <c r="CUN78" s="89"/>
      <c r="CUO78" s="89"/>
      <c r="CUP78" s="89"/>
      <c r="CUQ78" s="89"/>
      <c r="CUR78" s="89"/>
      <c r="CUS78" s="89"/>
      <c r="CUT78" s="89"/>
      <c r="CUU78" s="89"/>
      <c r="CUV78" s="89"/>
      <c r="CUW78" s="89"/>
      <c r="CUX78" s="89"/>
      <c r="CUY78" s="89"/>
      <c r="CUZ78" s="89"/>
      <c r="CVA78" s="89"/>
      <c r="CVB78" s="89"/>
      <c r="CVC78" s="89"/>
      <c r="CVD78" s="89"/>
      <c r="CVE78" s="89"/>
      <c r="CVF78" s="89"/>
      <c r="CVG78" s="89"/>
      <c r="CVH78" s="89"/>
      <c r="CVI78" s="89"/>
      <c r="CVJ78" s="89"/>
      <c r="CVK78" s="89"/>
      <c r="CVL78" s="89"/>
      <c r="CVM78" s="89"/>
      <c r="CVN78" s="89"/>
      <c r="CVO78" s="89"/>
      <c r="CVP78" s="89"/>
      <c r="CVQ78" s="89"/>
      <c r="CVR78" s="89"/>
      <c r="CVS78" s="89"/>
      <c r="CVT78" s="89"/>
      <c r="CVU78" s="89"/>
      <c r="CVV78" s="89"/>
      <c r="CVW78" s="89"/>
      <c r="CVX78" s="89"/>
      <c r="CVY78" s="89"/>
      <c r="CVZ78" s="89"/>
      <c r="CWA78" s="89"/>
      <c r="CWB78" s="89"/>
      <c r="CWC78" s="89"/>
      <c r="CWD78" s="89"/>
      <c r="CWE78" s="89"/>
      <c r="CWF78" s="89"/>
      <c r="CWG78" s="89"/>
      <c r="CWH78" s="89"/>
      <c r="CWI78" s="89"/>
      <c r="CWJ78" s="89"/>
      <c r="CWK78" s="89"/>
      <c r="CWL78" s="89"/>
      <c r="CWM78" s="89"/>
      <c r="CWN78" s="89"/>
      <c r="CWO78" s="89"/>
      <c r="CWP78" s="89"/>
      <c r="CWQ78" s="89"/>
      <c r="CWR78" s="89"/>
      <c r="CWS78" s="89"/>
      <c r="CWT78" s="89"/>
      <c r="CWU78" s="89"/>
      <c r="CWV78" s="89"/>
      <c r="CWW78" s="89"/>
      <c r="CWX78" s="89"/>
      <c r="CWY78" s="89"/>
      <c r="CWZ78" s="89"/>
      <c r="CXA78" s="89"/>
      <c r="CXB78" s="89"/>
      <c r="CXC78" s="89"/>
      <c r="CXD78" s="89"/>
      <c r="CXE78" s="89"/>
      <c r="CXF78" s="89"/>
      <c r="CXG78" s="89"/>
      <c r="CXH78" s="89"/>
      <c r="CXI78" s="89"/>
      <c r="CXJ78" s="89"/>
      <c r="CXK78" s="89"/>
      <c r="CXL78" s="89"/>
      <c r="CXM78" s="89"/>
      <c r="CXN78" s="89"/>
      <c r="CXO78" s="89"/>
      <c r="CXP78" s="89"/>
      <c r="CXQ78" s="89"/>
      <c r="CXR78" s="89"/>
      <c r="CXS78" s="89"/>
      <c r="CXT78" s="89"/>
      <c r="CXU78" s="89"/>
      <c r="CXV78" s="89"/>
      <c r="CXW78" s="89"/>
      <c r="CXX78" s="89"/>
      <c r="CXY78" s="89"/>
      <c r="CXZ78" s="89"/>
      <c r="CYA78" s="89"/>
      <c r="CYB78" s="89"/>
      <c r="CYC78" s="89"/>
      <c r="CYD78" s="89"/>
      <c r="CYE78" s="89"/>
      <c r="CYF78" s="89"/>
      <c r="CYG78" s="89"/>
      <c r="CYH78" s="89"/>
      <c r="CYI78" s="89"/>
      <c r="CYJ78" s="89"/>
      <c r="CYK78" s="89"/>
      <c r="CYL78" s="89"/>
      <c r="CYM78" s="89"/>
      <c r="CYN78" s="89"/>
      <c r="CYO78" s="89"/>
      <c r="CYP78" s="89"/>
      <c r="CYQ78" s="89"/>
      <c r="CYR78" s="89"/>
      <c r="CYS78" s="89"/>
      <c r="CYT78" s="89"/>
      <c r="CYU78" s="89"/>
      <c r="CYV78" s="89"/>
      <c r="CYW78" s="89"/>
      <c r="CYX78" s="89"/>
      <c r="CYY78" s="89"/>
      <c r="CYZ78" s="89"/>
      <c r="CZA78" s="89"/>
      <c r="CZB78" s="89"/>
      <c r="CZC78" s="89"/>
      <c r="CZD78" s="89"/>
      <c r="CZE78" s="89"/>
      <c r="CZF78" s="89"/>
      <c r="CZG78" s="89"/>
      <c r="CZH78" s="89"/>
      <c r="CZI78" s="89"/>
      <c r="CZJ78" s="89"/>
      <c r="CZK78" s="89"/>
      <c r="CZL78" s="89"/>
      <c r="CZM78" s="89"/>
      <c r="CZN78" s="89"/>
      <c r="CZO78" s="89"/>
      <c r="CZP78" s="89"/>
      <c r="CZQ78" s="89"/>
      <c r="CZR78" s="89"/>
      <c r="CZS78" s="89"/>
      <c r="CZT78" s="89"/>
      <c r="CZU78" s="89"/>
      <c r="CZV78" s="89"/>
      <c r="CZW78" s="89"/>
      <c r="CZX78" s="89"/>
      <c r="CZY78" s="89"/>
      <c r="CZZ78" s="89"/>
      <c r="DAA78" s="89"/>
      <c r="DAB78" s="89"/>
      <c r="DAC78" s="89"/>
      <c r="DAD78" s="89"/>
      <c r="DAE78" s="89"/>
      <c r="DAF78" s="89"/>
      <c r="DAG78" s="89"/>
      <c r="DAH78" s="89"/>
      <c r="DAI78" s="89"/>
      <c r="DAJ78" s="89"/>
      <c r="DAK78" s="89"/>
      <c r="DAL78" s="89"/>
      <c r="DAM78" s="89"/>
      <c r="DAN78" s="89"/>
      <c r="DAO78" s="89"/>
      <c r="DAP78" s="89"/>
      <c r="DAQ78" s="89"/>
      <c r="DAR78" s="89"/>
      <c r="DAS78" s="89"/>
      <c r="DAT78" s="89"/>
      <c r="DAU78" s="89"/>
      <c r="DAV78" s="89"/>
      <c r="DAW78" s="89"/>
      <c r="DAX78" s="89"/>
      <c r="DAY78" s="89"/>
      <c r="DAZ78" s="89"/>
      <c r="DBA78" s="89"/>
      <c r="DBB78" s="89"/>
      <c r="DBC78" s="89"/>
      <c r="DBD78" s="89"/>
      <c r="DBE78" s="89"/>
      <c r="DBF78" s="89"/>
      <c r="DBG78" s="89"/>
      <c r="DBH78" s="89"/>
      <c r="DBI78" s="89"/>
      <c r="DBJ78" s="89"/>
      <c r="DBK78" s="89"/>
      <c r="DBL78" s="89"/>
      <c r="DBM78" s="89"/>
      <c r="DBN78" s="89"/>
      <c r="DBO78" s="89"/>
      <c r="DBP78" s="89"/>
      <c r="DBQ78" s="89"/>
      <c r="DBR78" s="89"/>
      <c r="DBS78" s="89"/>
      <c r="DBT78" s="89"/>
      <c r="DBU78" s="89"/>
      <c r="DBV78" s="89"/>
      <c r="DBW78" s="89"/>
      <c r="DBX78" s="89"/>
      <c r="DBY78" s="89"/>
      <c r="DBZ78" s="89"/>
      <c r="DCA78" s="89"/>
      <c r="DCB78" s="89"/>
      <c r="DCC78" s="89"/>
      <c r="DCD78" s="89"/>
      <c r="DCE78" s="89"/>
      <c r="DCF78" s="89"/>
      <c r="DCG78" s="89"/>
      <c r="DCH78" s="89"/>
      <c r="DCI78" s="89"/>
      <c r="DCJ78" s="89"/>
      <c r="DCK78" s="89"/>
      <c r="DCL78" s="89"/>
      <c r="DCM78" s="89"/>
      <c r="DCN78" s="89"/>
      <c r="DCO78" s="89"/>
      <c r="DCP78" s="89"/>
      <c r="DCQ78" s="89"/>
      <c r="DCR78" s="89"/>
      <c r="DCS78" s="89"/>
      <c r="DCT78" s="89"/>
      <c r="DCU78" s="89"/>
      <c r="DCV78" s="89"/>
      <c r="DCW78" s="89"/>
      <c r="DCX78" s="89"/>
      <c r="DCY78" s="89"/>
      <c r="DCZ78" s="89"/>
      <c r="DDA78" s="89"/>
      <c r="DDB78" s="89"/>
      <c r="DDC78" s="89"/>
      <c r="DDD78" s="89"/>
      <c r="DDE78" s="89"/>
      <c r="DDF78" s="89"/>
      <c r="DDG78" s="89"/>
      <c r="DDH78" s="89"/>
      <c r="DDI78" s="89"/>
      <c r="DDJ78" s="89"/>
      <c r="DDK78" s="89"/>
      <c r="DDL78" s="89"/>
      <c r="DDM78" s="89"/>
      <c r="DDN78" s="89"/>
      <c r="DDO78" s="89"/>
      <c r="DDP78" s="89"/>
      <c r="DDQ78" s="89"/>
      <c r="DDR78" s="89"/>
      <c r="DDS78" s="89"/>
      <c r="DDT78" s="89"/>
      <c r="DDU78" s="89"/>
      <c r="DDV78" s="89"/>
      <c r="DDW78" s="89"/>
      <c r="DDX78" s="89"/>
      <c r="DDY78" s="89"/>
      <c r="DDZ78" s="89"/>
      <c r="DEA78" s="89"/>
      <c r="DEB78" s="89"/>
      <c r="DEC78" s="89"/>
      <c r="DED78" s="89"/>
      <c r="DEE78" s="89"/>
      <c r="DEF78" s="89"/>
      <c r="DEG78" s="89"/>
      <c r="DEH78" s="89"/>
      <c r="DEI78" s="89"/>
      <c r="DEJ78" s="89"/>
      <c r="DEK78" s="89"/>
      <c r="DEL78" s="89"/>
      <c r="DEM78" s="89"/>
      <c r="DEN78" s="89"/>
      <c r="DEO78" s="89"/>
      <c r="DEP78" s="89"/>
      <c r="DEQ78" s="89"/>
      <c r="DER78" s="89"/>
      <c r="DES78" s="89"/>
      <c r="DET78" s="89"/>
      <c r="DEU78" s="89"/>
      <c r="DEV78" s="89"/>
      <c r="DEW78" s="89"/>
      <c r="DEX78" s="89"/>
      <c r="DEY78" s="89"/>
      <c r="DEZ78" s="89"/>
      <c r="DFA78" s="89"/>
      <c r="DFB78" s="89"/>
      <c r="DFC78" s="89"/>
      <c r="DFD78" s="89"/>
      <c r="DFE78" s="89"/>
      <c r="DFF78" s="89"/>
      <c r="DFG78" s="89"/>
      <c r="DFH78" s="89"/>
      <c r="DFI78" s="89"/>
      <c r="DFJ78" s="89"/>
      <c r="DFK78" s="89"/>
      <c r="DFL78" s="89"/>
      <c r="DFM78" s="89"/>
      <c r="DFN78" s="89"/>
      <c r="DFO78" s="89"/>
      <c r="DFP78" s="89"/>
      <c r="DFQ78" s="89"/>
      <c r="DFR78" s="89"/>
      <c r="DFS78" s="89"/>
      <c r="DFT78" s="89"/>
      <c r="DFU78" s="89"/>
      <c r="DFV78" s="89"/>
      <c r="DFW78" s="89"/>
      <c r="DFX78" s="89"/>
      <c r="DFY78" s="89"/>
      <c r="DFZ78" s="89"/>
      <c r="DGA78" s="89"/>
      <c r="DGB78" s="89"/>
      <c r="DGC78" s="89"/>
      <c r="DGD78" s="89"/>
      <c r="DGE78" s="89"/>
      <c r="DGF78" s="89"/>
      <c r="DGG78" s="89"/>
      <c r="DGH78" s="89"/>
      <c r="DGI78" s="89"/>
      <c r="DGJ78" s="89"/>
      <c r="DGK78" s="89"/>
      <c r="DGL78" s="89"/>
      <c r="DGM78" s="89"/>
      <c r="DGN78" s="89"/>
      <c r="DGO78" s="89"/>
      <c r="DGP78" s="89"/>
      <c r="DGQ78" s="89"/>
      <c r="DGR78" s="89"/>
      <c r="DGS78" s="89"/>
      <c r="DGT78" s="89"/>
      <c r="DGU78" s="89"/>
      <c r="DGV78" s="89"/>
      <c r="DGW78" s="89"/>
      <c r="DGX78" s="89"/>
      <c r="DGY78" s="89"/>
      <c r="DGZ78" s="89"/>
      <c r="DHA78" s="89"/>
      <c r="DHB78" s="89"/>
      <c r="DHC78" s="89"/>
      <c r="DHD78" s="89"/>
      <c r="DHE78" s="89"/>
      <c r="DHF78" s="89"/>
      <c r="DHG78" s="89"/>
      <c r="DHH78" s="89"/>
      <c r="DHI78" s="89"/>
      <c r="DHJ78" s="89"/>
      <c r="DHK78" s="89"/>
      <c r="DHL78" s="89"/>
      <c r="DHM78" s="89"/>
      <c r="DHN78" s="89"/>
      <c r="DHO78" s="89"/>
      <c r="DHP78" s="89"/>
      <c r="DHQ78" s="89"/>
      <c r="DHR78" s="89"/>
      <c r="DHS78" s="89"/>
      <c r="DHT78" s="89"/>
      <c r="DHU78" s="89"/>
      <c r="DHV78" s="89"/>
      <c r="DHW78" s="89"/>
      <c r="DHX78" s="89"/>
      <c r="DHY78" s="89"/>
      <c r="DHZ78" s="89"/>
      <c r="DIA78" s="89"/>
      <c r="DIB78" s="89"/>
      <c r="DIC78" s="89"/>
      <c r="DID78" s="89"/>
      <c r="DIE78" s="89"/>
      <c r="DIF78" s="89"/>
      <c r="DIG78" s="89"/>
      <c r="DIH78" s="89"/>
      <c r="DII78" s="89"/>
      <c r="DIJ78" s="89"/>
      <c r="DIK78" s="89"/>
      <c r="DIL78" s="89"/>
      <c r="DIM78" s="89"/>
      <c r="DIN78" s="89"/>
      <c r="DIO78" s="89"/>
      <c r="DIP78" s="89"/>
      <c r="DIQ78" s="89"/>
      <c r="DIR78" s="89"/>
      <c r="DIS78" s="89"/>
      <c r="DIT78" s="89"/>
      <c r="DIU78" s="89"/>
      <c r="DIV78" s="89"/>
      <c r="DIW78" s="89"/>
      <c r="DIX78" s="89"/>
      <c r="DIY78" s="89"/>
      <c r="DIZ78" s="89"/>
      <c r="DJA78" s="89"/>
      <c r="DJB78" s="89"/>
      <c r="DJC78" s="89"/>
      <c r="DJD78" s="89"/>
      <c r="DJE78" s="89"/>
      <c r="DJF78" s="89"/>
      <c r="DJG78" s="89"/>
      <c r="DJH78" s="89"/>
      <c r="DJI78" s="89"/>
      <c r="DJJ78" s="89"/>
      <c r="DJK78" s="89"/>
      <c r="DJL78" s="89"/>
      <c r="DJM78" s="89"/>
      <c r="DJN78" s="89"/>
      <c r="DJO78" s="89"/>
      <c r="DJP78" s="89"/>
      <c r="DJQ78" s="89"/>
      <c r="DJR78" s="89"/>
      <c r="DJS78" s="89"/>
      <c r="DJT78" s="89"/>
      <c r="DJU78" s="89"/>
      <c r="DJV78" s="89"/>
      <c r="DJW78" s="89"/>
      <c r="DJX78" s="89"/>
      <c r="DJY78" s="89"/>
      <c r="DJZ78" s="89"/>
      <c r="DKA78" s="89"/>
      <c r="DKB78" s="89"/>
      <c r="DKC78" s="89"/>
      <c r="DKD78" s="89"/>
      <c r="DKE78" s="89"/>
      <c r="DKF78" s="89"/>
      <c r="DKG78" s="89"/>
      <c r="DKH78" s="89"/>
      <c r="DKI78" s="89"/>
      <c r="DKJ78" s="89"/>
      <c r="DKK78" s="89"/>
      <c r="DKL78" s="89"/>
      <c r="DKM78" s="89"/>
      <c r="DKN78" s="89"/>
      <c r="DKO78" s="89"/>
      <c r="DKP78" s="89"/>
      <c r="DKQ78" s="89"/>
      <c r="DKR78" s="89"/>
      <c r="DKS78" s="89"/>
      <c r="DKT78" s="89"/>
      <c r="DKU78" s="89"/>
      <c r="DKV78" s="89"/>
      <c r="DKW78" s="89"/>
      <c r="DKX78" s="89"/>
      <c r="DKY78" s="89"/>
      <c r="DKZ78" s="89"/>
      <c r="DLA78" s="89"/>
      <c r="DLB78" s="89"/>
      <c r="DLC78" s="89"/>
      <c r="DLD78" s="89"/>
      <c r="DLE78" s="89"/>
      <c r="DLF78" s="89"/>
      <c r="DLG78" s="89"/>
      <c r="DLH78" s="89"/>
      <c r="DLI78" s="89"/>
      <c r="DLJ78" s="89"/>
      <c r="DLK78" s="89"/>
      <c r="DLL78" s="89"/>
      <c r="DLM78" s="89"/>
      <c r="DLN78" s="89"/>
      <c r="DLO78" s="89"/>
      <c r="DLP78" s="89"/>
      <c r="DLQ78" s="89"/>
      <c r="DLR78" s="89"/>
      <c r="DLS78" s="89"/>
      <c r="DLT78" s="89"/>
      <c r="DLU78" s="89"/>
      <c r="DLV78" s="89"/>
      <c r="DLW78" s="89"/>
      <c r="DLX78" s="89"/>
      <c r="DLY78" s="89"/>
      <c r="DLZ78" s="89"/>
      <c r="DMA78" s="89"/>
      <c r="DMB78" s="89"/>
      <c r="DMC78" s="89"/>
      <c r="DMD78" s="89"/>
      <c r="DME78" s="89"/>
      <c r="DMF78" s="89"/>
      <c r="DMG78" s="89"/>
      <c r="DMH78" s="89"/>
      <c r="DMI78" s="89"/>
      <c r="DMJ78" s="89"/>
      <c r="DMK78" s="89"/>
      <c r="DML78" s="89"/>
      <c r="DMM78" s="89"/>
      <c r="DMN78" s="89"/>
      <c r="DMO78" s="89"/>
      <c r="DMP78" s="89"/>
      <c r="DMQ78" s="89"/>
      <c r="DMR78" s="89"/>
      <c r="DMS78" s="89"/>
      <c r="DMT78" s="89"/>
      <c r="DMU78" s="89"/>
      <c r="DMV78" s="89"/>
      <c r="DMW78" s="89"/>
      <c r="DMX78" s="89"/>
      <c r="DMY78" s="89"/>
      <c r="DMZ78" s="89"/>
      <c r="DNA78" s="89"/>
      <c r="DNB78" s="89"/>
      <c r="DNC78" s="89"/>
      <c r="DND78" s="89"/>
      <c r="DNE78" s="89"/>
      <c r="DNF78" s="89"/>
      <c r="DNG78" s="89"/>
      <c r="DNH78" s="89"/>
      <c r="DNI78" s="89"/>
      <c r="DNJ78" s="89"/>
      <c r="DNK78" s="89"/>
      <c r="DNL78" s="89"/>
      <c r="DNM78" s="89"/>
      <c r="DNN78" s="89"/>
      <c r="DNO78" s="89"/>
      <c r="DNP78" s="89"/>
      <c r="DNQ78" s="89"/>
      <c r="DNR78" s="89"/>
      <c r="DNS78" s="89"/>
      <c r="DNT78" s="89"/>
      <c r="DNU78" s="89"/>
      <c r="DNV78" s="89"/>
      <c r="DNW78" s="89"/>
      <c r="DNX78" s="89"/>
      <c r="DNY78" s="89"/>
      <c r="DNZ78" s="89"/>
      <c r="DOA78" s="89"/>
      <c r="DOB78" s="89"/>
      <c r="DOC78" s="89"/>
      <c r="DOD78" s="89"/>
      <c r="DOE78" s="89"/>
      <c r="DOF78" s="89"/>
      <c r="DOG78" s="89"/>
      <c r="DOH78" s="89"/>
      <c r="DOI78" s="89"/>
      <c r="DOJ78" s="89"/>
      <c r="DOK78" s="89"/>
      <c r="DOL78" s="89"/>
      <c r="DOM78" s="89"/>
      <c r="DON78" s="89"/>
      <c r="DOO78" s="89"/>
      <c r="DOP78" s="89"/>
      <c r="DOQ78" s="89"/>
      <c r="DOR78" s="89"/>
      <c r="DOS78" s="89"/>
      <c r="DOT78" s="89"/>
      <c r="DOU78" s="89"/>
      <c r="DOV78" s="89"/>
      <c r="DOW78" s="89"/>
      <c r="DOX78" s="89"/>
      <c r="DOY78" s="89"/>
      <c r="DOZ78" s="89"/>
      <c r="DPA78" s="89"/>
      <c r="DPB78" s="89"/>
      <c r="DPC78" s="89"/>
      <c r="DPD78" s="89"/>
      <c r="DPE78" s="89"/>
      <c r="DPF78" s="89"/>
      <c r="DPG78" s="89"/>
      <c r="DPH78" s="89"/>
      <c r="DPI78" s="89"/>
      <c r="DPJ78" s="89"/>
      <c r="DPK78" s="89"/>
      <c r="DPL78" s="89"/>
      <c r="DPM78" s="89"/>
      <c r="DPN78" s="89"/>
      <c r="DPO78" s="89"/>
      <c r="DPP78" s="89"/>
      <c r="DPQ78" s="89"/>
      <c r="DPR78" s="89"/>
      <c r="DPS78" s="89"/>
      <c r="DPT78" s="89"/>
      <c r="DPU78" s="89"/>
      <c r="DPV78" s="89"/>
      <c r="DPW78" s="89"/>
      <c r="DPX78" s="89"/>
      <c r="DPY78" s="89"/>
      <c r="DPZ78" s="89"/>
      <c r="DQA78" s="89"/>
      <c r="DQB78" s="89"/>
      <c r="DQC78" s="89"/>
      <c r="DQD78" s="89"/>
      <c r="DQE78" s="89"/>
      <c r="DQF78" s="89"/>
      <c r="DQG78" s="89"/>
      <c r="DQH78" s="89"/>
      <c r="DQI78" s="89"/>
      <c r="DQJ78" s="89"/>
      <c r="DQK78" s="89"/>
      <c r="DQL78" s="89"/>
      <c r="DQM78" s="89"/>
      <c r="DQN78" s="89"/>
      <c r="DQO78" s="89"/>
      <c r="DQP78" s="89"/>
      <c r="DQQ78" s="89"/>
      <c r="DQR78" s="89"/>
      <c r="DQS78" s="89"/>
      <c r="DQT78" s="89"/>
      <c r="DQU78" s="89"/>
      <c r="DQV78" s="89"/>
      <c r="DQW78" s="89"/>
      <c r="DQX78" s="89"/>
      <c r="DQY78" s="89"/>
      <c r="DQZ78" s="89"/>
      <c r="DRA78" s="89"/>
      <c r="DRB78" s="89"/>
      <c r="DRC78" s="89"/>
      <c r="DRD78" s="89"/>
      <c r="DRE78" s="89"/>
      <c r="DRF78" s="89"/>
      <c r="DRG78" s="89"/>
      <c r="DRH78" s="89"/>
      <c r="DRI78" s="89"/>
      <c r="DRJ78" s="89"/>
      <c r="DRK78" s="89"/>
      <c r="DRL78" s="89"/>
      <c r="DRM78" s="89"/>
      <c r="DRN78" s="89"/>
      <c r="DRO78" s="89"/>
      <c r="DRP78" s="89"/>
      <c r="DRQ78" s="89"/>
      <c r="DRR78" s="89"/>
      <c r="DRS78" s="89"/>
      <c r="DRT78" s="89"/>
      <c r="DRU78" s="89"/>
      <c r="DRV78" s="89"/>
      <c r="DRW78" s="89"/>
      <c r="DRX78" s="89"/>
      <c r="DRY78" s="89"/>
      <c r="DRZ78" s="89"/>
      <c r="DSA78" s="89"/>
      <c r="DSB78" s="89"/>
      <c r="DSC78" s="89"/>
      <c r="DSD78" s="89"/>
      <c r="DSE78" s="89"/>
      <c r="DSF78" s="89"/>
      <c r="DSG78" s="89"/>
      <c r="DSH78" s="89"/>
      <c r="DSI78" s="89"/>
      <c r="DSJ78" s="89"/>
      <c r="DSK78" s="89"/>
      <c r="DSL78" s="89"/>
      <c r="DSM78" s="89"/>
      <c r="DSN78" s="89"/>
      <c r="DSO78" s="89"/>
      <c r="DSP78" s="89"/>
      <c r="DSQ78" s="89"/>
      <c r="DSR78" s="89"/>
      <c r="DSS78" s="89"/>
      <c r="DST78" s="89"/>
      <c r="DSU78" s="89"/>
      <c r="DSV78" s="89"/>
      <c r="DSW78" s="89"/>
      <c r="DSX78" s="89"/>
      <c r="DSY78" s="89"/>
      <c r="DSZ78" s="89"/>
      <c r="DTA78" s="89"/>
      <c r="DTB78" s="89"/>
      <c r="DTC78" s="89"/>
      <c r="DTD78" s="89"/>
      <c r="DTE78" s="89"/>
      <c r="DTF78" s="89"/>
      <c r="DTG78" s="89"/>
      <c r="DTH78" s="89"/>
      <c r="DTI78" s="89"/>
      <c r="DTJ78" s="89"/>
      <c r="DTK78" s="89"/>
      <c r="DTL78" s="89"/>
      <c r="DTM78" s="89"/>
      <c r="DTN78" s="89"/>
      <c r="DTO78" s="89"/>
      <c r="DTP78" s="89"/>
      <c r="DTQ78" s="89"/>
      <c r="DTR78" s="89"/>
      <c r="DTS78" s="89"/>
      <c r="DTT78" s="89"/>
      <c r="DTU78" s="89"/>
      <c r="DTV78" s="89"/>
      <c r="DTW78" s="89"/>
      <c r="DTX78" s="89"/>
      <c r="DTY78" s="89"/>
      <c r="DTZ78" s="89"/>
      <c r="DUA78" s="89"/>
      <c r="DUB78" s="89"/>
      <c r="DUC78" s="89"/>
      <c r="DUD78" s="89"/>
      <c r="DUE78" s="89"/>
      <c r="DUF78" s="89"/>
      <c r="DUG78" s="89"/>
      <c r="DUH78" s="89"/>
      <c r="DUI78" s="89"/>
      <c r="DUJ78" s="89"/>
      <c r="DUK78" s="89"/>
      <c r="DUL78" s="89"/>
      <c r="DUM78" s="89"/>
      <c r="DUN78" s="89"/>
      <c r="DUO78" s="89"/>
      <c r="DUP78" s="89"/>
      <c r="DUQ78" s="89"/>
      <c r="DUR78" s="89"/>
      <c r="DUS78" s="89"/>
      <c r="DUT78" s="89"/>
      <c r="DUU78" s="89"/>
      <c r="DUV78" s="89"/>
      <c r="DUW78" s="89"/>
      <c r="DUX78" s="89"/>
      <c r="DUY78" s="89"/>
      <c r="DUZ78" s="89"/>
      <c r="DVA78" s="89"/>
      <c r="DVB78" s="89"/>
      <c r="DVC78" s="89"/>
      <c r="DVD78" s="89"/>
      <c r="DVE78" s="89"/>
      <c r="DVF78" s="89"/>
      <c r="DVG78" s="89"/>
      <c r="DVH78" s="89"/>
      <c r="DVI78" s="89"/>
      <c r="DVJ78" s="89"/>
      <c r="DVK78" s="89"/>
      <c r="DVL78" s="89"/>
      <c r="DVM78" s="89"/>
      <c r="DVN78" s="89"/>
      <c r="DVO78" s="89"/>
      <c r="DVP78" s="89"/>
      <c r="DVQ78" s="89"/>
      <c r="DVR78" s="89"/>
      <c r="DVS78" s="89"/>
      <c r="DVT78" s="89"/>
      <c r="DVU78" s="89"/>
      <c r="DVV78" s="89"/>
      <c r="DVW78" s="89"/>
      <c r="DVX78" s="89"/>
      <c r="DVY78" s="89"/>
      <c r="DVZ78" s="89"/>
      <c r="DWA78" s="89"/>
      <c r="DWB78" s="89"/>
      <c r="DWC78" s="89"/>
      <c r="DWD78" s="89"/>
      <c r="DWE78" s="89"/>
      <c r="DWF78" s="89"/>
      <c r="DWG78" s="89"/>
      <c r="DWH78" s="89"/>
      <c r="DWI78" s="89"/>
      <c r="DWJ78" s="89"/>
      <c r="DWK78" s="89"/>
      <c r="DWL78" s="89"/>
      <c r="DWM78" s="89"/>
      <c r="DWN78" s="89"/>
      <c r="DWO78" s="89"/>
      <c r="DWP78" s="89"/>
      <c r="DWQ78" s="89"/>
      <c r="DWR78" s="89"/>
      <c r="DWS78" s="89"/>
      <c r="DWT78" s="89"/>
      <c r="DWU78" s="89"/>
      <c r="DWV78" s="89"/>
      <c r="DWW78" s="89"/>
      <c r="DWX78" s="89"/>
      <c r="DWY78" s="89"/>
      <c r="DWZ78" s="89"/>
      <c r="DXA78" s="89"/>
      <c r="DXB78" s="89"/>
      <c r="DXC78" s="89"/>
      <c r="DXD78" s="89"/>
      <c r="DXE78" s="89"/>
      <c r="DXF78" s="89"/>
      <c r="DXG78" s="89"/>
      <c r="DXH78" s="89"/>
      <c r="DXI78" s="89"/>
      <c r="DXJ78" s="89"/>
      <c r="DXK78" s="89"/>
      <c r="DXL78" s="89"/>
      <c r="DXM78" s="89"/>
      <c r="DXN78" s="89"/>
      <c r="DXO78" s="89"/>
      <c r="DXP78" s="89"/>
      <c r="DXQ78" s="89"/>
      <c r="DXR78" s="89"/>
      <c r="DXS78" s="89"/>
      <c r="DXT78" s="89"/>
      <c r="DXU78" s="89"/>
      <c r="DXV78" s="89"/>
      <c r="DXW78" s="89"/>
      <c r="DXX78" s="89"/>
      <c r="DXY78" s="89"/>
      <c r="DXZ78" s="89"/>
      <c r="DYA78" s="89"/>
      <c r="DYB78" s="89"/>
      <c r="DYC78" s="89"/>
      <c r="DYD78" s="89"/>
      <c r="DYE78" s="89"/>
      <c r="DYF78" s="89"/>
      <c r="DYG78" s="89"/>
      <c r="DYH78" s="89"/>
      <c r="DYI78" s="89"/>
      <c r="DYJ78" s="89"/>
      <c r="DYK78" s="89"/>
      <c r="DYL78" s="89"/>
      <c r="DYM78" s="89"/>
      <c r="DYN78" s="89"/>
      <c r="DYO78" s="89"/>
      <c r="DYP78" s="89"/>
      <c r="DYQ78" s="89"/>
      <c r="DYR78" s="89"/>
      <c r="DYS78" s="89"/>
      <c r="DYT78" s="89"/>
      <c r="DYU78" s="89"/>
      <c r="DYV78" s="89"/>
      <c r="DYW78" s="89"/>
      <c r="DYX78" s="89"/>
      <c r="DYY78" s="89"/>
      <c r="DYZ78" s="89"/>
      <c r="DZA78" s="89"/>
      <c r="DZB78" s="89"/>
      <c r="DZC78" s="89"/>
      <c r="DZD78" s="89"/>
      <c r="DZE78" s="89"/>
      <c r="DZF78" s="89"/>
      <c r="DZG78" s="89"/>
      <c r="DZH78" s="89"/>
      <c r="DZI78" s="89"/>
      <c r="DZJ78" s="89"/>
      <c r="DZK78" s="89"/>
      <c r="DZL78" s="89"/>
      <c r="DZM78" s="89"/>
      <c r="DZN78" s="89"/>
      <c r="DZO78" s="89"/>
      <c r="DZP78" s="89"/>
      <c r="DZQ78" s="89"/>
      <c r="DZR78" s="89"/>
      <c r="DZS78" s="89"/>
      <c r="DZT78" s="89"/>
      <c r="DZU78" s="89"/>
      <c r="DZV78" s="89"/>
      <c r="DZW78" s="89"/>
      <c r="DZX78" s="89"/>
      <c r="DZY78" s="89"/>
      <c r="DZZ78" s="89"/>
      <c r="EAA78" s="89"/>
      <c r="EAB78" s="89"/>
      <c r="EAC78" s="89"/>
      <c r="EAD78" s="89"/>
      <c r="EAE78" s="89"/>
      <c r="EAF78" s="89"/>
      <c r="EAG78" s="89"/>
      <c r="EAH78" s="89"/>
      <c r="EAI78" s="89"/>
      <c r="EAJ78" s="89"/>
      <c r="EAK78" s="89"/>
      <c r="EAL78" s="89"/>
      <c r="EAM78" s="89"/>
      <c r="EAN78" s="89"/>
      <c r="EAO78" s="89"/>
      <c r="EAP78" s="89"/>
      <c r="EAQ78" s="89"/>
      <c r="EAR78" s="89"/>
      <c r="EAS78" s="89"/>
      <c r="EAT78" s="89"/>
      <c r="EAU78" s="89"/>
      <c r="EAV78" s="89"/>
      <c r="EAW78" s="89"/>
      <c r="EAX78" s="89"/>
      <c r="EAY78" s="89"/>
      <c r="EAZ78" s="89"/>
      <c r="EBA78" s="89"/>
      <c r="EBB78" s="89"/>
      <c r="EBC78" s="89"/>
      <c r="EBD78" s="89"/>
      <c r="EBE78" s="89"/>
      <c r="EBF78" s="89"/>
      <c r="EBG78" s="89"/>
      <c r="EBH78" s="89"/>
      <c r="EBI78" s="89"/>
      <c r="EBJ78" s="89"/>
      <c r="EBK78" s="89"/>
      <c r="EBL78" s="89"/>
      <c r="EBM78" s="89"/>
      <c r="EBN78" s="89"/>
      <c r="EBO78" s="89"/>
      <c r="EBP78" s="89"/>
      <c r="EBQ78" s="89"/>
      <c r="EBR78" s="89"/>
      <c r="EBS78" s="89"/>
      <c r="EBT78" s="89"/>
      <c r="EBU78" s="89"/>
      <c r="EBV78" s="89"/>
      <c r="EBW78" s="89"/>
      <c r="EBX78" s="89"/>
      <c r="EBY78" s="89"/>
      <c r="EBZ78" s="89"/>
      <c r="ECA78" s="89"/>
      <c r="ECB78" s="89"/>
      <c r="ECC78" s="89"/>
      <c r="ECD78" s="89"/>
      <c r="ECE78" s="89"/>
      <c r="ECF78" s="89"/>
      <c r="ECG78" s="89"/>
      <c r="ECH78" s="89"/>
      <c r="ECI78" s="89"/>
      <c r="ECJ78" s="89"/>
      <c r="ECK78" s="89"/>
      <c r="ECL78" s="89"/>
      <c r="ECM78" s="89"/>
      <c r="ECN78" s="89"/>
      <c r="ECO78" s="89"/>
      <c r="ECP78" s="89"/>
      <c r="ECQ78" s="89"/>
      <c r="ECR78" s="89"/>
      <c r="ECS78" s="89"/>
      <c r="ECT78" s="89"/>
      <c r="ECU78" s="89"/>
      <c r="ECV78" s="89"/>
      <c r="ECW78" s="89"/>
      <c r="ECX78" s="89"/>
      <c r="ECY78" s="89"/>
      <c r="ECZ78" s="89"/>
      <c r="EDA78" s="89"/>
      <c r="EDB78" s="89"/>
      <c r="EDC78" s="89"/>
      <c r="EDD78" s="89"/>
      <c r="EDE78" s="89"/>
      <c r="EDF78" s="89"/>
      <c r="EDG78" s="89"/>
      <c r="EDH78" s="89"/>
      <c r="EDI78" s="89"/>
      <c r="EDJ78" s="89"/>
      <c r="EDK78" s="89"/>
      <c r="EDL78" s="89"/>
      <c r="EDM78" s="89"/>
      <c r="EDN78" s="89"/>
      <c r="EDO78" s="89"/>
      <c r="EDP78" s="89"/>
      <c r="EDQ78" s="89"/>
      <c r="EDR78" s="89"/>
      <c r="EDS78" s="89"/>
      <c r="EDT78" s="89"/>
      <c r="EDU78" s="89"/>
      <c r="EDV78" s="89"/>
      <c r="EDW78" s="89"/>
      <c r="EDX78" s="89"/>
      <c r="EDY78" s="89"/>
      <c r="EDZ78" s="89"/>
      <c r="EEA78" s="89"/>
      <c r="EEB78" s="89"/>
      <c r="EEC78" s="89"/>
      <c r="EED78" s="89"/>
      <c r="EEE78" s="89"/>
      <c r="EEF78" s="89"/>
      <c r="EEG78" s="89"/>
      <c r="EEH78" s="89"/>
      <c r="EEI78" s="89"/>
      <c r="EEJ78" s="89"/>
      <c r="EEK78" s="89"/>
      <c r="EEL78" s="89"/>
      <c r="EEM78" s="89"/>
      <c r="EEN78" s="89"/>
      <c r="EEO78" s="89"/>
      <c r="EEP78" s="89"/>
      <c r="EEQ78" s="89"/>
      <c r="EER78" s="89"/>
      <c r="EES78" s="89"/>
      <c r="EET78" s="89"/>
      <c r="EEU78" s="89"/>
      <c r="EEV78" s="89"/>
      <c r="EEW78" s="89"/>
      <c r="EEX78" s="89"/>
      <c r="EEY78" s="89"/>
      <c r="EEZ78" s="89"/>
      <c r="EFA78" s="89"/>
      <c r="EFB78" s="89"/>
      <c r="EFC78" s="89"/>
      <c r="EFD78" s="89"/>
      <c r="EFE78" s="89"/>
      <c r="EFF78" s="89"/>
      <c r="EFG78" s="89"/>
      <c r="EFH78" s="89"/>
      <c r="EFI78" s="89"/>
      <c r="EFJ78" s="89"/>
      <c r="EFK78" s="89"/>
      <c r="EFL78" s="89"/>
      <c r="EFM78" s="89"/>
      <c r="EFN78" s="89"/>
      <c r="EFO78" s="89"/>
      <c r="EFP78" s="89"/>
      <c r="EFQ78" s="89"/>
      <c r="EFR78" s="89"/>
      <c r="EFS78" s="89"/>
      <c r="EFT78" s="89"/>
      <c r="EFU78" s="89"/>
      <c r="EFV78" s="89"/>
      <c r="EFW78" s="89"/>
      <c r="EFX78" s="89"/>
      <c r="EFY78" s="89"/>
      <c r="EFZ78" s="89"/>
      <c r="EGA78" s="89"/>
      <c r="EGB78" s="89"/>
      <c r="EGC78" s="89"/>
      <c r="EGD78" s="89"/>
      <c r="EGE78" s="89"/>
      <c r="EGF78" s="89"/>
      <c r="EGG78" s="89"/>
      <c r="EGH78" s="89"/>
      <c r="EGI78" s="89"/>
      <c r="EGJ78" s="89"/>
      <c r="EGK78" s="89"/>
      <c r="EGL78" s="89"/>
      <c r="EGM78" s="89"/>
      <c r="EGN78" s="89"/>
      <c r="EGO78" s="89"/>
      <c r="EGP78" s="89"/>
      <c r="EGQ78" s="89"/>
      <c r="EGR78" s="89"/>
      <c r="EGS78" s="89"/>
      <c r="EGT78" s="89"/>
      <c r="EGU78" s="89"/>
      <c r="EGV78" s="89"/>
      <c r="EGW78" s="89"/>
      <c r="EGX78" s="89"/>
      <c r="EGY78" s="89"/>
      <c r="EGZ78" s="89"/>
      <c r="EHA78" s="89"/>
      <c r="EHB78" s="89"/>
      <c r="EHC78" s="89"/>
      <c r="EHD78" s="89"/>
      <c r="EHE78" s="89"/>
      <c r="EHF78" s="89"/>
      <c r="EHG78" s="89"/>
      <c r="EHH78" s="89"/>
      <c r="EHI78" s="89"/>
      <c r="EHJ78" s="89"/>
      <c r="EHK78" s="89"/>
      <c r="EHL78" s="89"/>
      <c r="EHM78" s="89"/>
      <c r="EHN78" s="89"/>
      <c r="EHO78" s="89"/>
      <c r="EHP78" s="89"/>
      <c r="EHQ78" s="89"/>
      <c r="EHR78" s="89"/>
      <c r="EHS78" s="89"/>
      <c r="EHT78" s="89"/>
      <c r="EHU78" s="89"/>
      <c r="EHV78" s="89"/>
      <c r="EHW78" s="89"/>
      <c r="EHX78" s="89"/>
      <c r="EHY78" s="89"/>
      <c r="EHZ78" s="89"/>
      <c r="EIA78" s="89"/>
      <c r="EIB78" s="89"/>
      <c r="EIC78" s="89"/>
      <c r="EID78" s="89"/>
      <c r="EIE78" s="89"/>
      <c r="EIF78" s="89"/>
      <c r="EIG78" s="89"/>
      <c r="EIH78" s="89"/>
      <c r="EII78" s="89"/>
      <c r="EIJ78" s="89"/>
      <c r="EIK78" s="89"/>
      <c r="EIL78" s="89"/>
      <c r="EIM78" s="89"/>
      <c r="EIN78" s="89"/>
      <c r="EIO78" s="89"/>
      <c r="EIP78" s="89"/>
      <c r="EIQ78" s="89"/>
      <c r="EIR78" s="89"/>
      <c r="EIS78" s="89"/>
      <c r="EIT78" s="89"/>
      <c r="EIU78" s="89"/>
      <c r="EIV78" s="89"/>
      <c r="EIW78" s="89"/>
      <c r="EIX78" s="89"/>
      <c r="EIY78" s="89"/>
      <c r="EIZ78" s="89"/>
      <c r="EJA78" s="89"/>
      <c r="EJB78" s="89"/>
      <c r="EJC78" s="89"/>
      <c r="EJD78" s="89"/>
      <c r="EJE78" s="89"/>
      <c r="EJF78" s="89"/>
      <c r="EJG78" s="89"/>
      <c r="EJH78" s="89"/>
      <c r="EJI78" s="89"/>
      <c r="EJJ78" s="89"/>
      <c r="EJK78" s="89"/>
      <c r="EJL78" s="89"/>
      <c r="EJM78" s="89"/>
      <c r="EJN78" s="89"/>
      <c r="EJO78" s="89"/>
      <c r="EJP78" s="89"/>
      <c r="EJQ78" s="89"/>
      <c r="EJR78" s="89"/>
      <c r="EJS78" s="89"/>
      <c r="EJT78" s="89"/>
      <c r="EJU78" s="89"/>
      <c r="EJV78" s="89"/>
      <c r="EJW78" s="89"/>
      <c r="EJX78" s="89"/>
      <c r="EJY78" s="89"/>
      <c r="EJZ78" s="89"/>
      <c r="EKA78" s="89"/>
      <c r="EKB78" s="89"/>
      <c r="EKC78" s="89"/>
      <c r="EKD78" s="89"/>
      <c r="EKE78" s="89"/>
      <c r="EKF78" s="89"/>
      <c r="EKG78" s="89"/>
      <c r="EKH78" s="89"/>
      <c r="EKI78" s="89"/>
      <c r="EKJ78" s="89"/>
      <c r="EKK78" s="89"/>
      <c r="EKL78" s="89"/>
      <c r="EKM78" s="89"/>
      <c r="EKN78" s="89"/>
      <c r="EKO78" s="89"/>
      <c r="EKP78" s="89"/>
      <c r="EKQ78" s="89"/>
      <c r="EKR78" s="89"/>
      <c r="EKS78" s="89"/>
      <c r="EKT78" s="89"/>
      <c r="EKU78" s="89"/>
      <c r="EKV78" s="89"/>
      <c r="EKW78" s="89"/>
      <c r="EKX78" s="89"/>
      <c r="EKY78" s="89"/>
      <c r="EKZ78" s="89"/>
      <c r="ELA78" s="89"/>
      <c r="ELB78" s="89"/>
      <c r="ELC78" s="89"/>
      <c r="ELD78" s="89"/>
      <c r="ELE78" s="89"/>
      <c r="ELF78" s="89"/>
      <c r="ELG78" s="89"/>
      <c r="ELH78" s="89"/>
      <c r="ELI78" s="89"/>
      <c r="ELJ78" s="89"/>
      <c r="ELK78" s="89"/>
      <c r="ELL78" s="89"/>
      <c r="ELM78" s="89"/>
      <c r="ELN78" s="89"/>
      <c r="ELO78" s="89"/>
      <c r="ELP78" s="89"/>
      <c r="ELQ78" s="89"/>
      <c r="ELR78" s="89"/>
      <c r="ELS78" s="89"/>
      <c r="ELT78" s="89"/>
      <c r="ELU78" s="89"/>
      <c r="ELV78" s="89"/>
      <c r="ELW78" s="89"/>
      <c r="ELX78" s="89"/>
      <c r="ELY78" s="89"/>
      <c r="ELZ78" s="89"/>
      <c r="EMA78" s="89"/>
      <c r="EMB78" s="89"/>
      <c r="EMC78" s="89"/>
      <c r="EMD78" s="89"/>
      <c r="EME78" s="89"/>
      <c r="EMF78" s="89"/>
      <c r="EMG78" s="89"/>
      <c r="EMH78" s="89"/>
      <c r="EMI78" s="89"/>
      <c r="EMJ78" s="89"/>
      <c r="EMK78" s="89"/>
      <c r="EML78" s="89"/>
      <c r="EMM78" s="89"/>
      <c r="EMN78" s="89"/>
      <c r="EMO78" s="89"/>
      <c r="EMP78" s="89"/>
      <c r="EMQ78" s="89"/>
      <c r="EMR78" s="89"/>
      <c r="EMS78" s="89"/>
      <c r="EMT78" s="89"/>
      <c r="EMU78" s="89"/>
      <c r="EMV78" s="89"/>
      <c r="EMW78" s="89"/>
      <c r="EMX78" s="89"/>
      <c r="EMY78" s="89"/>
      <c r="EMZ78" s="89"/>
      <c r="ENA78" s="89"/>
      <c r="ENB78" s="89"/>
      <c r="ENC78" s="89"/>
      <c r="END78" s="89"/>
      <c r="ENE78" s="89"/>
      <c r="ENF78" s="89"/>
      <c r="ENG78" s="89"/>
      <c r="ENH78" s="89"/>
      <c r="ENI78" s="89"/>
      <c r="ENJ78" s="89"/>
      <c r="ENK78" s="89"/>
      <c r="ENL78" s="89"/>
      <c r="ENM78" s="89"/>
      <c r="ENN78" s="89"/>
      <c r="ENO78" s="89"/>
      <c r="ENP78" s="89"/>
      <c r="ENQ78" s="89"/>
      <c r="ENR78" s="89"/>
      <c r="ENS78" s="89"/>
      <c r="ENT78" s="89"/>
      <c r="ENU78" s="89"/>
      <c r="ENV78" s="89"/>
      <c r="ENW78" s="89"/>
      <c r="ENX78" s="89"/>
      <c r="ENY78" s="89"/>
      <c r="ENZ78" s="89"/>
      <c r="EOA78" s="89"/>
      <c r="EOB78" s="89"/>
      <c r="EOC78" s="89"/>
      <c r="EOD78" s="89"/>
      <c r="EOE78" s="89"/>
      <c r="EOF78" s="89"/>
      <c r="EOG78" s="89"/>
      <c r="EOH78" s="89"/>
      <c r="EOI78" s="89"/>
      <c r="EOJ78" s="89"/>
      <c r="EOK78" s="89"/>
      <c r="EOL78" s="89"/>
      <c r="EOM78" s="89"/>
      <c r="EON78" s="89"/>
      <c r="EOO78" s="89"/>
      <c r="EOP78" s="89"/>
      <c r="EOQ78" s="89"/>
      <c r="EOR78" s="89"/>
      <c r="EOS78" s="89"/>
      <c r="EOT78" s="89"/>
      <c r="EOU78" s="89"/>
      <c r="EOV78" s="89"/>
      <c r="EOW78" s="89"/>
      <c r="EOX78" s="89"/>
      <c r="EOY78" s="89"/>
      <c r="EOZ78" s="89"/>
      <c r="EPA78" s="89"/>
      <c r="EPB78" s="89"/>
      <c r="EPC78" s="89"/>
      <c r="EPD78" s="89"/>
      <c r="EPE78" s="89"/>
      <c r="EPF78" s="89"/>
      <c r="EPG78" s="89"/>
      <c r="EPH78" s="89"/>
      <c r="EPI78" s="89"/>
      <c r="EPJ78" s="89"/>
      <c r="EPK78" s="89"/>
      <c r="EPL78" s="89"/>
      <c r="EPM78" s="89"/>
      <c r="EPN78" s="89"/>
      <c r="EPO78" s="89"/>
      <c r="EPP78" s="89"/>
      <c r="EPQ78" s="89"/>
      <c r="EPR78" s="89"/>
      <c r="EPS78" s="89"/>
      <c r="EPT78" s="89"/>
      <c r="EPU78" s="89"/>
      <c r="EPV78" s="89"/>
      <c r="EPW78" s="89"/>
      <c r="EPX78" s="89"/>
      <c r="EPY78" s="89"/>
      <c r="EPZ78" s="89"/>
      <c r="EQA78" s="89"/>
      <c r="EQB78" s="89"/>
      <c r="EQC78" s="89"/>
      <c r="EQD78" s="89"/>
      <c r="EQE78" s="89"/>
      <c r="EQF78" s="89"/>
      <c r="EQG78" s="89"/>
      <c r="EQH78" s="89"/>
      <c r="EQI78" s="89"/>
      <c r="EQJ78" s="89"/>
      <c r="EQK78" s="89"/>
      <c r="EQL78" s="89"/>
      <c r="EQM78" s="89"/>
      <c r="EQN78" s="89"/>
      <c r="EQO78" s="89"/>
      <c r="EQP78" s="89"/>
      <c r="EQQ78" s="89"/>
      <c r="EQR78" s="89"/>
      <c r="EQS78" s="89"/>
      <c r="EQT78" s="89"/>
      <c r="EQU78" s="89"/>
      <c r="EQV78" s="89"/>
      <c r="EQW78" s="89"/>
      <c r="EQX78" s="89"/>
      <c r="EQY78" s="89"/>
      <c r="EQZ78" s="89"/>
      <c r="ERA78" s="89"/>
      <c r="ERB78" s="89"/>
      <c r="ERC78" s="89"/>
      <c r="ERD78" s="89"/>
      <c r="ERE78" s="89"/>
      <c r="ERF78" s="89"/>
      <c r="ERG78" s="89"/>
      <c r="ERH78" s="89"/>
      <c r="ERI78" s="89"/>
      <c r="ERJ78" s="89"/>
      <c r="ERK78" s="89"/>
      <c r="ERL78" s="89"/>
      <c r="ERM78" s="89"/>
      <c r="ERN78" s="89"/>
      <c r="ERO78" s="89"/>
      <c r="ERP78" s="89"/>
      <c r="ERQ78" s="89"/>
      <c r="ERR78" s="89"/>
      <c r="ERS78" s="89"/>
      <c r="ERT78" s="89"/>
      <c r="ERU78" s="89"/>
      <c r="ERV78" s="89"/>
      <c r="ERW78" s="89"/>
      <c r="ERX78" s="89"/>
      <c r="ERY78" s="89"/>
      <c r="ERZ78" s="89"/>
      <c r="ESA78" s="89"/>
      <c r="ESB78" s="89"/>
      <c r="ESC78" s="89"/>
      <c r="ESD78" s="89"/>
      <c r="ESE78" s="89"/>
      <c r="ESF78" s="89"/>
      <c r="ESG78" s="89"/>
      <c r="ESH78" s="89"/>
      <c r="ESI78" s="89"/>
      <c r="ESJ78" s="89"/>
      <c r="ESK78" s="89"/>
      <c r="ESL78" s="89"/>
      <c r="ESM78" s="89"/>
      <c r="ESN78" s="89"/>
      <c r="ESO78" s="89"/>
      <c r="ESP78" s="89"/>
      <c r="ESQ78" s="89"/>
      <c r="ESR78" s="89"/>
      <c r="ESS78" s="89"/>
      <c r="EST78" s="89"/>
      <c r="ESU78" s="89"/>
      <c r="ESV78" s="89"/>
      <c r="ESW78" s="89"/>
      <c r="ESX78" s="89"/>
      <c r="ESY78" s="89"/>
      <c r="ESZ78" s="89"/>
      <c r="ETA78" s="89"/>
      <c r="ETB78" s="89"/>
      <c r="ETC78" s="89"/>
      <c r="ETD78" s="89"/>
      <c r="ETE78" s="89"/>
      <c r="ETF78" s="89"/>
      <c r="ETG78" s="89"/>
      <c r="ETH78" s="89"/>
      <c r="ETI78" s="89"/>
      <c r="ETJ78" s="89"/>
      <c r="ETK78" s="89"/>
      <c r="ETL78" s="89"/>
      <c r="ETM78" s="89"/>
      <c r="ETN78" s="89"/>
      <c r="ETO78" s="89"/>
      <c r="ETP78" s="89"/>
      <c r="ETQ78" s="89"/>
      <c r="ETR78" s="89"/>
      <c r="ETS78" s="89"/>
      <c r="ETT78" s="89"/>
      <c r="ETU78" s="89"/>
      <c r="ETV78" s="89"/>
      <c r="ETW78" s="89"/>
      <c r="ETX78" s="89"/>
      <c r="ETY78" s="89"/>
      <c r="ETZ78" s="89"/>
      <c r="EUA78" s="89"/>
      <c r="EUB78" s="89"/>
      <c r="EUC78" s="89"/>
      <c r="EUD78" s="89"/>
      <c r="EUE78" s="89"/>
      <c r="EUF78" s="89"/>
      <c r="EUG78" s="89"/>
      <c r="EUH78" s="89"/>
      <c r="EUI78" s="89"/>
      <c r="EUJ78" s="89"/>
      <c r="EUK78" s="89"/>
      <c r="EUL78" s="89"/>
      <c r="EUM78" s="89"/>
      <c r="EUN78" s="89"/>
      <c r="EUO78" s="89"/>
      <c r="EUP78" s="89"/>
      <c r="EUQ78" s="89"/>
      <c r="EUR78" s="89"/>
      <c r="EUS78" s="89"/>
      <c r="EUT78" s="89"/>
      <c r="EUU78" s="89"/>
      <c r="EUV78" s="89"/>
      <c r="EUW78" s="89"/>
      <c r="EUX78" s="89"/>
      <c r="EUY78" s="89"/>
      <c r="EUZ78" s="89"/>
      <c r="EVA78" s="89"/>
      <c r="EVB78" s="89"/>
      <c r="EVC78" s="89"/>
      <c r="EVD78" s="89"/>
      <c r="EVE78" s="89"/>
      <c r="EVF78" s="89"/>
      <c r="EVG78" s="89"/>
      <c r="EVH78" s="89"/>
      <c r="EVI78" s="89"/>
      <c r="EVJ78" s="89"/>
      <c r="EVK78" s="89"/>
      <c r="EVL78" s="89"/>
      <c r="EVM78" s="89"/>
      <c r="EVN78" s="89"/>
      <c r="EVO78" s="89"/>
      <c r="EVP78" s="89"/>
      <c r="EVQ78" s="89"/>
      <c r="EVR78" s="89"/>
      <c r="EVS78" s="89"/>
      <c r="EVT78" s="89"/>
      <c r="EVU78" s="89"/>
      <c r="EVV78" s="89"/>
      <c r="EVW78" s="89"/>
      <c r="EVX78" s="89"/>
      <c r="EVY78" s="89"/>
      <c r="EVZ78" s="89"/>
      <c r="EWA78" s="89"/>
      <c r="EWB78" s="89"/>
      <c r="EWC78" s="89"/>
      <c r="EWD78" s="89"/>
      <c r="EWE78" s="89"/>
      <c r="EWF78" s="89"/>
      <c r="EWG78" s="89"/>
      <c r="EWH78" s="89"/>
      <c r="EWI78" s="89"/>
      <c r="EWJ78" s="89"/>
      <c r="EWK78" s="89"/>
      <c r="EWL78" s="89"/>
      <c r="EWM78" s="89"/>
      <c r="EWN78" s="89"/>
      <c r="EWO78" s="89"/>
      <c r="EWP78" s="89"/>
      <c r="EWQ78" s="89"/>
      <c r="EWR78" s="89"/>
      <c r="EWS78" s="89"/>
      <c r="EWT78" s="89"/>
      <c r="EWU78" s="89"/>
      <c r="EWV78" s="89"/>
      <c r="EWW78" s="89"/>
      <c r="EWX78" s="89"/>
      <c r="EWY78" s="89"/>
      <c r="EWZ78" s="89"/>
      <c r="EXA78" s="89"/>
      <c r="EXB78" s="89"/>
      <c r="EXC78" s="89"/>
      <c r="EXD78" s="89"/>
      <c r="EXE78" s="89"/>
      <c r="EXF78" s="89"/>
      <c r="EXG78" s="89"/>
      <c r="EXH78" s="89"/>
      <c r="EXI78" s="89"/>
      <c r="EXJ78" s="89"/>
      <c r="EXK78" s="89"/>
      <c r="EXL78" s="89"/>
      <c r="EXM78" s="89"/>
      <c r="EXN78" s="89"/>
      <c r="EXO78" s="89"/>
      <c r="EXP78" s="89"/>
      <c r="EXQ78" s="89"/>
      <c r="EXR78" s="89"/>
      <c r="EXS78" s="89"/>
      <c r="EXT78" s="89"/>
      <c r="EXU78" s="89"/>
      <c r="EXV78" s="89"/>
      <c r="EXW78" s="89"/>
      <c r="EXX78" s="89"/>
      <c r="EXY78" s="89"/>
      <c r="EXZ78" s="89"/>
      <c r="EYA78" s="89"/>
      <c r="EYB78" s="89"/>
      <c r="EYC78" s="89"/>
      <c r="EYD78" s="89"/>
      <c r="EYE78" s="89"/>
      <c r="EYF78" s="89"/>
      <c r="EYG78" s="89"/>
      <c r="EYH78" s="89"/>
      <c r="EYI78" s="89"/>
      <c r="EYJ78" s="89"/>
      <c r="EYK78" s="89"/>
      <c r="EYL78" s="89"/>
      <c r="EYM78" s="89"/>
      <c r="EYN78" s="89"/>
      <c r="EYO78" s="89"/>
      <c r="EYP78" s="89"/>
      <c r="EYQ78" s="89"/>
      <c r="EYR78" s="89"/>
      <c r="EYS78" s="89"/>
      <c r="EYT78" s="89"/>
      <c r="EYU78" s="89"/>
      <c r="EYV78" s="89"/>
      <c r="EYW78" s="89"/>
      <c r="EYX78" s="89"/>
      <c r="EYY78" s="89"/>
      <c r="EYZ78" s="89"/>
      <c r="EZA78" s="89"/>
      <c r="EZB78" s="89"/>
      <c r="EZC78" s="89"/>
      <c r="EZD78" s="89"/>
      <c r="EZE78" s="89"/>
      <c r="EZF78" s="89"/>
      <c r="EZG78" s="89"/>
      <c r="EZH78" s="89"/>
      <c r="EZI78" s="89"/>
      <c r="EZJ78" s="89"/>
      <c r="EZK78" s="89"/>
      <c r="EZL78" s="89"/>
      <c r="EZM78" s="89"/>
      <c r="EZN78" s="89"/>
      <c r="EZO78" s="89"/>
      <c r="EZP78" s="89"/>
      <c r="EZQ78" s="89"/>
      <c r="EZR78" s="89"/>
      <c r="EZS78" s="89"/>
      <c r="EZT78" s="89"/>
      <c r="EZU78" s="89"/>
      <c r="EZV78" s="89"/>
      <c r="EZW78" s="89"/>
      <c r="EZX78" s="89"/>
      <c r="EZY78" s="89"/>
      <c r="EZZ78" s="89"/>
      <c r="FAA78" s="89"/>
      <c r="FAB78" s="89"/>
      <c r="FAC78" s="89"/>
      <c r="FAD78" s="89"/>
      <c r="FAE78" s="89"/>
      <c r="FAF78" s="89"/>
      <c r="FAG78" s="89"/>
      <c r="FAH78" s="89"/>
      <c r="FAI78" s="89"/>
      <c r="FAJ78" s="89"/>
      <c r="FAK78" s="89"/>
      <c r="FAL78" s="89"/>
      <c r="FAM78" s="89"/>
      <c r="FAN78" s="89"/>
      <c r="FAO78" s="89"/>
      <c r="FAP78" s="89"/>
      <c r="FAQ78" s="89"/>
      <c r="FAR78" s="89"/>
      <c r="FAS78" s="89"/>
      <c r="FAT78" s="89"/>
      <c r="FAU78" s="89"/>
      <c r="FAV78" s="89"/>
      <c r="FAW78" s="89"/>
      <c r="FAX78" s="89"/>
      <c r="FAY78" s="89"/>
      <c r="FAZ78" s="89"/>
      <c r="FBA78" s="89"/>
      <c r="FBB78" s="89"/>
      <c r="FBC78" s="89"/>
      <c r="FBD78" s="89"/>
      <c r="FBE78" s="89"/>
      <c r="FBF78" s="89"/>
      <c r="FBG78" s="89"/>
      <c r="FBH78" s="89"/>
      <c r="FBI78" s="89"/>
      <c r="FBJ78" s="89"/>
      <c r="FBK78" s="89"/>
      <c r="FBL78" s="89"/>
      <c r="FBM78" s="89"/>
      <c r="FBN78" s="89"/>
      <c r="FBO78" s="89"/>
      <c r="FBP78" s="89"/>
      <c r="FBQ78" s="89"/>
      <c r="FBR78" s="89"/>
      <c r="FBS78" s="89"/>
      <c r="FBT78" s="89"/>
      <c r="FBU78" s="89"/>
      <c r="FBV78" s="89"/>
      <c r="FBW78" s="89"/>
      <c r="FBX78" s="89"/>
      <c r="FBY78" s="89"/>
      <c r="FBZ78" s="89"/>
      <c r="FCA78" s="89"/>
      <c r="FCB78" s="89"/>
      <c r="FCC78" s="89"/>
      <c r="FCD78" s="89"/>
      <c r="FCE78" s="89"/>
      <c r="FCF78" s="89"/>
      <c r="FCG78" s="89"/>
      <c r="FCH78" s="89"/>
      <c r="FCI78" s="89"/>
      <c r="FCJ78" s="89"/>
      <c r="FCK78" s="89"/>
      <c r="FCL78" s="89"/>
      <c r="FCM78" s="89"/>
      <c r="FCN78" s="89"/>
      <c r="FCO78" s="89"/>
      <c r="FCP78" s="89"/>
      <c r="FCQ78" s="89"/>
      <c r="FCR78" s="89"/>
      <c r="FCS78" s="89"/>
      <c r="FCT78" s="89"/>
      <c r="FCU78" s="89"/>
      <c r="FCV78" s="89"/>
      <c r="FCW78" s="89"/>
      <c r="FCX78" s="89"/>
      <c r="FCY78" s="89"/>
      <c r="FCZ78" s="89"/>
      <c r="FDA78" s="89"/>
      <c r="FDB78" s="89"/>
      <c r="FDC78" s="89"/>
      <c r="FDD78" s="89"/>
      <c r="FDE78" s="89"/>
      <c r="FDF78" s="89"/>
      <c r="FDG78" s="89"/>
      <c r="FDH78" s="89"/>
      <c r="FDI78" s="89"/>
      <c r="FDJ78" s="89"/>
      <c r="FDK78" s="89"/>
      <c r="FDL78" s="89"/>
      <c r="FDM78" s="89"/>
      <c r="FDN78" s="89"/>
      <c r="FDO78" s="89"/>
      <c r="FDP78" s="89"/>
      <c r="FDQ78" s="89"/>
      <c r="FDR78" s="89"/>
      <c r="FDS78" s="89"/>
      <c r="FDT78" s="89"/>
      <c r="FDU78" s="89"/>
      <c r="FDV78" s="89"/>
      <c r="FDW78" s="89"/>
      <c r="FDX78" s="89"/>
      <c r="FDY78" s="89"/>
      <c r="FDZ78" s="89"/>
      <c r="FEA78" s="89"/>
      <c r="FEB78" s="89"/>
      <c r="FEC78" s="89"/>
      <c r="FED78" s="89"/>
      <c r="FEE78" s="89"/>
      <c r="FEF78" s="89"/>
      <c r="FEG78" s="89"/>
      <c r="FEH78" s="89"/>
      <c r="FEI78" s="89"/>
      <c r="FEJ78" s="89"/>
      <c r="FEK78" s="89"/>
      <c r="FEL78" s="89"/>
      <c r="FEM78" s="89"/>
      <c r="FEN78" s="89"/>
      <c r="FEO78" s="89"/>
      <c r="FEP78" s="89"/>
      <c r="FEQ78" s="89"/>
      <c r="FER78" s="89"/>
      <c r="FES78" s="89"/>
      <c r="FET78" s="89"/>
      <c r="FEU78" s="89"/>
      <c r="FEV78" s="89"/>
      <c r="FEW78" s="89"/>
      <c r="FEX78" s="89"/>
      <c r="FEY78" s="89"/>
      <c r="FEZ78" s="89"/>
      <c r="FFA78" s="89"/>
      <c r="FFB78" s="89"/>
      <c r="FFC78" s="89"/>
      <c r="FFD78" s="89"/>
      <c r="FFE78" s="89"/>
      <c r="FFF78" s="89"/>
      <c r="FFG78" s="89"/>
      <c r="FFH78" s="89"/>
      <c r="FFI78" s="89"/>
      <c r="FFJ78" s="89"/>
      <c r="FFK78" s="89"/>
      <c r="FFL78" s="89"/>
      <c r="FFM78" s="89"/>
      <c r="FFN78" s="89"/>
      <c r="FFO78" s="89"/>
      <c r="FFP78" s="89"/>
      <c r="FFQ78" s="89"/>
      <c r="FFR78" s="89"/>
      <c r="FFS78" s="89"/>
      <c r="FFT78" s="89"/>
      <c r="FFU78" s="89"/>
      <c r="FFV78" s="89"/>
      <c r="FFW78" s="89"/>
      <c r="FFX78" s="89"/>
      <c r="FFY78" s="89"/>
      <c r="FFZ78" s="89"/>
      <c r="FGA78" s="89"/>
      <c r="FGB78" s="89"/>
      <c r="FGC78" s="89"/>
      <c r="FGD78" s="89"/>
      <c r="FGE78" s="89"/>
      <c r="FGF78" s="89"/>
      <c r="FGG78" s="89"/>
      <c r="FGH78" s="89"/>
      <c r="FGI78" s="89"/>
      <c r="FGJ78" s="89"/>
      <c r="FGK78" s="89"/>
      <c r="FGL78" s="89"/>
      <c r="FGM78" s="89"/>
      <c r="FGN78" s="89"/>
      <c r="FGO78" s="89"/>
      <c r="FGP78" s="89"/>
      <c r="FGQ78" s="89"/>
      <c r="FGR78" s="89"/>
      <c r="FGS78" s="89"/>
      <c r="FGT78" s="89"/>
      <c r="FGU78" s="89"/>
      <c r="FGV78" s="89"/>
      <c r="FGW78" s="89"/>
      <c r="FGX78" s="89"/>
      <c r="FGY78" s="89"/>
      <c r="FGZ78" s="89"/>
      <c r="FHA78" s="89"/>
      <c r="FHB78" s="89"/>
      <c r="FHC78" s="89"/>
      <c r="FHD78" s="89"/>
      <c r="FHE78" s="89"/>
      <c r="FHF78" s="89"/>
      <c r="FHG78" s="89"/>
      <c r="FHH78" s="89"/>
      <c r="FHI78" s="89"/>
      <c r="FHJ78" s="89"/>
      <c r="FHK78" s="89"/>
      <c r="FHL78" s="89"/>
      <c r="FHM78" s="89"/>
      <c r="FHN78" s="89"/>
      <c r="FHO78" s="89"/>
      <c r="FHP78" s="89"/>
      <c r="FHQ78" s="89"/>
      <c r="FHR78" s="89"/>
      <c r="FHS78" s="89"/>
      <c r="FHT78" s="89"/>
      <c r="FHU78" s="89"/>
      <c r="FHV78" s="89"/>
      <c r="FHW78" s="89"/>
      <c r="FHX78" s="89"/>
      <c r="FHY78" s="89"/>
      <c r="FHZ78" s="89"/>
      <c r="FIA78" s="89"/>
      <c r="FIB78" s="89"/>
      <c r="FIC78" s="89"/>
      <c r="FID78" s="89"/>
      <c r="FIE78" s="89"/>
      <c r="FIF78" s="89"/>
      <c r="FIG78" s="89"/>
      <c r="FIH78" s="89"/>
      <c r="FII78" s="89"/>
      <c r="FIJ78" s="89"/>
      <c r="FIK78" s="89"/>
      <c r="FIL78" s="89"/>
      <c r="FIM78" s="89"/>
      <c r="FIN78" s="89"/>
      <c r="FIO78" s="89"/>
      <c r="FIP78" s="89"/>
      <c r="FIQ78" s="89"/>
      <c r="FIR78" s="89"/>
      <c r="FIS78" s="89"/>
      <c r="FIT78" s="89"/>
      <c r="FIU78" s="89"/>
      <c r="FIV78" s="89"/>
      <c r="FIW78" s="89"/>
      <c r="FIX78" s="89"/>
      <c r="FIY78" s="89"/>
      <c r="FIZ78" s="89"/>
      <c r="FJA78" s="89"/>
      <c r="FJB78" s="89"/>
      <c r="FJC78" s="89"/>
      <c r="FJD78" s="89"/>
      <c r="FJE78" s="89"/>
      <c r="FJF78" s="89"/>
      <c r="FJG78" s="89"/>
      <c r="FJH78" s="89"/>
      <c r="FJI78" s="89"/>
      <c r="FJJ78" s="89"/>
      <c r="FJK78" s="89"/>
      <c r="FJL78" s="89"/>
      <c r="FJM78" s="89"/>
      <c r="FJN78" s="89"/>
      <c r="FJO78" s="89"/>
      <c r="FJP78" s="89"/>
      <c r="FJQ78" s="89"/>
      <c r="FJR78" s="89"/>
      <c r="FJS78" s="89"/>
      <c r="FJT78" s="89"/>
      <c r="FJU78" s="89"/>
      <c r="FJV78" s="89"/>
      <c r="FJW78" s="89"/>
      <c r="FJX78" s="89"/>
      <c r="FJY78" s="89"/>
      <c r="FJZ78" s="89"/>
      <c r="FKA78" s="89"/>
      <c r="FKB78" s="89"/>
      <c r="FKC78" s="89"/>
      <c r="FKD78" s="89"/>
      <c r="FKE78" s="89"/>
      <c r="FKF78" s="89"/>
      <c r="FKG78" s="89"/>
      <c r="FKH78" s="89"/>
      <c r="FKI78" s="89"/>
      <c r="FKJ78" s="89"/>
      <c r="FKK78" s="89"/>
      <c r="FKL78" s="89"/>
      <c r="FKM78" s="89"/>
      <c r="FKN78" s="89"/>
      <c r="FKO78" s="89"/>
      <c r="FKP78" s="89"/>
      <c r="FKQ78" s="89"/>
      <c r="FKR78" s="89"/>
      <c r="FKS78" s="89"/>
      <c r="FKT78" s="89"/>
      <c r="FKU78" s="89"/>
      <c r="FKV78" s="89"/>
      <c r="FKW78" s="89"/>
      <c r="FKX78" s="89"/>
      <c r="FKY78" s="89"/>
      <c r="FKZ78" s="89"/>
      <c r="FLA78" s="89"/>
      <c r="FLB78" s="89"/>
      <c r="FLC78" s="89"/>
      <c r="FLD78" s="89"/>
      <c r="FLE78" s="89"/>
      <c r="FLF78" s="89"/>
      <c r="FLG78" s="89"/>
      <c r="FLH78" s="89"/>
      <c r="FLI78" s="89"/>
      <c r="FLJ78" s="89"/>
      <c r="FLK78" s="89"/>
      <c r="FLL78" s="89"/>
      <c r="FLM78" s="89"/>
      <c r="FLN78" s="89"/>
      <c r="FLO78" s="89"/>
      <c r="FLP78" s="89"/>
      <c r="FLQ78" s="89"/>
      <c r="FLR78" s="89"/>
      <c r="FLS78" s="89"/>
      <c r="FLT78" s="89"/>
      <c r="FLU78" s="89"/>
      <c r="FLV78" s="89"/>
      <c r="FLW78" s="89"/>
      <c r="FLX78" s="89"/>
      <c r="FLY78" s="89"/>
      <c r="FLZ78" s="89"/>
      <c r="FMA78" s="89"/>
      <c r="FMB78" s="89"/>
      <c r="FMC78" s="89"/>
      <c r="FMD78" s="89"/>
      <c r="FME78" s="89"/>
      <c r="FMF78" s="89"/>
      <c r="FMG78" s="89"/>
      <c r="FMH78" s="89"/>
      <c r="FMI78" s="89"/>
      <c r="FMJ78" s="89"/>
      <c r="FMK78" s="89"/>
      <c r="FML78" s="89"/>
      <c r="FMM78" s="89"/>
      <c r="FMN78" s="89"/>
      <c r="FMO78" s="89"/>
      <c r="FMP78" s="89"/>
      <c r="FMQ78" s="89"/>
      <c r="FMR78" s="89"/>
      <c r="FMS78" s="89"/>
      <c r="FMT78" s="89"/>
      <c r="FMU78" s="89"/>
      <c r="FMV78" s="89"/>
      <c r="FMW78" s="89"/>
      <c r="FMX78" s="89"/>
      <c r="FMY78" s="89"/>
      <c r="FMZ78" s="89"/>
      <c r="FNA78" s="89"/>
      <c r="FNB78" s="89"/>
      <c r="FNC78" s="89"/>
      <c r="FND78" s="89"/>
      <c r="FNE78" s="89"/>
      <c r="FNF78" s="89"/>
      <c r="FNG78" s="89"/>
      <c r="FNH78" s="89"/>
      <c r="FNI78" s="89"/>
      <c r="FNJ78" s="89"/>
      <c r="FNK78" s="89"/>
      <c r="FNL78" s="89"/>
      <c r="FNM78" s="89"/>
      <c r="FNN78" s="89"/>
      <c r="FNO78" s="89"/>
      <c r="FNP78" s="89"/>
      <c r="FNQ78" s="89"/>
      <c r="FNR78" s="89"/>
      <c r="FNS78" s="89"/>
      <c r="FNT78" s="89"/>
      <c r="FNU78" s="89"/>
      <c r="FNV78" s="89"/>
      <c r="FNW78" s="89"/>
      <c r="FNX78" s="89"/>
      <c r="FNY78" s="89"/>
      <c r="FNZ78" s="89"/>
      <c r="FOA78" s="89"/>
      <c r="FOB78" s="89"/>
      <c r="FOC78" s="89"/>
      <c r="FOD78" s="89"/>
      <c r="FOE78" s="89"/>
      <c r="FOF78" s="89"/>
      <c r="FOG78" s="89"/>
      <c r="FOH78" s="89"/>
      <c r="FOI78" s="89"/>
      <c r="FOJ78" s="89"/>
      <c r="FOK78" s="89"/>
      <c r="FOL78" s="89"/>
      <c r="FOM78" s="89"/>
      <c r="FON78" s="89"/>
      <c r="FOO78" s="89"/>
      <c r="FOP78" s="89"/>
      <c r="FOQ78" s="89"/>
      <c r="FOR78" s="89"/>
      <c r="FOS78" s="89"/>
      <c r="FOT78" s="89"/>
      <c r="FOU78" s="89"/>
      <c r="FOV78" s="89"/>
      <c r="FOW78" s="89"/>
      <c r="FOX78" s="89"/>
      <c r="FOY78" s="89"/>
      <c r="FOZ78" s="89"/>
      <c r="FPA78" s="89"/>
      <c r="FPB78" s="89"/>
      <c r="FPC78" s="89"/>
      <c r="FPD78" s="89"/>
      <c r="FPE78" s="89"/>
      <c r="FPF78" s="89"/>
      <c r="FPG78" s="89"/>
      <c r="FPH78" s="89"/>
      <c r="FPI78" s="89"/>
      <c r="FPJ78" s="89"/>
      <c r="FPK78" s="89"/>
      <c r="FPL78" s="89"/>
      <c r="FPM78" s="89"/>
      <c r="FPN78" s="89"/>
      <c r="FPO78" s="89"/>
      <c r="FPP78" s="89"/>
      <c r="FPQ78" s="89"/>
      <c r="FPR78" s="89"/>
      <c r="FPS78" s="89"/>
      <c r="FPT78" s="89"/>
      <c r="FPU78" s="89"/>
      <c r="FPV78" s="89"/>
      <c r="FPW78" s="89"/>
      <c r="FPX78" s="89"/>
      <c r="FPY78" s="89"/>
      <c r="FPZ78" s="89"/>
      <c r="FQA78" s="89"/>
      <c r="FQB78" s="89"/>
      <c r="FQC78" s="89"/>
      <c r="FQD78" s="89"/>
      <c r="FQE78" s="89"/>
      <c r="FQF78" s="89"/>
      <c r="FQG78" s="89"/>
      <c r="FQH78" s="89"/>
      <c r="FQI78" s="89"/>
      <c r="FQJ78" s="89"/>
      <c r="FQK78" s="89"/>
      <c r="FQL78" s="89"/>
      <c r="FQM78" s="89"/>
      <c r="FQN78" s="89"/>
      <c r="FQO78" s="89"/>
      <c r="FQP78" s="89"/>
      <c r="FQQ78" s="89"/>
      <c r="FQR78" s="89"/>
      <c r="FQS78" s="89"/>
      <c r="FQT78" s="89"/>
      <c r="FQU78" s="89"/>
      <c r="FQV78" s="89"/>
      <c r="FQW78" s="89"/>
      <c r="FQX78" s="89"/>
      <c r="FQY78" s="89"/>
      <c r="FQZ78" s="89"/>
      <c r="FRA78" s="89"/>
      <c r="FRB78" s="89"/>
      <c r="FRC78" s="89"/>
      <c r="FRD78" s="89"/>
      <c r="FRE78" s="89"/>
      <c r="FRF78" s="89"/>
      <c r="FRG78" s="89"/>
      <c r="FRH78" s="89"/>
      <c r="FRI78" s="89"/>
      <c r="FRJ78" s="89"/>
      <c r="FRK78" s="89"/>
      <c r="FRL78" s="89"/>
      <c r="FRM78" s="89"/>
      <c r="FRN78" s="89"/>
      <c r="FRO78" s="89"/>
      <c r="FRP78" s="89"/>
      <c r="FRQ78" s="89"/>
      <c r="FRR78" s="89"/>
      <c r="FRS78" s="89"/>
      <c r="FRT78" s="89"/>
      <c r="FRU78" s="89"/>
      <c r="FRV78" s="89"/>
      <c r="FRW78" s="89"/>
      <c r="FRX78" s="89"/>
      <c r="FRY78" s="89"/>
      <c r="FRZ78" s="89"/>
      <c r="FSA78" s="89"/>
      <c r="FSB78" s="89"/>
      <c r="FSC78" s="89"/>
      <c r="FSD78" s="89"/>
      <c r="FSE78" s="89"/>
      <c r="FSF78" s="89"/>
      <c r="FSG78" s="89"/>
      <c r="FSH78" s="89"/>
      <c r="FSI78" s="89"/>
      <c r="FSJ78" s="89"/>
      <c r="FSK78" s="89"/>
      <c r="FSL78" s="89"/>
      <c r="FSM78" s="89"/>
      <c r="FSN78" s="89"/>
      <c r="FSO78" s="89"/>
      <c r="FSP78" s="89"/>
      <c r="FSQ78" s="89"/>
      <c r="FSR78" s="89"/>
      <c r="FSS78" s="89"/>
      <c r="FST78" s="89"/>
      <c r="FSU78" s="89"/>
      <c r="FSV78" s="89"/>
      <c r="FSW78" s="89"/>
      <c r="FSX78" s="89"/>
      <c r="FSY78" s="89"/>
      <c r="FSZ78" s="89"/>
      <c r="FTA78" s="89"/>
      <c r="FTB78" s="89"/>
      <c r="FTC78" s="89"/>
      <c r="FTD78" s="89"/>
      <c r="FTE78" s="89"/>
      <c r="FTF78" s="89"/>
      <c r="FTG78" s="89"/>
      <c r="FTH78" s="89"/>
      <c r="FTI78" s="89"/>
      <c r="FTJ78" s="89"/>
      <c r="FTK78" s="89"/>
      <c r="FTL78" s="89"/>
      <c r="FTM78" s="89"/>
      <c r="FTN78" s="89"/>
      <c r="FTO78" s="89"/>
      <c r="FTP78" s="89"/>
      <c r="FTQ78" s="89"/>
      <c r="FTR78" s="89"/>
      <c r="FTS78" s="89"/>
      <c r="FTT78" s="89"/>
      <c r="FTU78" s="89"/>
      <c r="FTV78" s="89"/>
      <c r="FTW78" s="89"/>
      <c r="FTX78" s="89"/>
      <c r="FTY78" s="89"/>
      <c r="FTZ78" s="89"/>
      <c r="FUA78" s="89"/>
      <c r="FUB78" s="89"/>
      <c r="FUC78" s="89"/>
      <c r="FUD78" s="89"/>
      <c r="FUE78" s="89"/>
      <c r="FUF78" s="89"/>
      <c r="FUG78" s="89"/>
      <c r="FUH78" s="89"/>
      <c r="FUI78" s="89"/>
      <c r="FUJ78" s="89"/>
      <c r="FUK78" s="89"/>
      <c r="FUL78" s="89"/>
      <c r="FUM78" s="89"/>
      <c r="FUN78" s="89"/>
      <c r="FUO78" s="89"/>
      <c r="FUP78" s="89"/>
      <c r="FUQ78" s="89"/>
      <c r="FUR78" s="89"/>
      <c r="FUS78" s="89"/>
      <c r="FUT78" s="89"/>
      <c r="FUU78" s="89"/>
      <c r="FUV78" s="89"/>
      <c r="FUW78" s="89"/>
      <c r="FUX78" s="89"/>
      <c r="FUY78" s="89"/>
      <c r="FUZ78" s="89"/>
      <c r="FVA78" s="89"/>
      <c r="FVB78" s="89"/>
      <c r="FVC78" s="89"/>
      <c r="FVD78" s="89"/>
      <c r="FVE78" s="89"/>
      <c r="FVF78" s="89"/>
      <c r="FVG78" s="89"/>
      <c r="FVH78" s="89"/>
      <c r="FVI78" s="89"/>
      <c r="FVJ78" s="89"/>
      <c r="FVK78" s="89"/>
      <c r="FVL78" s="89"/>
      <c r="FVM78" s="89"/>
      <c r="FVN78" s="89"/>
      <c r="FVO78" s="89"/>
      <c r="FVP78" s="89"/>
      <c r="FVQ78" s="89"/>
      <c r="FVR78" s="89"/>
      <c r="FVS78" s="89"/>
      <c r="FVT78" s="89"/>
      <c r="FVU78" s="89"/>
      <c r="FVV78" s="89"/>
      <c r="FVW78" s="89"/>
      <c r="FVX78" s="89"/>
      <c r="FVY78" s="89"/>
      <c r="FVZ78" s="89"/>
      <c r="FWA78" s="89"/>
      <c r="FWB78" s="89"/>
      <c r="FWC78" s="89"/>
      <c r="FWD78" s="89"/>
      <c r="FWE78" s="89"/>
      <c r="FWF78" s="89"/>
      <c r="FWG78" s="89"/>
      <c r="FWH78" s="89"/>
      <c r="FWI78" s="89"/>
      <c r="FWJ78" s="89"/>
      <c r="FWK78" s="89"/>
      <c r="FWL78" s="89"/>
      <c r="FWM78" s="89"/>
      <c r="FWN78" s="89"/>
      <c r="FWO78" s="89"/>
      <c r="FWP78" s="89"/>
      <c r="FWQ78" s="89"/>
      <c r="FWR78" s="89"/>
      <c r="FWS78" s="89"/>
      <c r="FWT78" s="89"/>
      <c r="FWU78" s="89"/>
      <c r="FWV78" s="89"/>
      <c r="FWW78" s="89"/>
      <c r="FWX78" s="89"/>
      <c r="FWY78" s="89"/>
      <c r="FWZ78" s="89"/>
      <c r="FXA78" s="89"/>
      <c r="FXB78" s="89"/>
      <c r="FXC78" s="89"/>
      <c r="FXD78" s="89"/>
      <c r="FXE78" s="89"/>
      <c r="FXF78" s="89"/>
      <c r="FXG78" s="89"/>
      <c r="FXH78" s="89"/>
      <c r="FXI78" s="89"/>
      <c r="FXJ78" s="89"/>
      <c r="FXK78" s="89"/>
      <c r="FXL78" s="89"/>
      <c r="FXM78" s="89"/>
      <c r="FXN78" s="89"/>
      <c r="FXO78" s="89"/>
      <c r="FXP78" s="89"/>
      <c r="FXQ78" s="89"/>
      <c r="FXR78" s="89"/>
      <c r="FXS78" s="89"/>
      <c r="FXT78" s="89"/>
      <c r="FXU78" s="89"/>
      <c r="FXV78" s="89"/>
      <c r="FXW78" s="89"/>
      <c r="FXX78" s="89"/>
      <c r="FXY78" s="89"/>
      <c r="FXZ78" s="89"/>
      <c r="FYA78" s="89"/>
      <c r="FYB78" s="89"/>
      <c r="FYC78" s="89"/>
      <c r="FYD78" s="89"/>
      <c r="FYE78" s="89"/>
      <c r="FYF78" s="89"/>
      <c r="FYG78" s="89"/>
      <c r="FYH78" s="89"/>
      <c r="FYI78" s="89"/>
      <c r="FYJ78" s="89"/>
      <c r="FYK78" s="89"/>
      <c r="FYL78" s="89"/>
      <c r="FYM78" s="89"/>
      <c r="FYN78" s="89"/>
      <c r="FYO78" s="89"/>
      <c r="FYP78" s="89"/>
      <c r="FYQ78" s="89"/>
      <c r="FYR78" s="89"/>
      <c r="FYS78" s="89"/>
      <c r="FYT78" s="89"/>
      <c r="FYU78" s="89"/>
      <c r="FYV78" s="89"/>
      <c r="FYW78" s="89"/>
      <c r="FYX78" s="89"/>
      <c r="FYY78" s="89"/>
      <c r="FYZ78" s="89"/>
      <c r="FZA78" s="89"/>
      <c r="FZB78" s="89"/>
      <c r="FZC78" s="89"/>
      <c r="FZD78" s="89"/>
      <c r="FZE78" s="89"/>
      <c r="FZF78" s="89"/>
      <c r="FZG78" s="89"/>
      <c r="FZH78" s="89"/>
      <c r="FZI78" s="89"/>
      <c r="FZJ78" s="89"/>
      <c r="FZK78" s="89"/>
      <c r="FZL78" s="89"/>
      <c r="FZM78" s="89"/>
      <c r="FZN78" s="89"/>
      <c r="FZO78" s="89"/>
      <c r="FZP78" s="89"/>
      <c r="FZQ78" s="89"/>
      <c r="FZR78" s="89"/>
      <c r="FZS78" s="89"/>
      <c r="FZT78" s="89"/>
      <c r="FZU78" s="89"/>
      <c r="FZV78" s="89"/>
      <c r="FZW78" s="89"/>
      <c r="FZX78" s="89"/>
      <c r="FZY78" s="89"/>
      <c r="FZZ78" s="89"/>
      <c r="GAA78" s="89"/>
      <c r="GAB78" s="89"/>
      <c r="GAC78" s="89"/>
      <c r="GAD78" s="89"/>
      <c r="GAE78" s="89"/>
      <c r="GAF78" s="89"/>
      <c r="GAG78" s="89"/>
      <c r="GAH78" s="89"/>
      <c r="GAI78" s="89"/>
      <c r="GAJ78" s="89"/>
      <c r="GAK78" s="89"/>
      <c r="GAL78" s="89"/>
      <c r="GAM78" s="89"/>
      <c r="GAN78" s="89"/>
      <c r="GAO78" s="89"/>
      <c r="GAP78" s="89"/>
      <c r="GAQ78" s="89"/>
      <c r="GAR78" s="89"/>
      <c r="GAS78" s="89"/>
      <c r="GAT78" s="89"/>
      <c r="GAU78" s="89"/>
      <c r="GAV78" s="89"/>
      <c r="GAW78" s="89"/>
      <c r="GAX78" s="89"/>
      <c r="GAY78" s="89"/>
      <c r="GAZ78" s="89"/>
      <c r="GBA78" s="89"/>
      <c r="GBB78" s="89"/>
      <c r="GBC78" s="89"/>
      <c r="GBD78" s="89"/>
      <c r="GBE78" s="89"/>
      <c r="GBF78" s="89"/>
      <c r="GBG78" s="89"/>
      <c r="GBH78" s="89"/>
      <c r="GBI78" s="89"/>
      <c r="GBJ78" s="89"/>
      <c r="GBK78" s="89"/>
      <c r="GBL78" s="89"/>
      <c r="GBM78" s="89"/>
      <c r="GBN78" s="89"/>
      <c r="GBO78" s="89"/>
      <c r="GBP78" s="89"/>
      <c r="GBQ78" s="89"/>
      <c r="GBR78" s="89"/>
      <c r="GBS78" s="89"/>
      <c r="GBT78" s="89"/>
      <c r="GBU78" s="89"/>
      <c r="GBV78" s="89"/>
      <c r="GBW78" s="89"/>
      <c r="GBX78" s="89"/>
      <c r="GBY78" s="89"/>
      <c r="GBZ78" s="89"/>
      <c r="GCA78" s="89"/>
      <c r="GCB78" s="89"/>
      <c r="GCC78" s="89"/>
      <c r="GCD78" s="89"/>
      <c r="GCE78" s="89"/>
      <c r="GCF78" s="89"/>
      <c r="GCG78" s="89"/>
      <c r="GCH78" s="89"/>
      <c r="GCI78" s="89"/>
      <c r="GCJ78" s="89"/>
      <c r="GCK78" s="89"/>
      <c r="GCL78" s="89"/>
      <c r="GCM78" s="89"/>
      <c r="GCN78" s="89"/>
      <c r="GCO78" s="89"/>
      <c r="GCP78" s="89"/>
      <c r="GCQ78" s="89"/>
      <c r="GCR78" s="89"/>
      <c r="GCS78" s="89"/>
      <c r="GCT78" s="89"/>
      <c r="GCU78" s="89"/>
      <c r="GCV78" s="89"/>
      <c r="GCW78" s="89"/>
      <c r="GCX78" s="89"/>
      <c r="GCY78" s="89"/>
      <c r="GCZ78" s="89"/>
      <c r="GDA78" s="89"/>
      <c r="GDB78" s="89"/>
      <c r="GDC78" s="89"/>
      <c r="GDD78" s="89"/>
      <c r="GDE78" s="89"/>
      <c r="GDF78" s="89"/>
      <c r="GDG78" s="89"/>
      <c r="GDH78" s="89"/>
      <c r="GDI78" s="89"/>
      <c r="GDJ78" s="89"/>
      <c r="GDK78" s="89"/>
      <c r="GDL78" s="89"/>
      <c r="GDM78" s="89"/>
      <c r="GDN78" s="89"/>
      <c r="GDO78" s="89"/>
      <c r="GDP78" s="89"/>
      <c r="GDQ78" s="89"/>
      <c r="GDR78" s="89"/>
      <c r="GDS78" s="89"/>
      <c r="GDT78" s="89"/>
      <c r="GDU78" s="89"/>
      <c r="GDV78" s="89"/>
      <c r="GDW78" s="89"/>
      <c r="GDX78" s="89"/>
      <c r="GDY78" s="89"/>
      <c r="GDZ78" s="89"/>
      <c r="GEA78" s="89"/>
      <c r="GEB78" s="89"/>
      <c r="GEC78" s="89"/>
      <c r="GED78" s="89"/>
      <c r="GEE78" s="89"/>
      <c r="GEF78" s="89"/>
      <c r="GEG78" s="89"/>
      <c r="GEH78" s="89"/>
      <c r="GEI78" s="89"/>
      <c r="GEJ78" s="89"/>
      <c r="GEK78" s="89"/>
      <c r="GEL78" s="89"/>
      <c r="GEM78" s="89"/>
      <c r="GEN78" s="89"/>
      <c r="GEO78" s="89"/>
      <c r="GEP78" s="89"/>
      <c r="GEQ78" s="89"/>
      <c r="GER78" s="89"/>
      <c r="GES78" s="89"/>
      <c r="GET78" s="89"/>
      <c r="GEU78" s="89"/>
      <c r="GEV78" s="89"/>
      <c r="GEW78" s="89"/>
      <c r="GEX78" s="89"/>
      <c r="GEY78" s="89"/>
      <c r="GEZ78" s="89"/>
      <c r="GFA78" s="89"/>
      <c r="GFB78" s="89"/>
      <c r="GFC78" s="89"/>
      <c r="GFD78" s="89"/>
      <c r="GFE78" s="89"/>
      <c r="GFF78" s="89"/>
      <c r="GFG78" s="89"/>
      <c r="GFH78" s="89"/>
      <c r="GFI78" s="89"/>
      <c r="GFJ78" s="89"/>
      <c r="GFK78" s="89"/>
      <c r="GFL78" s="89"/>
      <c r="GFM78" s="89"/>
      <c r="GFN78" s="89"/>
      <c r="GFO78" s="89"/>
      <c r="GFP78" s="89"/>
      <c r="GFQ78" s="89"/>
      <c r="GFR78" s="89"/>
      <c r="GFS78" s="89"/>
      <c r="GFT78" s="89"/>
      <c r="GFU78" s="89"/>
      <c r="GFV78" s="89"/>
      <c r="GFW78" s="89"/>
      <c r="GFX78" s="89"/>
      <c r="GFY78" s="89"/>
      <c r="GFZ78" s="89"/>
      <c r="GGA78" s="89"/>
      <c r="GGB78" s="89"/>
      <c r="GGC78" s="89"/>
      <c r="GGD78" s="89"/>
      <c r="GGE78" s="89"/>
      <c r="GGF78" s="89"/>
      <c r="GGG78" s="89"/>
      <c r="GGH78" s="89"/>
      <c r="GGI78" s="89"/>
      <c r="GGJ78" s="89"/>
      <c r="GGK78" s="89"/>
      <c r="GGL78" s="89"/>
      <c r="GGM78" s="89"/>
      <c r="GGN78" s="89"/>
      <c r="GGO78" s="89"/>
      <c r="GGP78" s="89"/>
      <c r="GGQ78" s="89"/>
      <c r="GGR78" s="89"/>
      <c r="GGS78" s="89"/>
      <c r="GGT78" s="89"/>
      <c r="GGU78" s="89"/>
      <c r="GGV78" s="89"/>
      <c r="GGW78" s="89"/>
      <c r="GGX78" s="89"/>
      <c r="GGY78" s="89"/>
      <c r="GGZ78" s="89"/>
      <c r="GHA78" s="89"/>
      <c r="GHB78" s="89"/>
      <c r="GHC78" s="89"/>
      <c r="GHD78" s="89"/>
      <c r="GHE78" s="89"/>
      <c r="GHF78" s="89"/>
      <c r="GHG78" s="89"/>
      <c r="GHH78" s="89"/>
      <c r="GHI78" s="89"/>
      <c r="GHJ78" s="89"/>
      <c r="GHK78" s="89"/>
      <c r="GHL78" s="89"/>
      <c r="GHM78" s="89"/>
      <c r="GHN78" s="89"/>
      <c r="GHO78" s="89"/>
      <c r="GHP78" s="89"/>
      <c r="GHQ78" s="89"/>
      <c r="GHR78" s="89"/>
      <c r="GHS78" s="89"/>
      <c r="GHT78" s="89"/>
      <c r="GHU78" s="89"/>
      <c r="GHV78" s="89"/>
      <c r="GHW78" s="89"/>
      <c r="GHX78" s="89"/>
      <c r="GHY78" s="89"/>
      <c r="GHZ78" s="89"/>
      <c r="GIA78" s="89"/>
      <c r="GIB78" s="89"/>
      <c r="GIC78" s="89"/>
      <c r="GID78" s="89"/>
      <c r="GIE78" s="89"/>
      <c r="GIF78" s="89"/>
      <c r="GIG78" s="89"/>
      <c r="GIH78" s="89"/>
      <c r="GII78" s="89"/>
      <c r="GIJ78" s="89"/>
      <c r="GIK78" s="89"/>
      <c r="GIL78" s="89"/>
      <c r="GIM78" s="89"/>
      <c r="GIN78" s="89"/>
      <c r="GIO78" s="89"/>
      <c r="GIP78" s="89"/>
      <c r="GIQ78" s="89"/>
      <c r="GIR78" s="89"/>
      <c r="GIS78" s="89"/>
      <c r="GIT78" s="89"/>
      <c r="GIU78" s="89"/>
      <c r="GIV78" s="89"/>
      <c r="GIW78" s="89"/>
      <c r="GIX78" s="89"/>
      <c r="GIY78" s="89"/>
      <c r="GIZ78" s="89"/>
      <c r="GJA78" s="89"/>
      <c r="GJB78" s="89"/>
      <c r="GJC78" s="89"/>
      <c r="GJD78" s="89"/>
      <c r="GJE78" s="89"/>
      <c r="GJF78" s="89"/>
      <c r="GJG78" s="89"/>
      <c r="GJH78" s="89"/>
      <c r="GJI78" s="89"/>
      <c r="GJJ78" s="89"/>
      <c r="GJK78" s="89"/>
      <c r="GJL78" s="89"/>
      <c r="GJM78" s="89"/>
      <c r="GJN78" s="89"/>
      <c r="GJO78" s="89"/>
      <c r="GJP78" s="89"/>
      <c r="GJQ78" s="89"/>
      <c r="GJR78" s="89"/>
      <c r="GJS78" s="89"/>
      <c r="GJT78" s="89"/>
      <c r="GJU78" s="89"/>
      <c r="GJV78" s="89"/>
      <c r="GJW78" s="89"/>
      <c r="GJX78" s="89"/>
      <c r="GJY78" s="89"/>
      <c r="GJZ78" s="89"/>
      <c r="GKA78" s="89"/>
      <c r="GKB78" s="89"/>
      <c r="GKC78" s="89"/>
      <c r="GKD78" s="89"/>
      <c r="GKE78" s="89"/>
      <c r="GKF78" s="89"/>
      <c r="GKG78" s="89"/>
      <c r="GKH78" s="89"/>
      <c r="GKI78" s="89"/>
      <c r="GKJ78" s="89"/>
      <c r="GKK78" s="89"/>
      <c r="GKL78" s="89"/>
      <c r="GKM78" s="89"/>
      <c r="GKN78" s="89"/>
      <c r="GKO78" s="89"/>
      <c r="GKP78" s="89"/>
      <c r="GKQ78" s="89"/>
      <c r="GKR78" s="89"/>
      <c r="GKS78" s="89"/>
      <c r="GKT78" s="89"/>
      <c r="GKU78" s="89"/>
      <c r="GKV78" s="89"/>
      <c r="GKW78" s="89"/>
      <c r="GKX78" s="89"/>
      <c r="GKY78" s="89"/>
      <c r="GKZ78" s="89"/>
      <c r="GLA78" s="89"/>
      <c r="GLB78" s="89"/>
      <c r="GLC78" s="89"/>
      <c r="GLD78" s="89"/>
      <c r="GLE78" s="89"/>
      <c r="GLF78" s="89"/>
      <c r="GLG78" s="89"/>
      <c r="GLH78" s="89"/>
      <c r="GLI78" s="89"/>
      <c r="GLJ78" s="89"/>
      <c r="GLK78" s="89"/>
      <c r="GLL78" s="89"/>
      <c r="GLM78" s="89"/>
      <c r="GLN78" s="89"/>
      <c r="GLO78" s="89"/>
      <c r="GLP78" s="89"/>
      <c r="GLQ78" s="89"/>
      <c r="GLR78" s="89"/>
      <c r="GLS78" s="89"/>
      <c r="GLT78" s="89"/>
      <c r="GLU78" s="89"/>
      <c r="GLV78" s="89"/>
      <c r="GLW78" s="89"/>
      <c r="GLX78" s="89"/>
      <c r="GLY78" s="89"/>
      <c r="GLZ78" s="89"/>
      <c r="GMA78" s="89"/>
      <c r="GMB78" s="89"/>
      <c r="GMC78" s="89"/>
      <c r="GMD78" s="89"/>
      <c r="GME78" s="89"/>
      <c r="GMF78" s="89"/>
      <c r="GMG78" s="89"/>
      <c r="GMH78" s="89"/>
      <c r="GMI78" s="89"/>
      <c r="GMJ78" s="89"/>
      <c r="GMK78" s="89"/>
      <c r="GML78" s="89"/>
      <c r="GMM78" s="89"/>
      <c r="GMN78" s="89"/>
      <c r="GMO78" s="89"/>
      <c r="GMP78" s="89"/>
      <c r="GMQ78" s="89"/>
      <c r="GMR78" s="89"/>
      <c r="GMS78" s="89"/>
      <c r="GMT78" s="89"/>
      <c r="GMU78" s="89"/>
      <c r="GMV78" s="89"/>
      <c r="GMW78" s="89"/>
      <c r="GMX78" s="89"/>
      <c r="GMY78" s="89"/>
      <c r="GMZ78" s="89"/>
      <c r="GNA78" s="89"/>
      <c r="GNB78" s="89"/>
      <c r="GNC78" s="89"/>
      <c r="GND78" s="89"/>
      <c r="GNE78" s="89"/>
      <c r="GNF78" s="89"/>
      <c r="GNG78" s="89"/>
      <c r="GNH78" s="89"/>
      <c r="GNI78" s="89"/>
      <c r="GNJ78" s="89"/>
      <c r="GNK78" s="89"/>
      <c r="GNL78" s="89"/>
      <c r="GNM78" s="89"/>
      <c r="GNN78" s="89"/>
      <c r="GNO78" s="89"/>
      <c r="GNP78" s="89"/>
      <c r="GNQ78" s="89"/>
      <c r="GNR78" s="89"/>
      <c r="GNS78" s="89"/>
      <c r="GNT78" s="89"/>
      <c r="GNU78" s="89"/>
      <c r="GNV78" s="89"/>
      <c r="GNW78" s="89"/>
      <c r="GNX78" s="89"/>
      <c r="GNY78" s="89"/>
      <c r="GNZ78" s="89"/>
      <c r="GOA78" s="89"/>
      <c r="GOB78" s="89"/>
      <c r="GOC78" s="89"/>
      <c r="GOD78" s="89"/>
      <c r="GOE78" s="89"/>
      <c r="GOF78" s="89"/>
      <c r="GOG78" s="89"/>
      <c r="GOH78" s="89"/>
      <c r="GOI78" s="89"/>
      <c r="GOJ78" s="89"/>
      <c r="GOK78" s="89"/>
      <c r="GOL78" s="89"/>
      <c r="GOM78" s="89"/>
      <c r="GON78" s="89"/>
      <c r="GOO78" s="89"/>
      <c r="GOP78" s="89"/>
      <c r="GOQ78" s="89"/>
      <c r="GOR78" s="89"/>
      <c r="GOS78" s="89"/>
      <c r="GOT78" s="89"/>
      <c r="GOU78" s="89"/>
      <c r="GOV78" s="89"/>
      <c r="GOW78" s="89"/>
      <c r="GOX78" s="89"/>
      <c r="GOY78" s="89"/>
      <c r="GOZ78" s="89"/>
      <c r="GPA78" s="89"/>
      <c r="GPB78" s="89"/>
      <c r="GPC78" s="89"/>
      <c r="GPD78" s="89"/>
      <c r="GPE78" s="89"/>
      <c r="GPF78" s="89"/>
      <c r="GPG78" s="89"/>
      <c r="GPH78" s="89"/>
      <c r="GPI78" s="89"/>
      <c r="GPJ78" s="89"/>
      <c r="GPK78" s="89"/>
      <c r="GPL78" s="89"/>
      <c r="GPM78" s="89"/>
      <c r="GPN78" s="89"/>
      <c r="GPO78" s="89"/>
      <c r="GPP78" s="89"/>
      <c r="GPQ78" s="89"/>
      <c r="GPR78" s="89"/>
      <c r="GPS78" s="89"/>
      <c r="GPT78" s="89"/>
      <c r="GPU78" s="89"/>
      <c r="GPV78" s="89"/>
      <c r="GPW78" s="89"/>
      <c r="GPX78" s="89"/>
      <c r="GPY78" s="89"/>
      <c r="GPZ78" s="89"/>
      <c r="GQA78" s="89"/>
      <c r="GQB78" s="89"/>
      <c r="GQC78" s="89"/>
      <c r="GQD78" s="89"/>
      <c r="GQE78" s="89"/>
      <c r="GQF78" s="89"/>
      <c r="GQG78" s="89"/>
      <c r="GQH78" s="89"/>
      <c r="GQI78" s="89"/>
      <c r="GQJ78" s="89"/>
      <c r="GQK78" s="89"/>
      <c r="GQL78" s="89"/>
      <c r="GQM78" s="89"/>
      <c r="GQN78" s="89"/>
      <c r="GQO78" s="89"/>
      <c r="GQP78" s="89"/>
      <c r="GQQ78" s="89"/>
      <c r="GQR78" s="89"/>
      <c r="GQS78" s="89"/>
      <c r="GQT78" s="89"/>
      <c r="GQU78" s="89"/>
      <c r="GQV78" s="89"/>
      <c r="GQW78" s="89"/>
      <c r="GQX78" s="89"/>
      <c r="GQY78" s="89"/>
      <c r="GQZ78" s="89"/>
      <c r="GRA78" s="89"/>
      <c r="GRB78" s="89"/>
      <c r="GRC78" s="89"/>
      <c r="GRD78" s="89"/>
      <c r="GRE78" s="89"/>
      <c r="GRF78" s="89"/>
      <c r="GRG78" s="89"/>
      <c r="GRH78" s="89"/>
      <c r="GRI78" s="89"/>
      <c r="GRJ78" s="89"/>
      <c r="GRK78" s="89"/>
      <c r="GRL78" s="89"/>
      <c r="GRM78" s="89"/>
      <c r="GRN78" s="89"/>
      <c r="GRO78" s="89"/>
      <c r="GRP78" s="89"/>
      <c r="GRQ78" s="89"/>
      <c r="GRR78" s="89"/>
      <c r="GRS78" s="89"/>
      <c r="GRT78" s="89"/>
      <c r="GRU78" s="89"/>
      <c r="GRV78" s="89"/>
      <c r="GRW78" s="89"/>
      <c r="GRX78" s="89"/>
      <c r="GRY78" s="89"/>
      <c r="GRZ78" s="89"/>
      <c r="GSA78" s="89"/>
      <c r="GSB78" s="89"/>
      <c r="GSC78" s="89"/>
      <c r="GSD78" s="89"/>
      <c r="GSE78" s="89"/>
      <c r="GSF78" s="89"/>
      <c r="GSG78" s="89"/>
      <c r="GSH78" s="89"/>
      <c r="GSI78" s="89"/>
      <c r="GSJ78" s="89"/>
      <c r="GSK78" s="89"/>
      <c r="GSL78" s="89"/>
      <c r="GSM78" s="89"/>
      <c r="GSN78" s="89"/>
      <c r="GSO78" s="89"/>
      <c r="GSP78" s="89"/>
      <c r="GSQ78" s="89"/>
      <c r="GSR78" s="89"/>
      <c r="GSS78" s="89"/>
      <c r="GST78" s="89"/>
      <c r="GSU78" s="89"/>
      <c r="GSV78" s="89"/>
      <c r="GSW78" s="89"/>
      <c r="GSX78" s="89"/>
      <c r="GSY78" s="89"/>
      <c r="GSZ78" s="89"/>
      <c r="GTA78" s="89"/>
      <c r="GTB78" s="89"/>
      <c r="GTC78" s="89"/>
      <c r="GTD78" s="89"/>
      <c r="GTE78" s="89"/>
      <c r="GTF78" s="89"/>
      <c r="GTG78" s="89"/>
      <c r="GTH78" s="89"/>
      <c r="GTI78" s="89"/>
      <c r="GTJ78" s="89"/>
      <c r="GTK78" s="89"/>
      <c r="GTL78" s="89"/>
      <c r="GTM78" s="89"/>
      <c r="GTN78" s="89"/>
      <c r="GTO78" s="89"/>
      <c r="GTP78" s="89"/>
      <c r="GTQ78" s="89"/>
      <c r="GTR78" s="89"/>
      <c r="GTS78" s="89"/>
      <c r="GTT78" s="89"/>
      <c r="GTU78" s="89"/>
      <c r="GTV78" s="89"/>
      <c r="GTW78" s="89"/>
      <c r="GTX78" s="89"/>
      <c r="GTY78" s="89"/>
      <c r="GTZ78" s="89"/>
      <c r="GUA78" s="89"/>
      <c r="GUB78" s="89"/>
      <c r="GUC78" s="89"/>
      <c r="GUD78" s="89"/>
      <c r="GUE78" s="89"/>
      <c r="GUF78" s="89"/>
      <c r="GUG78" s="89"/>
      <c r="GUH78" s="89"/>
      <c r="GUI78" s="89"/>
      <c r="GUJ78" s="89"/>
      <c r="GUK78" s="89"/>
      <c r="GUL78" s="89"/>
      <c r="GUM78" s="89"/>
      <c r="GUN78" s="89"/>
      <c r="GUO78" s="89"/>
      <c r="GUP78" s="89"/>
      <c r="GUQ78" s="89"/>
      <c r="GUR78" s="89"/>
      <c r="GUS78" s="89"/>
      <c r="GUT78" s="89"/>
      <c r="GUU78" s="89"/>
      <c r="GUV78" s="89"/>
      <c r="GUW78" s="89"/>
      <c r="GUX78" s="89"/>
      <c r="GUY78" s="89"/>
      <c r="GUZ78" s="89"/>
      <c r="GVA78" s="89"/>
      <c r="GVB78" s="89"/>
      <c r="GVC78" s="89"/>
      <c r="GVD78" s="89"/>
      <c r="GVE78" s="89"/>
      <c r="GVF78" s="89"/>
      <c r="GVG78" s="89"/>
      <c r="GVH78" s="89"/>
      <c r="GVI78" s="89"/>
      <c r="GVJ78" s="89"/>
      <c r="GVK78" s="89"/>
      <c r="GVL78" s="89"/>
      <c r="GVM78" s="89"/>
      <c r="GVN78" s="89"/>
      <c r="GVO78" s="89"/>
      <c r="GVP78" s="89"/>
      <c r="GVQ78" s="89"/>
      <c r="GVR78" s="89"/>
      <c r="GVS78" s="89"/>
      <c r="GVT78" s="89"/>
      <c r="GVU78" s="89"/>
      <c r="GVV78" s="89"/>
      <c r="GVW78" s="89"/>
      <c r="GVX78" s="89"/>
      <c r="GVY78" s="89"/>
      <c r="GVZ78" s="89"/>
      <c r="GWA78" s="89"/>
      <c r="GWB78" s="89"/>
      <c r="GWC78" s="89"/>
      <c r="GWD78" s="89"/>
      <c r="GWE78" s="89"/>
      <c r="GWF78" s="89"/>
      <c r="GWG78" s="89"/>
      <c r="GWH78" s="89"/>
      <c r="GWI78" s="89"/>
      <c r="GWJ78" s="89"/>
      <c r="GWK78" s="89"/>
      <c r="GWL78" s="89"/>
      <c r="GWM78" s="89"/>
      <c r="GWN78" s="89"/>
      <c r="GWO78" s="89"/>
      <c r="GWP78" s="89"/>
      <c r="GWQ78" s="89"/>
      <c r="GWR78" s="89"/>
      <c r="GWS78" s="89"/>
      <c r="GWT78" s="89"/>
      <c r="GWU78" s="89"/>
      <c r="GWV78" s="89"/>
      <c r="GWW78" s="89"/>
      <c r="GWX78" s="89"/>
      <c r="GWY78" s="89"/>
      <c r="GWZ78" s="89"/>
      <c r="GXA78" s="89"/>
      <c r="GXB78" s="89"/>
      <c r="GXC78" s="89"/>
      <c r="GXD78" s="89"/>
      <c r="GXE78" s="89"/>
      <c r="GXF78" s="89"/>
      <c r="GXG78" s="89"/>
      <c r="GXH78" s="89"/>
      <c r="GXI78" s="89"/>
      <c r="GXJ78" s="89"/>
      <c r="GXK78" s="89"/>
      <c r="GXL78" s="89"/>
      <c r="GXM78" s="89"/>
      <c r="GXN78" s="89"/>
      <c r="GXO78" s="89"/>
      <c r="GXP78" s="89"/>
      <c r="GXQ78" s="89"/>
      <c r="GXR78" s="89"/>
      <c r="GXS78" s="89"/>
      <c r="GXT78" s="89"/>
      <c r="GXU78" s="89"/>
      <c r="GXV78" s="89"/>
      <c r="GXW78" s="89"/>
      <c r="GXX78" s="89"/>
      <c r="GXY78" s="89"/>
      <c r="GXZ78" s="89"/>
      <c r="GYA78" s="89"/>
      <c r="GYB78" s="89"/>
      <c r="GYC78" s="89"/>
      <c r="GYD78" s="89"/>
      <c r="GYE78" s="89"/>
      <c r="GYF78" s="89"/>
      <c r="GYG78" s="89"/>
      <c r="GYH78" s="89"/>
      <c r="GYI78" s="89"/>
      <c r="GYJ78" s="89"/>
      <c r="GYK78" s="89"/>
      <c r="GYL78" s="89"/>
      <c r="GYM78" s="89"/>
      <c r="GYN78" s="89"/>
      <c r="GYO78" s="89"/>
      <c r="GYP78" s="89"/>
      <c r="GYQ78" s="89"/>
      <c r="GYR78" s="89"/>
      <c r="GYS78" s="89"/>
      <c r="GYT78" s="89"/>
      <c r="GYU78" s="89"/>
      <c r="GYV78" s="89"/>
      <c r="GYW78" s="89"/>
      <c r="GYX78" s="89"/>
      <c r="GYY78" s="89"/>
      <c r="GYZ78" s="89"/>
      <c r="GZA78" s="89"/>
      <c r="GZB78" s="89"/>
      <c r="GZC78" s="89"/>
      <c r="GZD78" s="89"/>
      <c r="GZE78" s="89"/>
      <c r="GZF78" s="89"/>
      <c r="GZG78" s="89"/>
      <c r="GZH78" s="89"/>
      <c r="GZI78" s="89"/>
      <c r="GZJ78" s="89"/>
      <c r="GZK78" s="89"/>
      <c r="GZL78" s="89"/>
      <c r="GZM78" s="89"/>
      <c r="GZN78" s="89"/>
      <c r="GZO78" s="89"/>
      <c r="GZP78" s="89"/>
      <c r="GZQ78" s="89"/>
      <c r="GZR78" s="89"/>
      <c r="GZS78" s="89"/>
      <c r="GZT78" s="89"/>
      <c r="GZU78" s="89"/>
      <c r="GZV78" s="89"/>
      <c r="GZW78" s="89"/>
      <c r="GZX78" s="89"/>
      <c r="GZY78" s="89"/>
      <c r="GZZ78" s="89"/>
      <c r="HAA78" s="89"/>
      <c r="HAB78" s="89"/>
      <c r="HAC78" s="89"/>
      <c r="HAD78" s="89"/>
      <c r="HAE78" s="89"/>
      <c r="HAF78" s="89"/>
      <c r="HAG78" s="89"/>
      <c r="HAH78" s="89"/>
      <c r="HAI78" s="89"/>
      <c r="HAJ78" s="89"/>
      <c r="HAK78" s="89"/>
      <c r="HAL78" s="89"/>
      <c r="HAM78" s="89"/>
      <c r="HAN78" s="89"/>
      <c r="HAO78" s="89"/>
      <c r="HAP78" s="89"/>
      <c r="HAQ78" s="89"/>
      <c r="HAR78" s="89"/>
      <c r="HAS78" s="89"/>
      <c r="HAT78" s="89"/>
      <c r="HAU78" s="89"/>
      <c r="HAV78" s="89"/>
      <c r="HAW78" s="89"/>
      <c r="HAX78" s="89"/>
      <c r="HAY78" s="89"/>
      <c r="HAZ78" s="89"/>
      <c r="HBA78" s="89"/>
      <c r="HBB78" s="89"/>
      <c r="HBC78" s="89"/>
      <c r="HBD78" s="89"/>
      <c r="HBE78" s="89"/>
      <c r="HBF78" s="89"/>
      <c r="HBG78" s="89"/>
      <c r="HBH78" s="89"/>
      <c r="HBI78" s="89"/>
      <c r="HBJ78" s="89"/>
      <c r="HBK78" s="89"/>
      <c r="HBL78" s="89"/>
      <c r="HBM78" s="89"/>
      <c r="HBN78" s="89"/>
      <c r="HBO78" s="89"/>
      <c r="HBP78" s="89"/>
      <c r="HBQ78" s="89"/>
      <c r="HBR78" s="89"/>
      <c r="HBS78" s="89"/>
      <c r="HBT78" s="89"/>
      <c r="HBU78" s="89"/>
      <c r="HBV78" s="89"/>
      <c r="HBW78" s="89"/>
      <c r="HBX78" s="89"/>
      <c r="HBY78" s="89"/>
      <c r="HBZ78" s="89"/>
      <c r="HCA78" s="89"/>
      <c r="HCB78" s="89"/>
      <c r="HCC78" s="89"/>
      <c r="HCD78" s="89"/>
      <c r="HCE78" s="89"/>
      <c r="HCF78" s="89"/>
      <c r="HCG78" s="89"/>
      <c r="HCH78" s="89"/>
      <c r="HCI78" s="89"/>
      <c r="HCJ78" s="89"/>
      <c r="HCK78" s="89"/>
      <c r="HCL78" s="89"/>
      <c r="HCM78" s="89"/>
      <c r="HCN78" s="89"/>
      <c r="HCO78" s="89"/>
      <c r="HCP78" s="89"/>
      <c r="HCQ78" s="89"/>
      <c r="HCR78" s="89"/>
      <c r="HCS78" s="89"/>
      <c r="HCT78" s="89"/>
      <c r="HCU78" s="89"/>
      <c r="HCV78" s="89"/>
      <c r="HCW78" s="89"/>
      <c r="HCX78" s="89"/>
      <c r="HCY78" s="89"/>
      <c r="HCZ78" s="89"/>
      <c r="HDA78" s="89"/>
      <c r="HDB78" s="89"/>
      <c r="HDC78" s="89"/>
      <c r="HDD78" s="89"/>
      <c r="HDE78" s="89"/>
      <c r="HDF78" s="89"/>
      <c r="HDG78" s="89"/>
      <c r="HDH78" s="89"/>
      <c r="HDI78" s="89"/>
      <c r="HDJ78" s="89"/>
      <c r="HDK78" s="89"/>
      <c r="HDL78" s="89"/>
      <c r="HDM78" s="89"/>
      <c r="HDN78" s="89"/>
      <c r="HDO78" s="89"/>
      <c r="HDP78" s="89"/>
      <c r="HDQ78" s="89"/>
      <c r="HDR78" s="89"/>
      <c r="HDS78" s="89"/>
      <c r="HDT78" s="89"/>
      <c r="HDU78" s="89"/>
      <c r="HDV78" s="89"/>
      <c r="HDW78" s="89"/>
      <c r="HDX78" s="89"/>
      <c r="HDY78" s="89"/>
      <c r="HDZ78" s="89"/>
      <c r="HEA78" s="89"/>
      <c r="HEB78" s="89"/>
      <c r="HEC78" s="89"/>
      <c r="HED78" s="89"/>
      <c r="HEE78" s="89"/>
      <c r="HEF78" s="89"/>
      <c r="HEG78" s="89"/>
      <c r="HEH78" s="89"/>
      <c r="HEI78" s="89"/>
      <c r="HEJ78" s="89"/>
      <c r="HEK78" s="89"/>
      <c r="HEL78" s="89"/>
      <c r="HEM78" s="89"/>
      <c r="HEN78" s="89"/>
      <c r="HEO78" s="89"/>
      <c r="HEP78" s="89"/>
      <c r="HEQ78" s="89"/>
      <c r="HER78" s="89"/>
      <c r="HES78" s="89"/>
      <c r="HET78" s="89"/>
      <c r="HEU78" s="89"/>
      <c r="HEV78" s="89"/>
      <c r="HEW78" s="89"/>
      <c r="HEX78" s="89"/>
      <c r="HEY78" s="89"/>
      <c r="HEZ78" s="89"/>
      <c r="HFA78" s="89"/>
      <c r="HFB78" s="89"/>
      <c r="HFC78" s="89"/>
      <c r="HFD78" s="89"/>
      <c r="HFE78" s="89"/>
      <c r="HFF78" s="89"/>
      <c r="HFG78" s="89"/>
      <c r="HFH78" s="89"/>
      <c r="HFI78" s="89"/>
      <c r="HFJ78" s="89"/>
      <c r="HFK78" s="89"/>
      <c r="HFL78" s="89"/>
      <c r="HFM78" s="89"/>
      <c r="HFN78" s="89"/>
      <c r="HFO78" s="89"/>
      <c r="HFP78" s="89"/>
      <c r="HFQ78" s="89"/>
      <c r="HFR78" s="89"/>
      <c r="HFS78" s="89"/>
      <c r="HFT78" s="89"/>
      <c r="HFU78" s="89"/>
      <c r="HFV78" s="89"/>
      <c r="HFW78" s="89"/>
      <c r="HFX78" s="89"/>
      <c r="HFY78" s="89"/>
      <c r="HFZ78" s="89"/>
      <c r="HGA78" s="89"/>
      <c r="HGB78" s="89"/>
      <c r="HGC78" s="89"/>
      <c r="HGD78" s="89"/>
      <c r="HGE78" s="89"/>
      <c r="HGF78" s="89"/>
      <c r="HGG78" s="89"/>
      <c r="HGH78" s="89"/>
      <c r="HGI78" s="89"/>
      <c r="HGJ78" s="89"/>
      <c r="HGK78" s="89"/>
      <c r="HGL78" s="89"/>
      <c r="HGM78" s="89"/>
      <c r="HGN78" s="89"/>
      <c r="HGO78" s="89"/>
      <c r="HGP78" s="89"/>
      <c r="HGQ78" s="89"/>
      <c r="HGR78" s="89"/>
      <c r="HGS78" s="89"/>
      <c r="HGT78" s="89"/>
      <c r="HGU78" s="89"/>
      <c r="HGV78" s="89"/>
      <c r="HGW78" s="89"/>
      <c r="HGX78" s="89"/>
      <c r="HGY78" s="89"/>
      <c r="HGZ78" s="89"/>
      <c r="HHA78" s="89"/>
      <c r="HHB78" s="89"/>
      <c r="HHC78" s="89"/>
      <c r="HHD78" s="89"/>
      <c r="HHE78" s="89"/>
      <c r="HHF78" s="89"/>
      <c r="HHG78" s="89"/>
      <c r="HHH78" s="89"/>
      <c r="HHI78" s="89"/>
      <c r="HHJ78" s="89"/>
      <c r="HHK78" s="89"/>
      <c r="HHL78" s="89"/>
      <c r="HHM78" s="89"/>
      <c r="HHN78" s="89"/>
      <c r="HHO78" s="89"/>
      <c r="HHP78" s="89"/>
      <c r="HHQ78" s="89"/>
      <c r="HHR78" s="89"/>
      <c r="HHS78" s="89"/>
      <c r="HHT78" s="89"/>
      <c r="HHU78" s="89"/>
      <c r="HHV78" s="89"/>
      <c r="HHW78" s="89"/>
      <c r="HHX78" s="89"/>
      <c r="HHY78" s="89"/>
      <c r="HHZ78" s="89"/>
      <c r="HIA78" s="89"/>
      <c r="HIB78" s="89"/>
      <c r="HIC78" s="89"/>
      <c r="HID78" s="89"/>
      <c r="HIE78" s="89"/>
      <c r="HIF78" s="89"/>
      <c r="HIG78" s="89"/>
      <c r="HIH78" s="89"/>
      <c r="HII78" s="89"/>
      <c r="HIJ78" s="89"/>
      <c r="HIK78" s="89"/>
      <c r="HIL78" s="89"/>
      <c r="HIM78" s="89"/>
      <c r="HIN78" s="89"/>
      <c r="HIO78" s="89"/>
      <c r="HIP78" s="89"/>
      <c r="HIQ78" s="89"/>
      <c r="HIR78" s="89"/>
      <c r="HIS78" s="89"/>
      <c r="HIT78" s="89"/>
      <c r="HIU78" s="89"/>
      <c r="HIV78" s="89"/>
      <c r="HIW78" s="89"/>
      <c r="HIX78" s="89"/>
      <c r="HIY78" s="89"/>
      <c r="HIZ78" s="89"/>
      <c r="HJA78" s="89"/>
      <c r="HJB78" s="89"/>
      <c r="HJC78" s="89"/>
      <c r="HJD78" s="89"/>
      <c r="HJE78" s="89"/>
      <c r="HJF78" s="89"/>
      <c r="HJG78" s="89"/>
      <c r="HJH78" s="89"/>
      <c r="HJI78" s="89"/>
      <c r="HJJ78" s="89"/>
      <c r="HJK78" s="89"/>
      <c r="HJL78" s="89"/>
      <c r="HJM78" s="89"/>
      <c r="HJN78" s="89"/>
      <c r="HJO78" s="89"/>
      <c r="HJP78" s="89"/>
      <c r="HJQ78" s="89"/>
      <c r="HJR78" s="89"/>
      <c r="HJS78" s="89"/>
      <c r="HJT78" s="89"/>
      <c r="HJU78" s="89"/>
      <c r="HJV78" s="89"/>
      <c r="HJW78" s="89"/>
      <c r="HJX78" s="89"/>
      <c r="HJY78" s="89"/>
      <c r="HJZ78" s="89"/>
      <c r="HKA78" s="89"/>
      <c r="HKB78" s="89"/>
      <c r="HKC78" s="89"/>
      <c r="HKD78" s="89"/>
      <c r="HKE78" s="89"/>
      <c r="HKF78" s="89"/>
      <c r="HKG78" s="89"/>
      <c r="HKH78" s="89"/>
      <c r="HKI78" s="89"/>
      <c r="HKJ78" s="89"/>
      <c r="HKK78" s="89"/>
      <c r="HKL78" s="89"/>
      <c r="HKM78" s="89"/>
      <c r="HKN78" s="89"/>
      <c r="HKO78" s="89"/>
      <c r="HKP78" s="89"/>
      <c r="HKQ78" s="89"/>
      <c r="HKR78" s="89"/>
      <c r="HKS78" s="89"/>
      <c r="HKT78" s="89"/>
      <c r="HKU78" s="89"/>
      <c r="HKV78" s="89"/>
      <c r="HKW78" s="89"/>
      <c r="HKX78" s="89"/>
      <c r="HKY78" s="89"/>
      <c r="HKZ78" s="89"/>
      <c r="HLA78" s="89"/>
      <c r="HLB78" s="89"/>
      <c r="HLC78" s="89"/>
      <c r="HLD78" s="89"/>
      <c r="HLE78" s="89"/>
      <c r="HLF78" s="89"/>
      <c r="HLG78" s="89"/>
      <c r="HLH78" s="89"/>
      <c r="HLI78" s="89"/>
      <c r="HLJ78" s="89"/>
      <c r="HLK78" s="89"/>
      <c r="HLL78" s="89"/>
      <c r="HLM78" s="89"/>
      <c r="HLN78" s="89"/>
      <c r="HLO78" s="89"/>
      <c r="HLP78" s="89"/>
      <c r="HLQ78" s="89"/>
      <c r="HLR78" s="89"/>
      <c r="HLS78" s="89"/>
      <c r="HLT78" s="89"/>
      <c r="HLU78" s="89"/>
      <c r="HLV78" s="89"/>
      <c r="HLW78" s="89"/>
      <c r="HLX78" s="89"/>
      <c r="HLY78" s="89"/>
      <c r="HLZ78" s="89"/>
      <c r="HMA78" s="89"/>
      <c r="HMB78" s="89"/>
      <c r="HMC78" s="89"/>
      <c r="HMD78" s="89"/>
      <c r="HME78" s="89"/>
      <c r="HMF78" s="89"/>
      <c r="HMG78" s="89"/>
      <c r="HMH78" s="89"/>
      <c r="HMI78" s="89"/>
      <c r="HMJ78" s="89"/>
      <c r="HMK78" s="89"/>
      <c r="HML78" s="89"/>
      <c r="HMM78" s="89"/>
      <c r="HMN78" s="89"/>
      <c r="HMO78" s="89"/>
      <c r="HMP78" s="89"/>
      <c r="HMQ78" s="89"/>
      <c r="HMR78" s="89"/>
      <c r="HMS78" s="89"/>
      <c r="HMT78" s="89"/>
      <c r="HMU78" s="89"/>
      <c r="HMV78" s="89"/>
      <c r="HMW78" s="89"/>
      <c r="HMX78" s="89"/>
      <c r="HMY78" s="89"/>
      <c r="HMZ78" s="89"/>
      <c r="HNA78" s="89"/>
      <c r="HNB78" s="89"/>
      <c r="HNC78" s="89"/>
      <c r="HND78" s="89"/>
      <c r="HNE78" s="89"/>
      <c r="HNF78" s="89"/>
      <c r="HNG78" s="89"/>
      <c r="HNH78" s="89"/>
      <c r="HNI78" s="89"/>
      <c r="HNJ78" s="89"/>
      <c r="HNK78" s="89"/>
      <c r="HNL78" s="89"/>
      <c r="HNM78" s="89"/>
      <c r="HNN78" s="89"/>
      <c r="HNO78" s="89"/>
      <c r="HNP78" s="89"/>
      <c r="HNQ78" s="89"/>
      <c r="HNR78" s="89"/>
      <c r="HNS78" s="89"/>
      <c r="HNT78" s="89"/>
      <c r="HNU78" s="89"/>
      <c r="HNV78" s="89"/>
      <c r="HNW78" s="89"/>
      <c r="HNX78" s="89"/>
      <c r="HNY78" s="89"/>
      <c r="HNZ78" s="89"/>
      <c r="HOA78" s="89"/>
      <c r="HOB78" s="89"/>
      <c r="HOC78" s="89"/>
      <c r="HOD78" s="89"/>
      <c r="HOE78" s="89"/>
      <c r="HOF78" s="89"/>
      <c r="HOG78" s="89"/>
      <c r="HOH78" s="89"/>
      <c r="HOI78" s="89"/>
      <c r="HOJ78" s="89"/>
      <c r="HOK78" s="89"/>
      <c r="HOL78" s="89"/>
      <c r="HOM78" s="89"/>
      <c r="HON78" s="89"/>
      <c r="HOO78" s="89"/>
      <c r="HOP78" s="89"/>
      <c r="HOQ78" s="89"/>
      <c r="HOR78" s="89"/>
      <c r="HOS78" s="89"/>
      <c r="HOT78" s="89"/>
      <c r="HOU78" s="89"/>
      <c r="HOV78" s="89"/>
      <c r="HOW78" s="89"/>
      <c r="HOX78" s="89"/>
      <c r="HOY78" s="89"/>
      <c r="HOZ78" s="89"/>
      <c r="HPA78" s="89"/>
      <c r="HPB78" s="89"/>
      <c r="HPC78" s="89"/>
      <c r="HPD78" s="89"/>
      <c r="HPE78" s="89"/>
      <c r="HPF78" s="89"/>
      <c r="HPG78" s="89"/>
      <c r="HPH78" s="89"/>
      <c r="HPI78" s="89"/>
      <c r="HPJ78" s="89"/>
      <c r="HPK78" s="89"/>
      <c r="HPL78" s="89"/>
      <c r="HPM78" s="89"/>
      <c r="HPN78" s="89"/>
      <c r="HPO78" s="89"/>
      <c r="HPP78" s="89"/>
      <c r="HPQ78" s="89"/>
      <c r="HPR78" s="89"/>
      <c r="HPS78" s="89"/>
      <c r="HPT78" s="89"/>
      <c r="HPU78" s="89"/>
      <c r="HPV78" s="89"/>
      <c r="HPW78" s="89"/>
      <c r="HPX78" s="89"/>
      <c r="HPY78" s="89"/>
      <c r="HPZ78" s="89"/>
      <c r="HQA78" s="89"/>
      <c r="HQB78" s="89"/>
      <c r="HQC78" s="89"/>
      <c r="HQD78" s="89"/>
      <c r="HQE78" s="89"/>
      <c r="HQF78" s="89"/>
      <c r="HQG78" s="89"/>
      <c r="HQH78" s="89"/>
      <c r="HQI78" s="89"/>
      <c r="HQJ78" s="89"/>
      <c r="HQK78" s="89"/>
      <c r="HQL78" s="89"/>
      <c r="HQM78" s="89"/>
      <c r="HQN78" s="89"/>
      <c r="HQO78" s="89"/>
      <c r="HQP78" s="89"/>
      <c r="HQQ78" s="89"/>
      <c r="HQR78" s="89"/>
      <c r="HQS78" s="89"/>
      <c r="HQT78" s="89"/>
      <c r="HQU78" s="89"/>
      <c r="HQV78" s="89"/>
      <c r="HQW78" s="89"/>
      <c r="HQX78" s="89"/>
      <c r="HQY78" s="89"/>
      <c r="HQZ78" s="89"/>
      <c r="HRA78" s="89"/>
      <c r="HRB78" s="89"/>
      <c r="HRC78" s="89"/>
      <c r="HRD78" s="89"/>
      <c r="HRE78" s="89"/>
      <c r="HRF78" s="89"/>
      <c r="HRG78" s="89"/>
      <c r="HRH78" s="89"/>
      <c r="HRI78" s="89"/>
      <c r="HRJ78" s="89"/>
      <c r="HRK78" s="89"/>
      <c r="HRL78" s="89"/>
      <c r="HRM78" s="89"/>
      <c r="HRN78" s="89"/>
      <c r="HRO78" s="89"/>
      <c r="HRP78" s="89"/>
      <c r="HRQ78" s="89"/>
      <c r="HRR78" s="89"/>
      <c r="HRS78" s="89"/>
      <c r="HRT78" s="89"/>
      <c r="HRU78" s="89"/>
      <c r="HRV78" s="89"/>
      <c r="HRW78" s="89"/>
      <c r="HRX78" s="89"/>
      <c r="HRY78" s="89"/>
      <c r="HRZ78" s="89"/>
      <c r="HSA78" s="89"/>
      <c r="HSB78" s="89"/>
      <c r="HSC78" s="89"/>
      <c r="HSD78" s="89"/>
      <c r="HSE78" s="89"/>
      <c r="HSF78" s="89"/>
      <c r="HSG78" s="89"/>
      <c r="HSH78" s="89"/>
      <c r="HSI78" s="89"/>
      <c r="HSJ78" s="89"/>
      <c r="HSK78" s="89"/>
      <c r="HSL78" s="89"/>
      <c r="HSM78" s="89"/>
      <c r="HSN78" s="89"/>
      <c r="HSO78" s="89"/>
      <c r="HSP78" s="89"/>
      <c r="HSQ78" s="89"/>
      <c r="HSR78" s="89"/>
      <c r="HSS78" s="89"/>
      <c r="HST78" s="89"/>
      <c r="HSU78" s="89"/>
      <c r="HSV78" s="89"/>
      <c r="HSW78" s="89"/>
      <c r="HSX78" s="89"/>
      <c r="HSY78" s="89"/>
      <c r="HSZ78" s="89"/>
      <c r="HTA78" s="89"/>
      <c r="HTB78" s="89"/>
      <c r="HTC78" s="89"/>
      <c r="HTD78" s="89"/>
      <c r="HTE78" s="89"/>
      <c r="HTF78" s="89"/>
      <c r="HTG78" s="89"/>
      <c r="HTH78" s="89"/>
      <c r="HTI78" s="89"/>
      <c r="HTJ78" s="89"/>
      <c r="HTK78" s="89"/>
      <c r="HTL78" s="89"/>
      <c r="HTM78" s="89"/>
      <c r="HTN78" s="89"/>
      <c r="HTO78" s="89"/>
      <c r="HTP78" s="89"/>
      <c r="HTQ78" s="89"/>
      <c r="HTR78" s="89"/>
      <c r="HTS78" s="89"/>
      <c r="HTT78" s="89"/>
      <c r="HTU78" s="89"/>
      <c r="HTV78" s="89"/>
      <c r="HTW78" s="89"/>
      <c r="HTX78" s="89"/>
      <c r="HTY78" s="89"/>
      <c r="HTZ78" s="89"/>
      <c r="HUA78" s="89"/>
      <c r="HUB78" s="89"/>
      <c r="HUC78" s="89"/>
      <c r="HUD78" s="89"/>
      <c r="HUE78" s="89"/>
      <c r="HUF78" s="89"/>
      <c r="HUG78" s="89"/>
      <c r="HUH78" s="89"/>
      <c r="HUI78" s="89"/>
      <c r="HUJ78" s="89"/>
      <c r="HUK78" s="89"/>
      <c r="HUL78" s="89"/>
      <c r="HUM78" s="89"/>
      <c r="HUN78" s="89"/>
      <c r="HUO78" s="89"/>
      <c r="HUP78" s="89"/>
      <c r="HUQ78" s="89"/>
      <c r="HUR78" s="89"/>
      <c r="HUS78" s="89"/>
      <c r="HUT78" s="89"/>
      <c r="HUU78" s="89"/>
      <c r="HUV78" s="89"/>
      <c r="HUW78" s="89"/>
      <c r="HUX78" s="89"/>
      <c r="HUY78" s="89"/>
      <c r="HUZ78" s="89"/>
      <c r="HVA78" s="89"/>
      <c r="HVB78" s="89"/>
      <c r="HVC78" s="89"/>
      <c r="HVD78" s="89"/>
      <c r="HVE78" s="89"/>
      <c r="HVF78" s="89"/>
      <c r="HVG78" s="89"/>
      <c r="HVH78" s="89"/>
      <c r="HVI78" s="89"/>
      <c r="HVJ78" s="89"/>
      <c r="HVK78" s="89"/>
      <c r="HVL78" s="89"/>
      <c r="HVM78" s="89"/>
      <c r="HVN78" s="89"/>
      <c r="HVO78" s="89"/>
      <c r="HVP78" s="89"/>
      <c r="HVQ78" s="89"/>
      <c r="HVR78" s="89"/>
      <c r="HVS78" s="89"/>
      <c r="HVT78" s="89"/>
      <c r="HVU78" s="89"/>
      <c r="HVV78" s="89"/>
      <c r="HVW78" s="89"/>
      <c r="HVX78" s="89"/>
      <c r="HVY78" s="89"/>
      <c r="HVZ78" s="89"/>
      <c r="HWA78" s="89"/>
      <c r="HWB78" s="89"/>
      <c r="HWC78" s="89"/>
      <c r="HWD78" s="89"/>
      <c r="HWE78" s="89"/>
      <c r="HWF78" s="89"/>
      <c r="HWG78" s="89"/>
      <c r="HWH78" s="89"/>
      <c r="HWI78" s="89"/>
      <c r="HWJ78" s="89"/>
      <c r="HWK78" s="89"/>
      <c r="HWL78" s="89"/>
      <c r="HWM78" s="89"/>
      <c r="HWN78" s="89"/>
      <c r="HWO78" s="89"/>
      <c r="HWP78" s="89"/>
      <c r="HWQ78" s="89"/>
      <c r="HWR78" s="89"/>
      <c r="HWS78" s="89"/>
      <c r="HWT78" s="89"/>
      <c r="HWU78" s="89"/>
      <c r="HWV78" s="89"/>
      <c r="HWW78" s="89"/>
      <c r="HWX78" s="89"/>
      <c r="HWY78" s="89"/>
      <c r="HWZ78" s="89"/>
      <c r="HXA78" s="89"/>
      <c r="HXB78" s="89"/>
      <c r="HXC78" s="89"/>
      <c r="HXD78" s="89"/>
      <c r="HXE78" s="89"/>
      <c r="HXF78" s="89"/>
      <c r="HXG78" s="89"/>
      <c r="HXH78" s="89"/>
      <c r="HXI78" s="89"/>
      <c r="HXJ78" s="89"/>
      <c r="HXK78" s="89"/>
      <c r="HXL78" s="89"/>
      <c r="HXM78" s="89"/>
      <c r="HXN78" s="89"/>
      <c r="HXO78" s="89"/>
      <c r="HXP78" s="89"/>
      <c r="HXQ78" s="89"/>
      <c r="HXR78" s="89"/>
      <c r="HXS78" s="89"/>
      <c r="HXT78" s="89"/>
      <c r="HXU78" s="89"/>
      <c r="HXV78" s="89"/>
      <c r="HXW78" s="89"/>
      <c r="HXX78" s="89"/>
      <c r="HXY78" s="89"/>
      <c r="HXZ78" s="89"/>
      <c r="HYA78" s="89"/>
      <c r="HYB78" s="89"/>
      <c r="HYC78" s="89"/>
      <c r="HYD78" s="89"/>
      <c r="HYE78" s="89"/>
      <c r="HYF78" s="89"/>
      <c r="HYG78" s="89"/>
      <c r="HYH78" s="89"/>
      <c r="HYI78" s="89"/>
      <c r="HYJ78" s="89"/>
      <c r="HYK78" s="89"/>
      <c r="HYL78" s="89"/>
      <c r="HYM78" s="89"/>
      <c r="HYN78" s="89"/>
      <c r="HYO78" s="89"/>
      <c r="HYP78" s="89"/>
      <c r="HYQ78" s="89"/>
      <c r="HYR78" s="89"/>
      <c r="HYS78" s="89"/>
      <c r="HYT78" s="89"/>
      <c r="HYU78" s="89"/>
      <c r="HYV78" s="89"/>
      <c r="HYW78" s="89"/>
      <c r="HYX78" s="89"/>
      <c r="HYY78" s="89"/>
      <c r="HYZ78" s="89"/>
      <c r="HZA78" s="89"/>
      <c r="HZB78" s="89"/>
      <c r="HZC78" s="89"/>
      <c r="HZD78" s="89"/>
      <c r="HZE78" s="89"/>
      <c r="HZF78" s="89"/>
      <c r="HZG78" s="89"/>
      <c r="HZH78" s="89"/>
      <c r="HZI78" s="89"/>
      <c r="HZJ78" s="89"/>
      <c r="HZK78" s="89"/>
      <c r="HZL78" s="89"/>
      <c r="HZM78" s="89"/>
      <c r="HZN78" s="89"/>
      <c r="HZO78" s="89"/>
      <c r="HZP78" s="89"/>
      <c r="HZQ78" s="89"/>
      <c r="HZR78" s="89"/>
      <c r="HZS78" s="89"/>
      <c r="HZT78" s="89"/>
      <c r="HZU78" s="89"/>
      <c r="HZV78" s="89"/>
      <c r="HZW78" s="89"/>
      <c r="HZX78" s="89"/>
      <c r="HZY78" s="89"/>
      <c r="HZZ78" s="89"/>
      <c r="IAA78" s="89"/>
      <c r="IAB78" s="89"/>
      <c r="IAC78" s="89"/>
      <c r="IAD78" s="89"/>
      <c r="IAE78" s="89"/>
      <c r="IAF78" s="89"/>
      <c r="IAG78" s="89"/>
      <c r="IAH78" s="89"/>
      <c r="IAI78" s="89"/>
      <c r="IAJ78" s="89"/>
      <c r="IAK78" s="89"/>
      <c r="IAL78" s="89"/>
      <c r="IAM78" s="89"/>
      <c r="IAN78" s="89"/>
      <c r="IAO78" s="89"/>
      <c r="IAP78" s="89"/>
      <c r="IAQ78" s="89"/>
      <c r="IAR78" s="89"/>
      <c r="IAS78" s="89"/>
      <c r="IAT78" s="89"/>
      <c r="IAU78" s="89"/>
      <c r="IAV78" s="89"/>
      <c r="IAW78" s="89"/>
      <c r="IAX78" s="89"/>
      <c r="IAY78" s="89"/>
      <c r="IAZ78" s="89"/>
      <c r="IBA78" s="89"/>
      <c r="IBB78" s="89"/>
      <c r="IBC78" s="89"/>
      <c r="IBD78" s="89"/>
      <c r="IBE78" s="89"/>
      <c r="IBF78" s="89"/>
      <c r="IBG78" s="89"/>
      <c r="IBH78" s="89"/>
      <c r="IBI78" s="89"/>
      <c r="IBJ78" s="89"/>
      <c r="IBK78" s="89"/>
      <c r="IBL78" s="89"/>
      <c r="IBM78" s="89"/>
      <c r="IBN78" s="89"/>
      <c r="IBO78" s="89"/>
      <c r="IBP78" s="89"/>
      <c r="IBQ78" s="89"/>
      <c r="IBR78" s="89"/>
      <c r="IBS78" s="89"/>
      <c r="IBT78" s="89"/>
      <c r="IBU78" s="89"/>
      <c r="IBV78" s="89"/>
      <c r="IBW78" s="89"/>
      <c r="IBX78" s="89"/>
      <c r="IBY78" s="89"/>
      <c r="IBZ78" s="89"/>
      <c r="ICA78" s="89"/>
      <c r="ICB78" s="89"/>
      <c r="ICC78" s="89"/>
      <c r="ICD78" s="89"/>
      <c r="ICE78" s="89"/>
      <c r="ICF78" s="89"/>
      <c r="ICG78" s="89"/>
      <c r="ICH78" s="89"/>
      <c r="ICI78" s="89"/>
      <c r="ICJ78" s="89"/>
      <c r="ICK78" s="89"/>
      <c r="ICL78" s="89"/>
      <c r="ICM78" s="89"/>
      <c r="ICN78" s="89"/>
      <c r="ICO78" s="89"/>
      <c r="ICP78" s="89"/>
      <c r="ICQ78" s="89"/>
      <c r="ICR78" s="89"/>
      <c r="ICS78" s="89"/>
      <c r="ICT78" s="89"/>
      <c r="ICU78" s="89"/>
      <c r="ICV78" s="89"/>
      <c r="ICW78" s="89"/>
      <c r="ICX78" s="89"/>
      <c r="ICY78" s="89"/>
      <c r="ICZ78" s="89"/>
      <c r="IDA78" s="89"/>
      <c r="IDB78" s="89"/>
      <c r="IDC78" s="89"/>
      <c r="IDD78" s="89"/>
      <c r="IDE78" s="89"/>
      <c r="IDF78" s="89"/>
      <c r="IDG78" s="89"/>
      <c r="IDH78" s="89"/>
      <c r="IDI78" s="89"/>
      <c r="IDJ78" s="89"/>
      <c r="IDK78" s="89"/>
      <c r="IDL78" s="89"/>
      <c r="IDM78" s="89"/>
      <c r="IDN78" s="89"/>
      <c r="IDO78" s="89"/>
      <c r="IDP78" s="89"/>
      <c r="IDQ78" s="89"/>
      <c r="IDR78" s="89"/>
      <c r="IDS78" s="89"/>
      <c r="IDT78" s="89"/>
      <c r="IDU78" s="89"/>
      <c r="IDV78" s="89"/>
      <c r="IDW78" s="89"/>
      <c r="IDX78" s="89"/>
      <c r="IDY78" s="89"/>
      <c r="IDZ78" s="89"/>
      <c r="IEA78" s="89"/>
      <c r="IEB78" s="89"/>
      <c r="IEC78" s="89"/>
      <c r="IED78" s="89"/>
      <c r="IEE78" s="89"/>
      <c r="IEF78" s="89"/>
      <c r="IEG78" s="89"/>
      <c r="IEH78" s="89"/>
      <c r="IEI78" s="89"/>
      <c r="IEJ78" s="89"/>
      <c r="IEK78" s="89"/>
      <c r="IEL78" s="89"/>
      <c r="IEM78" s="89"/>
      <c r="IEN78" s="89"/>
      <c r="IEO78" s="89"/>
      <c r="IEP78" s="89"/>
      <c r="IEQ78" s="89"/>
      <c r="IER78" s="89"/>
      <c r="IES78" s="89"/>
      <c r="IET78" s="89"/>
      <c r="IEU78" s="89"/>
      <c r="IEV78" s="89"/>
      <c r="IEW78" s="89"/>
      <c r="IEX78" s="89"/>
      <c r="IEY78" s="89"/>
      <c r="IEZ78" s="89"/>
      <c r="IFA78" s="89"/>
      <c r="IFB78" s="89"/>
      <c r="IFC78" s="89"/>
      <c r="IFD78" s="89"/>
      <c r="IFE78" s="89"/>
      <c r="IFF78" s="89"/>
      <c r="IFG78" s="89"/>
      <c r="IFH78" s="89"/>
      <c r="IFI78" s="89"/>
      <c r="IFJ78" s="89"/>
      <c r="IFK78" s="89"/>
      <c r="IFL78" s="89"/>
      <c r="IFM78" s="89"/>
      <c r="IFN78" s="89"/>
      <c r="IFO78" s="89"/>
      <c r="IFP78" s="89"/>
      <c r="IFQ78" s="89"/>
      <c r="IFR78" s="89"/>
      <c r="IFS78" s="89"/>
      <c r="IFT78" s="89"/>
      <c r="IFU78" s="89"/>
      <c r="IFV78" s="89"/>
      <c r="IFW78" s="89"/>
      <c r="IFX78" s="89"/>
      <c r="IFY78" s="89"/>
      <c r="IFZ78" s="89"/>
      <c r="IGA78" s="89"/>
      <c r="IGB78" s="89"/>
      <c r="IGC78" s="89"/>
      <c r="IGD78" s="89"/>
      <c r="IGE78" s="89"/>
      <c r="IGF78" s="89"/>
      <c r="IGG78" s="89"/>
      <c r="IGH78" s="89"/>
      <c r="IGI78" s="89"/>
      <c r="IGJ78" s="89"/>
      <c r="IGK78" s="89"/>
      <c r="IGL78" s="89"/>
      <c r="IGM78" s="89"/>
      <c r="IGN78" s="89"/>
      <c r="IGO78" s="89"/>
      <c r="IGP78" s="89"/>
      <c r="IGQ78" s="89"/>
      <c r="IGR78" s="89"/>
      <c r="IGS78" s="89"/>
      <c r="IGT78" s="89"/>
      <c r="IGU78" s="89"/>
      <c r="IGV78" s="89"/>
      <c r="IGW78" s="89"/>
      <c r="IGX78" s="89"/>
      <c r="IGY78" s="89"/>
      <c r="IGZ78" s="89"/>
      <c r="IHA78" s="89"/>
      <c r="IHB78" s="89"/>
      <c r="IHC78" s="89"/>
      <c r="IHD78" s="89"/>
      <c r="IHE78" s="89"/>
      <c r="IHF78" s="89"/>
      <c r="IHG78" s="89"/>
      <c r="IHH78" s="89"/>
      <c r="IHI78" s="89"/>
      <c r="IHJ78" s="89"/>
      <c r="IHK78" s="89"/>
      <c r="IHL78" s="89"/>
      <c r="IHM78" s="89"/>
      <c r="IHN78" s="89"/>
      <c r="IHO78" s="89"/>
      <c r="IHP78" s="89"/>
      <c r="IHQ78" s="89"/>
      <c r="IHR78" s="89"/>
      <c r="IHS78" s="89"/>
      <c r="IHT78" s="89"/>
      <c r="IHU78" s="89"/>
      <c r="IHV78" s="89"/>
      <c r="IHW78" s="89"/>
      <c r="IHX78" s="89"/>
      <c r="IHY78" s="89"/>
      <c r="IHZ78" s="89"/>
      <c r="IIA78" s="89"/>
      <c r="IIB78" s="89"/>
      <c r="IIC78" s="89"/>
      <c r="IID78" s="89"/>
      <c r="IIE78" s="89"/>
      <c r="IIF78" s="89"/>
      <c r="IIG78" s="89"/>
      <c r="IIH78" s="89"/>
      <c r="III78" s="89"/>
      <c r="IIJ78" s="89"/>
      <c r="IIK78" s="89"/>
      <c r="IIL78" s="89"/>
      <c r="IIM78" s="89"/>
      <c r="IIN78" s="89"/>
      <c r="IIO78" s="89"/>
      <c r="IIP78" s="89"/>
      <c r="IIQ78" s="89"/>
      <c r="IIR78" s="89"/>
      <c r="IIS78" s="89"/>
      <c r="IIT78" s="89"/>
      <c r="IIU78" s="89"/>
      <c r="IIV78" s="89"/>
      <c r="IIW78" s="89"/>
      <c r="IIX78" s="89"/>
      <c r="IIY78" s="89"/>
      <c r="IIZ78" s="89"/>
      <c r="IJA78" s="89"/>
      <c r="IJB78" s="89"/>
      <c r="IJC78" s="89"/>
      <c r="IJD78" s="89"/>
      <c r="IJE78" s="89"/>
      <c r="IJF78" s="89"/>
      <c r="IJG78" s="89"/>
      <c r="IJH78" s="89"/>
      <c r="IJI78" s="89"/>
      <c r="IJJ78" s="89"/>
      <c r="IJK78" s="89"/>
      <c r="IJL78" s="89"/>
      <c r="IJM78" s="89"/>
      <c r="IJN78" s="89"/>
      <c r="IJO78" s="89"/>
      <c r="IJP78" s="89"/>
      <c r="IJQ78" s="89"/>
      <c r="IJR78" s="89"/>
      <c r="IJS78" s="89"/>
      <c r="IJT78" s="89"/>
      <c r="IJU78" s="89"/>
      <c r="IJV78" s="89"/>
      <c r="IJW78" s="89"/>
      <c r="IJX78" s="89"/>
      <c r="IJY78" s="89"/>
      <c r="IJZ78" s="89"/>
      <c r="IKA78" s="89"/>
      <c r="IKB78" s="89"/>
      <c r="IKC78" s="89"/>
      <c r="IKD78" s="89"/>
      <c r="IKE78" s="89"/>
      <c r="IKF78" s="89"/>
      <c r="IKG78" s="89"/>
      <c r="IKH78" s="89"/>
      <c r="IKI78" s="89"/>
      <c r="IKJ78" s="89"/>
      <c r="IKK78" s="89"/>
      <c r="IKL78" s="89"/>
      <c r="IKM78" s="89"/>
      <c r="IKN78" s="89"/>
      <c r="IKO78" s="89"/>
      <c r="IKP78" s="89"/>
      <c r="IKQ78" s="89"/>
      <c r="IKR78" s="89"/>
      <c r="IKS78" s="89"/>
      <c r="IKT78" s="89"/>
      <c r="IKU78" s="89"/>
      <c r="IKV78" s="89"/>
      <c r="IKW78" s="89"/>
      <c r="IKX78" s="89"/>
      <c r="IKY78" s="89"/>
      <c r="IKZ78" s="89"/>
      <c r="ILA78" s="89"/>
      <c r="ILB78" s="89"/>
      <c r="ILC78" s="89"/>
      <c r="ILD78" s="89"/>
      <c r="ILE78" s="89"/>
      <c r="ILF78" s="89"/>
      <c r="ILG78" s="89"/>
      <c r="ILH78" s="89"/>
      <c r="ILI78" s="89"/>
      <c r="ILJ78" s="89"/>
      <c r="ILK78" s="89"/>
      <c r="ILL78" s="89"/>
      <c r="ILM78" s="89"/>
      <c r="ILN78" s="89"/>
      <c r="ILO78" s="89"/>
      <c r="ILP78" s="89"/>
      <c r="ILQ78" s="89"/>
      <c r="ILR78" s="89"/>
      <c r="ILS78" s="89"/>
      <c r="ILT78" s="89"/>
      <c r="ILU78" s="89"/>
      <c r="ILV78" s="89"/>
      <c r="ILW78" s="89"/>
      <c r="ILX78" s="89"/>
      <c r="ILY78" s="89"/>
      <c r="ILZ78" s="89"/>
      <c r="IMA78" s="89"/>
      <c r="IMB78" s="89"/>
      <c r="IMC78" s="89"/>
      <c r="IMD78" s="89"/>
      <c r="IME78" s="89"/>
      <c r="IMF78" s="89"/>
      <c r="IMG78" s="89"/>
      <c r="IMH78" s="89"/>
      <c r="IMI78" s="89"/>
      <c r="IMJ78" s="89"/>
      <c r="IMK78" s="89"/>
      <c r="IML78" s="89"/>
      <c r="IMM78" s="89"/>
      <c r="IMN78" s="89"/>
      <c r="IMO78" s="89"/>
      <c r="IMP78" s="89"/>
      <c r="IMQ78" s="89"/>
      <c r="IMR78" s="89"/>
      <c r="IMS78" s="89"/>
      <c r="IMT78" s="89"/>
      <c r="IMU78" s="89"/>
      <c r="IMV78" s="89"/>
      <c r="IMW78" s="89"/>
      <c r="IMX78" s="89"/>
      <c r="IMY78" s="89"/>
      <c r="IMZ78" s="89"/>
      <c r="INA78" s="89"/>
      <c r="INB78" s="89"/>
      <c r="INC78" s="89"/>
      <c r="IND78" s="89"/>
      <c r="INE78" s="89"/>
      <c r="INF78" s="89"/>
      <c r="ING78" s="89"/>
      <c r="INH78" s="89"/>
      <c r="INI78" s="89"/>
      <c r="INJ78" s="89"/>
      <c r="INK78" s="89"/>
      <c r="INL78" s="89"/>
      <c r="INM78" s="89"/>
      <c r="INN78" s="89"/>
      <c r="INO78" s="89"/>
      <c r="INP78" s="89"/>
      <c r="INQ78" s="89"/>
      <c r="INR78" s="89"/>
      <c r="INS78" s="89"/>
      <c r="INT78" s="89"/>
      <c r="INU78" s="89"/>
      <c r="INV78" s="89"/>
      <c r="INW78" s="89"/>
      <c r="INX78" s="89"/>
      <c r="INY78" s="89"/>
      <c r="INZ78" s="89"/>
      <c r="IOA78" s="89"/>
      <c r="IOB78" s="89"/>
      <c r="IOC78" s="89"/>
      <c r="IOD78" s="89"/>
      <c r="IOE78" s="89"/>
      <c r="IOF78" s="89"/>
      <c r="IOG78" s="89"/>
      <c r="IOH78" s="89"/>
      <c r="IOI78" s="89"/>
      <c r="IOJ78" s="89"/>
      <c r="IOK78" s="89"/>
      <c r="IOL78" s="89"/>
      <c r="IOM78" s="89"/>
      <c r="ION78" s="89"/>
      <c r="IOO78" s="89"/>
      <c r="IOP78" s="89"/>
      <c r="IOQ78" s="89"/>
      <c r="IOR78" s="89"/>
      <c r="IOS78" s="89"/>
      <c r="IOT78" s="89"/>
      <c r="IOU78" s="89"/>
      <c r="IOV78" s="89"/>
      <c r="IOW78" s="89"/>
      <c r="IOX78" s="89"/>
      <c r="IOY78" s="89"/>
      <c r="IOZ78" s="89"/>
      <c r="IPA78" s="89"/>
      <c r="IPB78" s="89"/>
      <c r="IPC78" s="89"/>
      <c r="IPD78" s="89"/>
      <c r="IPE78" s="89"/>
      <c r="IPF78" s="89"/>
      <c r="IPG78" s="89"/>
      <c r="IPH78" s="89"/>
      <c r="IPI78" s="89"/>
      <c r="IPJ78" s="89"/>
      <c r="IPK78" s="89"/>
      <c r="IPL78" s="89"/>
      <c r="IPM78" s="89"/>
      <c r="IPN78" s="89"/>
      <c r="IPO78" s="89"/>
      <c r="IPP78" s="89"/>
      <c r="IPQ78" s="89"/>
      <c r="IPR78" s="89"/>
      <c r="IPS78" s="89"/>
      <c r="IPT78" s="89"/>
      <c r="IPU78" s="89"/>
      <c r="IPV78" s="89"/>
      <c r="IPW78" s="89"/>
      <c r="IPX78" s="89"/>
      <c r="IPY78" s="89"/>
      <c r="IPZ78" s="89"/>
      <c r="IQA78" s="89"/>
      <c r="IQB78" s="89"/>
      <c r="IQC78" s="89"/>
      <c r="IQD78" s="89"/>
      <c r="IQE78" s="89"/>
      <c r="IQF78" s="89"/>
      <c r="IQG78" s="89"/>
      <c r="IQH78" s="89"/>
      <c r="IQI78" s="89"/>
      <c r="IQJ78" s="89"/>
      <c r="IQK78" s="89"/>
      <c r="IQL78" s="89"/>
      <c r="IQM78" s="89"/>
      <c r="IQN78" s="89"/>
      <c r="IQO78" s="89"/>
      <c r="IQP78" s="89"/>
      <c r="IQQ78" s="89"/>
      <c r="IQR78" s="89"/>
      <c r="IQS78" s="89"/>
      <c r="IQT78" s="89"/>
      <c r="IQU78" s="89"/>
      <c r="IQV78" s="89"/>
      <c r="IQW78" s="89"/>
      <c r="IQX78" s="89"/>
      <c r="IQY78" s="89"/>
      <c r="IQZ78" s="89"/>
      <c r="IRA78" s="89"/>
      <c r="IRB78" s="89"/>
      <c r="IRC78" s="89"/>
      <c r="IRD78" s="89"/>
      <c r="IRE78" s="89"/>
      <c r="IRF78" s="89"/>
      <c r="IRG78" s="89"/>
      <c r="IRH78" s="89"/>
      <c r="IRI78" s="89"/>
      <c r="IRJ78" s="89"/>
      <c r="IRK78" s="89"/>
      <c r="IRL78" s="89"/>
      <c r="IRM78" s="89"/>
      <c r="IRN78" s="89"/>
      <c r="IRO78" s="89"/>
      <c r="IRP78" s="89"/>
      <c r="IRQ78" s="89"/>
      <c r="IRR78" s="89"/>
      <c r="IRS78" s="89"/>
      <c r="IRT78" s="89"/>
      <c r="IRU78" s="89"/>
      <c r="IRV78" s="89"/>
      <c r="IRW78" s="89"/>
      <c r="IRX78" s="89"/>
      <c r="IRY78" s="89"/>
      <c r="IRZ78" s="89"/>
      <c r="ISA78" s="89"/>
      <c r="ISB78" s="89"/>
      <c r="ISC78" s="89"/>
      <c r="ISD78" s="89"/>
      <c r="ISE78" s="89"/>
      <c r="ISF78" s="89"/>
      <c r="ISG78" s="89"/>
      <c r="ISH78" s="89"/>
      <c r="ISI78" s="89"/>
      <c r="ISJ78" s="89"/>
      <c r="ISK78" s="89"/>
      <c r="ISL78" s="89"/>
      <c r="ISM78" s="89"/>
      <c r="ISN78" s="89"/>
      <c r="ISO78" s="89"/>
      <c r="ISP78" s="89"/>
      <c r="ISQ78" s="89"/>
      <c r="ISR78" s="89"/>
      <c r="ISS78" s="89"/>
      <c r="IST78" s="89"/>
      <c r="ISU78" s="89"/>
      <c r="ISV78" s="89"/>
      <c r="ISW78" s="89"/>
      <c r="ISX78" s="89"/>
      <c r="ISY78" s="89"/>
      <c r="ISZ78" s="89"/>
      <c r="ITA78" s="89"/>
      <c r="ITB78" s="89"/>
      <c r="ITC78" s="89"/>
      <c r="ITD78" s="89"/>
      <c r="ITE78" s="89"/>
      <c r="ITF78" s="89"/>
      <c r="ITG78" s="89"/>
      <c r="ITH78" s="89"/>
      <c r="ITI78" s="89"/>
      <c r="ITJ78" s="89"/>
      <c r="ITK78" s="89"/>
      <c r="ITL78" s="89"/>
      <c r="ITM78" s="89"/>
      <c r="ITN78" s="89"/>
      <c r="ITO78" s="89"/>
      <c r="ITP78" s="89"/>
      <c r="ITQ78" s="89"/>
      <c r="ITR78" s="89"/>
      <c r="ITS78" s="89"/>
      <c r="ITT78" s="89"/>
      <c r="ITU78" s="89"/>
      <c r="ITV78" s="89"/>
      <c r="ITW78" s="89"/>
      <c r="ITX78" s="89"/>
      <c r="ITY78" s="89"/>
      <c r="ITZ78" s="89"/>
      <c r="IUA78" s="89"/>
      <c r="IUB78" s="89"/>
      <c r="IUC78" s="89"/>
      <c r="IUD78" s="89"/>
      <c r="IUE78" s="89"/>
      <c r="IUF78" s="89"/>
      <c r="IUG78" s="89"/>
      <c r="IUH78" s="89"/>
      <c r="IUI78" s="89"/>
      <c r="IUJ78" s="89"/>
      <c r="IUK78" s="89"/>
      <c r="IUL78" s="89"/>
      <c r="IUM78" s="89"/>
      <c r="IUN78" s="89"/>
      <c r="IUO78" s="89"/>
      <c r="IUP78" s="89"/>
      <c r="IUQ78" s="89"/>
      <c r="IUR78" s="89"/>
      <c r="IUS78" s="89"/>
      <c r="IUT78" s="89"/>
      <c r="IUU78" s="89"/>
      <c r="IUV78" s="89"/>
      <c r="IUW78" s="89"/>
      <c r="IUX78" s="89"/>
      <c r="IUY78" s="89"/>
      <c r="IUZ78" s="89"/>
      <c r="IVA78" s="89"/>
      <c r="IVB78" s="89"/>
      <c r="IVC78" s="89"/>
      <c r="IVD78" s="89"/>
      <c r="IVE78" s="89"/>
      <c r="IVF78" s="89"/>
      <c r="IVG78" s="89"/>
      <c r="IVH78" s="89"/>
      <c r="IVI78" s="89"/>
      <c r="IVJ78" s="89"/>
      <c r="IVK78" s="89"/>
      <c r="IVL78" s="89"/>
      <c r="IVM78" s="89"/>
      <c r="IVN78" s="89"/>
      <c r="IVO78" s="89"/>
      <c r="IVP78" s="89"/>
      <c r="IVQ78" s="89"/>
      <c r="IVR78" s="89"/>
      <c r="IVS78" s="89"/>
      <c r="IVT78" s="89"/>
      <c r="IVU78" s="89"/>
      <c r="IVV78" s="89"/>
      <c r="IVW78" s="89"/>
      <c r="IVX78" s="89"/>
      <c r="IVY78" s="89"/>
      <c r="IVZ78" s="89"/>
      <c r="IWA78" s="89"/>
      <c r="IWB78" s="89"/>
      <c r="IWC78" s="89"/>
      <c r="IWD78" s="89"/>
      <c r="IWE78" s="89"/>
      <c r="IWF78" s="89"/>
      <c r="IWG78" s="89"/>
      <c r="IWH78" s="89"/>
      <c r="IWI78" s="89"/>
      <c r="IWJ78" s="89"/>
      <c r="IWK78" s="89"/>
      <c r="IWL78" s="89"/>
      <c r="IWM78" s="89"/>
      <c r="IWN78" s="89"/>
      <c r="IWO78" s="89"/>
      <c r="IWP78" s="89"/>
      <c r="IWQ78" s="89"/>
      <c r="IWR78" s="89"/>
      <c r="IWS78" s="89"/>
      <c r="IWT78" s="89"/>
      <c r="IWU78" s="89"/>
      <c r="IWV78" s="89"/>
      <c r="IWW78" s="89"/>
      <c r="IWX78" s="89"/>
      <c r="IWY78" s="89"/>
      <c r="IWZ78" s="89"/>
      <c r="IXA78" s="89"/>
      <c r="IXB78" s="89"/>
      <c r="IXC78" s="89"/>
      <c r="IXD78" s="89"/>
      <c r="IXE78" s="89"/>
      <c r="IXF78" s="89"/>
      <c r="IXG78" s="89"/>
      <c r="IXH78" s="89"/>
      <c r="IXI78" s="89"/>
      <c r="IXJ78" s="89"/>
      <c r="IXK78" s="89"/>
      <c r="IXL78" s="89"/>
      <c r="IXM78" s="89"/>
      <c r="IXN78" s="89"/>
      <c r="IXO78" s="89"/>
      <c r="IXP78" s="89"/>
      <c r="IXQ78" s="89"/>
      <c r="IXR78" s="89"/>
      <c r="IXS78" s="89"/>
      <c r="IXT78" s="89"/>
      <c r="IXU78" s="89"/>
      <c r="IXV78" s="89"/>
      <c r="IXW78" s="89"/>
      <c r="IXX78" s="89"/>
      <c r="IXY78" s="89"/>
      <c r="IXZ78" s="89"/>
      <c r="IYA78" s="89"/>
      <c r="IYB78" s="89"/>
      <c r="IYC78" s="89"/>
      <c r="IYD78" s="89"/>
      <c r="IYE78" s="89"/>
      <c r="IYF78" s="89"/>
      <c r="IYG78" s="89"/>
      <c r="IYH78" s="89"/>
      <c r="IYI78" s="89"/>
      <c r="IYJ78" s="89"/>
      <c r="IYK78" s="89"/>
      <c r="IYL78" s="89"/>
      <c r="IYM78" s="89"/>
      <c r="IYN78" s="89"/>
      <c r="IYO78" s="89"/>
      <c r="IYP78" s="89"/>
      <c r="IYQ78" s="89"/>
      <c r="IYR78" s="89"/>
      <c r="IYS78" s="89"/>
      <c r="IYT78" s="89"/>
      <c r="IYU78" s="89"/>
      <c r="IYV78" s="89"/>
      <c r="IYW78" s="89"/>
      <c r="IYX78" s="89"/>
      <c r="IYY78" s="89"/>
      <c r="IYZ78" s="89"/>
      <c r="IZA78" s="89"/>
      <c r="IZB78" s="89"/>
      <c r="IZC78" s="89"/>
      <c r="IZD78" s="89"/>
      <c r="IZE78" s="89"/>
      <c r="IZF78" s="89"/>
      <c r="IZG78" s="89"/>
      <c r="IZH78" s="89"/>
      <c r="IZI78" s="89"/>
      <c r="IZJ78" s="89"/>
      <c r="IZK78" s="89"/>
      <c r="IZL78" s="89"/>
      <c r="IZM78" s="89"/>
      <c r="IZN78" s="89"/>
      <c r="IZO78" s="89"/>
      <c r="IZP78" s="89"/>
      <c r="IZQ78" s="89"/>
      <c r="IZR78" s="89"/>
      <c r="IZS78" s="89"/>
      <c r="IZT78" s="89"/>
      <c r="IZU78" s="89"/>
      <c r="IZV78" s="89"/>
      <c r="IZW78" s="89"/>
      <c r="IZX78" s="89"/>
      <c r="IZY78" s="89"/>
      <c r="IZZ78" s="89"/>
      <c r="JAA78" s="89"/>
      <c r="JAB78" s="89"/>
      <c r="JAC78" s="89"/>
      <c r="JAD78" s="89"/>
      <c r="JAE78" s="89"/>
      <c r="JAF78" s="89"/>
      <c r="JAG78" s="89"/>
      <c r="JAH78" s="89"/>
      <c r="JAI78" s="89"/>
      <c r="JAJ78" s="89"/>
      <c r="JAK78" s="89"/>
      <c r="JAL78" s="89"/>
      <c r="JAM78" s="89"/>
      <c r="JAN78" s="89"/>
      <c r="JAO78" s="89"/>
      <c r="JAP78" s="89"/>
      <c r="JAQ78" s="89"/>
      <c r="JAR78" s="89"/>
      <c r="JAS78" s="89"/>
      <c r="JAT78" s="89"/>
      <c r="JAU78" s="89"/>
      <c r="JAV78" s="89"/>
      <c r="JAW78" s="89"/>
      <c r="JAX78" s="89"/>
      <c r="JAY78" s="89"/>
      <c r="JAZ78" s="89"/>
      <c r="JBA78" s="89"/>
      <c r="JBB78" s="89"/>
      <c r="JBC78" s="89"/>
      <c r="JBD78" s="89"/>
      <c r="JBE78" s="89"/>
      <c r="JBF78" s="89"/>
      <c r="JBG78" s="89"/>
      <c r="JBH78" s="89"/>
      <c r="JBI78" s="89"/>
      <c r="JBJ78" s="89"/>
      <c r="JBK78" s="89"/>
      <c r="JBL78" s="89"/>
      <c r="JBM78" s="89"/>
      <c r="JBN78" s="89"/>
      <c r="JBO78" s="89"/>
      <c r="JBP78" s="89"/>
      <c r="JBQ78" s="89"/>
      <c r="JBR78" s="89"/>
      <c r="JBS78" s="89"/>
      <c r="JBT78" s="89"/>
      <c r="JBU78" s="89"/>
      <c r="JBV78" s="89"/>
      <c r="JBW78" s="89"/>
      <c r="JBX78" s="89"/>
      <c r="JBY78" s="89"/>
      <c r="JBZ78" s="89"/>
      <c r="JCA78" s="89"/>
      <c r="JCB78" s="89"/>
      <c r="JCC78" s="89"/>
      <c r="JCD78" s="89"/>
      <c r="JCE78" s="89"/>
      <c r="JCF78" s="89"/>
      <c r="JCG78" s="89"/>
      <c r="JCH78" s="89"/>
      <c r="JCI78" s="89"/>
      <c r="JCJ78" s="89"/>
      <c r="JCK78" s="89"/>
      <c r="JCL78" s="89"/>
      <c r="JCM78" s="89"/>
      <c r="JCN78" s="89"/>
      <c r="JCO78" s="89"/>
      <c r="JCP78" s="89"/>
      <c r="JCQ78" s="89"/>
      <c r="JCR78" s="89"/>
      <c r="JCS78" s="89"/>
      <c r="JCT78" s="89"/>
      <c r="JCU78" s="89"/>
      <c r="JCV78" s="89"/>
      <c r="JCW78" s="89"/>
      <c r="JCX78" s="89"/>
      <c r="JCY78" s="89"/>
      <c r="JCZ78" s="89"/>
      <c r="JDA78" s="89"/>
      <c r="JDB78" s="89"/>
      <c r="JDC78" s="89"/>
      <c r="JDD78" s="89"/>
      <c r="JDE78" s="89"/>
      <c r="JDF78" s="89"/>
      <c r="JDG78" s="89"/>
      <c r="JDH78" s="89"/>
      <c r="JDI78" s="89"/>
      <c r="JDJ78" s="89"/>
      <c r="JDK78" s="89"/>
      <c r="JDL78" s="89"/>
      <c r="JDM78" s="89"/>
      <c r="JDN78" s="89"/>
      <c r="JDO78" s="89"/>
      <c r="JDP78" s="89"/>
      <c r="JDQ78" s="89"/>
      <c r="JDR78" s="89"/>
      <c r="JDS78" s="89"/>
      <c r="JDT78" s="89"/>
      <c r="JDU78" s="89"/>
      <c r="JDV78" s="89"/>
      <c r="JDW78" s="89"/>
      <c r="JDX78" s="89"/>
      <c r="JDY78" s="89"/>
      <c r="JDZ78" s="89"/>
      <c r="JEA78" s="89"/>
      <c r="JEB78" s="89"/>
      <c r="JEC78" s="89"/>
      <c r="JED78" s="89"/>
      <c r="JEE78" s="89"/>
      <c r="JEF78" s="89"/>
      <c r="JEG78" s="89"/>
      <c r="JEH78" s="89"/>
      <c r="JEI78" s="89"/>
      <c r="JEJ78" s="89"/>
      <c r="JEK78" s="89"/>
      <c r="JEL78" s="89"/>
      <c r="JEM78" s="89"/>
      <c r="JEN78" s="89"/>
      <c r="JEO78" s="89"/>
      <c r="JEP78" s="89"/>
      <c r="JEQ78" s="89"/>
      <c r="JER78" s="89"/>
      <c r="JES78" s="89"/>
      <c r="JET78" s="89"/>
      <c r="JEU78" s="89"/>
      <c r="JEV78" s="89"/>
      <c r="JEW78" s="89"/>
      <c r="JEX78" s="89"/>
      <c r="JEY78" s="89"/>
      <c r="JEZ78" s="89"/>
      <c r="JFA78" s="89"/>
      <c r="JFB78" s="89"/>
      <c r="JFC78" s="89"/>
      <c r="JFD78" s="89"/>
      <c r="JFE78" s="89"/>
      <c r="JFF78" s="89"/>
      <c r="JFG78" s="89"/>
      <c r="JFH78" s="89"/>
      <c r="JFI78" s="89"/>
      <c r="JFJ78" s="89"/>
      <c r="JFK78" s="89"/>
      <c r="JFL78" s="89"/>
      <c r="JFM78" s="89"/>
      <c r="JFN78" s="89"/>
      <c r="JFO78" s="89"/>
      <c r="JFP78" s="89"/>
      <c r="JFQ78" s="89"/>
      <c r="JFR78" s="89"/>
      <c r="JFS78" s="89"/>
      <c r="JFT78" s="89"/>
      <c r="JFU78" s="89"/>
      <c r="JFV78" s="89"/>
      <c r="JFW78" s="89"/>
      <c r="JFX78" s="89"/>
      <c r="JFY78" s="89"/>
      <c r="JFZ78" s="89"/>
      <c r="JGA78" s="89"/>
      <c r="JGB78" s="89"/>
      <c r="JGC78" s="89"/>
      <c r="JGD78" s="89"/>
      <c r="JGE78" s="89"/>
      <c r="JGF78" s="89"/>
      <c r="JGG78" s="89"/>
      <c r="JGH78" s="89"/>
      <c r="JGI78" s="89"/>
      <c r="JGJ78" s="89"/>
      <c r="JGK78" s="89"/>
      <c r="JGL78" s="89"/>
      <c r="JGM78" s="89"/>
      <c r="JGN78" s="89"/>
      <c r="JGO78" s="89"/>
      <c r="JGP78" s="89"/>
      <c r="JGQ78" s="89"/>
      <c r="JGR78" s="89"/>
      <c r="JGS78" s="89"/>
      <c r="JGT78" s="89"/>
      <c r="JGU78" s="89"/>
      <c r="JGV78" s="89"/>
      <c r="JGW78" s="89"/>
      <c r="JGX78" s="89"/>
      <c r="JGY78" s="89"/>
      <c r="JGZ78" s="89"/>
      <c r="JHA78" s="89"/>
      <c r="JHB78" s="89"/>
      <c r="JHC78" s="89"/>
      <c r="JHD78" s="89"/>
      <c r="JHE78" s="89"/>
      <c r="JHF78" s="89"/>
      <c r="JHG78" s="89"/>
      <c r="JHH78" s="89"/>
      <c r="JHI78" s="89"/>
      <c r="JHJ78" s="89"/>
      <c r="JHK78" s="89"/>
      <c r="JHL78" s="89"/>
      <c r="JHM78" s="89"/>
      <c r="JHN78" s="89"/>
      <c r="JHO78" s="89"/>
      <c r="JHP78" s="89"/>
      <c r="JHQ78" s="89"/>
      <c r="JHR78" s="89"/>
      <c r="JHS78" s="89"/>
      <c r="JHT78" s="89"/>
      <c r="JHU78" s="89"/>
      <c r="JHV78" s="89"/>
      <c r="JHW78" s="89"/>
      <c r="JHX78" s="89"/>
      <c r="JHY78" s="89"/>
      <c r="JHZ78" s="89"/>
      <c r="JIA78" s="89"/>
      <c r="JIB78" s="89"/>
      <c r="JIC78" s="89"/>
      <c r="JID78" s="89"/>
      <c r="JIE78" s="89"/>
      <c r="JIF78" s="89"/>
      <c r="JIG78" s="89"/>
      <c r="JIH78" s="89"/>
      <c r="JII78" s="89"/>
      <c r="JIJ78" s="89"/>
      <c r="JIK78" s="89"/>
      <c r="JIL78" s="89"/>
      <c r="JIM78" s="89"/>
      <c r="JIN78" s="89"/>
      <c r="JIO78" s="89"/>
      <c r="JIP78" s="89"/>
      <c r="JIQ78" s="89"/>
      <c r="JIR78" s="89"/>
      <c r="JIS78" s="89"/>
      <c r="JIT78" s="89"/>
      <c r="JIU78" s="89"/>
      <c r="JIV78" s="89"/>
      <c r="JIW78" s="89"/>
      <c r="JIX78" s="89"/>
      <c r="JIY78" s="89"/>
      <c r="JIZ78" s="89"/>
      <c r="JJA78" s="89"/>
      <c r="JJB78" s="89"/>
      <c r="JJC78" s="89"/>
      <c r="JJD78" s="89"/>
      <c r="JJE78" s="89"/>
      <c r="JJF78" s="89"/>
      <c r="JJG78" s="89"/>
      <c r="JJH78" s="89"/>
      <c r="JJI78" s="89"/>
      <c r="JJJ78" s="89"/>
      <c r="JJK78" s="89"/>
      <c r="JJL78" s="89"/>
      <c r="JJM78" s="89"/>
      <c r="JJN78" s="89"/>
      <c r="JJO78" s="89"/>
      <c r="JJP78" s="89"/>
      <c r="JJQ78" s="89"/>
      <c r="JJR78" s="89"/>
      <c r="JJS78" s="89"/>
      <c r="JJT78" s="89"/>
      <c r="JJU78" s="89"/>
      <c r="JJV78" s="89"/>
      <c r="JJW78" s="89"/>
      <c r="JJX78" s="89"/>
      <c r="JJY78" s="89"/>
      <c r="JJZ78" s="89"/>
      <c r="JKA78" s="89"/>
      <c r="JKB78" s="89"/>
      <c r="JKC78" s="89"/>
      <c r="JKD78" s="89"/>
      <c r="JKE78" s="89"/>
      <c r="JKF78" s="89"/>
      <c r="JKG78" s="89"/>
      <c r="JKH78" s="89"/>
      <c r="JKI78" s="89"/>
      <c r="JKJ78" s="89"/>
      <c r="JKK78" s="89"/>
      <c r="JKL78" s="89"/>
      <c r="JKM78" s="89"/>
      <c r="JKN78" s="89"/>
      <c r="JKO78" s="89"/>
      <c r="JKP78" s="89"/>
      <c r="JKQ78" s="89"/>
      <c r="JKR78" s="89"/>
      <c r="JKS78" s="89"/>
      <c r="JKT78" s="89"/>
      <c r="JKU78" s="89"/>
      <c r="JKV78" s="89"/>
      <c r="JKW78" s="89"/>
      <c r="JKX78" s="89"/>
      <c r="JKY78" s="89"/>
      <c r="JKZ78" s="89"/>
      <c r="JLA78" s="89"/>
      <c r="JLB78" s="89"/>
      <c r="JLC78" s="89"/>
      <c r="JLD78" s="89"/>
      <c r="JLE78" s="89"/>
      <c r="JLF78" s="89"/>
      <c r="JLG78" s="89"/>
      <c r="JLH78" s="89"/>
      <c r="JLI78" s="89"/>
      <c r="JLJ78" s="89"/>
      <c r="JLK78" s="89"/>
      <c r="JLL78" s="89"/>
      <c r="JLM78" s="89"/>
      <c r="JLN78" s="89"/>
      <c r="JLO78" s="89"/>
      <c r="JLP78" s="89"/>
      <c r="JLQ78" s="89"/>
      <c r="JLR78" s="89"/>
      <c r="JLS78" s="89"/>
      <c r="JLT78" s="89"/>
      <c r="JLU78" s="89"/>
      <c r="JLV78" s="89"/>
      <c r="JLW78" s="89"/>
      <c r="JLX78" s="89"/>
      <c r="JLY78" s="89"/>
      <c r="JLZ78" s="89"/>
      <c r="JMA78" s="89"/>
      <c r="JMB78" s="89"/>
      <c r="JMC78" s="89"/>
      <c r="JMD78" s="89"/>
      <c r="JME78" s="89"/>
      <c r="JMF78" s="89"/>
      <c r="JMG78" s="89"/>
      <c r="JMH78" s="89"/>
      <c r="JMI78" s="89"/>
      <c r="JMJ78" s="89"/>
      <c r="JMK78" s="89"/>
      <c r="JML78" s="89"/>
      <c r="JMM78" s="89"/>
      <c r="JMN78" s="89"/>
      <c r="JMO78" s="89"/>
      <c r="JMP78" s="89"/>
      <c r="JMQ78" s="89"/>
      <c r="JMR78" s="89"/>
      <c r="JMS78" s="89"/>
      <c r="JMT78" s="89"/>
      <c r="JMU78" s="89"/>
      <c r="JMV78" s="89"/>
      <c r="JMW78" s="89"/>
      <c r="JMX78" s="89"/>
      <c r="JMY78" s="89"/>
      <c r="JMZ78" s="89"/>
      <c r="JNA78" s="89"/>
      <c r="JNB78" s="89"/>
      <c r="JNC78" s="89"/>
      <c r="JND78" s="89"/>
      <c r="JNE78" s="89"/>
      <c r="JNF78" s="89"/>
      <c r="JNG78" s="89"/>
      <c r="JNH78" s="89"/>
      <c r="JNI78" s="89"/>
      <c r="JNJ78" s="89"/>
      <c r="JNK78" s="89"/>
      <c r="JNL78" s="89"/>
      <c r="JNM78" s="89"/>
      <c r="JNN78" s="89"/>
      <c r="JNO78" s="89"/>
      <c r="JNP78" s="89"/>
      <c r="JNQ78" s="89"/>
      <c r="JNR78" s="89"/>
      <c r="JNS78" s="89"/>
      <c r="JNT78" s="89"/>
      <c r="JNU78" s="89"/>
      <c r="JNV78" s="89"/>
      <c r="JNW78" s="89"/>
      <c r="JNX78" s="89"/>
      <c r="JNY78" s="89"/>
      <c r="JNZ78" s="89"/>
      <c r="JOA78" s="89"/>
      <c r="JOB78" s="89"/>
      <c r="JOC78" s="89"/>
      <c r="JOD78" s="89"/>
      <c r="JOE78" s="89"/>
      <c r="JOF78" s="89"/>
      <c r="JOG78" s="89"/>
      <c r="JOH78" s="89"/>
      <c r="JOI78" s="89"/>
      <c r="JOJ78" s="89"/>
      <c r="JOK78" s="89"/>
      <c r="JOL78" s="89"/>
      <c r="JOM78" s="89"/>
      <c r="JON78" s="89"/>
      <c r="JOO78" s="89"/>
      <c r="JOP78" s="89"/>
      <c r="JOQ78" s="89"/>
      <c r="JOR78" s="89"/>
      <c r="JOS78" s="89"/>
      <c r="JOT78" s="89"/>
      <c r="JOU78" s="89"/>
      <c r="JOV78" s="89"/>
      <c r="JOW78" s="89"/>
      <c r="JOX78" s="89"/>
      <c r="JOY78" s="89"/>
      <c r="JOZ78" s="89"/>
      <c r="JPA78" s="89"/>
      <c r="JPB78" s="89"/>
      <c r="JPC78" s="89"/>
      <c r="JPD78" s="89"/>
      <c r="JPE78" s="89"/>
      <c r="JPF78" s="89"/>
      <c r="JPG78" s="89"/>
      <c r="JPH78" s="89"/>
      <c r="JPI78" s="89"/>
      <c r="JPJ78" s="89"/>
      <c r="JPK78" s="89"/>
      <c r="JPL78" s="89"/>
      <c r="JPM78" s="89"/>
      <c r="JPN78" s="89"/>
      <c r="JPO78" s="89"/>
      <c r="JPP78" s="89"/>
      <c r="JPQ78" s="89"/>
      <c r="JPR78" s="89"/>
      <c r="JPS78" s="89"/>
      <c r="JPT78" s="89"/>
      <c r="JPU78" s="89"/>
      <c r="JPV78" s="89"/>
      <c r="JPW78" s="89"/>
      <c r="JPX78" s="89"/>
      <c r="JPY78" s="89"/>
      <c r="JPZ78" s="89"/>
      <c r="JQA78" s="89"/>
      <c r="JQB78" s="89"/>
      <c r="JQC78" s="89"/>
      <c r="JQD78" s="89"/>
      <c r="JQE78" s="89"/>
      <c r="JQF78" s="89"/>
      <c r="JQG78" s="89"/>
      <c r="JQH78" s="89"/>
      <c r="JQI78" s="89"/>
      <c r="JQJ78" s="89"/>
      <c r="JQK78" s="89"/>
      <c r="JQL78" s="89"/>
      <c r="JQM78" s="89"/>
      <c r="JQN78" s="89"/>
      <c r="JQO78" s="89"/>
      <c r="JQP78" s="89"/>
      <c r="JQQ78" s="89"/>
      <c r="JQR78" s="89"/>
      <c r="JQS78" s="89"/>
      <c r="JQT78" s="89"/>
      <c r="JQU78" s="89"/>
      <c r="JQV78" s="89"/>
      <c r="JQW78" s="89"/>
      <c r="JQX78" s="89"/>
      <c r="JQY78" s="89"/>
      <c r="JQZ78" s="89"/>
      <c r="JRA78" s="89"/>
      <c r="JRB78" s="89"/>
      <c r="JRC78" s="89"/>
      <c r="JRD78" s="89"/>
      <c r="JRE78" s="89"/>
      <c r="JRF78" s="89"/>
      <c r="JRG78" s="89"/>
      <c r="JRH78" s="89"/>
      <c r="JRI78" s="89"/>
      <c r="JRJ78" s="89"/>
      <c r="JRK78" s="89"/>
      <c r="JRL78" s="89"/>
      <c r="JRM78" s="89"/>
      <c r="JRN78" s="89"/>
      <c r="JRO78" s="89"/>
      <c r="JRP78" s="89"/>
      <c r="JRQ78" s="89"/>
      <c r="JRR78" s="89"/>
      <c r="JRS78" s="89"/>
      <c r="JRT78" s="89"/>
      <c r="JRU78" s="89"/>
      <c r="JRV78" s="89"/>
      <c r="JRW78" s="89"/>
      <c r="JRX78" s="89"/>
      <c r="JRY78" s="89"/>
      <c r="JRZ78" s="89"/>
      <c r="JSA78" s="89"/>
      <c r="JSB78" s="89"/>
      <c r="JSC78" s="89"/>
      <c r="JSD78" s="89"/>
      <c r="JSE78" s="89"/>
      <c r="JSF78" s="89"/>
      <c r="JSG78" s="89"/>
      <c r="JSH78" s="89"/>
      <c r="JSI78" s="89"/>
      <c r="JSJ78" s="89"/>
      <c r="JSK78" s="89"/>
      <c r="JSL78" s="89"/>
      <c r="JSM78" s="89"/>
      <c r="JSN78" s="89"/>
      <c r="JSO78" s="89"/>
      <c r="JSP78" s="89"/>
      <c r="JSQ78" s="89"/>
      <c r="JSR78" s="89"/>
      <c r="JSS78" s="89"/>
      <c r="JST78" s="89"/>
      <c r="JSU78" s="89"/>
      <c r="JSV78" s="89"/>
      <c r="JSW78" s="89"/>
      <c r="JSX78" s="89"/>
      <c r="JSY78" s="89"/>
      <c r="JSZ78" s="89"/>
      <c r="JTA78" s="89"/>
      <c r="JTB78" s="89"/>
      <c r="JTC78" s="89"/>
      <c r="JTD78" s="89"/>
      <c r="JTE78" s="89"/>
      <c r="JTF78" s="89"/>
      <c r="JTG78" s="89"/>
      <c r="JTH78" s="89"/>
      <c r="JTI78" s="89"/>
      <c r="JTJ78" s="89"/>
      <c r="JTK78" s="89"/>
      <c r="JTL78" s="89"/>
      <c r="JTM78" s="89"/>
      <c r="JTN78" s="89"/>
      <c r="JTO78" s="89"/>
      <c r="JTP78" s="89"/>
      <c r="JTQ78" s="89"/>
      <c r="JTR78" s="89"/>
      <c r="JTS78" s="89"/>
      <c r="JTT78" s="89"/>
      <c r="JTU78" s="89"/>
      <c r="JTV78" s="89"/>
      <c r="JTW78" s="89"/>
      <c r="JTX78" s="89"/>
      <c r="JTY78" s="89"/>
      <c r="JTZ78" s="89"/>
      <c r="JUA78" s="89"/>
      <c r="JUB78" s="89"/>
      <c r="JUC78" s="89"/>
      <c r="JUD78" s="89"/>
      <c r="JUE78" s="89"/>
      <c r="JUF78" s="89"/>
      <c r="JUG78" s="89"/>
      <c r="JUH78" s="89"/>
      <c r="JUI78" s="89"/>
      <c r="JUJ78" s="89"/>
      <c r="JUK78" s="89"/>
      <c r="JUL78" s="89"/>
      <c r="JUM78" s="89"/>
      <c r="JUN78" s="89"/>
      <c r="JUO78" s="89"/>
      <c r="JUP78" s="89"/>
      <c r="JUQ78" s="89"/>
      <c r="JUR78" s="89"/>
      <c r="JUS78" s="89"/>
      <c r="JUT78" s="89"/>
      <c r="JUU78" s="89"/>
      <c r="JUV78" s="89"/>
      <c r="JUW78" s="89"/>
      <c r="JUX78" s="89"/>
      <c r="JUY78" s="89"/>
      <c r="JUZ78" s="89"/>
      <c r="JVA78" s="89"/>
      <c r="JVB78" s="89"/>
      <c r="JVC78" s="89"/>
      <c r="JVD78" s="89"/>
      <c r="JVE78" s="89"/>
      <c r="JVF78" s="89"/>
      <c r="JVG78" s="89"/>
      <c r="JVH78" s="89"/>
      <c r="JVI78" s="89"/>
      <c r="JVJ78" s="89"/>
      <c r="JVK78" s="89"/>
      <c r="JVL78" s="89"/>
      <c r="JVM78" s="89"/>
      <c r="JVN78" s="89"/>
      <c r="JVO78" s="89"/>
      <c r="JVP78" s="89"/>
      <c r="JVQ78" s="89"/>
      <c r="JVR78" s="89"/>
      <c r="JVS78" s="89"/>
      <c r="JVT78" s="89"/>
      <c r="JVU78" s="89"/>
      <c r="JVV78" s="89"/>
      <c r="JVW78" s="89"/>
      <c r="JVX78" s="89"/>
      <c r="JVY78" s="89"/>
      <c r="JVZ78" s="89"/>
      <c r="JWA78" s="89"/>
      <c r="JWB78" s="89"/>
      <c r="JWC78" s="89"/>
      <c r="JWD78" s="89"/>
      <c r="JWE78" s="89"/>
      <c r="JWF78" s="89"/>
      <c r="JWG78" s="89"/>
      <c r="JWH78" s="89"/>
      <c r="JWI78" s="89"/>
      <c r="JWJ78" s="89"/>
      <c r="JWK78" s="89"/>
      <c r="JWL78" s="89"/>
      <c r="JWM78" s="89"/>
      <c r="JWN78" s="89"/>
      <c r="JWO78" s="89"/>
      <c r="JWP78" s="89"/>
      <c r="JWQ78" s="89"/>
      <c r="JWR78" s="89"/>
      <c r="JWS78" s="89"/>
      <c r="JWT78" s="89"/>
      <c r="JWU78" s="89"/>
      <c r="JWV78" s="89"/>
      <c r="JWW78" s="89"/>
      <c r="JWX78" s="89"/>
      <c r="JWY78" s="89"/>
      <c r="JWZ78" s="89"/>
      <c r="JXA78" s="89"/>
      <c r="JXB78" s="89"/>
      <c r="JXC78" s="89"/>
      <c r="JXD78" s="89"/>
      <c r="JXE78" s="89"/>
      <c r="JXF78" s="89"/>
      <c r="JXG78" s="89"/>
      <c r="JXH78" s="89"/>
      <c r="JXI78" s="89"/>
      <c r="JXJ78" s="89"/>
      <c r="JXK78" s="89"/>
      <c r="JXL78" s="89"/>
      <c r="JXM78" s="89"/>
      <c r="JXN78" s="89"/>
      <c r="JXO78" s="89"/>
      <c r="JXP78" s="89"/>
      <c r="JXQ78" s="89"/>
      <c r="JXR78" s="89"/>
      <c r="JXS78" s="89"/>
      <c r="JXT78" s="89"/>
      <c r="JXU78" s="89"/>
      <c r="JXV78" s="89"/>
      <c r="JXW78" s="89"/>
      <c r="JXX78" s="89"/>
      <c r="JXY78" s="89"/>
      <c r="JXZ78" s="89"/>
      <c r="JYA78" s="89"/>
      <c r="JYB78" s="89"/>
      <c r="JYC78" s="89"/>
      <c r="JYD78" s="89"/>
      <c r="JYE78" s="89"/>
      <c r="JYF78" s="89"/>
      <c r="JYG78" s="89"/>
      <c r="JYH78" s="89"/>
      <c r="JYI78" s="89"/>
      <c r="JYJ78" s="89"/>
      <c r="JYK78" s="89"/>
      <c r="JYL78" s="89"/>
      <c r="JYM78" s="89"/>
      <c r="JYN78" s="89"/>
      <c r="JYO78" s="89"/>
      <c r="JYP78" s="89"/>
      <c r="JYQ78" s="89"/>
      <c r="JYR78" s="89"/>
      <c r="JYS78" s="89"/>
      <c r="JYT78" s="89"/>
      <c r="JYU78" s="89"/>
      <c r="JYV78" s="89"/>
      <c r="JYW78" s="89"/>
      <c r="JYX78" s="89"/>
      <c r="JYY78" s="89"/>
      <c r="JYZ78" s="89"/>
      <c r="JZA78" s="89"/>
      <c r="JZB78" s="89"/>
      <c r="JZC78" s="89"/>
      <c r="JZD78" s="89"/>
      <c r="JZE78" s="89"/>
      <c r="JZF78" s="89"/>
      <c r="JZG78" s="89"/>
      <c r="JZH78" s="89"/>
      <c r="JZI78" s="89"/>
      <c r="JZJ78" s="89"/>
      <c r="JZK78" s="89"/>
      <c r="JZL78" s="89"/>
      <c r="JZM78" s="89"/>
      <c r="JZN78" s="89"/>
      <c r="JZO78" s="89"/>
      <c r="JZP78" s="89"/>
      <c r="JZQ78" s="89"/>
      <c r="JZR78" s="89"/>
      <c r="JZS78" s="89"/>
      <c r="JZT78" s="89"/>
      <c r="JZU78" s="89"/>
      <c r="JZV78" s="89"/>
      <c r="JZW78" s="89"/>
      <c r="JZX78" s="89"/>
      <c r="JZY78" s="89"/>
      <c r="JZZ78" s="89"/>
      <c r="KAA78" s="89"/>
      <c r="KAB78" s="89"/>
      <c r="KAC78" s="89"/>
      <c r="KAD78" s="89"/>
      <c r="KAE78" s="89"/>
      <c r="KAF78" s="89"/>
      <c r="KAG78" s="89"/>
      <c r="KAH78" s="89"/>
      <c r="KAI78" s="89"/>
      <c r="KAJ78" s="89"/>
      <c r="KAK78" s="89"/>
      <c r="KAL78" s="89"/>
      <c r="KAM78" s="89"/>
      <c r="KAN78" s="89"/>
      <c r="KAO78" s="89"/>
      <c r="KAP78" s="89"/>
      <c r="KAQ78" s="89"/>
      <c r="KAR78" s="89"/>
      <c r="KAS78" s="89"/>
      <c r="KAT78" s="89"/>
      <c r="KAU78" s="89"/>
      <c r="KAV78" s="89"/>
      <c r="KAW78" s="89"/>
      <c r="KAX78" s="89"/>
      <c r="KAY78" s="89"/>
      <c r="KAZ78" s="89"/>
      <c r="KBA78" s="89"/>
      <c r="KBB78" s="89"/>
      <c r="KBC78" s="89"/>
      <c r="KBD78" s="89"/>
      <c r="KBE78" s="89"/>
      <c r="KBF78" s="89"/>
      <c r="KBG78" s="89"/>
      <c r="KBH78" s="89"/>
      <c r="KBI78" s="89"/>
      <c r="KBJ78" s="89"/>
      <c r="KBK78" s="89"/>
      <c r="KBL78" s="89"/>
      <c r="KBM78" s="89"/>
      <c r="KBN78" s="89"/>
      <c r="KBO78" s="89"/>
      <c r="KBP78" s="89"/>
      <c r="KBQ78" s="89"/>
      <c r="KBR78" s="89"/>
      <c r="KBS78" s="89"/>
      <c r="KBT78" s="89"/>
      <c r="KBU78" s="89"/>
      <c r="KBV78" s="89"/>
      <c r="KBW78" s="89"/>
      <c r="KBX78" s="89"/>
      <c r="KBY78" s="89"/>
      <c r="KBZ78" s="89"/>
      <c r="KCA78" s="89"/>
      <c r="KCB78" s="89"/>
      <c r="KCC78" s="89"/>
      <c r="KCD78" s="89"/>
      <c r="KCE78" s="89"/>
      <c r="KCF78" s="89"/>
      <c r="KCG78" s="89"/>
      <c r="KCH78" s="89"/>
      <c r="KCI78" s="89"/>
      <c r="KCJ78" s="89"/>
      <c r="KCK78" s="89"/>
      <c r="KCL78" s="89"/>
      <c r="KCM78" s="89"/>
      <c r="KCN78" s="89"/>
      <c r="KCO78" s="89"/>
      <c r="KCP78" s="89"/>
      <c r="KCQ78" s="89"/>
      <c r="KCR78" s="89"/>
      <c r="KCS78" s="89"/>
      <c r="KCT78" s="89"/>
      <c r="KCU78" s="89"/>
      <c r="KCV78" s="89"/>
      <c r="KCW78" s="89"/>
      <c r="KCX78" s="89"/>
      <c r="KCY78" s="89"/>
      <c r="KCZ78" s="89"/>
      <c r="KDA78" s="89"/>
      <c r="KDB78" s="89"/>
      <c r="KDC78" s="89"/>
      <c r="KDD78" s="89"/>
      <c r="KDE78" s="89"/>
      <c r="KDF78" s="89"/>
      <c r="KDG78" s="89"/>
      <c r="KDH78" s="89"/>
      <c r="KDI78" s="89"/>
      <c r="KDJ78" s="89"/>
      <c r="KDK78" s="89"/>
      <c r="KDL78" s="89"/>
      <c r="KDM78" s="89"/>
      <c r="KDN78" s="89"/>
      <c r="KDO78" s="89"/>
      <c r="KDP78" s="89"/>
      <c r="KDQ78" s="89"/>
      <c r="KDR78" s="89"/>
      <c r="KDS78" s="89"/>
      <c r="KDT78" s="89"/>
      <c r="KDU78" s="89"/>
      <c r="KDV78" s="89"/>
      <c r="KDW78" s="89"/>
      <c r="KDX78" s="89"/>
      <c r="KDY78" s="89"/>
      <c r="KDZ78" s="89"/>
      <c r="KEA78" s="89"/>
      <c r="KEB78" s="89"/>
      <c r="KEC78" s="89"/>
      <c r="KED78" s="89"/>
      <c r="KEE78" s="89"/>
      <c r="KEF78" s="89"/>
      <c r="KEG78" s="89"/>
      <c r="KEH78" s="89"/>
      <c r="KEI78" s="89"/>
      <c r="KEJ78" s="89"/>
      <c r="KEK78" s="89"/>
      <c r="KEL78" s="89"/>
      <c r="KEM78" s="89"/>
      <c r="KEN78" s="89"/>
      <c r="KEO78" s="89"/>
      <c r="KEP78" s="89"/>
      <c r="KEQ78" s="89"/>
      <c r="KER78" s="89"/>
      <c r="KES78" s="89"/>
      <c r="KET78" s="89"/>
      <c r="KEU78" s="89"/>
      <c r="KEV78" s="89"/>
      <c r="KEW78" s="89"/>
      <c r="KEX78" s="89"/>
      <c r="KEY78" s="89"/>
      <c r="KEZ78" s="89"/>
      <c r="KFA78" s="89"/>
      <c r="KFB78" s="89"/>
      <c r="KFC78" s="89"/>
      <c r="KFD78" s="89"/>
      <c r="KFE78" s="89"/>
      <c r="KFF78" s="89"/>
      <c r="KFG78" s="89"/>
      <c r="KFH78" s="89"/>
      <c r="KFI78" s="89"/>
      <c r="KFJ78" s="89"/>
      <c r="KFK78" s="89"/>
      <c r="KFL78" s="89"/>
      <c r="KFM78" s="89"/>
      <c r="KFN78" s="89"/>
      <c r="KFO78" s="89"/>
      <c r="KFP78" s="89"/>
      <c r="KFQ78" s="89"/>
      <c r="KFR78" s="89"/>
      <c r="KFS78" s="89"/>
      <c r="KFT78" s="89"/>
      <c r="KFU78" s="89"/>
      <c r="KFV78" s="89"/>
      <c r="KFW78" s="89"/>
      <c r="KFX78" s="89"/>
      <c r="KFY78" s="89"/>
      <c r="KFZ78" s="89"/>
      <c r="KGA78" s="89"/>
      <c r="KGB78" s="89"/>
      <c r="KGC78" s="89"/>
      <c r="KGD78" s="89"/>
      <c r="KGE78" s="89"/>
      <c r="KGF78" s="89"/>
      <c r="KGG78" s="89"/>
      <c r="KGH78" s="89"/>
      <c r="KGI78" s="89"/>
      <c r="KGJ78" s="89"/>
      <c r="KGK78" s="89"/>
      <c r="KGL78" s="89"/>
      <c r="KGM78" s="89"/>
      <c r="KGN78" s="89"/>
      <c r="KGO78" s="89"/>
      <c r="KGP78" s="89"/>
      <c r="KGQ78" s="89"/>
      <c r="KGR78" s="89"/>
      <c r="KGS78" s="89"/>
      <c r="KGT78" s="89"/>
      <c r="KGU78" s="89"/>
      <c r="KGV78" s="89"/>
      <c r="KGW78" s="89"/>
      <c r="KGX78" s="89"/>
      <c r="KGY78" s="89"/>
      <c r="KGZ78" s="89"/>
      <c r="KHA78" s="89"/>
      <c r="KHB78" s="89"/>
      <c r="KHC78" s="89"/>
      <c r="KHD78" s="89"/>
      <c r="KHE78" s="89"/>
      <c r="KHF78" s="89"/>
      <c r="KHG78" s="89"/>
      <c r="KHH78" s="89"/>
      <c r="KHI78" s="89"/>
      <c r="KHJ78" s="89"/>
      <c r="KHK78" s="89"/>
      <c r="KHL78" s="89"/>
      <c r="KHM78" s="89"/>
      <c r="KHN78" s="89"/>
      <c r="KHO78" s="89"/>
      <c r="KHP78" s="89"/>
      <c r="KHQ78" s="89"/>
      <c r="KHR78" s="89"/>
      <c r="KHS78" s="89"/>
      <c r="KHT78" s="89"/>
      <c r="KHU78" s="89"/>
      <c r="KHV78" s="89"/>
      <c r="KHW78" s="89"/>
      <c r="KHX78" s="89"/>
      <c r="KHY78" s="89"/>
      <c r="KHZ78" s="89"/>
      <c r="KIA78" s="89"/>
      <c r="KIB78" s="89"/>
      <c r="KIC78" s="89"/>
      <c r="KID78" s="89"/>
      <c r="KIE78" s="89"/>
      <c r="KIF78" s="89"/>
      <c r="KIG78" s="89"/>
      <c r="KIH78" s="89"/>
      <c r="KII78" s="89"/>
      <c r="KIJ78" s="89"/>
      <c r="KIK78" s="89"/>
      <c r="KIL78" s="89"/>
      <c r="KIM78" s="89"/>
      <c r="KIN78" s="89"/>
      <c r="KIO78" s="89"/>
      <c r="KIP78" s="89"/>
      <c r="KIQ78" s="89"/>
      <c r="KIR78" s="89"/>
      <c r="KIS78" s="89"/>
      <c r="KIT78" s="89"/>
      <c r="KIU78" s="89"/>
      <c r="KIV78" s="89"/>
      <c r="KIW78" s="89"/>
      <c r="KIX78" s="89"/>
      <c r="KIY78" s="89"/>
      <c r="KIZ78" s="89"/>
      <c r="KJA78" s="89"/>
      <c r="KJB78" s="89"/>
      <c r="KJC78" s="89"/>
      <c r="KJD78" s="89"/>
      <c r="KJE78" s="89"/>
      <c r="KJF78" s="89"/>
      <c r="KJG78" s="89"/>
      <c r="KJH78" s="89"/>
      <c r="KJI78" s="89"/>
      <c r="KJJ78" s="89"/>
      <c r="KJK78" s="89"/>
      <c r="KJL78" s="89"/>
      <c r="KJM78" s="89"/>
      <c r="KJN78" s="89"/>
      <c r="KJO78" s="89"/>
      <c r="KJP78" s="89"/>
      <c r="KJQ78" s="89"/>
      <c r="KJR78" s="89"/>
      <c r="KJS78" s="89"/>
      <c r="KJT78" s="89"/>
      <c r="KJU78" s="89"/>
      <c r="KJV78" s="89"/>
      <c r="KJW78" s="89"/>
      <c r="KJX78" s="89"/>
      <c r="KJY78" s="89"/>
      <c r="KJZ78" s="89"/>
      <c r="KKA78" s="89"/>
      <c r="KKB78" s="89"/>
      <c r="KKC78" s="89"/>
      <c r="KKD78" s="89"/>
      <c r="KKE78" s="89"/>
      <c r="KKF78" s="89"/>
      <c r="KKG78" s="89"/>
      <c r="KKH78" s="89"/>
      <c r="KKI78" s="89"/>
      <c r="KKJ78" s="89"/>
      <c r="KKK78" s="89"/>
      <c r="KKL78" s="89"/>
      <c r="KKM78" s="89"/>
      <c r="KKN78" s="89"/>
      <c r="KKO78" s="89"/>
      <c r="KKP78" s="89"/>
      <c r="KKQ78" s="89"/>
      <c r="KKR78" s="89"/>
      <c r="KKS78" s="89"/>
      <c r="KKT78" s="89"/>
      <c r="KKU78" s="89"/>
      <c r="KKV78" s="89"/>
      <c r="KKW78" s="89"/>
      <c r="KKX78" s="89"/>
      <c r="KKY78" s="89"/>
      <c r="KKZ78" s="89"/>
      <c r="KLA78" s="89"/>
      <c r="KLB78" s="89"/>
      <c r="KLC78" s="89"/>
      <c r="KLD78" s="89"/>
      <c r="KLE78" s="89"/>
      <c r="KLF78" s="89"/>
      <c r="KLG78" s="89"/>
      <c r="KLH78" s="89"/>
      <c r="KLI78" s="89"/>
      <c r="KLJ78" s="89"/>
      <c r="KLK78" s="89"/>
      <c r="KLL78" s="89"/>
      <c r="KLM78" s="89"/>
      <c r="KLN78" s="89"/>
      <c r="KLO78" s="89"/>
      <c r="KLP78" s="89"/>
      <c r="KLQ78" s="89"/>
      <c r="KLR78" s="89"/>
      <c r="KLS78" s="89"/>
      <c r="KLT78" s="89"/>
      <c r="KLU78" s="89"/>
      <c r="KLV78" s="89"/>
      <c r="KLW78" s="89"/>
      <c r="KLX78" s="89"/>
      <c r="KLY78" s="89"/>
      <c r="KLZ78" s="89"/>
      <c r="KMA78" s="89"/>
      <c r="KMB78" s="89"/>
      <c r="KMC78" s="89"/>
      <c r="KMD78" s="89"/>
      <c r="KME78" s="89"/>
      <c r="KMF78" s="89"/>
      <c r="KMG78" s="89"/>
      <c r="KMH78" s="89"/>
      <c r="KMI78" s="89"/>
      <c r="KMJ78" s="89"/>
      <c r="KMK78" s="89"/>
      <c r="KML78" s="89"/>
      <c r="KMM78" s="89"/>
      <c r="KMN78" s="89"/>
      <c r="KMO78" s="89"/>
      <c r="KMP78" s="89"/>
      <c r="KMQ78" s="89"/>
      <c r="KMR78" s="89"/>
      <c r="KMS78" s="89"/>
      <c r="KMT78" s="89"/>
      <c r="KMU78" s="89"/>
      <c r="KMV78" s="89"/>
      <c r="KMW78" s="89"/>
      <c r="KMX78" s="89"/>
      <c r="KMY78" s="89"/>
      <c r="KMZ78" s="89"/>
      <c r="KNA78" s="89"/>
      <c r="KNB78" s="89"/>
      <c r="KNC78" s="89"/>
      <c r="KND78" s="89"/>
      <c r="KNE78" s="89"/>
      <c r="KNF78" s="89"/>
      <c r="KNG78" s="89"/>
      <c r="KNH78" s="89"/>
      <c r="KNI78" s="89"/>
      <c r="KNJ78" s="89"/>
      <c r="KNK78" s="89"/>
      <c r="KNL78" s="89"/>
      <c r="KNM78" s="89"/>
      <c r="KNN78" s="89"/>
      <c r="KNO78" s="89"/>
      <c r="KNP78" s="89"/>
      <c r="KNQ78" s="89"/>
      <c r="KNR78" s="89"/>
      <c r="KNS78" s="89"/>
      <c r="KNT78" s="89"/>
      <c r="KNU78" s="89"/>
      <c r="KNV78" s="89"/>
      <c r="KNW78" s="89"/>
      <c r="KNX78" s="89"/>
      <c r="KNY78" s="89"/>
      <c r="KNZ78" s="89"/>
      <c r="KOA78" s="89"/>
      <c r="KOB78" s="89"/>
      <c r="KOC78" s="89"/>
      <c r="KOD78" s="89"/>
      <c r="KOE78" s="89"/>
      <c r="KOF78" s="89"/>
      <c r="KOG78" s="89"/>
      <c r="KOH78" s="89"/>
      <c r="KOI78" s="89"/>
      <c r="KOJ78" s="89"/>
      <c r="KOK78" s="89"/>
      <c r="KOL78" s="89"/>
      <c r="KOM78" s="89"/>
      <c r="KON78" s="89"/>
      <c r="KOO78" s="89"/>
      <c r="KOP78" s="89"/>
      <c r="KOQ78" s="89"/>
      <c r="KOR78" s="89"/>
      <c r="KOS78" s="89"/>
      <c r="KOT78" s="89"/>
      <c r="KOU78" s="89"/>
      <c r="KOV78" s="89"/>
      <c r="KOW78" s="89"/>
      <c r="KOX78" s="89"/>
      <c r="KOY78" s="89"/>
      <c r="KOZ78" s="89"/>
      <c r="KPA78" s="89"/>
      <c r="KPB78" s="89"/>
      <c r="KPC78" s="89"/>
      <c r="KPD78" s="89"/>
      <c r="KPE78" s="89"/>
      <c r="KPF78" s="89"/>
      <c r="KPG78" s="89"/>
      <c r="KPH78" s="89"/>
      <c r="KPI78" s="89"/>
      <c r="KPJ78" s="89"/>
      <c r="KPK78" s="89"/>
      <c r="KPL78" s="89"/>
      <c r="KPM78" s="89"/>
      <c r="KPN78" s="89"/>
      <c r="KPO78" s="89"/>
      <c r="KPP78" s="89"/>
      <c r="KPQ78" s="89"/>
      <c r="KPR78" s="89"/>
      <c r="KPS78" s="89"/>
      <c r="KPT78" s="89"/>
      <c r="KPU78" s="89"/>
      <c r="KPV78" s="89"/>
      <c r="KPW78" s="89"/>
      <c r="KPX78" s="89"/>
      <c r="KPY78" s="89"/>
      <c r="KPZ78" s="89"/>
      <c r="KQA78" s="89"/>
      <c r="KQB78" s="89"/>
      <c r="KQC78" s="89"/>
      <c r="KQD78" s="89"/>
      <c r="KQE78" s="89"/>
      <c r="KQF78" s="89"/>
      <c r="KQG78" s="89"/>
      <c r="KQH78" s="89"/>
      <c r="KQI78" s="89"/>
      <c r="KQJ78" s="89"/>
      <c r="KQK78" s="89"/>
      <c r="KQL78" s="89"/>
      <c r="KQM78" s="89"/>
      <c r="KQN78" s="89"/>
      <c r="KQO78" s="89"/>
      <c r="KQP78" s="89"/>
      <c r="KQQ78" s="89"/>
      <c r="KQR78" s="89"/>
      <c r="KQS78" s="89"/>
      <c r="KQT78" s="89"/>
      <c r="KQU78" s="89"/>
      <c r="KQV78" s="89"/>
      <c r="KQW78" s="89"/>
      <c r="KQX78" s="89"/>
      <c r="KQY78" s="89"/>
      <c r="KQZ78" s="89"/>
      <c r="KRA78" s="89"/>
      <c r="KRB78" s="89"/>
      <c r="KRC78" s="89"/>
      <c r="KRD78" s="89"/>
      <c r="KRE78" s="89"/>
      <c r="KRF78" s="89"/>
      <c r="KRG78" s="89"/>
      <c r="KRH78" s="89"/>
      <c r="KRI78" s="89"/>
      <c r="KRJ78" s="89"/>
      <c r="KRK78" s="89"/>
      <c r="KRL78" s="89"/>
      <c r="KRM78" s="89"/>
      <c r="KRN78" s="89"/>
      <c r="KRO78" s="89"/>
      <c r="KRP78" s="89"/>
      <c r="KRQ78" s="89"/>
      <c r="KRR78" s="89"/>
      <c r="KRS78" s="89"/>
      <c r="KRT78" s="89"/>
      <c r="KRU78" s="89"/>
      <c r="KRV78" s="89"/>
      <c r="KRW78" s="89"/>
      <c r="KRX78" s="89"/>
      <c r="KRY78" s="89"/>
      <c r="KRZ78" s="89"/>
      <c r="KSA78" s="89"/>
      <c r="KSB78" s="89"/>
      <c r="KSC78" s="89"/>
      <c r="KSD78" s="89"/>
      <c r="KSE78" s="89"/>
      <c r="KSF78" s="89"/>
      <c r="KSG78" s="89"/>
      <c r="KSH78" s="89"/>
      <c r="KSI78" s="89"/>
      <c r="KSJ78" s="89"/>
      <c r="KSK78" s="89"/>
      <c r="KSL78" s="89"/>
      <c r="KSM78" s="89"/>
      <c r="KSN78" s="89"/>
      <c r="KSO78" s="89"/>
      <c r="KSP78" s="89"/>
      <c r="KSQ78" s="89"/>
      <c r="KSR78" s="89"/>
      <c r="KSS78" s="89"/>
      <c r="KST78" s="89"/>
      <c r="KSU78" s="89"/>
      <c r="KSV78" s="89"/>
      <c r="KSW78" s="89"/>
      <c r="KSX78" s="89"/>
      <c r="KSY78" s="89"/>
      <c r="KSZ78" s="89"/>
      <c r="KTA78" s="89"/>
      <c r="KTB78" s="89"/>
      <c r="KTC78" s="89"/>
      <c r="KTD78" s="89"/>
      <c r="KTE78" s="89"/>
      <c r="KTF78" s="89"/>
      <c r="KTG78" s="89"/>
      <c r="KTH78" s="89"/>
      <c r="KTI78" s="89"/>
      <c r="KTJ78" s="89"/>
      <c r="KTK78" s="89"/>
      <c r="KTL78" s="89"/>
      <c r="KTM78" s="89"/>
      <c r="KTN78" s="89"/>
      <c r="KTO78" s="89"/>
      <c r="KTP78" s="89"/>
      <c r="KTQ78" s="89"/>
      <c r="KTR78" s="89"/>
      <c r="KTS78" s="89"/>
      <c r="KTT78" s="89"/>
      <c r="KTU78" s="89"/>
      <c r="KTV78" s="89"/>
      <c r="KTW78" s="89"/>
      <c r="KTX78" s="89"/>
      <c r="KTY78" s="89"/>
      <c r="KTZ78" s="89"/>
      <c r="KUA78" s="89"/>
      <c r="KUB78" s="89"/>
      <c r="KUC78" s="89"/>
      <c r="KUD78" s="89"/>
      <c r="KUE78" s="89"/>
      <c r="KUF78" s="89"/>
      <c r="KUG78" s="89"/>
      <c r="KUH78" s="89"/>
      <c r="KUI78" s="89"/>
      <c r="KUJ78" s="89"/>
      <c r="KUK78" s="89"/>
      <c r="KUL78" s="89"/>
      <c r="KUM78" s="89"/>
      <c r="KUN78" s="89"/>
      <c r="KUO78" s="89"/>
      <c r="KUP78" s="89"/>
      <c r="KUQ78" s="89"/>
      <c r="KUR78" s="89"/>
      <c r="KUS78" s="89"/>
      <c r="KUT78" s="89"/>
      <c r="KUU78" s="89"/>
      <c r="KUV78" s="89"/>
      <c r="KUW78" s="89"/>
      <c r="KUX78" s="89"/>
      <c r="KUY78" s="89"/>
      <c r="KUZ78" s="89"/>
      <c r="KVA78" s="89"/>
      <c r="KVB78" s="89"/>
      <c r="KVC78" s="89"/>
      <c r="KVD78" s="89"/>
      <c r="KVE78" s="89"/>
      <c r="KVF78" s="89"/>
      <c r="KVG78" s="89"/>
      <c r="KVH78" s="89"/>
      <c r="KVI78" s="89"/>
      <c r="KVJ78" s="89"/>
      <c r="KVK78" s="89"/>
      <c r="KVL78" s="89"/>
      <c r="KVM78" s="89"/>
      <c r="KVN78" s="89"/>
      <c r="KVO78" s="89"/>
      <c r="KVP78" s="89"/>
      <c r="KVQ78" s="89"/>
      <c r="KVR78" s="89"/>
      <c r="KVS78" s="89"/>
      <c r="KVT78" s="89"/>
      <c r="KVU78" s="89"/>
      <c r="KVV78" s="89"/>
      <c r="KVW78" s="89"/>
      <c r="KVX78" s="89"/>
      <c r="KVY78" s="89"/>
      <c r="KVZ78" s="89"/>
      <c r="KWA78" s="89"/>
      <c r="KWB78" s="89"/>
      <c r="KWC78" s="89"/>
      <c r="KWD78" s="89"/>
      <c r="KWE78" s="89"/>
      <c r="KWF78" s="89"/>
      <c r="KWG78" s="89"/>
      <c r="KWH78" s="89"/>
      <c r="KWI78" s="89"/>
      <c r="KWJ78" s="89"/>
      <c r="KWK78" s="89"/>
      <c r="KWL78" s="89"/>
      <c r="KWM78" s="89"/>
      <c r="KWN78" s="89"/>
      <c r="KWO78" s="89"/>
      <c r="KWP78" s="89"/>
      <c r="KWQ78" s="89"/>
      <c r="KWR78" s="89"/>
      <c r="KWS78" s="89"/>
      <c r="KWT78" s="89"/>
      <c r="KWU78" s="89"/>
      <c r="KWV78" s="89"/>
      <c r="KWW78" s="89"/>
      <c r="KWX78" s="89"/>
      <c r="KWY78" s="89"/>
      <c r="KWZ78" s="89"/>
      <c r="KXA78" s="89"/>
      <c r="KXB78" s="89"/>
      <c r="KXC78" s="89"/>
      <c r="KXD78" s="89"/>
      <c r="KXE78" s="89"/>
      <c r="KXF78" s="89"/>
      <c r="KXG78" s="89"/>
      <c r="KXH78" s="89"/>
      <c r="KXI78" s="89"/>
      <c r="KXJ78" s="89"/>
      <c r="KXK78" s="89"/>
      <c r="KXL78" s="89"/>
      <c r="KXM78" s="89"/>
      <c r="KXN78" s="89"/>
      <c r="KXO78" s="89"/>
      <c r="KXP78" s="89"/>
      <c r="KXQ78" s="89"/>
      <c r="KXR78" s="89"/>
      <c r="KXS78" s="89"/>
      <c r="KXT78" s="89"/>
      <c r="KXU78" s="89"/>
      <c r="KXV78" s="89"/>
      <c r="KXW78" s="89"/>
      <c r="KXX78" s="89"/>
      <c r="KXY78" s="89"/>
      <c r="KXZ78" s="89"/>
      <c r="KYA78" s="89"/>
      <c r="KYB78" s="89"/>
      <c r="KYC78" s="89"/>
      <c r="KYD78" s="89"/>
      <c r="KYE78" s="89"/>
      <c r="KYF78" s="89"/>
      <c r="KYG78" s="89"/>
      <c r="KYH78" s="89"/>
      <c r="KYI78" s="89"/>
      <c r="KYJ78" s="89"/>
      <c r="KYK78" s="89"/>
      <c r="KYL78" s="89"/>
      <c r="KYM78" s="89"/>
      <c r="KYN78" s="89"/>
      <c r="KYO78" s="89"/>
      <c r="KYP78" s="89"/>
      <c r="KYQ78" s="89"/>
      <c r="KYR78" s="89"/>
      <c r="KYS78" s="89"/>
      <c r="KYT78" s="89"/>
      <c r="KYU78" s="89"/>
      <c r="KYV78" s="89"/>
      <c r="KYW78" s="89"/>
      <c r="KYX78" s="89"/>
      <c r="KYY78" s="89"/>
      <c r="KYZ78" s="89"/>
      <c r="KZA78" s="89"/>
      <c r="KZB78" s="89"/>
      <c r="KZC78" s="89"/>
      <c r="KZD78" s="89"/>
      <c r="KZE78" s="89"/>
      <c r="KZF78" s="89"/>
      <c r="KZG78" s="89"/>
      <c r="KZH78" s="89"/>
      <c r="KZI78" s="89"/>
      <c r="KZJ78" s="89"/>
      <c r="KZK78" s="89"/>
      <c r="KZL78" s="89"/>
      <c r="KZM78" s="89"/>
      <c r="KZN78" s="89"/>
      <c r="KZO78" s="89"/>
      <c r="KZP78" s="89"/>
      <c r="KZQ78" s="89"/>
      <c r="KZR78" s="89"/>
      <c r="KZS78" s="89"/>
      <c r="KZT78" s="89"/>
      <c r="KZU78" s="89"/>
      <c r="KZV78" s="89"/>
      <c r="KZW78" s="89"/>
      <c r="KZX78" s="89"/>
      <c r="KZY78" s="89"/>
      <c r="KZZ78" s="89"/>
      <c r="LAA78" s="89"/>
      <c r="LAB78" s="89"/>
      <c r="LAC78" s="89"/>
      <c r="LAD78" s="89"/>
      <c r="LAE78" s="89"/>
      <c r="LAF78" s="89"/>
      <c r="LAG78" s="89"/>
      <c r="LAH78" s="89"/>
      <c r="LAI78" s="89"/>
      <c r="LAJ78" s="89"/>
      <c r="LAK78" s="89"/>
      <c r="LAL78" s="89"/>
      <c r="LAM78" s="89"/>
      <c r="LAN78" s="89"/>
      <c r="LAO78" s="89"/>
      <c r="LAP78" s="89"/>
      <c r="LAQ78" s="89"/>
      <c r="LAR78" s="89"/>
      <c r="LAS78" s="89"/>
      <c r="LAT78" s="89"/>
      <c r="LAU78" s="89"/>
      <c r="LAV78" s="89"/>
      <c r="LAW78" s="89"/>
      <c r="LAX78" s="89"/>
      <c r="LAY78" s="89"/>
      <c r="LAZ78" s="89"/>
      <c r="LBA78" s="89"/>
      <c r="LBB78" s="89"/>
      <c r="LBC78" s="89"/>
      <c r="LBD78" s="89"/>
      <c r="LBE78" s="89"/>
      <c r="LBF78" s="89"/>
      <c r="LBG78" s="89"/>
      <c r="LBH78" s="89"/>
      <c r="LBI78" s="89"/>
      <c r="LBJ78" s="89"/>
      <c r="LBK78" s="89"/>
      <c r="LBL78" s="89"/>
      <c r="LBM78" s="89"/>
      <c r="LBN78" s="89"/>
      <c r="LBO78" s="89"/>
      <c r="LBP78" s="89"/>
      <c r="LBQ78" s="89"/>
      <c r="LBR78" s="89"/>
      <c r="LBS78" s="89"/>
      <c r="LBT78" s="89"/>
      <c r="LBU78" s="89"/>
      <c r="LBV78" s="89"/>
      <c r="LBW78" s="89"/>
      <c r="LBX78" s="89"/>
      <c r="LBY78" s="89"/>
      <c r="LBZ78" s="89"/>
      <c r="LCA78" s="89"/>
      <c r="LCB78" s="89"/>
      <c r="LCC78" s="89"/>
      <c r="LCD78" s="89"/>
      <c r="LCE78" s="89"/>
      <c r="LCF78" s="89"/>
      <c r="LCG78" s="89"/>
      <c r="LCH78" s="89"/>
      <c r="LCI78" s="89"/>
      <c r="LCJ78" s="89"/>
      <c r="LCK78" s="89"/>
      <c r="LCL78" s="89"/>
      <c r="LCM78" s="89"/>
      <c r="LCN78" s="89"/>
      <c r="LCO78" s="89"/>
      <c r="LCP78" s="89"/>
      <c r="LCQ78" s="89"/>
      <c r="LCR78" s="89"/>
      <c r="LCS78" s="89"/>
      <c r="LCT78" s="89"/>
      <c r="LCU78" s="89"/>
      <c r="LCV78" s="89"/>
      <c r="LCW78" s="89"/>
      <c r="LCX78" s="89"/>
      <c r="LCY78" s="89"/>
      <c r="LCZ78" s="89"/>
      <c r="LDA78" s="89"/>
      <c r="LDB78" s="89"/>
      <c r="LDC78" s="89"/>
      <c r="LDD78" s="89"/>
      <c r="LDE78" s="89"/>
      <c r="LDF78" s="89"/>
      <c r="LDG78" s="89"/>
      <c r="LDH78" s="89"/>
      <c r="LDI78" s="89"/>
      <c r="LDJ78" s="89"/>
      <c r="LDK78" s="89"/>
      <c r="LDL78" s="89"/>
      <c r="LDM78" s="89"/>
      <c r="LDN78" s="89"/>
      <c r="LDO78" s="89"/>
      <c r="LDP78" s="89"/>
      <c r="LDQ78" s="89"/>
      <c r="LDR78" s="89"/>
      <c r="LDS78" s="89"/>
      <c r="LDT78" s="89"/>
      <c r="LDU78" s="89"/>
      <c r="LDV78" s="89"/>
      <c r="LDW78" s="89"/>
      <c r="LDX78" s="89"/>
      <c r="LDY78" s="89"/>
      <c r="LDZ78" s="89"/>
      <c r="LEA78" s="89"/>
      <c r="LEB78" s="89"/>
      <c r="LEC78" s="89"/>
      <c r="LED78" s="89"/>
      <c r="LEE78" s="89"/>
      <c r="LEF78" s="89"/>
      <c r="LEG78" s="89"/>
      <c r="LEH78" s="89"/>
      <c r="LEI78" s="89"/>
      <c r="LEJ78" s="89"/>
      <c r="LEK78" s="89"/>
      <c r="LEL78" s="89"/>
      <c r="LEM78" s="89"/>
      <c r="LEN78" s="89"/>
      <c r="LEO78" s="89"/>
      <c r="LEP78" s="89"/>
      <c r="LEQ78" s="89"/>
      <c r="LER78" s="89"/>
      <c r="LES78" s="89"/>
      <c r="LET78" s="89"/>
      <c r="LEU78" s="89"/>
      <c r="LEV78" s="89"/>
      <c r="LEW78" s="89"/>
      <c r="LEX78" s="89"/>
      <c r="LEY78" s="89"/>
      <c r="LEZ78" s="89"/>
      <c r="LFA78" s="89"/>
      <c r="LFB78" s="89"/>
      <c r="LFC78" s="89"/>
      <c r="LFD78" s="89"/>
      <c r="LFE78" s="89"/>
      <c r="LFF78" s="89"/>
      <c r="LFG78" s="89"/>
      <c r="LFH78" s="89"/>
      <c r="LFI78" s="89"/>
      <c r="LFJ78" s="89"/>
      <c r="LFK78" s="89"/>
      <c r="LFL78" s="89"/>
      <c r="LFM78" s="89"/>
      <c r="LFN78" s="89"/>
      <c r="LFO78" s="89"/>
      <c r="LFP78" s="89"/>
      <c r="LFQ78" s="89"/>
      <c r="LFR78" s="89"/>
      <c r="LFS78" s="89"/>
      <c r="LFT78" s="89"/>
      <c r="LFU78" s="89"/>
      <c r="LFV78" s="89"/>
      <c r="LFW78" s="89"/>
      <c r="LFX78" s="89"/>
      <c r="LFY78" s="89"/>
      <c r="LFZ78" s="89"/>
      <c r="LGA78" s="89"/>
      <c r="LGB78" s="89"/>
      <c r="LGC78" s="89"/>
      <c r="LGD78" s="89"/>
      <c r="LGE78" s="89"/>
      <c r="LGF78" s="89"/>
      <c r="LGG78" s="89"/>
      <c r="LGH78" s="89"/>
      <c r="LGI78" s="89"/>
      <c r="LGJ78" s="89"/>
      <c r="LGK78" s="89"/>
      <c r="LGL78" s="89"/>
      <c r="LGM78" s="89"/>
      <c r="LGN78" s="89"/>
      <c r="LGO78" s="89"/>
      <c r="LGP78" s="89"/>
      <c r="LGQ78" s="89"/>
      <c r="LGR78" s="89"/>
      <c r="LGS78" s="89"/>
      <c r="LGT78" s="89"/>
      <c r="LGU78" s="89"/>
      <c r="LGV78" s="89"/>
      <c r="LGW78" s="89"/>
      <c r="LGX78" s="89"/>
      <c r="LGY78" s="89"/>
      <c r="LGZ78" s="89"/>
      <c r="LHA78" s="89"/>
      <c r="LHB78" s="89"/>
      <c r="LHC78" s="89"/>
      <c r="LHD78" s="89"/>
      <c r="LHE78" s="89"/>
      <c r="LHF78" s="89"/>
      <c r="LHG78" s="89"/>
      <c r="LHH78" s="89"/>
      <c r="LHI78" s="89"/>
      <c r="LHJ78" s="89"/>
      <c r="LHK78" s="89"/>
      <c r="LHL78" s="89"/>
      <c r="LHM78" s="89"/>
      <c r="LHN78" s="89"/>
      <c r="LHO78" s="89"/>
      <c r="LHP78" s="89"/>
      <c r="LHQ78" s="89"/>
      <c r="LHR78" s="89"/>
      <c r="LHS78" s="89"/>
      <c r="LHT78" s="89"/>
      <c r="LHU78" s="89"/>
      <c r="LHV78" s="89"/>
      <c r="LHW78" s="89"/>
      <c r="LHX78" s="89"/>
      <c r="LHY78" s="89"/>
      <c r="LHZ78" s="89"/>
      <c r="LIA78" s="89"/>
      <c r="LIB78" s="89"/>
      <c r="LIC78" s="89"/>
      <c r="LID78" s="89"/>
      <c r="LIE78" s="89"/>
      <c r="LIF78" s="89"/>
      <c r="LIG78" s="89"/>
      <c r="LIH78" s="89"/>
      <c r="LII78" s="89"/>
      <c r="LIJ78" s="89"/>
      <c r="LIK78" s="89"/>
      <c r="LIL78" s="89"/>
      <c r="LIM78" s="89"/>
      <c r="LIN78" s="89"/>
      <c r="LIO78" s="89"/>
      <c r="LIP78" s="89"/>
      <c r="LIQ78" s="89"/>
      <c r="LIR78" s="89"/>
      <c r="LIS78" s="89"/>
      <c r="LIT78" s="89"/>
      <c r="LIU78" s="89"/>
      <c r="LIV78" s="89"/>
      <c r="LIW78" s="89"/>
      <c r="LIX78" s="89"/>
      <c r="LIY78" s="89"/>
      <c r="LIZ78" s="89"/>
      <c r="LJA78" s="89"/>
      <c r="LJB78" s="89"/>
      <c r="LJC78" s="89"/>
      <c r="LJD78" s="89"/>
      <c r="LJE78" s="89"/>
      <c r="LJF78" s="89"/>
      <c r="LJG78" s="89"/>
      <c r="LJH78" s="89"/>
      <c r="LJI78" s="89"/>
      <c r="LJJ78" s="89"/>
      <c r="LJK78" s="89"/>
      <c r="LJL78" s="89"/>
      <c r="LJM78" s="89"/>
      <c r="LJN78" s="89"/>
      <c r="LJO78" s="89"/>
      <c r="LJP78" s="89"/>
      <c r="LJQ78" s="89"/>
      <c r="LJR78" s="89"/>
      <c r="LJS78" s="89"/>
      <c r="LJT78" s="89"/>
      <c r="LJU78" s="89"/>
      <c r="LJV78" s="89"/>
      <c r="LJW78" s="89"/>
      <c r="LJX78" s="89"/>
      <c r="LJY78" s="89"/>
      <c r="LJZ78" s="89"/>
      <c r="LKA78" s="89"/>
      <c r="LKB78" s="89"/>
      <c r="LKC78" s="89"/>
      <c r="LKD78" s="89"/>
      <c r="LKE78" s="89"/>
      <c r="LKF78" s="89"/>
      <c r="LKG78" s="89"/>
      <c r="LKH78" s="89"/>
      <c r="LKI78" s="89"/>
      <c r="LKJ78" s="89"/>
      <c r="LKK78" s="89"/>
      <c r="LKL78" s="89"/>
      <c r="LKM78" s="89"/>
      <c r="LKN78" s="89"/>
      <c r="LKO78" s="89"/>
      <c r="LKP78" s="89"/>
      <c r="LKQ78" s="89"/>
      <c r="LKR78" s="89"/>
      <c r="LKS78" s="89"/>
      <c r="LKT78" s="89"/>
      <c r="LKU78" s="89"/>
      <c r="LKV78" s="89"/>
      <c r="LKW78" s="89"/>
      <c r="LKX78" s="89"/>
      <c r="LKY78" s="89"/>
      <c r="LKZ78" s="89"/>
      <c r="LLA78" s="89"/>
      <c r="LLB78" s="89"/>
      <c r="LLC78" s="89"/>
      <c r="LLD78" s="89"/>
      <c r="LLE78" s="89"/>
      <c r="LLF78" s="89"/>
      <c r="LLG78" s="89"/>
      <c r="LLH78" s="89"/>
      <c r="LLI78" s="89"/>
      <c r="LLJ78" s="89"/>
      <c r="LLK78" s="89"/>
      <c r="LLL78" s="89"/>
      <c r="LLM78" s="89"/>
      <c r="LLN78" s="89"/>
      <c r="LLO78" s="89"/>
      <c r="LLP78" s="89"/>
      <c r="LLQ78" s="89"/>
      <c r="LLR78" s="89"/>
      <c r="LLS78" s="89"/>
      <c r="LLT78" s="89"/>
      <c r="LLU78" s="89"/>
      <c r="LLV78" s="89"/>
      <c r="LLW78" s="89"/>
      <c r="LLX78" s="89"/>
      <c r="LLY78" s="89"/>
      <c r="LLZ78" s="89"/>
      <c r="LMA78" s="89"/>
      <c r="LMB78" s="89"/>
      <c r="LMC78" s="89"/>
      <c r="LMD78" s="89"/>
      <c r="LME78" s="89"/>
      <c r="LMF78" s="89"/>
      <c r="LMG78" s="89"/>
      <c r="LMH78" s="89"/>
      <c r="LMI78" s="89"/>
      <c r="LMJ78" s="89"/>
      <c r="LMK78" s="89"/>
      <c r="LML78" s="89"/>
      <c r="LMM78" s="89"/>
      <c r="LMN78" s="89"/>
      <c r="LMO78" s="89"/>
      <c r="LMP78" s="89"/>
      <c r="LMQ78" s="89"/>
      <c r="LMR78" s="89"/>
      <c r="LMS78" s="89"/>
      <c r="LMT78" s="89"/>
      <c r="LMU78" s="89"/>
      <c r="LMV78" s="89"/>
      <c r="LMW78" s="89"/>
      <c r="LMX78" s="89"/>
      <c r="LMY78" s="89"/>
      <c r="LMZ78" s="89"/>
      <c r="LNA78" s="89"/>
      <c r="LNB78" s="89"/>
      <c r="LNC78" s="89"/>
      <c r="LND78" s="89"/>
      <c r="LNE78" s="89"/>
      <c r="LNF78" s="89"/>
      <c r="LNG78" s="89"/>
      <c r="LNH78" s="89"/>
      <c r="LNI78" s="89"/>
      <c r="LNJ78" s="89"/>
      <c r="LNK78" s="89"/>
      <c r="LNL78" s="89"/>
      <c r="LNM78" s="89"/>
      <c r="LNN78" s="89"/>
      <c r="LNO78" s="89"/>
      <c r="LNP78" s="89"/>
      <c r="LNQ78" s="89"/>
      <c r="LNR78" s="89"/>
      <c r="LNS78" s="89"/>
      <c r="LNT78" s="89"/>
      <c r="LNU78" s="89"/>
      <c r="LNV78" s="89"/>
      <c r="LNW78" s="89"/>
      <c r="LNX78" s="89"/>
      <c r="LNY78" s="89"/>
      <c r="LNZ78" s="89"/>
      <c r="LOA78" s="89"/>
      <c r="LOB78" s="89"/>
      <c r="LOC78" s="89"/>
      <c r="LOD78" s="89"/>
      <c r="LOE78" s="89"/>
      <c r="LOF78" s="89"/>
      <c r="LOG78" s="89"/>
      <c r="LOH78" s="89"/>
      <c r="LOI78" s="89"/>
      <c r="LOJ78" s="89"/>
      <c r="LOK78" s="89"/>
      <c r="LOL78" s="89"/>
      <c r="LOM78" s="89"/>
      <c r="LON78" s="89"/>
      <c r="LOO78" s="89"/>
      <c r="LOP78" s="89"/>
      <c r="LOQ78" s="89"/>
      <c r="LOR78" s="89"/>
      <c r="LOS78" s="89"/>
      <c r="LOT78" s="89"/>
      <c r="LOU78" s="89"/>
      <c r="LOV78" s="89"/>
      <c r="LOW78" s="89"/>
      <c r="LOX78" s="89"/>
      <c r="LOY78" s="89"/>
      <c r="LOZ78" s="89"/>
      <c r="LPA78" s="89"/>
      <c r="LPB78" s="89"/>
      <c r="LPC78" s="89"/>
      <c r="LPD78" s="89"/>
      <c r="LPE78" s="89"/>
      <c r="LPF78" s="89"/>
      <c r="LPG78" s="89"/>
      <c r="LPH78" s="89"/>
      <c r="LPI78" s="89"/>
      <c r="LPJ78" s="89"/>
      <c r="LPK78" s="89"/>
      <c r="LPL78" s="89"/>
      <c r="LPM78" s="89"/>
      <c r="LPN78" s="89"/>
      <c r="LPO78" s="89"/>
      <c r="LPP78" s="89"/>
      <c r="LPQ78" s="89"/>
      <c r="LPR78" s="89"/>
      <c r="LPS78" s="89"/>
      <c r="LPT78" s="89"/>
      <c r="LPU78" s="89"/>
      <c r="LPV78" s="89"/>
      <c r="LPW78" s="89"/>
      <c r="LPX78" s="89"/>
      <c r="LPY78" s="89"/>
      <c r="LPZ78" s="89"/>
      <c r="LQA78" s="89"/>
      <c r="LQB78" s="89"/>
      <c r="LQC78" s="89"/>
      <c r="LQD78" s="89"/>
      <c r="LQE78" s="89"/>
      <c r="LQF78" s="89"/>
      <c r="LQG78" s="89"/>
      <c r="LQH78" s="89"/>
      <c r="LQI78" s="89"/>
      <c r="LQJ78" s="89"/>
      <c r="LQK78" s="89"/>
      <c r="LQL78" s="89"/>
      <c r="LQM78" s="89"/>
      <c r="LQN78" s="89"/>
      <c r="LQO78" s="89"/>
      <c r="LQP78" s="89"/>
      <c r="LQQ78" s="89"/>
      <c r="LQR78" s="89"/>
      <c r="LQS78" s="89"/>
      <c r="LQT78" s="89"/>
      <c r="LQU78" s="89"/>
      <c r="LQV78" s="89"/>
      <c r="LQW78" s="89"/>
      <c r="LQX78" s="89"/>
      <c r="LQY78" s="89"/>
      <c r="LQZ78" s="89"/>
      <c r="LRA78" s="89"/>
      <c r="LRB78" s="89"/>
      <c r="LRC78" s="89"/>
      <c r="LRD78" s="89"/>
      <c r="LRE78" s="89"/>
      <c r="LRF78" s="89"/>
      <c r="LRG78" s="89"/>
      <c r="LRH78" s="89"/>
      <c r="LRI78" s="89"/>
      <c r="LRJ78" s="89"/>
      <c r="LRK78" s="89"/>
      <c r="LRL78" s="89"/>
      <c r="LRM78" s="89"/>
      <c r="LRN78" s="89"/>
      <c r="LRO78" s="89"/>
      <c r="LRP78" s="89"/>
      <c r="LRQ78" s="89"/>
      <c r="LRR78" s="89"/>
      <c r="LRS78" s="89"/>
      <c r="LRT78" s="89"/>
      <c r="LRU78" s="89"/>
      <c r="LRV78" s="89"/>
      <c r="LRW78" s="89"/>
      <c r="LRX78" s="89"/>
      <c r="LRY78" s="89"/>
      <c r="LRZ78" s="89"/>
      <c r="LSA78" s="89"/>
      <c r="LSB78" s="89"/>
      <c r="LSC78" s="89"/>
      <c r="LSD78" s="89"/>
      <c r="LSE78" s="89"/>
      <c r="LSF78" s="89"/>
      <c r="LSG78" s="89"/>
      <c r="LSH78" s="89"/>
      <c r="LSI78" s="89"/>
      <c r="LSJ78" s="89"/>
      <c r="LSK78" s="89"/>
      <c r="LSL78" s="89"/>
      <c r="LSM78" s="89"/>
      <c r="LSN78" s="89"/>
      <c r="LSO78" s="89"/>
      <c r="LSP78" s="89"/>
      <c r="LSQ78" s="89"/>
      <c r="LSR78" s="89"/>
      <c r="LSS78" s="89"/>
      <c r="LST78" s="89"/>
      <c r="LSU78" s="89"/>
      <c r="LSV78" s="89"/>
      <c r="LSW78" s="89"/>
      <c r="LSX78" s="89"/>
      <c r="LSY78" s="89"/>
      <c r="LSZ78" s="89"/>
      <c r="LTA78" s="89"/>
      <c r="LTB78" s="89"/>
      <c r="LTC78" s="89"/>
      <c r="LTD78" s="89"/>
      <c r="LTE78" s="89"/>
      <c r="LTF78" s="89"/>
      <c r="LTG78" s="89"/>
      <c r="LTH78" s="89"/>
      <c r="LTI78" s="89"/>
      <c r="LTJ78" s="89"/>
      <c r="LTK78" s="89"/>
      <c r="LTL78" s="89"/>
      <c r="LTM78" s="89"/>
      <c r="LTN78" s="89"/>
      <c r="LTO78" s="89"/>
      <c r="LTP78" s="89"/>
      <c r="LTQ78" s="89"/>
      <c r="LTR78" s="89"/>
      <c r="LTS78" s="89"/>
      <c r="LTT78" s="89"/>
      <c r="LTU78" s="89"/>
      <c r="LTV78" s="89"/>
      <c r="LTW78" s="89"/>
      <c r="LTX78" s="89"/>
      <c r="LTY78" s="89"/>
      <c r="LTZ78" s="89"/>
      <c r="LUA78" s="89"/>
      <c r="LUB78" s="89"/>
      <c r="LUC78" s="89"/>
      <c r="LUD78" s="89"/>
      <c r="LUE78" s="89"/>
      <c r="LUF78" s="89"/>
      <c r="LUG78" s="89"/>
      <c r="LUH78" s="89"/>
      <c r="LUI78" s="89"/>
      <c r="LUJ78" s="89"/>
      <c r="LUK78" s="89"/>
      <c r="LUL78" s="89"/>
      <c r="LUM78" s="89"/>
      <c r="LUN78" s="89"/>
      <c r="LUO78" s="89"/>
      <c r="LUP78" s="89"/>
      <c r="LUQ78" s="89"/>
      <c r="LUR78" s="89"/>
      <c r="LUS78" s="89"/>
      <c r="LUT78" s="89"/>
      <c r="LUU78" s="89"/>
      <c r="LUV78" s="89"/>
      <c r="LUW78" s="89"/>
      <c r="LUX78" s="89"/>
      <c r="LUY78" s="89"/>
      <c r="LUZ78" s="89"/>
      <c r="LVA78" s="89"/>
      <c r="LVB78" s="89"/>
      <c r="LVC78" s="89"/>
      <c r="LVD78" s="89"/>
      <c r="LVE78" s="89"/>
      <c r="LVF78" s="89"/>
      <c r="LVG78" s="89"/>
      <c r="LVH78" s="89"/>
      <c r="LVI78" s="89"/>
      <c r="LVJ78" s="89"/>
      <c r="LVK78" s="89"/>
      <c r="LVL78" s="89"/>
      <c r="LVM78" s="89"/>
      <c r="LVN78" s="89"/>
      <c r="LVO78" s="89"/>
      <c r="LVP78" s="89"/>
      <c r="LVQ78" s="89"/>
      <c r="LVR78" s="89"/>
      <c r="LVS78" s="89"/>
      <c r="LVT78" s="89"/>
      <c r="LVU78" s="89"/>
      <c r="LVV78" s="89"/>
      <c r="LVW78" s="89"/>
      <c r="LVX78" s="89"/>
      <c r="LVY78" s="89"/>
      <c r="LVZ78" s="89"/>
      <c r="LWA78" s="89"/>
      <c r="LWB78" s="89"/>
      <c r="LWC78" s="89"/>
      <c r="LWD78" s="89"/>
      <c r="LWE78" s="89"/>
      <c r="LWF78" s="89"/>
      <c r="LWG78" s="89"/>
      <c r="LWH78" s="89"/>
      <c r="LWI78" s="89"/>
      <c r="LWJ78" s="89"/>
      <c r="LWK78" s="89"/>
      <c r="LWL78" s="89"/>
      <c r="LWM78" s="89"/>
      <c r="LWN78" s="89"/>
      <c r="LWO78" s="89"/>
      <c r="LWP78" s="89"/>
      <c r="LWQ78" s="89"/>
      <c r="LWR78" s="89"/>
      <c r="LWS78" s="89"/>
      <c r="LWT78" s="89"/>
      <c r="LWU78" s="89"/>
      <c r="LWV78" s="89"/>
      <c r="LWW78" s="89"/>
      <c r="LWX78" s="89"/>
      <c r="LWY78" s="89"/>
      <c r="LWZ78" s="89"/>
      <c r="LXA78" s="89"/>
      <c r="LXB78" s="89"/>
      <c r="LXC78" s="89"/>
      <c r="LXD78" s="89"/>
      <c r="LXE78" s="89"/>
      <c r="LXF78" s="89"/>
      <c r="LXG78" s="89"/>
      <c r="LXH78" s="89"/>
      <c r="LXI78" s="89"/>
      <c r="LXJ78" s="89"/>
      <c r="LXK78" s="89"/>
      <c r="LXL78" s="89"/>
      <c r="LXM78" s="89"/>
      <c r="LXN78" s="89"/>
      <c r="LXO78" s="89"/>
      <c r="LXP78" s="89"/>
      <c r="LXQ78" s="89"/>
      <c r="LXR78" s="89"/>
      <c r="LXS78" s="89"/>
      <c r="LXT78" s="89"/>
      <c r="LXU78" s="89"/>
      <c r="LXV78" s="89"/>
      <c r="LXW78" s="89"/>
      <c r="LXX78" s="89"/>
      <c r="LXY78" s="89"/>
      <c r="LXZ78" s="89"/>
      <c r="LYA78" s="89"/>
      <c r="LYB78" s="89"/>
      <c r="LYC78" s="89"/>
      <c r="LYD78" s="89"/>
      <c r="LYE78" s="89"/>
      <c r="LYF78" s="89"/>
      <c r="LYG78" s="89"/>
      <c r="LYH78" s="89"/>
      <c r="LYI78" s="89"/>
      <c r="LYJ78" s="89"/>
      <c r="LYK78" s="89"/>
      <c r="LYL78" s="89"/>
      <c r="LYM78" s="89"/>
      <c r="LYN78" s="89"/>
      <c r="LYO78" s="89"/>
      <c r="LYP78" s="89"/>
      <c r="LYQ78" s="89"/>
      <c r="LYR78" s="89"/>
      <c r="LYS78" s="89"/>
      <c r="LYT78" s="89"/>
      <c r="LYU78" s="89"/>
      <c r="LYV78" s="89"/>
      <c r="LYW78" s="89"/>
      <c r="LYX78" s="89"/>
      <c r="LYY78" s="89"/>
      <c r="LYZ78" s="89"/>
      <c r="LZA78" s="89"/>
      <c r="LZB78" s="89"/>
      <c r="LZC78" s="89"/>
      <c r="LZD78" s="89"/>
      <c r="LZE78" s="89"/>
      <c r="LZF78" s="89"/>
      <c r="LZG78" s="89"/>
      <c r="LZH78" s="89"/>
      <c r="LZI78" s="89"/>
      <c r="LZJ78" s="89"/>
      <c r="LZK78" s="89"/>
      <c r="LZL78" s="89"/>
      <c r="LZM78" s="89"/>
      <c r="LZN78" s="89"/>
      <c r="LZO78" s="89"/>
      <c r="LZP78" s="89"/>
      <c r="LZQ78" s="89"/>
      <c r="LZR78" s="89"/>
      <c r="LZS78" s="89"/>
      <c r="LZT78" s="89"/>
      <c r="LZU78" s="89"/>
      <c r="LZV78" s="89"/>
      <c r="LZW78" s="89"/>
      <c r="LZX78" s="89"/>
      <c r="LZY78" s="89"/>
      <c r="LZZ78" s="89"/>
      <c r="MAA78" s="89"/>
      <c r="MAB78" s="89"/>
      <c r="MAC78" s="89"/>
      <c r="MAD78" s="89"/>
      <c r="MAE78" s="89"/>
      <c r="MAF78" s="89"/>
      <c r="MAG78" s="89"/>
      <c r="MAH78" s="89"/>
      <c r="MAI78" s="89"/>
      <c r="MAJ78" s="89"/>
      <c r="MAK78" s="89"/>
      <c r="MAL78" s="89"/>
      <c r="MAM78" s="89"/>
      <c r="MAN78" s="89"/>
      <c r="MAO78" s="89"/>
      <c r="MAP78" s="89"/>
      <c r="MAQ78" s="89"/>
      <c r="MAR78" s="89"/>
      <c r="MAS78" s="89"/>
      <c r="MAT78" s="89"/>
      <c r="MAU78" s="89"/>
      <c r="MAV78" s="89"/>
      <c r="MAW78" s="89"/>
      <c r="MAX78" s="89"/>
      <c r="MAY78" s="89"/>
      <c r="MAZ78" s="89"/>
      <c r="MBA78" s="89"/>
      <c r="MBB78" s="89"/>
      <c r="MBC78" s="89"/>
      <c r="MBD78" s="89"/>
      <c r="MBE78" s="89"/>
      <c r="MBF78" s="89"/>
      <c r="MBG78" s="89"/>
      <c r="MBH78" s="89"/>
      <c r="MBI78" s="89"/>
      <c r="MBJ78" s="89"/>
      <c r="MBK78" s="89"/>
      <c r="MBL78" s="89"/>
      <c r="MBM78" s="89"/>
      <c r="MBN78" s="89"/>
      <c r="MBO78" s="89"/>
      <c r="MBP78" s="89"/>
      <c r="MBQ78" s="89"/>
      <c r="MBR78" s="89"/>
      <c r="MBS78" s="89"/>
      <c r="MBT78" s="89"/>
      <c r="MBU78" s="89"/>
      <c r="MBV78" s="89"/>
      <c r="MBW78" s="89"/>
      <c r="MBX78" s="89"/>
      <c r="MBY78" s="89"/>
      <c r="MBZ78" s="89"/>
      <c r="MCA78" s="89"/>
      <c r="MCB78" s="89"/>
      <c r="MCC78" s="89"/>
      <c r="MCD78" s="89"/>
      <c r="MCE78" s="89"/>
      <c r="MCF78" s="89"/>
      <c r="MCG78" s="89"/>
      <c r="MCH78" s="89"/>
      <c r="MCI78" s="89"/>
      <c r="MCJ78" s="89"/>
      <c r="MCK78" s="89"/>
      <c r="MCL78" s="89"/>
      <c r="MCM78" s="89"/>
      <c r="MCN78" s="89"/>
      <c r="MCO78" s="89"/>
      <c r="MCP78" s="89"/>
      <c r="MCQ78" s="89"/>
      <c r="MCR78" s="89"/>
      <c r="MCS78" s="89"/>
      <c r="MCT78" s="89"/>
      <c r="MCU78" s="89"/>
      <c r="MCV78" s="89"/>
      <c r="MCW78" s="89"/>
      <c r="MCX78" s="89"/>
      <c r="MCY78" s="89"/>
      <c r="MCZ78" s="89"/>
      <c r="MDA78" s="89"/>
      <c r="MDB78" s="89"/>
      <c r="MDC78" s="89"/>
      <c r="MDD78" s="89"/>
      <c r="MDE78" s="89"/>
      <c r="MDF78" s="89"/>
      <c r="MDG78" s="89"/>
      <c r="MDH78" s="89"/>
      <c r="MDI78" s="89"/>
      <c r="MDJ78" s="89"/>
      <c r="MDK78" s="89"/>
      <c r="MDL78" s="89"/>
      <c r="MDM78" s="89"/>
      <c r="MDN78" s="89"/>
      <c r="MDO78" s="89"/>
      <c r="MDP78" s="89"/>
      <c r="MDQ78" s="89"/>
      <c r="MDR78" s="89"/>
      <c r="MDS78" s="89"/>
      <c r="MDT78" s="89"/>
      <c r="MDU78" s="89"/>
      <c r="MDV78" s="89"/>
      <c r="MDW78" s="89"/>
      <c r="MDX78" s="89"/>
      <c r="MDY78" s="89"/>
      <c r="MDZ78" s="89"/>
      <c r="MEA78" s="89"/>
      <c r="MEB78" s="89"/>
      <c r="MEC78" s="89"/>
      <c r="MED78" s="89"/>
      <c r="MEE78" s="89"/>
      <c r="MEF78" s="89"/>
      <c r="MEG78" s="89"/>
      <c r="MEH78" s="89"/>
      <c r="MEI78" s="89"/>
      <c r="MEJ78" s="89"/>
      <c r="MEK78" s="89"/>
      <c r="MEL78" s="89"/>
      <c r="MEM78" s="89"/>
      <c r="MEN78" s="89"/>
      <c r="MEO78" s="89"/>
      <c r="MEP78" s="89"/>
      <c r="MEQ78" s="89"/>
      <c r="MER78" s="89"/>
      <c r="MES78" s="89"/>
      <c r="MET78" s="89"/>
      <c r="MEU78" s="89"/>
      <c r="MEV78" s="89"/>
      <c r="MEW78" s="89"/>
      <c r="MEX78" s="89"/>
      <c r="MEY78" s="89"/>
      <c r="MEZ78" s="89"/>
      <c r="MFA78" s="89"/>
      <c r="MFB78" s="89"/>
      <c r="MFC78" s="89"/>
      <c r="MFD78" s="89"/>
      <c r="MFE78" s="89"/>
      <c r="MFF78" s="89"/>
      <c r="MFG78" s="89"/>
      <c r="MFH78" s="89"/>
      <c r="MFI78" s="89"/>
      <c r="MFJ78" s="89"/>
      <c r="MFK78" s="89"/>
      <c r="MFL78" s="89"/>
      <c r="MFM78" s="89"/>
      <c r="MFN78" s="89"/>
      <c r="MFO78" s="89"/>
      <c r="MFP78" s="89"/>
      <c r="MFQ78" s="89"/>
      <c r="MFR78" s="89"/>
      <c r="MFS78" s="89"/>
      <c r="MFT78" s="89"/>
      <c r="MFU78" s="89"/>
      <c r="MFV78" s="89"/>
      <c r="MFW78" s="89"/>
      <c r="MFX78" s="89"/>
      <c r="MFY78" s="89"/>
      <c r="MFZ78" s="89"/>
      <c r="MGA78" s="89"/>
      <c r="MGB78" s="89"/>
      <c r="MGC78" s="89"/>
      <c r="MGD78" s="89"/>
      <c r="MGE78" s="89"/>
      <c r="MGF78" s="89"/>
      <c r="MGG78" s="89"/>
      <c r="MGH78" s="89"/>
      <c r="MGI78" s="89"/>
      <c r="MGJ78" s="89"/>
      <c r="MGK78" s="89"/>
      <c r="MGL78" s="89"/>
      <c r="MGM78" s="89"/>
      <c r="MGN78" s="89"/>
      <c r="MGO78" s="89"/>
      <c r="MGP78" s="89"/>
      <c r="MGQ78" s="89"/>
      <c r="MGR78" s="89"/>
      <c r="MGS78" s="89"/>
      <c r="MGT78" s="89"/>
      <c r="MGU78" s="89"/>
      <c r="MGV78" s="89"/>
      <c r="MGW78" s="89"/>
      <c r="MGX78" s="89"/>
      <c r="MGY78" s="89"/>
      <c r="MGZ78" s="89"/>
      <c r="MHA78" s="89"/>
      <c r="MHB78" s="89"/>
      <c r="MHC78" s="89"/>
      <c r="MHD78" s="89"/>
      <c r="MHE78" s="89"/>
      <c r="MHF78" s="89"/>
      <c r="MHG78" s="89"/>
      <c r="MHH78" s="89"/>
      <c r="MHI78" s="89"/>
      <c r="MHJ78" s="89"/>
      <c r="MHK78" s="89"/>
      <c r="MHL78" s="89"/>
      <c r="MHM78" s="89"/>
      <c r="MHN78" s="89"/>
      <c r="MHO78" s="89"/>
      <c r="MHP78" s="89"/>
      <c r="MHQ78" s="89"/>
      <c r="MHR78" s="89"/>
      <c r="MHS78" s="89"/>
      <c r="MHT78" s="89"/>
      <c r="MHU78" s="89"/>
      <c r="MHV78" s="89"/>
      <c r="MHW78" s="89"/>
      <c r="MHX78" s="89"/>
      <c r="MHY78" s="89"/>
      <c r="MHZ78" s="89"/>
      <c r="MIA78" s="89"/>
      <c r="MIB78" s="89"/>
      <c r="MIC78" s="89"/>
      <c r="MID78" s="89"/>
      <c r="MIE78" s="89"/>
      <c r="MIF78" s="89"/>
      <c r="MIG78" s="89"/>
      <c r="MIH78" s="89"/>
      <c r="MII78" s="89"/>
      <c r="MIJ78" s="89"/>
      <c r="MIK78" s="89"/>
      <c r="MIL78" s="89"/>
      <c r="MIM78" s="89"/>
      <c r="MIN78" s="89"/>
      <c r="MIO78" s="89"/>
      <c r="MIP78" s="89"/>
      <c r="MIQ78" s="89"/>
      <c r="MIR78" s="89"/>
      <c r="MIS78" s="89"/>
      <c r="MIT78" s="89"/>
      <c r="MIU78" s="89"/>
      <c r="MIV78" s="89"/>
      <c r="MIW78" s="89"/>
      <c r="MIX78" s="89"/>
      <c r="MIY78" s="89"/>
      <c r="MIZ78" s="89"/>
      <c r="MJA78" s="89"/>
      <c r="MJB78" s="89"/>
      <c r="MJC78" s="89"/>
      <c r="MJD78" s="89"/>
      <c r="MJE78" s="89"/>
      <c r="MJF78" s="89"/>
      <c r="MJG78" s="89"/>
      <c r="MJH78" s="89"/>
      <c r="MJI78" s="89"/>
      <c r="MJJ78" s="89"/>
      <c r="MJK78" s="89"/>
      <c r="MJL78" s="89"/>
      <c r="MJM78" s="89"/>
      <c r="MJN78" s="89"/>
      <c r="MJO78" s="89"/>
      <c r="MJP78" s="89"/>
      <c r="MJQ78" s="89"/>
      <c r="MJR78" s="89"/>
      <c r="MJS78" s="89"/>
      <c r="MJT78" s="89"/>
      <c r="MJU78" s="89"/>
      <c r="MJV78" s="89"/>
      <c r="MJW78" s="89"/>
      <c r="MJX78" s="89"/>
      <c r="MJY78" s="89"/>
      <c r="MJZ78" s="89"/>
      <c r="MKA78" s="89"/>
      <c r="MKB78" s="89"/>
      <c r="MKC78" s="89"/>
      <c r="MKD78" s="89"/>
      <c r="MKE78" s="89"/>
      <c r="MKF78" s="89"/>
      <c r="MKG78" s="89"/>
      <c r="MKH78" s="89"/>
      <c r="MKI78" s="89"/>
      <c r="MKJ78" s="89"/>
      <c r="MKK78" s="89"/>
      <c r="MKL78" s="89"/>
      <c r="MKM78" s="89"/>
      <c r="MKN78" s="89"/>
      <c r="MKO78" s="89"/>
      <c r="MKP78" s="89"/>
      <c r="MKQ78" s="89"/>
      <c r="MKR78" s="89"/>
      <c r="MKS78" s="89"/>
      <c r="MKT78" s="89"/>
      <c r="MKU78" s="89"/>
      <c r="MKV78" s="89"/>
      <c r="MKW78" s="89"/>
      <c r="MKX78" s="89"/>
      <c r="MKY78" s="89"/>
      <c r="MKZ78" s="89"/>
      <c r="MLA78" s="89"/>
      <c r="MLB78" s="89"/>
      <c r="MLC78" s="89"/>
      <c r="MLD78" s="89"/>
      <c r="MLE78" s="89"/>
      <c r="MLF78" s="89"/>
      <c r="MLG78" s="89"/>
      <c r="MLH78" s="89"/>
      <c r="MLI78" s="89"/>
      <c r="MLJ78" s="89"/>
      <c r="MLK78" s="89"/>
      <c r="MLL78" s="89"/>
      <c r="MLM78" s="89"/>
      <c r="MLN78" s="89"/>
      <c r="MLO78" s="89"/>
      <c r="MLP78" s="89"/>
      <c r="MLQ78" s="89"/>
      <c r="MLR78" s="89"/>
      <c r="MLS78" s="89"/>
      <c r="MLT78" s="89"/>
      <c r="MLU78" s="89"/>
      <c r="MLV78" s="89"/>
      <c r="MLW78" s="89"/>
      <c r="MLX78" s="89"/>
      <c r="MLY78" s="89"/>
      <c r="MLZ78" s="89"/>
      <c r="MMA78" s="89"/>
      <c r="MMB78" s="89"/>
      <c r="MMC78" s="89"/>
      <c r="MMD78" s="89"/>
      <c r="MME78" s="89"/>
      <c r="MMF78" s="89"/>
      <c r="MMG78" s="89"/>
      <c r="MMH78" s="89"/>
      <c r="MMI78" s="89"/>
      <c r="MMJ78" s="89"/>
      <c r="MMK78" s="89"/>
      <c r="MML78" s="89"/>
      <c r="MMM78" s="89"/>
      <c r="MMN78" s="89"/>
      <c r="MMO78" s="89"/>
      <c r="MMP78" s="89"/>
      <c r="MMQ78" s="89"/>
      <c r="MMR78" s="89"/>
      <c r="MMS78" s="89"/>
      <c r="MMT78" s="89"/>
      <c r="MMU78" s="89"/>
      <c r="MMV78" s="89"/>
      <c r="MMW78" s="89"/>
      <c r="MMX78" s="89"/>
      <c r="MMY78" s="89"/>
      <c r="MMZ78" s="89"/>
      <c r="MNA78" s="89"/>
      <c r="MNB78" s="89"/>
      <c r="MNC78" s="89"/>
      <c r="MND78" s="89"/>
      <c r="MNE78" s="89"/>
      <c r="MNF78" s="89"/>
      <c r="MNG78" s="89"/>
      <c r="MNH78" s="89"/>
      <c r="MNI78" s="89"/>
      <c r="MNJ78" s="89"/>
      <c r="MNK78" s="89"/>
      <c r="MNL78" s="89"/>
      <c r="MNM78" s="89"/>
      <c r="MNN78" s="89"/>
      <c r="MNO78" s="89"/>
      <c r="MNP78" s="89"/>
      <c r="MNQ78" s="89"/>
      <c r="MNR78" s="89"/>
      <c r="MNS78" s="89"/>
      <c r="MNT78" s="89"/>
      <c r="MNU78" s="89"/>
      <c r="MNV78" s="89"/>
      <c r="MNW78" s="89"/>
      <c r="MNX78" s="89"/>
      <c r="MNY78" s="89"/>
      <c r="MNZ78" s="89"/>
      <c r="MOA78" s="89"/>
      <c r="MOB78" s="89"/>
      <c r="MOC78" s="89"/>
      <c r="MOD78" s="89"/>
      <c r="MOE78" s="89"/>
      <c r="MOF78" s="89"/>
      <c r="MOG78" s="89"/>
      <c r="MOH78" s="89"/>
      <c r="MOI78" s="89"/>
      <c r="MOJ78" s="89"/>
      <c r="MOK78" s="89"/>
      <c r="MOL78" s="89"/>
      <c r="MOM78" s="89"/>
      <c r="MON78" s="89"/>
      <c r="MOO78" s="89"/>
      <c r="MOP78" s="89"/>
      <c r="MOQ78" s="89"/>
      <c r="MOR78" s="89"/>
      <c r="MOS78" s="89"/>
      <c r="MOT78" s="89"/>
      <c r="MOU78" s="89"/>
      <c r="MOV78" s="89"/>
      <c r="MOW78" s="89"/>
      <c r="MOX78" s="89"/>
      <c r="MOY78" s="89"/>
      <c r="MOZ78" s="89"/>
      <c r="MPA78" s="89"/>
      <c r="MPB78" s="89"/>
      <c r="MPC78" s="89"/>
      <c r="MPD78" s="89"/>
      <c r="MPE78" s="89"/>
      <c r="MPF78" s="89"/>
      <c r="MPG78" s="89"/>
      <c r="MPH78" s="89"/>
      <c r="MPI78" s="89"/>
      <c r="MPJ78" s="89"/>
      <c r="MPK78" s="89"/>
      <c r="MPL78" s="89"/>
      <c r="MPM78" s="89"/>
      <c r="MPN78" s="89"/>
      <c r="MPO78" s="89"/>
      <c r="MPP78" s="89"/>
      <c r="MPQ78" s="89"/>
      <c r="MPR78" s="89"/>
      <c r="MPS78" s="89"/>
      <c r="MPT78" s="89"/>
      <c r="MPU78" s="89"/>
      <c r="MPV78" s="89"/>
      <c r="MPW78" s="89"/>
      <c r="MPX78" s="89"/>
      <c r="MPY78" s="89"/>
      <c r="MPZ78" s="89"/>
      <c r="MQA78" s="89"/>
      <c r="MQB78" s="89"/>
      <c r="MQC78" s="89"/>
      <c r="MQD78" s="89"/>
      <c r="MQE78" s="89"/>
      <c r="MQF78" s="89"/>
      <c r="MQG78" s="89"/>
      <c r="MQH78" s="89"/>
      <c r="MQI78" s="89"/>
      <c r="MQJ78" s="89"/>
      <c r="MQK78" s="89"/>
      <c r="MQL78" s="89"/>
      <c r="MQM78" s="89"/>
      <c r="MQN78" s="89"/>
      <c r="MQO78" s="89"/>
      <c r="MQP78" s="89"/>
      <c r="MQQ78" s="89"/>
      <c r="MQR78" s="89"/>
      <c r="MQS78" s="89"/>
      <c r="MQT78" s="89"/>
      <c r="MQU78" s="89"/>
      <c r="MQV78" s="89"/>
      <c r="MQW78" s="89"/>
      <c r="MQX78" s="89"/>
      <c r="MQY78" s="89"/>
      <c r="MQZ78" s="89"/>
      <c r="MRA78" s="89"/>
      <c r="MRB78" s="89"/>
      <c r="MRC78" s="89"/>
      <c r="MRD78" s="89"/>
      <c r="MRE78" s="89"/>
      <c r="MRF78" s="89"/>
      <c r="MRG78" s="89"/>
      <c r="MRH78" s="89"/>
      <c r="MRI78" s="89"/>
      <c r="MRJ78" s="89"/>
      <c r="MRK78" s="89"/>
      <c r="MRL78" s="89"/>
      <c r="MRM78" s="89"/>
      <c r="MRN78" s="89"/>
      <c r="MRO78" s="89"/>
      <c r="MRP78" s="89"/>
      <c r="MRQ78" s="89"/>
      <c r="MRR78" s="89"/>
      <c r="MRS78" s="89"/>
      <c r="MRT78" s="89"/>
      <c r="MRU78" s="89"/>
      <c r="MRV78" s="89"/>
      <c r="MRW78" s="89"/>
      <c r="MRX78" s="89"/>
      <c r="MRY78" s="89"/>
      <c r="MRZ78" s="89"/>
      <c r="MSA78" s="89"/>
      <c r="MSB78" s="89"/>
      <c r="MSC78" s="89"/>
      <c r="MSD78" s="89"/>
      <c r="MSE78" s="89"/>
      <c r="MSF78" s="89"/>
      <c r="MSG78" s="89"/>
      <c r="MSH78" s="89"/>
      <c r="MSI78" s="89"/>
      <c r="MSJ78" s="89"/>
      <c r="MSK78" s="89"/>
      <c r="MSL78" s="89"/>
      <c r="MSM78" s="89"/>
      <c r="MSN78" s="89"/>
      <c r="MSO78" s="89"/>
      <c r="MSP78" s="89"/>
      <c r="MSQ78" s="89"/>
      <c r="MSR78" s="89"/>
      <c r="MSS78" s="89"/>
      <c r="MST78" s="89"/>
      <c r="MSU78" s="89"/>
      <c r="MSV78" s="89"/>
      <c r="MSW78" s="89"/>
      <c r="MSX78" s="89"/>
      <c r="MSY78" s="89"/>
      <c r="MSZ78" s="89"/>
      <c r="MTA78" s="89"/>
      <c r="MTB78" s="89"/>
      <c r="MTC78" s="89"/>
      <c r="MTD78" s="89"/>
      <c r="MTE78" s="89"/>
      <c r="MTF78" s="89"/>
      <c r="MTG78" s="89"/>
      <c r="MTH78" s="89"/>
      <c r="MTI78" s="89"/>
      <c r="MTJ78" s="89"/>
      <c r="MTK78" s="89"/>
      <c r="MTL78" s="89"/>
      <c r="MTM78" s="89"/>
      <c r="MTN78" s="89"/>
      <c r="MTO78" s="89"/>
      <c r="MTP78" s="89"/>
      <c r="MTQ78" s="89"/>
      <c r="MTR78" s="89"/>
      <c r="MTS78" s="89"/>
      <c r="MTT78" s="89"/>
      <c r="MTU78" s="89"/>
      <c r="MTV78" s="89"/>
      <c r="MTW78" s="89"/>
      <c r="MTX78" s="89"/>
      <c r="MTY78" s="89"/>
      <c r="MTZ78" s="89"/>
      <c r="MUA78" s="89"/>
      <c r="MUB78" s="89"/>
      <c r="MUC78" s="89"/>
      <c r="MUD78" s="89"/>
      <c r="MUE78" s="89"/>
      <c r="MUF78" s="89"/>
      <c r="MUG78" s="89"/>
      <c r="MUH78" s="89"/>
      <c r="MUI78" s="89"/>
      <c r="MUJ78" s="89"/>
      <c r="MUK78" s="89"/>
      <c r="MUL78" s="89"/>
      <c r="MUM78" s="89"/>
      <c r="MUN78" s="89"/>
      <c r="MUO78" s="89"/>
      <c r="MUP78" s="89"/>
      <c r="MUQ78" s="89"/>
      <c r="MUR78" s="89"/>
      <c r="MUS78" s="89"/>
      <c r="MUT78" s="89"/>
      <c r="MUU78" s="89"/>
      <c r="MUV78" s="89"/>
      <c r="MUW78" s="89"/>
      <c r="MUX78" s="89"/>
      <c r="MUY78" s="89"/>
      <c r="MUZ78" s="89"/>
      <c r="MVA78" s="89"/>
      <c r="MVB78" s="89"/>
      <c r="MVC78" s="89"/>
      <c r="MVD78" s="89"/>
      <c r="MVE78" s="89"/>
      <c r="MVF78" s="89"/>
      <c r="MVG78" s="89"/>
      <c r="MVH78" s="89"/>
      <c r="MVI78" s="89"/>
      <c r="MVJ78" s="89"/>
      <c r="MVK78" s="89"/>
      <c r="MVL78" s="89"/>
      <c r="MVM78" s="89"/>
      <c r="MVN78" s="89"/>
      <c r="MVO78" s="89"/>
      <c r="MVP78" s="89"/>
      <c r="MVQ78" s="89"/>
      <c r="MVR78" s="89"/>
      <c r="MVS78" s="89"/>
      <c r="MVT78" s="89"/>
      <c r="MVU78" s="89"/>
      <c r="MVV78" s="89"/>
      <c r="MVW78" s="89"/>
      <c r="MVX78" s="89"/>
      <c r="MVY78" s="89"/>
      <c r="MVZ78" s="89"/>
      <c r="MWA78" s="89"/>
      <c r="MWB78" s="89"/>
      <c r="MWC78" s="89"/>
      <c r="MWD78" s="89"/>
      <c r="MWE78" s="89"/>
      <c r="MWF78" s="89"/>
      <c r="MWG78" s="89"/>
      <c r="MWH78" s="89"/>
      <c r="MWI78" s="89"/>
      <c r="MWJ78" s="89"/>
      <c r="MWK78" s="89"/>
      <c r="MWL78" s="89"/>
      <c r="MWM78" s="89"/>
      <c r="MWN78" s="89"/>
      <c r="MWO78" s="89"/>
      <c r="MWP78" s="89"/>
      <c r="MWQ78" s="89"/>
      <c r="MWR78" s="89"/>
      <c r="MWS78" s="89"/>
      <c r="MWT78" s="89"/>
      <c r="MWU78" s="89"/>
      <c r="MWV78" s="89"/>
      <c r="MWW78" s="89"/>
      <c r="MWX78" s="89"/>
      <c r="MWY78" s="89"/>
      <c r="MWZ78" s="89"/>
      <c r="MXA78" s="89"/>
      <c r="MXB78" s="89"/>
      <c r="MXC78" s="89"/>
      <c r="MXD78" s="89"/>
      <c r="MXE78" s="89"/>
      <c r="MXF78" s="89"/>
      <c r="MXG78" s="89"/>
      <c r="MXH78" s="89"/>
      <c r="MXI78" s="89"/>
      <c r="MXJ78" s="89"/>
      <c r="MXK78" s="89"/>
      <c r="MXL78" s="89"/>
      <c r="MXM78" s="89"/>
      <c r="MXN78" s="89"/>
      <c r="MXO78" s="89"/>
      <c r="MXP78" s="89"/>
      <c r="MXQ78" s="89"/>
      <c r="MXR78" s="89"/>
      <c r="MXS78" s="89"/>
      <c r="MXT78" s="89"/>
      <c r="MXU78" s="89"/>
      <c r="MXV78" s="89"/>
      <c r="MXW78" s="89"/>
      <c r="MXX78" s="89"/>
      <c r="MXY78" s="89"/>
      <c r="MXZ78" s="89"/>
      <c r="MYA78" s="89"/>
      <c r="MYB78" s="89"/>
      <c r="MYC78" s="89"/>
      <c r="MYD78" s="89"/>
      <c r="MYE78" s="89"/>
      <c r="MYF78" s="89"/>
      <c r="MYG78" s="89"/>
      <c r="MYH78" s="89"/>
      <c r="MYI78" s="89"/>
      <c r="MYJ78" s="89"/>
      <c r="MYK78" s="89"/>
      <c r="MYL78" s="89"/>
      <c r="MYM78" s="89"/>
      <c r="MYN78" s="89"/>
      <c r="MYO78" s="89"/>
      <c r="MYP78" s="89"/>
      <c r="MYQ78" s="89"/>
      <c r="MYR78" s="89"/>
      <c r="MYS78" s="89"/>
      <c r="MYT78" s="89"/>
      <c r="MYU78" s="89"/>
      <c r="MYV78" s="89"/>
      <c r="MYW78" s="89"/>
      <c r="MYX78" s="89"/>
      <c r="MYY78" s="89"/>
      <c r="MYZ78" s="89"/>
      <c r="MZA78" s="89"/>
      <c r="MZB78" s="89"/>
      <c r="MZC78" s="89"/>
      <c r="MZD78" s="89"/>
      <c r="MZE78" s="89"/>
      <c r="MZF78" s="89"/>
      <c r="MZG78" s="89"/>
      <c r="MZH78" s="89"/>
      <c r="MZI78" s="89"/>
      <c r="MZJ78" s="89"/>
      <c r="MZK78" s="89"/>
      <c r="MZL78" s="89"/>
      <c r="MZM78" s="89"/>
      <c r="MZN78" s="89"/>
      <c r="MZO78" s="89"/>
      <c r="MZP78" s="89"/>
      <c r="MZQ78" s="89"/>
      <c r="MZR78" s="89"/>
      <c r="MZS78" s="89"/>
      <c r="MZT78" s="89"/>
      <c r="MZU78" s="89"/>
      <c r="MZV78" s="89"/>
      <c r="MZW78" s="89"/>
      <c r="MZX78" s="89"/>
      <c r="MZY78" s="89"/>
      <c r="MZZ78" s="89"/>
      <c r="NAA78" s="89"/>
      <c r="NAB78" s="89"/>
      <c r="NAC78" s="89"/>
      <c r="NAD78" s="89"/>
      <c r="NAE78" s="89"/>
      <c r="NAF78" s="89"/>
      <c r="NAG78" s="89"/>
      <c r="NAH78" s="89"/>
      <c r="NAI78" s="89"/>
      <c r="NAJ78" s="89"/>
      <c r="NAK78" s="89"/>
      <c r="NAL78" s="89"/>
      <c r="NAM78" s="89"/>
      <c r="NAN78" s="89"/>
      <c r="NAO78" s="89"/>
      <c r="NAP78" s="89"/>
      <c r="NAQ78" s="89"/>
      <c r="NAR78" s="89"/>
      <c r="NAS78" s="89"/>
      <c r="NAT78" s="89"/>
      <c r="NAU78" s="89"/>
      <c r="NAV78" s="89"/>
      <c r="NAW78" s="89"/>
      <c r="NAX78" s="89"/>
      <c r="NAY78" s="89"/>
      <c r="NAZ78" s="89"/>
      <c r="NBA78" s="89"/>
      <c r="NBB78" s="89"/>
      <c r="NBC78" s="89"/>
      <c r="NBD78" s="89"/>
      <c r="NBE78" s="89"/>
      <c r="NBF78" s="89"/>
      <c r="NBG78" s="89"/>
      <c r="NBH78" s="89"/>
      <c r="NBI78" s="89"/>
      <c r="NBJ78" s="89"/>
      <c r="NBK78" s="89"/>
      <c r="NBL78" s="89"/>
      <c r="NBM78" s="89"/>
      <c r="NBN78" s="89"/>
      <c r="NBO78" s="89"/>
      <c r="NBP78" s="89"/>
      <c r="NBQ78" s="89"/>
      <c r="NBR78" s="89"/>
      <c r="NBS78" s="89"/>
      <c r="NBT78" s="89"/>
      <c r="NBU78" s="89"/>
      <c r="NBV78" s="89"/>
      <c r="NBW78" s="89"/>
      <c r="NBX78" s="89"/>
      <c r="NBY78" s="89"/>
      <c r="NBZ78" s="89"/>
      <c r="NCA78" s="89"/>
      <c r="NCB78" s="89"/>
      <c r="NCC78" s="89"/>
      <c r="NCD78" s="89"/>
      <c r="NCE78" s="89"/>
      <c r="NCF78" s="89"/>
      <c r="NCG78" s="89"/>
      <c r="NCH78" s="89"/>
      <c r="NCI78" s="89"/>
      <c r="NCJ78" s="89"/>
      <c r="NCK78" s="89"/>
      <c r="NCL78" s="89"/>
      <c r="NCM78" s="89"/>
      <c r="NCN78" s="89"/>
      <c r="NCO78" s="89"/>
      <c r="NCP78" s="89"/>
      <c r="NCQ78" s="89"/>
      <c r="NCR78" s="89"/>
      <c r="NCS78" s="89"/>
      <c r="NCT78" s="89"/>
      <c r="NCU78" s="89"/>
      <c r="NCV78" s="89"/>
      <c r="NCW78" s="89"/>
      <c r="NCX78" s="89"/>
      <c r="NCY78" s="89"/>
      <c r="NCZ78" s="89"/>
      <c r="NDA78" s="89"/>
      <c r="NDB78" s="89"/>
      <c r="NDC78" s="89"/>
      <c r="NDD78" s="89"/>
      <c r="NDE78" s="89"/>
      <c r="NDF78" s="89"/>
      <c r="NDG78" s="89"/>
      <c r="NDH78" s="89"/>
      <c r="NDI78" s="89"/>
      <c r="NDJ78" s="89"/>
      <c r="NDK78" s="89"/>
      <c r="NDL78" s="89"/>
      <c r="NDM78" s="89"/>
      <c r="NDN78" s="89"/>
      <c r="NDO78" s="89"/>
      <c r="NDP78" s="89"/>
      <c r="NDQ78" s="89"/>
      <c r="NDR78" s="89"/>
      <c r="NDS78" s="89"/>
      <c r="NDT78" s="89"/>
      <c r="NDU78" s="89"/>
      <c r="NDV78" s="89"/>
      <c r="NDW78" s="89"/>
      <c r="NDX78" s="89"/>
      <c r="NDY78" s="89"/>
      <c r="NDZ78" s="89"/>
      <c r="NEA78" s="89"/>
      <c r="NEB78" s="89"/>
      <c r="NEC78" s="89"/>
      <c r="NED78" s="89"/>
      <c r="NEE78" s="89"/>
      <c r="NEF78" s="89"/>
      <c r="NEG78" s="89"/>
      <c r="NEH78" s="89"/>
      <c r="NEI78" s="89"/>
      <c r="NEJ78" s="89"/>
      <c r="NEK78" s="89"/>
      <c r="NEL78" s="89"/>
      <c r="NEM78" s="89"/>
      <c r="NEN78" s="89"/>
      <c r="NEO78" s="89"/>
      <c r="NEP78" s="89"/>
      <c r="NEQ78" s="89"/>
      <c r="NER78" s="89"/>
      <c r="NES78" s="89"/>
      <c r="NET78" s="89"/>
      <c r="NEU78" s="89"/>
      <c r="NEV78" s="89"/>
      <c r="NEW78" s="89"/>
      <c r="NEX78" s="89"/>
      <c r="NEY78" s="89"/>
      <c r="NEZ78" s="89"/>
      <c r="NFA78" s="89"/>
      <c r="NFB78" s="89"/>
      <c r="NFC78" s="89"/>
      <c r="NFD78" s="89"/>
      <c r="NFE78" s="89"/>
      <c r="NFF78" s="89"/>
      <c r="NFG78" s="89"/>
      <c r="NFH78" s="89"/>
      <c r="NFI78" s="89"/>
      <c r="NFJ78" s="89"/>
      <c r="NFK78" s="89"/>
      <c r="NFL78" s="89"/>
      <c r="NFM78" s="89"/>
      <c r="NFN78" s="89"/>
      <c r="NFO78" s="89"/>
      <c r="NFP78" s="89"/>
      <c r="NFQ78" s="89"/>
      <c r="NFR78" s="89"/>
      <c r="NFS78" s="89"/>
      <c r="NFT78" s="89"/>
      <c r="NFU78" s="89"/>
      <c r="NFV78" s="89"/>
      <c r="NFW78" s="89"/>
      <c r="NFX78" s="89"/>
      <c r="NFY78" s="89"/>
      <c r="NFZ78" s="89"/>
      <c r="NGA78" s="89"/>
      <c r="NGB78" s="89"/>
      <c r="NGC78" s="89"/>
      <c r="NGD78" s="89"/>
      <c r="NGE78" s="89"/>
      <c r="NGF78" s="89"/>
      <c r="NGG78" s="89"/>
      <c r="NGH78" s="89"/>
      <c r="NGI78" s="89"/>
      <c r="NGJ78" s="89"/>
      <c r="NGK78" s="89"/>
      <c r="NGL78" s="89"/>
      <c r="NGM78" s="89"/>
      <c r="NGN78" s="89"/>
      <c r="NGO78" s="89"/>
      <c r="NGP78" s="89"/>
      <c r="NGQ78" s="89"/>
      <c r="NGR78" s="89"/>
      <c r="NGS78" s="89"/>
      <c r="NGT78" s="89"/>
      <c r="NGU78" s="89"/>
      <c r="NGV78" s="89"/>
      <c r="NGW78" s="89"/>
      <c r="NGX78" s="89"/>
      <c r="NGY78" s="89"/>
      <c r="NGZ78" s="89"/>
      <c r="NHA78" s="89"/>
      <c r="NHB78" s="89"/>
      <c r="NHC78" s="89"/>
      <c r="NHD78" s="89"/>
      <c r="NHE78" s="89"/>
      <c r="NHF78" s="89"/>
      <c r="NHG78" s="89"/>
      <c r="NHH78" s="89"/>
      <c r="NHI78" s="89"/>
      <c r="NHJ78" s="89"/>
      <c r="NHK78" s="89"/>
      <c r="NHL78" s="89"/>
      <c r="NHM78" s="89"/>
      <c r="NHN78" s="89"/>
      <c r="NHO78" s="89"/>
      <c r="NHP78" s="89"/>
      <c r="NHQ78" s="89"/>
      <c r="NHR78" s="89"/>
      <c r="NHS78" s="89"/>
      <c r="NHT78" s="89"/>
      <c r="NHU78" s="89"/>
      <c r="NHV78" s="89"/>
      <c r="NHW78" s="89"/>
      <c r="NHX78" s="89"/>
      <c r="NHY78" s="89"/>
      <c r="NHZ78" s="89"/>
      <c r="NIA78" s="89"/>
      <c r="NIB78" s="89"/>
      <c r="NIC78" s="89"/>
      <c r="NID78" s="89"/>
      <c r="NIE78" s="89"/>
      <c r="NIF78" s="89"/>
      <c r="NIG78" s="89"/>
      <c r="NIH78" s="89"/>
      <c r="NII78" s="89"/>
      <c r="NIJ78" s="89"/>
      <c r="NIK78" s="89"/>
      <c r="NIL78" s="89"/>
      <c r="NIM78" s="89"/>
      <c r="NIN78" s="89"/>
      <c r="NIO78" s="89"/>
      <c r="NIP78" s="89"/>
      <c r="NIQ78" s="89"/>
      <c r="NIR78" s="89"/>
      <c r="NIS78" s="89"/>
      <c r="NIT78" s="89"/>
      <c r="NIU78" s="89"/>
      <c r="NIV78" s="89"/>
      <c r="NIW78" s="89"/>
      <c r="NIX78" s="89"/>
      <c r="NIY78" s="89"/>
      <c r="NIZ78" s="89"/>
      <c r="NJA78" s="89"/>
      <c r="NJB78" s="89"/>
      <c r="NJC78" s="89"/>
      <c r="NJD78" s="89"/>
      <c r="NJE78" s="89"/>
      <c r="NJF78" s="89"/>
      <c r="NJG78" s="89"/>
      <c r="NJH78" s="89"/>
      <c r="NJI78" s="89"/>
      <c r="NJJ78" s="89"/>
      <c r="NJK78" s="89"/>
      <c r="NJL78" s="89"/>
      <c r="NJM78" s="89"/>
      <c r="NJN78" s="89"/>
      <c r="NJO78" s="89"/>
      <c r="NJP78" s="89"/>
      <c r="NJQ78" s="89"/>
      <c r="NJR78" s="89"/>
      <c r="NJS78" s="89"/>
      <c r="NJT78" s="89"/>
      <c r="NJU78" s="89"/>
      <c r="NJV78" s="89"/>
      <c r="NJW78" s="89"/>
      <c r="NJX78" s="89"/>
      <c r="NJY78" s="89"/>
      <c r="NJZ78" s="89"/>
      <c r="NKA78" s="89"/>
      <c r="NKB78" s="89"/>
      <c r="NKC78" s="89"/>
      <c r="NKD78" s="89"/>
      <c r="NKE78" s="89"/>
      <c r="NKF78" s="89"/>
      <c r="NKG78" s="89"/>
      <c r="NKH78" s="89"/>
      <c r="NKI78" s="89"/>
      <c r="NKJ78" s="89"/>
      <c r="NKK78" s="89"/>
      <c r="NKL78" s="89"/>
      <c r="NKM78" s="89"/>
      <c r="NKN78" s="89"/>
      <c r="NKO78" s="89"/>
      <c r="NKP78" s="89"/>
      <c r="NKQ78" s="89"/>
      <c r="NKR78" s="89"/>
      <c r="NKS78" s="89"/>
      <c r="NKT78" s="89"/>
      <c r="NKU78" s="89"/>
      <c r="NKV78" s="89"/>
      <c r="NKW78" s="89"/>
      <c r="NKX78" s="89"/>
      <c r="NKY78" s="89"/>
      <c r="NKZ78" s="89"/>
      <c r="NLA78" s="89"/>
      <c r="NLB78" s="89"/>
      <c r="NLC78" s="89"/>
      <c r="NLD78" s="89"/>
      <c r="NLE78" s="89"/>
      <c r="NLF78" s="89"/>
      <c r="NLG78" s="89"/>
      <c r="NLH78" s="89"/>
      <c r="NLI78" s="89"/>
      <c r="NLJ78" s="89"/>
      <c r="NLK78" s="89"/>
      <c r="NLL78" s="89"/>
      <c r="NLM78" s="89"/>
      <c r="NLN78" s="89"/>
      <c r="NLO78" s="89"/>
      <c r="NLP78" s="89"/>
      <c r="NLQ78" s="89"/>
      <c r="NLR78" s="89"/>
      <c r="NLS78" s="89"/>
      <c r="NLT78" s="89"/>
      <c r="NLU78" s="89"/>
      <c r="NLV78" s="89"/>
      <c r="NLW78" s="89"/>
      <c r="NLX78" s="89"/>
      <c r="NLY78" s="89"/>
      <c r="NLZ78" s="89"/>
      <c r="NMA78" s="89"/>
      <c r="NMB78" s="89"/>
      <c r="NMC78" s="89"/>
      <c r="NMD78" s="89"/>
      <c r="NME78" s="89"/>
      <c r="NMF78" s="89"/>
      <c r="NMG78" s="89"/>
      <c r="NMH78" s="89"/>
      <c r="NMI78" s="89"/>
      <c r="NMJ78" s="89"/>
      <c r="NMK78" s="89"/>
      <c r="NML78" s="89"/>
      <c r="NMM78" s="89"/>
      <c r="NMN78" s="89"/>
      <c r="NMO78" s="89"/>
      <c r="NMP78" s="89"/>
      <c r="NMQ78" s="89"/>
      <c r="NMR78" s="89"/>
      <c r="NMS78" s="89"/>
      <c r="NMT78" s="89"/>
      <c r="NMU78" s="89"/>
      <c r="NMV78" s="89"/>
      <c r="NMW78" s="89"/>
      <c r="NMX78" s="89"/>
      <c r="NMY78" s="89"/>
      <c r="NMZ78" s="89"/>
      <c r="NNA78" s="89"/>
      <c r="NNB78" s="89"/>
      <c r="NNC78" s="89"/>
      <c r="NND78" s="89"/>
      <c r="NNE78" s="89"/>
      <c r="NNF78" s="89"/>
      <c r="NNG78" s="89"/>
      <c r="NNH78" s="89"/>
      <c r="NNI78" s="89"/>
      <c r="NNJ78" s="89"/>
      <c r="NNK78" s="89"/>
      <c r="NNL78" s="89"/>
      <c r="NNM78" s="89"/>
      <c r="NNN78" s="89"/>
      <c r="NNO78" s="89"/>
      <c r="NNP78" s="89"/>
      <c r="NNQ78" s="89"/>
      <c r="NNR78" s="89"/>
      <c r="NNS78" s="89"/>
      <c r="NNT78" s="89"/>
      <c r="NNU78" s="89"/>
      <c r="NNV78" s="89"/>
      <c r="NNW78" s="89"/>
      <c r="NNX78" s="89"/>
      <c r="NNY78" s="89"/>
      <c r="NNZ78" s="89"/>
      <c r="NOA78" s="89"/>
      <c r="NOB78" s="89"/>
      <c r="NOC78" s="89"/>
      <c r="NOD78" s="89"/>
      <c r="NOE78" s="89"/>
      <c r="NOF78" s="89"/>
      <c r="NOG78" s="89"/>
      <c r="NOH78" s="89"/>
      <c r="NOI78" s="89"/>
      <c r="NOJ78" s="89"/>
      <c r="NOK78" s="89"/>
      <c r="NOL78" s="89"/>
      <c r="NOM78" s="89"/>
      <c r="NON78" s="89"/>
      <c r="NOO78" s="89"/>
      <c r="NOP78" s="89"/>
      <c r="NOQ78" s="89"/>
      <c r="NOR78" s="89"/>
      <c r="NOS78" s="89"/>
      <c r="NOT78" s="89"/>
      <c r="NOU78" s="89"/>
      <c r="NOV78" s="89"/>
      <c r="NOW78" s="89"/>
      <c r="NOX78" s="89"/>
      <c r="NOY78" s="89"/>
      <c r="NOZ78" s="89"/>
      <c r="NPA78" s="89"/>
      <c r="NPB78" s="89"/>
      <c r="NPC78" s="89"/>
      <c r="NPD78" s="89"/>
      <c r="NPE78" s="89"/>
      <c r="NPF78" s="89"/>
      <c r="NPG78" s="89"/>
      <c r="NPH78" s="89"/>
      <c r="NPI78" s="89"/>
      <c r="NPJ78" s="89"/>
      <c r="NPK78" s="89"/>
      <c r="NPL78" s="89"/>
      <c r="NPM78" s="89"/>
      <c r="NPN78" s="89"/>
      <c r="NPO78" s="89"/>
      <c r="NPP78" s="89"/>
      <c r="NPQ78" s="89"/>
      <c r="NPR78" s="89"/>
      <c r="NPS78" s="89"/>
      <c r="NPT78" s="89"/>
      <c r="NPU78" s="89"/>
      <c r="NPV78" s="89"/>
      <c r="NPW78" s="89"/>
      <c r="NPX78" s="89"/>
      <c r="NPY78" s="89"/>
      <c r="NPZ78" s="89"/>
      <c r="NQA78" s="89"/>
      <c r="NQB78" s="89"/>
      <c r="NQC78" s="89"/>
      <c r="NQD78" s="89"/>
      <c r="NQE78" s="89"/>
      <c r="NQF78" s="89"/>
      <c r="NQG78" s="89"/>
      <c r="NQH78" s="89"/>
      <c r="NQI78" s="89"/>
      <c r="NQJ78" s="89"/>
      <c r="NQK78" s="89"/>
      <c r="NQL78" s="89"/>
      <c r="NQM78" s="89"/>
      <c r="NQN78" s="89"/>
      <c r="NQO78" s="89"/>
      <c r="NQP78" s="89"/>
      <c r="NQQ78" s="89"/>
      <c r="NQR78" s="89"/>
      <c r="NQS78" s="89"/>
      <c r="NQT78" s="89"/>
      <c r="NQU78" s="89"/>
      <c r="NQV78" s="89"/>
      <c r="NQW78" s="89"/>
      <c r="NQX78" s="89"/>
      <c r="NQY78" s="89"/>
      <c r="NQZ78" s="89"/>
      <c r="NRA78" s="89"/>
      <c r="NRB78" s="89"/>
      <c r="NRC78" s="89"/>
      <c r="NRD78" s="89"/>
      <c r="NRE78" s="89"/>
      <c r="NRF78" s="89"/>
      <c r="NRG78" s="89"/>
      <c r="NRH78" s="89"/>
      <c r="NRI78" s="89"/>
      <c r="NRJ78" s="89"/>
      <c r="NRK78" s="89"/>
      <c r="NRL78" s="89"/>
      <c r="NRM78" s="89"/>
      <c r="NRN78" s="89"/>
      <c r="NRO78" s="89"/>
      <c r="NRP78" s="89"/>
      <c r="NRQ78" s="89"/>
      <c r="NRR78" s="89"/>
      <c r="NRS78" s="89"/>
      <c r="NRT78" s="89"/>
      <c r="NRU78" s="89"/>
      <c r="NRV78" s="89"/>
      <c r="NRW78" s="89"/>
      <c r="NRX78" s="89"/>
      <c r="NRY78" s="89"/>
      <c r="NRZ78" s="89"/>
      <c r="NSA78" s="89"/>
      <c r="NSB78" s="89"/>
      <c r="NSC78" s="89"/>
      <c r="NSD78" s="89"/>
      <c r="NSE78" s="89"/>
      <c r="NSF78" s="89"/>
      <c r="NSG78" s="89"/>
      <c r="NSH78" s="89"/>
      <c r="NSI78" s="89"/>
      <c r="NSJ78" s="89"/>
      <c r="NSK78" s="89"/>
      <c r="NSL78" s="89"/>
      <c r="NSM78" s="89"/>
      <c r="NSN78" s="89"/>
      <c r="NSO78" s="89"/>
      <c r="NSP78" s="89"/>
      <c r="NSQ78" s="89"/>
      <c r="NSR78" s="89"/>
      <c r="NSS78" s="89"/>
      <c r="NST78" s="89"/>
      <c r="NSU78" s="89"/>
      <c r="NSV78" s="89"/>
      <c r="NSW78" s="89"/>
      <c r="NSX78" s="89"/>
      <c r="NSY78" s="89"/>
      <c r="NSZ78" s="89"/>
      <c r="NTA78" s="89"/>
      <c r="NTB78" s="89"/>
      <c r="NTC78" s="89"/>
      <c r="NTD78" s="89"/>
      <c r="NTE78" s="89"/>
      <c r="NTF78" s="89"/>
      <c r="NTG78" s="89"/>
      <c r="NTH78" s="89"/>
      <c r="NTI78" s="89"/>
      <c r="NTJ78" s="89"/>
      <c r="NTK78" s="89"/>
      <c r="NTL78" s="89"/>
      <c r="NTM78" s="89"/>
      <c r="NTN78" s="89"/>
      <c r="NTO78" s="89"/>
      <c r="NTP78" s="89"/>
      <c r="NTQ78" s="89"/>
      <c r="NTR78" s="89"/>
      <c r="NTS78" s="89"/>
      <c r="NTT78" s="89"/>
      <c r="NTU78" s="89"/>
      <c r="NTV78" s="89"/>
      <c r="NTW78" s="89"/>
      <c r="NTX78" s="89"/>
      <c r="NTY78" s="89"/>
      <c r="NTZ78" s="89"/>
      <c r="NUA78" s="89"/>
      <c r="NUB78" s="89"/>
      <c r="NUC78" s="89"/>
      <c r="NUD78" s="89"/>
      <c r="NUE78" s="89"/>
      <c r="NUF78" s="89"/>
      <c r="NUG78" s="89"/>
      <c r="NUH78" s="89"/>
      <c r="NUI78" s="89"/>
      <c r="NUJ78" s="89"/>
      <c r="NUK78" s="89"/>
      <c r="NUL78" s="89"/>
      <c r="NUM78" s="89"/>
      <c r="NUN78" s="89"/>
      <c r="NUO78" s="89"/>
      <c r="NUP78" s="89"/>
      <c r="NUQ78" s="89"/>
      <c r="NUR78" s="89"/>
      <c r="NUS78" s="89"/>
      <c r="NUT78" s="89"/>
      <c r="NUU78" s="89"/>
      <c r="NUV78" s="89"/>
      <c r="NUW78" s="89"/>
      <c r="NUX78" s="89"/>
      <c r="NUY78" s="89"/>
      <c r="NUZ78" s="89"/>
      <c r="NVA78" s="89"/>
      <c r="NVB78" s="89"/>
      <c r="NVC78" s="89"/>
      <c r="NVD78" s="89"/>
      <c r="NVE78" s="89"/>
      <c r="NVF78" s="89"/>
      <c r="NVG78" s="89"/>
      <c r="NVH78" s="89"/>
      <c r="NVI78" s="89"/>
      <c r="NVJ78" s="89"/>
      <c r="NVK78" s="89"/>
      <c r="NVL78" s="89"/>
      <c r="NVM78" s="89"/>
      <c r="NVN78" s="89"/>
      <c r="NVO78" s="89"/>
      <c r="NVP78" s="89"/>
      <c r="NVQ78" s="89"/>
      <c r="NVR78" s="89"/>
      <c r="NVS78" s="89"/>
      <c r="NVT78" s="89"/>
      <c r="NVU78" s="89"/>
      <c r="NVV78" s="89"/>
      <c r="NVW78" s="89"/>
      <c r="NVX78" s="89"/>
      <c r="NVY78" s="89"/>
      <c r="NVZ78" s="89"/>
      <c r="NWA78" s="89"/>
      <c r="NWB78" s="89"/>
      <c r="NWC78" s="89"/>
      <c r="NWD78" s="89"/>
      <c r="NWE78" s="89"/>
      <c r="NWF78" s="89"/>
      <c r="NWG78" s="89"/>
      <c r="NWH78" s="89"/>
      <c r="NWI78" s="89"/>
      <c r="NWJ78" s="89"/>
      <c r="NWK78" s="89"/>
      <c r="NWL78" s="89"/>
      <c r="NWM78" s="89"/>
      <c r="NWN78" s="89"/>
      <c r="NWO78" s="89"/>
      <c r="NWP78" s="89"/>
      <c r="NWQ78" s="89"/>
      <c r="NWR78" s="89"/>
      <c r="NWS78" s="89"/>
      <c r="NWT78" s="89"/>
      <c r="NWU78" s="89"/>
      <c r="NWV78" s="89"/>
      <c r="NWW78" s="89"/>
      <c r="NWX78" s="89"/>
      <c r="NWY78" s="89"/>
      <c r="NWZ78" s="89"/>
      <c r="NXA78" s="89"/>
      <c r="NXB78" s="89"/>
      <c r="NXC78" s="89"/>
      <c r="NXD78" s="89"/>
      <c r="NXE78" s="89"/>
      <c r="NXF78" s="89"/>
      <c r="NXG78" s="89"/>
      <c r="NXH78" s="89"/>
      <c r="NXI78" s="89"/>
      <c r="NXJ78" s="89"/>
      <c r="NXK78" s="89"/>
      <c r="NXL78" s="89"/>
      <c r="NXM78" s="89"/>
      <c r="NXN78" s="89"/>
      <c r="NXO78" s="89"/>
      <c r="NXP78" s="89"/>
      <c r="NXQ78" s="89"/>
      <c r="NXR78" s="89"/>
      <c r="NXS78" s="89"/>
      <c r="NXT78" s="89"/>
      <c r="NXU78" s="89"/>
      <c r="NXV78" s="89"/>
      <c r="NXW78" s="89"/>
      <c r="NXX78" s="89"/>
      <c r="NXY78" s="89"/>
      <c r="NXZ78" s="89"/>
      <c r="NYA78" s="89"/>
      <c r="NYB78" s="89"/>
      <c r="NYC78" s="89"/>
      <c r="NYD78" s="89"/>
      <c r="NYE78" s="89"/>
      <c r="NYF78" s="89"/>
      <c r="NYG78" s="89"/>
      <c r="NYH78" s="89"/>
      <c r="NYI78" s="89"/>
      <c r="NYJ78" s="89"/>
      <c r="NYK78" s="89"/>
      <c r="NYL78" s="89"/>
      <c r="NYM78" s="89"/>
      <c r="NYN78" s="89"/>
      <c r="NYO78" s="89"/>
      <c r="NYP78" s="89"/>
      <c r="NYQ78" s="89"/>
      <c r="NYR78" s="89"/>
      <c r="NYS78" s="89"/>
      <c r="NYT78" s="89"/>
      <c r="NYU78" s="89"/>
      <c r="NYV78" s="89"/>
      <c r="NYW78" s="89"/>
      <c r="NYX78" s="89"/>
      <c r="NYY78" s="89"/>
      <c r="NYZ78" s="89"/>
      <c r="NZA78" s="89"/>
      <c r="NZB78" s="89"/>
      <c r="NZC78" s="89"/>
      <c r="NZD78" s="89"/>
      <c r="NZE78" s="89"/>
      <c r="NZF78" s="89"/>
      <c r="NZG78" s="89"/>
      <c r="NZH78" s="89"/>
      <c r="NZI78" s="89"/>
      <c r="NZJ78" s="89"/>
      <c r="NZK78" s="89"/>
      <c r="NZL78" s="89"/>
      <c r="NZM78" s="89"/>
      <c r="NZN78" s="89"/>
      <c r="NZO78" s="89"/>
      <c r="NZP78" s="89"/>
      <c r="NZQ78" s="89"/>
      <c r="NZR78" s="89"/>
      <c r="NZS78" s="89"/>
      <c r="NZT78" s="89"/>
      <c r="NZU78" s="89"/>
      <c r="NZV78" s="89"/>
      <c r="NZW78" s="89"/>
      <c r="NZX78" s="89"/>
      <c r="NZY78" s="89"/>
      <c r="NZZ78" s="89"/>
      <c r="OAA78" s="89"/>
      <c r="OAB78" s="89"/>
      <c r="OAC78" s="89"/>
      <c r="OAD78" s="89"/>
      <c r="OAE78" s="89"/>
      <c r="OAF78" s="89"/>
      <c r="OAG78" s="89"/>
      <c r="OAH78" s="89"/>
      <c r="OAI78" s="89"/>
      <c r="OAJ78" s="89"/>
      <c r="OAK78" s="89"/>
      <c r="OAL78" s="89"/>
      <c r="OAM78" s="89"/>
      <c r="OAN78" s="89"/>
      <c r="OAO78" s="89"/>
      <c r="OAP78" s="89"/>
      <c r="OAQ78" s="89"/>
      <c r="OAR78" s="89"/>
      <c r="OAS78" s="89"/>
      <c r="OAT78" s="89"/>
      <c r="OAU78" s="89"/>
      <c r="OAV78" s="89"/>
      <c r="OAW78" s="89"/>
      <c r="OAX78" s="89"/>
      <c r="OAY78" s="89"/>
      <c r="OAZ78" s="89"/>
      <c r="OBA78" s="89"/>
      <c r="OBB78" s="89"/>
      <c r="OBC78" s="89"/>
      <c r="OBD78" s="89"/>
      <c r="OBE78" s="89"/>
      <c r="OBF78" s="89"/>
      <c r="OBG78" s="89"/>
      <c r="OBH78" s="89"/>
      <c r="OBI78" s="89"/>
      <c r="OBJ78" s="89"/>
      <c r="OBK78" s="89"/>
      <c r="OBL78" s="89"/>
      <c r="OBM78" s="89"/>
      <c r="OBN78" s="89"/>
      <c r="OBO78" s="89"/>
      <c r="OBP78" s="89"/>
      <c r="OBQ78" s="89"/>
      <c r="OBR78" s="89"/>
      <c r="OBS78" s="89"/>
      <c r="OBT78" s="89"/>
      <c r="OBU78" s="89"/>
      <c r="OBV78" s="89"/>
      <c r="OBW78" s="89"/>
      <c r="OBX78" s="89"/>
      <c r="OBY78" s="89"/>
      <c r="OBZ78" s="89"/>
      <c r="OCA78" s="89"/>
      <c r="OCB78" s="89"/>
      <c r="OCC78" s="89"/>
      <c r="OCD78" s="89"/>
      <c r="OCE78" s="89"/>
      <c r="OCF78" s="89"/>
      <c r="OCG78" s="89"/>
      <c r="OCH78" s="89"/>
      <c r="OCI78" s="89"/>
      <c r="OCJ78" s="89"/>
      <c r="OCK78" s="89"/>
      <c r="OCL78" s="89"/>
      <c r="OCM78" s="89"/>
      <c r="OCN78" s="89"/>
      <c r="OCO78" s="89"/>
      <c r="OCP78" s="89"/>
      <c r="OCQ78" s="89"/>
      <c r="OCR78" s="89"/>
      <c r="OCS78" s="89"/>
      <c r="OCT78" s="89"/>
      <c r="OCU78" s="89"/>
      <c r="OCV78" s="89"/>
      <c r="OCW78" s="89"/>
      <c r="OCX78" s="89"/>
      <c r="OCY78" s="89"/>
      <c r="OCZ78" s="89"/>
      <c r="ODA78" s="89"/>
      <c r="ODB78" s="89"/>
      <c r="ODC78" s="89"/>
      <c r="ODD78" s="89"/>
      <c r="ODE78" s="89"/>
      <c r="ODF78" s="89"/>
      <c r="ODG78" s="89"/>
      <c r="ODH78" s="89"/>
      <c r="ODI78" s="89"/>
      <c r="ODJ78" s="89"/>
      <c r="ODK78" s="89"/>
      <c r="ODL78" s="89"/>
      <c r="ODM78" s="89"/>
      <c r="ODN78" s="89"/>
      <c r="ODO78" s="89"/>
      <c r="ODP78" s="89"/>
      <c r="ODQ78" s="89"/>
      <c r="ODR78" s="89"/>
      <c r="ODS78" s="89"/>
      <c r="ODT78" s="89"/>
      <c r="ODU78" s="89"/>
      <c r="ODV78" s="89"/>
      <c r="ODW78" s="89"/>
      <c r="ODX78" s="89"/>
      <c r="ODY78" s="89"/>
      <c r="ODZ78" s="89"/>
      <c r="OEA78" s="89"/>
      <c r="OEB78" s="89"/>
      <c r="OEC78" s="89"/>
      <c r="OED78" s="89"/>
      <c r="OEE78" s="89"/>
      <c r="OEF78" s="89"/>
      <c r="OEG78" s="89"/>
      <c r="OEH78" s="89"/>
      <c r="OEI78" s="89"/>
      <c r="OEJ78" s="89"/>
      <c r="OEK78" s="89"/>
      <c r="OEL78" s="89"/>
      <c r="OEM78" s="89"/>
      <c r="OEN78" s="89"/>
      <c r="OEO78" s="89"/>
      <c r="OEP78" s="89"/>
      <c r="OEQ78" s="89"/>
      <c r="OER78" s="89"/>
      <c r="OES78" s="89"/>
      <c r="OET78" s="89"/>
      <c r="OEU78" s="89"/>
      <c r="OEV78" s="89"/>
      <c r="OEW78" s="89"/>
      <c r="OEX78" s="89"/>
      <c r="OEY78" s="89"/>
      <c r="OEZ78" s="89"/>
      <c r="OFA78" s="89"/>
      <c r="OFB78" s="89"/>
      <c r="OFC78" s="89"/>
      <c r="OFD78" s="89"/>
      <c r="OFE78" s="89"/>
      <c r="OFF78" s="89"/>
      <c r="OFG78" s="89"/>
      <c r="OFH78" s="89"/>
      <c r="OFI78" s="89"/>
      <c r="OFJ78" s="89"/>
      <c r="OFK78" s="89"/>
      <c r="OFL78" s="89"/>
      <c r="OFM78" s="89"/>
      <c r="OFN78" s="89"/>
      <c r="OFO78" s="89"/>
      <c r="OFP78" s="89"/>
      <c r="OFQ78" s="89"/>
      <c r="OFR78" s="89"/>
      <c r="OFS78" s="89"/>
      <c r="OFT78" s="89"/>
      <c r="OFU78" s="89"/>
      <c r="OFV78" s="89"/>
      <c r="OFW78" s="89"/>
      <c r="OFX78" s="89"/>
      <c r="OFY78" s="89"/>
      <c r="OFZ78" s="89"/>
      <c r="OGA78" s="89"/>
      <c r="OGB78" s="89"/>
      <c r="OGC78" s="89"/>
      <c r="OGD78" s="89"/>
      <c r="OGE78" s="89"/>
      <c r="OGF78" s="89"/>
      <c r="OGG78" s="89"/>
      <c r="OGH78" s="89"/>
      <c r="OGI78" s="89"/>
      <c r="OGJ78" s="89"/>
      <c r="OGK78" s="89"/>
      <c r="OGL78" s="89"/>
      <c r="OGM78" s="89"/>
      <c r="OGN78" s="89"/>
      <c r="OGO78" s="89"/>
      <c r="OGP78" s="89"/>
      <c r="OGQ78" s="89"/>
      <c r="OGR78" s="89"/>
      <c r="OGS78" s="89"/>
      <c r="OGT78" s="89"/>
      <c r="OGU78" s="89"/>
      <c r="OGV78" s="89"/>
      <c r="OGW78" s="89"/>
      <c r="OGX78" s="89"/>
      <c r="OGY78" s="89"/>
      <c r="OGZ78" s="89"/>
      <c r="OHA78" s="89"/>
      <c r="OHB78" s="89"/>
      <c r="OHC78" s="89"/>
      <c r="OHD78" s="89"/>
      <c r="OHE78" s="89"/>
      <c r="OHF78" s="89"/>
      <c r="OHG78" s="89"/>
      <c r="OHH78" s="89"/>
      <c r="OHI78" s="89"/>
      <c r="OHJ78" s="89"/>
      <c r="OHK78" s="89"/>
      <c r="OHL78" s="89"/>
      <c r="OHM78" s="89"/>
      <c r="OHN78" s="89"/>
      <c r="OHO78" s="89"/>
      <c r="OHP78" s="89"/>
      <c r="OHQ78" s="89"/>
      <c r="OHR78" s="89"/>
      <c r="OHS78" s="89"/>
      <c r="OHT78" s="89"/>
      <c r="OHU78" s="89"/>
      <c r="OHV78" s="89"/>
      <c r="OHW78" s="89"/>
      <c r="OHX78" s="89"/>
      <c r="OHY78" s="89"/>
      <c r="OHZ78" s="89"/>
      <c r="OIA78" s="89"/>
      <c r="OIB78" s="89"/>
      <c r="OIC78" s="89"/>
      <c r="OID78" s="89"/>
      <c r="OIE78" s="89"/>
      <c r="OIF78" s="89"/>
      <c r="OIG78" s="89"/>
      <c r="OIH78" s="89"/>
      <c r="OII78" s="89"/>
      <c r="OIJ78" s="89"/>
      <c r="OIK78" s="89"/>
      <c r="OIL78" s="89"/>
      <c r="OIM78" s="89"/>
      <c r="OIN78" s="89"/>
      <c r="OIO78" s="89"/>
      <c r="OIP78" s="89"/>
      <c r="OIQ78" s="89"/>
      <c r="OIR78" s="89"/>
      <c r="OIS78" s="89"/>
      <c r="OIT78" s="89"/>
      <c r="OIU78" s="89"/>
      <c r="OIV78" s="89"/>
      <c r="OIW78" s="89"/>
      <c r="OIX78" s="89"/>
      <c r="OIY78" s="89"/>
      <c r="OIZ78" s="89"/>
      <c r="OJA78" s="89"/>
      <c r="OJB78" s="89"/>
      <c r="OJC78" s="89"/>
      <c r="OJD78" s="89"/>
      <c r="OJE78" s="89"/>
      <c r="OJF78" s="89"/>
      <c r="OJG78" s="89"/>
      <c r="OJH78" s="89"/>
      <c r="OJI78" s="89"/>
      <c r="OJJ78" s="89"/>
      <c r="OJK78" s="89"/>
      <c r="OJL78" s="89"/>
      <c r="OJM78" s="89"/>
      <c r="OJN78" s="89"/>
      <c r="OJO78" s="89"/>
      <c r="OJP78" s="89"/>
      <c r="OJQ78" s="89"/>
      <c r="OJR78" s="89"/>
      <c r="OJS78" s="89"/>
      <c r="OJT78" s="89"/>
      <c r="OJU78" s="89"/>
      <c r="OJV78" s="89"/>
      <c r="OJW78" s="89"/>
      <c r="OJX78" s="89"/>
      <c r="OJY78" s="89"/>
      <c r="OJZ78" s="89"/>
      <c r="OKA78" s="89"/>
      <c r="OKB78" s="89"/>
      <c r="OKC78" s="89"/>
      <c r="OKD78" s="89"/>
      <c r="OKE78" s="89"/>
      <c r="OKF78" s="89"/>
      <c r="OKG78" s="89"/>
      <c r="OKH78" s="89"/>
      <c r="OKI78" s="89"/>
      <c r="OKJ78" s="89"/>
      <c r="OKK78" s="89"/>
      <c r="OKL78" s="89"/>
      <c r="OKM78" s="89"/>
      <c r="OKN78" s="89"/>
      <c r="OKO78" s="89"/>
      <c r="OKP78" s="89"/>
      <c r="OKQ78" s="89"/>
      <c r="OKR78" s="89"/>
      <c r="OKS78" s="89"/>
      <c r="OKT78" s="89"/>
      <c r="OKU78" s="89"/>
      <c r="OKV78" s="89"/>
      <c r="OKW78" s="89"/>
      <c r="OKX78" s="89"/>
      <c r="OKY78" s="89"/>
      <c r="OKZ78" s="89"/>
      <c r="OLA78" s="89"/>
      <c r="OLB78" s="89"/>
      <c r="OLC78" s="89"/>
      <c r="OLD78" s="89"/>
      <c r="OLE78" s="89"/>
      <c r="OLF78" s="89"/>
      <c r="OLG78" s="89"/>
      <c r="OLH78" s="89"/>
      <c r="OLI78" s="89"/>
      <c r="OLJ78" s="89"/>
      <c r="OLK78" s="89"/>
      <c r="OLL78" s="89"/>
      <c r="OLM78" s="89"/>
      <c r="OLN78" s="89"/>
      <c r="OLO78" s="89"/>
      <c r="OLP78" s="89"/>
      <c r="OLQ78" s="89"/>
      <c r="OLR78" s="89"/>
      <c r="OLS78" s="89"/>
      <c r="OLT78" s="89"/>
      <c r="OLU78" s="89"/>
      <c r="OLV78" s="89"/>
      <c r="OLW78" s="89"/>
      <c r="OLX78" s="89"/>
      <c r="OLY78" s="89"/>
      <c r="OLZ78" s="89"/>
      <c r="OMA78" s="89"/>
      <c r="OMB78" s="89"/>
      <c r="OMC78" s="89"/>
      <c r="OMD78" s="89"/>
      <c r="OME78" s="89"/>
      <c r="OMF78" s="89"/>
      <c r="OMG78" s="89"/>
      <c r="OMH78" s="89"/>
      <c r="OMI78" s="89"/>
      <c r="OMJ78" s="89"/>
      <c r="OMK78" s="89"/>
      <c r="OML78" s="89"/>
      <c r="OMM78" s="89"/>
      <c r="OMN78" s="89"/>
      <c r="OMO78" s="89"/>
      <c r="OMP78" s="89"/>
      <c r="OMQ78" s="89"/>
      <c r="OMR78" s="89"/>
      <c r="OMS78" s="89"/>
      <c r="OMT78" s="89"/>
      <c r="OMU78" s="89"/>
      <c r="OMV78" s="89"/>
      <c r="OMW78" s="89"/>
      <c r="OMX78" s="89"/>
      <c r="OMY78" s="89"/>
      <c r="OMZ78" s="89"/>
      <c r="ONA78" s="89"/>
      <c r="ONB78" s="89"/>
      <c r="ONC78" s="89"/>
      <c r="OND78" s="89"/>
      <c r="ONE78" s="89"/>
      <c r="ONF78" s="89"/>
      <c r="ONG78" s="89"/>
      <c r="ONH78" s="89"/>
      <c r="ONI78" s="89"/>
      <c r="ONJ78" s="89"/>
      <c r="ONK78" s="89"/>
      <c r="ONL78" s="89"/>
      <c r="ONM78" s="89"/>
      <c r="ONN78" s="89"/>
      <c r="ONO78" s="89"/>
      <c r="ONP78" s="89"/>
      <c r="ONQ78" s="89"/>
      <c r="ONR78" s="89"/>
      <c r="ONS78" s="89"/>
      <c r="ONT78" s="89"/>
      <c r="ONU78" s="89"/>
      <c r="ONV78" s="89"/>
      <c r="ONW78" s="89"/>
      <c r="ONX78" s="89"/>
      <c r="ONY78" s="89"/>
      <c r="ONZ78" s="89"/>
      <c r="OOA78" s="89"/>
      <c r="OOB78" s="89"/>
      <c r="OOC78" s="89"/>
      <c r="OOD78" s="89"/>
      <c r="OOE78" s="89"/>
      <c r="OOF78" s="89"/>
      <c r="OOG78" s="89"/>
      <c r="OOH78" s="89"/>
      <c r="OOI78" s="89"/>
      <c r="OOJ78" s="89"/>
      <c r="OOK78" s="89"/>
      <c r="OOL78" s="89"/>
      <c r="OOM78" s="89"/>
      <c r="OON78" s="89"/>
      <c r="OOO78" s="89"/>
      <c r="OOP78" s="89"/>
      <c r="OOQ78" s="89"/>
      <c r="OOR78" s="89"/>
      <c r="OOS78" s="89"/>
      <c r="OOT78" s="89"/>
      <c r="OOU78" s="89"/>
      <c r="OOV78" s="89"/>
      <c r="OOW78" s="89"/>
      <c r="OOX78" s="89"/>
      <c r="OOY78" s="89"/>
      <c r="OOZ78" s="89"/>
      <c r="OPA78" s="89"/>
      <c r="OPB78" s="89"/>
      <c r="OPC78" s="89"/>
      <c r="OPD78" s="89"/>
      <c r="OPE78" s="89"/>
      <c r="OPF78" s="89"/>
      <c r="OPG78" s="89"/>
      <c r="OPH78" s="89"/>
      <c r="OPI78" s="89"/>
      <c r="OPJ78" s="89"/>
      <c r="OPK78" s="89"/>
      <c r="OPL78" s="89"/>
      <c r="OPM78" s="89"/>
      <c r="OPN78" s="89"/>
      <c r="OPO78" s="89"/>
      <c r="OPP78" s="89"/>
      <c r="OPQ78" s="89"/>
      <c r="OPR78" s="89"/>
      <c r="OPS78" s="89"/>
      <c r="OPT78" s="89"/>
      <c r="OPU78" s="89"/>
      <c r="OPV78" s="89"/>
      <c r="OPW78" s="89"/>
      <c r="OPX78" s="89"/>
      <c r="OPY78" s="89"/>
      <c r="OPZ78" s="89"/>
      <c r="OQA78" s="89"/>
      <c r="OQB78" s="89"/>
      <c r="OQC78" s="89"/>
      <c r="OQD78" s="89"/>
      <c r="OQE78" s="89"/>
      <c r="OQF78" s="89"/>
      <c r="OQG78" s="89"/>
      <c r="OQH78" s="89"/>
      <c r="OQI78" s="89"/>
      <c r="OQJ78" s="89"/>
      <c r="OQK78" s="89"/>
      <c r="OQL78" s="89"/>
      <c r="OQM78" s="89"/>
      <c r="OQN78" s="89"/>
      <c r="OQO78" s="89"/>
      <c r="OQP78" s="89"/>
      <c r="OQQ78" s="89"/>
      <c r="OQR78" s="89"/>
      <c r="OQS78" s="89"/>
      <c r="OQT78" s="89"/>
      <c r="OQU78" s="89"/>
      <c r="OQV78" s="89"/>
      <c r="OQW78" s="89"/>
      <c r="OQX78" s="89"/>
      <c r="OQY78" s="89"/>
      <c r="OQZ78" s="89"/>
      <c r="ORA78" s="89"/>
      <c r="ORB78" s="89"/>
      <c r="ORC78" s="89"/>
      <c r="ORD78" s="89"/>
      <c r="ORE78" s="89"/>
      <c r="ORF78" s="89"/>
      <c r="ORG78" s="89"/>
      <c r="ORH78" s="89"/>
      <c r="ORI78" s="89"/>
      <c r="ORJ78" s="89"/>
      <c r="ORK78" s="89"/>
      <c r="ORL78" s="89"/>
      <c r="ORM78" s="89"/>
      <c r="ORN78" s="89"/>
      <c r="ORO78" s="89"/>
      <c r="ORP78" s="89"/>
      <c r="ORQ78" s="89"/>
      <c r="ORR78" s="89"/>
      <c r="ORS78" s="89"/>
      <c r="ORT78" s="89"/>
      <c r="ORU78" s="89"/>
      <c r="ORV78" s="89"/>
      <c r="ORW78" s="89"/>
      <c r="ORX78" s="89"/>
      <c r="ORY78" s="89"/>
      <c r="ORZ78" s="89"/>
      <c r="OSA78" s="89"/>
      <c r="OSB78" s="89"/>
      <c r="OSC78" s="89"/>
      <c r="OSD78" s="89"/>
      <c r="OSE78" s="89"/>
      <c r="OSF78" s="89"/>
      <c r="OSG78" s="89"/>
      <c r="OSH78" s="89"/>
      <c r="OSI78" s="89"/>
      <c r="OSJ78" s="89"/>
      <c r="OSK78" s="89"/>
      <c r="OSL78" s="89"/>
      <c r="OSM78" s="89"/>
      <c r="OSN78" s="89"/>
      <c r="OSO78" s="89"/>
      <c r="OSP78" s="89"/>
      <c r="OSQ78" s="89"/>
      <c r="OSR78" s="89"/>
      <c r="OSS78" s="89"/>
      <c r="OST78" s="89"/>
      <c r="OSU78" s="89"/>
      <c r="OSV78" s="89"/>
      <c r="OSW78" s="89"/>
      <c r="OSX78" s="89"/>
      <c r="OSY78" s="89"/>
      <c r="OSZ78" s="89"/>
      <c r="OTA78" s="89"/>
      <c r="OTB78" s="89"/>
      <c r="OTC78" s="89"/>
      <c r="OTD78" s="89"/>
      <c r="OTE78" s="89"/>
      <c r="OTF78" s="89"/>
      <c r="OTG78" s="89"/>
      <c r="OTH78" s="89"/>
      <c r="OTI78" s="89"/>
      <c r="OTJ78" s="89"/>
      <c r="OTK78" s="89"/>
      <c r="OTL78" s="89"/>
      <c r="OTM78" s="89"/>
      <c r="OTN78" s="89"/>
      <c r="OTO78" s="89"/>
      <c r="OTP78" s="89"/>
      <c r="OTQ78" s="89"/>
      <c r="OTR78" s="89"/>
      <c r="OTS78" s="89"/>
      <c r="OTT78" s="89"/>
      <c r="OTU78" s="89"/>
      <c r="OTV78" s="89"/>
      <c r="OTW78" s="89"/>
      <c r="OTX78" s="89"/>
      <c r="OTY78" s="89"/>
      <c r="OTZ78" s="89"/>
      <c r="OUA78" s="89"/>
      <c r="OUB78" s="89"/>
      <c r="OUC78" s="89"/>
      <c r="OUD78" s="89"/>
      <c r="OUE78" s="89"/>
      <c r="OUF78" s="89"/>
      <c r="OUG78" s="89"/>
      <c r="OUH78" s="89"/>
      <c r="OUI78" s="89"/>
      <c r="OUJ78" s="89"/>
      <c r="OUK78" s="89"/>
      <c r="OUL78" s="89"/>
      <c r="OUM78" s="89"/>
      <c r="OUN78" s="89"/>
      <c r="OUO78" s="89"/>
      <c r="OUP78" s="89"/>
      <c r="OUQ78" s="89"/>
      <c r="OUR78" s="89"/>
      <c r="OUS78" s="89"/>
      <c r="OUT78" s="89"/>
      <c r="OUU78" s="89"/>
      <c r="OUV78" s="89"/>
      <c r="OUW78" s="89"/>
      <c r="OUX78" s="89"/>
      <c r="OUY78" s="89"/>
      <c r="OUZ78" s="89"/>
      <c r="OVA78" s="89"/>
      <c r="OVB78" s="89"/>
      <c r="OVC78" s="89"/>
      <c r="OVD78" s="89"/>
      <c r="OVE78" s="89"/>
      <c r="OVF78" s="89"/>
      <c r="OVG78" s="89"/>
      <c r="OVH78" s="89"/>
      <c r="OVI78" s="89"/>
      <c r="OVJ78" s="89"/>
      <c r="OVK78" s="89"/>
      <c r="OVL78" s="89"/>
      <c r="OVM78" s="89"/>
      <c r="OVN78" s="89"/>
      <c r="OVO78" s="89"/>
      <c r="OVP78" s="89"/>
      <c r="OVQ78" s="89"/>
      <c r="OVR78" s="89"/>
      <c r="OVS78" s="89"/>
      <c r="OVT78" s="89"/>
      <c r="OVU78" s="89"/>
      <c r="OVV78" s="89"/>
      <c r="OVW78" s="89"/>
      <c r="OVX78" s="89"/>
      <c r="OVY78" s="89"/>
      <c r="OVZ78" s="89"/>
      <c r="OWA78" s="89"/>
      <c r="OWB78" s="89"/>
      <c r="OWC78" s="89"/>
      <c r="OWD78" s="89"/>
      <c r="OWE78" s="89"/>
      <c r="OWF78" s="89"/>
      <c r="OWG78" s="89"/>
      <c r="OWH78" s="89"/>
      <c r="OWI78" s="89"/>
      <c r="OWJ78" s="89"/>
      <c r="OWK78" s="89"/>
      <c r="OWL78" s="89"/>
      <c r="OWM78" s="89"/>
      <c r="OWN78" s="89"/>
      <c r="OWO78" s="89"/>
      <c r="OWP78" s="89"/>
      <c r="OWQ78" s="89"/>
      <c r="OWR78" s="89"/>
      <c r="OWS78" s="89"/>
      <c r="OWT78" s="89"/>
      <c r="OWU78" s="89"/>
      <c r="OWV78" s="89"/>
      <c r="OWW78" s="89"/>
      <c r="OWX78" s="89"/>
      <c r="OWY78" s="89"/>
      <c r="OWZ78" s="89"/>
      <c r="OXA78" s="89"/>
      <c r="OXB78" s="89"/>
      <c r="OXC78" s="89"/>
      <c r="OXD78" s="89"/>
      <c r="OXE78" s="89"/>
      <c r="OXF78" s="89"/>
      <c r="OXG78" s="89"/>
      <c r="OXH78" s="89"/>
      <c r="OXI78" s="89"/>
      <c r="OXJ78" s="89"/>
      <c r="OXK78" s="89"/>
      <c r="OXL78" s="89"/>
      <c r="OXM78" s="89"/>
      <c r="OXN78" s="89"/>
      <c r="OXO78" s="89"/>
      <c r="OXP78" s="89"/>
      <c r="OXQ78" s="89"/>
      <c r="OXR78" s="89"/>
      <c r="OXS78" s="89"/>
      <c r="OXT78" s="89"/>
      <c r="OXU78" s="89"/>
      <c r="OXV78" s="89"/>
      <c r="OXW78" s="89"/>
      <c r="OXX78" s="89"/>
      <c r="OXY78" s="89"/>
      <c r="OXZ78" s="89"/>
      <c r="OYA78" s="89"/>
      <c r="OYB78" s="89"/>
      <c r="OYC78" s="89"/>
      <c r="OYD78" s="89"/>
      <c r="OYE78" s="89"/>
      <c r="OYF78" s="89"/>
      <c r="OYG78" s="89"/>
      <c r="OYH78" s="89"/>
      <c r="OYI78" s="89"/>
      <c r="OYJ78" s="89"/>
      <c r="OYK78" s="89"/>
      <c r="OYL78" s="89"/>
      <c r="OYM78" s="89"/>
      <c r="OYN78" s="89"/>
      <c r="OYO78" s="89"/>
      <c r="OYP78" s="89"/>
      <c r="OYQ78" s="89"/>
      <c r="OYR78" s="89"/>
      <c r="OYS78" s="89"/>
      <c r="OYT78" s="89"/>
      <c r="OYU78" s="89"/>
      <c r="OYV78" s="89"/>
      <c r="OYW78" s="89"/>
      <c r="OYX78" s="89"/>
      <c r="OYY78" s="89"/>
      <c r="OYZ78" s="89"/>
      <c r="OZA78" s="89"/>
      <c r="OZB78" s="89"/>
      <c r="OZC78" s="89"/>
      <c r="OZD78" s="89"/>
      <c r="OZE78" s="89"/>
      <c r="OZF78" s="89"/>
      <c r="OZG78" s="89"/>
      <c r="OZH78" s="89"/>
      <c r="OZI78" s="89"/>
      <c r="OZJ78" s="89"/>
      <c r="OZK78" s="89"/>
      <c r="OZL78" s="89"/>
      <c r="OZM78" s="89"/>
      <c r="OZN78" s="89"/>
      <c r="OZO78" s="89"/>
      <c r="OZP78" s="89"/>
      <c r="OZQ78" s="89"/>
      <c r="OZR78" s="89"/>
      <c r="OZS78" s="89"/>
      <c r="OZT78" s="89"/>
      <c r="OZU78" s="89"/>
      <c r="OZV78" s="89"/>
      <c r="OZW78" s="89"/>
      <c r="OZX78" s="89"/>
      <c r="OZY78" s="89"/>
      <c r="OZZ78" s="89"/>
      <c r="PAA78" s="89"/>
      <c r="PAB78" s="89"/>
      <c r="PAC78" s="89"/>
      <c r="PAD78" s="89"/>
      <c r="PAE78" s="89"/>
      <c r="PAF78" s="89"/>
      <c r="PAG78" s="89"/>
      <c r="PAH78" s="89"/>
      <c r="PAI78" s="89"/>
      <c r="PAJ78" s="89"/>
      <c r="PAK78" s="89"/>
      <c r="PAL78" s="89"/>
      <c r="PAM78" s="89"/>
      <c r="PAN78" s="89"/>
      <c r="PAO78" s="89"/>
      <c r="PAP78" s="89"/>
      <c r="PAQ78" s="89"/>
      <c r="PAR78" s="89"/>
      <c r="PAS78" s="89"/>
      <c r="PAT78" s="89"/>
      <c r="PAU78" s="89"/>
      <c r="PAV78" s="89"/>
      <c r="PAW78" s="89"/>
      <c r="PAX78" s="89"/>
      <c r="PAY78" s="89"/>
      <c r="PAZ78" s="89"/>
      <c r="PBA78" s="89"/>
      <c r="PBB78" s="89"/>
      <c r="PBC78" s="89"/>
      <c r="PBD78" s="89"/>
      <c r="PBE78" s="89"/>
      <c r="PBF78" s="89"/>
      <c r="PBG78" s="89"/>
      <c r="PBH78" s="89"/>
      <c r="PBI78" s="89"/>
      <c r="PBJ78" s="89"/>
      <c r="PBK78" s="89"/>
      <c r="PBL78" s="89"/>
      <c r="PBM78" s="89"/>
      <c r="PBN78" s="89"/>
      <c r="PBO78" s="89"/>
      <c r="PBP78" s="89"/>
      <c r="PBQ78" s="89"/>
      <c r="PBR78" s="89"/>
      <c r="PBS78" s="89"/>
      <c r="PBT78" s="89"/>
      <c r="PBU78" s="89"/>
      <c r="PBV78" s="89"/>
      <c r="PBW78" s="89"/>
      <c r="PBX78" s="89"/>
      <c r="PBY78" s="89"/>
      <c r="PBZ78" s="89"/>
      <c r="PCA78" s="89"/>
      <c r="PCB78" s="89"/>
      <c r="PCC78" s="89"/>
      <c r="PCD78" s="89"/>
      <c r="PCE78" s="89"/>
      <c r="PCF78" s="89"/>
      <c r="PCG78" s="89"/>
      <c r="PCH78" s="89"/>
      <c r="PCI78" s="89"/>
      <c r="PCJ78" s="89"/>
      <c r="PCK78" s="89"/>
      <c r="PCL78" s="89"/>
      <c r="PCM78" s="89"/>
      <c r="PCN78" s="89"/>
      <c r="PCO78" s="89"/>
      <c r="PCP78" s="89"/>
      <c r="PCQ78" s="89"/>
      <c r="PCR78" s="89"/>
      <c r="PCS78" s="89"/>
      <c r="PCT78" s="89"/>
      <c r="PCU78" s="89"/>
      <c r="PCV78" s="89"/>
      <c r="PCW78" s="89"/>
      <c r="PCX78" s="89"/>
      <c r="PCY78" s="89"/>
      <c r="PCZ78" s="89"/>
      <c r="PDA78" s="89"/>
      <c r="PDB78" s="89"/>
      <c r="PDC78" s="89"/>
      <c r="PDD78" s="89"/>
      <c r="PDE78" s="89"/>
      <c r="PDF78" s="89"/>
      <c r="PDG78" s="89"/>
      <c r="PDH78" s="89"/>
      <c r="PDI78" s="89"/>
      <c r="PDJ78" s="89"/>
      <c r="PDK78" s="89"/>
      <c r="PDL78" s="89"/>
      <c r="PDM78" s="89"/>
      <c r="PDN78" s="89"/>
      <c r="PDO78" s="89"/>
      <c r="PDP78" s="89"/>
      <c r="PDQ78" s="89"/>
      <c r="PDR78" s="89"/>
      <c r="PDS78" s="89"/>
      <c r="PDT78" s="89"/>
      <c r="PDU78" s="89"/>
      <c r="PDV78" s="89"/>
      <c r="PDW78" s="89"/>
      <c r="PDX78" s="89"/>
      <c r="PDY78" s="89"/>
      <c r="PDZ78" s="89"/>
      <c r="PEA78" s="89"/>
      <c r="PEB78" s="89"/>
      <c r="PEC78" s="89"/>
      <c r="PED78" s="89"/>
      <c r="PEE78" s="89"/>
      <c r="PEF78" s="89"/>
      <c r="PEG78" s="89"/>
      <c r="PEH78" s="89"/>
      <c r="PEI78" s="89"/>
      <c r="PEJ78" s="89"/>
      <c r="PEK78" s="89"/>
      <c r="PEL78" s="89"/>
      <c r="PEM78" s="89"/>
      <c r="PEN78" s="89"/>
      <c r="PEO78" s="89"/>
      <c r="PEP78" s="89"/>
      <c r="PEQ78" s="89"/>
      <c r="PER78" s="89"/>
      <c r="PES78" s="89"/>
      <c r="PET78" s="89"/>
      <c r="PEU78" s="89"/>
      <c r="PEV78" s="89"/>
      <c r="PEW78" s="89"/>
      <c r="PEX78" s="89"/>
      <c r="PEY78" s="89"/>
      <c r="PEZ78" s="89"/>
      <c r="PFA78" s="89"/>
      <c r="PFB78" s="89"/>
      <c r="PFC78" s="89"/>
      <c r="PFD78" s="89"/>
      <c r="PFE78" s="89"/>
      <c r="PFF78" s="89"/>
      <c r="PFG78" s="89"/>
      <c r="PFH78" s="89"/>
      <c r="PFI78" s="89"/>
      <c r="PFJ78" s="89"/>
      <c r="PFK78" s="89"/>
      <c r="PFL78" s="89"/>
      <c r="PFM78" s="89"/>
      <c r="PFN78" s="89"/>
      <c r="PFO78" s="89"/>
      <c r="PFP78" s="89"/>
      <c r="PFQ78" s="89"/>
      <c r="PFR78" s="89"/>
      <c r="PFS78" s="89"/>
      <c r="PFT78" s="89"/>
      <c r="PFU78" s="89"/>
      <c r="PFV78" s="89"/>
      <c r="PFW78" s="89"/>
      <c r="PFX78" s="89"/>
      <c r="PFY78" s="89"/>
      <c r="PFZ78" s="89"/>
      <c r="PGA78" s="89"/>
      <c r="PGB78" s="89"/>
      <c r="PGC78" s="89"/>
      <c r="PGD78" s="89"/>
      <c r="PGE78" s="89"/>
      <c r="PGF78" s="89"/>
      <c r="PGG78" s="89"/>
      <c r="PGH78" s="89"/>
      <c r="PGI78" s="89"/>
      <c r="PGJ78" s="89"/>
      <c r="PGK78" s="89"/>
      <c r="PGL78" s="89"/>
      <c r="PGM78" s="89"/>
      <c r="PGN78" s="89"/>
      <c r="PGO78" s="89"/>
      <c r="PGP78" s="89"/>
      <c r="PGQ78" s="89"/>
      <c r="PGR78" s="89"/>
      <c r="PGS78" s="89"/>
      <c r="PGT78" s="89"/>
      <c r="PGU78" s="89"/>
      <c r="PGV78" s="89"/>
      <c r="PGW78" s="89"/>
      <c r="PGX78" s="89"/>
      <c r="PGY78" s="89"/>
      <c r="PGZ78" s="89"/>
      <c r="PHA78" s="89"/>
      <c r="PHB78" s="89"/>
      <c r="PHC78" s="89"/>
      <c r="PHD78" s="89"/>
      <c r="PHE78" s="89"/>
      <c r="PHF78" s="89"/>
      <c r="PHG78" s="89"/>
      <c r="PHH78" s="89"/>
      <c r="PHI78" s="89"/>
      <c r="PHJ78" s="89"/>
      <c r="PHK78" s="89"/>
      <c r="PHL78" s="89"/>
      <c r="PHM78" s="89"/>
      <c r="PHN78" s="89"/>
      <c r="PHO78" s="89"/>
      <c r="PHP78" s="89"/>
      <c r="PHQ78" s="89"/>
      <c r="PHR78" s="89"/>
      <c r="PHS78" s="89"/>
      <c r="PHT78" s="89"/>
      <c r="PHU78" s="89"/>
      <c r="PHV78" s="89"/>
      <c r="PHW78" s="89"/>
      <c r="PHX78" s="89"/>
      <c r="PHY78" s="89"/>
      <c r="PHZ78" s="89"/>
      <c r="PIA78" s="89"/>
      <c r="PIB78" s="89"/>
      <c r="PIC78" s="89"/>
      <c r="PID78" s="89"/>
      <c r="PIE78" s="89"/>
      <c r="PIF78" s="89"/>
      <c r="PIG78" s="89"/>
      <c r="PIH78" s="89"/>
      <c r="PII78" s="89"/>
      <c r="PIJ78" s="89"/>
      <c r="PIK78" s="89"/>
      <c r="PIL78" s="89"/>
      <c r="PIM78" s="89"/>
      <c r="PIN78" s="89"/>
      <c r="PIO78" s="89"/>
      <c r="PIP78" s="89"/>
      <c r="PIQ78" s="89"/>
      <c r="PIR78" s="89"/>
      <c r="PIS78" s="89"/>
      <c r="PIT78" s="89"/>
      <c r="PIU78" s="89"/>
      <c r="PIV78" s="89"/>
      <c r="PIW78" s="89"/>
      <c r="PIX78" s="89"/>
      <c r="PIY78" s="89"/>
      <c r="PIZ78" s="89"/>
      <c r="PJA78" s="89"/>
      <c r="PJB78" s="89"/>
      <c r="PJC78" s="89"/>
      <c r="PJD78" s="89"/>
      <c r="PJE78" s="89"/>
      <c r="PJF78" s="89"/>
      <c r="PJG78" s="89"/>
      <c r="PJH78" s="89"/>
      <c r="PJI78" s="89"/>
      <c r="PJJ78" s="89"/>
      <c r="PJK78" s="89"/>
      <c r="PJL78" s="89"/>
      <c r="PJM78" s="89"/>
      <c r="PJN78" s="89"/>
      <c r="PJO78" s="89"/>
      <c r="PJP78" s="89"/>
      <c r="PJQ78" s="89"/>
      <c r="PJR78" s="89"/>
      <c r="PJS78" s="89"/>
      <c r="PJT78" s="89"/>
      <c r="PJU78" s="89"/>
      <c r="PJV78" s="89"/>
      <c r="PJW78" s="89"/>
      <c r="PJX78" s="89"/>
      <c r="PJY78" s="89"/>
      <c r="PJZ78" s="89"/>
      <c r="PKA78" s="89"/>
      <c r="PKB78" s="89"/>
      <c r="PKC78" s="89"/>
      <c r="PKD78" s="89"/>
      <c r="PKE78" s="89"/>
      <c r="PKF78" s="89"/>
      <c r="PKG78" s="89"/>
      <c r="PKH78" s="89"/>
      <c r="PKI78" s="89"/>
      <c r="PKJ78" s="89"/>
      <c r="PKK78" s="89"/>
      <c r="PKL78" s="89"/>
      <c r="PKM78" s="89"/>
      <c r="PKN78" s="89"/>
      <c r="PKO78" s="89"/>
      <c r="PKP78" s="89"/>
      <c r="PKQ78" s="89"/>
      <c r="PKR78" s="89"/>
      <c r="PKS78" s="89"/>
      <c r="PKT78" s="89"/>
      <c r="PKU78" s="89"/>
      <c r="PKV78" s="89"/>
      <c r="PKW78" s="89"/>
      <c r="PKX78" s="89"/>
      <c r="PKY78" s="89"/>
      <c r="PKZ78" s="89"/>
      <c r="PLA78" s="89"/>
      <c r="PLB78" s="89"/>
      <c r="PLC78" s="89"/>
      <c r="PLD78" s="89"/>
      <c r="PLE78" s="89"/>
      <c r="PLF78" s="89"/>
      <c r="PLG78" s="89"/>
      <c r="PLH78" s="89"/>
      <c r="PLI78" s="89"/>
      <c r="PLJ78" s="89"/>
      <c r="PLK78" s="89"/>
      <c r="PLL78" s="89"/>
      <c r="PLM78" s="89"/>
      <c r="PLN78" s="89"/>
      <c r="PLO78" s="89"/>
      <c r="PLP78" s="89"/>
      <c r="PLQ78" s="89"/>
      <c r="PLR78" s="89"/>
      <c r="PLS78" s="89"/>
      <c r="PLT78" s="89"/>
      <c r="PLU78" s="89"/>
      <c r="PLV78" s="89"/>
      <c r="PLW78" s="89"/>
      <c r="PLX78" s="89"/>
      <c r="PLY78" s="89"/>
      <c r="PLZ78" s="89"/>
      <c r="PMA78" s="89"/>
      <c r="PMB78" s="89"/>
      <c r="PMC78" s="89"/>
      <c r="PMD78" s="89"/>
      <c r="PME78" s="89"/>
      <c r="PMF78" s="89"/>
      <c r="PMG78" s="89"/>
      <c r="PMH78" s="89"/>
      <c r="PMI78" s="89"/>
      <c r="PMJ78" s="89"/>
      <c r="PMK78" s="89"/>
      <c r="PML78" s="89"/>
      <c r="PMM78" s="89"/>
      <c r="PMN78" s="89"/>
      <c r="PMO78" s="89"/>
      <c r="PMP78" s="89"/>
      <c r="PMQ78" s="89"/>
      <c r="PMR78" s="89"/>
      <c r="PMS78" s="89"/>
      <c r="PMT78" s="89"/>
      <c r="PMU78" s="89"/>
      <c r="PMV78" s="89"/>
      <c r="PMW78" s="89"/>
      <c r="PMX78" s="89"/>
      <c r="PMY78" s="89"/>
      <c r="PMZ78" s="89"/>
      <c r="PNA78" s="89"/>
      <c r="PNB78" s="89"/>
      <c r="PNC78" s="89"/>
      <c r="PND78" s="89"/>
      <c r="PNE78" s="89"/>
      <c r="PNF78" s="89"/>
      <c r="PNG78" s="89"/>
      <c r="PNH78" s="89"/>
      <c r="PNI78" s="89"/>
      <c r="PNJ78" s="89"/>
      <c r="PNK78" s="89"/>
      <c r="PNL78" s="89"/>
      <c r="PNM78" s="89"/>
      <c r="PNN78" s="89"/>
      <c r="PNO78" s="89"/>
      <c r="PNP78" s="89"/>
      <c r="PNQ78" s="89"/>
      <c r="PNR78" s="89"/>
      <c r="PNS78" s="89"/>
      <c r="PNT78" s="89"/>
      <c r="PNU78" s="89"/>
      <c r="PNV78" s="89"/>
      <c r="PNW78" s="89"/>
      <c r="PNX78" s="89"/>
      <c r="PNY78" s="89"/>
      <c r="PNZ78" s="89"/>
      <c r="POA78" s="89"/>
      <c r="POB78" s="89"/>
      <c r="POC78" s="89"/>
      <c r="POD78" s="89"/>
      <c r="POE78" s="89"/>
      <c r="POF78" s="89"/>
      <c r="POG78" s="89"/>
      <c r="POH78" s="89"/>
      <c r="POI78" s="89"/>
      <c r="POJ78" s="89"/>
      <c r="POK78" s="89"/>
      <c r="POL78" s="89"/>
      <c r="POM78" s="89"/>
      <c r="PON78" s="89"/>
      <c r="POO78" s="89"/>
      <c r="POP78" s="89"/>
      <c r="POQ78" s="89"/>
      <c r="POR78" s="89"/>
      <c r="POS78" s="89"/>
      <c r="POT78" s="89"/>
      <c r="POU78" s="89"/>
      <c r="POV78" s="89"/>
      <c r="POW78" s="89"/>
      <c r="POX78" s="89"/>
      <c r="POY78" s="89"/>
      <c r="POZ78" s="89"/>
      <c r="PPA78" s="89"/>
      <c r="PPB78" s="89"/>
      <c r="PPC78" s="89"/>
      <c r="PPD78" s="89"/>
      <c r="PPE78" s="89"/>
      <c r="PPF78" s="89"/>
      <c r="PPG78" s="89"/>
      <c r="PPH78" s="89"/>
      <c r="PPI78" s="89"/>
      <c r="PPJ78" s="89"/>
      <c r="PPK78" s="89"/>
      <c r="PPL78" s="89"/>
      <c r="PPM78" s="89"/>
      <c r="PPN78" s="89"/>
      <c r="PPO78" s="89"/>
      <c r="PPP78" s="89"/>
      <c r="PPQ78" s="89"/>
      <c r="PPR78" s="89"/>
      <c r="PPS78" s="89"/>
      <c r="PPT78" s="89"/>
      <c r="PPU78" s="89"/>
      <c r="PPV78" s="89"/>
      <c r="PPW78" s="89"/>
      <c r="PPX78" s="89"/>
      <c r="PPY78" s="89"/>
      <c r="PPZ78" s="89"/>
      <c r="PQA78" s="89"/>
      <c r="PQB78" s="89"/>
      <c r="PQC78" s="89"/>
      <c r="PQD78" s="89"/>
      <c r="PQE78" s="89"/>
      <c r="PQF78" s="89"/>
      <c r="PQG78" s="89"/>
      <c r="PQH78" s="89"/>
      <c r="PQI78" s="89"/>
      <c r="PQJ78" s="89"/>
      <c r="PQK78" s="89"/>
      <c r="PQL78" s="89"/>
      <c r="PQM78" s="89"/>
      <c r="PQN78" s="89"/>
      <c r="PQO78" s="89"/>
      <c r="PQP78" s="89"/>
      <c r="PQQ78" s="89"/>
      <c r="PQR78" s="89"/>
      <c r="PQS78" s="89"/>
      <c r="PQT78" s="89"/>
      <c r="PQU78" s="89"/>
      <c r="PQV78" s="89"/>
      <c r="PQW78" s="89"/>
      <c r="PQX78" s="89"/>
      <c r="PQY78" s="89"/>
      <c r="PQZ78" s="89"/>
      <c r="PRA78" s="89"/>
      <c r="PRB78" s="89"/>
      <c r="PRC78" s="89"/>
      <c r="PRD78" s="89"/>
      <c r="PRE78" s="89"/>
      <c r="PRF78" s="89"/>
      <c r="PRG78" s="89"/>
      <c r="PRH78" s="89"/>
      <c r="PRI78" s="89"/>
      <c r="PRJ78" s="89"/>
      <c r="PRK78" s="89"/>
      <c r="PRL78" s="89"/>
      <c r="PRM78" s="89"/>
      <c r="PRN78" s="89"/>
      <c r="PRO78" s="89"/>
      <c r="PRP78" s="89"/>
      <c r="PRQ78" s="89"/>
      <c r="PRR78" s="89"/>
      <c r="PRS78" s="89"/>
      <c r="PRT78" s="89"/>
      <c r="PRU78" s="89"/>
      <c r="PRV78" s="89"/>
      <c r="PRW78" s="89"/>
      <c r="PRX78" s="89"/>
      <c r="PRY78" s="89"/>
      <c r="PRZ78" s="89"/>
      <c r="PSA78" s="89"/>
      <c r="PSB78" s="89"/>
      <c r="PSC78" s="89"/>
      <c r="PSD78" s="89"/>
      <c r="PSE78" s="89"/>
      <c r="PSF78" s="89"/>
      <c r="PSG78" s="89"/>
      <c r="PSH78" s="89"/>
      <c r="PSI78" s="89"/>
      <c r="PSJ78" s="89"/>
      <c r="PSK78" s="89"/>
      <c r="PSL78" s="89"/>
      <c r="PSM78" s="89"/>
      <c r="PSN78" s="89"/>
      <c r="PSO78" s="89"/>
      <c r="PSP78" s="89"/>
      <c r="PSQ78" s="89"/>
      <c r="PSR78" s="89"/>
      <c r="PSS78" s="89"/>
      <c r="PST78" s="89"/>
      <c r="PSU78" s="89"/>
      <c r="PSV78" s="89"/>
      <c r="PSW78" s="89"/>
      <c r="PSX78" s="89"/>
      <c r="PSY78" s="89"/>
      <c r="PSZ78" s="89"/>
      <c r="PTA78" s="89"/>
      <c r="PTB78" s="89"/>
      <c r="PTC78" s="89"/>
      <c r="PTD78" s="89"/>
      <c r="PTE78" s="89"/>
      <c r="PTF78" s="89"/>
      <c r="PTG78" s="89"/>
      <c r="PTH78" s="89"/>
      <c r="PTI78" s="89"/>
      <c r="PTJ78" s="89"/>
      <c r="PTK78" s="89"/>
      <c r="PTL78" s="89"/>
      <c r="PTM78" s="89"/>
      <c r="PTN78" s="89"/>
      <c r="PTO78" s="89"/>
      <c r="PTP78" s="89"/>
      <c r="PTQ78" s="89"/>
      <c r="PTR78" s="89"/>
      <c r="PTS78" s="89"/>
      <c r="PTT78" s="89"/>
      <c r="PTU78" s="89"/>
      <c r="PTV78" s="89"/>
      <c r="PTW78" s="89"/>
      <c r="PTX78" s="89"/>
      <c r="PTY78" s="89"/>
      <c r="PTZ78" s="89"/>
      <c r="PUA78" s="89"/>
      <c r="PUB78" s="89"/>
      <c r="PUC78" s="89"/>
      <c r="PUD78" s="89"/>
      <c r="PUE78" s="89"/>
      <c r="PUF78" s="89"/>
      <c r="PUG78" s="89"/>
      <c r="PUH78" s="89"/>
      <c r="PUI78" s="89"/>
      <c r="PUJ78" s="89"/>
      <c r="PUK78" s="89"/>
      <c r="PUL78" s="89"/>
      <c r="PUM78" s="89"/>
      <c r="PUN78" s="89"/>
      <c r="PUO78" s="89"/>
      <c r="PUP78" s="89"/>
      <c r="PUQ78" s="89"/>
      <c r="PUR78" s="89"/>
      <c r="PUS78" s="89"/>
      <c r="PUT78" s="89"/>
      <c r="PUU78" s="89"/>
      <c r="PUV78" s="89"/>
      <c r="PUW78" s="89"/>
      <c r="PUX78" s="89"/>
      <c r="PUY78" s="89"/>
      <c r="PUZ78" s="89"/>
      <c r="PVA78" s="89"/>
      <c r="PVB78" s="89"/>
      <c r="PVC78" s="89"/>
      <c r="PVD78" s="89"/>
      <c r="PVE78" s="89"/>
      <c r="PVF78" s="89"/>
      <c r="PVG78" s="89"/>
      <c r="PVH78" s="89"/>
      <c r="PVI78" s="89"/>
      <c r="PVJ78" s="89"/>
      <c r="PVK78" s="89"/>
      <c r="PVL78" s="89"/>
      <c r="PVM78" s="89"/>
      <c r="PVN78" s="89"/>
      <c r="PVO78" s="89"/>
      <c r="PVP78" s="89"/>
      <c r="PVQ78" s="89"/>
      <c r="PVR78" s="89"/>
      <c r="PVS78" s="89"/>
      <c r="PVT78" s="89"/>
      <c r="PVU78" s="89"/>
      <c r="PVV78" s="89"/>
      <c r="PVW78" s="89"/>
      <c r="PVX78" s="89"/>
      <c r="PVY78" s="89"/>
      <c r="PVZ78" s="89"/>
      <c r="PWA78" s="89"/>
      <c r="PWB78" s="89"/>
      <c r="PWC78" s="89"/>
      <c r="PWD78" s="89"/>
      <c r="PWE78" s="89"/>
      <c r="PWF78" s="89"/>
      <c r="PWG78" s="89"/>
      <c r="PWH78" s="89"/>
      <c r="PWI78" s="89"/>
      <c r="PWJ78" s="89"/>
      <c r="PWK78" s="89"/>
      <c r="PWL78" s="89"/>
      <c r="PWM78" s="89"/>
      <c r="PWN78" s="89"/>
      <c r="PWO78" s="89"/>
      <c r="PWP78" s="89"/>
      <c r="PWQ78" s="89"/>
      <c r="PWR78" s="89"/>
      <c r="PWS78" s="89"/>
      <c r="PWT78" s="89"/>
      <c r="PWU78" s="89"/>
      <c r="PWV78" s="89"/>
      <c r="PWW78" s="89"/>
      <c r="PWX78" s="89"/>
      <c r="PWY78" s="89"/>
      <c r="PWZ78" s="89"/>
      <c r="PXA78" s="89"/>
      <c r="PXB78" s="89"/>
      <c r="PXC78" s="89"/>
      <c r="PXD78" s="89"/>
      <c r="PXE78" s="89"/>
      <c r="PXF78" s="89"/>
      <c r="PXG78" s="89"/>
      <c r="PXH78" s="89"/>
      <c r="PXI78" s="89"/>
      <c r="PXJ78" s="89"/>
      <c r="PXK78" s="89"/>
      <c r="PXL78" s="89"/>
      <c r="PXM78" s="89"/>
      <c r="PXN78" s="89"/>
      <c r="PXO78" s="89"/>
      <c r="PXP78" s="89"/>
      <c r="PXQ78" s="89"/>
      <c r="PXR78" s="89"/>
      <c r="PXS78" s="89"/>
      <c r="PXT78" s="89"/>
      <c r="PXU78" s="89"/>
      <c r="PXV78" s="89"/>
      <c r="PXW78" s="89"/>
      <c r="PXX78" s="89"/>
      <c r="PXY78" s="89"/>
      <c r="PXZ78" s="89"/>
      <c r="PYA78" s="89"/>
      <c r="PYB78" s="89"/>
      <c r="PYC78" s="89"/>
      <c r="PYD78" s="89"/>
      <c r="PYE78" s="89"/>
      <c r="PYF78" s="89"/>
      <c r="PYG78" s="89"/>
      <c r="PYH78" s="89"/>
      <c r="PYI78" s="89"/>
      <c r="PYJ78" s="89"/>
      <c r="PYK78" s="89"/>
      <c r="PYL78" s="89"/>
      <c r="PYM78" s="89"/>
      <c r="PYN78" s="89"/>
      <c r="PYO78" s="89"/>
      <c r="PYP78" s="89"/>
      <c r="PYQ78" s="89"/>
      <c r="PYR78" s="89"/>
      <c r="PYS78" s="89"/>
      <c r="PYT78" s="89"/>
      <c r="PYU78" s="89"/>
      <c r="PYV78" s="89"/>
      <c r="PYW78" s="89"/>
      <c r="PYX78" s="89"/>
      <c r="PYY78" s="89"/>
      <c r="PYZ78" s="89"/>
      <c r="PZA78" s="89"/>
      <c r="PZB78" s="89"/>
      <c r="PZC78" s="89"/>
      <c r="PZD78" s="89"/>
      <c r="PZE78" s="89"/>
      <c r="PZF78" s="89"/>
      <c r="PZG78" s="89"/>
      <c r="PZH78" s="89"/>
      <c r="PZI78" s="89"/>
      <c r="PZJ78" s="89"/>
      <c r="PZK78" s="89"/>
      <c r="PZL78" s="89"/>
      <c r="PZM78" s="89"/>
      <c r="PZN78" s="89"/>
      <c r="PZO78" s="89"/>
      <c r="PZP78" s="89"/>
      <c r="PZQ78" s="89"/>
      <c r="PZR78" s="89"/>
      <c r="PZS78" s="89"/>
      <c r="PZT78" s="89"/>
      <c r="PZU78" s="89"/>
      <c r="PZV78" s="89"/>
      <c r="PZW78" s="89"/>
      <c r="PZX78" s="89"/>
      <c r="PZY78" s="89"/>
      <c r="PZZ78" s="89"/>
      <c r="QAA78" s="89"/>
      <c r="QAB78" s="89"/>
      <c r="QAC78" s="89"/>
      <c r="QAD78" s="89"/>
      <c r="QAE78" s="89"/>
      <c r="QAF78" s="89"/>
      <c r="QAG78" s="89"/>
      <c r="QAH78" s="89"/>
      <c r="QAI78" s="89"/>
      <c r="QAJ78" s="89"/>
      <c r="QAK78" s="89"/>
      <c r="QAL78" s="89"/>
      <c r="QAM78" s="89"/>
      <c r="QAN78" s="89"/>
      <c r="QAO78" s="89"/>
      <c r="QAP78" s="89"/>
      <c r="QAQ78" s="89"/>
      <c r="QAR78" s="89"/>
      <c r="QAS78" s="89"/>
      <c r="QAT78" s="89"/>
      <c r="QAU78" s="89"/>
      <c r="QAV78" s="89"/>
      <c r="QAW78" s="89"/>
      <c r="QAX78" s="89"/>
      <c r="QAY78" s="89"/>
      <c r="QAZ78" s="89"/>
      <c r="QBA78" s="89"/>
      <c r="QBB78" s="89"/>
      <c r="QBC78" s="89"/>
      <c r="QBD78" s="89"/>
      <c r="QBE78" s="89"/>
      <c r="QBF78" s="89"/>
      <c r="QBG78" s="89"/>
      <c r="QBH78" s="89"/>
      <c r="QBI78" s="89"/>
      <c r="QBJ78" s="89"/>
      <c r="QBK78" s="89"/>
      <c r="QBL78" s="89"/>
      <c r="QBM78" s="89"/>
      <c r="QBN78" s="89"/>
      <c r="QBO78" s="89"/>
      <c r="QBP78" s="89"/>
      <c r="QBQ78" s="89"/>
      <c r="QBR78" s="89"/>
      <c r="QBS78" s="89"/>
      <c r="QBT78" s="89"/>
      <c r="QBU78" s="89"/>
      <c r="QBV78" s="89"/>
      <c r="QBW78" s="89"/>
      <c r="QBX78" s="89"/>
      <c r="QBY78" s="89"/>
      <c r="QBZ78" s="89"/>
      <c r="QCA78" s="89"/>
      <c r="QCB78" s="89"/>
      <c r="QCC78" s="89"/>
      <c r="QCD78" s="89"/>
      <c r="QCE78" s="89"/>
      <c r="QCF78" s="89"/>
      <c r="QCG78" s="89"/>
      <c r="QCH78" s="89"/>
      <c r="QCI78" s="89"/>
      <c r="QCJ78" s="89"/>
      <c r="QCK78" s="89"/>
      <c r="QCL78" s="89"/>
      <c r="QCM78" s="89"/>
      <c r="QCN78" s="89"/>
      <c r="QCO78" s="89"/>
      <c r="QCP78" s="89"/>
      <c r="QCQ78" s="89"/>
      <c r="QCR78" s="89"/>
      <c r="QCS78" s="89"/>
      <c r="QCT78" s="89"/>
      <c r="QCU78" s="89"/>
      <c r="QCV78" s="89"/>
      <c r="QCW78" s="89"/>
      <c r="QCX78" s="89"/>
      <c r="QCY78" s="89"/>
      <c r="QCZ78" s="89"/>
      <c r="QDA78" s="89"/>
      <c r="QDB78" s="89"/>
      <c r="QDC78" s="89"/>
      <c r="QDD78" s="89"/>
      <c r="QDE78" s="89"/>
      <c r="QDF78" s="89"/>
      <c r="QDG78" s="89"/>
      <c r="QDH78" s="89"/>
      <c r="QDI78" s="89"/>
      <c r="QDJ78" s="89"/>
      <c r="QDK78" s="89"/>
      <c r="QDL78" s="89"/>
      <c r="QDM78" s="89"/>
      <c r="QDN78" s="89"/>
      <c r="QDO78" s="89"/>
      <c r="QDP78" s="89"/>
      <c r="QDQ78" s="89"/>
      <c r="QDR78" s="89"/>
      <c r="QDS78" s="89"/>
      <c r="QDT78" s="89"/>
      <c r="QDU78" s="89"/>
      <c r="QDV78" s="89"/>
      <c r="QDW78" s="89"/>
      <c r="QDX78" s="89"/>
      <c r="QDY78" s="89"/>
      <c r="QDZ78" s="89"/>
      <c r="QEA78" s="89"/>
      <c r="QEB78" s="89"/>
      <c r="QEC78" s="89"/>
      <c r="QED78" s="89"/>
      <c r="QEE78" s="89"/>
      <c r="QEF78" s="89"/>
      <c r="QEG78" s="89"/>
      <c r="QEH78" s="89"/>
      <c r="QEI78" s="89"/>
      <c r="QEJ78" s="89"/>
      <c r="QEK78" s="89"/>
      <c r="QEL78" s="89"/>
      <c r="QEM78" s="89"/>
      <c r="QEN78" s="89"/>
      <c r="QEO78" s="89"/>
      <c r="QEP78" s="89"/>
      <c r="QEQ78" s="89"/>
      <c r="QER78" s="89"/>
      <c r="QES78" s="89"/>
      <c r="QET78" s="89"/>
      <c r="QEU78" s="89"/>
      <c r="QEV78" s="89"/>
      <c r="QEW78" s="89"/>
      <c r="QEX78" s="89"/>
      <c r="QEY78" s="89"/>
      <c r="QEZ78" s="89"/>
      <c r="QFA78" s="89"/>
      <c r="QFB78" s="89"/>
      <c r="QFC78" s="89"/>
      <c r="QFD78" s="89"/>
      <c r="QFE78" s="89"/>
      <c r="QFF78" s="89"/>
      <c r="QFG78" s="89"/>
      <c r="QFH78" s="89"/>
      <c r="QFI78" s="89"/>
      <c r="QFJ78" s="89"/>
      <c r="QFK78" s="89"/>
      <c r="QFL78" s="89"/>
      <c r="QFM78" s="89"/>
      <c r="QFN78" s="89"/>
      <c r="QFO78" s="89"/>
      <c r="QFP78" s="89"/>
      <c r="QFQ78" s="89"/>
      <c r="QFR78" s="89"/>
      <c r="QFS78" s="89"/>
      <c r="QFT78" s="89"/>
      <c r="QFU78" s="89"/>
      <c r="QFV78" s="89"/>
      <c r="QFW78" s="89"/>
      <c r="QFX78" s="89"/>
      <c r="QFY78" s="89"/>
      <c r="QFZ78" s="89"/>
      <c r="QGA78" s="89"/>
      <c r="QGB78" s="89"/>
      <c r="QGC78" s="89"/>
      <c r="QGD78" s="89"/>
      <c r="QGE78" s="89"/>
      <c r="QGF78" s="89"/>
      <c r="QGG78" s="89"/>
      <c r="QGH78" s="89"/>
      <c r="QGI78" s="89"/>
      <c r="QGJ78" s="89"/>
      <c r="QGK78" s="89"/>
      <c r="QGL78" s="89"/>
      <c r="QGM78" s="89"/>
      <c r="QGN78" s="89"/>
      <c r="QGO78" s="89"/>
      <c r="QGP78" s="89"/>
      <c r="QGQ78" s="89"/>
      <c r="QGR78" s="89"/>
      <c r="QGS78" s="89"/>
      <c r="QGT78" s="89"/>
      <c r="QGU78" s="89"/>
      <c r="QGV78" s="89"/>
      <c r="QGW78" s="89"/>
      <c r="QGX78" s="89"/>
      <c r="QGY78" s="89"/>
      <c r="QGZ78" s="89"/>
      <c r="QHA78" s="89"/>
      <c r="QHB78" s="89"/>
      <c r="QHC78" s="89"/>
      <c r="QHD78" s="89"/>
      <c r="QHE78" s="89"/>
      <c r="QHF78" s="89"/>
      <c r="QHG78" s="89"/>
      <c r="QHH78" s="89"/>
      <c r="QHI78" s="89"/>
      <c r="QHJ78" s="89"/>
      <c r="QHK78" s="89"/>
      <c r="QHL78" s="89"/>
      <c r="QHM78" s="89"/>
      <c r="QHN78" s="89"/>
      <c r="QHO78" s="89"/>
      <c r="QHP78" s="89"/>
      <c r="QHQ78" s="89"/>
      <c r="QHR78" s="89"/>
      <c r="QHS78" s="89"/>
      <c r="QHT78" s="89"/>
      <c r="QHU78" s="89"/>
      <c r="QHV78" s="89"/>
      <c r="QHW78" s="89"/>
      <c r="QHX78" s="89"/>
      <c r="QHY78" s="89"/>
      <c r="QHZ78" s="89"/>
      <c r="QIA78" s="89"/>
      <c r="QIB78" s="89"/>
      <c r="QIC78" s="89"/>
      <c r="QID78" s="89"/>
      <c r="QIE78" s="89"/>
      <c r="QIF78" s="89"/>
      <c r="QIG78" s="89"/>
      <c r="QIH78" s="89"/>
      <c r="QII78" s="89"/>
      <c r="QIJ78" s="89"/>
      <c r="QIK78" s="89"/>
      <c r="QIL78" s="89"/>
      <c r="QIM78" s="89"/>
      <c r="QIN78" s="89"/>
      <c r="QIO78" s="89"/>
      <c r="QIP78" s="89"/>
      <c r="QIQ78" s="89"/>
      <c r="QIR78" s="89"/>
      <c r="QIS78" s="89"/>
      <c r="QIT78" s="89"/>
      <c r="QIU78" s="89"/>
      <c r="QIV78" s="89"/>
      <c r="QIW78" s="89"/>
      <c r="QIX78" s="89"/>
      <c r="QIY78" s="89"/>
      <c r="QIZ78" s="89"/>
      <c r="QJA78" s="89"/>
      <c r="QJB78" s="89"/>
      <c r="QJC78" s="89"/>
      <c r="QJD78" s="89"/>
      <c r="QJE78" s="89"/>
      <c r="QJF78" s="89"/>
      <c r="QJG78" s="89"/>
      <c r="QJH78" s="89"/>
      <c r="QJI78" s="89"/>
      <c r="QJJ78" s="89"/>
      <c r="QJK78" s="89"/>
      <c r="QJL78" s="89"/>
      <c r="QJM78" s="89"/>
      <c r="QJN78" s="89"/>
      <c r="QJO78" s="89"/>
      <c r="QJP78" s="89"/>
      <c r="QJQ78" s="89"/>
      <c r="QJR78" s="89"/>
      <c r="QJS78" s="89"/>
      <c r="QJT78" s="89"/>
      <c r="QJU78" s="89"/>
      <c r="QJV78" s="89"/>
      <c r="QJW78" s="89"/>
      <c r="QJX78" s="89"/>
      <c r="QJY78" s="89"/>
      <c r="QJZ78" s="89"/>
      <c r="QKA78" s="89"/>
      <c r="QKB78" s="89"/>
      <c r="QKC78" s="89"/>
      <c r="QKD78" s="89"/>
      <c r="QKE78" s="89"/>
      <c r="QKF78" s="89"/>
      <c r="QKG78" s="89"/>
      <c r="QKH78" s="89"/>
      <c r="QKI78" s="89"/>
      <c r="QKJ78" s="89"/>
      <c r="QKK78" s="89"/>
      <c r="QKL78" s="89"/>
      <c r="QKM78" s="89"/>
      <c r="QKN78" s="89"/>
      <c r="QKO78" s="89"/>
      <c r="QKP78" s="89"/>
      <c r="QKQ78" s="89"/>
      <c r="QKR78" s="89"/>
      <c r="QKS78" s="89"/>
      <c r="QKT78" s="89"/>
      <c r="QKU78" s="89"/>
      <c r="QKV78" s="89"/>
      <c r="QKW78" s="89"/>
      <c r="QKX78" s="89"/>
      <c r="QKY78" s="89"/>
      <c r="QKZ78" s="89"/>
      <c r="QLA78" s="89"/>
      <c r="QLB78" s="89"/>
      <c r="QLC78" s="89"/>
      <c r="QLD78" s="89"/>
      <c r="QLE78" s="89"/>
      <c r="QLF78" s="89"/>
      <c r="QLG78" s="89"/>
      <c r="QLH78" s="89"/>
      <c r="QLI78" s="89"/>
      <c r="QLJ78" s="89"/>
      <c r="QLK78" s="89"/>
      <c r="QLL78" s="89"/>
      <c r="QLM78" s="89"/>
      <c r="QLN78" s="89"/>
      <c r="QLO78" s="89"/>
      <c r="QLP78" s="89"/>
      <c r="QLQ78" s="89"/>
      <c r="QLR78" s="89"/>
      <c r="QLS78" s="89"/>
      <c r="QLT78" s="89"/>
      <c r="QLU78" s="89"/>
      <c r="QLV78" s="89"/>
      <c r="QLW78" s="89"/>
      <c r="QLX78" s="89"/>
      <c r="QLY78" s="89"/>
      <c r="QLZ78" s="89"/>
      <c r="QMA78" s="89"/>
      <c r="QMB78" s="89"/>
      <c r="QMC78" s="89"/>
      <c r="QMD78" s="89"/>
      <c r="QME78" s="89"/>
      <c r="QMF78" s="89"/>
      <c r="QMG78" s="89"/>
      <c r="QMH78" s="89"/>
      <c r="QMI78" s="89"/>
      <c r="QMJ78" s="89"/>
      <c r="QMK78" s="89"/>
      <c r="QML78" s="89"/>
      <c r="QMM78" s="89"/>
      <c r="QMN78" s="89"/>
      <c r="QMO78" s="89"/>
      <c r="QMP78" s="89"/>
      <c r="QMQ78" s="89"/>
      <c r="QMR78" s="89"/>
      <c r="QMS78" s="89"/>
      <c r="QMT78" s="89"/>
      <c r="QMU78" s="89"/>
      <c r="QMV78" s="89"/>
      <c r="QMW78" s="89"/>
      <c r="QMX78" s="89"/>
      <c r="QMY78" s="89"/>
      <c r="QMZ78" s="89"/>
      <c r="QNA78" s="89"/>
      <c r="QNB78" s="89"/>
      <c r="QNC78" s="89"/>
      <c r="QND78" s="89"/>
      <c r="QNE78" s="89"/>
      <c r="QNF78" s="89"/>
      <c r="QNG78" s="89"/>
      <c r="QNH78" s="89"/>
      <c r="QNI78" s="89"/>
      <c r="QNJ78" s="89"/>
      <c r="QNK78" s="89"/>
      <c r="QNL78" s="89"/>
      <c r="QNM78" s="89"/>
      <c r="QNN78" s="89"/>
      <c r="QNO78" s="89"/>
      <c r="QNP78" s="89"/>
      <c r="QNQ78" s="89"/>
      <c r="QNR78" s="89"/>
      <c r="QNS78" s="89"/>
      <c r="QNT78" s="89"/>
      <c r="QNU78" s="89"/>
      <c r="QNV78" s="89"/>
      <c r="QNW78" s="89"/>
      <c r="QNX78" s="89"/>
      <c r="QNY78" s="89"/>
      <c r="QNZ78" s="89"/>
      <c r="QOA78" s="89"/>
      <c r="QOB78" s="89"/>
      <c r="QOC78" s="89"/>
      <c r="QOD78" s="89"/>
      <c r="QOE78" s="89"/>
      <c r="QOF78" s="89"/>
      <c r="QOG78" s="89"/>
      <c r="QOH78" s="89"/>
      <c r="QOI78" s="89"/>
      <c r="QOJ78" s="89"/>
      <c r="QOK78" s="89"/>
      <c r="QOL78" s="89"/>
      <c r="QOM78" s="89"/>
      <c r="QON78" s="89"/>
      <c r="QOO78" s="89"/>
      <c r="QOP78" s="89"/>
      <c r="QOQ78" s="89"/>
      <c r="QOR78" s="89"/>
      <c r="QOS78" s="89"/>
      <c r="QOT78" s="89"/>
      <c r="QOU78" s="89"/>
      <c r="QOV78" s="89"/>
      <c r="QOW78" s="89"/>
      <c r="QOX78" s="89"/>
      <c r="QOY78" s="89"/>
      <c r="QOZ78" s="89"/>
      <c r="QPA78" s="89"/>
      <c r="QPB78" s="89"/>
      <c r="QPC78" s="89"/>
      <c r="QPD78" s="89"/>
      <c r="QPE78" s="89"/>
      <c r="QPF78" s="89"/>
      <c r="QPG78" s="89"/>
      <c r="QPH78" s="89"/>
      <c r="QPI78" s="89"/>
      <c r="QPJ78" s="89"/>
      <c r="QPK78" s="89"/>
      <c r="QPL78" s="89"/>
      <c r="QPM78" s="89"/>
      <c r="QPN78" s="89"/>
      <c r="QPO78" s="89"/>
      <c r="QPP78" s="89"/>
      <c r="QPQ78" s="89"/>
      <c r="QPR78" s="89"/>
      <c r="QPS78" s="89"/>
      <c r="QPT78" s="89"/>
      <c r="QPU78" s="89"/>
      <c r="QPV78" s="89"/>
      <c r="QPW78" s="89"/>
      <c r="QPX78" s="89"/>
      <c r="QPY78" s="89"/>
      <c r="QPZ78" s="89"/>
      <c r="QQA78" s="89"/>
      <c r="QQB78" s="89"/>
      <c r="QQC78" s="89"/>
      <c r="QQD78" s="89"/>
      <c r="QQE78" s="89"/>
      <c r="QQF78" s="89"/>
      <c r="QQG78" s="89"/>
      <c r="QQH78" s="89"/>
      <c r="QQI78" s="89"/>
      <c r="QQJ78" s="89"/>
      <c r="QQK78" s="89"/>
      <c r="QQL78" s="89"/>
      <c r="QQM78" s="89"/>
      <c r="QQN78" s="89"/>
      <c r="QQO78" s="89"/>
      <c r="QQP78" s="89"/>
      <c r="QQQ78" s="89"/>
      <c r="QQR78" s="89"/>
      <c r="QQS78" s="89"/>
      <c r="QQT78" s="89"/>
      <c r="QQU78" s="89"/>
      <c r="QQV78" s="89"/>
      <c r="QQW78" s="89"/>
      <c r="QQX78" s="89"/>
      <c r="QQY78" s="89"/>
      <c r="QQZ78" s="89"/>
      <c r="QRA78" s="89"/>
      <c r="QRB78" s="89"/>
      <c r="QRC78" s="89"/>
      <c r="QRD78" s="89"/>
      <c r="QRE78" s="89"/>
      <c r="QRF78" s="89"/>
      <c r="QRG78" s="89"/>
      <c r="QRH78" s="89"/>
      <c r="QRI78" s="89"/>
      <c r="QRJ78" s="89"/>
      <c r="QRK78" s="89"/>
      <c r="QRL78" s="89"/>
      <c r="QRM78" s="89"/>
      <c r="QRN78" s="89"/>
      <c r="QRO78" s="89"/>
      <c r="QRP78" s="89"/>
      <c r="QRQ78" s="89"/>
      <c r="QRR78" s="89"/>
      <c r="QRS78" s="89"/>
      <c r="QRT78" s="89"/>
      <c r="QRU78" s="89"/>
      <c r="QRV78" s="89"/>
      <c r="QRW78" s="89"/>
      <c r="QRX78" s="89"/>
      <c r="QRY78" s="89"/>
      <c r="QRZ78" s="89"/>
      <c r="QSA78" s="89"/>
      <c r="QSB78" s="89"/>
      <c r="QSC78" s="89"/>
      <c r="QSD78" s="89"/>
      <c r="QSE78" s="89"/>
      <c r="QSF78" s="89"/>
      <c r="QSG78" s="89"/>
      <c r="QSH78" s="89"/>
      <c r="QSI78" s="89"/>
      <c r="QSJ78" s="89"/>
      <c r="QSK78" s="89"/>
      <c r="QSL78" s="89"/>
      <c r="QSM78" s="89"/>
      <c r="QSN78" s="89"/>
      <c r="QSO78" s="89"/>
      <c r="QSP78" s="89"/>
      <c r="QSQ78" s="89"/>
      <c r="QSR78" s="89"/>
      <c r="QSS78" s="89"/>
      <c r="QST78" s="89"/>
      <c r="QSU78" s="89"/>
      <c r="QSV78" s="89"/>
      <c r="QSW78" s="89"/>
      <c r="QSX78" s="89"/>
      <c r="QSY78" s="89"/>
      <c r="QSZ78" s="89"/>
      <c r="QTA78" s="89"/>
      <c r="QTB78" s="89"/>
      <c r="QTC78" s="89"/>
      <c r="QTD78" s="89"/>
      <c r="QTE78" s="89"/>
      <c r="QTF78" s="89"/>
      <c r="QTG78" s="89"/>
      <c r="QTH78" s="89"/>
      <c r="QTI78" s="89"/>
      <c r="QTJ78" s="89"/>
      <c r="QTK78" s="89"/>
      <c r="QTL78" s="89"/>
      <c r="QTM78" s="89"/>
      <c r="QTN78" s="89"/>
      <c r="QTO78" s="89"/>
      <c r="QTP78" s="89"/>
      <c r="QTQ78" s="89"/>
      <c r="QTR78" s="89"/>
      <c r="QTS78" s="89"/>
      <c r="QTT78" s="89"/>
      <c r="QTU78" s="89"/>
      <c r="QTV78" s="89"/>
      <c r="QTW78" s="89"/>
      <c r="QTX78" s="89"/>
      <c r="QTY78" s="89"/>
      <c r="QTZ78" s="89"/>
      <c r="QUA78" s="89"/>
      <c r="QUB78" s="89"/>
      <c r="QUC78" s="89"/>
      <c r="QUD78" s="89"/>
      <c r="QUE78" s="89"/>
      <c r="QUF78" s="89"/>
      <c r="QUG78" s="89"/>
      <c r="QUH78" s="89"/>
      <c r="QUI78" s="89"/>
      <c r="QUJ78" s="89"/>
      <c r="QUK78" s="89"/>
      <c r="QUL78" s="89"/>
      <c r="QUM78" s="89"/>
      <c r="QUN78" s="89"/>
      <c r="QUO78" s="89"/>
      <c r="QUP78" s="89"/>
      <c r="QUQ78" s="89"/>
      <c r="QUR78" s="89"/>
      <c r="QUS78" s="89"/>
      <c r="QUT78" s="89"/>
      <c r="QUU78" s="89"/>
      <c r="QUV78" s="89"/>
      <c r="QUW78" s="89"/>
      <c r="QUX78" s="89"/>
      <c r="QUY78" s="89"/>
      <c r="QUZ78" s="89"/>
      <c r="QVA78" s="89"/>
      <c r="QVB78" s="89"/>
      <c r="QVC78" s="89"/>
      <c r="QVD78" s="89"/>
      <c r="QVE78" s="89"/>
      <c r="QVF78" s="89"/>
      <c r="QVG78" s="89"/>
      <c r="QVH78" s="89"/>
      <c r="QVI78" s="89"/>
      <c r="QVJ78" s="89"/>
      <c r="QVK78" s="89"/>
      <c r="QVL78" s="89"/>
      <c r="QVM78" s="89"/>
      <c r="QVN78" s="89"/>
      <c r="QVO78" s="89"/>
      <c r="QVP78" s="89"/>
      <c r="QVQ78" s="89"/>
      <c r="QVR78" s="89"/>
      <c r="QVS78" s="89"/>
      <c r="QVT78" s="89"/>
      <c r="QVU78" s="89"/>
      <c r="QVV78" s="89"/>
      <c r="QVW78" s="89"/>
      <c r="QVX78" s="89"/>
      <c r="QVY78" s="89"/>
      <c r="QVZ78" s="89"/>
      <c r="QWA78" s="89"/>
      <c r="QWB78" s="89"/>
      <c r="QWC78" s="89"/>
      <c r="QWD78" s="89"/>
      <c r="QWE78" s="89"/>
      <c r="QWF78" s="89"/>
      <c r="QWG78" s="89"/>
      <c r="QWH78" s="89"/>
      <c r="QWI78" s="89"/>
      <c r="QWJ78" s="89"/>
      <c r="QWK78" s="89"/>
      <c r="QWL78" s="89"/>
      <c r="QWM78" s="89"/>
      <c r="QWN78" s="89"/>
      <c r="QWO78" s="89"/>
      <c r="QWP78" s="89"/>
      <c r="QWQ78" s="89"/>
      <c r="QWR78" s="89"/>
      <c r="QWS78" s="89"/>
      <c r="QWT78" s="89"/>
      <c r="QWU78" s="89"/>
      <c r="QWV78" s="89"/>
      <c r="QWW78" s="89"/>
      <c r="QWX78" s="89"/>
      <c r="QWY78" s="89"/>
      <c r="QWZ78" s="89"/>
      <c r="QXA78" s="89"/>
      <c r="QXB78" s="89"/>
      <c r="QXC78" s="89"/>
      <c r="QXD78" s="89"/>
      <c r="QXE78" s="89"/>
      <c r="QXF78" s="89"/>
      <c r="QXG78" s="89"/>
      <c r="QXH78" s="89"/>
      <c r="QXI78" s="89"/>
      <c r="QXJ78" s="89"/>
      <c r="QXK78" s="89"/>
      <c r="QXL78" s="89"/>
      <c r="QXM78" s="89"/>
      <c r="QXN78" s="89"/>
      <c r="QXO78" s="89"/>
      <c r="QXP78" s="89"/>
      <c r="QXQ78" s="89"/>
      <c r="QXR78" s="89"/>
      <c r="QXS78" s="89"/>
      <c r="QXT78" s="89"/>
      <c r="QXU78" s="89"/>
      <c r="QXV78" s="89"/>
      <c r="QXW78" s="89"/>
      <c r="QXX78" s="89"/>
      <c r="QXY78" s="89"/>
      <c r="QXZ78" s="89"/>
      <c r="QYA78" s="89"/>
      <c r="QYB78" s="89"/>
      <c r="QYC78" s="89"/>
      <c r="QYD78" s="89"/>
      <c r="QYE78" s="89"/>
      <c r="QYF78" s="89"/>
      <c r="QYG78" s="89"/>
      <c r="QYH78" s="89"/>
      <c r="QYI78" s="89"/>
      <c r="QYJ78" s="89"/>
      <c r="QYK78" s="89"/>
      <c r="QYL78" s="89"/>
      <c r="QYM78" s="89"/>
      <c r="QYN78" s="89"/>
      <c r="QYO78" s="89"/>
      <c r="QYP78" s="89"/>
      <c r="QYQ78" s="89"/>
      <c r="QYR78" s="89"/>
      <c r="QYS78" s="89"/>
      <c r="QYT78" s="89"/>
      <c r="QYU78" s="89"/>
      <c r="QYV78" s="89"/>
      <c r="QYW78" s="89"/>
      <c r="QYX78" s="89"/>
      <c r="QYY78" s="89"/>
      <c r="QYZ78" s="89"/>
      <c r="QZA78" s="89"/>
      <c r="QZB78" s="89"/>
      <c r="QZC78" s="89"/>
      <c r="QZD78" s="89"/>
      <c r="QZE78" s="89"/>
      <c r="QZF78" s="89"/>
      <c r="QZG78" s="89"/>
      <c r="QZH78" s="89"/>
      <c r="QZI78" s="89"/>
      <c r="QZJ78" s="89"/>
      <c r="QZK78" s="89"/>
      <c r="QZL78" s="89"/>
      <c r="QZM78" s="89"/>
      <c r="QZN78" s="89"/>
      <c r="QZO78" s="89"/>
      <c r="QZP78" s="89"/>
      <c r="QZQ78" s="89"/>
      <c r="QZR78" s="89"/>
      <c r="QZS78" s="89"/>
      <c r="QZT78" s="89"/>
      <c r="QZU78" s="89"/>
      <c r="QZV78" s="89"/>
      <c r="QZW78" s="89"/>
      <c r="QZX78" s="89"/>
      <c r="QZY78" s="89"/>
      <c r="QZZ78" s="89"/>
      <c r="RAA78" s="89"/>
      <c r="RAB78" s="89"/>
      <c r="RAC78" s="89"/>
      <c r="RAD78" s="89"/>
      <c r="RAE78" s="89"/>
      <c r="RAF78" s="89"/>
      <c r="RAG78" s="89"/>
      <c r="RAH78" s="89"/>
      <c r="RAI78" s="89"/>
      <c r="RAJ78" s="89"/>
      <c r="RAK78" s="89"/>
      <c r="RAL78" s="89"/>
      <c r="RAM78" s="89"/>
      <c r="RAN78" s="89"/>
      <c r="RAO78" s="89"/>
      <c r="RAP78" s="89"/>
      <c r="RAQ78" s="89"/>
      <c r="RAR78" s="89"/>
      <c r="RAS78" s="89"/>
      <c r="RAT78" s="89"/>
      <c r="RAU78" s="89"/>
      <c r="RAV78" s="89"/>
      <c r="RAW78" s="89"/>
      <c r="RAX78" s="89"/>
      <c r="RAY78" s="89"/>
      <c r="RAZ78" s="89"/>
      <c r="RBA78" s="89"/>
      <c r="RBB78" s="89"/>
      <c r="RBC78" s="89"/>
      <c r="RBD78" s="89"/>
      <c r="RBE78" s="89"/>
      <c r="RBF78" s="89"/>
      <c r="RBG78" s="89"/>
      <c r="RBH78" s="89"/>
      <c r="RBI78" s="89"/>
      <c r="RBJ78" s="89"/>
      <c r="RBK78" s="89"/>
      <c r="RBL78" s="89"/>
      <c r="RBM78" s="89"/>
      <c r="RBN78" s="89"/>
      <c r="RBO78" s="89"/>
      <c r="RBP78" s="89"/>
      <c r="RBQ78" s="89"/>
      <c r="RBR78" s="89"/>
      <c r="RBS78" s="89"/>
      <c r="RBT78" s="89"/>
      <c r="RBU78" s="89"/>
      <c r="RBV78" s="89"/>
      <c r="RBW78" s="89"/>
      <c r="RBX78" s="89"/>
      <c r="RBY78" s="89"/>
      <c r="RBZ78" s="89"/>
      <c r="RCA78" s="89"/>
      <c r="RCB78" s="89"/>
      <c r="RCC78" s="89"/>
      <c r="RCD78" s="89"/>
      <c r="RCE78" s="89"/>
      <c r="RCF78" s="89"/>
      <c r="RCG78" s="89"/>
      <c r="RCH78" s="89"/>
      <c r="RCI78" s="89"/>
      <c r="RCJ78" s="89"/>
      <c r="RCK78" s="89"/>
      <c r="RCL78" s="89"/>
      <c r="RCM78" s="89"/>
      <c r="RCN78" s="89"/>
      <c r="RCO78" s="89"/>
      <c r="RCP78" s="89"/>
      <c r="RCQ78" s="89"/>
      <c r="RCR78" s="89"/>
      <c r="RCS78" s="89"/>
      <c r="RCT78" s="89"/>
      <c r="RCU78" s="89"/>
      <c r="RCV78" s="89"/>
      <c r="RCW78" s="89"/>
      <c r="RCX78" s="89"/>
      <c r="RCY78" s="89"/>
      <c r="RCZ78" s="89"/>
      <c r="RDA78" s="89"/>
      <c r="RDB78" s="89"/>
      <c r="RDC78" s="89"/>
      <c r="RDD78" s="89"/>
      <c r="RDE78" s="89"/>
      <c r="RDF78" s="89"/>
      <c r="RDG78" s="89"/>
      <c r="RDH78" s="89"/>
      <c r="RDI78" s="89"/>
      <c r="RDJ78" s="89"/>
      <c r="RDK78" s="89"/>
      <c r="RDL78" s="89"/>
      <c r="RDM78" s="89"/>
      <c r="RDN78" s="89"/>
      <c r="RDO78" s="89"/>
      <c r="RDP78" s="89"/>
      <c r="RDQ78" s="89"/>
      <c r="RDR78" s="89"/>
      <c r="RDS78" s="89"/>
      <c r="RDT78" s="89"/>
      <c r="RDU78" s="89"/>
      <c r="RDV78" s="89"/>
      <c r="RDW78" s="89"/>
      <c r="RDX78" s="89"/>
      <c r="RDY78" s="89"/>
      <c r="RDZ78" s="89"/>
      <c r="REA78" s="89"/>
      <c r="REB78" s="89"/>
      <c r="REC78" s="89"/>
      <c r="RED78" s="89"/>
      <c r="REE78" s="89"/>
      <c r="REF78" s="89"/>
      <c r="REG78" s="89"/>
      <c r="REH78" s="89"/>
      <c r="REI78" s="89"/>
      <c r="REJ78" s="89"/>
      <c r="REK78" s="89"/>
      <c r="REL78" s="89"/>
      <c r="REM78" s="89"/>
      <c r="REN78" s="89"/>
      <c r="REO78" s="89"/>
      <c r="REP78" s="89"/>
      <c r="REQ78" s="89"/>
      <c r="RER78" s="89"/>
      <c r="RES78" s="89"/>
      <c r="RET78" s="89"/>
      <c r="REU78" s="89"/>
      <c r="REV78" s="89"/>
      <c r="REW78" s="89"/>
      <c r="REX78" s="89"/>
      <c r="REY78" s="89"/>
      <c r="REZ78" s="89"/>
      <c r="RFA78" s="89"/>
      <c r="RFB78" s="89"/>
      <c r="RFC78" s="89"/>
      <c r="RFD78" s="89"/>
      <c r="RFE78" s="89"/>
      <c r="RFF78" s="89"/>
      <c r="RFG78" s="89"/>
      <c r="RFH78" s="89"/>
      <c r="RFI78" s="89"/>
      <c r="RFJ78" s="89"/>
      <c r="RFK78" s="89"/>
      <c r="RFL78" s="89"/>
      <c r="RFM78" s="89"/>
      <c r="RFN78" s="89"/>
      <c r="RFO78" s="89"/>
      <c r="RFP78" s="89"/>
      <c r="RFQ78" s="89"/>
      <c r="RFR78" s="89"/>
      <c r="RFS78" s="89"/>
      <c r="RFT78" s="89"/>
      <c r="RFU78" s="89"/>
      <c r="RFV78" s="89"/>
      <c r="RFW78" s="89"/>
      <c r="RFX78" s="89"/>
      <c r="RFY78" s="89"/>
      <c r="RFZ78" s="89"/>
      <c r="RGA78" s="89"/>
      <c r="RGB78" s="89"/>
      <c r="RGC78" s="89"/>
      <c r="RGD78" s="89"/>
      <c r="RGE78" s="89"/>
      <c r="RGF78" s="89"/>
      <c r="RGG78" s="89"/>
      <c r="RGH78" s="89"/>
      <c r="RGI78" s="89"/>
      <c r="RGJ78" s="89"/>
      <c r="RGK78" s="89"/>
      <c r="RGL78" s="89"/>
      <c r="RGM78" s="89"/>
      <c r="RGN78" s="89"/>
      <c r="RGO78" s="89"/>
      <c r="RGP78" s="89"/>
      <c r="RGQ78" s="89"/>
      <c r="RGR78" s="89"/>
      <c r="RGS78" s="89"/>
      <c r="RGT78" s="89"/>
      <c r="RGU78" s="89"/>
      <c r="RGV78" s="89"/>
      <c r="RGW78" s="89"/>
      <c r="RGX78" s="89"/>
      <c r="RGY78" s="89"/>
      <c r="RGZ78" s="89"/>
      <c r="RHA78" s="89"/>
      <c r="RHB78" s="89"/>
      <c r="RHC78" s="89"/>
      <c r="RHD78" s="89"/>
      <c r="RHE78" s="89"/>
      <c r="RHF78" s="89"/>
      <c r="RHG78" s="89"/>
      <c r="RHH78" s="89"/>
      <c r="RHI78" s="89"/>
      <c r="RHJ78" s="89"/>
      <c r="RHK78" s="89"/>
      <c r="RHL78" s="89"/>
      <c r="RHM78" s="89"/>
      <c r="RHN78" s="89"/>
      <c r="RHO78" s="89"/>
      <c r="RHP78" s="89"/>
      <c r="RHQ78" s="89"/>
      <c r="RHR78" s="89"/>
      <c r="RHS78" s="89"/>
      <c r="RHT78" s="89"/>
      <c r="RHU78" s="89"/>
      <c r="RHV78" s="89"/>
      <c r="RHW78" s="89"/>
      <c r="RHX78" s="89"/>
      <c r="RHY78" s="89"/>
      <c r="RHZ78" s="89"/>
      <c r="RIA78" s="89"/>
      <c r="RIB78" s="89"/>
      <c r="RIC78" s="89"/>
      <c r="RID78" s="89"/>
      <c r="RIE78" s="89"/>
      <c r="RIF78" s="89"/>
      <c r="RIG78" s="89"/>
      <c r="RIH78" s="89"/>
      <c r="RII78" s="89"/>
      <c r="RIJ78" s="89"/>
      <c r="RIK78" s="89"/>
      <c r="RIL78" s="89"/>
      <c r="RIM78" s="89"/>
      <c r="RIN78" s="89"/>
      <c r="RIO78" s="89"/>
      <c r="RIP78" s="89"/>
      <c r="RIQ78" s="89"/>
      <c r="RIR78" s="89"/>
      <c r="RIS78" s="89"/>
      <c r="RIT78" s="89"/>
      <c r="RIU78" s="89"/>
      <c r="RIV78" s="89"/>
      <c r="RIW78" s="89"/>
      <c r="RIX78" s="89"/>
      <c r="RIY78" s="89"/>
      <c r="RIZ78" s="89"/>
      <c r="RJA78" s="89"/>
      <c r="RJB78" s="89"/>
      <c r="RJC78" s="89"/>
      <c r="RJD78" s="89"/>
      <c r="RJE78" s="89"/>
      <c r="RJF78" s="89"/>
      <c r="RJG78" s="89"/>
      <c r="RJH78" s="89"/>
      <c r="RJI78" s="89"/>
      <c r="RJJ78" s="89"/>
      <c r="RJK78" s="89"/>
      <c r="RJL78" s="89"/>
      <c r="RJM78" s="89"/>
      <c r="RJN78" s="89"/>
      <c r="RJO78" s="89"/>
      <c r="RJP78" s="89"/>
      <c r="RJQ78" s="89"/>
      <c r="RJR78" s="89"/>
      <c r="RJS78" s="89"/>
      <c r="RJT78" s="89"/>
      <c r="RJU78" s="89"/>
      <c r="RJV78" s="89"/>
      <c r="RJW78" s="89"/>
      <c r="RJX78" s="89"/>
      <c r="RJY78" s="89"/>
      <c r="RJZ78" s="89"/>
      <c r="RKA78" s="89"/>
      <c r="RKB78" s="89"/>
      <c r="RKC78" s="89"/>
      <c r="RKD78" s="89"/>
      <c r="RKE78" s="89"/>
      <c r="RKF78" s="89"/>
      <c r="RKG78" s="89"/>
      <c r="RKH78" s="89"/>
      <c r="RKI78" s="89"/>
      <c r="RKJ78" s="89"/>
      <c r="RKK78" s="89"/>
      <c r="RKL78" s="89"/>
      <c r="RKM78" s="89"/>
      <c r="RKN78" s="89"/>
      <c r="RKO78" s="89"/>
      <c r="RKP78" s="89"/>
      <c r="RKQ78" s="89"/>
      <c r="RKR78" s="89"/>
      <c r="RKS78" s="89"/>
      <c r="RKT78" s="89"/>
      <c r="RKU78" s="89"/>
      <c r="RKV78" s="89"/>
      <c r="RKW78" s="89"/>
      <c r="RKX78" s="89"/>
      <c r="RKY78" s="89"/>
      <c r="RKZ78" s="89"/>
      <c r="RLA78" s="89"/>
      <c r="RLB78" s="89"/>
      <c r="RLC78" s="89"/>
      <c r="RLD78" s="89"/>
      <c r="RLE78" s="89"/>
      <c r="RLF78" s="89"/>
      <c r="RLG78" s="89"/>
      <c r="RLH78" s="89"/>
      <c r="RLI78" s="89"/>
      <c r="RLJ78" s="89"/>
      <c r="RLK78" s="89"/>
      <c r="RLL78" s="89"/>
      <c r="RLM78" s="89"/>
      <c r="RLN78" s="89"/>
      <c r="RLO78" s="89"/>
      <c r="RLP78" s="89"/>
      <c r="RLQ78" s="89"/>
      <c r="RLR78" s="89"/>
      <c r="RLS78" s="89"/>
      <c r="RLT78" s="89"/>
      <c r="RLU78" s="89"/>
      <c r="RLV78" s="89"/>
      <c r="RLW78" s="89"/>
      <c r="RLX78" s="89"/>
      <c r="RLY78" s="89"/>
      <c r="RLZ78" s="89"/>
      <c r="RMA78" s="89"/>
      <c r="RMB78" s="89"/>
      <c r="RMC78" s="89"/>
      <c r="RMD78" s="89"/>
      <c r="RME78" s="89"/>
      <c r="RMF78" s="89"/>
      <c r="RMG78" s="89"/>
      <c r="RMH78" s="89"/>
      <c r="RMI78" s="89"/>
      <c r="RMJ78" s="89"/>
      <c r="RMK78" s="89"/>
      <c r="RML78" s="89"/>
      <c r="RMM78" s="89"/>
      <c r="RMN78" s="89"/>
      <c r="RMO78" s="89"/>
      <c r="RMP78" s="89"/>
      <c r="RMQ78" s="89"/>
      <c r="RMR78" s="89"/>
      <c r="RMS78" s="89"/>
      <c r="RMT78" s="89"/>
      <c r="RMU78" s="89"/>
      <c r="RMV78" s="89"/>
      <c r="RMW78" s="89"/>
      <c r="RMX78" s="89"/>
      <c r="RMY78" s="89"/>
      <c r="RMZ78" s="89"/>
      <c r="RNA78" s="89"/>
      <c r="RNB78" s="89"/>
      <c r="RNC78" s="89"/>
      <c r="RND78" s="89"/>
      <c r="RNE78" s="89"/>
      <c r="RNF78" s="89"/>
      <c r="RNG78" s="89"/>
      <c r="RNH78" s="89"/>
      <c r="RNI78" s="89"/>
      <c r="RNJ78" s="89"/>
      <c r="RNK78" s="89"/>
      <c r="RNL78" s="89"/>
      <c r="RNM78" s="89"/>
      <c r="RNN78" s="89"/>
      <c r="RNO78" s="89"/>
      <c r="RNP78" s="89"/>
      <c r="RNQ78" s="89"/>
      <c r="RNR78" s="89"/>
      <c r="RNS78" s="89"/>
      <c r="RNT78" s="89"/>
      <c r="RNU78" s="89"/>
      <c r="RNV78" s="89"/>
      <c r="RNW78" s="89"/>
      <c r="RNX78" s="89"/>
      <c r="RNY78" s="89"/>
      <c r="RNZ78" s="89"/>
      <c r="ROA78" s="89"/>
      <c r="ROB78" s="89"/>
      <c r="ROC78" s="89"/>
      <c r="ROD78" s="89"/>
      <c r="ROE78" s="89"/>
      <c r="ROF78" s="89"/>
      <c r="ROG78" s="89"/>
      <c r="ROH78" s="89"/>
      <c r="ROI78" s="89"/>
      <c r="ROJ78" s="89"/>
      <c r="ROK78" s="89"/>
      <c r="ROL78" s="89"/>
      <c r="ROM78" s="89"/>
      <c r="RON78" s="89"/>
      <c r="ROO78" s="89"/>
      <c r="ROP78" s="89"/>
      <c r="ROQ78" s="89"/>
      <c r="ROR78" s="89"/>
      <c r="ROS78" s="89"/>
      <c r="ROT78" s="89"/>
      <c r="ROU78" s="89"/>
      <c r="ROV78" s="89"/>
      <c r="ROW78" s="89"/>
      <c r="ROX78" s="89"/>
      <c r="ROY78" s="89"/>
      <c r="ROZ78" s="89"/>
      <c r="RPA78" s="89"/>
      <c r="RPB78" s="89"/>
      <c r="RPC78" s="89"/>
      <c r="RPD78" s="89"/>
      <c r="RPE78" s="89"/>
      <c r="RPF78" s="89"/>
      <c r="RPG78" s="89"/>
      <c r="RPH78" s="89"/>
      <c r="RPI78" s="89"/>
      <c r="RPJ78" s="89"/>
      <c r="RPK78" s="89"/>
      <c r="RPL78" s="89"/>
      <c r="RPM78" s="89"/>
      <c r="RPN78" s="89"/>
      <c r="RPO78" s="89"/>
      <c r="RPP78" s="89"/>
      <c r="RPQ78" s="89"/>
      <c r="RPR78" s="89"/>
      <c r="RPS78" s="89"/>
      <c r="RPT78" s="89"/>
      <c r="RPU78" s="89"/>
      <c r="RPV78" s="89"/>
      <c r="RPW78" s="89"/>
      <c r="RPX78" s="89"/>
      <c r="RPY78" s="89"/>
      <c r="RPZ78" s="89"/>
      <c r="RQA78" s="89"/>
      <c r="RQB78" s="89"/>
      <c r="RQC78" s="89"/>
      <c r="RQD78" s="89"/>
      <c r="RQE78" s="89"/>
      <c r="RQF78" s="89"/>
      <c r="RQG78" s="89"/>
      <c r="RQH78" s="89"/>
      <c r="RQI78" s="89"/>
      <c r="RQJ78" s="89"/>
      <c r="RQK78" s="89"/>
      <c r="RQL78" s="89"/>
      <c r="RQM78" s="89"/>
      <c r="RQN78" s="89"/>
      <c r="RQO78" s="89"/>
      <c r="RQP78" s="89"/>
      <c r="RQQ78" s="89"/>
      <c r="RQR78" s="89"/>
      <c r="RQS78" s="89"/>
      <c r="RQT78" s="89"/>
      <c r="RQU78" s="89"/>
      <c r="RQV78" s="89"/>
      <c r="RQW78" s="89"/>
      <c r="RQX78" s="89"/>
      <c r="RQY78" s="89"/>
      <c r="RQZ78" s="89"/>
      <c r="RRA78" s="89"/>
      <c r="RRB78" s="89"/>
      <c r="RRC78" s="89"/>
      <c r="RRD78" s="89"/>
      <c r="RRE78" s="89"/>
      <c r="RRF78" s="89"/>
      <c r="RRG78" s="89"/>
      <c r="RRH78" s="89"/>
      <c r="RRI78" s="89"/>
      <c r="RRJ78" s="89"/>
      <c r="RRK78" s="89"/>
      <c r="RRL78" s="89"/>
      <c r="RRM78" s="89"/>
      <c r="RRN78" s="89"/>
      <c r="RRO78" s="89"/>
      <c r="RRP78" s="89"/>
      <c r="RRQ78" s="89"/>
      <c r="RRR78" s="89"/>
      <c r="RRS78" s="89"/>
      <c r="RRT78" s="89"/>
      <c r="RRU78" s="89"/>
      <c r="RRV78" s="89"/>
      <c r="RRW78" s="89"/>
      <c r="RRX78" s="89"/>
      <c r="RRY78" s="89"/>
      <c r="RRZ78" s="89"/>
      <c r="RSA78" s="89"/>
      <c r="RSB78" s="89"/>
      <c r="RSC78" s="89"/>
      <c r="RSD78" s="89"/>
      <c r="RSE78" s="89"/>
      <c r="RSF78" s="89"/>
      <c r="RSG78" s="89"/>
      <c r="RSH78" s="89"/>
      <c r="RSI78" s="89"/>
      <c r="RSJ78" s="89"/>
      <c r="RSK78" s="89"/>
      <c r="RSL78" s="89"/>
      <c r="RSM78" s="89"/>
      <c r="RSN78" s="89"/>
      <c r="RSO78" s="89"/>
      <c r="RSP78" s="89"/>
      <c r="RSQ78" s="89"/>
      <c r="RSR78" s="89"/>
      <c r="RSS78" s="89"/>
      <c r="RST78" s="89"/>
      <c r="RSU78" s="89"/>
      <c r="RSV78" s="89"/>
      <c r="RSW78" s="89"/>
      <c r="RSX78" s="89"/>
      <c r="RSY78" s="89"/>
      <c r="RSZ78" s="89"/>
      <c r="RTA78" s="89"/>
      <c r="RTB78" s="89"/>
      <c r="RTC78" s="89"/>
      <c r="RTD78" s="89"/>
      <c r="RTE78" s="89"/>
      <c r="RTF78" s="89"/>
      <c r="RTG78" s="89"/>
      <c r="RTH78" s="89"/>
      <c r="RTI78" s="89"/>
      <c r="RTJ78" s="89"/>
      <c r="RTK78" s="89"/>
      <c r="RTL78" s="89"/>
      <c r="RTM78" s="89"/>
      <c r="RTN78" s="89"/>
      <c r="RTO78" s="89"/>
      <c r="RTP78" s="89"/>
      <c r="RTQ78" s="89"/>
      <c r="RTR78" s="89"/>
      <c r="RTS78" s="89"/>
      <c r="RTT78" s="89"/>
      <c r="RTU78" s="89"/>
      <c r="RTV78" s="89"/>
      <c r="RTW78" s="89"/>
      <c r="RTX78" s="89"/>
      <c r="RTY78" s="89"/>
      <c r="RTZ78" s="89"/>
      <c r="RUA78" s="89"/>
      <c r="RUB78" s="89"/>
      <c r="RUC78" s="89"/>
      <c r="RUD78" s="89"/>
      <c r="RUE78" s="89"/>
      <c r="RUF78" s="89"/>
      <c r="RUG78" s="89"/>
      <c r="RUH78" s="89"/>
      <c r="RUI78" s="89"/>
      <c r="RUJ78" s="89"/>
      <c r="RUK78" s="89"/>
      <c r="RUL78" s="89"/>
      <c r="RUM78" s="89"/>
      <c r="RUN78" s="89"/>
      <c r="RUO78" s="89"/>
      <c r="RUP78" s="89"/>
      <c r="RUQ78" s="89"/>
      <c r="RUR78" s="89"/>
      <c r="RUS78" s="89"/>
      <c r="RUT78" s="89"/>
      <c r="RUU78" s="89"/>
      <c r="RUV78" s="89"/>
      <c r="RUW78" s="89"/>
      <c r="RUX78" s="89"/>
      <c r="RUY78" s="89"/>
      <c r="RUZ78" s="89"/>
      <c r="RVA78" s="89"/>
      <c r="RVB78" s="89"/>
      <c r="RVC78" s="89"/>
      <c r="RVD78" s="89"/>
      <c r="RVE78" s="89"/>
      <c r="RVF78" s="89"/>
      <c r="RVG78" s="89"/>
      <c r="RVH78" s="89"/>
      <c r="RVI78" s="89"/>
      <c r="RVJ78" s="89"/>
      <c r="RVK78" s="89"/>
      <c r="RVL78" s="89"/>
      <c r="RVM78" s="89"/>
      <c r="RVN78" s="89"/>
      <c r="RVO78" s="89"/>
      <c r="RVP78" s="89"/>
      <c r="RVQ78" s="89"/>
      <c r="RVR78" s="89"/>
      <c r="RVS78" s="89"/>
      <c r="RVT78" s="89"/>
      <c r="RVU78" s="89"/>
      <c r="RVV78" s="89"/>
      <c r="RVW78" s="89"/>
      <c r="RVX78" s="89"/>
      <c r="RVY78" s="89"/>
      <c r="RVZ78" s="89"/>
      <c r="RWA78" s="89"/>
      <c r="RWB78" s="89"/>
      <c r="RWC78" s="89"/>
      <c r="RWD78" s="89"/>
      <c r="RWE78" s="89"/>
      <c r="RWF78" s="89"/>
      <c r="RWG78" s="89"/>
      <c r="RWH78" s="89"/>
      <c r="RWI78" s="89"/>
      <c r="RWJ78" s="89"/>
      <c r="RWK78" s="89"/>
      <c r="RWL78" s="89"/>
      <c r="RWM78" s="89"/>
      <c r="RWN78" s="89"/>
      <c r="RWO78" s="89"/>
      <c r="RWP78" s="89"/>
      <c r="RWQ78" s="89"/>
      <c r="RWR78" s="89"/>
      <c r="RWS78" s="89"/>
      <c r="RWT78" s="89"/>
      <c r="RWU78" s="89"/>
      <c r="RWV78" s="89"/>
      <c r="RWW78" s="89"/>
      <c r="RWX78" s="89"/>
      <c r="RWY78" s="89"/>
      <c r="RWZ78" s="89"/>
      <c r="RXA78" s="89"/>
      <c r="RXB78" s="89"/>
      <c r="RXC78" s="89"/>
      <c r="RXD78" s="89"/>
      <c r="RXE78" s="89"/>
      <c r="RXF78" s="89"/>
      <c r="RXG78" s="89"/>
      <c r="RXH78" s="89"/>
      <c r="RXI78" s="89"/>
      <c r="RXJ78" s="89"/>
      <c r="RXK78" s="89"/>
      <c r="RXL78" s="89"/>
      <c r="RXM78" s="89"/>
      <c r="RXN78" s="89"/>
      <c r="RXO78" s="89"/>
      <c r="RXP78" s="89"/>
      <c r="RXQ78" s="89"/>
      <c r="RXR78" s="89"/>
      <c r="RXS78" s="89"/>
      <c r="RXT78" s="89"/>
      <c r="RXU78" s="89"/>
      <c r="RXV78" s="89"/>
      <c r="RXW78" s="89"/>
      <c r="RXX78" s="89"/>
      <c r="RXY78" s="89"/>
      <c r="RXZ78" s="89"/>
      <c r="RYA78" s="89"/>
      <c r="RYB78" s="89"/>
      <c r="RYC78" s="89"/>
      <c r="RYD78" s="89"/>
      <c r="RYE78" s="89"/>
      <c r="RYF78" s="89"/>
      <c r="RYG78" s="89"/>
      <c r="RYH78" s="89"/>
      <c r="RYI78" s="89"/>
      <c r="RYJ78" s="89"/>
      <c r="RYK78" s="89"/>
      <c r="RYL78" s="89"/>
      <c r="RYM78" s="89"/>
      <c r="RYN78" s="89"/>
      <c r="RYO78" s="89"/>
      <c r="RYP78" s="89"/>
      <c r="RYQ78" s="89"/>
      <c r="RYR78" s="89"/>
      <c r="RYS78" s="89"/>
      <c r="RYT78" s="89"/>
      <c r="RYU78" s="89"/>
      <c r="RYV78" s="89"/>
      <c r="RYW78" s="89"/>
      <c r="RYX78" s="89"/>
      <c r="RYY78" s="89"/>
      <c r="RYZ78" s="89"/>
      <c r="RZA78" s="89"/>
      <c r="RZB78" s="89"/>
      <c r="RZC78" s="89"/>
      <c r="RZD78" s="89"/>
      <c r="RZE78" s="89"/>
      <c r="RZF78" s="89"/>
      <c r="RZG78" s="89"/>
      <c r="RZH78" s="89"/>
      <c r="RZI78" s="89"/>
      <c r="RZJ78" s="89"/>
      <c r="RZK78" s="89"/>
      <c r="RZL78" s="89"/>
      <c r="RZM78" s="89"/>
      <c r="RZN78" s="89"/>
      <c r="RZO78" s="89"/>
      <c r="RZP78" s="89"/>
      <c r="RZQ78" s="89"/>
      <c r="RZR78" s="89"/>
      <c r="RZS78" s="89"/>
      <c r="RZT78" s="89"/>
      <c r="RZU78" s="89"/>
      <c r="RZV78" s="89"/>
      <c r="RZW78" s="89"/>
      <c r="RZX78" s="89"/>
      <c r="RZY78" s="89"/>
      <c r="RZZ78" s="89"/>
      <c r="SAA78" s="89"/>
      <c r="SAB78" s="89"/>
      <c r="SAC78" s="89"/>
      <c r="SAD78" s="89"/>
      <c r="SAE78" s="89"/>
      <c r="SAF78" s="89"/>
      <c r="SAG78" s="89"/>
      <c r="SAH78" s="89"/>
      <c r="SAI78" s="89"/>
      <c r="SAJ78" s="89"/>
      <c r="SAK78" s="89"/>
      <c r="SAL78" s="89"/>
      <c r="SAM78" s="89"/>
      <c r="SAN78" s="89"/>
      <c r="SAO78" s="89"/>
      <c r="SAP78" s="89"/>
      <c r="SAQ78" s="89"/>
      <c r="SAR78" s="89"/>
      <c r="SAS78" s="89"/>
      <c r="SAT78" s="89"/>
      <c r="SAU78" s="89"/>
      <c r="SAV78" s="89"/>
      <c r="SAW78" s="89"/>
      <c r="SAX78" s="89"/>
      <c r="SAY78" s="89"/>
      <c r="SAZ78" s="89"/>
      <c r="SBA78" s="89"/>
      <c r="SBB78" s="89"/>
      <c r="SBC78" s="89"/>
      <c r="SBD78" s="89"/>
      <c r="SBE78" s="89"/>
      <c r="SBF78" s="89"/>
      <c r="SBG78" s="89"/>
      <c r="SBH78" s="89"/>
      <c r="SBI78" s="89"/>
      <c r="SBJ78" s="89"/>
      <c r="SBK78" s="89"/>
      <c r="SBL78" s="89"/>
      <c r="SBM78" s="89"/>
      <c r="SBN78" s="89"/>
      <c r="SBO78" s="89"/>
      <c r="SBP78" s="89"/>
      <c r="SBQ78" s="89"/>
      <c r="SBR78" s="89"/>
      <c r="SBS78" s="89"/>
      <c r="SBT78" s="89"/>
      <c r="SBU78" s="89"/>
      <c r="SBV78" s="89"/>
      <c r="SBW78" s="89"/>
      <c r="SBX78" s="89"/>
      <c r="SBY78" s="89"/>
      <c r="SBZ78" s="89"/>
      <c r="SCA78" s="89"/>
      <c r="SCB78" s="89"/>
      <c r="SCC78" s="89"/>
      <c r="SCD78" s="89"/>
      <c r="SCE78" s="89"/>
      <c r="SCF78" s="89"/>
      <c r="SCG78" s="89"/>
      <c r="SCH78" s="89"/>
      <c r="SCI78" s="89"/>
      <c r="SCJ78" s="89"/>
      <c r="SCK78" s="89"/>
      <c r="SCL78" s="89"/>
      <c r="SCM78" s="89"/>
      <c r="SCN78" s="89"/>
      <c r="SCO78" s="89"/>
      <c r="SCP78" s="89"/>
      <c r="SCQ78" s="89"/>
      <c r="SCR78" s="89"/>
      <c r="SCS78" s="89"/>
      <c r="SCT78" s="89"/>
      <c r="SCU78" s="89"/>
      <c r="SCV78" s="89"/>
      <c r="SCW78" s="89"/>
      <c r="SCX78" s="89"/>
      <c r="SCY78" s="89"/>
      <c r="SCZ78" s="89"/>
      <c r="SDA78" s="89"/>
      <c r="SDB78" s="89"/>
      <c r="SDC78" s="89"/>
      <c r="SDD78" s="89"/>
      <c r="SDE78" s="89"/>
      <c r="SDF78" s="89"/>
      <c r="SDG78" s="89"/>
      <c r="SDH78" s="89"/>
      <c r="SDI78" s="89"/>
      <c r="SDJ78" s="89"/>
      <c r="SDK78" s="89"/>
      <c r="SDL78" s="89"/>
      <c r="SDM78" s="89"/>
      <c r="SDN78" s="89"/>
      <c r="SDO78" s="89"/>
      <c r="SDP78" s="89"/>
      <c r="SDQ78" s="89"/>
      <c r="SDR78" s="89"/>
      <c r="SDS78" s="89"/>
      <c r="SDT78" s="89"/>
      <c r="SDU78" s="89"/>
      <c r="SDV78" s="89"/>
      <c r="SDW78" s="89"/>
      <c r="SDX78" s="89"/>
      <c r="SDY78" s="89"/>
      <c r="SDZ78" s="89"/>
      <c r="SEA78" s="89"/>
      <c r="SEB78" s="89"/>
      <c r="SEC78" s="89"/>
      <c r="SED78" s="89"/>
      <c r="SEE78" s="89"/>
      <c r="SEF78" s="89"/>
      <c r="SEG78" s="89"/>
      <c r="SEH78" s="89"/>
      <c r="SEI78" s="89"/>
      <c r="SEJ78" s="89"/>
      <c r="SEK78" s="89"/>
      <c r="SEL78" s="89"/>
      <c r="SEM78" s="89"/>
      <c r="SEN78" s="89"/>
      <c r="SEO78" s="89"/>
      <c r="SEP78" s="89"/>
      <c r="SEQ78" s="89"/>
      <c r="SER78" s="89"/>
      <c r="SES78" s="89"/>
      <c r="SET78" s="89"/>
      <c r="SEU78" s="89"/>
      <c r="SEV78" s="89"/>
      <c r="SEW78" s="89"/>
      <c r="SEX78" s="89"/>
      <c r="SEY78" s="89"/>
      <c r="SEZ78" s="89"/>
      <c r="SFA78" s="89"/>
      <c r="SFB78" s="89"/>
      <c r="SFC78" s="89"/>
      <c r="SFD78" s="89"/>
      <c r="SFE78" s="89"/>
      <c r="SFF78" s="89"/>
      <c r="SFG78" s="89"/>
      <c r="SFH78" s="89"/>
      <c r="SFI78" s="89"/>
      <c r="SFJ78" s="89"/>
      <c r="SFK78" s="89"/>
      <c r="SFL78" s="89"/>
      <c r="SFM78" s="89"/>
      <c r="SFN78" s="89"/>
      <c r="SFO78" s="89"/>
      <c r="SFP78" s="89"/>
      <c r="SFQ78" s="89"/>
      <c r="SFR78" s="89"/>
      <c r="SFS78" s="89"/>
      <c r="SFT78" s="89"/>
      <c r="SFU78" s="89"/>
      <c r="SFV78" s="89"/>
      <c r="SFW78" s="89"/>
      <c r="SFX78" s="89"/>
      <c r="SFY78" s="89"/>
      <c r="SFZ78" s="89"/>
      <c r="SGA78" s="89"/>
      <c r="SGB78" s="89"/>
      <c r="SGC78" s="89"/>
      <c r="SGD78" s="89"/>
      <c r="SGE78" s="89"/>
      <c r="SGF78" s="89"/>
      <c r="SGG78" s="89"/>
      <c r="SGH78" s="89"/>
      <c r="SGI78" s="89"/>
      <c r="SGJ78" s="89"/>
      <c r="SGK78" s="89"/>
      <c r="SGL78" s="89"/>
      <c r="SGM78" s="89"/>
      <c r="SGN78" s="89"/>
      <c r="SGO78" s="89"/>
      <c r="SGP78" s="89"/>
      <c r="SGQ78" s="89"/>
      <c r="SGR78" s="89"/>
      <c r="SGS78" s="89"/>
      <c r="SGT78" s="89"/>
      <c r="SGU78" s="89"/>
      <c r="SGV78" s="89"/>
      <c r="SGW78" s="89"/>
      <c r="SGX78" s="89"/>
      <c r="SGY78" s="89"/>
      <c r="SGZ78" s="89"/>
      <c r="SHA78" s="89"/>
      <c r="SHB78" s="89"/>
      <c r="SHC78" s="89"/>
      <c r="SHD78" s="89"/>
      <c r="SHE78" s="89"/>
      <c r="SHF78" s="89"/>
      <c r="SHG78" s="89"/>
      <c r="SHH78" s="89"/>
      <c r="SHI78" s="89"/>
      <c r="SHJ78" s="89"/>
      <c r="SHK78" s="89"/>
      <c r="SHL78" s="89"/>
      <c r="SHM78" s="89"/>
      <c r="SHN78" s="89"/>
      <c r="SHO78" s="89"/>
      <c r="SHP78" s="89"/>
      <c r="SHQ78" s="89"/>
      <c r="SHR78" s="89"/>
      <c r="SHS78" s="89"/>
      <c r="SHT78" s="89"/>
      <c r="SHU78" s="89"/>
      <c r="SHV78" s="89"/>
      <c r="SHW78" s="89"/>
      <c r="SHX78" s="89"/>
      <c r="SHY78" s="89"/>
      <c r="SHZ78" s="89"/>
      <c r="SIA78" s="89"/>
      <c r="SIB78" s="89"/>
      <c r="SIC78" s="89"/>
      <c r="SID78" s="89"/>
      <c r="SIE78" s="89"/>
      <c r="SIF78" s="89"/>
      <c r="SIG78" s="89"/>
      <c r="SIH78" s="89"/>
      <c r="SII78" s="89"/>
      <c r="SIJ78" s="89"/>
      <c r="SIK78" s="89"/>
      <c r="SIL78" s="89"/>
      <c r="SIM78" s="89"/>
      <c r="SIN78" s="89"/>
      <c r="SIO78" s="89"/>
      <c r="SIP78" s="89"/>
      <c r="SIQ78" s="89"/>
      <c r="SIR78" s="89"/>
      <c r="SIS78" s="89"/>
      <c r="SIT78" s="89"/>
      <c r="SIU78" s="89"/>
      <c r="SIV78" s="89"/>
      <c r="SIW78" s="89"/>
      <c r="SIX78" s="89"/>
      <c r="SIY78" s="89"/>
      <c r="SIZ78" s="89"/>
      <c r="SJA78" s="89"/>
      <c r="SJB78" s="89"/>
      <c r="SJC78" s="89"/>
      <c r="SJD78" s="89"/>
      <c r="SJE78" s="89"/>
      <c r="SJF78" s="89"/>
      <c r="SJG78" s="89"/>
      <c r="SJH78" s="89"/>
      <c r="SJI78" s="89"/>
      <c r="SJJ78" s="89"/>
      <c r="SJK78" s="89"/>
      <c r="SJL78" s="89"/>
      <c r="SJM78" s="89"/>
      <c r="SJN78" s="89"/>
      <c r="SJO78" s="89"/>
      <c r="SJP78" s="89"/>
      <c r="SJQ78" s="89"/>
      <c r="SJR78" s="89"/>
      <c r="SJS78" s="89"/>
      <c r="SJT78" s="89"/>
      <c r="SJU78" s="89"/>
      <c r="SJV78" s="89"/>
      <c r="SJW78" s="89"/>
      <c r="SJX78" s="89"/>
      <c r="SJY78" s="89"/>
      <c r="SJZ78" s="89"/>
      <c r="SKA78" s="89"/>
      <c r="SKB78" s="89"/>
      <c r="SKC78" s="89"/>
      <c r="SKD78" s="89"/>
      <c r="SKE78" s="89"/>
      <c r="SKF78" s="89"/>
      <c r="SKG78" s="89"/>
      <c r="SKH78" s="89"/>
      <c r="SKI78" s="89"/>
      <c r="SKJ78" s="89"/>
      <c r="SKK78" s="89"/>
      <c r="SKL78" s="89"/>
      <c r="SKM78" s="89"/>
      <c r="SKN78" s="89"/>
      <c r="SKO78" s="89"/>
      <c r="SKP78" s="89"/>
      <c r="SKQ78" s="89"/>
      <c r="SKR78" s="89"/>
      <c r="SKS78" s="89"/>
      <c r="SKT78" s="89"/>
      <c r="SKU78" s="89"/>
      <c r="SKV78" s="89"/>
      <c r="SKW78" s="89"/>
      <c r="SKX78" s="89"/>
      <c r="SKY78" s="89"/>
      <c r="SKZ78" s="89"/>
      <c r="SLA78" s="89"/>
      <c r="SLB78" s="89"/>
      <c r="SLC78" s="89"/>
      <c r="SLD78" s="89"/>
      <c r="SLE78" s="89"/>
      <c r="SLF78" s="89"/>
      <c r="SLG78" s="89"/>
      <c r="SLH78" s="89"/>
      <c r="SLI78" s="89"/>
      <c r="SLJ78" s="89"/>
      <c r="SLK78" s="89"/>
      <c r="SLL78" s="89"/>
      <c r="SLM78" s="89"/>
      <c r="SLN78" s="89"/>
      <c r="SLO78" s="89"/>
      <c r="SLP78" s="89"/>
      <c r="SLQ78" s="89"/>
      <c r="SLR78" s="89"/>
      <c r="SLS78" s="89"/>
      <c r="SLT78" s="89"/>
      <c r="SLU78" s="89"/>
      <c r="SLV78" s="89"/>
      <c r="SLW78" s="89"/>
      <c r="SLX78" s="89"/>
      <c r="SLY78" s="89"/>
      <c r="SLZ78" s="89"/>
      <c r="SMA78" s="89"/>
      <c r="SMB78" s="89"/>
      <c r="SMC78" s="89"/>
      <c r="SMD78" s="89"/>
      <c r="SME78" s="89"/>
      <c r="SMF78" s="89"/>
      <c r="SMG78" s="89"/>
      <c r="SMH78" s="89"/>
      <c r="SMI78" s="89"/>
      <c r="SMJ78" s="89"/>
      <c r="SMK78" s="89"/>
      <c r="SML78" s="89"/>
      <c r="SMM78" s="89"/>
      <c r="SMN78" s="89"/>
      <c r="SMO78" s="89"/>
      <c r="SMP78" s="89"/>
      <c r="SMQ78" s="89"/>
      <c r="SMR78" s="89"/>
      <c r="SMS78" s="89"/>
      <c r="SMT78" s="89"/>
      <c r="SMU78" s="89"/>
      <c r="SMV78" s="89"/>
      <c r="SMW78" s="89"/>
      <c r="SMX78" s="89"/>
      <c r="SMY78" s="89"/>
      <c r="SMZ78" s="89"/>
      <c r="SNA78" s="89"/>
      <c r="SNB78" s="89"/>
      <c r="SNC78" s="89"/>
      <c r="SND78" s="89"/>
      <c r="SNE78" s="89"/>
      <c r="SNF78" s="89"/>
      <c r="SNG78" s="89"/>
      <c r="SNH78" s="89"/>
      <c r="SNI78" s="89"/>
      <c r="SNJ78" s="89"/>
      <c r="SNK78" s="89"/>
      <c r="SNL78" s="89"/>
      <c r="SNM78" s="89"/>
      <c r="SNN78" s="89"/>
      <c r="SNO78" s="89"/>
      <c r="SNP78" s="89"/>
      <c r="SNQ78" s="89"/>
      <c r="SNR78" s="89"/>
      <c r="SNS78" s="89"/>
      <c r="SNT78" s="89"/>
      <c r="SNU78" s="89"/>
      <c r="SNV78" s="89"/>
      <c r="SNW78" s="89"/>
      <c r="SNX78" s="89"/>
      <c r="SNY78" s="89"/>
      <c r="SNZ78" s="89"/>
      <c r="SOA78" s="89"/>
      <c r="SOB78" s="89"/>
      <c r="SOC78" s="89"/>
      <c r="SOD78" s="89"/>
      <c r="SOE78" s="89"/>
      <c r="SOF78" s="89"/>
      <c r="SOG78" s="89"/>
      <c r="SOH78" s="89"/>
      <c r="SOI78" s="89"/>
      <c r="SOJ78" s="89"/>
      <c r="SOK78" s="89"/>
      <c r="SOL78" s="89"/>
      <c r="SOM78" s="89"/>
      <c r="SON78" s="89"/>
      <c r="SOO78" s="89"/>
      <c r="SOP78" s="89"/>
      <c r="SOQ78" s="89"/>
      <c r="SOR78" s="89"/>
      <c r="SOS78" s="89"/>
      <c r="SOT78" s="89"/>
      <c r="SOU78" s="89"/>
      <c r="SOV78" s="89"/>
      <c r="SOW78" s="89"/>
      <c r="SOX78" s="89"/>
      <c r="SOY78" s="89"/>
      <c r="SOZ78" s="89"/>
      <c r="SPA78" s="89"/>
      <c r="SPB78" s="89"/>
      <c r="SPC78" s="89"/>
      <c r="SPD78" s="89"/>
      <c r="SPE78" s="89"/>
      <c r="SPF78" s="89"/>
      <c r="SPG78" s="89"/>
      <c r="SPH78" s="89"/>
      <c r="SPI78" s="89"/>
      <c r="SPJ78" s="89"/>
      <c r="SPK78" s="89"/>
      <c r="SPL78" s="89"/>
      <c r="SPM78" s="89"/>
      <c r="SPN78" s="89"/>
      <c r="SPO78" s="89"/>
      <c r="SPP78" s="89"/>
      <c r="SPQ78" s="89"/>
      <c r="SPR78" s="89"/>
      <c r="SPS78" s="89"/>
      <c r="SPT78" s="89"/>
      <c r="SPU78" s="89"/>
      <c r="SPV78" s="89"/>
      <c r="SPW78" s="89"/>
      <c r="SPX78" s="89"/>
      <c r="SPY78" s="89"/>
      <c r="SPZ78" s="89"/>
      <c r="SQA78" s="89"/>
      <c r="SQB78" s="89"/>
      <c r="SQC78" s="89"/>
      <c r="SQD78" s="89"/>
      <c r="SQE78" s="89"/>
      <c r="SQF78" s="89"/>
      <c r="SQG78" s="89"/>
      <c r="SQH78" s="89"/>
      <c r="SQI78" s="89"/>
      <c r="SQJ78" s="89"/>
      <c r="SQK78" s="89"/>
      <c r="SQL78" s="89"/>
      <c r="SQM78" s="89"/>
      <c r="SQN78" s="89"/>
      <c r="SQO78" s="89"/>
      <c r="SQP78" s="89"/>
      <c r="SQQ78" s="89"/>
      <c r="SQR78" s="89"/>
      <c r="SQS78" s="89"/>
      <c r="SQT78" s="89"/>
      <c r="SQU78" s="89"/>
      <c r="SQV78" s="89"/>
      <c r="SQW78" s="89"/>
      <c r="SQX78" s="89"/>
      <c r="SQY78" s="89"/>
      <c r="SQZ78" s="89"/>
      <c r="SRA78" s="89"/>
      <c r="SRB78" s="89"/>
      <c r="SRC78" s="89"/>
      <c r="SRD78" s="89"/>
      <c r="SRE78" s="89"/>
      <c r="SRF78" s="89"/>
      <c r="SRG78" s="89"/>
      <c r="SRH78" s="89"/>
      <c r="SRI78" s="89"/>
      <c r="SRJ78" s="89"/>
      <c r="SRK78" s="89"/>
      <c r="SRL78" s="89"/>
      <c r="SRM78" s="89"/>
      <c r="SRN78" s="89"/>
      <c r="SRO78" s="89"/>
      <c r="SRP78" s="89"/>
      <c r="SRQ78" s="89"/>
      <c r="SRR78" s="89"/>
      <c r="SRS78" s="89"/>
      <c r="SRT78" s="89"/>
      <c r="SRU78" s="89"/>
      <c r="SRV78" s="89"/>
      <c r="SRW78" s="89"/>
      <c r="SRX78" s="89"/>
      <c r="SRY78" s="89"/>
      <c r="SRZ78" s="89"/>
      <c r="SSA78" s="89"/>
      <c r="SSB78" s="89"/>
      <c r="SSC78" s="89"/>
      <c r="SSD78" s="89"/>
      <c r="SSE78" s="89"/>
      <c r="SSF78" s="89"/>
      <c r="SSG78" s="89"/>
      <c r="SSH78" s="89"/>
      <c r="SSI78" s="89"/>
      <c r="SSJ78" s="89"/>
      <c r="SSK78" s="89"/>
      <c r="SSL78" s="89"/>
      <c r="SSM78" s="89"/>
      <c r="SSN78" s="89"/>
      <c r="SSO78" s="89"/>
      <c r="SSP78" s="89"/>
      <c r="SSQ78" s="89"/>
      <c r="SSR78" s="89"/>
      <c r="SSS78" s="89"/>
      <c r="SST78" s="89"/>
      <c r="SSU78" s="89"/>
      <c r="SSV78" s="89"/>
      <c r="SSW78" s="89"/>
      <c r="SSX78" s="89"/>
      <c r="SSY78" s="89"/>
      <c r="SSZ78" s="89"/>
      <c r="STA78" s="89"/>
      <c r="STB78" s="89"/>
      <c r="STC78" s="89"/>
      <c r="STD78" s="89"/>
      <c r="STE78" s="89"/>
      <c r="STF78" s="89"/>
      <c r="STG78" s="89"/>
      <c r="STH78" s="89"/>
      <c r="STI78" s="89"/>
      <c r="STJ78" s="89"/>
      <c r="STK78" s="89"/>
      <c r="STL78" s="89"/>
      <c r="STM78" s="89"/>
      <c r="STN78" s="89"/>
      <c r="STO78" s="89"/>
      <c r="STP78" s="89"/>
      <c r="STQ78" s="89"/>
      <c r="STR78" s="89"/>
      <c r="STS78" s="89"/>
      <c r="STT78" s="89"/>
      <c r="STU78" s="89"/>
      <c r="STV78" s="89"/>
      <c r="STW78" s="89"/>
      <c r="STX78" s="89"/>
      <c r="STY78" s="89"/>
      <c r="STZ78" s="89"/>
      <c r="SUA78" s="89"/>
      <c r="SUB78" s="89"/>
      <c r="SUC78" s="89"/>
      <c r="SUD78" s="89"/>
      <c r="SUE78" s="89"/>
      <c r="SUF78" s="89"/>
      <c r="SUG78" s="89"/>
      <c r="SUH78" s="89"/>
      <c r="SUI78" s="89"/>
      <c r="SUJ78" s="89"/>
      <c r="SUK78" s="89"/>
      <c r="SUL78" s="89"/>
      <c r="SUM78" s="89"/>
      <c r="SUN78" s="89"/>
      <c r="SUO78" s="89"/>
      <c r="SUP78" s="89"/>
      <c r="SUQ78" s="89"/>
      <c r="SUR78" s="89"/>
      <c r="SUS78" s="89"/>
      <c r="SUT78" s="89"/>
      <c r="SUU78" s="89"/>
      <c r="SUV78" s="89"/>
      <c r="SUW78" s="89"/>
      <c r="SUX78" s="89"/>
      <c r="SUY78" s="89"/>
      <c r="SUZ78" s="89"/>
      <c r="SVA78" s="89"/>
      <c r="SVB78" s="89"/>
      <c r="SVC78" s="89"/>
      <c r="SVD78" s="89"/>
      <c r="SVE78" s="89"/>
      <c r="SVF78" s="89"/>
      <c r="SVG78" s="89"/>
      <c r="SVH78" s="89"/>
      <c r="SVI78" s="89"/>
      <c r="SVJ78" s="89"/>
      <c r="SVK78" s="89"/>
      <c r="SVL78" s="89"/>
      <c r="SVM78" s="89"/>
      <c r="SVN78" s="89"/>
      <c r="SVO78" s="89"/>
      <c r="SVP78" s="89"/>
      <c r="SVQ78" s="89"/>
      <c r="SVR78" s="89"/>
      <c r="SVS78" s="89"/>
      <c r="SVT78" s="89"/>
      <c r="SVU78" s="89"/>
      <c r="SVV78" s="89"/>
      <c r="SVW78" s="89"/>
      <c r="SVX78" s="89"/>
      <c r="SVY78" s="89"/>
      <c r="SVZ78" s="89"/>
      <c r="SWA78" s="89"/>
      <c r="SWB78" s="89"/>
      <c r="SWC78" s="89"/>
      <c r="SWD78" s="89"/>
      <c r="SWE78" s="89"/>
      <c r="SWF78" s="89"/>
      <c r="SWG78" s="89"/>
      <c r="SWH78" s="89"/>
      <c r="SWI78" s="89"/>
      <c r="SWJ78" s="89"/>
      <c r="SWK78" s="89"/>
      <c r="SWL78" s="89"/>
      <c r="SWM78" s="89"/>
      <c r="SWN78" s="89"/>
      <c r="SWO78" s="89"/>
      <c r="SWP78" s="89"/>
      <c r="SWQ78" s="89"/>
      <c r="SWR78" s="89"/>
      <c r="SWS78" s="89"/>
      <c r="SWT78" s="89"/>
      <c r="SWU78" s="89"/>
      <c r="SWV78" s="89"/>
      <c r="SWW78" s="89"/>
      <c r="SWX78" s="89"/>
      <c r="SWY78" s="89"/>
      <c r="SWZ78" s="89"/>
      <c r="SXA78" s="89"/>
      <c r="SXB78" s="89"/>
      <c r="SXC78" s="89"/>
      <c r="SXD78" s="89"/>
      <c r="SXE78" s="89"/>
      <c r="SXF78" s="89"/>
      <c r="SXG78" s="89"/>
      <c r="SXH78" s="89"/>
      <c r="SXI78" s="89"/>
      <c r="SXJ78" s="89"/>
      <c r="SXK78" s="89"/>
      <c r="SXL78" s="89"/>
      <c r="SXM78" s="89"/>
      <c r="SXN78" s="89"/>
      <c r="SXO78" s="89"/>
      <c r="SXP78" s="89"/>
      <c r="SXQ78" s="89"/>
      <c r="SXR78" s="89"/>
      <c r="SXS78" s="89"/>
      <c r="SXT78" s="89"/>
      <c r="SXU78" s="89"/>
      <c r="SXV78" s="89"/>
      <c r="SXW78" s="89"/>
      <c r="SXX78" s="89"/>
      <c r="SXY78" s="89"/>
      <c r="SXZ78" s="89"/>
      <c r="SYA78" s="89"/>
      <c r="SYB78" s="89"/>
      <c r="SYC78" s="89"/>
      <c r="SYD78" s="89"/>
      <c r="SYE78" s="89"/>
      <c r="SYF78" s="89"/>
      <c r="SYG78" s="89"/>
      <c r="SYH78" s="89"/>
      <c r="SYI78" s="89"/>
      <c r="SYJ78" s="89"/>
      <c r="SYK78" s="89"/>
      <c r="SYL78" s="89"/>
      <c r="SYM78" s="89"/>
      <c r="SYN78" s="89"/>
      <c r="SYO78" s="89"/>
      <c r="SYP78" s="89"/>
      <c r="SYQ78" s="89"/>
      <c r="SYR78" s="89"/>
      <c r="SYS78" s="89"/>
      <c r="SYT78" s="89"/>
      <c r="SYU78" s="89"/>
      <c r="SYV78" s="89"/>
      <c r="SYW78" s="89"/>
      <c r="SYX78" s="89"/>
      <c r="SYY78" s="89"/>
      <c r="SYZ78" s="89"/>
      <c r="SZA78" s="89"/>
      <c r="SZB78" s="89"/>
      <c r="SZC78" s="89"/>
      <c r="SZD78" s="89"/>
      <c r="SZE78" s="89"/>
      <c r="SZF78" s="89"/>
      <c r="SZG78" s="89"/>
      <c r="SZH78" s="89"/>
      <c r="SZI78" s="89"/>
      <c r="SZJ78" s="89"/>
      <c r="SZK78" s="89"/>
      <c r="SZL78" s="89"/>
      <c r="SZM78" s="89"/>
      <c r="SZN78" s="89"/>
      <c r="SZO78" s="89"/>
      <c r="SZP78" s="89"/>
      <c r="SZQ78" s="89"/>
      <c r="SZR78" s="89"/>
      <c r="SZS78" s="89"/>
      <c r="SZT78" s="89"/>
      <c r="SZU78" s="89"/>
      <c r="SZV78" s="89"/>
      <c r="SZW78" s="89"/>
      <c r="SZX78" s="89"/>
      <c r="SZY78" s="89"/>
      <c r="SZZ78" s="89"/>
      <c r="TAA78" s="89"/>
      <c r="TAB78" s="89"/>
      <c r="TAC78" s="89"/>
      <c r="TAD78" s="89"/>
      <c r="TAE78" s="89"/>
      <c r="TAF78" s="89"/>
      <c r="TAG78" s="89"/>
      <c r="TAH78" s="89"/>
      <c r="TAI78" s="89"/>
      <c r="TAJ78" s="89"/>
      <c r="TAK78" s="89"/>
      <c r="TAL78" s="89"/>
      <c r="TAM78" s="89"/>
      <c r="TAN78" s="89"/>
      <c r="TAO78" s="89"/>
      <c r="TAP78" s="89"/>
      <c r="TAQ78" s="89"/>
      <c r="TAR78" s="89"/>
      <c r="TAS78" s="89"/>
      <c r="TAT78" s="89"/>
      <c r="TAU78" s="89"/>
      <c r="TAV78" s="89"/>
      <c r="TAW78" s="89"/>
      <c r="TAX78" s="89"/>
      <c r="TAY78" s="89"/>
      <c r="TAZ78" s="89"/>
      <c r="TBA78" s="89"/>
      <c r="TBB78" s="89"/>
      <c r="TBC78" s="89"/>
      <c r="TBD78" s="89"/>
      <c r="TBE78" s="89"/>
      <c r="TBF78" s="89"/>
      <c r="TBG78" s="89"/>
      <c r="TBH78" s="89"/>
      <c r="TBI78" s="89"/>
      <c r="TBJ78" s="89"/>
      <c r="TBK78" s="89"/>
      <c r="TBL78" s="89"/>
      <c r="TBM78" s="89"/>
      <c r="TBN78" s="89"/>
      <c r="TBO78" s="89"/>
      <c r="TBP78" s="89"/>
      <c r="TBQ78" s="89"/>
      <c r="TBR78" s="89"/>
      <c r="TBS78" s="89"/>
      <c r="TBT78" s="89"/>
      <c r="TBU78" s="89"/>
      <c r="TBV78" s="89"/>
      <c r="TBW78" s="89"/>
      <c r="TBX78" s="89"/>
      <c r="TBY78" s="89"/>
      <c r="TBZ78" s="89"/>
      <c r="TCA78" s="89"/>
      <c r="TCB78" s="89"/>
      <c r="TCC78" s="89"/>
      <c r="TCD78" s="89"/>
      <c r="TCE78" s="89"/>
      <c r="TCF78" s="89"/>
      <c r="TCG78" s="89"/>
      <c r="TCH78" s="89"/>
      <c r="TCI78" s="89"/>
      <c r="TCJ78" s="89"/>
      <c r="TCK78" s="89"/>
      <c r="TCL78" s="89"/>
      <c r="TCM78" s="89"/>
      <c r="TCN78" s="89"/>
      <c r="TCO78" s="89"/>
      <c r="TCP78" s="89"/>
      <c r="TCQ78" s="89"/>
      <c r="TCR78" s="89"/>
      <c r="TCS78" s="89"/>
      <c r="TCT78" s="89"/>
      <c r="TCU78" s="89"/>
      <c r="TCV78" s="89"/>
      <c r="TCW78" s="89"/>
      <c r="TCX78" s="89"/>
      <c r="TCY78" s="89"/>
      <c r="TCZ78" s="89"/>
      <c r="TDA78" s="89"/>
      <c r="TDB78" s="89"/>
      <c r="TDC78" s="89"/>
      <c r="TDD78" s="89"/>
      <c r="TDE78" s="89"/>
      <c r="TDF78" s="89"/>
      <c r="TDG78" s="89"/>
      <c r="TDH78" s="89"/>
      <c r="TDI78" s="89"/>
      <c r="TDJ78" s="89"/>
      <c r="TDK78" s="89"/>
      <c r="TDL78" s="89"/>
      <c r="TDM78" s="89"/>
      <c r="TDN78" s="89"/>
      <c r="TDO78" s="89"/>
      <c r="TDP78" s="89"/>
      <c r="TDQ78" s="89"/>
      <c r="TDR78" s="89"/>
      <c r="TDS78" s="89"/>
      <c r="TDT78" s="89"/>
      <c r="TDU78" s="89"/>
      <c r="TDV78" s="89"/>
      <c r="TDW78" s="89"/>
      <c r="TDX78" s="89"/>
      <c r="TDY78" s="89"/>
      <c r="TDZ78" s="89"/>
      <c r="TEA78" s="89"/>
      <c r="TEB78" s="89"/>
      <c r="TEC78" s="89"/>
      <c r="TED78" s="89"/>
      <c r="TEE78" s="89"/>
      <c r="TEF78" s="89"/>
      <c r="TEG78" s="89"/>
      <c r="TEH78" s="89"/>
      <c r="TEI78" s="89"/>
      <c r="TEJ78" s="89"/>
      <c r="TEK78" s="89"/>
      <c r="TEL78" s="89"/>
      <c r="TEM78" s="89"/>
      <c r="TEN78" s="89"/>
      <c r="TEO78" s="89"/>
      <c r="TEP78" s="89"/>
      <c r="TEQ78" s="89"/>
      <c r="TER78" s="89"/>
      <c r="TES78" s="89"/>
      <c r="TET78" s="89"/>
      <c r="TEU78" s="89"/>
      <c r="TEV78" s="89"/>
      <c r="TEW78" s="89"/>
      <c r="TEX78" s="89"/>
      <c r="TEY78" s="89"/>
      <c r="TEZ78" s="89"/>
      <c r="TFA78" s="89"/>
      <c r="TFB78" s="89"/>
      <c r="TFC78" s="89"/>
      <c r="TFD78" s="89"/>
      <c r="TFE78" s="89"/>
      <c r="TFF78" s="89"/>
      <c r="TFG78" s="89"/>
      <c r="TFH78" s="89"/>
      <c r="TFI78" s="89"/>
      <c r="TFJ78" s="89"/>
      <c r="TFK78" s="89"/>
      <c r="TFL78" s="89"/>
      <c r="TFM78" s="89"/>
      <c r="TFN78" s="89"/>
      <c r="TFO78" s="89"/>
      <c r="TFP78" s="89"/>
      <c r="TFQ78" s="89"/>
      <c r="TFR78" s="89"/>
      <c r="TFS78" s="89"/>
      <c r="TFT78" s="89"/>
      <c r="TFU78" s="89"/>
      <c r="TFV78" s="89"/>
      <c r="TFW78" s="89"/>
      <c r="TFX78" s="89"/>
      <c r="TFY78" s="89"/>
      <c r="TFZ78" s="89"/>
      <c r="TGA78" s="89"/>
      <c r="TGB78" s="89"/>
      <c r="TGC78" s="89"/>
      <c r="TGD78" s="89"/>
      <c r="TGE78" s="89"/>
      <c r="TGF78" s="89"/>
      <c r="TGG78" s="89"/>
      <c r="TGH78" s="89"/>
      <c r="TGI78" s="89"/>
      <c r="TGJ78" s="89"/>
      <c r="TGK78" s="89"/>
      <c r="TGL78" s="89"/>
      <c r="TGM78" s="89"/>
      <c r="TGN78" s="89"/>
      <c r="TGO78" s="89"/>
      <c r="TGP78" s="89"/>
      <c r="TGQ78" s="89"/>
      <c r="TGR78" s="89"/>
      <c r="TGS78" s="89"/>
      <c r="TGT78" s="89"/>
      <c r="TGU78" s="89"/>
      <c r="TGV78" s="89"/>
      <c r="TGW78" s="89"/>
      <c r="TGX78" s="89"/>
      <c r="TGY78" s="89"/>
      <c r="TGZ78" s="89"/>
      <c r="THA78" s="89"/>
      <c r="THB78" s="89"/>
      <c r="THC78" s="89"/>
      <c r="THD78" s="89"/>
      <c r="THE78" s="89"/>
      <c r="THF78" s="89"/>
      <c r="THG78" s="89"/>
      <c r="THH78" s="89"/>
      <c r="THI78" s="89"/>
      <c r="THJ78" s="89"/>
      <c r="THK78" s="89"/>
      <c r="THL78" s="89"/>
      <c r="THM78" s="89"/>
      <c r="THN78" s="89"/>
      <c r="THO78" s="89"/>
      <c r="THP78" s="89"/>
      <c r="THQ78" s="89"/>
      <c r="THR78" s="89"/>
      <c r="THS78" s="89"/>
      <c r="THT78" s="89"/>
      <c r="THU78" s="89"/>
      <c r="THV78" s="89"/>
      <c r="THW78" s="89"/>
      <c r="THX78" s="89"/>
      <c r="THY78" s="89"/>
      <c r="THZ78" s="89"/>
      <c r="TIA78" s="89"/>
      <c r="TIB78" s="89"/>
      <c r="TIC78" s="89"/>
      <c r="TID78" s="89"/>
      <c r="TIE78" s="89"/>
      <c r="TIF78" s="89"/>
      <c r="TIG78" s="89"/>
      <c r="TIH78" s="89"/>
      <c r="TII78" s="89"/>
      <c r="TIJ78" s="89"/>
      <c r="TIK78" s="89"/>
      <c r="TIL78" s="89"/>
      <c r="TIM78" s="89"/>
      <c r="TIN78" s="89"/>
      <c r="TIO78" s="89"/>
      <c r="TIP78" s="89"/>
      <c r="TIQ78" s="89"/>
      <c r="TIR78" s="89"/>
      <c r="TIS78" s="89"/>
      <c r="TIT78" s="89"/>
      <c r="TIU78" s="89"/>
      <c r="TIV78" s="89"/>
      <c r="TIW78" s="89"/>
      <c r="TIX78" s="89"/>
      <c r="TIY78" s="89"/>
      <c r="TIZ78" s="89"/>
      <c r="TJA78" s="89"/>
      <c r="TJB78" s="89"/>
      <c r="TJC78" s="89"/>
      <c r="TJD78" s="89"/>
      <c r="TJE78" s="89"/>
      <c r="TJF78" s="89"/>
      <c r="TJG78" s="89"/>
      <c r="TJH78" s="89"/>
      <c r="TJI78" s="89"/>
      <c r="TJJ78" s="89"/>
      <c r="TJK78" s="89"/>
      <c r="TJL78" s="89"/>
      <c r="TJM78" s="89"/>
      <c r="TJN78" s="89"/>
      <c r="TJO78" s="89"/>
      <c r="TJP78" s="89"/>
      <c r="TJQ78" s="89"/>
      <c r="TJR78" s="89"/>
      <c r="TJS78" s="89"/>
      <c r="TJT78" s="89"/>
      <c r="TJU78" s="89"/>
      <c r="TJV78" s="89"/>
      <c r="TJW78" s="89"/>
      <c r="TJX78" s="89"/>
      <c r="TJY78" s="89"/>
      <c r="TJZ78" s="89"/>
      <c r="TKA78" s="89"/>
      <c r="TKB78" s="89"/>
      <c r="TKC78" s="89"/>
      <c r="TKD78" s="89"/>
      <c r="TKE78" s="89"/>
      <c r="TKF78" s="89"/>
      <c r="TKG78" s="89"/>
      <c r="TKH78" s="89"/>
      <c r="TKI78" s="89"/>
      <c r="TKJ78" s="89"/>
      <c r="TKK78" s="89"/>
      <c r="TKL78" s="89"/>
      <c r="TKM78" s="89"/>
      <c r="TKN78" s="89"/>
      <c r="TKO78" s="89"/>
      <c r="TKP78" s="89"/>
      <c r="TKQ78" s="89"/>
      <c r="TKR78" s="89"/>
      <c r="TKS78" s="89"/>
      <c r="TKT78" s="89"/>
      <c r="TKU78" s="89"/>
      <c r="TKV78" s="89"/>
      <c r="TKW78" s="89"/>
      <c r="TKX78" s="89"/>
      <c r="TKY78" s="89"/>
      <c r="TKZ78" s="89"/>
      <c r="TLA78" s="89"/>
      <c r="TLB78" s="89"/>
      <c r="TLC78" s="89"/>
      <c r="TLD78" s="89"/>
      <c r="TLE78" s="89"/>
      <c r="TLF78" s="89"/>
      <c r="TLG78" s="89"/>
      <c r="TLH78" s="89"/>
      <c r="TLI78" s="89"/>
      <c r="TLJ78" s="89"/>
      <c r="TLK78" s="89"/>
      <c r="TLL78" s="89"/>
      <c r="TLM78" s="89"/>
      <c r="TLN78" s="89"/>
      <c r="TLO78" s="89"/>
      <c r="TLP78" s="89"/>
      <c r="TLQ78" s="89"/>
      <c r="TLR78" s="89"/>
      <c r="TLS78" s="89"/>
      <c r="TLT78" s="89"/>
      <c r="TLU78" s="89"/>
      <c r="TLV78" s="89"/>
      <c r="TLW78" s="89"/>
      <c r="TLX78" s="89"/>
      <c r="TLY78" s="89"/>
      <c r="TLZ78" s="89"/>
      <c r="TMA78" s="89"/>
      <c r="TMB78" s="89"/>
      <c r="TMC78" s="89"/>
      <c r="TMD78" s="89"/>
      <c r="TME78" s="89"/>
      <c r="TMF78" s="89"/>
      <c r="TMG78" s="89"/>
      <c r="TMH78" s="89"/>
      <c r="TMI78" s="89"/>
      <c r="TMJ78" s="89"/>
      <c r="TMK78" s="89"/>
      <c r="TML78" s="89"/>
      <c r="TMM78" s="89"/>
      <c r="TMN78" s="89"/>
      <c r="TMO78" s="89"/>
      <c r="TMP78" s="89"/>
      <c r="TMQ78" s="89"/>
      <c r="TMR78" s="89"/>
      <c r="TMS78" s="89"/>
      <c r="TMT78" s="89"/>
      <c r="TMU78" s="89"/>
      <c r="TMV78" s="89"/>
      <c r="TMW78" s="89"/>
      <c r="TMX78" s="89"/>
      <c r="TMY78" s="89"/>
      <c r="TMZ78" s="89"/>
      <c r="TNA78" s="89"/>
      <c r="TNB78" s="89"/>
      <c r="TNC78" s="89"/>
      <c r="TND78" s="89"/>
      <c r="TNE78" s="89"/>
      <c r="TNF78" s="89"/>
      <c r="TNG78" s="89"/>
      <c r="TNH78" s="89"/>
      <c r="TNI78" s="89"/>
      <c r="TNJ78" s="89"/>
      <c r="TNK78" s="89"/>
      <c r="TNL78" s="89"/>
      <c r="TNM78" s="89"/>
      <c r="TNN78" s="89"/>
      <c r="TNO78" s="89"/>
      <c r="TNP78" s="89"/>
      <c r="TNQ78" s="89"/>
      <c r="TNR78" s="89"/>
      <c r="TNS78" s="89"/>
      <c r="TNT78" s="89"/>
      <c r="TNU78" s="89"/>
      <c r="TNV78" s="89"/>
      <c r="TNW78" s="89"/>
      <c r="TNX78" s="89"/>
      <c r="TNY78" s="89"/>
      <c r="TNZ78" s="89"/>
      <c r="TOA78" s="89"/>
      <c r="TOB78" s="89"/>
      <c r="TOC78" s="89"/>
      <c r="TOD78" s="89"/>
      <c r="TOE78" s="89"/>
      <c r="TOF78" s="89"/>
      <c r="TOG78" s="89"/>
      <c r="TOH78" s="89"/>
      <c r="TOI78" s="89"/>
      <c r="TOJ78" s="89"/>
      <c r="TOK78" s="89"/>
      <c r="TOL78" s="89"/>
      <c r="TOM78" s="89"/>
      <c r="TON78" s="89"/>
      <c r="TOO78" s="89"/>
      <c r="TOP78" s="89"/>
      <c r="TOQ78" s="89"/>
      <c r="TOR78" s="89"/>
      <c r="TOS78" s="89"/>
      <c r="TOT78" s="89"/>
      <c r="TOU78" s="89"/>
      <c r="TOV78" s="89"/>
      <c r="TOW78" s="89"/>
      <c r="TOX78" s="89"/>
      <c r="TOY78" s="89"/>
      <c r="TOZ78" s="89"/>
      <c r="TPA78" s="89"/>
      <c r="TPB78" s="89"/>
      <c r="TPC78" s="89"/>
      <c r="TPD78" s="89"/>
      <c r="TPE78" s="89"/>
      <c r="TPF78" s="89"/>
      <c r="TPG78" s="89"/>
      <c r="TPH78" s="89"/>
      <c r="TPI78" s="89"/>
      <c r="TPJ78" s="89"/>
      <c r="TPK78" s="89"/>
      <c r="TPL78" s="89"/>
      <c r="TPM78" s="89"/>
      <c r="TPN78" s="89"/>
      <c r="TPO78" s="89"/>
      <c r="TPP78" s="89"/>
      <c r="TPQ78" s="89"/>
      <c r="TPR78" s="89"/>
      <c r="TPS78" s="89"/>
      <c r="TPT78" s="89"/>
      <c r="TPU78" s="89"/>
      <c r="TPV78" s="89"/>
      <c r="TPW78" s="89"/>
      <c r="TPX78" s="89"/>
      <c r="TPY78" s="89"/>
      <c r="TPZ78" s="89"/>
      <c r="TQA78" s="89"/>
      <c r="TQB78" s="89"/>
      <c r="TQC78" s="89"/>
      <c r="TQD78" s="89"/>
      <c r="TQE78" s="89"/>
      <c r="TQF78" s="89"/>
      <c r="TQG78" s="89"/>
      <c r="TQH78" s="89"/>
      <c r="TQI78" s="89"/>
      <c r="TQJ78" s="89"/>
      <c r="TQK78" s="89"/>
      <c r="TQL78" s="89"/>
      <c r="TQM78" s="89"/>
      <c r="TQN78" s="89"/>
      <c r="TQO78" s="89"/>
      <c r="TQP78" s="89"/>
      <c r="TQQ78" s="89"/>
      <c r="TQR78" s="89"/>
      <c r="TQS78" s="89"/>
      <c r="TQT78" s="89"/>
      <c r="TQU78" s="89"/>
      <c r="TQV78" s="89"/>
      <c r="TQW78" s="89"/>
      <c r="TQX78" s="89"/>
      <c r="TQY78" s="89"/>
      <c r="TQZ78" s="89"/>
      <c r="TRA78" s="89"/>
      <c r="TRB78" s="89"/>
      <c r="TRC78" s="89"/>
      <c r="TRD78" s="89"/>
      <c r="TRE78" s="89"/>
      <c r="TRF78" s="89"/>
      <c r="TRG78" s="89"/>
      <c r="TRH78" s="89"/>
      <c r="TRI78" s="89"/>
      <c r="TRJ78" s="89"/>
      <c r="TRK78" s="89"/>
      <c r="TRL78" s="89"/>
      <c r="TRM78" s="89"/>
      <c r="TRN78" s="89"/>
      <c r="TRO78" s="89"/>
      <c r="TRP78" s="89"/>
      <c r="TRQ78" s="89"/>
      <c r="TRR78" s="89"/>
      <c r="TRS78" s="89"/>
      <c r="TRT78" s="89"/>
      <c r="TRU78" s="89"/>
      <c r="TRV78" s="89"/>
      <c r="TRW78" s="89"/>
      <c r="TRX78" s="89"/>
      <c r="TRY78" s="89"/>
      <c r="TRZ78" s="89"/>
      <c r="TSA78" s="89"/>
      <c r="TSB78" s="89"/>
      <c r="TSC78" s="89"/>
      <c r="TSD78" s="89"/>
      <c r="TSE78" s="89"/>
      <c r="TSF78" s="89"/>
      <c r="TSG78" s="89"/>
      <c r="TSH78" s="89"/>
      <c r="TSI78" s="89"/>
      <c r="TSJ78" s="89"/>
      <c r="TSK78" s="89"/>
      <c r="TSL78" s="89"/>
      <c r="TSM78" s="89"/>
      <c r="TSN78" s="89"/>
      <c r="TSO78" s="89"/>
      <c r="TSP78" s="89"/>
      <c r="TSQ78" s="89"/>
      <c r="TSR78" s="89"/>
      <c r="TSS78" s="89"/>
      <c r="TST78" s="89"/>
      <c r="TSU78" s="89"/>
      <c r="TSV78" s="89"/>
      <c r="TSW78" s="89"/>
      <c r="TSX78" s="89"/>
      <c r="TSY78" s="89"/>
      <c r="TSZ78" s="89"/>
      <c r="TTA78" s="89"/>
      <c r="TTB78" s="89"/>
      <c r="TTC78" s="89"/>
      <c r="TTD78" s="89"/>
      <c r="TTE78" s="89"/>
      <c r="TTF78" s="89"/>
      <c r="TTG78" s="89"/>
      <c r="TTH78" s="89"/>
      <c r="TTI78" s="89"/>
      <c r="TTJ78" s="89"/>
      <c r="TTK78" s="89"/>
      <c r="TTL78" s="89"/>
      <c r="TTM78" s="89"/>
      <c r="TTN78" s="89"/>
      <c r="TTO78" s="89"/>
      <c r="TTP78" s="89"/>
      <c r="TTQ78" s="89"/>
      <c r="TTR78" s="89"/>
      <c r="TTS78" s="89"/>
      <c r="TTT78" s="89"/>
      <c r="TTU78" s="89"/>
      <c r="TTV78" s="89"/>
      <c r="TTW78" s="89"/>
      <c r="TTX78" s="89"/>
      <c r="TTY78" s="89"/>
      <c r="TTZ78" s="89"/>
      <c r="TUA78" s="89"/>
      <c r="TUB78" s="89"/>
      <c r="TUC78" s="89"/>
      <c r="TUD78" s="89"/>
      <c r="TUE78" s="89"/>
      <c r="TUF78" s="89"/>
      <c r="TUG78" s="89"/>
      <c r="TUH78" s="89"/>
      <c r="TUI78" s="89"/>
      <c r="TUJ78" s="89"/>
      <c r="TUK78" s="89"/>
      <c r="TUL78" s="89"/>
      <c r="TUM78" s="89"/>
      <c r="TUN78" s="89"/>
      <c r="TUO78" s="89"/>
      <c r="TUP78" s="89"/>
      <c r="TUQ78" s="89"/>
      <c r="TUR78" s="89"/>
      <c r="TUS78" s="89"/>
      <c r="TUT78" s="89"/>
      <c r="TUU78" s="89"/>
      <c r="TUV78" s="89"/>
      <c r="TUW78" s="89"/>
      <c r="TUX78" s="89"/>
      <c r="TUY78" s="89"/>
      <c r="TUZ78" s="89"/>
      <c r="TVA78" s="89"/>
      <c r="TVB78" s="89"/>
      <c r="TVC78" s="89"/>
      <c r="TVD78" s="89"/>
      <c r="TVE78" s="89"/>
      <c r="TVF78" s="89"/>
      <c r="TVG78" s="89"/>
      <c r="TVH78" s="89"/>
      <c r="TVI78" s="89"/>
      <c r="TVJ78" s="89"/>
      <c r="TVK78" s="89"/>
      <c r="TVL78" s="89"/>
      <c r="TVM78" s="89"/>
      <c r="TVN78" s="89"/>
      <c r="TVO78" s="89"/>
      <c r="TVP78" s="89"/>
      <c r="TVQ78" s="89"/>
      <c r="TVR78" s="89"/>
      <c r="TVS78" s="89"/>
      <c r="TVT78" s="89"/>
      <c r="TVU78" s="89"/>
      <c r="TVV78" s="89"/>
      <c r="TVW78" s="89"/>
      <c r="TVX78" s="89"/>
      <c r="TVY78" s="89"/>
      <c r="TVZ78" s="89"/>
      <c r="TWA78" s="89"/>
      <c r="TWB78" s="89"/>
      <c r="TWC78" s="89"/>
      <c r="TWD78" s="89"/>
      <c r="TWE78" s="89"/>
      <c r="TWF78" s="89"/>
      <c r="TWG78" s="89"/>
      <c r="TWH78" s="89"/>
      <c r="TWI78" s="89"/>
      <c r="TWJ78" s="89"/>
      <c r="TWK78" s="89"/>
      <c r="TWL78" s="89"/>
      <c r="TWM78" s="89"/>
      <c r="TWN78" s="89"/>
      <c r="TWO78" s="89"/>
      <c r="TWP78" s="89"/>
      <c r="TWQ78" s="89"/>
      <c r="TWR78" s="89"/>
      <c r="TWS78" s="89"/>
      <c r="TWT78" s="89"/>
      <c r="TWU78" s="89"/>
      <c r="TWV78" s="89"/>
      <c r="TWW78" s="89"/>
      <c r="TWX78" s="89"/>
      <c r="TWY78" s="89"/>
      <c r="TWZ78" s="89"/>
      <c r="TXA78" s="89"/>
      <c r="TXB78" s="89"/>
      <c r="TXC78" s="89"/>
      <c r="TXD78" s="89"/>
      <c r="TXE78" s="89"/>
      <c r="TXF78" s="89"/>
      <c r="TXG78" s="89"/>
      <c r="TXH78" s="89"/>
      <c r="TXI78" s="89"/>
      <c r="TXJ78" s="89"/>
      <c r="TXK78" s="89"/>
      <c r="TXL78" s="89"/>
      <c r="TXM78" s="89"/>
      <c r="TXN78" s="89"/>
      <c r="TXO78" s="89"/>
      <c r="TXP78" s="89"/>
      <c r="TXQ78" s="89"/>
      <c r="TXR78" s="89"/>
      <c r="TXS78" s="89"/>
      <c r="TXT78" s="89"/>
      <c r="TXU78" s="89"/>
      <c r="TXV78" s="89"/>
      <c r="TXW78" s="89"/>
      <c r="TXX78" s="89"/>
      <c r="TXY78" s="89"/>
      <c r="TXZ78" s="89"/>
      <c r="TYA78" s="89"/>
      <c r="TYB78" s="89"/>
      <c r="TYC78" s="89"/>
      <c r="TYD78" s="89"/>
      <c r="TYE78" s="89"/>
      <c r="TYF78" s="89"/>
      <c r="TYG78" s="89"/>
      <c r="TYH78" s="89"/>
      <c r="TYI78" s="89"/>
      <c r="TYJ78" s="89"/>
      <c r="TYK78" s="89"/>
      <c r="TYL78" s="89"/>
      <c r="TYM78" s="89"/>
      <c r="TYN78" s="89"/>
      <c r="TYO78" s="89"/>
      <c r="TYP78" s="89"/>
      <c r="TYQ78" s="89"/>
      <c r="TYR78" s="89"/>
      <c r="TYS78" s="89"/>
      <c r="TYT78" s="89"/>
      <c r="TYU78" s="89"/>
      <c r="TYV78" s="89"/>
      <c r="TYW78" s="89"/>
      <c r="TYX78" s="89"/>
      <c r="TYY78" s="89"/>
      <c r="TYZ78" s="89"/>
      <c r="TZA78" s="89"/>
      <c r="TZB78" s="89"/>
      <c r="TZC78" s="89"/>
      <c r="TZD78" s="89"/>
      <c r="TZE78" s="89"/>
      <c r="TZF78" s="89"/>
      <c r="TZG78" s="89"/>
      <c r="TZH78" s="89"/>
      <c r="TZI78" s="89"/>
      <c r="TZJ78" s="89"/>
      <c r="TZK78" s="89"/>
      <c r="TZL78" s="89"/>
      <c r="TZM78" s="89"/>
      <c r="TZN78" s="89"/>
      <c r="TZO78" s="89"/>
      <c r="TZP78" s="89"/>
      <c r="TZQ78" s="89"/>
      <c r="TZR78" s="89"/>
      <c r="TZS78" s="89"/>
      <c r="TZT78" s="89"/>
      <c r="TZU78" s="89"/>
      <c r="TZV78" s="89"/>
      <c r="TZW78" s="89"/>
      <c r="TZX78" s="89"/>
      <c r="TZY78" s="89"/>
      <c r="TZZ78" s="89"/>
      <c r="UAA78" s="89"/>
      <c r="UAB78" s="89"/>
      <c r="UAC78" s="89"/>
      <c r="UAD78" s="89"/>
      <c r="UAE78" s="89"/>
      <c r="UAF78" s="89"/>
      <c r="UAG78" s="89"/>
      <c r="UAH78" s="89"/>
      <c r="UAI78" s="89"/>
      <c r="UAJ78" s="89"/>
      <c r="UAK78" s="89"/>
      <c r="UAL78" s="89"/>
      <c r="UAM78" s="89"/>
      <c r="UAN78" s="89"/>
      <c r="UAO78" s="89"/>
      <c r="UAP78" s="89"/>
      <c r="UAQ78" s="89"/>
      <c r="UAR78" s="89"/>
      <c r="UAS78" s="89"/>
      <c r="UAT78" s="89"/>
      <c r="UAU78" s="89"/>
      <c r="UAV78" s="89"/>
      <c r="UAW78" s="89"/>
      <c r="UAX78" s="89"/>
      <c r="UAY78" s="89"/>
      <c r="UAZ78" s="89"/>
      <c r="UBA78" s="89"/>
      <c r="UBB78" s="89"/>
      <c r="UBC78" s="89"/>
      <c r="UBD78" s="89"/>
      <c r="UBE78" s="89"/>
      <c r="UBF78" s="89"/>
      <c r="UBG78" s="89"/>
      <c r="UBH78" s="89"/>
      <c r="UBI78" s="89"/>
      <c r="UBJ78" s="89"/>
      <c r="UBK78" s="89"/>
      <c r="UBL78" s="89"/>
      <c r="UBM78" s="89"/>
      <c r="UBN78" s="89"/>
      <c r="UBO78" s="89"/>
      <c r="UBP78" s="89"/>
      <c r="UBQ78" s="89"/>
      <c r="UBR78" s="89"/>
      <c r="UBS78" s="89"/>
      <c r="UBT78" s="89"/>
      <c r="UBU78" s="89"/>
      <c r="UBV78" s="89"/>
      <c r="UBW78" s="89"/>
      <c r="UBX78" s="89"/>
      <c r="UBY78" s="89"/>
      <c r="UBZ78" s="89"/>
      <c r="UCA78" s="89"/>
      <c r="UCB78" s="89"/>
      <c r="UCC78" s="89"/>
      <c r="UCD78" s="89"/>
      <c r="UCE78" s="89"/>
      <c r="UCF78" s="89"/>
      <c r="UCG78" s="89"/>
      <c r="UCH78" s="89"/>
      <c r="UCI78" s="89"/>
      <c r="UCJ78" s="89"/>
      <c r="UCK78" s="89"/>
      <c r="UCL78" s="89"/>
      <c r="UCM78" s="89"/>
      <c r="UCN78" s="89"/>
      <c r="UCO78" s="89"/>
      <c r="UCP78" s="89"/>
      <c r="UCQ78" s="89"/>
      <c r="UCR78" s="89"/>
      <c r="UCS78" s="89"/>
      <c r="UCT78" s="89"/>
      <c r="UCU78" s="89"/>
      <c r="UCV78" s="89"/>
      <c r="UCW78" s="89"/>
      <c r="UCX78" s="89"/>
      <c r="UCY78" s="89"/>
      <c r="UCZ78" s="89"/>
      <c r="UDA78" s="89"/>
      <c r="UDB78" s="89"/>
      <c r="UDC78" s="89"/>
      <c r="UDD78" s="89"/>
      <c r="UDE78" s="89"/>
      <c r="UDF78" s="89"/>
      <c r="UDG78" s="89"/>
      <c r="UDH78" s="89"/>
      <c r="UDI78" s="89"/>
      <c r="UDJ78" s="89"/>
      <c r="UDK78" s="89"/>
      <c r="UDL78" s="89"/>
      <c r="UDM78" s="89"/>
      <c r="UDN78" s="89"/>
      <c r="UDO78" s="89"/>
      <c r="UDP78" s="89"/>
      <c r="UDQ78" s="89"/>
      <c r="UDR78" s="89"/>
      <c r="UDS78" s="89"/>
      <c r="UDT78" s="89"/>
      <c r="UDU78" s="89"/>
      <c r="UDV78" s="89"/>
      <c r="UDW78" s="89"/>
      <c r="UDX78" s="89"/>
      <c r="UDY78" s="89"/>
      <c r="UDZ78" s="89"/>
      <c r="UEA78" s="89"/>
      <c r="UEB78" s="89"/>
      <c r="UEC78" s="89"/>
      <c r="UED78" s="89"/>
      <c r="UEE78" s="89"/>
      <c r="UEF78" s="89"/>
      <c r="UEG78" s="89"/>
      <c r="UEH78" s="89"/>
      <c r="UEI78" s="89"/>
      <c r="UEJ78" s="89"/>
      <c r="UEK78" s="89"/>
      <c r="UEL78" s="89"/>
      <c r="UEM78" s="89"/>
      <c r="UEN78" s="89"/>
      <c r="UEO78" s="89"/>
      <c r="UEP78" s="89"/>
      <c r="UEQ78" s="89"/>
      <c r="UER78" s="89"/>
      <c r="UES78" s="89"/>
      <c r="UET78" s="89"/>
      <c r="UEU78" s="89"/>
      <c r="UEV78" s="89"/>
      <c r="UEW78" s="89"/>
      <c r="UEX78" s="89"/>
      <c r="UEY78" s="89"/>
      <c r="UEZ78" s="89"/>
      <c r="UFA78" s="89"/>
      <c r="UFB78" s="89"/>
      <c r="UFC78" s="89"/>
      <c r="UFD78" s="89"/>
      <c r="UFE78" s="89"/>
      <c r="UFF78" s="89"/>
      <c r="UFG78" s="89"/>
      <c r="UFH78" s="89"/>
      <c r="UFI78" s="89"/>
      <c r="UFJ78" s="89"/>
      <c r="UFK78" s="89"/>
      <c r="UFL78" s="89"/>
      <c r="UFM78" s="89"/>
      <c r="UFN78" s="89"/>
      <c r="UFO78" s="89"/>
      <c r="UFP78" s="89"/>
      <c r="UFQ78" s="89"/>
      <c r="UFR78" s="89"/>
      <c r="UFS78" s="89"/>
      <c r="UFT78" s="89"/>
      <c r="UFU78" s="89"/>
      <c r="UFV78" s="89"/>
      <c r="UFW78" s="89"/>
      <c r="UFX78" s="89"/>
      <c r="UFY78" s="89"/>
      <c r="UFZ78" s="89"/>
      <c r="UGA78" s="89"/>
      <c r="UGB78" s="89"/>
      <c r="UGC78" s="89"/>
      <c r="UGD78" s="89"/>
      <c r="UGE78" s="89"/>
      <c r="UGF78" s="89"/>
      <c r="UGG78" s="89"/>
      <c r="UGH78" s="89"/>
      <c r="UGI78" s="89"/>
      <c r="UGJ78" s="89"/>
      <c r="UGK78" s="89"/>
      <c r="UGL78" s="89"/>
      <c r="UGM78" s="89"/>
      <c r="UGN78" s="89"/>
      <c r="UGO78" s="89"/>
      <c r="UGP78" s="89"/>
      <c r="UGQ78" s="89"/>
      <c r="UGR78" s="89"/>
      <c r="UGS78" s="89"/>
      <c r="UGT78" s="89"/>
      <c r="UGU78" s="89"/>
      <c r="UGV78" s="89"/>
      <c r="UGW78" s="89"/>
      <c r="UGX78" s="89"/>
      <c r="UGY78" s="89"/>
      <c r="UGZ78" s="89"/>
      <c r="UHA78" s="89"/>
      <c r="UHB78" s="89"/>
      <c r="UHC78" s="89"/>
      <c r="UHD78" s="89"/>
      <c r="UHE78" s="89"/>
      <c r="UHF78" s="89"/>
      <c r="UHG78" s="89"/>
      <c r="UHH78" s="89"/>
      <c r="UHI78" s="89"/>
      <c r="UHJ78" s="89"/>
      <c r="UHK78" s="89"/>
      <c r="UHL78" s="89"/>
      <c r="UHM78" s="89"/>
      <c r="UHN78" s="89"/>
      <c r="UHO78" s="89"/>
      <c r="UHP78" s="89"/>
      <c r="UHQ78" s="89"/>
      <c r="UHR78" s="89"/>
      <c r="UHS78" s="89"/>
      <c r="UHT78" s="89"/>
      <c r="UHU78" s="89"/>
      <c r="UHV78" s="89"/>
      <c r="UHW78" s="89"/>
      <c r="UHX78" s="89"/>
      <c r="UHY78" s="89"/>
      <c r="UHZ78" s="89"/>
      <c r="UIA78" s="89"/>
      <c r="UIB78" s="89"/>
      <c r="UIC78" s="89"/>
      <c r="UID78" s="89"/>
      <c r="UIE78" s="89"/>
      <c r="UIF78" s="89"/>
      <c r="UIG78" s="89"/>
      <c r="UIH78" s="89"/>
      <c r="UII78" s="89"/>
      <c r="UIJ78" s="89"/>
      <c r="UIK78" s="89"/>
      <c r="UIL78" s="89"/>
      <c r="UIM78" s="89"/>
      <c r="UIN78" s="89"/>
      <c r="UIO78" s="89"/>
      <c r="UIP78" s="89"/>
      <c r="UIQ78" s="89"/>
      <c r="UIR78" s="89"/>
      <c r="UIS78" s="89"/>
      <c r="UIT78" s="89"/>
      <c r="UIU78" s="89"/>
      <c r="UIV78" s="89"/>
      <c r="UIW78" s="89"/>
      <c r="UIX78" s="89"/>
      <c r="UIY78" s="89"/>
      <c r="UIZ78" s="89"/>
      <c r="UJA78" s="89"/>
      <c r="UJB78" s="89"/>
      <c r="UJC78" s="89"/>
      <c r="UJD78" s="89"/>
      <c r="UJE78" s="89"/>
      <c r="UJF78" s="89"/>
      <c r="UJG78" s="89"/>
      <c r="UJH78" s="89"/>
      <c r="UJI78" s="89"/>
      <c r="UJJ78" s="89"/>
      <c r="UJK78" s="89"/>
      <c r="UJL78" s="89"/>
      <c r="UJM78" s="89"/>
      <c r="UJN78" s="89"/>
      <c r="UJO78" s="89"/>
      <c r="UJP78" s="89"/>
      <c r="UJQ78" s="89"/>
      <c r="UJR78" s="89"/>
      <c r="UJS78" s="89"/>
      <c r="UJT78" s="89"/>
      <c r="UJU78" s="89"/>
      <c r="UJV78" s="89"/>
      <c r="UJW78" s="89"/>
      <c r="UJX78" s="89"/>
      <c r="UJY78" s="89"/>
      <c r="UJZ78" s="89"/>
      <c r="UKA78" s="89"/>
      <c r="UKB78" s="89"/>
      <c r="UKC78" s="89"/>
      <c r="UKD78" s="89"/>
      <c r="UKE78" s="89"/>
      <c r="UKF78" s="89"/>
      <c r="UKG78" s="89"/>
      <c r="UKH78" s="89"/>
      <c r="UKI78" s="89"/>
      <c r="UKJ78" s="89"/>
      <c r="UKK78" s="89"/>
      <c r="UKL78" s="89"/>
      <c r="UKM78" s="89"/>
      <c r="UKN78" s="89"/>
      <c r="UKO78" s="89"/>
      <c r="UKP78" s="89"/>
      <c r="UKQ78" s="89"/>
      <c r="UKR78" s="89"/>
      <c r="UKS78" s="89"/>
      <c r="UKT78" s="89"/>
      <c r="UKU78" s="89"/>
      <c r="UKV78" s="89"/>
      <c r="UKW78" s="89"/>
      <c r="UKX78" s="89"/>
      <c r="UKY78" s="89"/>
      <c r="UKZ78" s="89"/>
      <c r="ULA78" s="89"/>
      <c r="ULB78" s="89"/>
      <c r="ULC78" s="89"/>
      <c r="ULD78" s="89"/>
      <c r="ULE78" s="89"/>
      <c r="ULF78" s="89"/>
      <c r="ULG78" s="89"/>
      <c r="ULH78" s="89"/>
      <c r="ULI78" s="89"/>
      <c r="ULJ78" s="89"/>
      <c r="ULK78" s="89"/>
      <c r="ULL78" s="89"/>
      <c r="ULM78" s="89"/>
      <c r="ULN78" s="89"/>
      <c r="ULO78" s="89"/>
      <c r="ULP78" s="89"/>
      <c r="ULQ78" s="89"/>
      <c r="ULR78" s="89"/>
      <c r="ULS78" s="89"/>
      <c r="ULT78" s="89"/>
      <c r="ULU78" s="89"/>
      <c r="ULV78" s="89"/>
      <c r="ULW78" s="89"/>
      <c r="ULX78" s="89"/>
      <c r="ULY78" s="89"/>
      <c r="ULZ78" s="89"/>
      <c r="UMA78" s="89"/>
      <c r="UMB78" s="89"/>
      <c r="UMC78" s="89"/>
      <c r="UMD78" s="89"/>
      <c r="UME78" s="89"/>
      <c r="UMF78" s="89"/>
      <c r="UMG78" s="89"/>
      <c r="UMH78" s="89"/>
      <c r="UMI78" s="89"/>
      <c r="UMJ78" s="89"/>
      <c r="UMK78" s="89"/>
      <c r="UML78" s="89"/>
      <c r="UMM78" s="89"/>
      <c r="UMN78" s="89"/>
      <c r="UMO78" s="89"/>
      <c r="UMP78" s="89"/>
      <c r="UMQ78" s="89"/>
      <c r="UMR78" s="89"/>
      <c r="UMS78" s="89"/>
      <c r="UMT78" s="89"/>
      <c r="UMU78" s="89"/>
      <c r="UMV78" s="89"/>
      <c r="UMW78" s="89"/>
      <c r="UMX78" s="89"/>
      <c r="UMY78" s="89"/>
      <c r="UMZ78" s="89"/>
      <c r="UNA78" s="89"/>
      <c r="UNB78" s="89"/>
      <c r="UNC78" s="89"/>
      <c r="UND78" s="89"/>
      <c r="UNE78" s="89"/>
      <c r="UNF78" s="89"/>
      <c r="UNG78" s="89"/>
      <c r="UNH78" s="89"/>
      <c r="UNI78" s="89"/>
      <c r="UNJ78" s="89"/>
      <c r="UNK78" s="89"/>
      <c r="UNL78" s="89"/>
      <c r="UNM78" s="89"/>
      <c r="UNN78" s="89"/>
      <c r="UNO78" s="89"/>
      <c r="UNP78" s="89"/>
      <c r="UNQ78" s="89"/>
      <c r="UNR78" s="89"/>
      <c r="UNS78" s="89"/>
      <c r="UNT78" s="89"/>
      <c r="UNU78" s="89"/>
      <c r="UNV78" s="89"/>
      <c r="UNW78" s="89"/>
      <c r="UNX78" s="89"/>
      <c r="UNY78" s="89"/>
      <c r="UNZ78" s="89"/>
      <c r="UOA78" s="89"/>
      <c r="UOB78" s="89"/>
      <c r="UOC78" s="89"/>
      <c r="UOD78" s="89"/>
      <c r="UOE78" s="89"/>
      <c r="UOF78" s="89"/>
      <c r="UOG78" s="89"/>
      <c r="UOH78" s="89"/>
      <c r="UOI78" s="89"/>
      <c r="UOJ78" s="89"/>
      <c r="UOK78" s="89"/>
      <c r="UOL78" s="89"/>
      <c r="UOM78" s="89"/>
      <c r="UON78" s="89"/>
      <c r="UOO78" s="89"/>
      <c r="UOP78" s="89"/>
      <c r="UOQ78" s="89"/>
      <c r="UOR78" s="89"/>
      <c r="UOS78" s="89"/>
      <c r="UOT78" s="89"/>
      <c r="UOU78" s="89"/>
      <c r="UOV78" s="89"/>
      <c r="UOW78" s="89"/>
      <c r="UOX78" s="89"/>
      <c r="UOY78" s="89"/>
      <c r="UOZ78" s="89"/>
      <c r="UPA78" s="89"/>
      <c r="UPB78" s="89"/>
      <c r="UPC78" s="89"/>
      <c r="UPD78" s="89"/>
      <c r="UPE78" s="89"/>
      <c r="UPF78" s="89"/>
      <c r="UPG78" s="89"/>
      <c r="UPH78" s="89"/>
      <c r="UPI78" s="89"/>
      <c r="UPJ78" s="89"/>
      <c r="UPK78" s="89"/>
      <c r="UPL78" s="89"/>
      <c r="UPM78" s="89"/>
      <c r="UPN78" s="89"/>
      <c r="UPO78" s="89"/>
      <c r="UPP78" s="89"/>
      <c r="UPQ78" s="89"/>
      <c r="UPR78" s="89"/>
      <c r="UPS78" s="89"/>
      <c r="UPT78" s="89"/>
      <c r="UPU78" s="89"/>
      <c r="UPV78" s="89"/>
      <c r="UPW78" s="89"/>
      <c r="UPX78" s="89"/>
      <c r="UPY78" s="89"/>
      <c r="UPZ78" s="89"/>
      <c r="UQA78" s="89"/>
      <c r="UQB78" s="89"/>
      <c r="UQC78" s="89"/>
      <c r="UQD78" s="89"/>
      <c r="UQE78" s="89"/>
      <c r="UQF78" s="89"/>
      <c r="UQG78" s="89"/>
      <c r="UQH78" s="89"/>
      <c r="UQI78" s="89"/>
      <c r="UQJ78" s="89"/>
      <c r="UQK78" s="89"/>
      <c r="UQL78" s="89"/>
      <c r="UQM78" s="89"/>
      <c r="UQN78" s="89"/>
      <c r="UQO78" s="89"/>
      <c r="UQP78" s="89"/>
      <c r="UQQ78" s="89"/>
      <c r="UQR78" s="89"/>
      <c r="UQS78" s="89"/>
      <c r="UQT78" s="89"/>
      <c r="UQU78" s="89"/>
      <c r="UQV78" s="89"/>
      <c r="UQW78" s="89"/>
      <c r="UQX78" s="89"/>
      <c r="UQY78" s="89"/>
      <c r="UQZ78" s="89"/>
      <c r="URA78" s="89"/>
      <c r="URB78" s="89"/>
      <c r="URC78" s="89"/>
      <c r="URD78" s="89"/>
      <c r="URE78" s="89"/>
      <c r="URF78" s="89"/>
      <c r="URG78" s="89"/>
      <c r="URH78" s="89"/>
      <c r="URI78" s="89"/>
      <c r="URJ78" s="89"/>
      <c r="URK78" s="89"/>
      <c r="URL78" s="89"/>
      <c r="URM78" s="89"/>
      <c r="URN78" s="89"/>
      <c r="URO78" s="89"/>
      <c r="URP78" s="89"/>
      <c r="URQ78" s="89"/>
      <c r="URR78" s="89"/>
      <c r="URS78" s="89"/>
      <c r="URT78" s="89"/>
      <c r="URU78" s="89"/>
      <c r="URV78" s="89"/>
      <c r="URW78" s="89"/>
      <c r="URX78" s="89"/>
      <c r="URY78" s="89"/>
      <c r="URZ78" s="89"/>
      <c r="USA78" s="89"/>
      <c r="USB78" s="89"/>
      <c r="USC78" s="89"/>
      <c r="USD78" s="89"/>
      <c r="USE78" s="89"/>
      <c r="USF78" s="89"/>
      <c r="USG78" s="89"/>
      <c r="USH78" s="89"/>
      <c r="USI78" s="89"/>
      <c r="USJ78" s="89"/>
      <c r="USK78" s="89"/>
      <c r="USL78" s="89"/>
      <c r="USM78" s="89"/>
      <c r="USN78" s="89"/>
      <c r="USO78" s="89"/>
      <c r="USP78" s="89"/>
      <c r="USQ78" s="89"/>
      <c r="USR78" s="89"/>
      <c r="USS78" s="89"/>
      <c r="UST78" s="89"/>
      <c r="USU78" s="89"/>
      <c r="USV78" s="89"/>
      <c r="USW78" s="89"/>
      <c r="USX78" s="89"/>
      <c r="USY78" s="89"/>
      <c r="USZ78" s="89"/>
      <c r="UTA78" s="89"/>
      <c r="UTB78" s="89"/>
      <c r="UTC78" s="89"/>
      <c r="UTD78" s="89"/>
      <c r="UTE78" s="89"/>
      <c r="UTF78" s="89"/>
      <c r="UTG78" s="89"/>
      <c r="UTH78" s="89"/>
      <c r="UTI78" s="89"/>
      <c r="UTJ78" s="89"/>
      <c r="UTK78" s="89"/>
      <c r="UTL78" s="89"/>
      <c r="UTM78" s="89"/>
      <c r="UTN78" s="89"/>
      <c r="UTO78" s="89"/>
      <c r="UTP78" s="89"/>
      <c r="UTQ78" s="89"/>
      <c r="UTR78" s="89"/>
      <c r="UTS78" s="89"/>
      <c r="UTT78" s="89"/>
      <c r="UTU78" s="89"/>
      <c r="UTV78" s="89"/>
      <c r="UTW78" s="89"/>
      <c r="UTX78" s="89"/>
      <c r="UTY78" s="89"/>
      <c r="UTZ78" s="89"/>
      <c r="UUA78" s="89"/>
      <c r="UUB78" s="89"/>
      <c r="UUC78" s="89"/>
      <c r="UUD78" s="89"/>
      <c r="UUE78" s="89"/>
      <c r="UUF78" s="89"/>
      <c r="UUG78" s="89"/>
      <c r="UUH78" s="89"/>
      <c r="UUI78" s="89"/>
      <c r="UUJ78" s="89"/>
      <c r="UUK78" s="89"/>
      <c r="UUL78" s="89"/>
      <c r="UUM78" s="89"/>
      <c r="UUN78" s="89"/>
      <c r="UUO78" s="89"/>
      <c r="UUP78" s="89"/>
      <c r="UUQ78" s="89"/>
      <c r="UUR78" s="89"/>
      <c r="UUS78" s="89"/>
      <c r="UUT78" s="89"/>
      <c r="UUU78" s="89"/>
      <c r="UUV78" s="89"/>
      <c r="UUW78" s="89"/>
      <c r="UUX78" s="89"/>
      <c r="UUY78" s="89"/>
      <c r="UUZ78" s="89"/>
      <c r="UVA78" s="89"/>
      <c r="UVB78" s="89"/>
      <c r="UVC78" s="89"/>
      <c r="UVD78" s="89"/>
      <c r="UVE78" s="89"/>
      <c r="UVF78" s="89"/>
      <c r="UVG78" s="89"/>
      <c r="UVH78" s="89"/>
      <c r="UVI78" s="89"/>
      <c r="UVJ78" s="89"/>
      <c r="UVK78" s="89"/>
      <c r="UVL78" s="89"/>
      <c r="UVM78" s="89"/>
      <c r="UVN78" s="89"/>
      <c r="UVO78" s="89"/>
      <c r="UVP78" s="89"/>
      <c r="UVQ78" s="89"/>
      <c r="UVR78" s="89"/>
      <c r="UVS78" s="89"/>
      <c r="UVT78" s="89"/>
      <c r="UVU78" s="89"/>
      <c r="UVV78" s="89"/>
      <c r="UVW78" s="89"/>
      <c r="UVX78" s="89"/>
      <c r="UVY78" s="89"/>
      <c r="UVZ78" s="89"/>
      <c r="UWA78" s="89"/>
      <c r="UWB78" s="89"/>
      <c r="UWC78" s="89"/>
      <c r="UWD78" s="89"/>
      <c r="UWE78" s="89"/>
      <c r="UWF78" s="89"/>
      <c r="UWG78" s="89"/>
      <c r="UWH78" s="89"/>
      <c r="UWI78" s="89"/>
      <c r="UWJ78" s="89"/>
      <c r="UWK78" s="89"/>
      <c r="UWL78" s="89"/>
      <c r="UWM78" s="89"/>
      <c r="UWN78" s="89"/>
      <c r="UWO78" s="89"/>
      <c r="UWP78" s="89"/>
      <c r="UWQ78" s="89"/>
      <c r="UWR78" s="89"/>
      <c r="UWS78" s="89"/>
      <c r="UWT78" s="89"/>
      <c r="UWU78" s="89"/>
      <c r="UWV78" s="89"/>
      <c r="UWW78" s="89"/>
      <c r="UWX78" s="89"/>
      <c r="UWY78" s="89"/>
      <c r="UWZ78" s="89"/>
      <c r="UXA78" s="89"/>
      <c r="UXB78" s="89"/>
      <c r="UXC78" s="89"/>
      <c r="UXD78" s="89"/>
      <c r="UXE78" s="89"/>
      <c r="UXF78" s="89"/>
      <c r="UXG78" s="89"/>
      <c r="UXH78" s="89"/>
      <c r="UXI78" s="89"/>
      <c r="UXJ78" s="89"/>
      <c r="UXK78" s="89"/>
      <c r="UXL78" s="89"/>
      <c r="UXM78" s="89"/>
      <c r="UXN78" s="89"/>
      <c r="UXO78" s="89"/>
      <c r="UXP78" s="89"/>
      <c r="UXQ78" s="89"/>
      <c r="UXR78" s="89"/>
      <c r="UXS78" s="89"/>
      <c r="UXT78" s="89"/>
      <c r="UXU78" s="89"/>
      <c r="UXV78" s="89"/>
      <c r="UXW78" s="89"/>
      <c r="UXX78" s="89"/>
      <c r="UXY78" s="89"/>
      <c r="UXZ78" s="89"/>
      <c r="UYA78" s="89"/>
      <c r="UYB78" s="89"/>
      <c r="UYC78" s="89"/>
      <c r="UYD78" s="89"/>
      <c r="UYE78" s="89"/>
      <c r="UYF78" s="89"/>
      <c r="UYG78" s="89"/>
      <c r="UYH78" s="89"/>
      <c r="UYI78" s="89"/>
      <c r="UYJ78" s="89"/>
      <c r="UYK78" s="89"/>
      <c r="UYL78" s="89"/>
      <c r="UYM78" s="89"/>
      <c r="UYN78" s="89"/>
      <c r="UYO78" s="89"/>
      <c r="UYP78" s="89"/>
      <c r="UYQ78" s="89"/>
      <c r="UYR78" s="89"/>
      <c r="UYS78" s="89"/>
      <c r="UYT78" s="89"/>
      <c r="UYU78" s="89"/>
      <c r="UYV78" s="89"/>
      <c r="UYW78" s="89"/>
      <c r="UYX78" s="89"/>
      <c r="UYY78" s="89"/>
      <c r="UYZ78" s="89"/>
      <c r="UZA78" s="89"/>
      <c r="UZB78" s="89"/>
      <c r="UZC78" s="89"/>
      <c r="UZD78" s="89"/>
      <c r="UZE78" s="89"/>
      <c r="UZF78" s="89"/>
      <c r="UZG78" s="89"/>
      <c r="UZH78" s="89"/>
      <c r="UZI78" s="89"/>
      <c r="UZJ78" s="89"/>
      <c r="UZK78" s="89"/>
      <c r="UZL78" s="89"/>
      <c r="UZM78" s="89"/>
      <c r="UZN78" s="89"/>
      <c r="UZO78" s="89"/>
      <c r="UZP78" s="89"/>
      <c r="UZQ78" s="89"/>
      <c r="UZR78" s="89"/>
      <c r="UZS78" s="89"/>
      <c r="UZT78" s="89"/>
      <c r="UZU78" s="89"/>
      <c r="UZV78" s="89"/>
      <c r="UZW78" s="89"/>
      <c r="UZX78" s="89"/>
      <c r="UZY78" s="89"/>
      <c r="UZZ78" s="89"/>
      <c r="VAA78" s="89"/>
      <c r="VAB78" s="89"/>
      <c r="VAC78" s="89"/>
      <c r="VAD78" s="89"/>
      <c r="VAE78" s="89"/>
      <c r="VAF78" s="89"/>
      <c r="VAG78" s="89"/>
      <c r="VAH78" s="89"/>
      <c r="VAI78" s="89"/>
      <c r="VAJ78" s="89"/>
      <c r="VAK78" s="89"/>
      <c r="VAL78" s="89"/>
      <c r="VAM78" s="89"/>
      <c r="VAN78" s="89"/>
      <c r="VAO78" s="89"/>
      <c r="VAP78" s="89"/>
      <c r="VAQ78" s="89"/>
      <c r="VAR78" s="89"/>
      <c r="VAS78" s="89"/>
      <c r="VAT78" s="89"/>
      <c r="VAU78" s="89"/>
      <c r="VAV78" s="89"/>
      <c r="VAW78" s="89"/>
      <c r="VAX78" s="89"/>
      <c r="VAY78" s="89"/>
      <c r="VAZ78" s="89"/>
      <c r="VBA78" s="89"/>
      <c r="VBB78" s="89"/>
      <c r="VBC78" s="89"/>
      <c r="VBD78" s="89"/>
      <c r="VBE78" s="89"/>
      <c r="VBF78" s="89"/>
      <c r="VBG78" s="89"/>
      <c r="VBH78" s="89"/>
      <c r="VBI78" s="89"/>
      <c r="VBJ78" s="89"/>
      <c r="VBK78" s="89"/>
      <c r="VBL78" s="89"/>
      <c r="VBM78" s="89"/>
      <c r="VBN78" s="89"/>
      <c r="VBO78" s="89"/>
      <c r="VBP78" s="89"/>
      <c r="VBQ78" s="89"/>
      <c r="VBR78" s="89"/>
      <c r="VBS78" s="89"/>
      <c r="VBT78" s="89"/>
      <c r="VBU78" s="89"/>
      <c r="VBV78" s="89"/>
      <c r="VBW78" s="89"/>
      <c r="VBX78" s="89"/>
      <c r="VBY78" s="89"/>
      <c r="VBZ78" s="89"/>
      <c r="VCA78" s="89"/>
      <c r="VCB78" s="89"/>
      <c r="VCC78" s="89"/>
      <c r="VCD78" s="89"/>
      <c r="VCE78" s="89"/>
      <c r="VCF78" s="89"/>
      <c r="VCG78" s="89"/>
      <c r="VCH78" s="89"/>
      <c r="VCI78" s="89"/>
      <c r="VCJ78" s="89"/>
      <c r="VCK78" s="89"/>
      <c r="VCL78" s="89"/>
      <c r="VCM78" s="89"/>
      <c r="VCN78" s="89"/>
      <c r="VCO78" s="89"/>
      <c r="VCP78" s="89"/>
      <c r="VCQ78" s="89"/>
      <c r="VCR78" s="89"/>
      <c r="VCS78" s="89"/>
      <c r="VCT78" s="89"/>
      <c r="VCU78" s="89"/>
      <c r="VCV78" s="89"/>
      <c r="VCW78" s="89"/>
      <c r="VCX78" s="89"/>
      <c r="VCY78" s="89"/>
      <c r="VCZ78" s="89"/>
      <c r="VDA78" s="89"/>
      <c r="VDB78" s="89"/>
      <c r="VDC78" s="89"/>
      <c r="VDD78" s="89"/>
      <c r="VDE78" s="89"/>
      <c r="VDF78" s="89"/>
      <c r="VDG78" s="89"/>
      <c r="VDH78" s="89"/>
      <c r="VDI78" s="89"/>
      <c r="VDJ78" s="89"/>
      <c r="VDK78" s="89"/>
      <c r="VDL78" s="89"/>
      <c r="VDM78" s="89"/>
      <c r="VDN78" s="89"/>
      <c r="VDO78" s="89"/>
      <c r="VDP78" s="89"/>
      <c r="VDQ78" s="89"/>
      <c r="VDR78" s="89"/>
      <c r="VDS78" s="89"/>
      <c r="VDT78" s="89"/>
      <c r="VDU78" s="89"/>
      <c r="VDV78" s="89"/>
      <c r="VDW78" s="89"/>
      <c r="VDX78" s="89"/>
      <c r="VDY78" s="89"/>
      <c r="VDZ78" s="89"/>
      <c r="VEA78" s="89"/>
      <c r="VEB78" s="89"/>
      <c r="VEC78" s="89"/>
      <c r="VED78" s="89"/>
      <c r="VEE78" s="89"/>
      <c r="VEF78" s="89"/>
      <c r="VEG78" s="89"/>
      <c r="VEH78" s="89"/>
      <c r="VEI78" s="89"/>
      <c r="VEJ78" s="89"/>
      <c r="VEK78" s="89"/>
      <c r="VEL78" s="89"/>
      <c r="VEM78" s="89"/>
      <c r="VEN78" s="89"/>
      <c r="VEO78" s="89"/>
      <c r="VEP78" s="89"/>
      <c r="VEQ78" s="89"/>
      <c r="VER78" s="89"/>
      <c r="VES78" s="89"/>
      <c r="VET78" s="89"/>
      <c r="VEU78" s="89"/>
      <c r="VEV78" s="89"/>
      <c r="VEW78" s="89"/>
      <c r="VEX78" s="89"/>
      <c r="VEY78" s="89"/>
      <c r="VEZ78" s="89"/>
      <c r="VFA78" s="89"/>
      <c r="VFB78" s="89"/>
      <c r="VFC78" s="89"/>
      <c r="VFD78" s="89"/>
      <c r="VFE78" s="89"/>
      <c r="VFF78" s="89"/>
      <c r="VFG78" s="89"/>
      <c r="VFH78" s="89"/>
      <c r="VFI78" s="89"/>
      <c r="VFJ78" s="89"/>
      <c r="VFK78" s="89"/>
      <c r="VFL78" s="89"/>
      <c r="VFM78" s="89"/>
      <c r="VFN78" s="89"/>
      <c r="VFO78" s="89"/>
      <c r="VFP78" s="89"/>
      <c r="VFQ78" s="89"/>
      <c r="VFR78" s="89"/>
      <c r="VFS78" s="89"/>
      <c r="VFT78" s="89"/>
      <c r="VFU78" s="89"/>
      <c r="VFV78" s="89"/>
      <c r="VFW78" s="89"/>
      <c r="VFX78" s="89"/>
      <c r="VFY78" s="89"/>
      <c r="VFZ78" s="89"/>
      <c r="VGA78" s="89"/>
      <c r="VGB78" s="89"/>
      <c r="VGC78" s="89"/>
      <c r="VGD78" s="89"/>
      <c r="VGE78" s="89"/>
      <c r="VGF78" s="89"/>
      <c r="VGG78" s="89"/>
      <c r="VGH78" s="89"/>
      <c r="VGI78" s="89"/>
      <c r="VGJ78" s="89"/>
      <c r="VGK78" s="89"/>
      <c r="VGL78" s="89"/>
      <c r="VGM78" s="89"/>
      <c r="VGN78" s="89"/>
      <c r="VGO78" s="89"/>
      <c r="VGP78" s="89"/>
      <c r="VGQ78" s="89"/>
      <c r="VGR78" s="89"/>
      <c r="VGS78" s="89"/>
      <c r="VGT78" s="89"/>
      <c r="VGU78" s="89"/>
      <c r="VGV78" s="89"/>
      <c r="VGW78" s="89"/>
      <c r="VGX78" s="89"/>
      <c r="VGY78" s="89"/>
      <c r="VGZ78" s="89"/>
      <c r="VHA78" s="89"/>
      <c r="VHB78" s="89"/>
      <c r="VHC78" s="89"/>
      <c r="VHD78" s="89"/>
      <c r="VHE78" s="89"/>
      <c r="VHF78" s="89"/>
      <c r="VHG78" s="89"/>
      <c r="VHH78" s="89"/>
      <c r="VHI78" s="89"/>
      <c r="VHJ78" s="89"/>
      <c r="VHK78" s="89"/>
      <c r="VHL78" s="89"/>
      <c r="VHM78" s="89"/>
      <c r="VHN78" s="89"/>
      <c r="VHO78" s="89"/>
      <c r="VHP78" s="89"/>
      <c r="VHQ78" s="89"/>
      <c r="VHR78" s="89"/>
      <c r="VHS78" s="89"/>
      <c r="VHT78" s="89"/>
      <c r="VHU78" s="89"/>
      <c r="VHV78" s="89"/>
      <c r="VHW78" s="89"/>
      <c r="VHX78" s="89"/>
      <c r="VHY78" s="89"/>
      <c r="VHZ78" s="89"/>
      <c r="VIA78" s="89"/>
      <c r="VIB78" s="89"/>
      <c r="VIC78" s="89"/>
      <c r="VID78" s="89"/>
      <c r="VIE78" s="89"/>
      <c r="VIF78" s="89"/>
      <c r="VIG78" s="89"/>
      <c r="VIH78" s="89"/>
      <c r="VII78" s="89"/>
      <c r="VIJ78" s="89"/>
      <c r="VIK78" s="89"/>
      <c r="VIL78" s="89"/>
      <c r="VIM78" s="89"/>
      <c r="VIN78" s="89"/>
      <c r="VIO78" s="89"/>
      <c r="VIP78" s="89"/>
      <c r="VIQ78" s="89"/>
      <c r="VIR78" s="89"/>
      <c r="VIS78" s="89"/>
      <c r="VIT78" s="89"/>
      <c r="VIU78" s="89"/>
      <c r="VIV78" s="89"/>
      <c r="VIW78" s="89"/>
      <c r="VIX78" s="89"/>
      <c r="VIY78" s="89"/>
      <c r="VIZ78" s="89"/>
      <c r="VJA78" s="89"/>
      <c r="VJB78" s="89"/>
      <c r="VJC78" s="89"/>
      <c r="VJD78" s="89"/>
      <c r="VJE78" s="89"/>
      <c r="VJF78" s="89"/>
      <c r="VJG78" s="89"/>
      <c r="VJH78" s="89"/>
      <c r="VJI78" s="89"/>
      <c r="VJJ78" s="89"/>
      <c r="VJK78" s="89"/>
      <c r="VJL78" s="89"/>
      <c r="VJM78" s="89"/>
      <c r="VJN78" s="89"/>
      <c r="VJO78" s="89"/>
      <c r="VJP78" s="89"/>
      <c r="VJQ78" s="89"/>
      <c r="VJR78" s="89"/>
      <c r="VJS78" s="89"/>
      <c r="VJT78" s="89"/>
      <c r="VJU78" s="89"/>
      <c r="VJV78" s="89"/>
      <c r="VJW78" s="89"/>
      <c r="VJX78" s="89"/>
      <c r="VJY78" s="89"/>
      <c r="VJZ78" s="89"/>
      <c r="VKA78" s="89"/>
      <c r="VKB78" s="89"/>
      <c r="VKC78" s="89"/>
      <c r="VKD78" s="89"/>
      <c r="VKE78" s="89"/>
      <c r="VKF78" s="89"/>
      <c r="VKG78" s="89"/>
      <c r="VKH78" s="89"/>
      <c r="VKI78" s="89"/>
      <c r="VKJ78" s="89"/>
      <c r="VKK78" s="89"/>
      <c r="VKL78" s="89"/>
      <c r="VKM78" s="89"/>
      <c r="VKN78" s="89"/>
      <c r="VKO78" s="89"/>
      <c r="VKP78" s="89"/>
      <c r="VKQ78" s="89"/>
      <c r="VKR78" s="89"/>
      <c r="VKS78" s="89"/>
      <c r="VKT78" s="89"/>
      <c r="VKU78" s="89"/>
      <c r="VKV78" s="89"/>
      <c r="VKW78" s="89"/>
      <c r="VKX78" s="89"/>
      <c r="VKY78" s="89"/>
      <c r="VKZ78" s="89"/>
      <c r="VLA78" s="89"/>
      <c r="VLB78" s="89"/>
      <c r="VLC78" s="89"/>
      <c r="VLD78" s="89"/>
      <c r="VLE78" s="89"/>
      <c r="VLF78" s="89"/>
      <c r="VLG78" s="89"/>
      <c r="VLH78" s="89"/>
      <c r="VLI78" s="89"/>
      <c r="VLJ78" s="89"/>
      <c r="VLK78" s="89"/>
      <c r="VLL78" s="89"/>
      <c r="VLM78" s="89"/>
      <c r="VLN78" s="89"/>
      <c r="VLO78" s="89"/>
      <c r="VLP78" s="89"/>
      <c r="VLQ78" s="89"/>
      <c r="VLR78" s="89"/>
      <c r="VLS78" s="89"/>
      <c r="VLT78" s="89"/>
      <c r="VLU78" s="89"/>
      <c r="VLV78" s="89"/>
      <c r="VLW78" s="89"/>
      <c r="VLX78" s="89"/>
      <c r="VLY78" s="89"/>
      <c r="VLZ78" s="89"/>
      <c r="VMA78" s="89"/>
      <c r="VMB78" s="89"/>
      <c r="VMC78" s="89"/>
      <c r="VMD78" s="89"/>
      <c r="VME78" s="89"/>
      <c r="VMF78" s="89"/>
      <c r="VMG78" s="89"/>
      <c r="VMH78" s="89"/>
      <c r="VMI78" s="89"/>
      <c r="VMJ78" s="89"/>
      <c r="VMK78" s="89"/>
      <c r="VML78" s="89"/>
      <c r="VMM78" s="89"/>
      <c r="VMN78" s="89"/>
      <c r="VMO78" s="89"/>
      <c r="VMP78" s="89"/>
      <c r="VMQ78" s="89"/>
      <c r="VMR78" s="89"/>
      <c r="VMS78" s="89"/>
      <c r="VMT78" s="89"/>
      <c r="VMU78" s="89"/>
      <c r="VMV78" s="89"/>
      <c r="VMW78" s="89"/>
      <c r="VMX78" s="89"/>
      <c r="VMY78" s="89"/>
      <c r="VMZ78" s="89"/>
      <c r="VNA78" s="89"/>
      <c r="VNB78" s="89"/>
      <c r="VNC78" s="89"/>
      <c r="VND78" s="89"/>
      <c r="VNE78" s="89"/>
      <c r="VNF78" s="89"/>
      <c r="VNG78" s="89"/>
      <c r="VNH78" s="89"/>
      <c r="VNI78" s="89"/>
      <c r="VNJ78" s="89"/>
      <c r="VNK78" s="89"/>
      <c r="VNL78" s="89"/>
      <c r="VNM78" s="89"/>
      <c r="VNN78" s="89"/>
      <c r="VNO78" s="89"/>
      <c r="VNP78" s="89"/>
      <c r="VNQ78" s="89"/>
      <c r="VNR78" s="89"/>
      <c r="VNS78" s="89"/>
      <c r="VNT78" s="89"/>
      <c r="VNU78" s="89"/>
      <c r="VNV78" s="89"/>
      <c r="VNW78" s="89"/>
      <c r="VNX78" s="89"/>
      <c r="VNY78" s="89"/>
      <c r="VNZ78" s="89"/>
      <c r="VOA78" s="89"/>
      <c r="VOB78" s="89"/>
      <c r="VOC78" s="89"/>
      <c r="VOD78" s="89"/>
      <c r="VOE78" s="89"/>
      <c r="VOF78" s="89"/>
      <c r="VOG78" s="89"/>
      <c r="VOH78" s="89"/>
      <c r="VOI78" s="89"/>
      <c r="VOJ78" s="89"/>
      <c r="VOK78" s="89"/>
      <c r="VOL78" s="89"/>
      <c r="VOM78" s="89"/>
      <c r="VON78" s="89"/>
      <c r="VOO78" s="89"/>
      <c r="VOP78" s="89"/>
      <c r="VOQ78" s="89"/>
      <c r="VOR78" s="89"/>
      <c r="VOS78" s="89"/>
      <c r="VOT78" s="89"/>
      <c r="VOU78" s="89"/>
      <c r="VOV78" s="89"/>
      <c r="VOW78" s="89"/>
      <c r="VOX78" s="89"/>
      <c r="VOY78" s="89"/>
      <c r="VOZ78" s="89"/>
      <c r="VPA78" s="89"/>
      <c r="VPB78" s="89"/>
      <c r="VPC78" s="89"/>
      <c r="VPD78" s="89"/>
      <c r="VPE78" s="89"/>
      <c r="VPF78" s="89"/>
      <c r="VPG78" s="89"/>
      <c r="VPH78" s="89"/>
      <c r="VPI78" s="89"/>
      <c r="VPJ78" s="89"/>
      <c r="VPK78" s="89"/>
      <c r="VPL78" s="89"/>
      <c r="VPM78" s="89"/>
      <c r="VPN78" s="89"/>
      <c r="VPO78" s="89"/>
      <c r="VPP78" s="89"/>
      <c r="VPQ78" s="89"/>
      <c r="VPR78" s="89"/>
      <c r="VPS78" s="89"/>
      <c r="VPT78" s="89"/>
      <c r="VPU78" s="89"/>
      <c r="VPV78" s="89"/>
      <c r="VPW78" s="89"/>
      <c r="VPX78" s="89"/>
      <c r="VPY78" s="89"/>
      <c r="VPZ78" s="89"/>
      <c r="VQA78" s="89"/>
      <c r="VQB78" s="89"/>
      <c r="VQC78" s="89"/>
      <c r="VQD78" s="89"/>
      <c r="VQE78" s="89"/>
      <c r="VQF78" s="89"/>
      <c r="VQG78" s="89"/>
      <c r="VQH78" s="89"/>
      <c r="VQI78" s="89"/>
      <c r="VQJ78" s="89"/>
      <c r="VQK78" s="89"/>
      <c r="VQL78" s="89"/>
      <c r="VQM78" s="89"/>
      <c r="VQN78" s="89"/>
      <c r="VQO78" s="89"/>
      <c r="VQP78" s="89"/>
      <c r="VQQ78" s="89"/>
      <c r="VQR78" s="89"/>
      <c r="VQS78" s="89"/>
      <c r="VQT78" s="89"/>
      <c r="VQU78" s="89"/>
      <c r="VQV78" s="89"/>
      <c r="VQW78" s="89"/>
      <c r="VQX78" s="89"/>
      <c r="VQY78" s="89"/>
      <c r="VQZ78" s="89"/>
      <c r="VRA78" s="89"/>
      <c r="VRB78" s="89"/>
      <c r="VRC78" s="89"/>
      <c r="VRD78" s="89"/>
      <c r="VRE78" s="89"/>
      <c r="VRF78" s="89"/>
      <c r="VRG78" s="89"/>
      <c r="VRH78" s="89"/>
      <c r="VRI78" s="89"/>
      <c r="VRJ78" s="89"/>
      <c r="VRK78" s="89"/>
      <c r="VRL78" s="89"/>
      <c r="VRM78" s="89"/>
      <c r="VRN78" s="89"/>
      <c r="VRO78" s="89"/>
      <c r="VRP78" s="89"/>
      <c r="VRQ78" s="89"/>
      <c r="VRR78" s="89"/>
      <c r="VRS78" s="89"/>
      <c r="VRT78" s="89"/>
      <c r="VRU78" s="89"/>
      <c r="VRV78" s="89"/>
      <c r="VRW78" s="89"/>
      <c r="VRX78" s="89"/>
      <c r="VRY78" s="89"/>
      <c r="VRZ78" s="89"/>
      <c r="VSA78" s="89"/>
      <c r="VSB78" s="89"/>
      <c r="VSC78" s="89"/>
      <c r="VSD78" s="89"/>
      <c r="VSE78" s="89"/>
      <c r="VSF78" s="89"/>
      <c r="VSG78" s="89"/>
      <c r="VSH78" s="89"/>
      <c r="VSI78" s="89"/>
      <c r="VSJ78" s="89"/>
      <c r="VSK78" s="89"/>
      <c r="VSL78" s="89"/>
      <c r="VSM78" s="89"/>
      <c r="VSN78" s="89"/>
      <c r="VSO78" s="89"/>
      <c r="VSP78" s="89"/>
      <c r="VSQ78" s="89"/>
      <c r="VSR78" s="89"/>
      <c r="VSS78" s="89"/>
      <c r="VST78" s="89"/>
      <c r="VSU78" s="89"/>
      <c r="VSV78" s="89"/>
      <c r="VSW78" s="89"/>
      <c r="VSX78" s="89"/>
      <c r="VSY78" s="89"/>
      <c r="VSZ78" s="89"/>
      <c r="VTA78" s="89"/>
      <c r="VTB78" s="89"/>
      <c r="VTC78" s="89"/>
      <c r="VTD78" s="89"/>
      <c r="VTE78" s="89"/>
      <c r="VTF78" s="89"/>
      <c r="VTG78" s="89"/>
      <c r="VTH78" s="89"/>
      <c r="VTI78" s="89"/>
      <c r="VTJ78" s="89"/>
      <c r="VTK78" s="89"/>
      <c r="VTL78" s="89"/>
      <c r="VTM78" s="89"/>
      <c r="VTN78" s="89"/>
      <c r="VTO78" s="89"/>
      <c r="VTP78" s="89"/>
      <c r="VTQ78" s="89"/>
      <c r="VTR78" s="89"/>
      <c r="VTS78" s="89"/>
      <c r="VTT78" s="89"/>
      <c r="VTU78" s="89"/>
      <c r="VTV78" s="89"/>
      <c r="VTW78" s="89"/>
      <c r="VTX78" s="89"/>
      <c r="VTY78" s="89"/>
      <c r="VTZ78" s="89"/>
      <c r="VUA78" s="89"/>
      <c r="VUB78" s="89"/>
      <c r="VUC78" s="89"/>
      <c r="VUD78" s="89"/>
      <c r="VUE78" s="89"/>
      <c r="VUF78" s="89"/>
      <c r="VUG78" s="89"/>
      <c r="VUH78" s="89"/>
      <c r="VUI78" s="89"/>
      <c r="VUJ78" s="89"/>
      <c r="VUK78" s="89"/>
      <c r="VUL78" s="89"/>
      <c r="VUM78" s="89"/>
      <c r="VUN78" s="89"/>
      <c r="VUO78" s="89"/>
      <c r="VUP78" s="89"/>
      <c r="VUQ78" s="89"/>
      <c r="VUR78" s="89"/>
      <c r="VUS78" s="89"/>
      <c r="VUT78" s="89"/>
      <c r="VUU78" s="89"/>
      <c r="VUV78" s="89"/>
      <c r="VUW78" s="89"/>
      <c r="VUX78" s="89"/>
      <c r="VUY78" s="89"/>
      <c r="VUZ78" s="89"/>
      <c r="VVA78" s="89"/>
      <c r="VVB78" s="89"/>
      <c r="VVC78" s="89"/>
      <c r="VVD78" s="89"/>
      <c r="VVE78" s="89"/>
      <c r="VVF78" s="89"/>
      <c r="VVG78" s="89"/>
      <c r="VVH78" s="89"/>
      <c r="VVI78" s="89"/>
      <c r="VVJ78" s="89"/>
      <c r="VVK78" s="89"/>
      <c r="VVL78" s="89"/>
      <c r="VVM78" s="89"/>
      <c r="VVN78" s="89"/>
      <c r="VVO78" s="89"/>
      <c r="VVP78" s="89"/>
      <c r="VVQ78" s="89"/>
      <c r="VVR78" s="89"/>
      <c r="VVS78" s="89"/>
      <c r="VVT78" s="89"/>
      <c r="VVU78" s="89"/>
      <c r="VVV78" s="89"/>
      <c r="VVW78" s="89"/>
      <c r="VVX78" s="89"/>
      <c r="VVY78" s="89"/>
      <c r="VVZ78" s="89"/>
      <c r="VWA78" s="89"/>
      <c r="VWB78" s="89"/>
      <c r="VWC78" s="89"/>
      <c r="VWD78" s="89"/>
      <c r="VWE78" s="89"/>
      <c r="VWF78" s="89"/>
      <c r="VWG78" s="89"/>
      <c r="VWH78" s="89"/>
      <c r="VWI78" s="89"/>
      <c r="VWJ78" s="89"/>
      <c r="VWK78" s="89"/>
      <c r="VWL78" s="89"/>
      <c r="VWM78" s="89"/>
      <c r="VWN78" s="89"/>
      <c r="VWO78" s="89"/>
      <c r="VWP78" s="89"/>
      <c r="VWQ78" s="89"/>
      <c r="VWR78" s="89"/>
      <c r="VWS78" s="89"/>
      <c r="VWT78" s="89"/>
      <c r="VWU78" s="89"/>
      <c r="VWV78" s="89"/>
      <c r="VWW78" s="89"/>
      <c r="VWX78" s="89"/>
      <c r="VWY78" s="89"/>
      <c r="VWZ78" s="89"/>
      <c r="VXA78" s="89"/>
      <c r="VXB78" s="89"/>
      <c r="VXC78" s="89"/>
      <c r="VXD78" s="89"/>
      <c r="VXE78" s="89"/>
      <c r="VXF78" s="89"/>
      <c r="VXG78" s="89"/>
      <c r="VXH78" s="89"/>
      <c r="VXI78" s="89"/>
      <c r="VXJ78" s="89"/>
      <c r="VXK78" s="89"/>
      <c r="VXL78" s="89"/>
      <c r="VXM78" s="89"/>
      <c r="VXN78" s="89"/>
      <c r="VXO78" s="89"/>
      <c r="VXP78" s="89"/>
      <c r="VXQ78" s="89"/>
      <c r="VXR78" s="89"/>
      <c r="VXS78" s="89"/>
      <c r="VXT78" s="89"/>
      <c r="VXU78" s="89"/>
      <c r="VXV78" s="89"/>
      <c r="VXW78" s="89"/>
      <c r="VXX78" s="89"/>
      <c r="VXY78" s="89"/>
      <c r="VXZ78" s="89"/>
      <c r="VYA78" s="89"/>
      <c r="VYB78" s="89"/>
      <c r="VYC78" s="89"/>
      <c r="VYD78" s="89"/>
      <c r="VYE78" s="89"/>
      <c r="VYF78" s="89"/>
      <c r="VYG78" s="89"/>
      <c r="VYH78" s="89"/>
      <c r="VYI78" s="89"/>
      <c r="VYJ78" s="89"/>
      <c r="VYK78" s="89"/>
      <c r="VYL78" s="89"/>
      <c r="VYM78" s="89"/>
      <c r="VYN78" s="89"/>
      <c r="VYO78" s="89"/>
      <c r="VYP78" s="89"/>
      <c r="VYQ78" s="89"/>
      <c r="VYR78" s="89"/>
      <c r="VYS78" s="89"/>
      <c r="VYT78" s="89"/>
      <c r="VYU78" s="89"/>
      <c r="VYV78" s="89"/>
      <c r="VYW78" s="89"/>
      <c r="VYX78" s="89"/>
      <c r="VYY78" s="89"/>
      <c r="VYZ78" s="89"/>
      <c r="VZA78" s="89"/>
      <c r="VZB78" s="89"/>
      <c r="VZC78" s="89"/>
      <c r="VZD78" s="89"/>
      <c r="VZE78" s="89"/>
      <c r="VZF78" s="89"/>
      <c r="VZG78" s="89"/>
      <c r="VZH78" s="89"/>
      <c r="VZI78" s="89"/>
      <c r="VZJ78" s="89"/>
      <c r="VZK78" s="89"/>
      <c r="VZL78" s="89"/>
      <c r="VZM78" s="89"/>
      <c r="VZN78" s="89"/>
      <c r="VZO78" s="89"/>
      <c r="VZP78" s="89"/>
      <c r="VZQ78" s="89"/>
      <c r="VZR78" s="89"/>
      <c r="VZS78" s="89"/>
      <c r="VZT78" s="89"/>
      <c r="VZU78" s="89"/>
      <c r="VZV78" s="89"/>
      <c r="VZW78" s="89"/>
      <c r="VZX78" s="89"/>
      <c r="VZY78" s="89"/>
      <c r="VZZ78" s="89"/>
      <c r="WAA78" s="89"/>
      <c r="WAB78" s="89"/>
      <c r="WAC78" s="89"/>
      <c r="WAD78" s="89"/>
      <c r="WAE78" s="89"/>
      <c r="WAF78" s="89"/>
      <c r="WAG78" s="89"/>
      <c r="WAH78" s="89"/>
      <c r="WAI78" s="89"/>
      <c r="WAJ78" s="89"/>
      <c r="WAK78" s="89"/>
      <c r="WAL78" s="89"/>
      <c r="WAM78" s="89"/>
      <c r="WAN78" s="89"/>
      <c r="WAO78" s="89"/>
      <c r="WAP78" s="89"/>
      <c r="WAQ78" s="89"/>
      <c r="WAR78" s="89"/>
      <c r="WAS78" s="89"/>
      <c r="WAT78" s="89"/>
      <c r="WAU78" s="89"/>
      <c r="WAV78" s="89"/>
      <c r="WAW78" s="89"/>
      <c r="WAX78" s="89"/>
      <c r="WAY78" s="89"/>
      <c r="WAZ78" s="89"/>
      <c r="WBA78" s="89"/>
      <c r="WBB78" s="89"/>
      <c r="WBC78" s="89"/>
      <c r="WBD78" s="89"/>
      <c r="WBE78" s="89"/>
      <c r="WBF78" s="89"/>
      <c r="WBG78" s="89"/>
      <c r="WBH78" s="89"/>
      <c r="WBI78" s="89"/>
      <c r="WBJ78" s="89"/>
      <c r="WBK78" s="89"/>
      <c r="WBL78" s="89"/>
      <c r="WBM78" s="89"/>
      <c r="WBN78" s="89"/>
      <c r="WBO78" s="89"/>
      <c r="WBP78" s="89"/>
      <c r="WBQ78" s="89"/>
      <c r="WBR78" s="89"/>
      <c r="WBS78" s="89"/>
      <c r="WBT78" s="89"/>
      <c r="WBU78" s="89"/>
      <c r="WBV78" s="89"/>
      <c r="WBW78" s="89"/>
      <c r="WBX78" s="89"/>
      <c r="WBY78" s="89"/>
      <c r="WBZ78" s="89"/>
      <c r="WCA78" s="89"/>
      <c r="WCB78" s="89"/>
      <c r="WCC78" s="89"/>
      <c r="WCD78" s="89"/>
      <c r="WCE78" s="89"/>
      <c r="WCF78" s="89"/>
      <c r="WCG78" s="89"/>
      <c r="WCH78" s="89"/>
      <c r="WCI78" s="89"/>
      <c r="WCJ78" s="89"/>
      <c r="WCK78" s="89"/>
      <c r="WCL78" s="89"/>
      <c r="WCM78" s="89"/>
      <c r="WCN78" s="89"/>
      <c r="WCO78" s="89"/>
      <c r="WCP78" s="89"/>
      <c r="WCQ78" s="89"/>
      <c r="WCR78" s="89"/>
      <c r="WCS78" s="89"/>
      <c r="WCT78" s="89"/>
      <c r="WCU78" s="89"/>
      <c r="WCV78" s="89"/>
      <c r="WCW78" s="89"/>
      <c r="WCX78" s="89"/>
      <c r="WCY78" s="89"/>
      <c r="WCZ78" s="89"/>
      <c r="WDA78" s="89"/>
      <c r="WDB78" s="89"/>
      <c r="WDC78" s="89"/>
      <c r="WDD78" s="89"/>
      <c r="WDE78" s="89"/>
      <c r="WDF78" s="89"/>
      <c r="WDG78" s="89"/>
      <c r="WDH78" s="89"/>
      <c r="WDI78" s="89"/>
      <c r="WDJ78" s="89"/>
      <c r="WDK78" s="89"/>
      <c r="WDL78" s="89"/>
      <c r="WDM78" s="89"/>
      <c r="WDN78" s="89"/>
      <c r="WDO78" s="89"/>
      <c r="WDP78" s="89"/>
      <c r="WDQ78" s="89"/>
      <c r="WDR78" s="89"/>
      <c r="WDS78" s="89"/>
      <c r="WDT78" s="89"/>
      <c r="WDU78" s="89"/>
      <c r="WDV78" s="89"/>
      <c r="WDW78" s="89"/>
      <c r="WDX78" s="89"/>
      <c r="WDY78" s="89"/>
      <c r="WDZ78" s="89"/>
      <c r="WEA78" s="89"/>
      <c r="WEB78" s="89"/>
      <c r="WEC78" s="89"/>
      <c r="WED78" s="89"/>
      <c r="WEE78" s="89"/>
      <c r="WEF78" s="89"/>
      <c r="WEG78" s="89"/>
      <c r="WEH78" s="89"/>
      <c r="WEI78" s="89"/>
      <c r="WEJ78" s="89"/>
      <c r="WEK78" s="89"/>
      <c r="WEL78" s="89"/>
      <c r="WEM78" s="89"/>
      <c r="WEN78" s="89"/>
      <c r="WEO78" s="89"/>
      <c r="WEP78" s="89"/>
      <c r="WEQ78" s="89"/>
      <c r="WER78" s="89"/>
      <c r="WES78" s="89"/>
      <c r="WET78" s="89"/>
      <c r="WEU78" s="89"/>
      <c r="WEV78" s="89"/>
      <c r="WEW78" s="89"/>
      <c r="WEX78" s="89"/>
      <c r="WEY78" s="89"/>
      <c r="WEZ78" s="89"/>
      <c r="WFA78" s="89"/>
      <c r="WFB78" s="89"/>
      <c r="WFC78" s="89"/>
      <c r="WFD78" s="89"/>
      <c r="WFE78" s="89"/>
      <c r="WFF78" s="89"/>
      <c r="WFG78" s="89"/>
      <c r="WFH78" s="89"/>
      <c r="WFI78" s="89"/>
      <c r="WFJ78" s="89"/>
      <c r="WFK78" s="89"/>
      <c r="WFL78" s="89"/>
      <c r="WFM78" s="89"/>
      <c r="WFN78" s="89"/>
      <c r="WFO78" s="89"/>
      <c r="WFP78" s="89"/>
      <c r="WFQ78" s="89"/>
      <c r="WFR78" s="89"/>
      <c r="WFS78" s="89"/>
      <c r="WFT78" s="89"/>
      <c r="WFU78" s="89"/>
      <c r="WFV78" s="89"/>
      <c r="WFW78" s="89"/>
      <c r="WFX78" s="89"/>
      <c r="WFY78" s="89"/>
      <c r="WFZ78" s="89"/>
      <c r="WGA78" s="89"/>
      <c r="WGB78" s="89"/>
      <c r="WGC78" s="89"/>
      <c r="WGD78" s="89"/>
      <c r="WGE78" s="89"/>
      <c r="WGF78" s="89"/>
      <c r="WGG78" s="89"/>
      <c r="WGH78" s="89"/>
      <c r="WGI78" s="89"/>
      <c r="WGJ78" s="89"/>
      <c r="WGK78" s="89"/>
      <c r="WGL78" s="89"/>
      <c r="WGM78" s="89"/>
      <c r="WGN78" s="89"/>
      <c r="WGO78" s="89"/>
      <c r="WGP78" s="89"/>
      <c r="WGQ78" s="89"/>
      <c r="WGR78" s="89"/>
      <c r="WGS78" s="89"/>
      <c r="WGT78" s="89"/>
      <c r="WGU78" s="89"/>
      <c r="WGV78" s="89"/>
      <c r="WGW78" s="89"/>
      <c r="WGX78" s="89"/>
      <c r="WGY78" s="89"/>
      <c r="WGZ78" s="89"/>
      <c r="WHA78" s="89"/>
      <c r="WHB78" s="89"/>
      <c r="WHC78" s="89"/>
      <c r="WHD78" s="89"/>
      <c r="WHE78" s="89"/>
      <c r="WHF78" s="89"/>
      <c r="WHG78" s="89"/>
      <c r="WHH78" s="89"/>
      <c r="WHI78" s="89"/>
      <c r="WHJ78" s="89"/>
      <c r="WHK78" s="89"/>
      <c r="WHL78" s="89"/>
      <c r="WHM78" s="89"/>
      <c r="WHN78" s="89"/>
      <c r="WHO78" s="89"/>
      <c r="WHP78" s="89"/>
      <c r="WHQ78" s="89"/>
      <c r="WHR78" s="89"/>
      <c r="WHS78" s="89"/>
      <c r="WHT78" s="89"/>
      <c r="WHU78" s="89"/>
      <c r="WHV78" s="89"/>
      <c r="WHW78" s="89"/>
      <c r="WHX78" s="89"/>
      <c r="WHY78" s="89"/>
      <c r="WHZ78" s="89"/>
      <c r="WIA78" s="89"/>
      <c r="WIB78" s="89"/>
      <c r="WIC78" s="89"/>
      <c r="WID78" s="89"/>
      <c r="WIE78" s="89"/>
      <c r="WIF78" s="89"/>
      <c r="WIG78" s="89"/>
      <c r="WIH78" s="89"/>
      <c r="WII78" s="89"/>
      <c r="WIJ78" s="89"/>
      <c r="WIK78" s="89"/>
      <c r="WIL78" s="89"/>
      <c r="WIM78" s="89"/>
      <c r="WIN78" s="89"/>
      <c r="WIO78" s="89"/>
      <c r="WIP78" s="89"/>
      <c r="WIQ78" s="89"/>
      <c r="WIR78" s="89"/>
      <c r="WIS78" s="89"/>
      <c r="WIT78" s="89"/>
      <c r="WIU78" s="89"/>
      <c r="WIV78" s="89"/>
      <c r="WIW78" s="89"/>
      <c r="WIX78" s="89"/>
      <c r="WIY78" s="89"/>
      <c r="WIZ78" s="89"/>
      <c r="WJA78" s="89"/>
      <c r="WJB78" s="89"/>
      <c r="WJC78" s="89"/>
      <c r="WJD78" s="89"/>
      <c r="WJE78" s="89"/>
      <c r="WJF78" s="89"/>
      <c r="WJG78" s="89"/>
      <c r="WJH78" s="89"/>
      <c r="WJI78" s="89"/>
      <c r="WJJ78" s="89"/>
      <c r="WJK78" s="89"/>
      <c r="WJL78" s="89"/>
      <c r="WJM78" s="89"/>
      <c r="WJN78" s="89"/>
      <c r="WJO78" s="89"/>
      <c r="WJP78" s="89"/>
      <c r="WJQ78" s="89"/>
      <c r="WJR78" s="89"/>
      <c r="WJS78" s="89"/>
      <c r="WJT78" s="89"/>
      <c r="WJU78" s="89"/>
      <c r="WJV78" s="89"/>
      <c r="WJW78" s="89"/>
      <c r="WJX78" s="89"/>
      <c r="WJY78" s="89"/>
      <c r="WJZ78" s="89"/>
      <c r="WKA78" s="89"/>
      <c r="WKB78" s="89"/>
      <c r="WKC78" s="89"/>
      <c r="WKD78" s="89"/>
      <c r="WKE78" s="89"/>
      <c r="WKF78" s="89"/>
      <c r="WKG78" s="89"/>
      <c r="WKH78" s="89"/>
      <c r="WKI78" s="89"/>
      <c r="WKJ78" s="89"/>
      <c r="WKK78" s="89"/>
      <c r="WKL78" s="89"/>
      <c r="WKM78" s="89"/>
      <c r="WKN78" s="89"/>
      <c r="WKO78" s="89"/>
      <c r="WKP78" s="89"/>
      <c r="WKQ78" s="89"/>
      <c r="WKR78" s="89"/>
      <c r="WKS78" s="89"/>
      <c r="WKT78" s="89"/>
      <c r="WKU78" s="89"/>
      <c r="WKV78" s="89"/>
      <c r="WKW78" s="89"/>
      <c r="WKX78" s="89"/>
      <c r="WKY78" s="89"/>
      <c r="WKZ78" s="89"/>
      <c r="WLA78" s="89"/>
      <c r="WLB78" s="89"/>
      <c r="WLC78" s="89"/>
      <c r="WLD78" s="89"/>
      <c r="WLE78" s="89"/>
      <c r="WLF78" s="89"/>
      <c r="WLG78" s="89"/>
      <c r="WLH78" s="89"/>
      <c r="WLI78" s="89"/>
      <c r="WLJ78" s="89"/>
      <c r="WLK78" s="89"/>
      <c r="WLL78" s="89"/>
      <c r="WLM78" s="89"/>
      <c r="WLN78" s="89"/>
      <c r="WLO78" s="89"/>
      <c r="WLP78" s="89"/>
      <c r="WLQ78" s="89"/>
      <c r="WLR78" s="89"/>
      <c r="WLS78" s="89"/>
      <c r="WLT78" s="89"/>
      <c r="WLU78" s="89"/>
      <c r="WLV78" s="89"/>
      <c r="WLW78" s="89"/>
      <c r="WLX78" s="89"/>
      <c r="WLY78" s="89"/>
      <c r="WLZ78" s="89"/>
      <c r="WMA78" s="89"/>
      <c r="WMB78" s="89"/>
      <c r="WMC78" s="89"/>
      <c r="WMD78" s="89"/>
      <c r="WME78" s="89"/>
      <c r="WMF78" s="89"/>
      <c r="WMG78" s="89"/>
      <c r="WMH78" s="89"/>
      <c r="WMI78" s="89"/>
      <c r="WMJ78" s="89"/>
      <c r="WMK78" s="89"/>
      <c r="WML78" s="89"/>
      <c r="WMM78" s="89"/>
      <c r="WMN78" s="89"/>
      <c r="WMO78" s="89"/>
      <c r="WMP78" s="89"/>
      <c r="WMQ78" s="89"/>
      <c r="WMR78" s="89"/>
      <c r="WMS78" s="89"/>
      <c r="WMT78" s="89"/>
      <c r="WMU78" s="89"/>
      <c r="WMV78" s="89"/>
      <c r="WMW78" s="89"/>
      <c r="WMX78" s="89"/>
      <c r="WMY78" s="89"/>
      <c r="WMZ78" s="89"/>
      <c r="WNA78" s="89"/>
      <c r="WNB78" s="89"/>
      <c r="WNC78" s="89"/>
      <c r="WND78" s="89"/>
      <c r="WNE78" s="89"/>
      <c r="WNF78" s="89"/>
      <c r="WNG78" s="89"/>
      <c r="WNH78" s="89"/>
      <c r="WNI78" s="89"/>
      <c r="WNJ78" s="89"/>
      <c r="WNK78" s="89"/>
      <c r="WNL78" s="89"/>
      <c r="WNM78" s="89"/>
      <c r="WNN78" s="89"/>
      <c r="WNO78" s="89"/>
      <c r="WNP78" s="89"/>
      <c r="WNQ78" s="89"/>
      <c r="WNR78" s="89"/>
      <c r="WNS78" s="89"/>
      <c r="WNT78" s="89"/>
      <c r="WNU78" s="89"/>
      <c r="WNV78" s="89"/>
      <c r="WNW78" s="89"/>
      <c r="WNX78" s="89"/>
      <c r="WNY78" s="89"/>
      <c r="WNZ78" s="89"/>
      <c r="WOA78" s="89"/>
      <c r="WOB78" s="89"/>
      <c r="WOC78" s="89"/>
      <c r="WOD78" s="89"/>
      <c r="WOE78" s="89"/>
      <c r="WOF78" s="89"/>
      <c r="WOG78" s="89"/>
      <c r="WOH78" s="89"/>
      <c r="WOI78" s="89"/>
      <c r="WOJ78" s="89"/>
      <c r="WOK78" s="89"/>
      <c r="WOL78" s="89"/>
      <c r="WOM78" s="89"/>
      <c r="WON78" s="89"/>
      <c r="WOO78" s="89"/>
      <c r="WOP78" s="89"/>
      <c r="WOQ78" s="89"/>
      <c r="WOR78" s="89"/>
      <c r="WOS78" s="89"/>
      <c r="WOT78" s="89"/>
      <c r="WOU78" s="89"/>
      <c r="WOV78" s="89"/>
      <c r="WOW78" s="89"/>
      <c r="WOX78" s="89"/>
      <c r="WOY78" s="89"/>
      <c r="WOZ78" s="89"/>
      <c r="WPA78" s="89"/>
      <c r="WPB78" s="89"/>
      <c r="WPC78" s="89"/>
      <c r="WPD78" s="89"/>
      <c r="WPE78" s="89"/>
      <c r="WPF78" s="89"/>
      <c r="WPG78" s="89"/>
      <c r="WPH78" s="89"/>
      <c r="WPI78" s="89"/>
      <c r="WPJ78" s="89"/>
      <c r="WPK78" s="89"/>
      <c r="WPL78" s="89"/>
      <c r="WPM78" s="89"/>
      <c r="WPN78" s="89"/>
      <c r="WPO78" s="89"/>
      <c r="WPP78" s="89"/>
      <c r="WPQ78" s="89"/>
      <c r="WPR78" s="89"/>
      <c r="WPS78" s="89"/>
      <c r="WPT78" s="89"/>
      <c r="WPU78" s="89"/>
      <c r="WPV78" s="89"/>
      <c r="WPW78" s="89"/>
      <c r="WPX78" s="89"/>
      <c r="WPY78" s="89"/>
      <c r="WPZ78" s="89"/>
      <c r="WQA78" s="89"/>
      <c r="WQB78" s="89"/>
      <c r="WQC78" s="89"/>
      <c r="WQD78" s="89"/>
      <c r="WQE78" s="89"/>
      <c r="WQF78" s="89"/>
      <c r="WQG78" s="89"/>
      <c r="WQH78" s="89"/>
      <c r="WQI78" s="89"/>
      <c r="WQJ78" s="89"/>
      <c r="WQK78" s="89"/>
      <c r="WQL78" s="89"/>
      <c r="WQM78" s="89"/>
      <c r="WQN78" s="89"/>
      <c r="WQO78" s="89"/>
      <c r="WQP78" s="89"/>
      <c r="WQQ78" s="89"/>
      <c r="WQR78" s="89"/>
      <c r="WQS78" s="89"/>
      <c r="WQT78" s="89"/>
      <c r="WQU78" s="89"/>
      <c r="WQV78" s="89"/>
      <c r="WQW78" s="89"/>
      <c r="WQX78" s="89"/>
      <c r="WQY78" s="89"/>
      <c r="WQZ78" s="89"/>
      <c r="WRA78" s="89"/>
      <c r="WRB78" s="89"/>
      <c r="WRC78" s="89"/>
      <c r="WRD78" s="89"/>
      <c r="WRE78" s="89"/>
      <c r="WRF78" s="89"/>
      <c r="WRG78" s="89"/>
      <c r="WRH78" s="89"/>
      <c r="WRI78" s="89"/>
      <c r="WRJ78" s="89"/>
      <c r="WRK78" s="89"/>
      <c r="WRL78" s="89"/>
      <c r="WRM78" s="89"/>
      <c r="WRN78" s="89"/>
      <c r="WRO78" s="89"/>
      <c r="WRP78" s="89"/>
      <c r="WRQ78" s="89"/>
      <c r="WRR78" s="89"/>
      <c r="WRS78" s="89"/>
      <c r="WRT78" s="89"/>
      <c r="WRU78" s="89"/>
      <c r="WRV78" s="89"/>
      <c r="WRW78" s="89"/>
      <c r="WRX78" s="89"/>
      <c r="WRY78" s="89"/>
      <c r="WRZ78" s="89"/>
      <c r="WSA78" s="89"/>
      <c r="WSB78" s="89"/>
      <c r="WSC78" s="89"/>
      <c r="WSD78" s="89"/>
      <c r="WSE78" s="89"/>
      <c r="WSF78" s="89"/>
      <c r="WSG78" s="89"/>
      <c r="WSH78" s="89"/>
      <c r="WSI78" s="89"/>
      <c r="WSJ78" s="89"/>
      <c r="WSK78" s="89"/>
      <c r="WSL78" s="89"/>
      <c r="WSM78" s="89"/>
      <c r="WSN78" s="89"/>
      <c r="WSO78" s="89"/>
      <c r="WSP78" s="89"/>
      <c r="WSQ78" s="89"/>
      <c r="WSR78" s="89"/>
      <c r="WSS78" s="89"/>
      <c r="WST78" s="89"/>
      <c r="WSU78" s="89"/>
      <c r="WSV78" s="89"/>
      <c r="WSW78" s="89"/>
      <c r="WSX78" s="89"/>
      <c r="WSY78" s="89"/>
      <c r="WSZ78" s="89"/>
      <c r="WTA78" s="89"/>
      <c r="WTB78" s="89"/>
      <c r="WTC78" s="89"/>
      <c r="WTD78" s="89"/>
      <c r="WTE78" s="89"/>
      <c r="WTF78" s="89"/>
      <c r="WTG78" s="89"/>
      <c r="WTH78" s="89"/>
      <c r="WTI78" s="89"/>
      <c r="WTJ78" s="89"/>
      <c r="WTK78" s="89"/>
      <c r="WTL78" s="89"/>
      <c r="WTM78" s="89"/>
      <c r="WTN78" s="89"/>
      <c r="WTO78" s="89"/>
      <c r="WTP78" s="89"/>
      <c r="WTQ78" s="89"/>
      <c r="WTR78" s="89"/>
      <c r="WTS78" s="89"/>
      <c r="WTT78" s="89"/>
      <c r="WTU78" s="89"/>
      <c r="WTV78" s="89"/>
      <c r="WTW78" s="89"/>
      <c r="WTX78" s="89"/>
      <c r="WTY78" s="89"/>
      <c r="WTZ78" s="89"/>
      <c r="WUA78" s="89"/>
      <c r="WUB78" s="89"/>
      <c r="WUC78" s="89"/>
      <c r="WUD78" s="89"/>
      <c r="WUE78" s="89"/>
      <c r="WUF78" s="89"/>
      <c r="WUG78" s="89"/>
      <c r="WUH78" s="89"/>
      <c r="WUI78" s="89"/>
      <c r="WUJ78" s="89"/>
      <c r="WUK78" s="89"/>
      <c r="WUL78" s="89"/>
      <c r="WUM78" s="89"/>
      <c r="WUN78" s="89"/>
      <c r="WUO78" s="89"/>
      <c r="WUP78" s="89"/>
      <c r="WUQ78" s="89"/>
      <c r="WUR78" s="89"/>
      <c r="WUS78" s="89"/>
      <c r="WUT78" s="89"/>
      <c r="WUU78" s="89"/>
      <c r="WUV78" s="89"/>
      <c r="WUW78" s="89"/>
      <c r="WUX78" s="89"/>
      <c r="WUY78" s="89"/>
      <c r="WUZ78" s="89"/>
      <c r="WVA78" s="89"/>
      <c r="WVB78" s="89"/>
      <c r="WVC78" s="89"/>
      <c r="WVD78" s="89"/>
      <c r="WVE78" s="89"/>
      <c r="WVF78" s="89"/>
      <c r="WVG78" s="89"/>
      <c r="WVH78" s="89"/>
      <c r="WVI78" s="89"/>
      <c r="WVJ78" s="89"/>
      <c r="WVK78" s="89"/>
      <c r="WVL78" s="89"/>
      <c r="WVM78" s="89"/>
      <c r="WVN78" s="89"/>
      <c r="WVO78" s="89"/>
      <c r="WVP78" s="89"/>
      <c r="WVQ78" s="89"/>
      <c r="WVR78" s="89"/>
      <c r="WVS78" s="89"/>
      <c r="WVT78" s="89"/>
      <c r="WVU78" s="89"/>
      <c r="WVV78" s="89"/>
      <c r="WVW78" s="89"/>
      <c r="WVX78" s="89"/>
      <c r="WVY78" s="89"/>
      <c r="WVZ78" s="89"/>
      <c r="WWA78" s="89"/>
      <c r="WWB78" s="89"/>
      <c r="WWC78" s="89"/>
      <c r="WWD78" s="89"/>
      <c r="WWE78" s="89"/>
      <c r="WWF78" s="89"/>
      <c r="WWG78" s="89"/>
      <c r="WWH78" s="89"/>
      <c r="WWI78" s="89"/>
      <c r="WWJ78" s="89"/>
      <c r="WWK78" s="89"/>
      <c r="WWL78" s="89"/>
      <c r="WWM78" s="89"/>
      <c r="WWN78" s="89"/>
      <c r="WWO78" s="89"/>
      <c r="WWP78" s="89"/>
      <c r="WWQ78" s="89"/>
      <c r="WWR78" s="89"/>
      <c r="WWS78" s="89"/>
      <c r="WWT78" s="89"/>
      <c r="WWU78" s="89"/>
      <c r="WWV78" s="89"/>
      <c r="WWW78" s="89"/>
      <c r="WWX78" s="89"/>
      <c r="WWY78" s="89"/>
      <c r="WWZ78" s="89"/>
      <c r="WXA78" s="89"/>
      <c r="WXB78" s="89"/>
      <c r="WXC78" s="89"/>
      <c r="WXD78" s="89"/>
      <c r="WXE78" s="89"/>
      <c r="WXF78" s="89"/>
      <c r="WXG78" s="89"/>
      <c r="WXH78" s="89"/>
      <c r="WXI78" s="89"/>
      <c r="WXJ78" s="89"/>
      <c r="WXK78" s="89"/>
      <c r="WXL78" s="89"/>
      <c r="WXM78" s="89"/>
      <c r="WXN78" s="89"/>
      <c r="WXO78" s="89"/>
      <c r="WXP78" s="89"/>
      <c r="WXQ78" s="89"/>
      <c r="WXR78" s="89"/>
      <c r="WXS78" s="89"/>
      <c r="WXT78" s="89"/>
      <c r="WXU78" s="89"/>
      <c r="WXV78" s="89"/>
      <c r="WXW78" s="89"/>
      <c r="WXX78" s="89"/>
      <c r="WXY78" s="89"/>
      <c r="WXZ78" s="89"/>
      <c r="WYA78" s="89"/>
      <c r="WYB78" s="89"/>
      <c r="WYC78" s="89"/>
      <c r="WYD78" s="89"/>
      <c r="WYE78" s="89"/>
      <c r="WYF78" s="89"/>
      <c r="WYG78" s="89"/>
      <c r="WYH78" s="89"/>
      <c r="WYI78" s="89"/>
      <c r="WYJ78" s="89"/>
      <c r="WYK78" s="89"/>
      <c r="WYL78" s="89"/>
      <c r="WYM78" s="89"/>
      <c r="WYN78" s="89"/>
      <c r="WYO78" s="89"/>
      <c r="WYP78" s="89"/>
      <c r="WYQ78" s="89"/>
      <c r="WYR78" s="89"/>
      <c r="WYS78" s="89"/>
      <c r="WYT78" s="89"/>
      <c r="WYU78" s="89"/>
      <c r="WYV78" s="89"/>
      <c r="WYW78" s="89"/>
      <c r="WYX78" s="89"/>
      <c r="WYY78" s="89"/>
      <c r="WYZ78" s="89"/>
      <c r="WZA78" s="89"/>
      <c r="WZB78" s="89"/>
      <c r="WZC78" s="89"/>
      <c r="WZD78" s="89"/>
      <c r="WZE78" s="89"/>
      <c r="WZF78" s="89"/>
      <c r="WZG78" s="89"/>
      <c r="WZH78" s="89"/>
      <c r="WZI78" s="89"/>
      <c r="WZJ78" s="89"/>
      <c r="WZK78" s="89"/>
      <c r="WZL78" s="89"/>
      <c r="WZM78" s="89"/>
      <c r="WZN78" s="89"/>
      <c r="WZO78" s="89"/>
      <c r="WZP78" s="89"/>
      <c r="WZQ78" s="89"/>
      <c r="WZR78" s="89"/>
      <c r="WZS78" s="89"/>
      <c r="WZT78" s="89"/>
      <c r="WZU78" s="89"/>
      <c r="WZV78" s="89"/>
      <c r="WZW78" s="89"/>
      <c r="WZX78" s="89"/>
      <c r="WZY78" s="89"/>
      <c r="WZZ78" s="89"/>
      <c r="XAA78" s="89"/>
      <c r="XAB78" s="89"/>
      <c r="XAC78" s="89"/>
      <c r="XAD78" s="89"/>
      <c r="XAE78" s="89"/>
      <c r="XAF78" s="89"/>
      <c r="XAG78" s="89"/>
      <c r="XAH78" s="89"/>
      <c r="XAI78" s="89"/>
      <c r="XAJ78" s="89"/>
      <c r="XAK78" s="89"/>
      <c r="XAL78" s="89"/>
      <c r="XAM78" s="89"/>
      <c r="XAN78" s="89"/>
      <c r="XAO78" s="89"/>
      <c r="XAP78" s="89"/>
      <c r="XAQ78" s="89"/>
      <c r="XAR78" s="89"/>
      <c r="XAS78" s="89"/>
      <c r="XAT78" s="89"/>
      <c r="XAU78" s="89"/>
      <c r="XAV78" s="89"/>
      <c r="XAW78" s="89"/>
      <c r="XAX78" s="89"/>
      <c r="XAY78" s="89"/>
      <c r="XAZ78" s="89"/>
      <c r="XBA78" s="89"/>
      <c r="XBB78" s="89"/>
      <c r="XBC78" s="89"/>
      <c r="XBD78" s="89"/>
      <c r="XBE78" s="89"/>
      <c r="XBF78" s="89"/>
      <c r="XBG78" s="89"/>
      <c r="XBH78" s="89"/>
      <c r="XBI78" s="89"/>
      <c r="XBJ78" s="89"/>
      <c r="XBK78" s="89"/>
      <c r="XBL78" s="89"/>
      <c r="XBM78" s="89"/>
      <c r="XBN78" s="89"/>
      <c r="XBO78" s="89"/>
      <c r="XBP78" s="89"/>
      <c r="XBQ78" s="89"/>
      <c r="XBR78" s="89"/>
      <c r="XBS78" s="89"/>
      <c r="XBT78" s="89"/>
      <c r="XBU78" s="89"/>
      <c r="XBV78" s="89"/>
      <c r="XBW78" s="89"/>
      <c r="XBX78" s="89"/>
      <c r="XBY78" s="89"/>
      <c r="XBZ78" s="89"/>
      <c r="XCA78" s="89"/>
      <c r="XCB78" s="89"/>
      <c r="XCC78" s="89"/>
      <c r="XCD78" s="89"/>
      <c r="XCE78" s="89"/>
      <c r="XCF78" s="89"/>
      <c r="XCG78" s="89"/>
      <c r="XCH78" s="89"/>
      <c r="XCI78" s="89"/>
      <c r="XCJ78" s="89"/>
      <c r="XCK78" s="89"/>
      <c r="XCL78" s="89"/>
      <c r="XCM78" s="89"/>
      <c r="XCN78" s="89"/>
      <c r="XCO78" s="89"/>
      <c r="XCP78" s="89"/>
      <c r="XCQ78" s="89"/>
      <c r="XCR78" s="89"/>
      <c r="XCS78" s="89"/>
      <c r="XCT78" s="89"/>
      <c r="XCU78" s="89"/>
      <c r="XCV78" s="89"/>
      <c r="XCW78" s="89"/>
      <c r="XCX78" s="89"/>
      <c r="XCY78" s="89"/>
      <c r="XCZ78" s="89"/>
      <c r="XDA78" s="89"/>
      <c r="XDB78" s="89"/>
      <c r="XDC78" s="89"/>
      <c r="XDD78" s="89"/>
      <c r="XDE78" s="89"/>
      <c r="XDF78" s="89"/>
      <c r="XDG78" s="89"/>
      <c r="XDH78" s="89"/>
      <c r="XDI78" s="89"/>
      <c r="XDJ78" s="89"/>
      <c r="XDK78" s="89"/>
      <c r="XDL78" s="89"/>
      <c r="XDM78" s="89"/>
      <c r="XDN78" s="89"/>
      <c r="XDO78" s="89"/>
      <c r="XDP78" s="89"/>
      <c r="XDQ78" s="89"/>
      <c r="XDR78" s="89"/>
      <c r="XDS78" s="89"/>
      <c r="XDT78" s="89"/>
      <c r="XDU78" s="89"/>
      <c r="XDV78" s="89"/>
      <c r="XDW78" s="89"/>
      <c r="XDX78" s="89"/>
      <c r="XDY78" s="89"/>
      <c r="XDZ78" s="89"/>
      <c r="XEA78" s="89"/>
      <c r="XEB78" s="89"/>
      <c r="XEC78" s="89"/>
      <c r="XED78" s="89"/>
      <c r="XEE78" s="89"/>
      <c r="XEF78" s="89"/>
      <c r="XEG78" s="89"/>
      <c r="XEH78" s="89"/>
      <c r="XEI78" s="89"/>
      <c r="XEJ78" s="89"/>
      <c r="XEK78" s="89"/>
      <c r="XEL78" s="89"/>
      <c r="XEM78" s="89"/>
      <c r="XEN78" s="89"/>
      <c r="XEO78" s="89"/>
      <c r="XEP78" s="89"/>
      <c r="XEQ78" s="89"/>
      <c r="XER78" s="89"/>
      <c r="XES78" s="89"/>
      <c r="XET78" s="89"/>
      <c r="XEU78" s="89"/>
      <c r="XEV78" s="89"/>
      <c r="XEW78" s="89"/>
      <c r="XEX78" s="89"/>
      <c r="XEY78" s="89"/>
      <c r="XEZ78" s="89"/>
      <c r="XFA78" s="89"/>
      <c r="XFB78" s="89"/>
      <c r="XFC78" s="89"/>
    </row>
    <row r="79" spans="1:16383" ht="30" x14ac:dyDescent="0.25">
      <c r="A79" s="68"/>
      <c r="B79" s="68"/>
      <c r="C79" s="68">
        <v>2</v>
      </c>
      <c r="D79" s="69" t="s">
        <v>736</v>
      </c>
      <c r="E79" s="4" t="s">
        <v>10</v>
      </c>
      <c r="F79" s="4" t="s">
        <v>70</v>
      </c>
      <c r="G79" s="4"/>
      <c r="H79" s="4" t="s">
        <v>127</v>
      </c>
      <c r="I79" s="4">
        <v>4</v>
      </c>
      <c r="J79" s="4">
        <v>5</v>
      </c>
      <c r="K79" s="6">
        <v>10925</v>
      </c>
      <c r="L79" s="7"/>
      <c r="M79" s="7"/>
      <c r="N79" s="42">
        <v>0</v>
      </c>
      <c r="O79" s="4" t="s">
        <v>14</v>
      </c>
      <c r="P79" s="4" t="s">
        <v>12</v>
      </c>
      <c r="Q79" s="4">
        <v>1</v>
      </c>
      <c r="R79" s="4">
        <v>39.11</v>
      </c>
      <c r="S79" s="88">
        <v>44551</v>
      </c>
      <c r="T79" s="84" t="s">
        <v>820</v>
      </c>
    </row>
    <row r="80" spans="1:16383" ht="30" x14ac:dyDescent="0.25">
      <c r="A80" s="70"/>
      <c r="B80" s="70"/>
      <c r="C80" s="70">
        <v>2</v>
      </c>
      <c r="D80" s="70" t="s">
        <v>738</v>
      </c>
      <c r="E80" s="1" t="s">
        <v>10</v>
      </c>
      <c r="F80" s="1" t="s">
        <v>70</v>
      </c>
      <c r="G80" s="1" t="s">
        <v>799</v>
      </c>
      <c r="H80" s="1" t="s">
        <v>128</v>
      </c>
      <c r="I80" s="1">
        <v>4</v>
      </c>
      <c r="J80" s="1">
        <v>4</v>
      </c>
      <c r="K80" s="3">
        <v>33189</v>
      </c>
      <c r="L80" s="67"/>
      <c r="M80" s="67"/>
      <c r="N80" s="43">
        <v>0</v>
      </c>
      <c r="O80" s="1" t="s">
        <v>14</v>
      </c>
      <c r="P80" s="1" t="s">
        <v>12</v>
      </c>
      <c r="Q80" s="1"/>
      <c r="R80" s="1"/>
      <c r="T80" s="84" t="s">
        <v>821</v>
      </c>
      <c r="KE80" s="89"/>
      <c r="KF80" s="89"/>
      <c r="KG80" s="89"/>
      <c r="KH80" s="89"/>
      <c r="KI80" s="89"/>
      <c r="KJ80" s="89"/>
      <c r="KK80" s="89"/>
      <c r="KL80" s="89"/>
      <c r="KM80" s="89"/>
      <c r="KN80" s="89"/>
      <c r="KO80" s="89"/>
      <c r="KP80" s="89"/>
      <c r="KQ80" s="89"/>
      <c r="KR80" s="89"/>
      <c r="KS80" s="89"/>
      <c r="KT80" s="89"/>
      <c r="KU80" s="89"/>
      <c r="KV80" s="89"/>
      <c r="KW80" s="89"/>
      <c r="KX80" s="89"/>
      <c r="KY80" s="89"/>
      <c r="KZ80" s="89"/>
      <c r="LA80" s="89"/>
      <c r="LB80" s="89"/>
      <c r="LC80" s="89"/>
      <c r="LD80" s="89"/>
      <c r="LE80" s="89"/>
      <c r="LF80" s="89"/>
      <c r="LG80" s="89"/>
      <c r="LH80" s="89"/>
      <c r="LI80" s="89"/>
      <c r="LJ80" s="89"/>
      <c r="LK80" s="89"/>
      <c r="LL80" s="89"/>
      <c r="LM80" s="89"/>
      <c r="LN80" s="89"/>
      <c r="LO80" s="89"/>
      <c r="LP80" s="89"/>
      <c r="LQ80" s="89"/>
      <c r="LR80" s="89"/>
      <c r="LS80" s="89"/>
      <c r="LT80" s="89"/>
      <c r="LU80" s="89"/>
      <c r="LV80" s="89"/>
      <c r="LW80" s="89"/>
      <c r="LX80" s="89"/>
      <c r="LY80" s="89"/>
      <c r="LZ80" s="89"/>
      <c r="MA80" s="89"/>
      <c r="MB80" s="89"/>
      <c r="MC80" s="89"/>
      <c r="MD80" s="89"/>
      <c r="ME80" s="89"/>
      <c r="MF80" s="89"/>
      <c r="MG80" s="89"/>
      <c r="MH80" s="89"/>
      <c r="MI80" s="89"/>
      <c r="MJ80" s="89"/>
      <c r="MK80" s="89"/>
      <c r="ML80" s="89"/>
      <c r="MM80" s="89"/>
      <c r="MN80" s="89"/>
      <c r="MO80" s="89"/>
      <c r="MP80" s="89"/>
      <c r="MQ80" s="89"/>
      <c r="MR80" s="89"/>
      <c r="MS80" s="89"/>
      <c r="MT80" s="89"/>
      <c r="MU80" s="89"/>
      <c r="MV80" s="89"/>
      <c r="MW80" s="89"/>
      <c r="MX80" s="89"/>
      <c r="MY80" s="89"/>
      <c r="MZ80" s="89"/>
      <c r="NA80" s="89"/>
      <c r="NB80" s="89"/>
      <c r="NC80" s="89"/>
      <c r="ND80" s="89"/>
      <c r="NE80" s="89"/>
      <c r="NF80" s="89"/>
      <c r="NG80" s="89"/>
      <c r="NH80" s="89"/>
      <c r="NI80" s="89"/>
      <c r="NJ80" s="89"/>
      <c r="NK80" s="89"/>
      <c r="NL80" s="89"/>
      <c r="NM80" s="89"/>
      <c r="NN80" s="89"/>
      <c r="NO80" s="89"/>
      <c r="NP80" s="89"/>
      <c r="NQ80" s="89"/>
      <c r="NR80" s="89"/>
      <c r="NS80" s="89"/>
      <c r="NT80" s="89"/>
      <c r="NU80" s="89"/>
      <c r="NV80" s="89"/>
      <c r="NW80" s="89"/>
      <c r="NX80" s="89"/>
      <c r="NY80" s="89"/>
      <c r="NZ80" s="89"/>
      <c r="OA80" s="89"/>
      <c r="OB80" s="89"/>
      <c r="OC80" s="89"/>
      <c r="OD80" s="89"/>
      <c r="OE80" s="89"/>
      <c r="OF80" s="89"/>
      <c r="OG80" s="89"/>
      <c r="OH80" s="89"/>
      <c r="OI80" s="89"/>
      <c r="OJ80" s="89"/>
      <c r="OK80" s="89"/>
      <c r="OL80" s="89"/>
      <c r="OM80" s="89"/>
      <c r="ON80" s="89"/>
      <c r="OO80" s="89"/>
      <c r="OP80" s="89"/>
      <c r="OQ80" s="89"/>
      <c r="OR80" s="89"/>
      <c r="OS80" s="89"/>
      <c r="OT80" s="89"/>
      <c r="OU80" s="89"/>
      <c r="OV80" s="89"/>
      <c r="OW80" s="89"/>
      <c r="OX80" s="89"/>
      <c r="OY80" s="89"/>
      <c r="OZ80" s="89"/>
      <c r="PA80" s="89"/>
      <c r="PB80" s="89"/>
      <c r="PC80" s="89"/>
      <c r="PD80" s="89"/>
      <c r="PE80" s="89"/>
      <c r="PF80" s="89"/>
      <c r="PG80" s="89"/>
      <c r="PH80" s="89"/>
      <c r="PI80" s="89"/>
      <c r="PJ80" s="89"/>
      <c r="PK80" s="89"/>
      <c r="PL80" s="89"/>
      <c r="PM80" s="89"/>
      <c r="PN80" s="89"/>
      <c r="PO80" s="89"/>
      <c r="PP80" s="89"/>
      <c r="PQ80" s="89"/>
      <c r="PR80" s="89"/>
      <c r="PS80" s="89"/>
      <c r="PT80" s="89"/>
      <c r="PU80" s="89"/>
      <c r="PV80" s="89"/>
      <c r="PW80" s="89"/>
      <c r="PX80" s="89"/>
      <c r="PY80" s="89"/>
      <c r="PZ80" s="89"/>
      <c r="QA80" s="89"/>
      <c r="QB80" s="89"/>
      <c r="QC80" s="89"/>
      <c r="QD80" s="89"/>
      <c r="QE80" s="89"/>
      <c r="QF80" s="89"/>
      <c r="QG80" s="89"/>
      <c r="QH80" s="89"/>
      <c r="QI80" s="89"/>
      <c r="QJ80" s="89"/>
      <c r="QK80" s="89"/>
      <c r="QL80" s="89"/>
      <c r="QM80" s="89"/>
      <c r="QN80" s="89"/>
      <c r="QO80" s="89"/>
      <c r="QP80" s="89"/>
      <c r="QQ80" s="89"/>
      <c r="QR80" s="89"/>
      <c r="QS80" s="89"/>
      <c r="QT80" s="89"/>
      <c r="QU80" s="89"/>
      <c r="QV80" s="89"/>
      <c r="QW80" s="89"/>
      <c r="QX80" s="89"/>
      <c r="QY80" s="89"/>
      <c r="QZ80" s="89"/>
      <c r="RA80" s="89"/>
      <c r="RB80" s="89"/>
      <c r="RC80" s="89"/>
      <c r="RD80" s="89"/>
      <c r="RE80" s="89"/>
      <c r="RF80" s="89"/>
      <c r="RG80" s="89"/>
      <c r="RH80" s="89"/>
      <c r="RI80" s="89"/>
      <c r="RJ80" s="89"/>
      <c r="RK80" s="89"/>
      <c r="RL80" s="89"/>
      <c r="RM80" s="89"/>
      <c r="RN80" s="89"/>
      <c r="RO80" s="89"/>
      <c r="RP80" s="89"/>
      <c r="RQ80" s="89"/>
      <c r="RR80" s="89"/>
      <c r="RS80" s="89"/>
      <c r="RT80" s="89"/>
      <c r="RU80" s="89"/>
      <c r="RV80" s="89"/>
      <c r="RW80" s="89"/>
      <c r="RX80" s="89"/>
      <c r="RY80" s="89"/>
      <c r="RZ80" s="89"/>
      <c r="SA80" s="89"/>
      <c r="SB80" s="89"/>
      <c r="SC80" s="89"/>
      <c r="SD80" s="89"/>
      <c r="SE80" s="89"/>
      <c r="SF80" s="89"/>
      <c r="SG80" s="89"/>
      <c r="SH80" s="89"/>
      <c r="SI80" s="89"/>
      <c r="SJ80" s="89"/>
      <c r="SK80" s="89"/>
      <c r="SL80" s="89"/>
      <c r="SM80" s="89"/>
      <c r="SN80" s="89"/>
      <c r="SO80" s="89"/>
      <c r="SP80" s="89"/>
      <c r="SQ80" s="89"/>
      <c r="SR80" s="89"/>
      <c r="SS80" s="89"/>
      <c r="ST80" s="89"/>
      <c r="SU80" s="89"/>
      <c r="SV80" s="89"/>
      <c r="SW80" s="89"/>
      <c r="SX80" s="89"/>
      <c r="SY80" s="89"/>
      <c r="SZ80" s="89"/>
      <c r="TA80" s="89"/>
      <c r="TB80" s="89"/>
      <c r="TC80" s="89"/>
      <c r="TD80" s="89"/>
      <c r="TE80" s="89"/>
      <c r="TF80" s="89"/>
      <c r="TG80" s="89"/>
      <c r="TH80" s="89"/>
      <c r="TI80" s="89"/>
      <c r="TJ80" s="89"/>
      <c r="TK80" s="89"/>
      <c r="TL80" s="89"/>
      <c r="TM80" s="89"/>
      <c r="TN80" s="89"/>
      <c r="TO80" s="89"/>
      <c r="TP80" s="89"/>
      <c r="TQ80" s="89"/>
      <c r="TR80" s="89"/>
      <c r="TS80" s="89"/>
      <c r="TT80" s="89"/>
      <c r="TU80" s="89"/>
      <c r="TV80" s="89"/>
      <c r="TW80" s="89"/>
      <c r="TX80" s="89"/>
      <c r="TY80" s="89"/>
      <c r="TZ80" s="89"/>
      <c r="UA80" s="89"/>
      <c r="UB80" s="89"/>
      <c r="UC80" s="89"/>
      <c r="UD80" s="89"/>
      <c r="UE80" s="89"/>
      <c r="UF80" s="89"/>
      <c r="UG80" s="89"/>
      <c r="UH80" s="89"/>
      <c r="UI80" s="89"/>
      <c r="UJ80" s="89"/>
      <c r="UK80" s="89"/>
      <c r="UL80" s="89"/>
      <c r="UM80" s="89"/>
      <c r="UN80" s="89"/>
      <c r="UO80" s="89"/>
      <c r="UP80" s="89"/>
      <c r="UQ80" s="89"/>
      <c r="UR80" s="89"/>
      <c r="US80" s="89"/>
      <c r="UT80" s="89"/>
      <c r="UU80" s="89"/>
      <c r="UV80" s="89"/>
      <c r="UW80" s="89"/>
      <c r="UX80" s="89"/>
      <c r="UY80" s="89"/>
      <c r="UZ80" s="89"/>
      <c r="VA80" s="89"/>
      <c r="VB80" s="89"/>
      <c r="VC80" s="89"/>
      <c r="VD80" s="89"/>
      <c r="VE80" s="89"/>
      <c r="VF80" s="89"/>
      <c r="VG80" s="89"/>
      <c r="VH80" s="89"/>
      <c r="VI80" s="89"/>
      <c r="VJ80" s="89"/>
      <c r="VK80" s="89"/>
      <c r="VL80" s="89"/>
      <c r="VM80" s="89"/>
      <c r="VN80" s="89"/>
      <c r="VO80" s="89"/>
      <c r="VP80" s="89"/>
      <c r="VQ80" s="89"/>
      <c r="VR80" s="89"/>
      <c r="VS80" s="89"/>
      <c r="VT80" s="89"/>
      <c r="VU80" s="89"/>
      <c r="VV80" s="89"/>
      <c r="VW80" s="89"/>
      <c r="VX80" s="89"/>
      <c r="VY80" s="89"/>
      <c r="VZ80" s="89"/>
      <c r="WA80" s="89"/>
      <c r="WB80" s="89"/>
      <c r="WC80" s="89"/>
      <c r="WD80" s="89"/>
      <c r="WE80" s="89"/>
      <c r="WF80" s="89"/>
      <c r="WG80" s="89"/>
      <c r="WH80" s="89"/>
      <c r="WI80" s="89"/>
      <c r="WJ80" s="89"/>
      <c r="WK80" s="89"/>
      <c r="WL80" s="89"/>
      <c r="WM80" s="89"/>
      <c r="WN80" s="89"/>
      <c r="WO80" s="89"/>
      <c r="WP80" s="89"/>
      <c r="WQ80" s="89"/>
      <c r="WR80" s="89"/>
      <c r="WS80" s="89"/>
      <c r="WT80" s="89"/>
      <c r="WU80" s="89"/>
      <c r="WV80" s="89"/>
      <c r="WW80" s="89"/>
      <c r="WX80" s="89"/>
      <c r="WY80" s="89"/>
      <c r="WZ80" s="89"/>
      <c r="XA80" s="89"/>
      <c r="XB80" s="89"/>
      <c r="XC80" s="89"/>
      <c r="XD80" s="89"/>
      <c r="XE80" s="89"/>
      <c r="XF80" s="89"/>
      <c r="XG80" s="89"/>
      <c r="XH80" s="89"/>
      <c r="XI80" s="89"/>
      <c r="XJ80" s="89"/>
      <c r="XK80" s="89"/>
      <c r="XL80" s="89"/>
      <c r="XM80" s="89"/>
      <c r="XN80" s="89"/>
      <c r="XO80" s="89"/>
      <c r="XP80" s="89"/>
      <c r="XQ80" s="89"/>
      <c r="XR80" s="89"/>
      <c r="XS80" s="89"/>
      <c r="XT80" s="89"/>
      <c r="XU80" s="89"/>
      <c r="XV80" s="89"/>
      <c r="XW80" s="89"/>
      <c r="XX80" s="89"/>
      <c r="XY80" s="89"/>
      <c r="XZ80" s="89"/>
      <c r="YA80" s="89"/>
      <c r="YB80" s="89"/>
      <c r="YC80" s="89"/>
      <c r="YD80" s="89"/>
      <c r="YE80" s="89"/>
      <c r="YF80" s="89"/>
      <c r="YG80" s="89"/>
      <c r="YH80" s="89"/>
      <c r="YI80" s="89"/>
      <c r="YJ80" s="89"/>
      <c r="YK80" s="89"/>
      <c r="YL80" s="89"/>
      <c r="YM80" s="89"/>
      <c r="YN80" s="89"/>
      <c r="YO80" s="89"/>
      <c r="YP80" s="89"/>
      <c r="YQ80" s="89"/>
      <c r="YR80" s="89"/>
      <c r="YS80" s="89"/>
      <c r="YT80" s="89"/>
      <c r="YU80" s="89"/>
      <c r="YV80" s="89"/>
      <c r="YW80" s="89"/>
      <c r="YX80" s="89"/>
      <c r="YY80" s="89"/>
      <c r="YZ80" s="89"/>
      <c r="ZA80" s="89"/>
      <c r="ZB80" s="89"/>
      <c r="ZC80" s="89"/>
      <c r="ZD80" s="89"/>
      <c r="ZE80" s="89"/>
      <c r="ZF80" s="89"/>
      <c r="ZG80" s="89"/>
      <c r="ZH80" s="89"/>
      <c r="ZI80" s="89"/>
      <c r="ZJ80" s="89"/>
      <c r="ZK80" s="89"/>
      <c r="ZL80" s="89"/>
      <c r="ZM80" s="89"/>
      <c r="ZN80" s="89"/>
      <c r="ZO80" s="89"/>
      <c r="ZP80" s="89"/>
      <c r="ZQ80" s="89"/>
      <c r="ZR80" s="89"/>
      <c r="ZS80" s="89"/>
      <c r="ZT80" s="89"/>
      <c r="ZU80" s="89"/>
      <c r="ZV80" s="89"/>
      <c r="ZW80" s="89"/>
      <c r="ZX80" s="89"/>
      <c r="ZY80" s="89"/>
      <c r="ZZ80" s="89"/>
      <c r="AAA80" s="89"/>
      <c r="AAB80" s="89"/>
      <c r="AAC80" s="89"/>
      <c r="AAD80" s="89"/>
      <c r="AAE80" s="89"/>
      <c r="AAF80" s="89"/>
      <c r="AAG80" s="89"/>
      <c r="AAH80" s="89"/>
      <c r="AAI80" s="89"/>
      <c r="AAJ80" s="89"/>
      <c r="AAK80" s="89"/>
      <c r="AAL80" s="89"/>
      <c r="AAM80" s="89"/>
      <c r="AAN80" s="89"/>
      <c r="AAO80" s="89"/>
      <c r="AAP80" s="89"/>
      <c r="AAQ80" s="89"/>
      <c r="AAR80" s="89"/>
      <c r="AAS80" s="89"/>
      <c r="AAT80" s="89"/>
      <c r="AAU80" s="89"/>
      <c r="AAV80" s="89"/>
      <c r="AAW80" s="89"/>
      <c r="AAX80" s="89"/>
      <c r="AAY80" s="89"/>
      <c r="AAZ80" s="89"/>
      <c r="ABA80" s="89"/>
      <c r="ABB80" s="89"/>
      <c r="ABC80" s="89"/>
      <c r="ABD80" s="89"/>
      <c r="ABE80" s="89"/>
      <c r="ABF80" s="89"/>
      <c r="ABG80" s="89"/>
      <c r="ABH80" s="89"/>
      <c r="ABI80" s="89"/>
      <c r="ABJ80" s="89"/>
      <c r="ABK80" s="89"/>
      <c r="ABL80" s="89"/>
      <c r="ABM80" s="89"/>
      <c r="ABN80" s="89"/>
      <c r="ABO80" s="89"/>
      <c r="ABP80" s="89"/>
      <c r="ABQ80" s="89"/>
      <c r="ABR80" s="89"/>
      <c r="ABS80" s="89"/>
      <c r="ABT80" s="89"/>
      <c r="ABU80" s="89"/>
      <c r="ABV80" s="89"/>
      <c r="ABW80" s="89"/>
      <c r="ABX80" s="89"/>
      <c r="ABY80" s="89"/>
      <c r="ABZ80" s="89"/>
      <c r="ACA80" s="89"/>
      <c r="ACB80" s="89"/>
      <c r="ACC80" s="89"/>
      <c r="ACD80" s="89"/>
      <c r="ACE80" s="89"/>
      <c r="ACF80" s="89"/>
      <c r="ACG80" s="89"/>
      <c r="ACH80" s="89"/>
      <c r="ACI80" s="89"/>
      <c r="ACJ80" s="89"/>
      <c r="ACK80" s="89"/>
      <c r="ACL80" s="89"/>
      <c r="ACM80" s="89"/>
      <c r="ACN80" s="89"/>
      <c r="ACO80" s="89"/>
      <c r="ACP80" s="89"/>
      <c r="ACQ80" s="89"/>
      <c r="ACR80" s="89"/>
      <c r="ACS80" s="89"/>
      <c r="ACT80" s="89"/>
      <c r="ACU80" s="89"/>
      <c r="ACV80" s="89"/>
      <c r="ACW80" s="89"/>
      <c r="ACX80" s="89"/>
      <c r="ACY80" s="89"/>
      <c r="ACZ80" s="89"/>
      <c r="ADA80" s="89"/>
      <c r="ADB80" s="89"/>
      <c r="ADC80" s="89"/>
      <c r="ADD80" s="89"/>
      <c r="ADE80" s="89"/>
      <c r="ADF80" s="89"/>
      <c r="ADG80" s="89"/>
      <c r="ADH80" s="89"/>
      <c r="ADI80" s="89"/>
      <c r="ADJ80" s="89"/>
      <c r="ADK80" s="89"/>
      <c r="ADL80" s="89"/>
      <c r="ADM80" s="89"/>
      <c r="ADN80" s="89"/>
      <c r="ADO80" s="89"/>
      <c r="ADP80" s="89"/>
      <c r="ADQ80" s="89"/>
      <c r="ADR80" s="89"/>
      <c r="ADS80" s="89"/>
      <c r="ADT80" s="89"/>
      <c r="ADU80" s="89"/>
      <c r="ADV80" s="89"/>
      <c r="ADW80" s="89"/>
      <c r="ADX80" s="89"/>
      <c r="ADY80" s="89"/>
      <c r="ADZ80" s="89"/>
      <c r="AEA80" s="89"/>
      <c r="AEB80" s="89"/>
      <c r="AEC80" s="89"/>
      <c r="AED80" s="89"/>
      <c r="AEE80" s="89"/>
      <c r="AEF80" s="89"/>
      <c r="AEG80" s="89"/>
      <c r="AEH80" s="89"/>
      <c r="AEI80" s="89"/>
      <c r="AEJ80" s="89"/>
      <c r="AEK80" s="89"/>
      <c r="AEL80" s="89"/>
      <c r="AEM80" s="89"/>
      <c r="AEN80" s="89"/>
      <c r="AEO80" s="89"/>
      <c r="AEP80" s="89"/>
      <c r="AEQ80" s="89"/>
      <c r="AER80" s="89"/>
      <c r="AES80" s="89"/>
      <c r="AET80" s="89"/>
      <c r="AEU80" s="89"/>
      <c r="AEV80" s="89"/>
      <c r="AEW80" s="89"/>
      <c r="AEX80" s="89"/>
      <c r="AEY80" s="89"/>
      <c r="AEZ80" s="89"/>
      <c r="AFA80" s="89"/>
      <c r="AFB80" s="89"/>
      <c r="AFC80" s="89"/>
      <c r="AFD80" s="89"/>
      <c r="AFE80" s="89"/>
      <c r="AFF80" s="89"/>
      <c r="AFG80" s="89"/>
      <c r="AFH80" s="89"/>
      <c r="AFI80" s="89"/>
      <c r="AFJ80" s="89"/>
      <c r="AFK80" s="89"/>
      <c r="AFL80" s="89"/>
      <c r="AFM80" s="89"/>
      <c r="AFN80" s="89"/>
      <c r="AFO80" s="89"/>
      <c r="AFP80" s="89"/>
      <c r="AFQ80" s="89"/>
      <c r="AFR80" s="89"/>
      <c r="AFS80" s="89"/>
      <c r="AFT80" s="89"/>
      <c r="AFU80" s="89"/>
      <c r="AFV80" s="89"/>
      <c r="AFW80" s="89"/>
      <c r="AFX80" s="89"/>
      <c r="AFY80" s="89"/>
      <c r="AFZ80" s="89"/>
      <c r="AGA80" s="89"/>
      <c r="AGB80" s="89"/>
      <c r="AGC80" s="89"/>
      <c r="AGD80" s="89"/>
      <c r="AGE80" s="89"/>
      <c r="AGF80" s="89"/>
      <c r="AGG80" s="89"/>
      <c r="AGH80" s="89"/>
      <c r="AGI80" s="89"/>
      <c r="AGJ80" s="89"/>
      <c r="AGK80" s="89"/>
      <c r="AGL80" s="89"/>
      <c r="AGM80" s="89"/>
      <c r="AGN80" s="89"/>
      <c r="AGO80" s="89"/>
      <c r="AGP80" s="89"/>
      <c r="AGQ80" s="89"/>
      <c r="AGR80" s="89"/>
      <c r="AGS80" s="89"/>
      <c r="AGT80" s="89"/>
      <c r="AGU80" s="89"/>
      <c r="AGV80" s="89"/>
      <c r="AGW80" s="89"/>
      <c r="AGX80" s="89"/>
      <c r="AGY80" s="89"/>
      <c r="AGZ80" s="89"/>
      <c r="AHA80" s="89"/>
      <c r="AHB80" s="89"/>
      <c r="AHC80" s="89"/>
      <c r="AHD80" s="89"/>
      <c r="AHE80" s="89"/>
      <c r="AHF80" s="89"/>
      <c r="AHG80" s="89"/>
      <c r="AHH80" s="89"/>
      <c r="AHI80" s="89"/>
      <c r="AHJ80" s="89"/>
      <c r="AHK80" s="89"/>
      <c r="AHL80" s="89"/>
      <c r="AHM80" s="89"/>
      <c r="AHN80" s="89"/>
      <c r="AHO80" s="89"/>
      <c r="AHP80" s="89"/>
      <c r="AHQ80" s="89"/>
      <c r="AHR80" s="89"/>
      <c r="AHS80" s="89"/>
      <c r="AHT80" s="89"/>
      <c r="AHU80" s="89"/>
      <c r="AHV80" s="89"/>
      <c r="AHW80" s="89"/>
      <c r="AHX80" s="89"/>
      <c r="AHY80" s="89"/>
      <c r="AHZ80" s="89"/>
      <c r="AIA80" s="89"/>
      <c r="AIB80" s="89"/>
      <c r="AIC80" s="89"/>
      <c r="AID80" s="89"/>
      <c r="AIE80" s="89"/>
      <c r="AIF80" s="89"/>
      <c r="AIG80" s="89"/>
      <c r="AIH80" s="89"/>
      <c r="AII80" s="89"/>
      <c r="AIJ80" s="89"/>
      <c r="AIK80" s="89"/>
      <c r="AIL80" s="89"/>
      <c r="AIM80" s="89"/>
      <c r="AIN80" s="89"/>
      <c r="AIO80" s="89"/>
      <c r="AIP80" s="89"/>
      <c r="AIQ80" s="89"/>
      <c r="AIR80" s="89"/>
      <c r="AIS80" s="89"/>
      <c r="AIT80" s="89"/>
      <c r="AIU80" s="89"/>
      <c r="AIV80" s="89"/>
      <c r="AIW80" s="89"/>
      <c r="AIX80" s="89"/>
      <c r="AIY80" s="89"/>
      <c r="AIZ80" s="89"/>
      <c r="AJA80" s="89"/>
      <c r="AJB80" s="89"/>
      <c r="AJC80" s="89"/>
      <c r="AJD80" s="89"/>
      <c r="AJE80" s="89"/>
      <c r="AJF80" s="89"/>
      <c r="AJG80" s="89"/>
      <c r="AJH80" s="89"/>
      <c r="AJI80" s="89"/>
      <c r="AJJ80" s="89"/>
      <c r="AJK80" s="89"/>
      <c r="AJL80" s="89"/>
      <c r="AJM80" s="89"/>
      <c r="AJN80" s="89"/>
      <c r="AJO80" s="89"/>
      <c r="AJP80" s="89"/>
      <c r="AJQ80" s="89"/>
      <c r="AJR80" s="89"/>
      <c r="AJS80" s="89"/>
      <c r="AJT80" s="89"/>
      <c r="AJU80" s="89"/>
      <c r="AJV80" s="89"/>
      <c r="AJW80" s="89"/>
      <c r="AJX80" s="89"/>
      <c r="AJY80" s="89"/>
      <c r="AJZ80" s="89"/>
      <c r="AKA80" s="89"/>
      <c r="AKB80" s="89"/>
      <c r="AKC80" s="89"/>
      <c r="AKD80" s="89"/>
      <c r="AKE80" s="89"/>
      <c r="AKF80" s="89"/>
      <c r="AKG80" s="89"/>
      <c r="AKH80" s="89"/>
      <c r="AKI80" s="89"/>
      <c r="AKJ80" s="89"/>
      <c r="AKK80" s="89"/>
      <c r="AKL80" s="89"/>
      <c r="AKM80" s="89"/>
      <c r="AKN80" s="89"/>
      <c r="AKO80" s="89"/>
      <c r="AKP80" s="89"/>
      <c r="AKQ80" s="89"/>
      <c r="AKR80" s="89"/>
      <c r="AKS80" s="89"/>
      <c r="AKT80" s="89"/>
      <c r="AKU80" s="89"/>
      <c r="AKV80" s="89"/>
      <c r="AKW80" s="89"/>
      <c r="AKX80" s="89"/>
      <c r="AKY80" s="89"/>
      <c r="AKZ80" s="89"/>
      <c r="ALA80" s="89"/>
      <c r="ALB80" s="89"/>
      <c r="ALC80" s="89"/>
      <c r="ALD80" s="89"/>
      <c r="ALE80" s="89"/>
      <c r="ALF80" s="89"/>
      <c r="ALG80" s="89"/>
      <c r="ALH80" s="89"/>
      <c r="ALI80" s="89"/>
      <c r="ALJ80" s="89"/>
      <c r="ALK80" s="89"/>
      <c r="ALL80" s="89"/>
      <c r="ALM80" s="89"/>
      <c r="ALN80" s="89"/>
      <c r="ALO80" s="89"/>
      <c r="ALP80" s="89"/>
      <c r="ALQ80" s="89"/>
      <c r="ALR80" s="89"/>
      <c r="ALS80" s="89"/>
      <c r="ALT80" s="89"/>
      <c r="ALU80" s="89"/>
      <c r="ALV80" s="89"/>
      <c r="ALW80" s="89"/>
      <c r="ALX80" s="89"/>
      <c r="ALY80" s="89"/>
      <c r="ALZ80" s="89"/>
      <c r="AMA80" s="89"/>
      <c r="AMB80" s="89"/>
      <c r="AMC80" s="89"/>
      <c r="AMD80" s="89"/>
      <c r="AME80" s="89"/>
      <c r="AMF80" s="89"/>
      <c r="AMG80" s="89"/>
      <c r="AMH80" s="89"/>
      <c r="AMI80" s="89"/>
      <c r="AMJ80" s="89"/>
      <c r="AMK80" s="89"/>
      <c r="AML80" s="89"/>
      <c r="AMM80" s="89"/>
      <c r="AMN80" s="89"/>
      <c r="AMO80" s="89"/>
      <c r="AMP80" s="89"/>
      <c r="AMQ80" s="89"/>
      <c r="AMR80" s="89"/>
      <c r="AMS80" s="89"/>
      <c r="AMT80" s="89"/>
      <c r="AMU80" s="89"/>
      <c r="AMV80" s="89"/>
      <c r="AMW80" s="89"/>
      <c r="AMX80" s="89"/>
      <c r="AMY80" s="89"/>
      <c r="AMZ80" s="89"/>
      <c r="ANA80" s="89"/>
      <c r="ANB80" s="89"/>
      <c r="ANC80" s="89"/>
      <c r="AND80" s="89"/>
      <c r="ANE80" s="89"/>
      <c r="ANF80" s="89"/>
      <c r="ANG80" s="89"/>
      <c r="ANH80" s="89"/>
      <c r="ANI80" s="89"/>
      <c r="ANJ80" s="89"/>
      <c r="ANK80" s="89"/>
      <c r="ANL80" s="89"/>
      <c r="ANM80" s="89"/>
      <c r="ANN80" s="89"/>
      <c r="ANO80" s="89"/>
      <c r="ANP80" s="89"/>
      <c r="ANQ80" s="89"/>
      <c r="ANR80" s="89"/>
      <c r="ANS80" s="89"/>
      <c r="ANT80" s="89"/>
      <c r="ANU80" s="89"/>
      <c r="ANV80" s="89"/>
      <c r="ANW80" s="89"/>
      <c r="ANX80" s="89"/>
      <c r="ANY80" s="89"/>
      <c r="ANZ80" s="89"/>
      <c r="AOA80" s="89"/>
      <c r="AOB80" s="89"/>
      <c r="AOC80" s="89"/>
      <c r="AOD80" s="89"/>
      <c r="AOE80" s="89"/>
      <c r="AOF80" s="89"/>
      <c r="AOG80" s="89"/>
      <c r="AOH80" s="89"/>
      <c r="AOI80" s="89"/>
      <c r="AOJ80" s="89"/>
      <c r="AOK80" s="89"/>
      <c r="AOL80" s="89"/>
      <c r="AOM80" s="89"/>
      <c r="AON80" s="89"/>
      <c r="AOO80" s="89"/>
      <c r="AOP80" s="89"/>
      <c r="AOQ80" s="89"/>
      <c r="AOR80" s="89"/>
      <c r="AOS80" s="89"/>
      <c r="AOT80" s="89"/>
      <c r="AOU80" s="89"/>
      <c r="AOV80" s="89"/>
      <c r="AOW80" s="89"/>
      <c r="AOX80" s="89"/>
      <c r="AOY80" s="89"/>
      <c r="AOZ80" s="89"/>
      <c r="APA80" s="89"/>
      <c r="APB80" s="89"/>
      <c r="APC80" s="89"/>
      <c r="APD80" s="89"/>
      <c r="APE80" s="89"/>
      <c r="APF80" s="89"/>
      <c r="APG80" s="89"/>
      <c r="APH80" s="89"/>
      <c r="API80" s="89"/>
      <c r="APJ80" s="89"/>
      <c r="APK80" s="89"/>
      <c r="APL80" s="89"/>
      <c r="APM80" s="89"/>
      <c r="APN80" s="89"/>
      <c r="APO80" s="89"/>
      <c r="APP80" s="89"/>
      <c r="APQ80" s="89"/>
      <c r="APR80" s="89"/>
      <c r="APS80" s="89"/>
      <c r="APT80" s="89"/>
      <c r="APU80" s="89"/>
      <c r="APV80" s="89"/>
      <c r="APW80" s="89"/>
      <c r="APX80" s="89"/>
      <c r="APY80" s="89"/>
      <c r="APZ80" s="89"/>
      <c r="AQA80" s="89"/>
      <c r="AQB80" s="89"/>
      <c r="AQC80" s="89"/>
      <c r="AQD80" s="89"/>
      <c r="AQE80" s="89"/>
      <c r="AQF80" s="89"/>
      <c r="AQG80" s="89"/>
      <c r="AQH80" s="89"/>
      <c r="AQI80" s="89"/>
      <c r="AQJ80" s="89"/>
      <c r="AQK80" s="89"/>
      <c r="AQL80" s="89"/>
      <c r="AQM80" s="89"/>
      <c r="AQN80" s="89"/>
      <c r="AQO80" s="89"/>
      <c r="AQP80" s="89"/>
      <c r="AQQ80" s="89"/>
      <c r="AQR80" s="89"/>
      <c r="AQS80" s="89"/>
      <c r="AQT80" s="89"/>
      <c r="AQU80" s="89"/>
      <c r="AQV80" s="89"/>
      <c r="AQW80" s="89"/>
      <c r="AQX80" s="89"/>
      <c r="AQY80" s="89"/>
      <c r="AQZ80" s="89"/>
      <c r="ARA80" s="89"/>
      <c r="ARB80" s="89"/>
      <c r="ARC80" s="89"/>
      <c r="ARD80" s="89"/>
      <c r="ARE80" s="89"/>
      <c r="ARF80" s="89"/>
      <c r="ARG80" s="89"/>
      <c r="ARH80" s="89"/>
      <c r="ARI80" s="89"/>
      <c r="ARJ80" s="89"/>
      <c r="ARK80" s="89"/>
      <c r="ARL80" s="89"/>
      <c r="ARM80" s="89"/>
      <c r="ARN80" s="89"/>
      <c r="ARO80" s="89"/>
      <c r="ARP80" s="89"/>
      <c r="ARQ80" s="89"/>
      <c r="ARR80" s="89"/>
      <c r="ARS80" s="89"/>
      <c r="ART80" s="89"/>
      <c r="ARU80" s="89"/>
      <c r="ARV80" s="89"/>
      <c r="ARW80" s="89"/>
      <c r="ARX80" s="89"/>
      <c r="ARY80" s="89"/>
      <c r="ARZ80" s="89"/>
      <c r="ASA80" s="89"/>
      <c r="ASB80" s="89"/>
      <c r="ASC80" s="89"/>
      <c r="ASD80" s="89"/>
      <c r="ASE80" s="89"/>
      <c r="ASF80" s="89"/>
      <c r="ASG80" s="89"/>
      <c r="ASH80" s="89"/>
      <c r="ASI80" s="89"/>
      <c r="ASJ80" s="89"/>
      <c r="ASK80" s="89"/>
      <c r="ASL80" s="89"/>
      <c r="ASM80" s="89"/>
      <c r="ASN80" s="89"/>
      <c r="ASO80" s="89"/>
      <c r="ASP80" s="89"/>
      <c r="ASQ80" s="89"/>
      <c r="ASR80" s="89"/>
      <c r="ASS80" s="89"/>
      <c r="AST80" s="89"/>
      <c r="ASU80" s="89"/>
      <c r="ASV80" s="89"/>
      <c r="ASW80" s="89"/>
      <c r="ASX80" s="89"/>
      <c r="ASY80" s="89"/>
      <c r="ASZ80" s="89"/>
      <c r="ATA80" s="89"/>
      <c r="ATB80" s="89"/>
      <c r="ATC80" s="89"/>
      <c r="ATD80" s="89"/>
      <c r="ATE80" s="89"/>
      <c r="ATF80" s="89"/>
      <c r="ATG80" s="89"/>
      <c r="ATH80" s="89"/>
      <c r="ATI80" s="89"/>
      <c r="ATJ80" s="89"/>
      <c r="ATK80" s="89"/>
      <c r="ATL80" s="89"/>
      <c r="ATM80" s="89"/>
      <c r="ATN80" s="89"/>
      <c r="ATO80" s="89"/>
      <c r="ATP80" s="89"/>
      <c r="ATQ80" s="89"/>
      <c r="ATR80" s="89"/>
      <c r="ATS80" s="89"/>
      <c r="ATT80" s="89"/>
      <c r="ATU80" s="89"/>
      <c r="ATV80" s="89"/>
      <c r="ATW80" s="89"/>
      <c r="ATX80" s="89"/>
      <c r="ATY80" s="89"/>
      <c r="ATZ80" s="89"/>
      <c r="AUA80" s="89"/>
      <c r="AUB80" s="89"/>
      <c r="AUC80" s="89"/>
      <c r="AUD80" s="89"/>
      <c r="AUE80" s="89"/>
      <c r="AUF80" s="89"/>
      <c r="AUG80" s="89"/>
      <c r="AUH80" s="89"/>
      <c r="AUI80" s="89"/>
      <c r="AUJ80" s="89"/>
      <c r="AUK80" s="89"/>
      <c r="AUL80" s="89"/>
      <c r="AUM80" s="89"/>
      <c r="AUN80" s="89"/>
      <c r="AUO80" s="89"/>
      <c r="AUP80" s="89"/>
      <c r="AUQ80" s="89"/>
      <c r="AUR80" s="89"/>
      <c r="AUS80" s="89"/>
      <c r="AUT80" s="89"/>
      <c r="AUU80" s="89"/>
      <c r="AUV80" s="89"/>
      <c r="AUW80" s="89"/>
      <c r="AUX80" s="89"/>
      <c r="AUY80" s="89"/>
      <c r="AUZ80" s="89"/>
      <c r="AVA80" s="89"/>
      <c r="AVB80" s="89"/>
      <c r="AVC80" s="89"/>
      <c r="AVD80" s="89"/>
      <c r="AVE80" s="89"/>
      <c r="AVF80" s="89"/>
      <c r="AVG80" s="89"/>
      <c r="AVH80" s="89"/>
      <c r="AVI80" s="89"/>
      <c r="AVJ80" s="89"/>
      <c r="AVK80" s="89"/>
      <c r="AVL80" s="89"/>
      <c r="AVM80" s="89"/>
      <c r="AVN80" s="89"/>
      <c r="AVO80" s="89"/>
      <c r="AVP80" s="89"/>
      <c r="AVQ80" s="89"/>
      <c r="AVR80" s="89"/>
      <c r="AVS80" s="89"/>
      <c r="AVT80" s="89"/>
      <c r="AVU80" s="89"/>
      <c r="AVV80" s="89"/>
      <c r="AVW80" s="89"/>
      <c r="AVX80" s="89"/>
      <c r="AVY80" s="89"/>
      <c r="AVZ80" s="89"/>
      <c r="AWA80" s="89"/>
      <c r="AWB80" s="89"/>
      <c r="AWC80" s="89"/>
      <c r="AWD80" s="89"/>
      <c r="AWE80" s="89"/>
      <c r="AWF80" s="89"/>
      <c r="AWG80" s="89"/>
      <c r="AWH80" s="89"/>
      <c r="AWI80" s="89"/>
      <c r="AWJ80" s="89"/>
      <c r="AWK80" s="89"/>
      <c r="AWL80" s="89"/>
      <c r="AWM80" s="89"/>
      <c r="AWN80" s="89"/>
      <c r="AWO80" s="89"/>
      <c r="AWP80" s="89"/>
      <c r="AWQ80" s="89"/>
      <c r="AWR80" s="89"/>
      <c r="AWS80" s="89"/>
      <c r="AWT80" s="89"/>
      <c r="AWU80" s="89"/>
      <c r="AWV80" s="89"/>
      <c r="AWW80" s="89"/>
      <c r="AWX80" s="89"/>
      <c r="AWY80" s="89"/>
      <c r="AWZ80" s="89"/>
      <c r="AXA80" s="89"/>
      <c r="AXB80" s="89"/>
      <c r="AXC80" s="89"/>
      <c r="AXD80" s="89"/>
      <c r="AXE80" s="89"/>
      <c r="AXF80" s="89"/>
      <c r="AXG80" s="89"/>
      <c r="AXH80" s="89"/>
      <c r="AXI80" s="89"/>
      <c r="AXJ80" s="89"/>
      <c r="AXK80" s="89"/>
      <c r="AXL80" s="89"/>
      <c r="AXM80" s="89"/>
      <c r="AXN80" s="89"/>
      <c r="AXO80" s="89"/>
      <c r="AXP80" s="89"/>
      <c r="AXQ80" s="89"/>
      <c r="AXR80" s="89"/>
      <c r="AXS80" s="89"/>
      <c r="AXT80" s="89"/>
      <c r="AXU80" s="89"/>
      <c r="AXV80" s="89"/>
      <c r="AXW80" s="89"/>
      <c r="AXX80" s="89"/>
      <c r="AXY80" s="89"/>
      <c r="AXZ80" s="89"/>
      <c r="AYA80" s="89"/>
      <c r="AYB80" s="89"/>
      <c r="AYC80" s="89"/>
      <c r="AYD80" s="89"/>
      <c r="AYE80" s="89"/>
      <c r="AYF80" s="89"/>
      <c r="AYG80" s="89"/>
      <c r="AYH80" s="89"/>
      <c r="AYI80" s="89"/>
      <c r="AYJ80" s="89"/>
      <c r="AYK80" s="89"/>
      <c r="AYL80" s="89"/>
      <c r="AYM80" s="89"/>
      <c r="AYN80" s="89"/>
      <c r="AYO80" s="89"/>
      <c r="AYP80" s="89"/>
      <c r="AYQ80" s="89"/>
      <c r="AYR80" s="89"/>
      <c r="AYS80" s="89"/>
      <c r="AYT80" s="89"/>
      <c r="AYU80" s="89"/>
      <c r="AYV80" s="89"/>
      <c r="AYW80" s="89"/>
      <c r="AYX80" s="89"/>
      <c r="AYY80" s="89"/>
      <c r="AYZ80" s="89"/>
      <c r="AZA80" s="89"/>
      <c r="AZB80" s="89"/>
      <c r="AZC80" s="89"/>
      <c r="AZD80" s="89"/>
      <c r="AZE80" s="89"/>
      <c r="AZF80" s="89"/>
      <c r="AZG80" s="89"/>
      <c r="AZH80" s="89"/>
      <c r="AZI80" s="89"/>
      <c r="AZJ80" s="89"/>
      <c r="AZK80" s="89"/>
      <c r="AZL80" s="89"/>
      <c r="AZM80" s="89"/>
      <c r="AZN80" s="89"/>
      <c r="AZO80" s="89"/>
      <c r="AZP80" s="89"/>
      <c r="AZQ80" s="89"/>
      <c r="AZR80" s="89"/>
      <c r="AZS80" s="89"/>
      <c r="AZT80" s="89"/>
      <c r="AZU80" s="89"/>
      <c r="AZV80" s="89"/>
      <c r="AZW80" s="89"/>
      <c r="AZX80" s="89"/>
      <c r="AZY80" s="89"/>
      <c r="AZZ80" s="89"/>
      <c r="BAA80" s="89"/>
      <c r="BAB80" s="89"/>
      <c r="BAC80" s="89"/>
      <c r="BAD80" s="89"/>
      <c r="BAE80" s="89"/>
      <c r="BAF80" s="89"/>
      <c r="BAG80" s="89"/>
      <c r="BAH80" s="89"/>
      <c r="BAI80" s="89"/>
      <c r="BAJ80" s="89"/>
      <c r="BAK80" s="89"/>
      <c r="BAL80" s="89"/>
      <c r="BAM80" s="89"/>
      <c r="BAN80" s="89"/>
      <c r="BAO80" s="89"/>
      <c r="BAP80" s="89"/>
      <c r="BAQ80" s="89"/>
      <c r="BAR80" s="89"/>
      <c r="BAS80" s="89"/>
      <c r="BAT80" s="89"/>
      <c r="BAU80" s="89"/>
      <c r="BAV80" s="89"/>
      <c r="BAW80" s="89"/>
      <c r="BAX80" s="89"/>
      <c r="BAY80" s="89"/>
      <c r="BAZ80" s="89"/>
      <c r="BBA80" s="89"/>
      <c r="BBB80" s="89"/>
      <c r="BBC80" s="89"/>
      <c r="BBD80" s="89"/>
      <c r="BBE80" s="89"/>
      <c r="BBF80" s="89"/>
      <c r="BBG80" s="89"/>
      <c r="BBH80" s="89"/>
      <c r="BBI80" s="89"/>
      <c r="BBJ80" s="89"/>
      <c r="BBK80" s="89"/>
      <c r="BBL80" s="89"/>
      <c r="BBM80" s="89"/>
      <c r="BBN80" s="89"/>
      <c r="BBO80" s="89"/>
      <c r="BBP80" s="89"/>
      <c r="BBQ80" s="89"/>
      <c r="BBR80" s="89"/>
      <c r="BBS80" s="89"/>
      <c r="BBT80" s="89"/>
      <c r="BBU80" s="89"/>
      <c r="BBV80" s="89"/>
      <c r="BBW80" s="89"/>
      <c r="BBX80" s="89"/>
      <c r="BBY80" s="89"/>
      <c r="BBZ80" s="89"/>
      <c r="BCA80" s="89"/>
      <c r="BCB80" s="89"/>
      <c r="BCC80" s="89"/>
      <c r="BCD80" s="89"/>
      <c r="BCE80" s="89"/>
      <c r="BCF80" s="89"/>
      <c r="BCG80" s="89"/>
      <c r="BCH80" s="89"/>
      <c r="BCI80" s="89"/>
      <c r="BCJ80" s="89"/>
      <c r="BCK80" s="89"/>
      <c r="BCL80" s="89"/>
      <c r="BCM80" s="89"/>
      <c r="BCN80" s="89"/>
      <c r="BCO80" s="89"/>
      <c r="BCP80" s="89"/>
      <c r="BCQ80" s="89"/>
      <c r="BCR80" s="89"/>
      <c r="BCS80" s="89"/>
      <c r="BCT80" s="89"/>
      <c r="BCU80" s="89"/>
      <c r="BCV80" s="89"/>
      <c r="BCW80" s="89"/>
      <c r="BCX80" s="89"/>
      <c r="BCY80" s="89"/>
      <c r="BCZ80" s="89"/>
      <c r="BDA80" s="89"/>
      <c r="BDB80" s="89"/>
      <c r="BDC80" s="89"/>
      <c r="BDD80" s="89"/>
      <c r="BDE80" s="89"/>
      <c r="BDF80" s="89"/>
      <c r="BDG80" s="89"/>
      <c r="BDH80" s="89"/>
      <c r="BDI80" s="89"/>
      <c r="BDJ80" s="89"/>
      <c r="BDK80" s="89"/>
      <c r="BDL80" s="89"/>
      <c r="BDM80" s="89"/>
      <c r="BDN80" s="89"/>
      <c r="BDO80" s="89"/>
      <c r="BDP80" s="89"/>
      <c r="BDQ80" s="89"/>
      <c r="BDR80" s="89"/>
      <c r="BDS80" s="89"/>
      <c r="BDT80" s="89"/>
      <c r="BDU80" s="89"/>
      <c r="BDV80" s="89"/>
      <c r="BDW80" s="89"/>
      <c r="BDX80" s="89"/>
      <c r="BDY80" s="89"/>
      <c r="BDZ80" s="89"/>
      <c r="BEA80" s="89"/>
      <c r="BEB80" s="89"/>
      <c r="BEC80" s="89"/>
      <c r="BED80" s="89"/>
      <c r="BEE80" s="89"/>
      <c r="BEF80" s="89"/>
      <c r="BEG80" s="89"/>
      <c r="BEH80" s="89"/>
      <c r="BEI80" s="89"/>
      <c r="BEJ80" s="89"/>
      <c r="BEK80" s="89"/>
      <c r="BEL80" s="89"/>
      <c r="BEM80" s="89"/>
      <c r="BEN80" s="89"/>
      <c r="BEO80" s="89"/>
      <c r="BEP80" s="89"/>
      <c r="BEQ80" s="89"/>
      <c r="BER80" s="89"/>
      <c r="BES80" s="89"/>
      <c r="BET80" s="89"/>
      <c r="BEU80" s="89"/>
      <c r="BEV80" s="89"/>
      <c r="BEW80" s="89"/>
      <c r="BEX80" s="89"/>
      <c r="BEY80" s="89"/>
      <c r="BEZ80" s="89"/>
      <c r="BFA80" s="89"/>
      <c r="BFB80" s="89"/>
      <c r="BFC80" s="89"/>
      <c r="BFD80" s="89"/>
      <c r="BFE80" s="89"/>
      <c r="BFF80" s="89"/>
      <c r="BFG80" s="89"/>
      <c r="BFH80" s="89"/>
      <c r="BFI80" s="89"/>
      <c r="BFJ80" s="89"/>
      <c r="BFK80" s="89"/>
      <c r="BFL80" s="89"/>
      <c r="BFM80" s="89"/>
      <c r="BFN80" s="89"/>
      <c r="BFO80" s="89"/>
      <c r="BFP80" s="89"/>
      <c r="BFQ80" s="89"/>
      <c r="BFR80" s="89"/>
      <c r="BFS80" s="89"/>
      <c r="BFT80" s="89"/>
      <c r="BFU80" s="89"/>
      <c r="BFV80" s="89"/>
      <c r="BFW80" s="89"/>
      <c r="BFX80" s="89"/>
      <c r="BFY80" s="89"/>
      <c r="BFZ80" s="89"/>
      <c r="BGA80" s="89"/>
      <c r="BGB80" s="89"/>
      <c r="BGC80" s="89"/>
      <c r="BGD80" s="89"/>
      <c r="BGE80" s="89"/>
      <c r="BGF80" s="89"/>
      <c r="BGG80" s="89"/>
      <c r="BGH80" s="89"/>
      <c r="BGI80" s="89"/>
      <c r="BGJ80" s="89"/>
      <c r="BGK80" s="89"/>
      <c r="BGL80" s="89"/>
      <c r="BGM80" s="89"/>
      <c r="BGN80" s="89"/>
      <c r="BGO80" s="89"/>
      <c r="BGP80" s="89"/>
      <c r="BGQ80" s="89"/>
      <c r="BGR80" s="89"/>
      <c r="BGS80" s="89"/>
      <c r="BGT80" s="89"/>
      <c r="BGU80" s="89"/>
      <c r="BGV80" s="89"/>
      <c r="BGW80" s="89"/>
      <c r="BGX80" s="89"/>
      <c r="BGY80" s="89"/>
      <c r="BGZ80" s="89"/>
      <c r="BHA80" s="89"/>
      <c r="BHB80" s="89"/>
      <c r="BHC80" s="89"/>
      <c r="BHD80" s="89"/>
      <c r="BHE80" s="89"/>
      <c r="BHF80" s="89"/>
      <c r="BHG80" s="89"/>
      <c r="BHH80" s="89"/>
      <c r="BHI80" s="89"/>
      <c r="BHJ80" s="89"/>
      <c r="BHK80" s="89"/>
      <c r="BHL80" s="89"/>
      <c r="BHM80" s="89"/>
      <c r="BHN80" s="89"/>
      <c r="BHO80" s="89"/>
      <c r="BHP80" s="89"/>
      <c r="BHQ80" s="89"/>
      <c r="BHR80" s="89"/>
      <c r="BHS80" s="89"/>
      <c r="BHT80" s="89"/>
      <c r="BHU80" s="89"/>
      <c r="BHV80" s="89"/>
      <c r="BHW80" s="89"/>
      <c r="BHX80" s="89"/>
      <c r="BHY80" s="89"/>
      <c r="BHZ80" s="89"/>
      <c r="BIA80" s="89"/>
      <c r="BIB80" s="89"/>
      <c r="BIC80" s="89"/>
      <c r="BID80" s="89"/>
      <c r="BIE80" s="89"/>
      <c r="BIF80" s="89"/>
      <c r="BIG80" s="89"/>
      <c r="BIH80" s="89"/>
      <c r="BII80" s="89"/>
      <c r="BIJ80" s="89"/>
      <c r="BIK80" s="89"/>
      <c r="BIL80" s="89"/>
      <c r="BIM80" s="89"/>
      <c r="BIN80" s="89"/>
      <c r="BIO80" s="89"/>
      <c r="BIP80" s="89"/>
      <c r="BIQ80" s="89"/>
      <c r="BIR80" s="89"/>
      <c r="BIS80" s="89"/>
      <c r="BIT80" s="89"/>
      <c r="BIU80" s="89"/>
      <c r="BIV80" s="89"/>
      <c r="BIW80" s="89"/>
      <c r="BIX80" s="89"/>
      <c r="BIY80" s="89"/>
      <c r="BIZ80" s="89"/>
      <c r="BJA80" s="89"/>
      <c r="BJB80" s="89"/>
      <c r="BJC80" s="89"/>
      <c r="BJD80" s="89"/>
      <c r="BJE80" s="89"/>
      <c r="BJF80" s="89"/>
      <c r="BJG80" s="89"/>
      <c r="BJH80" s="89"/>
      <c r="BJI80" s="89"/>
      <c r="BJJ80" s="89"/>
      <c r="BJK80" s="89"/>
      <c r="BJL80" s="89"/>
      <c r="BJM80" s="89"/>
      <c r="BJN80" s="89"/>
      <c r="BJO80" s="89"/>
      <c r="BJP80" s="89"/>
      <c r="BJQ80" s="89"/>
      <c r="BJR80" s="89"/>
      <c r="BJS80" s="89"/>
      <c r="BJT80" s="89"/>
      <c r="BJU80" s="89"/>
      <c r="BJV80" s="89"/>
      <c r="BJW80" s="89"/>
      <c r="BJX80" s="89"/>
      <c r="BJY80" s="89"/>
      <c r="BJZ80" s="89"/>
      <c r="BKA80" s="89"/>
      <c r="BKB80" s="89"/>
      <c r="BKC80" s="89"/>
      <c r="BKD80" s="89"/>
      <c r="BKE80" s="89"/>
      <c r="BKF80" s="89"/>
      <c r="BKG80" s="89"/>
      <c r="BKH80" s="89"/>
      <c r="BKI80" s="89"/>
      <c r="BKJ80" s="89"/>
      <c r="BKK80" s="89"/>
      <c r="BKL80" s="89"/>
      <c r="BKM80" s="89"/>
      <c r="BKN80" s="89"/>
      <c r="BKO80" s="89"/>
      <c r="BKP80" s="89"/>
      <c r="BKQ80" s="89"/>
      <c r="BKR80" s="89"/>
      <c r="BKS80" s="89"/>
      <c r="BKT80" s="89"/>
      <c r="BKU80" s="89"/>
      <c r="BKV80" s="89"/>
      <c r="BKW80" s="89"/>
      <c r="BKX80" s="89"/>
      <c r="BKY80" s="89"/>
      <c r="BKZ80" s="89"/>
      <c r="BLA80" s="89"/>
      <c r="BLB80" s="89"/>
      <c r="BLC80" s="89"/>
      <c r="BLD80" s="89"/>
      <c r="BLE80" s="89"/>
      <c r="BLF80" s="89"/>
      <c r="BLG80" s="89"/>
      <c r="BLH80" s="89"/>
      <c r="BLI80" s="89"/>
      <c r="BLJ80" s="89"/>
      <c r="BLK80" s="89"/>
      <c r="BLL80" s="89"/>
      <c r="BLM80" s="89"/>
      <c r="BLN80" s="89"/>
      <c r="BLO80" s="89"/>
      <c r="BLP80" s="89"/>
      <c r="BLQ80" s="89"/>
      <c r="BLR80" s="89"/>
      <c r="BLS80" s="89"/>
      <c r="BLT80" s="89"/>
      <c r="BLU80" s="89"/>
      <c r="BLV80" s="89"/>
      <c r="BLW80" s="89"/>
      <c r="BLX80" s="89"/>
      <c r="BLY80" s="89"/>
      <c r="BLZ80" s="89"/>
      <c r="BMA80" s="89"/>
      <c r="BMB80" s="89"/>
      <c r="BMC80" s="89"/>
      <c r="BMD80" s="89"/>
      <c r="BME80" s="89"/>
      <c r="BMF80" s="89"/>
      <c r="BMG80" s="89"/>
      <c r="BMH80" s="89"/>
      <c r="BMI80" s="89"/>
      <c r="BMJ80" s="89"/>
      <c r="BMK80" s="89"/>
      <c r="BML80" s="89"/>
      <c r="BMM80" s="89"/>
      <c r="BMN80" s="89"/>
      <c r="BMO80" s="89"/>
      <c r="BMP80" s="89"/>
      <c r="BMQ80" s="89"/>
      <c r="BMR80" s="89"/>
      <c r="BMS80" s="89"/>
      <c r="BMT80" s="89"/>
      <c r="BMU80" s="89"/>
      <c r="BMV80" s="89"/>
      <c r="BMW80" s="89"/>
      <c r="BMX80" s="89"/>
      <c r="BMY80" s="89"/>
      <c r="BMZ80" s="89"/>
      <c r="BNA80" s="89"/>
      <c r="BNB80" s="89"/>
      <c r="BNC80" s="89"/>
      <c r="BND80" s="89"/>
      <c r="BNE80" s="89"/>
      <c r="BNF80" s="89"/>
      <c r="BNG80" s="89"/>
      <c r="BNH80" s="89"/>
      <c r="BNI80" s="89"/>
      <c r="BNJ80" s="89"/>
      <c r="BNK80" s="89"/>
      <c r="BNL80" s="89"/>
      <c r="BNM80" s="89"/>
      <c r="BNN80" s="89"/>
      <c r="BNO80" s="89"/>
      <c r="BNP80" s="89"/>
      <c r="BNQ80" s="89"/>
      <c r="BNR80" s="89"/>
      <c r="BNS80" s="89"/>
      <c r="BNT80" s="89"/>
      <c r="BNU80" s="89"/>
      <c r="BNV80" s="89"/>
      <c r="BNW80" s="89"/>
      <c r="BNX80" s="89"/>
      <c r="BNY80" s="89"/>
      <c r="BNZ80" s="89"/>
      <c r="BOA80" s="89"/>
      <c r="BOB80" s="89"/>
      <c r="BOC80" s="89"/>
      <c r="BOD80" s="89"/>
      <c r="BOE80" s="89"/>
      <c r="BOF80" s="89"/>
      <c r="BOG80" s="89"/>
      <c r="BOH80" s="89"/>
      <c r="BOI80" s="89"/>
      <c r="BOJ80" s="89"/>
      <c r="BOK80" s="89"/>
      <c r="BOL80" s="89"/>
      <c r="BOM80" s="89"/>
      <c r="BON80" s="89"/>
      <c r="BOO80" s="89"/>
      <c r="BOP80" s="89"/>
      <c r="BOQ80" s="89"/>
      <c r="BOR80" s="89"/>
      <c r="BOS80" s="89"/>
      <c r="BOT80" s="89"/>
      <c r="BOU80" s="89"/>
      <c r="BOV80" s="89"/>
      <c r="BOW80" s="89"/>
      <c r="BOX80" s="89"/>
      <c r="BOY80" s="89"/>
      <c r="BOZ80" s="89"/>
      <c r="BPA80" s="89"/>
      <c r="BPB80" s="89"/>
      <c r="BPC80" s="89"/>
      <c r="BPD80" s="89"/>
      <c r="BPE80" s="89"/>
      <c r="BPF80" s="89"/>
      <c r="BPG80" s="89"/>
      <c r="BPH80" s="89"/>
      <c r="BPI80" s="89"/>
      <c r="BPJ80" s="89"/>
      <c r="BPK80" s="89"/>
      <c r="BPL80" s="89"/>
      <c r="BPM80" s="89"/>
      <c r="BPN80" s="89"/>
      <c r="BPO80" s="89"/>
      <c r="BPP80" s="89"/>
      <c r="BPQ80" s="89"/>
      <c r="BPR80" s="89"/>
      <c r="BPS80" s="89"/>
      <c r="BPT80" s="89"/>
      <c r="BPU80" s="89"/>
      <c r="BPV80" s="89"/>
      <c r="BPW80" s="89"/>
      <c r="BPX80" s="89"/>
      <c r="BPY80" s="89"/>
      <c r="BPZ80" s="89"/>
      <c r="BQA80" s="89"/>
      <c r="BQB80" s="89"/>
      <c r="BQC80" s="89"/>
      <c r="BQD80" s="89"/>
      <c r="BQE80" s="89"/>
      <c r="BQF80" s="89"/>
      <c r="BQG80" s="89"/>
      <c r="BQH80" s="89"/>
      <c r="BQI80" s="89"/>
      <c r="BQJ80" s="89"/>
      <c r="BQK80" s="89"/>
      <c r="BQL80" s="89"/>
      <c r="BQM80" s="89"/>
      <c r="BQN80" s="89"/>
      <c r="BQO80" s="89"/>
      <c r="BQP80" s="89"/>
      <c r="BQQ80" s="89"/>
      <c r="BQR80" s="89"/>
      <c r="BQS80" s="89"/>
      <c r="BQT80" s="89"/>
      <c r="BQU80" s="89"/>
      <c r="BQV80" s="89"/>
      <c r="BQW80" s="89"/>
      <c r="BQX80" s="89"/>
      <c r="BQY80" s="89"/>
      <c r="BQZ80" s="89"/>
      <c r="BRA80" s="89"/>
      <c r="BRB80" s="89"/>
      <c r="BRC80" s="89"/>
      <c r="BRD80" s="89"/>
      <c r="BRE80" s="89"/>
      <c r="BRF80" s="89"/>
      <c r="BRG80" s="89"/>
      <c r="BRH80" s="89"/>
      <c r="BRI80" s="89"/>
      <c r="BRJ80" s="89"/>
      <c r="BRK80" s="89"/>
      <c r="BRL80" s="89"/>
      <c r="BRM80" s="89"/>
      <c r="BRN80" s="89"/>
      <c r="BRO80" s="89"/>
      <c r="BRP80" s="89"/>
      <c r="BRQ80" s="89"/>
      <c r="BRR80" s="89"/>
      <c r="BRS80" s="89"/>
      <c r="BRT80" s="89"/>
      <c r="BRU80" s="89"/>
      <c r="BRV80" s="89"/>
      <c r="BRW80" s="89"/>
      <c r="BRX80" s="89"/>
      <c r="BRY80" s="89"/>
      <c r="BRZ80" s="89"/>
      <c r="BSA80" s="89"/>
      <c r="BSB80" s="89"/>
      <c r="BSC80" s="89"/>
      <c r="BSD80" s="89"/>
      <c r="BSE80" s="89"/>
      <c r="BSF80" s="89"/>
      <c r="BSG80" s="89"/>
      <c r="BSH80" s="89"/>
      <c r="BSI80" s="89"/>
      <c r="BSJ80" s="89"/>
      <c r="BSK80" s="89"/>
      <c r="BSL80" s="89"/>
      <c r="BSM80" s="89"/>
      <c r="BSN80" s="89"/>
      <c r="BSO80" s="89"/>
      <c r="BSP80" s="89"/>
      <c r="BSQ80" s="89"/>
      <c r="BSR80" s="89"/>
      <c r="BSS80" s="89"/>
      <c r="BST80" s="89"/>
      <c r="BSU80" s="89"/>
      <c r="BSV80" s="89"/>
      <c r="BSW80" s="89"/>
      <c r="BSX80" s="89"/>
      <c r="BSY80" s="89"/>
      <c r="BSZ80" s="89"/>
      <c r="BTA80" s="89"/>
      <c r="BTB80" s="89"/>
      <c r="BTC80" s="89"/>
      <c r="BTD80" s="89"/>
      <c r="BTE80" s="89"/>
      <c r="BTF80" s="89"/>
      <c r="BTG80" s="89"/>
      <c r="BTH80" s="89"/>
      <c r="BTI80" s="89"/>
      <c r="BTJ80" s="89"/>
      <c r="BTK80" s="89"/>
      <c r="BTL80" s="89"/>
      <c r="BTM80" s="89"/>
      <c r="BTN80" s="89"/>
      <c r="BTO80" s="89"/>
      <c r="BTP80" s="89"/>
      <c r="BTQ80" s="89"/>
      <c r="BTR80" s="89"/>
      <c r="BTS80" s="89"/>
      <c r="BTT80" s="89"/>
      <c r="BTU80" s="89"/>
      <c r="BTV80" s="89"/>
      <c r="BTW80" s="89"/>
      <c r="BTX80" s="89"/>
      <c r="BTY80" s="89"/>
      <c r="BTZ80" s="89"/>
      <c r="BUA80" s="89"/>
      <c r="BUB80" s="89"/>
      <c r="BUC80" s="89"/>
      <c r="BUD80" s="89"/>
      <c r="BUE80" s="89"/>
      <c r="BUF80" s="89"/>
      <c r="BUG80" s="89"/>
      <c r="BUH80" s="89"/>
      <c r="BUI80" s="89"/>
      <c r="BUJ80" s="89"/>
      <c r="BUK80" s="89"/>
      <c r="BUL80" s="89"/>
      <c r="BUM80" s="89"/>
      <c r="BUN80" s="89"/>
      <c r="BUO80" s="89"/>
      <c r="BUP80" s="89"/>
      <c r="BUQ80" s="89"/>
      <c r="BUR80" s="89"/>
      <c r="BUS80" s="89"/>
      <c r="BUT80" s="89"/>
      <c r="BUU80" s="89"/>
      <c r="BUV80" s="89"/>
      <c r="BUW80" s="89"/>
      <c r="BUX80" s="89"/>
      <c r="BUY80" s="89"/>
      <c r="BUZ80" s="89"/>
      <c r="BVA80" s="89"/>
      <c r="BVB80" s="89"/>
      <c r="BVC80" s="89"/>
      <c r="BVD80" s="89"/>
      <c r="BVE80" s="89"/>
      <c r="BVF80" s="89"/>
      <c r="BVG80" s="89"/>
      <c r="BVH80" s="89"/>
      <c r="BVI80" s="89"/>
      <c r="BVJ80" s="89"/>
      <c r="BVK80" s="89"/>
      <c r="BVL80" s="89"/>
      <c r="BVM80" s="89"/>
      <c r="BVN80" s="89"/>
      <c r="BVO80" s="89"/>
      <c r="BVP80" s="89"/>
      <c r="BVQ80" s="89"/>
      <c r="BVR80" s="89"/>
      <c r="BVS80" s="89"/>
      <c r="BVT80" s="89"/>
      <c r="BVU80" s="89"/>
      <c r="BVV80" s="89"/>
      <c r="BVW80" s="89"/>
      <c r="BVX80" s="89"/>
      <c r="BVY80" s="89"/>
      <c r="BVZ80" s="89"/>
      <c r="BWA80" s="89"/>
      <c r="BWB80" s="89"/>
      <c r="BWC80" s="89"/>
      <c r="BWD80" s="89"/>
      <c r="BWE80" s="89"/>
      <c r="BWF80" s="89"/>
      <c r="BWG80" s="89"/>
      <c r="BWH80" s="89"/>
      <c r="BWI80" s="89"/>
      <c r="BWJ80" s="89"/>
      <c r="BWK80" s="89"/>
      <c r="BWL80" s="89"/>
      <c r="BWM80" s="89"/>
      <c r="BWN80" s="89"/>
      <c r="BWO80" s="89"/>
      <c r="BWP80" s="89"/>
      <c r="BWQ80" s="89"/>
      <c r="BWR80" s="89"/>
      <c r="BWS80" s="89"/>
      <c r="BWT80" s="89"/>
      <c r="BWU80" s="89"/>
      <c r="BWV80" s="89"/>
      <c r="BWW80" s="89"/>
      <c r="BWX80" s="89"/>
      <c r="BWY80" s="89"/>
      <c r="BWZ80" s="89"/>
      <c r="BXA80" s="89"/>
      <c r="BXB80" s="89"/>
      <c r="BXC80" s="89"/>
      <c r="BXD80" s="89"/>
      <c r="BXE80" s="89"/>
      <c r="BXF80" s="89"/>
      <c r="BXG80" s="89"/>
      <c r="BXH80" s="89"/>
      <c r="BXI80" s="89"/>
      <c r="BXJ80" s="89"/>
      <c r="BXK80" s="89"/>
      <c r="BXL80" s="89"/>
      <c r="BXM80" s="89"/>
      <c r="BXN80" s="89"/>
      <c r="BXO80" s="89"/>
      <c r="BXP80" s="89"/>
      <c r="BXQ80" s="89"/>
      <c r="BXR80" s="89"/>
      <c r="BXS80" s="89"/>
      <c r="BXT80" s="89"/>
      <c r="BXU80" s="89"/>
      <c r="BXV80" s="89"/>
      <c r="BXW80" s="89"/>
      <c r="BXX80" s="89"/>
      <c r="BXY80" s="89"/>
      <c r="BXZ80" s="89"/>
      <c r="BYA80" s="89"/>
      <c r="BYB80" s="89"/>
      <c r="BYC80" s="89"/>
      <c r="BYD80" s="89"/>
      <c r="BYE80" s="89"/>
      <c r="BYF80" s="89"/>
      <c r="BYG80" s="89"/>
      <c r="BYH80" s="89"/>
      <c r="BYI80" s="89"/>
      <c r="BYJ80" s="89"/>
      <c r="BYK80" s="89"/>
      <c r="BYL80" s="89"/>
      <c r="BYM80" s="89"/>
      <c r="BYN80" s="89"/>
      <c r="BYO80" s="89"/>
      <c r="BYP80" s="89"/>
      <c r="BYQ80" s="89"/>
      <c r="BYR80" s="89"/>
      <c r="BYS80" s="89"/>
      <c r="BYT80" s="89"/>
      <c r="BYU80" s="89"/>
      <c r="BYV80" s="89"/>
      <c r="BYW80" s="89"/>
      <c r="BYX80" s="89"/>
      <c r="BYY80" s="89"/>
      <c r="BYZ80" s="89"/>
      <c r="BZA80" s="89"/>
      <c r="BZB80" s="89"/>
      <c r="BZC80" s="89"/>
      <c r="BZD80" s="89"/>
      <c r="BZE80" s="89"/>
      <c r="BZF80" s="89"/>
      <c r="BZG80" s="89"/>
      <c r="BZH80" s="89"/>
      <c r="BZI80" s="89"/>
      <c r="BZJ80" s="89"/>
      <c r="BZK80" s="89"/>
      <c r="BZL80" s="89"/>
      <c r="BZM80" s="89"/>
      <c r="BZN80" s="89"/>
      <c r="BZO80" s="89"/>
      <c r="BZP80" s="89"/>
      <c r="BZQ80" s="89"/>
      <c r="BZR80" s="89"/>
      <c r="BZS80" s="89"/>
      <c r="BZT80" s="89"/>
      <c r="BZU80" s="89"/>
      <c r="BZV80" s="89"/>
      <c r="BZW80" s="89"/>
      <c r="BZX80" s="89"/>
      <c r="BZY80" s="89"/>
      <c r="BZZ80" s="89"/>
      <c r="CAA80" s="89"/>
      <c r="CAB80" s="89"/>
      <c r="CAC80" s="89"/>
      <c r="CAD80" s="89"/>
      <c r="CAE80" s="89"/>
      <c r="CAF80" s="89"/>
      <c r="CAG80" s="89"/>
      <c r="CAH80" s="89"/>
      <c r="CAI80" s="89"/>
      <c r="CAJ80" s="89"/>
      <c r="CAK80" s="89"/>
      <c r="CAL80" s="89"/>
      <c r="CAM80" s="89"/>
      <c r="CAN80" s="89"/>
      <c r="CAO80" s="89"/>
      <c r="CAP80" s="89"/>
      <c r="CAQ80" s="89"/>
      <c r="CAR80" s="89"/>
      <c r="CAS80" s="89"/>
      <c r="CAT80" s="89"/>
      <c r="CAU80" s="89"/>
      <c r="CAV80" s="89"/>
      <c r="CAW80" s="89"/>
      <c r="CAX80" s="89"/>
      <c r="CAY80" s="89"/>
      <c r="CAZ80" s="89"/>
      <c r="CBA80" s="89"/>
      <c r="CBB80" s="89"/>
      <c r="CBC80" s="89"/>
      <c r="CBD80" s="89"/>
      <c r="CBE80" s="89"/>
      <c r="CBF80" s="89"/>
      <c r="CBG80" s="89"/>
      <c r="CBH80" s="89"/>
      <c r="CBI80" s="89"/>
      <c r="CBJ80" s="89"/>
      <c r="CBK80" s="89"/>
      <c r="CBL80" s="89"/>
      <c r="CBM80" s="89"/>
      <c r="CBN80" s="89"/>
      <c r="CBO80" s="89"/>
      <c r="CBP80" s="89"/>
      <c r="CBQ80" s="89"/>
      <c r="CBR80" s="89"/>
      <c r="CBS80" s="89"/>
      <c r="CBT80" s="89"/>
      <c r="CBU80" s="89"/>
      <c r="CBV80" s="89"/>
      <c r="CBW80" s="89"/>
      <c r="CBX80" s="89"/>
      <c r="CBY80" s="89"/>
      <c r="CBZ80" s="89"/>
      <c r="CCA80" s="89"/>
      <c r="CCB80" s="89"/>
      <c r="CCC80" s="89"/>
      <c r="CCD80" s="89"/>
      <c r="CCE80" s="89"/>
      <c r="CCF80" s="89"/>
      <c r="CCG80" s="89"/>
      <c r="CCH80" s="89"/>
      <c r="CCI80" s="89"/>
      <c r="CCJ80" s="89"/>
      <c r="CCK80" s="89"/>
      <c r="CCL80" s="89"/>
      <c r="CCM80" s="89"/>
      <c r="CCN80" s="89"/>
      <c r="CCO80" s="89"/>
      <c r="CCP80" s="89"/>
      <c r="CCQ80" s="89"/>
      <c r="CCR80" s="89"/>
      <c r="CCS80" s="89"/>
      <c r="CCT80" s="89"/>
      <c r="CCU80" s="89"/>
      <c r="CCV80" s="89"/>
      <c r="CCW80" s="89"/>
      <c r="CCX80" s="89"/>
      <c r="CCY80" s="89"/>
      <c r="CCZ80" s="89"/>
      <c r="CDA80" s="89"/>
      <c r="CDB80" s="89"/>
      <c r="CDC80" s="89"/>
      <c r="CDD80" s="89"/>
      <c r="CDE80" s="89"/>
      <c r="CDF80" s="89"/>
      <c r="CDG80" s="89"/>
      <c r="CDH80" s="89"/>
      <c r="CDI80" s="89"/>
      <c r="CDJ80" s="89"/>
      <c r="CDK80" s="89"/>
      <c r="CDL80" s="89"/>
      <c r="CDM80" s="89"/>
      <c r="CDN80" s="89"/>
      <c r="CDO80" s="89"/>
      <c r="CDP80" s="89"/>
      <c r="CDQ80" s="89"/>
      <c r="CDR80" s="89"/>
      <c r="CDS80" s="89"/>
      <c r="CDT80" s="89"/>
      <c r="CDU80" s="89"/>
      <c r="CDV80" s="89"/>
      <c r="CDW80" s="89"/>
      <c r="CDX80" s="89"/>
      <c r="CDY80" s="89"/>
      <c r="CDZ80" s="89"/>
      <c r="CEA80" s="89"/>
      <c r="CEB80" s="89"/>
      <c r="CEC80" s="89"/>
      <c r="CED80" s="89"/>
      <c r="CEE80" s="89"/>
      <c r="CEF80" s="89"/>
      <c r="CEG80" s="89"/>
      <c r="CEH80" s="89"/>
      <c r="CEI80" s="89"/>
      <c r="CEJ80" s="89"/>
      <c r="CEK80" s="89"/>
      <c r="CEL80" s="89"/>
      <c r="CEM80" s="89"/>
      <c r="CEN80" s="89"/>
      <c r="CEO80" s="89"/>
      <c r="CEP80" s="89"/>
      <c r="CEQ80" s="89"/>
      <c r="CER80" s="89"/>
      <c r="CES80" s="89"/>
      <c r="CET80" s="89"/>
      <c r="CEU80" s="89"/>
      <c r="CEV80" s="89"/>
      <c r="CEW80" s="89"/>
      <c r="CEX80" s="89"/>
      <c r="CEY80" s="89"/>
      <c r="CEZ80" s="89"/>
      <c r="CFA80" s="89"/>
      <c r="CFB80" s="89"/>
      <c r="CFC80" s="89"/>
      <c r="CFD80" s="89"/>
      <c r="CFE80" s="89"/>
      <c r="CFF80" s="89"/>
      <c r="CFG80" s="89"/>
      <c r="CFH80" s="89"/>
      <c r="CFI80" s="89"/>
      <c r="CFJ80" s="89"/>
      <c r="CFK80" s="89"/>
      <c r="CFL80" s="89"/>
      <c r="CFM80" s="89"/>
      <c r="CFN80" s="89"/>
      <c r="CFO80" s="89"/>
      <c r="CFP80" s="89"/>
      <c r="CFQ80" s="89"/>
      <c r="CFR80" s="89"/>
      <c r="CFS80" s="89"/>
      <c r="CFT80" s="89"/>
      <c r="CFU80" s="89"/>
      <c r="CFV80" s="89"/>
      <c r="CFW80" s="89"/>
      <c r="CFX80" s="89"/>
      <c r="CFY80" s="89"/>
      <c r="CFZ80" s="89"/>
      <c r="CGA80" s="89"/>
      <c r="CGB80" s="89"/>
      <c r="CGC80" s="89"/>
      <c r="CGD80" s="89"/>
      <c r="CGE80" s="89"/>
      <c r="CGF80" s="89"/>
      <c r="CGG80" s="89"/>
      <c r="CGH80" s="89"/>
      <c r="CGI80" s="89"/>
      <c r="CGJ80" s="89"/>
      <c r="CGK80" s="89"/>
      <c r="CGL80" s="89"/>
      <c r="CGM80" s="89"/>
      <c r="CGN80" s="89"/>
      <c r="CGO80" s="89"/>
      <c r="CGP80" s="89"/>
      <c r="CGQ80" s="89"/>
      <c r="CGR80" s="89"/>
      <c r="CGS80" s="89"/>
      <c r="CGT80" s="89"/>
      <c r="CGU80" s="89"/>
      <c r="CGV80" s="89"/>
      <c r="CGW80" s="89"/>
      <c r="CGX80" s="89"/>
      <c r="CGY80" s="89"/>
      <c r="CGZ80" s="89"/>
      <c r="CHA80" s="89"/>
      <c r="CHB80" s="89"/>
      <c r="CHC80" s="89"/>
      <c r="CHD80" s="89"/>
      <c r="CHE80" s="89"/>
      <c r="CHF80" s="89"/>
      <c r="CHG80" s="89"/>
      <c r="CHH80" s="89"/>
      <c r="CHI80" s="89"/>
      <c r="CHJ80" s="89"/>
      <c r="CHK80" s="89"/>
      <c r="CHL80" s="89"/>
      <c r="CHM80" s="89"/>
      <c r="CHN80" s="89"/>
      <c r="CHO80" s="89"/>
      <c r="CHP80" s="89"/>
      <c r="CHQ80" s="89"/>
      <c r="CHR80" s="89"/>
      <c r="CHS80" s="89"/>
      <c r="CHT80" s="89"/>
      <c r="CHU80" s="89"/>
      <c r="CHV80" s="89"/>
      <c r="CHW80" s="89"/>
      <c r="CHX80" s="89"/>
      <c r="CHY80" s="89"/>
      <c r="CHZ80" s="89"/>
      <c r="CIA80" s="89"/>
      <c r="CIB80" s="89"/>
      <c r="CIC80" s="89"/>
      <c r="CID80" s="89"/>
      <c r="CIE80" s="89"/>
      <c r="CIF80" s="89"/>
      <c r="CIG80" s="89"/>
      <c r="CIH80" s="89"/>
      <c r="CII80" s="89"/>
      <c r="CIJ80" s="89"/>
      <c r="CIK80" s="89"/>
      <c r="CIL80" s="89"/>
      <c r="CIM80" s="89"/>
      <c r="CIN80" s="89"/>
      <c r="CIO80" s="89"/>
      <c r="CIP80" s="89"/>
      <c r="CIQ80" s="89"/>
      <c r="CIR80" s="89"/>
      <c r="CIS80" s="89"/>
      <c r="CIT80" s="89"/>
      <c r="CIU80" s="89"/>
      <c r="CIV80" s="89"/>
      <c r="CIW80" s="89"/>
      <c r="CIX80" s="89"/>
      <c r="CIY80" s="89"/>
      <c r="CIZ80" s="89"/>
      <c r="CJA80" s="89"/>
      <c r="CJB80" s="89"/>
      <c r="CJC80" s="89"/>
      <c r="CJD80" s="89"/>
      <c r="CJE80" s="89"/>
      <c r="CJF80" s="89"/>
      <c r="CJG80" s="89"/>
      <c r="CJH80" s="89"/>
      <c r="CJI80" s="89"/>
      <c r="CJJ80" s="89"/>
      <c r="CJK80" s="89"/>
      <c r="CJL80" s="89"/>
      <c r="CJM80" s="89"/>
      <c r="CJN80" s="89"/>
      <c r="CJO80" s="89"/>
      <c r="CJP80" s="89"/>
      <c r="CJQ80" s="89"/>
      <c r="CJR80" s="89"/>
      <c r="CJS80" s="89"/>
      <c r="CJT80" s="89"/>
      <c r="CJU80" s="89"/>
      <c r="CJV80" s="89"/>
      <c r="CJW80" s="89"/>
      <c r="CJX80" s="89"/>
      <c r="CJY80" s="89"/>
      <c r="CJZ80" s="89"/>
      <c r="CKA80" s="89"/>
      <c r="CKB80" s="89"/>
      <c r="CKC80" s="89"/>
      <c r="CKD80" s="89"/>
      <c r="CKE80" s="89"/>
      <c r="CKF80" s="89"/>
      <c r="CKG80" s="89"/>
      <c r="CKH80" s="89"/>
      <c r="CKI80" s="89"/>
      <c r="CKJ80" s="89"/>
      <c r="CKK80" s="89"/>
      <c r="CKL80" s="89"/>
      <c r="CKM80" s="89"/>
      <c r="CKN80" s="89"/>
      <c r="CKO80" s="89"/>
      <c r="CKP80" s="89"/>
      <c r="CKQ80" s="89"/>
      <c r="CKR80" s="89"/>
      <c r="CKS80" s="89"/>
      <c r="CKT80" s="89"/>
      <c r="CKU80" s="89"/>
      <c r="CKV80" s="89"/>
      <c r="CKW80" s="89"/>
      <c r="CKX80" s="89"/>
      <c r="CKY80" s="89"/>
      <c r="CKZ80" s="89"/>
      <c r="CLA80" s="89"/>
      <c r="CLB80" s="89"/>
      <c r="CLC80" s="89"/>
      <c r="CLD80" s="89"/>
      <c r="CLE80" s="89"/>
      <c r="CLF80" s="89"/>
      <c r="CLG80" s="89"/>
      <c r="CLH80" s="89"/>
      <c r="CLI80" s="89"/>
      <c r="CLJ80" s="89"/>
      <c r="CLK80" s="89"/>
      <c r="CLL80" s="89"/>
      <c r="CLM80" s="89"/>
      <c r="CLN80" s="89"/>
      <c r="CLO80" s="89"/>
      <c r="CLP80" s="89"/>
      <c r="CLQ80" s="89"/>
      <c r="CLR80" s="89"/>
      <c r="CLS80" s="89"/>
      <c r="CLT80" s="89"/>
      <c r="CLU80" s="89"/>
      <c r="CLV80" s="89"/>
      <c r="CLW80" s="89"/>
      <c r="CLX80" s="89"/>
      <c r="CLY80" s="89"/>
      <c r="CLZ80" s="89"/>
      <c r="CMA80" s="89"/>
      <c r="CMB80" s="89"/>
      <c r="CMC80" s="89"/>
      <c r="CMD80" s="89"/>
      <c r="CME80" s="89"/>
      <c r="CMF80" s="89"/>
      <c r="CMG80" s="89"/>
      <c r="CMH80" s="89"/>
      <c r="CMI80" s="89"/>
      <c r="CMJ80" s="89"/>
      <c r="CMK80" s="89"/>
      <c r="CML80" s="89"/>
      <c r="CMM80" s="89"/>
      <c r="CMN80" s="89"/>
      <c r="CMO80" s="89"/>
      <c r="CMP80" s="89"/>
      <c r="CMQ80" s="89"/>
      <c r="CMR80" s="89"/>
      <c r="CMS80" s="89"/>
      <c r="CMT80" s="89"/>
      <c r="CMU80" s="89"/>
      <c r="CMV80" s="89"/>
      <c r="CMW80" s="89"/>
      <c r="CMX80" s="89"/>
      <c r="CMY80" s="89"/>
      <c r="CMZ80" s="89"/>
      <c r="CNA80" s="89"/>
      <c r="CNB80" s="89"/>
      <c r="CNC80" s="89"/>
      <c r="CND80" s="89"/>
      <c r="CNE80" s="89"/>
      <c r="CNF80" s="89"/>
      <c r="CNG80" s="89"/>
      <c r="CNH80" s="89"/>
      <c r="CNI80" s="89"/>
      <c r="CNJ80" s="89"/>
      <c r="CNK80" s="89"/>
      <c r="CNL80" s="89"/>
      <c r="CNM80" s="89"/>
      <c r="CNN80" s="89"/>
      <c r="CNO80" s="89"/>
      <c r="CNP80" s="89"/>
      <c r="CNQ80" s="89"/>
      <c r="CNR80" s="89"/>
      <c r="CNS80" s="89"/>
      <c r="CNT80" s="89"/>
      <c r="CNU80" s="89"/>
      <c r="CNV80" s="89"/>
      <c r="CNW80" s="89"/>
      <c r="CNX80" s="89"/>
      <c r="CNY80" s="89"/>
      <c r="CNZ80" s="89"/>
      <c r="COA80" s="89"/>
      <c r="COB80" s="89"/>
      <c r="COC80" s="89"/>
      <c r="COD80" s="89"/>
      <c r="COE80" s="89"/>
      <c r="COF80" s="89"/>
      <c r="COG80" s="89"/>
      <c r="COH80" s="89"/>
      <c r="COI80" s="89"/>
      <c r="COJ80" s="89"/>
      <c r="COK80" s="89"/>
      <c r="COL80" s="89"/>
      <c r="COM80" s="89"/>
      <c r="CON80" s="89"/>
      <c r="COO80" s="89"/>
      <c r="COP80" s="89"/>
      <c r="COQ80" s="89"/>
      <c r="COR80" s="89"/>
      <c r="COS80" s="89"/>
      <c r="COT80" s="89"/>
      <c r="COU80" s="89"/>
      <c r="COV80" s="89"/>
      <c r="COW80" s="89"/>
      <c r="COX80" s="89"/>
      <c r="COY80" s="89"/>
      <c r="COZ80" s="89"/>
      <c r="CPA80" s="89"/>
      <c r="CPB80" s="89"/>
      <c r="CPC80" s="89"/>
      <c r="CPD80" s="89"/>
      <c r="CPE80" s="89"/>
      <c r="CPF80" s="89"/>
      <c r="CPG80" s="89"/>
      <c r="CPH80" s="89"/>
      <c r="CPI80" s="89"/>
      <c r="CPJ80" s="89"/>
      <c r="CPK80" s="89"/>
      <c r="CPL80" s="89"/>
      <c r="CPM80" s="89"/>
      <c r="CPN80" s="89"/>
      <c r="CPO80" s="89"/>
      <c r="CPP80" s="89"/>
      <c r="CPQ80" s="89"/>
      <c r="CPR80" s="89"/>
      <c r="CPS80" s="89"/>
      <c r="CPT80" s="89"/>
      <c r="CPU80" s="89"/>
      <c r="CPV80" s="89"/>
      <c r="CPW80" s="89"/>
      <c r="CPX80" s="89"/>
      <c r="CPY80" s="89"/>
      <c r="CPZ80" s="89"/>
      <c r="CQA80" s="89"/>
      <c r="CQB80" s="89"/>
      <c r="CQC80" s="89"/>
      <c r="CQD80" s="89"/>
      <c r="CQE80" s="89"/>
      <c r="CQF80" s="89"/>
      <c r="CQG80" s="89"/>
      <c r="CQH80" s="89"/>
      <c r="CQI80" s="89"/>
      <c r="CQJ80" s="89"/>
      <c r="CQK80" s="89"/>
      <c r="CQL80" s="89"/>
      <c r="CQM80" s="89"/>
      <c r="CQN80" s="89"/>
      <c r="CQO80" s="89"/>
      <c r="CQP80" s="89"/>
      <c r="CQQ80" s="89"/>
      <c r="CQR80" s="89"/>
      <c r="CQS80" s="89"/>
      <c r="CQT80" s="89"/>
      <c r="CQU80" s="89"/>
      <c r="CQV80" s="89"/>
      <c r="CQW80" s="89"/>
      <c r="CQX80" s="89"/>
      <c r="CQY80" s="89"/>
      <c r="CQZ80" s="89"/>
      <c r="CRA80" s="89"/>
      <c r="CRB80" s="89"/>
      <c r="CRC80" s="89"/>
      <c r="CRD80" s="89"/>
      <c r="CRE80" s="89"/>
      <c r="CRF80" s="89"/>
      <c r="CRG80" s="89"/>
      <c r="CRH80" s="89"/>
      <c r="CRI80" s="89"/>
      <c r="CRJ80" s="89"/>
      <c r="CRK80" s="89"/>
      <c r="CRL80" s="89"/>
      <c r="CRM80" s="89"/>
      <c r="CRN80" s="89"/>
      <c r="CRO80" s="89"/>
      <c r="CRP80" s="89"/>
      <c r="CRQ80" s="89"/>
      <c r="CRR80" s="89"/>
      <c r="CRS80" s="89"/>
      <c r="CRT80" s="89"/>
      <c r="CRU80" s="89"/>
      <c r="CRV80" s="89"/>
      <c r="CRW80" s="89"/>
      <c r="CRX80" s="89"/>
      <c r="CRY80" s="89"/>
      <c r="CRZ80" s="89"/>
      <c r="CSA80" s="89"/>
      <c r="CSB80" s="89"/>
      <c r="CSC80" s="89"/>
      <c r="CSD80" s="89"/>
      <c r="CSE80" s="89"/>
      <c r="CSF80" s="89"/>
      <c r="CSG80" s="89"/>
      <c r="CSH80" s="89"/>
      <c r="CSI80" s="89"/>
      <c r="CSJ80" s="89"/>
      <c r="CSK80" s="89"/>
      <c r="CSL80" s="89"/>
      <c r="CSM80" s="89"/>
      <c r="CSN80" s="89"/>
      <c r="CSO80" s="89"/>
      <c r="CSP80" s="89"/>
      <c r="CSQ80" s="89"/>
      <c r="CSR80" s="89"/>
      <c r="CSS80" s="89"/>
      <c r="CST80" s="89"/>
      <c r="CSU80" s="89"/>
      <c r="CSV80" s="89"/>
      <c r="CSW80" s="89"/>
      <c r="CSX80" s="89"/>
      <c r="CSY80" s="89"/>
      <c r="CSZ80" s="89"/>
      <c r="CTA80" s="89"/>
      <c r="CTB80" s="89"/>
      <c r="CTC80" s="89"/>
      <c r="CTD80" s="89"/>
      <c r="CTE80" s="89"/>
      <c r="CTF80" s="89"/>
      <c r="CTG80" s="89"/>
      <c r="CTH80" s="89"/>
      <c r="CTI80" s="89"/>
      <c r="CTJ80" s="89"/>
      <c r="CTK80" s="89"/>
      <c r="CTL80" s="89"/>
      <c r="CTM80" s="89"/>
      <c r="CTN80" s="89"/>
      <c r="CTO80" s="89"/>
      <c r="CTP80" s="89"/>
      <c r="CTQ80" s="89"/>
      <c r="CTR80" s="89"/>
      <c r="CTS80" s="89"/>
      <c r="CTT80" s="89"/>
      <c r="CTU80" s="89"/>
      <c r="CTV80" s="89"/>
      <c r="CTW80" s="89"/>
      <c r="CTX80" s="89"/>
      <c r="CTY80" s="89"/>
      <c r="CTZ80" s="89"/>
      <c r="CUA80" s="89"/>
      <c r="CUB80" s="89"/>
      <c r="CUC80" s="89"/>
      <c r="CUD80" s="89"/>
      <c r="CUE80" s="89"/>
      <c r="CUF80" s="89"/>
      <c r="CUG80" s="89"/>
      <c r="CUH80" s="89"/>
      <c r="CUI80" s="89"/>
      <c r="CUJ80" s="89"/>
      <c r="CUK80" s="89"/>
      <c r="CUL80" s="89"/>
      <c r="CUM80" s="89"/>
      <c r="CUN80" s="89"/>
      <c r="CUO80" s="89"/>
      <c r="CUP80" s="89"/>
      <c r="CUQ80" s="89"/>
      <c r="CUR80" s="89"/>
      <c r="CUS80" s="89"/>
      <c r="CUT80" s="89"/>
      <c r="CUU80" s="89"/>
      <c r="CUV80" s="89"/>
      <c r="CUW80" s="89"/>
      <c r="CUX80" s="89"/>
      <c r="CUY80" s="89"/>
      <c r="CUZ80" s="89"/>
      <c r="CVA80" s="89"/>
      <c r="CVB80" s="89"/>
      <c r="CVC80" s="89"/>
      <c r="CVD80" s="89"/>
      <c r="CVE80" s="89"/>
      <c r="CVF80" s="89"/>
      <c r="CVG80" s="89"/>
      <c r="CVH80" s="89"/>
      <c r="CVI80" s="89"/>
      <c r="CVJ80" s="89"/>
      <c r="CVK80" s="89"/>
      <c r="CVL80" s="89"/>
      <c r="CVM80" s="89"/>
      <c r="CVN80" s="89"/>
      <c r="CVO80" s="89"/>
      <c r="CVP80" s="89"/>
      <c r="CVQ80" s="89"/>
      <c r="CVR80" s="89"/>
      <c r="CVS80" s="89"/>
      <c r="CVT80" s="89"/>
      <c r="CVU80" s="89"/>
      <c r="CVV80" s="89"/>
      <c r="CVW80" s="89"/>
      <c r="CVX80" s="89"/>
      <c r="CVY80" s="89"/>
      <c r="CVZ80" s="89"/>
      <c r="CWA80" s="89"/>
      <c r="CWB80" s="89"/>
      <c r="CWC80" s="89"/>
      <c r="CWD80" s="89"/>
      <c r="CWE80" s="89"/>
      <c r="CWF80" s="89"/>
      <c r="CWG80" s="89"/>
      <c r="CWH80" s="89"/>
      <c r="CWI80" s="89"/>
      <c r="CWJ80" s="89"/>
      <c r="CWK80" s="89"/>
      <c r="CWL80" s="89"/>
      <c r="CWM80" s="89"/>
      <c r="CWN80" s="89"/>
      <c r="CWO80" s="89"/>
      <c r="CWP80" s="89"/>
      <c r="CWQ80" s="89"/>
      <c r="CWR80" s="89"/>
      <c r="CWS80" s="89"/>
      <c r="CWT80" s="89"/>
      <c r="CWU80" s="89"/>
      <c r="CWV80" s="89"/>
      <c r="CWW80" s="89"/>
      <c r="CWX80" s="89"/>
      <c r="CWY80" s="89"/>
      <c r="CWZ80" s="89"/>
      <c r="CXA80" s="89"/>
      <c r="CXB80" s="89"/>
      <c r="CXC80" s="89"/>
      <c r="CXD80" s="89"/>
      <c r="CXE80" s="89"/>
      <c r="CXF80" s="89"/>
      <c r="CXG80" s="89"/>
      <c r="CXH80" s="89"/>
      <c r="CXI80" s="89"/>
      <c r="CXJ80" s="89"/>
      <c r="CXK80" s="89"/>
      <c r="CXL80" s="89"/>
      <c r="CXM80" s="89"/>
      <c r="CXN80" s="89"/>
      <c r="CXO80" s="89"/>
      <c r="CXP80" s="89"/>
      <c r="CXQ80" s="89"/>
      <c r="CXR80" s="89"/>
      <c r="CXS80" s="89"/>
      <c r="CXT80" s="89"/>
      <c r="CXU80" s="89"/>
      <c r="CXV80" s="89"/>
      <c r="CXW80" s="89"/>
      <c r="CXX80" s="89"/>
      <c r="CXY80" s="89"/>
      <c r="CXZ80" s="89"/>
      <c r="CYA80" s="89"/>
      <c r="CYB80" s="89"/>
      <c r="CYC80" s="89"/>
      <c r="CYD80" s="89"/>
      <c r="CYE80" s="89"/>
      <c r="CYF80" s="89"/>
      <c r="CYG80" s="89"/>
      <c r="CYH80" s="89"/>
      <c r="CYI80" s="89"/>
      <c r="CYJ80" s="89"/>
      <c r="CYK80" s="89"/>
      <c r="CYL80" s="89"/>
      <c r="CYM80" s="89"/>
      <c r="CYN80" s="89"/>
      <c r="CYO80" s="89"/>
      <c r="CYP80" s="89"/>
      <c r="CYQ80" s="89"/>
      <c r="CYR80" s="89"/>
      <c r="CYS80" s="89"/>
      <c r="CYT80" s="89"/>
      <c r="CYU80" s="89"/>
      <c r="CYV80" s="89"/>
      <c r="CYW80" s="89"/>
      <c r="CYX80" s="89"/>
      <c r="CYY80" s="89"/>
      <c r="CYZ80" s="89"/>
      <c r="CZA80" s="89"/>
      <c r="CZB80" s="89"/>
      <c r="CZC80" s="89"/>
      <c r="CZD80" s="89"/>
      <c r="CZE80" s="89"/>
      <c r="CZF80" s="89"/>
      <c r="CZG80" s="89"/>
      <c r="CZH80" s="89"/>
      <c r="CZI80" s="89"/>
      <c r="CZJ80" s="89"/>
      <c r="CZK80" s="89"/>
      <c r="CZL80" s="89"/>
      <c r="CZM80" s="89"/>
      <c r="CZN80" s="89"/>
      <c r="CZO80" s="89"/>
      <c r="CZP80" s="89"/>
      <c r="CZQ80" s="89"/>
      <c r="CZR80" s="89"/>
      <c r="CZS80" s="89"/>
      <c r="CZT80" s="89"/>
      <c r="CZU80" s="89"/>
      <c r="CZV80" s="89"/>
      <c r="CZW80" s="89"/>
      <c r="CZX80" s="89"/>
      <c r="CZY80" s="89"/>
      <c r="CZZ80" s="89"/>
      <c r="DAA80" s="89"/>
      <c r="DAB80" s="89"/>
      <c r="DAC80" s="89"/>
      <c r="DAD80" s="89"/>
      <c r="DAE80" s="89"/>
      <c r="DAF80" s="89"/>
      <c r="DAG80" s="89"/>
      <c r="DAH80" s="89"/>
      <c r="DAI80" s="89"/>
      <c r="DAJ80" s="89"/>
      <c r="DAK80" s="89"/>
      <c r="DAL80" s="89"/>
      <c r="DAM80" s="89"/>
      <c r="DAN80" s="89"/>
      <c r="DAO80" s="89"/>
      <c r="DAP80" s="89"/>
      <c r="DAQ80" s="89"/>
      <c r="DAR80" s="89"/>
      <c r="DAS80" s="89"/>
      <c r="DAT80" s="89"/>
      <c r="DAU80" s="89"/>
      <c r="DAV80" s="89"/>
      <c r="DAW80" s="89"/>
      <c r="DAX80" s="89"/>
      <c r="DAY80" s="89"/>
      <c r="DAZ80" s="89"/>
      <c r="DBA80" s="89"/>
      <c r="DBB80" s="89"/>
      <c r="DBC80" s="89"/>
      <c r="DBD80" s="89"/>
      <c r="DBE80" s="89"/>
      <c r="DBF80" s="89"/>
      <c r="DBG80" s="89"/>
      <c r="DBH80" s="89"/>
      <c r="DBI80" s="89"/>
      <c r="DBJ80" s="89"/>
      <c r="DBK80" s="89"/>
      <c r="DBL80" s="89"/>
      <c r="DBM80" s="89"/>
      <c r="DBN80" s="89"/>
      <c r="DBO80" s="89"/>
      <c r="DBP80" s="89"/>
      <c r="DBQ80" s="89"/>
      <c r="DBR80" s="89"/>
      <c r="DBS80" s="89"/>
      <c r="DBT80" s="89"/>
      <c r="DBU80" s="89"/>
      <c r="DBV80" s="89"/>
      <c r="DBW80" s="89"/>
      <c r="DBX80" s="89"/>
      <c r="DBY80" s="89"/>
      <c r="DBZ80" s="89"/>
      <c r="DCA80" s="89"/>
      <c r="DCB80" s="89"/>
      <c r="DCC80" s="89"/>
      <c r="DCD80" s="89"/>
      <c r="DCE80" s="89"/>
      <c r="DCF80" s="89"/>
      <c r="DCG80" s="89"/>
      <c r="DCH80" s="89"/>
      <c r="DCI80" s="89"/>
      <c r="DCJ80" s="89"/>
      <c r="DCK80" s="89"/>
      <c r="DCL80" s="89"/>
      <c r="DCM80" s="89"/>
      <c r="DCN80" s="89"/>
      <c r="DCO80" s="89"/>
      <c r="DCP80" s="89"/>
      <c r="DCQ80" s="89"/>
      <c r="DCR80" s="89"/>
      <c r="DCS80" s="89"/>
      <c r="DCT80" s="89"/>
      <c r="DCU80" s="89"/>
      <c r="DCV80" s="89"/>
      <c r="DCW80" s="89"/>
      <c r="DCX80" s="89"/>
      <c r="DCY80" s="89"/>
      <c r="DCZ80" s="89"/>
      <c r="DDA80" s="89"/>
      <c r="DDB80" s="89"/>
      <c r="DDC80" s="89"/>
      <c r="DDD80" s="89"/>
      <c r="DDE80" s="89"/>
      <c r="DDF80" s="89"/>
      <c r="DDG80" s="89"/>
      <c r="DDH80" s="89"/>
      <c r="DDI80" s="89"/>
      <c r="DDJ80" s="89"/>
      <c r="DDK80" s="89"/>
      <c r="DDL80" s="89"/>
      <c r="DDM80" s="89"/>
      <c r="DDN80" s="89"/>
      <c r="DDO80" s="89"/>
      <c r="DDP80" s="89"/>
      <c r="DDQ80" s="89"/>
      <c r="DDR80" s="89"/>
      <c r="DDS80" s="89"/>
      <c r="DDT80" s="89"/>
      <c r="DDU80" s="89"/>
      <c r="DDV80" s="89"/>
      <c r="DDW80" s="89"/>
      <c r="DDX80" s="89"/>
      <c r="DDY80" s="89"/>
      <c r="DDZ80" s="89"/>
      <c r="DEA80" s="89"/>
      <c r="DEB80" s="89"/>
      <c r="DEC80" s="89"/>
      <c r="DED80" s="89"/>
      <c r="DEE80" s="89"/>
      <c r="DEF80" s="89"/>
      <c r="DEG80" s="89"/>
      <c r="DEH80" s="89"/>
      <c r="DEI80" s="89"/>
      <c r="DEJ80" s="89"/>
      <c r="DEK80" s="89"/>
      <c r="DEL80" s="89"/>
      <c r="DEM80" s="89"/>
      <c r="DEN80" s="89"/>
      <c r="DEO80" s="89"/>
      <c r="DEP80" s="89"/>
      <c r="DEQ80" s="89"/>
      <c r="DER80" s="89"/>
      <c r="DES80" s="89"/>
      <c r="DET80" s="89"/>
      <c r="DEU80" s="89"/>
      <c r="DEV80" s="89"/>
      <c r="DEW80" s="89"/>
      <c r="DEX80" s="89"/>
      <c r="DEY80" s="89"/>
      <c r="DEZ80" s="89"/>
      <c r="DFA80" s="89"/>
      <c r="DFB80" s="89"/>
      <c r="DFC80" s="89"/>
      <c r="DFD80" s="89"/>
      <c r="DFE80" s="89"/>
      <c r="DFF80" s="89"/>
      <c r="DFG80" s="89"/>
      <c r="DFH80" s="89"/>
      <c r="DFI80" s="89"/>
      <c r="DFJ80" s="89"/>
      <c r="DFK80" s="89"/>
      <c r="DFL80" s="89"/>
      <c r="DFM80" s="89"/>
      <c r="DFN80" s="89"/>
      <c r="DFO80" s="89"/>
      <c r="DFP80" s="89"/>
      <c r="DFQ80" s="89"/>
      <c r="DFR80" s="89"/>
      <c r="DFS80" s="89"/>
      <c r="DFT80" s="89"/>
      <c r="DFU80" s="89"/>
      <c r="DFV80" s="89"/>
      <c r="DFW80" s="89"/>
      <c r="DFX80" s="89"/>
      <c r="DFY80" s="89"/>
      <c r="DFZ80" s="89"/>
      <c r="DGA80" s="89"/>
      <c r="DGB80" s="89"/>
      <c r="DGC80" s="89"/>
      <c r="DGD80" s="89"/>
      <c r="DGE80" s="89"/>
      <c r="DGF80" s="89"/>
      <c r="DGG80" s="89"/>
      <c r="DGH80" s="89"/>
      <c r="DGI80" s="89"/>
      <c r="DGJ80" s="89"/>
      <c r="DGK80" s="89"/>
      <c r="DGL80" s="89"/>
      <c r="DGM80" s="89"/>
      <c r="DGN80" s="89"/>
      <c r="DGO80" s="89"/>
      <c r="DGP80" s="89"/>
      <c r="DGQ80" s="89"/>
      <c r="DGR80" s="89"/>
      <c r="DGS80" s="89"/>
      <c r="DGT80" s="89"/>
      <c r="DGU80" s="89"/>
      <c r="DGV80" s="89"/>
      <c r="DGW80" s="89"/>
      <c r="DGX80" s="89"/>
      <c r="DGY80" s="89"/>
      <c r="DGZ80" s="89"/>
      <c r="DHA80" s="89"/>
      <c r="DHB80" s="89"/>
      <c r="DHC80" s="89"/>
      <c r="DHD80" s="89"/>
      <c r="DHE80" s="89"/>
      <c r="DHF80" s="89"/>
      <c r="DHG80" s="89"/>
      <c r="DHH80" s="89"/>
      <c r="DHI80" s="89"/>
      <c r="DHJ80" s="89"/>
      <c r="DHK80" s="89"/>
      <c r="DHL80" s="89"/>
      <c r="DHM80" s="89"/>
      <c r="DHN80" s="89"/>
      <c r="DHO80" s="89"/>
      <c r="DHP80" s="89"/>
      <c r="DHQ80" s="89"/>
      <c r="DHR80" s="89"/>
      <c r="DHS80" s="89"/>
      <c r="DHT80" s="89"/>
      <c r="DHU80" s="89"/>
      <c r="DHV80" s="89"/>
      <c r="DHW80" s="89"/>
      <c r="DHX80" s="89"/>
      <c r="DHY80" s="89"/>
      <c r="DHZ80" s="89"/>
      <c r="DIA80" s="89"/>
      <c r="DIB80" s="89"/>
      <c r="DIC80" s="89"/>
      <c r="DID80" s="89"/>
      <c r="DIE80" s="89"/>
      <c r="DIF80" s="89"/>
      <c r="DIG80" s="89"/>
      <c r="DIH80" s="89"/>
      <c r="DII80" s="89"/>
      <c r="DIJ80" s="89"/>
      <c r="DIK80" s="89"/>
      <c r="DIL80" s="89"/>
      <c r="DIM80" s="89"/>
      <c r="DIN80" s="89"/>
      <c r="DIO80" s="89"/>
      <c r="DIP80" s="89"/>
      <c r="DIQ80" s="89"/>
      <c r="DIR80" s="89"/>
      <c r="DIS80" s="89"/>
      <c r="DIT80" s="89"/>
      <c r="DIU80" s="89"/>
      <c r="DIV80" s="89"/>
      <c r="DIW80" s="89"/>
      <c r="DIX80" s="89"/>
      <c r="DIY80" s="89"/>
      <c r="DIZ80" s="89"/>
      <c r="DJA80" s="89"/>
      <c r="DJB80" s="89"/>
      <c r="DJC80" s="89"/>
      <c r="DJD80" s="89"/>
      <c r="DJE80" s="89"/>
      <c r="DJF80" s="89"/>
      <c r="DJG80" s="89"/>
      <c r="DJH80" s="89"/>
      <c r="DJI80" s="89"/>
      <c r="DJJ80" s="89"/>
      <c r="DJK80" s="89"/>
      <c r="DJL80" s="89"/>
      <c r="DJM80" s="89"/>
      <c r="DJN80" s="89"/>
      <c r="DJO80" s="89"/>
      <c r="DJP80" s="89"/>
      <c r="DJQ80" s="89"/>
      <c r="DJR80" s="89"/>
      <c r="DJS80" s="89"/>
      <c r="DJT80" s="89"/>
      <c r="DJU80" s="89"/>
      <c r="DJV80" s="89"/>
      <c r="DJW80" s="89"/>
      <c r="DJX80" s="89"/>
      <c r="DJY80" s="89"/>
      <c r="DJZ80" s="89"/>
      <c r="DKA80" s="89"/>
      <c r="DKB80" s="89"/>
      <c r="DKC80" s="89"/>
      <c r="DKD80" s="89"/>
      <c r="DKE80" s="89"/>
      <c r="DKF80" s="89"/>
      <c r="DKG80" s="89"/>
      <c r="DKH80" s="89"/>
      <c r="DKI80" s="89"/>
      <c r="DKJ80" s="89"/>
      <c r="DKK80" s="89"/>
      <c r="DKL80" s="89"/>
      <c r="DKM80" s="89"/>
      <c r="DKN80" s="89"/>
      <c r="DKO80" s="89"/>
      <c r="DKP80" s="89"/>
      <c r="DKQ80" s="89"/>
      <c r="DKR80" s="89"/>
      <c r="DKS80" s="89"/>
      <c r="DKT80" s="89"/>
      <c r="DKU80" s="89"/>
      <c r="DKV80" s="89"/>
      <c r="DKW80" s="89"/>
      <c r="DKX80" s="89"/>
      <c r="DKY80" s="89"/>
      <c r="DKZ80" s="89"/>
      <c r="DLA80" s="89"/>
      <c r="DLB80" s="89"/>
      <c r="DLC80" s="89"/>
      <c r="DLD80" s="89"/>
      <c r="DLE80" s="89"/>
      <c r="DLF80" s="89"/>
      <c r="DLG80" s="89"/>
      <c r="DLH80" s="89"/>
      <c r="DLI80" s="89"/>
      <c r="DLJ80" s="89"/>
      <c r="DLK80" s="89"/>
      <c r="DLL80" s="89"/>
      <c r="DLM80" s="89"/>
      <c r="DLN80" s="89"/>
      <c r="DLO80" s="89"/>
      <c r="DLP80" s="89"/>
      <c r="DLQ80" s="89"/>
      <c r="DLR80" s="89"/>
      <c r="DLS80" s="89"/>
      <c r="DLT80" s="89"/>
      <c r="DLU80" s="89"/>
      <c r="DLV80" s="89"/>
      <c r="DLW80" s="89"/>
      <c r="DLX80" s="89"/>
      <c r="DLY80" s="89"/>
      <c r="DLZ80" s="89"/>
      <c r="DMA80" s="89"/>
      <c r="DMB80" s="89"/>
      <c r="DMC80" s="89"/>
      <c r="DMD80" s="89"/>
      <c r="DME80" s="89"/>
      <c r="DMF80" s="89"/>
      <c r="DMG80" s="89"/>
      <c r="DMH80" s="89"/>
      <c r="DMI80" s="89"/>
      <c r="DMJ80" s="89"/>
      <c r="DMK80" s="89"/>
      <c r="DML80" s="89"/>
      <c r="DMM80" s="89"/>
      <c r="DMN80" s="89"/>
      <c r="DMO80" s="89"/>
      <c r="DMP80" s="89"/>
      <c r="DMQ80" s="89"/>
      <c r="DMR80" s="89"/>
      <c r="DMS80" s="89"/>
      <c r="DMT80" s="89"/>
      <c r="DMU80" s="89"/>
      <c r="DMV80" s="89"/>
      <c r="DMW80" s="89"/>
      <c r="DMX80" s="89"/>
      <c r="DMY80" s="89"/>
      <c r="DMZ80" s="89"/>
      <c r="DNA80" s="89"/>
      <c r="DNB80" s="89"/>
      <c r="DNC80" s="89"/>
      <c r="DND80" s="89"/>
      <c r="DNE80" s="89"/>
      <c r="DNF80" s="89"/>
      <c r="DNG80" s="89"/>
      <c r="DNH80" s="89"/>
      <c r="DNI80" s="89"/>
      <c r="DNJ80" s="89"/>
      <c r="DNK80" s="89"/>
      <c r="DNL80" s="89"/>
      <c r="DNM80" s="89"/>
      <c r="DNN80" s="89"/>
      <c r="DNO80" s="89"/>
      <c r="DNP80" s="89"/>
      <c r="DNQ80" s="89"/>
      <c r="DNR80" s="89"/>
      <c r="DNS80" s="89"/>
      <c r="DNT80" s="89"/>
      <c r="DNU80" s="89"/>
      <c r="DNV80" s="89"/>
      <c r="DNW80" s="89"/>
      <c r="DNX80" s="89"/>
      <c r="DNY80" s="89"/>
      <c r="DNZ80" s="89"/>
      <c r="DOA80" s="89"/>
      <c r="DOB80" s="89"/>
      <c r="DOC80" s="89"/>
      <c r="DOD80" s="89"/>
      <c r="DOE80" s="89"/>
      <c r="DOF80" s="89"/>
      <c r="DOG80" s="89"/>
      <c r="DOH80" s="89"/>
      <c r="DOI80" s="89"/>
      <c r="DOJ80" s="89"/>
      <c r="DOK80" s="89"/>
      <c r="DOL80" s="89"/>
      <c r="DOM80" s="89"/>
      <c r="DON80" s="89"/>
      <c r="DOO80" s="89"/>
      <c r="DOP80" s="89"/>
      <c r="DOQ80" s="89"/>
      <c r="DOR80" s="89"/>
      <c r="DOS80" s="89"/>
      <c r="DOT80" s="89"/>
      <c r="DOU80" s="89"/>
      <c r="DOV80" s="89"/>
      <c r="DOW80" s="89"/>
      <c r="DOX80" s="89"/>
      <c r="DOY80" s="89"/>
      <c r="DOZ80" s="89"/>
      <c r="DPA80" s="89"/>
      <c r="DPB80" s="89"/>
      <c r="DPC80" s="89"/>
      <c r="DPD80" s="89"/>
      <c r="DPE80" s="89"/>
      <c r="DPF80" s="89"/>
      <c r="DPG80" s="89"/>
      <c r="DPH80" s="89"/>
      <c r="DPI80" s="89"/>
      <c r="DPJ80" s="89"/>
      <c r="DPK80" s="89"/>
      <c r="DPL80" s="89"/>
      <c r="DPM80" s="89"/>
      <c r="DPN80" s="89"/>
      <c r="DPO80" s="89"/>
      <c r="DPP80" s="89"/>
      <c r="DPQ80" s="89"/>
      <c r="DPR80" s="89"/>
      <c r="DPS80" s="89"/>
      <c r="DPT80" s="89"/>
      <c r="DPU80" s="89"/>
      <c r="DPV80" s="89"/>
      <c r="DPW80" s="89"/>
      <c r="DPX80" s="89"/>
      <c r="DPY80" s="89"/>
      <c r="DPZ80" s="89"/>
      <c r="DQA80" s="89"/>
      <c r="DQB80" s="89"/>
      <c r="DQC80" s="89"/>
      <c r="DQD80" s="89"/>
      <c r="DQE80" s="89"/>
      <c r="DQF80" s="89"/>
      <c r="DQG80" s="89"/>
      <c r="DQH80" s="89"/>
      <c r="DQI80" s="89"/>
      <c r="DQJ80" s="89"/>
      <c r="DQK80" s="89"/>
      <c r="DQL80" s="89"/>
      <c r="DQM80" s="89"/>
      <c r="DQN80" s="89"/>
      <c r="DQO80" s="89"/>
      <c r="DQP80" s="89"/>
      <c r="DQQ80" s="89"/>
      <c r="DQR80" s="89"/>
      <c r="DQS80" s="89"/>
      <c r="DQT80" s="89"/>
      <c r="DQU80" s="89"/>
      <c r="DQV80" s="89"/>
      <c r="DQW80" s="89"/>
      <c r="DQX80" s="89"/>
      <c r="DQY80" s="89"/>
      <c r="DQZ80" s="89"/>
      <c r="DRA80" s="89"/>
      <c r="DRB80" s="89"/>
      <c r="DRC80" s="89"/>
      <c r="DRD80" s="89"/>
      <c r="DRE80" s="89"/>
      <c r="DRF80" s="89"/>
      <c r="DRG80" s="89"/>
      <c r="DRH80" s="89"/>
      <c r="DRI80" s="89"/>
      <c r="DRJ80" s="89"/>
      <c r="DRK80" s="89"/>
      <c r="DRL80" s="89"/>
      <c r="DRM80" s="89"/>
      <c r="DRN80" s="89"/>
      <c r="DRO80" s="89"/>
      <c r="DRP80" s="89"/>
      <c r="DRQ80" s="89"/>
      <c r="DRR80" s="89"/>
      <c r="DRS80" s="89"/>
      <c r="DRT80" s="89"/>
      <c r="DRU80" s="89"/>
      <c r="DRV80" s="89"/>
      <c r="DRW80" s="89"/>
      <c r="DRX80" s="89"/>
      <c r="DRY80" s="89"/>
      <c r="DRZ80" s="89"/>
      <c r="DSA80" s="89"/>
      <c r="DSB80" s="89"/>
      <c r="DSC80" s="89"/>
      <c r="DSD80" s="89"/>
      <c r="DSE80" s="89"/>
      <c r="DSF80" s="89"/>
      <c r="DSG80" s="89"/>
      <c r="DSH80" s="89"/>
      <c r="DSI80" s="89"/>
      <c r="DSJ80" s="89"/>
      <c r="DSK80" s="89"/>
      <c r="DSL80" s="89"/>
      <c r="DSM80" s="89"/>
      <c r="DSN80" s="89"/>
      <c r="DSO80" s="89"/>
      <c r="DSP80" s="89"/>
      <c r="DSQ80" s="89"/>
      <c r="DSR80" s="89"/>
      <c r="DSS80" s="89"/>
      <c r="DST80" s="89"/>
      <c r="DSU80" s="89"/>
      <c r="DSV80" s="89"/>
      <c r="DSW80" s="89"/>
      <c r="DSX80" s="89"/>
      <c r="DSY80" s="89"/>
      <c r="DSZ80" s="89"/>
      <c r="DTA80" s="89"/>
      <c r="DTB80" s="89"/>
      <c r="DTC80" s="89"/>
      <c r="DTD80" s="89"/>
      <c r="DTE80" s="89"/>
      <c r="DTF80" s="89"/>
      <c r="DTG80" s="89"/>
      <c r="DTH80" s="89"/>
      <c r="DTI80" s="89"/>
      <c r="DTJ80" s="89"/>
      <c r="DTK80" s="89"/>
      <c r="DTL80" s="89"/>
      <c r="DTM80" s="89"/>
      <c r="DTN80" s="89"/>
      <c r="DTO80" s="89"/>
      <c r="DTP80" s="89"/>
      <c r="DTQ80" s="89"/>
      <c r="DTR80" s="89"/>
      <c r="DTS80" s="89"/>
      <c r="DTT80" s="89"/>
      <c r="DTU80" s="89"/>
      <c r="DTV80" s="89"/>
      <c r="DTW80" s="89"/>
      <c r="DTX80" s="89"/>
      <c r="DTY80" s="89"/>
      <c r="DTZ80" s="89"/>
      <c r="DUA80" s="89"/>
      <c r="DUB80" s="89"/>
      <c r="DUC80" s="89"/>
      <c r="DUD80" s="89"/>
      <c r="DUE80" s="89"/>
      <c r="DUF80" s="89"/>
      <c r="DUG80" s="89"/>
      <c r="DUH80" s="89"/>
      <c r="DUI80" s="89"/>
      <c r="DUJ80" s="89"/>
      <c r="DUK80" s="89"/>
      <c r="DUL80" s="89"/>
      <c r="DUM80" s="89"/>
      <c r="DUN80" s="89"/>
      <c r="DUO80" s="89"/>
      <c r="DUP80" s="89"/>
      <c r="DUQ80" s="89"/>
      <c r="DUR80" s="89"/>
      <c r="DUS80" s="89"/>
      <c r="DUT80" s="89"/>
      <c r="DUU80" s="89"/>
      <c r="DUV80" s="89"/>
      <c r="DUW80" s="89"/>
      <c r="DUX80" s="89"/>
      <c r="DUY80" s="89"/>
      <c r="DUZ80" s="89"/>
      <c r="DVA80" s="89"/>
      <c r="DVB80" s="89"/>
      <c r="DVC80" s="89"/>
      <c r="DVD80" s="89"/>
      <c r="DVE80" s="89"/>
      <c r="DVF80" s="89"/>
      <c r="DVG80" s="89"/>
      <c r="DVH80" s="89"/>
      <c r="DVI80" s="89"/>
      <c r="DVJ80" s="89"/>
      <c r="DVK80" s="89"/>
      <c r="DVL80" s="89"/>
      <c r="DVM80" s="89"/>
      <c r="DVN80" s="89"/>
      <c r="DVO80" s="89"/>
      <c r="DVP80" s="89"/>
      <c r="DVQ80" s="89"/>
      <c r="DVR80" s="89"/>
      <c r="DVS80" s="89"/>
      <c r="DVT80" s="89"/>
      <c r="DVU80" s="89"/>
      <c r="DVV80" s="89"/>
      <c r="DVW80" s="89"/>
      <c r="DVX80" s="89"/>
      <c r="DVY80" s="89"/>
      <c r="DVZ80" s="89"/>
      <c r="DWA80" s="89"/>
      <c r="DWB80" s="89"/>
      <c r="DWC80" s="89"/>
      <c r="DWD80" s="89"/>
      <c r="DWE80" s="89"/>
      <c r="DWF80" s="89"/>
      <c r="DWG80" s="89"/>
      <c r="DWH80" s="89"/>
      <c r="DWI80" s="89"/>
      <c r="DWJ80" s="89"/>
      <c r="DWK80" s="89"/>
      <c r="DWL80" s="89"/>
      <c r="DWM80" s="89"/>
      <c r="DWN80" s="89"/>
      <c r="DWO80" s="89"/>
      <c r="DWP80" s="89"/>
      <c r="DWQ80" s="89"/>
      <c r="DWR80" s="89"/>
      <c r="DWS80" s="89"/>
      <c r="DWT80" s="89"/>
      <c r="DWU80" s="89"/>
      <c r="DWV80" s="89"/>
      <c r="DWW80" s="89"/>
      <c r="DWX80" s="89"/>
      <c r="DWY80" s="89"/>
      <c r="DWZ80" s="89"/>
      <c r="DXA80" s="89"/>
      <c r="DXB80" s="89"/>
      <c r="DXC80" s="89"/>
      <c r="DXD80" s="89"/>
      <c r="DXE80" s="89"/>
      <c r="DXF80" s="89"/>
      <c r="DXG80" s="89"/>
      <c r="DXH80" s="89"/>
      <c r="DXI80" s="89"/>
      <c r="DXJ80" s="89"/>
      <c r="DXK80" s="89"/>
      <c r="DXL80" s="89"/>
      <c r="DXM80" s="89"/>
      <c r="DXN80" s="89"/>
      <c r="DXO80" s="89"/>
      <c r="DXP80" s="89"/>
      <c r="DXQ80" s="89"/>
      <c r="DXR80" s="89"/>
      <c r="DXS80" s="89"/>
      <c r="DXT80" s="89"/>
      <c r="DXU80" s="89"/>
      <c r="DXV80" s="89"/>
      <c r="DXW80" s="89"/>
      <c r="DXX80" s="89"/>
      <c r="DXY80" s="89"/>
      <c r="DXZ80" s="89"/>
      <c r="DYA80" s="89"/>
      <c r="DYB80" s="89"/>
      <c r="DYC80" s="89"/>
      <c r="DYD80" s="89"/>
      <c r="DYE80" s="89"/>
      <c r="DYF80" s="89"/>
      <c r="DYG80" s="89"/>
      <c r="DYH80" s="89"/>
      <c r="DYI80" s="89"/>
      <c r="DYJ80" s="89"/>
      <c r="DYK80" s="89"/>
      <c r="DYL80" s="89"/>
      <c r="DYM80" s="89"/>
      <c r="DYN80" s="89"/>
      <c r="DYO80" s="89"/>
      <c r="DYP80" s="89"/>
      <c r="DYQ80" s="89"/>
      <c r="DYR80" s="89"/>
      <c r="DYS80" s="89"/>
      <c r="DYT80" s="89"/>
      <c r="DYU80" s="89"/>
      <c r="DYV80" s="89"/>
      <c r="DYW80" s="89"/>
      <c r="DYX80" s="89"/>
      <c r="DYY80" s="89"/>
      <c r="DYZ80" s="89"/>
      <c r="DZA80" s="89"/>
      <c r="DZB80" s="89"/>
      <c r="DZC80" s="89"/>
      <c r="DZD80" s="89"/>
      <c r="DZE80" s="89"/>
      <c r="DZF80" s="89"/>
      <c r="DZG80" s="89"/>
      <c r="DZH80" s="89"/>
      <c r="DZI80" s="89"/>
      <c r="DZJ80" s="89"/>
      <c r="DZK80" s="89"/>
      <c r="DZL80" s="89"/>
      <c r="DZM80" s="89"/>
      <c r="DZN80" s="89"/>
      <c r="DZO80" s="89"/>
      <c r="DZP80" s="89"/>
      <c r="DZQ80" s="89"/>
      <c r="DZR80" s="89"/>
      <c r="DZS80" s="89"/>
      <c r="DZT80" s="89"/>
      <c r="DZU80" s="89"/>
      <c r="DZV80" s="89"/>
      <c r="DZW80" s="89"/>
      <c r="DZX80" s="89"/>
      <c r="DZY80" s="89"/>
      <c r="DZZ80" s="89"/>
      <c r="EAA80" s="89"/>
      <c r="EAB80" s="89"/>
      <c r="EAC80" s="89"/>
      <c r="EAD80" s="89"/>
      <c r="EAE80" s="89"/>
      <c r="EAF80" s="89"/>
      <c r="EAG80" s="89"/>
      <c r="EAH80" s="89"/>
      <c r="EAI80" s="89"/>
      <c r="EAJ80" s="89"/>
      <c r="EAK80" s="89"/>
      <c r="EAL80" s="89"/>
      <c r="EAM80" s="89"/>
      <c r="EAN80" s="89"/>
      <c r="EAO80" s="89"/>
      <c r="EAP80" s="89"/>
      <c r="EAQ80" s="89"/>
      <c r="EAR80" s="89"/>
      <c r="EAS80" s="89"/>
      <c r="EAT80" s="89"/>
      <c r="EAU80" s="89"/>
      <c r="EAV80" s="89"/>
      <c r="EAW80" s="89"/>
      <c r="EAX80" s="89"/>
      <c r="EAY80" s="89"/>
      <c r="EAZ80" s="89"/>
      <c r="EBA80" s="89"/>
      <c r="EBB80" s="89"/>
      <c r="EBC80" s="89"/>
      <c r="EBD80" s="89"/>
      <c r="EBE80" s="89"/>
      <c r="EBF80" s="89"/>
      <c r="EBG80" s="89"/>
      <c r="EBH80" s="89"/>
      <c r="EBI80" s="89"/>
      <c r="EBJ80" s="89"/>
      <c r="EBK80" s="89"/>
      <c r="EBL80" s="89"/>
      <c r="EBM80" s="89"/>
      <c r="EBN80" s="89"/>
      <c r="EBO80" s="89"/>
      <c r="EBP80" s="89"/>
      <c r="EBQ80" s="89"/>
      <c r="EBR80" s="89"/>
      <c r="EBS80" s="89"/>
      <c r="EBT80" s="89"/>
      <c r="EBU80" s="89"/>
      <c r="EBV80" s="89"/>
      <c r="EBW80" s="89"/>
      <c r="EBX80" s="89"/>
      <c r="EBY80" s="89"/>
      <c r="EBZ80" s="89"/>
      <c r="ECA80" s="89"/>
      <c r="ECB80" s="89"/>
      <c r="ECC80" s="89"/>
      <c r="ECD80" s="89"/>
      <c r="ECE80" s="89"/>
      <c r="ECF80" s="89"/>
      <c r="ECG80" s="89"/>
      <c r="ECH80" s="89"/>
      <c r="ECI80" s="89"/>
      <c r="ECJ80" s="89"/>
      <c r="ECK80" s="89"/>
      <c r="ECL80" s="89"/>
      <c r="ECM80" s="89"/>
      <c r="ECN80" s="89"/>
      <c r="ECO80" s="89"/>
      <c r="ECP80" s="89"/>
      <c r="ECQ80" s="89"/>
      <c r="ECR80" s="89"/>
      <c r="ECS80" s="89"/>
      <c r="ECT80" s="89"/>
      <c r="ECU80" s="89"/>
      <c r="ECV80" s="89"/>
      <c r="ECW80" s="89"/>
      <c r="ECX80" s="89"/>
      <c r="ECY80" s="89"/>
      <c r="ECZ80" s="89"/>
      <c r="EDA80" s="89"/>
      <c r="EDB80" s="89"/>
      <c r="EDC80" s="89"/>
      <c r="EDD80" s="89"/>
      <c r="EDE80" s="89"/>
      <c r="EDF80" s="89"/>
      <c r="EDG80" s="89"/>
      <c r="EDH80" s="89"/>
      <c r="EDI80" s="89"/>
      <c r="EDJ80" s="89"/>
      <c r="EDK80" s="89"/>
      <c r="EDL80" s="89"/>
      <c r="EDM80" s="89"/>
      <c r="EDN80" s="89"/>
      <c r="EDO80" s="89"/>
      <c r="EDP80" s="89"/>
      <c r="EDQ80" s="89"/>
      <c r="EDR80" s="89"/>
      <c r="EDS80" s="89"/>
      <c r="EDT80" s="89"/>
      <c r="EDU80" s="89"/>
      <c r="EDV80" s="89"/>
      <c r="EDW80" s="89"/>
      <c r="EDX80" s="89"/>
      <c r="EDY80" s="89"/>
      <c r="EDZ80" s="89"/>
      <c r="EEA80" s="89"/>
      <c r="EEB80" s="89"/>
      <c r="EEC80" s="89"/>
      <c r="EED80" s="89"/>
      <c r="EEE80" s="89"/>
      <c r="EEF80" s="89"/>
      <c r="EEG80" s="89"/>
      <c r="EEH80" s="89"/>
      <c r="EEI80" s="89"/>
      <c r="EEJ80" s="89"/>
      <c r="EEK80" s="89"/>
      <c r="EEL80" s="89"/>
      <c r="EEM80" s="89"/>
      <c r="EEN80" s="89"/>
      <c r="EEO80" s="89"/>
      <c r="EEP80" s="89"/>
      <c r="EEQ80" s="89"/>
      <c r="EER80" s="89"/>
      <c r="EES80" s="89"/>
      <c r="EET80" s="89"/>
      <c r="EEU80" s="89"/>
      <c r="EEV80" s="89"/>
      <c r="EEW80" s="89"/>
      <c r="EEX80" s="89"/>
      <c r="EEY80" s="89"/>
      <c r="EEZ80" s="89"/>
      <c r="EFA80" s="89"/>
      <c r="EFB80" s="89"/>
      <c r="EFC80" s="89"/>
      <c r="EFD80" s="89"/>
      <c r="EFE80" s="89"/>
      <c r="EFF80" s="89"/>
      <c r="EFG80" s="89"/>
      <c r="EFH80" s="89"/>
      <c r="EFI80" s="89"/>
      <c r="EFJ80" s="89"/>
      <c r="EFK80" s="89"/>
      <c r="EFL80" s="89"/>
      <c r="EFM80" s="89"/>
      <c r="EFN80" s="89"/>
      <c r="EFO80" s="89"/>
      <c r="EFP80" s="89"/>
      <c r="EFQ80" s="89"/>
      <c r="EFR80" s="89"/>
      <c r="EFS80" s="89"/>
      <c r="EFT80" s="89"/>
      <c r="EFU80" s="89"/>
      <c r="EFV80" s="89"/>
      <c r="EFW80" s="89"/>
      <c r="EFX80" s="89"/>
      <c r="EFY80" s="89"/>
      <c r="EFZ80" s="89"/>
      <c r="EGA80" s="89"/>
      <c r="EGB80" s="89"/>
      <c r="EGC80" s="89"/>
      <c r="EGD80" s="89"/>
      <c r="EGE80" s="89"/>
      <c r="EGF80" s="89"/>
      <c r="EGG80" s="89"/>
      <c r="EGH80" s="89"/>
      <c r="EGI80" s="89"/>
      <c r="EGJ80" s="89"/>
      <c r="EGK80" s="89"/>
      <c r="EGL80" s="89"/>
      <c r="EGM80" s="89"/>
      <c r="EGN80" s="89"/>
      <c r="EGO80" s="89"/>
      <c r="EGP80" s="89"/>
      <c r="EGQ80" s="89"/>
      <c r="EGR80" s="89"/>
      <c r="EGS80" s="89"/>
      <c r="EGT80" s="89"/>
      <c r="EGU80" s="89"/>
      <c r="EGV80" s="89"/>
      <c r="EGW80" s="89"/>
      <c r="EGX80" s="89"/>
      <c r="EGY80" s="89"/>
      <c r="EGZ80" s="89"/>
      <c r="EHA80" s="89"/>
      <c r="EHB80" s="89"/>
      <c r="EHC80" s="89"/>
      <c r="EHD80" s="89"/>
      <c r="EHE80" s="89"/>
      <c r="EHF80" s="89"/>
      <c r="EHG80" s="89"/>
      <c r="EHH80" s="89"/>
      <c r="EHI80" s="89"/>
      <c r="EHJ80" s="89"/>
      <c r="EHK80" s="89"/>
      <c r="EHL80" s="89"/>
      <c r="EHM80" s="89"/>
      <c r="EHN80" s="89"/>
      <c r="EHO80" s="89"/>
      <c r="EHP80" s="89"/>
      <c r="EHQ80" s="89"/>
      <c r="EHR80" s="89"/>
      <c r="EHS80" s="89"/>
      <c r="EHT80" s="89"/>
      <c r="EHU80" s="89"/>
      <c r="EHV80" s="89"/>
      <c r="EHW80" s="89"/>
      <c r="EHX80" s="89"/>
      <c r="EHY80" s="89"/>
      <c r="EHZ80" s="89"/>
      <c r="EIA80" s="89"/>
      <c r="EIB80" s="89"/>
      <c r="EIC80" s="89"/>
      <c r="EID80" s="89"/>
      <c r="EIE80" s="89"/>
      <c r="EIF80" s="89"/>
      <c r="EIG80" s="89"/>
      <c r="EIH80" s="89"/>
      <c r="EII80" s="89"/>
      <c r="EIJ80" s="89"/>
      <c r="EIK80" s="89"/>
      <c r="EIL80" s="89"/>
      <c r="EIM80" s="89"/>
      <c r="EIN80" s="89"/>
      <c r="EIO80" s="89"/>
      <c r="EIP80" s="89"/>
      <c r="EIQ80" s="89"/>
      <c r="EIR80" s="89"/>
      <c r="EIS80" s="89"/>
      <c r="EIT80" s="89"/>
      <c r="EIU80" s="89"/>
      <c r="EIV80" s="89"/>
      <c r="EIW80" s="89"/>
      <c r="EIX80" s="89"/>
      <c r="EIY80" s="89"/>
      <c r="EIZ80" s="89"/>
      <c r="EJA80" s="89"/>
      <c r="EJB80" s="89"/>
      <c r="EJC80" s="89"/>
      <c r="EJD80" s="89"/>
      <c r="EJE80" s="89"/>
      <c r="EJF80" s="89"/>
      <c r="EJG80" s="89"/>
      <c r="EJH80" s="89"/>
      <c r="EJI80" s="89"/>
      <c r="EJJ80" s="89"/>
      <c r="EJK80" s="89"/>
      <c r="EJL80" s="89"/>
      <c r="EJM80" s="89"/>
      <c r="EJN80" s="89"/>
      <c r="EJO80" s="89"/>
      <c r="EJP80" s="89"/>
      <c r="EJQ80" s="89"/>
      <c r="EJR80" s="89"/>
      <c r="EJS80" s="89"/>
      <c r="EJT80" s="89"/>
      <c r="EJU80" s="89"/>
      <c r="EJV80" s="89"/>
      <c r="EJW80" s="89"/>
      <c r="EJX80" s="89"/>
      <c r="EJY80" s="89"/>
      <c r="EJZ80" s="89"/>
      <c r="EKA80" s="89"/>
      <c r="EKB80" s="89"/>
      <c r="EKC80" s="89"/>
      <c r="EKD80" s="89"/>
      <c r="EKE80" s="89"/>
      <c r="EKF80" s="89"/>
      <c r="EKG80" s="89"/>
      <c r="EKH80" s="89"/>
      <c r="EKI80" s="89"/>
      <c r="EKJ80" s="89"/>
      <c r="EKK80" s="89"/>
      <c r="EKL80" s="89"/>
      <c r="EKM80" s="89"/>
      <c r="EKN80" s="89"/>
      <c r="EKO80" s="89"/>
      <c r="EKP80" s="89"/>
      <c r="EKQ80" s="89"/>
      <c r="EKR80" s="89"/>
      <c r="EKS80" s="89"/>
      <c r="EKT80" s="89"/>
      <c r="EKU80" s="89"/>
      <c r="EKV80" s="89"/>
      <c r="EKW80" s="89"/>
      <c r="EKX80" s="89"/>
      <c r="EKY80" s="89"/>
      <c r="EKZ80" s="89"/>
      <c r="ELA80" s="89"/>
      <c r="ELB80" s="89"/>
      <c r="ELC80" s="89"/>
      <c r="ELD80" s="89"/>
      <c r="ELE80" s="89"/>
      <c r="ELF80" s="89"/>
      <c r="ELG80" s="89"/>
      <c r="ELH80" s="89"/>
      <c r="ELI80" s="89"/>
      <c r="ELJ80" s="89"/>
      <c r="ELK80" s="89"/>
      <c r="ELL80" s="89"/>
      <c r="ELM80" s="89"/>
      <c r="ELN80" s="89"/>
      <c r="ELO80" s="89"/>
      <c r="ELP80" s="89"/>
      <c r="ELQ80" s="89"/>
      <c r="ELR80" s="89"/>
      <c r="ELS80" s="89"/>
      <c r="ELT80" s="89"/>
      <c r="ELU80" s="89"/>
      <c r="ELV80" s="89"/>
      <c r="ELW80" s="89"/>
      <c r="ELX80" s="89"/>
      <c r="ELY80" s="89"/>
      <c r="ELZ80" s="89"/>
      <c r="EMA80" s="89"/>
      <c r="EMB80" s="89"/>
      <c r="EMC80" s="89"/>
      <c r="EMD80" s="89"/>
      <c r="EME80" s="89"/>
      <c r="EMF80" s="89"/>
      <c r="EMG80" s="89"/>
      <c r="EMH80" s="89"/>
      <c r="EMI80" s="89"/>
      <c r="EMJ80" s="89"/>
      <c r="EMK80" s="89"/>
      <c r="EML80" s="89"/>
      <c r="EMM80" s="89"/>
      <c r="EMN80" s="89"/>
      <c r="EMO80" s="89"/>
      <c r="EMP80" s="89"/>
      <c r="EMQ80" s="89"/>
      <c r="EMR80" s="89"/>
      <c r="EMS80" s="89"/>
      <c r="EMT80" s="89"/>
      <c r="EMU80" s="89"/>
      <c r="EMV80" s="89"/>
      <c r="EMW80" s="89"/>
      <c r="EMX80" s="89"/>
      <c r="EMY80" s="89"/>
      <c r="EMZ80" s="89"/>
      <c r="ENA80" s="89"/>
      <c r="ENB80" s="89"/>
      <c r="ENC80" s="89"/>
      <c r="END80" s="89"/>
      <c r="ENE80" s="89"/>
      <c r="ENF80" s="89"/>
      <c r="ENG80" s="89"/>
      <c r="ENH80" s="89"/>
      <c r="ENI80" s="89"/>
      <c r="ENJ80" s="89"/>
      <c r="ENK80" s="89"/>
      <c r="ENL80" s="89"/>
      <c r="ENM80" s="89"/>
      <c r="ENN80" s="89"/>
      <c r="ENO80" s="89"/>
      <c r="ENP80" s="89"/>
      <c r="ENQ80" s="89"/>
      <c r="ENR80" s="89"/>
      <c r="ENS80" s="89"/>
      <c r="ENT80" s="89"/>
      <c r="ENU80" s="89"/>
      <c r="ENV80" s="89"/>
      <c r="ENW80" s="89"/>
      <c r="ENX80" s="89"/>
      <c r="ENY80" s="89"/>
      <c r="ENZ80" s="89"/>
      <c r="EOA80" s="89"/>
      <c r="EOB80" s="89"/>
      <c r="EOC80" s="89"/>
      <c r="EOD80" s="89"/>
      <c r="EOE80" s="89"/>
      <c r="EOF80" s="89"/>
      <c r="EOG80" s="89"/>
      <c r="EOH80" s="89"/>
      <c r="EOI80" s="89"/>
      <c r="EOJ80" s="89"/>
      <c r="EOK80" s="89"/>
      <c r="EOL80" s="89"/>
      <c r="EOM80" s="89"/>
      <c r="EON80" s="89"/>
      <c r="EOO80" s="89"/>
      <c r="EOP80" s="89"/>
      <c r="EOQ80" s="89"/>
      <c r="EOR80" s="89"/>
      <c r="EOS80" s="89"/>
      <c r="EOT80" s="89"/>
      <c r="EOU80" s="89"/>
      <c r="EOV80" s="89"/>
      <c r="EOW80" s="89"/>
      <c r="EOX80" s="89"/>
      <c r="EOY80" s="89"/>
      <c r="EOZ80" s="89"/>
      <c r="EPA80" s="89"/>
      <c r="EPB80" s="89"/>
      <c r="EPC80" s="89"/>
      <c r="EPD80" s="89"/>
      <c r="EPE80" s="89"/>
      <c r="EPF80" s="89"/>
      <c r="EPG80" s="89"/>
      <c r="EPH80" s="89"/>
      <c r="EPI80" s="89"/>
      <c r="EPJ80" s="89"/>
      <c r="EPK80" s="89"/>
      <c r="EPL80" s="89"/>
      <c r="EPM80" s="89"/>
      <c r="EPN80" s="89"/>
      <c r="EPO80" s="89"/>
      <c r="EPP80" s="89"/>
      <c r="EPQ80" s="89"/>
      <c r="EPR80" s="89"/>
      <c r="EPS80" s="89"/>
      <c r="EPT80" s="89"/>
      <c r="EPU80" s="89"/>
      <c r="EPV80" s="89"/>
      <c r="EPW80" s="89"/>
      <c r="EPX80" s="89"/>
      <c r="EPY80" s="89"/>
      <c r="EPZ80" s="89"/>
      <c r="EQA80" s="89"/>
      <c r="EQB80" s="89"/>
      <c r="EQC80" s="89"/>
      <c r="EQD80" s="89"/>
      <c r="EQE80" s="89"/>
      <c r="EQF80" s="89"/>
      <c r="EQG80" s="89"/>
      <c r="EQH80" s="89"/>
      <c r="EQI80" s="89"/>
      <c r="EQJ80" s="89"/>
      <c r="EQK80" s="89"/>
      <c r="EQL80" s="89"/>
      <c r="EQM80" s="89"/>
      <c r="EQN80" s="89"/>
      <c r="EQO80" s="89"/>
      <c r="EQP80" s="89"/>
      <c r="EQQ80" s="89"/>
      <c r="EQR80" s="89"/>
      <c r="EQS80" s="89"/>
      <c r="EQT80" s="89"/>
      <c r="EQU80" s="89"/>
      <c r="EQV80" s="89"/>
      <c r="EQW80" s="89"/>
      <c r="EQX80" s="89"/>
      <c r="EQY80" s="89"/>
      <c r="EQZ80" s="89"/>
      <c r="ERA80" s="89"/>
      <c r="ERB80" s="89"/>
      <c r="ERC80" s="89"/>
      <c r="ERD80" s="89"/>
      <c r="ERE80" s="89"/>
      <c r="ERF80" s="89"/>
      <c r="ERG80" s="89"/>
      <c r="ERH80" s="89"/>
      <c r="ERI80" s="89"/>
      <c r="ERJ80" s="89"/>
      <c r="ERK80" s="89"/>
      <c r="ERL80" s="89"/>
      <c r="ERM80" s="89"/>
      <c r="ERN80" s="89"/>
      <c r="ERO80" s="89"/>
      <c r="ERP80" s="89"/>
      <c r="ERQ80" s="89"/>
      <c r="ERR80" s="89"/>
      <c r="ERS80" s="89"/>
      <c r="ERT80" s="89"/>
      <c r="ERU80" s="89"/>
      <c r="ERV80" s="89"/>
      <c r="ERW80" s="89"/>
      <c r="ERX80" s="89"/>
      <c r="ERY80" s="89"/>
      <c r="ERZ80" s="89"/>
      <c r="ESA80" s="89"/>
      <c r="ESB80" s="89"/>
      <c r="ESC80" s="89"/>
      <c r="ESD80" s="89"/>
      <c r="ESE80" s="89"/>
      <c r="ESF80" s="89"/>
      <c r="ESG80" s="89"/>
      <c r="ESH80" s="89"/>
      <c r="ESI80" s="89"/>
      <c r="ESJ80" s="89"/>
      <c r="ESK80" s="89"/>
      <c r="ESL80" s="89"/>
      <c r="ESM80" s="89"/>
      <c r="ESN80" s="89"/>
      <c r="ESO80" s="89"/>
      <c r="ESP80" s="89"/>
      <c r="ESQ80" s="89"/>
      <c r="ESR80" s="89"/>
      <c r="ESS80" s="89"/>
      <c r="EST80" s="89"/>
      <c r="ESU80" s="89"/>
      <c r="ESV80" s="89"/>
      <c r="ESW80" s="89"/>
      <c r="ESX80" s="89"/>
      <c r="ESY80" s="89"/>
      <c r="ESZ80" s="89"/>
      <c r="ETA80" s="89"/>
      <c r="ETB80" s="89"/>
      <c r="ETC80" s="89"/>
      <c r="ETD80" s="89"/>
      <c r="ETE80" s="89"/>
      <c r="ETF80" s="89"/>
      <c r="ETG80" s="89"/>
      <c r="ETH80" s="89"/>
      <c r="ETI80" s="89"/>
      <c r="ETJ80" s="89"/>
      <c r="ETK80" s="89"/>
      <c r="ETL80" s="89"/>
      <c r="ETM80" s="89"/>
      <c r="ETN80" s="89"/>
      <c r="ETO80" s="89"/>
      <c r="ETP80" s="89"/>
      <c r="ETQ80" s="89"/>
      <c r="ETR80" s="89"/>
      <c r="ETS80" s="89"/>
      <c r="ETT80" s="89"/>
      <c r="ETU80" s="89"/>
      <c r="ETV80" s="89"/>
      <c r="ETW80" s="89"/>
      <c r="ETX80" s="89"/>
      <c r="ETY80" s="89"/>
      <c r="ETZ80" s="89"/>
      <c r="EUA80" s="89"/>
      <c r="EUB80" s="89"/>
      <c r="EUC80" s="89"/>
      <c r="EUD80" s="89"/>
      <c r="EUE80" s="89"/>
      <c r="EUF80" s="89"/>
      <c r="EUG80" s="89"/>
      <c r="EUH80" s="89"/>
      <c r="EUI80" s="89"/>
      <c r="EUJ80" s="89"/>
      <c r="EUK80" s="89"/>
      <c r="EUL80" s="89"/>
      <c r="EUM80" s="89"/>
      <c r="EUN80" s="89"/>
      <c r="EUO80" s="89"/>
      <c r="EUP80" s="89"/>
      <c r="EUQ80" s="89"/>
      <c r="EUR80" s="89"/>
      <c r="EUS80" s="89"/>
      <c r="EUT80" s="89"/>
      <c r="EUU80" s="89"/>
      <c r="EUV80" s="89"/>
      <c r="EUW80" s="89"/>
      <c r="EUX80" s="89"/>
      <c r="EUY80" s="89"/>
      <c r="EUZ80" s="89"/>
      <c r="EVA80" s="89"/>
      <c r="EVB80" s="89"/>
      <c r="EVC80" s="89"/>
      <c r="EVD80" s="89"/>
      <c r="EVE80" s="89"/>
      <c r="EVF80" s="89"/>
      <c r="EVG80" s="89"/>
      <c r="EVH80" s="89"/>
      <c r="EVI80" s="89"/>
      <c r="EVJ80" s="89"/>
      <c r="EVK80" s="89"/>
      <c r="EVL80" s="89"/>
      <c r="EVM80" s="89"/>
      <c r="EVN80" s="89"/>
      <c r="EVO80" s="89"/>
      <c r="EVP80" s="89"/>
      <c r="EVQ80" s="89"/>
      <c r="EVR80" s="89"/>
      <c r="EVS80" s="89"/>
      <c r="EVT80" s="89"/>
      <c r="EVU80" s="89"/>
      <c r="EVV80" s="89"/>
      <c r="EVW80" s="89"/>
      <c r="EVX80" s="89"/>
      <c r="EVY80" s="89"/>
      <c r="EVZ80" s="89"/>
      <c r="EWA80" s="89"/>
      <c r="EWB80" s="89"/>
      <c r="EWC80" s="89"/>
      <c r="EWD80" s="89"/>
      <c r="EWE80" s="89"/>
      <c r="EWF80" s="89"/>
      <c r="EWG80" s="89"/>
      <c r="EWH80" s="89"/>
      <c r="EWI80" s="89"/>
      <c r="EWJ80" s="89"/>
      <c r="EWK80" s="89"/>
      <c r="EWL80" s="89"/>
      <c r="EWM80" s="89"/>
      <c r="EWN80" s="89"/>
      <c r="EWO80" s="89"/>
      <c r="EWP80" s="89"/>
      <c r="EWQ80" s="89"/>
      <c r="EWR80" s="89"/>
      <c r="EWS80" s="89"/>
      <c r="EWT80" s="89"/>
      <c r="EWU80" s="89"/>
      <c r="EWV80" s="89"/>
      <c r="EWW80" s="89"/>
      <c r="EWX80" s="89"/>
      <c r="EWY80" s="89"/>
      <c r="EWZ80" s="89"/>
      <c r="EXA80" s="89"/>
      <c r="EXB80" s="89"/>
      <c r="EXC80" s="89"/>
      <c r="EXD80" s="89"/>
      <c r="EXE80" s="89"/>
      <c r="EXF80" s="89"/>
      <c r="EXG80" s="89"/>
      <c r="EXH80" s="89"/>
      <c r="EXI80" s="89"/>
      <c r="EXJ80" s="89"/>
      <c r="EXK80" s="89"/>
      <c r="EXL80" s="89"/>
      <c r="EXM80" s="89"/>
      <c r="EXN80" s="89"/>
      <c r="EXO80" s="89"/>
      <c r="EXP80" s="89"/>
      <c r="EXQ80" s="89"/>
      <c r="EXR80" s="89"/>
      <c r="EXS80" s="89"/>
      <c r="EXT80" s="89"/>
      <c r="EXU80" s="89"/>
      <c r="EXV80" s="89"/>
      <c r="EXW80" s="89"/>
      <c r="EXX80" s="89"/>
      <c r="EXY80" s="89"/>
      <c r="EXZ80" s="89"/>
      <c r="EYA80" s="89"/>
      <c r="EYB80" s="89"/>
      <c r="EYC80" s="89"/>
      <c r="EYD80" s="89"/>
      <c r="EYE80" s="89"/>
      <c r="EYF80" s="89"/>
      <c r="EYG80" s="89"/>
      <c r="EYH80" s="89"/>
      <c r="EYI80" s="89"/>
      <c r="EYJ80" s="89"/>
      <c r="EYK80" s="89"/>
      <c r="EYL80" s="89"/>
      <c r="EYM80" s="89"/>
      <c r="EYN80" s="89"/>
      <c r="EYO80" s="89"/>
      <c r="EYP80" s="89"/>
      <c r="EYQ80" s="89"/>
      <c r="EYR80" s="89"/>
      <c r="EYS80" s="89"/>
      <c r="EYT80" s="89"/>
      <c r="EYU80" s="89"/>
      <c r="EYV80" s="89"/>
      <c r="EYW80" s="89"/>
      <c r="EYX80" s="89"/>
      <c r="EYY80" s="89"/>
      <c r="EYZ80" s="89"/>
      <c r="EZA80" s="89"/>
      <c r="EZB80" s="89"/>
      <c r="EZC80" s="89"/>
      <c r="EZD80" s="89"/>
      <c r="EZE80" s="89"/>
      <c r="EZF80" s="89"/>
      <c r="EZG80" s="89"/>
      <c r="EZH80" s="89"/>
      <c r="EZI80" s="89"/>
      <c r="EZJ80" s="89"/>
      <c r="EZK80" s="89"/>
      <c r="EZL80" s="89"/>
      <c r="EZM80" s="89"/>
      <c r="EZN80" s="89"/>
      <c r="EZO80" s="89"/>
      <c r="EZP80" s="89"/>
      <c r="EZQ80" s="89"/>
      <c r="EZR80" s="89"/>
      <c r="EZS80" s="89"/>
      <c r="EZT80" s="89"/>
      <c r="EZU80" s="89"/>
      <c r="EZV80" s="89"/>
      <c r="EZW80" s="89"/>
      <c r="EZX80" s="89"/>
      <c r="EZY80" s="89"/>
      <c r="EZZ80" s="89"/>
      <c r="FAA80" s="89"/>
      <c r="FAB80" s="89"/>
      <c r="FAC80" s="89"/>
      <c r="FAD80" s="89"/>
      <c r="FAE80" s="89"/>
      <c r="FAF80" s="89"/>
      <c r="FAG80" s="89"/>
      <c r="FAH80" s="89"/>
      <c r="FAI80" s="89"/>
      <c r="FAJ80" s="89"/>
      <c r="FAK80" s="89"/>
      <c r="FAL80" s="89"/>
      <c r="FAM80" s="89"/>
      <c r="FAN80" s="89"/>
      <c r="FAO80" s="89"/>
      <c r="FAP80" s="89"/>
      <c r="FAQ80" s="89"/>
      <c r="FAR80" s="89"/>
      <c r="FAS80" s="89"/>
      <c r="FAT80" s="89"/>
      <c r="FAU80" s="89"/>
      <c r="FAV80" s="89"/>
      <c r="FAW80" s="89"/>
      <c r="FAX80" s="89"/>
      <c r="FAY80" s="89"/>
      <c r="FAZ80" s="89"/>
      <c r="FBA80" s="89"/>
      <c r="FBB80" s="89"/>
      <c r="FBC80" s="89"/>
      <c r="FBD80" s="89"/>
      <c r="FBE80" s="89"/>
      <c r="FBF80" s="89"/>
      <c r="FBG80" s="89"/>
      <c r="FBH80" s="89"/>
      <c r="FBI80" s="89"/>
      <c r="FBJ80" s="89"/>
      <c r="FBK80" s="89"/>
      <c r="FBL80" s="89"/>
      <c r="FBM80" s="89"/>
      <c r="FBN80" s="89"/>
      <c r="FBO80" s="89"/>
      <c r="FBP80" s="89"/>
      <c r="FBQ80" s="89"/>
      <c r="FBR80" s="89"/>
      <c r="FBS80" s="89"/>
      <c r="FBT80" s="89"/>
      <c r="FBU80" s="89"/>
      <c r="FBV80" s="89"/>
      <c r="FBW80" s="89"/>
      <c r="FBX80" s="89"/>
      <c r="FBY80" s="89"/>
      <c r="FBZ80" s="89"/>
      <c r="FCA80" s="89"/>
      <c r="FCB80" s="89"/>
      <c r="FCC80" s="89"/>
      <c r="FCD80" s="89"/>
      <c r="FCE80" s="89"/>
      <c r="FCF80" s="89"/>
      <c r="FCG80" s="89"/>
      <c r="FCH80" s="89"/>
      <c r="FCI80" s="89"/>
      <c r="FCJ80" s="89"/>
      <c r="FCK80" s="89"/>
      <c r="FCL80" s="89"/>
      <c r="FCM80" s="89"/>
      <c r="FCN80" s="89"/>
      <c r="FCO80" s="89"/>
      <c r="FCP80" s="89"/>
      <c r="FCQ80" s="89"/>
      <c r="FCR80" s="89"/>
      <c r="FCS80" s="89"/>
      <c r="FCT80" s="89"/>
      <c r="FCU80" s="89"/>
      <c r="FCV80" s="89"/>
      <c r="FCW80" s="89"/>
      <c r="FCX80" s="89"/>
      <c r="FCY80" s="89"/>
      <c r="FCZ80" s="89"/>
      <c r="FDA80" s="89"/>
      <c r="FDB80" s="89"/>
      <c r="FDC80" s="89"/>
      <c r="FDD80" s="89"/>
      <c r="FDE80" s="89"/>
      <c r="FDF80" s="89"/>
      <c r="FDG80" s="89"/>
      <c r="FDH80" s="89"/>
      <c r="FDI80" s="89"/>
      <c r="FDJ80" s="89"/>
      <c r="FDK80" s="89"/>
      <c r="FDL80" s="89"/>
      <c r="FDM80" s="89"/>
      <c r="FDN80" s="89"/>
      <c r="FDO80" s="89"/>
      <c r="FDP80" s="89"/>
      <c r="FDQ80" s="89"/>
      <c r="FDR80" s="89"/>
      <c r="FDS80" s="89"/>
      <c r="FDT80" s="89"/>
      <c r="FDU80" s="89"/>
      <c r="FDV80" s="89"/>
      <c r="FDW80" s="89"/>
      <c r="FDX80" s="89"/>
      <c r="FDY80" s="89"/>
      <c r="FDZ80" s="89"/>
      <c r="FEA80" s="89"/>
      <c r="FEB80" s="89"/>
      <c r="FEC80" s="89"/>
      <c r="FED80" s="89"/>
      <c r="FEE80" s="89"/>
      <c r="FEF80" s="89"/>
      <c r="FEG80" s="89"/>
      <c r="FEH80" s="89"/>
      <c r="FEI80" s="89"/>
      <c r="FEJ80" s="89"/>
      <c r="FEK80" s="89"/>
      <c r="FEL80" s="89"/>
      <c r="FEM80" s="89"/>
      <c r="FEN80" s="89"/>
      <c r="FEO80" s="89"/>
      <c r="FEP80" s="89"/>
      <c r="FEQ80" s="89"/>
      <c r="FER80" s="89"/>
      <c r="FES80" s="89"/>
      <c r="FET80" s="89"/>
      <c r="FEU80" s="89"/>
      <c r="FEV80" s="89"/>
      <c r="FEW80" s="89"/>
      <c r="FEX80" s="89"/>
      <c r="FEY80" s="89"/>
      <c r="FEZ80" s="89"/>
      <c r="FFA80" s="89"/>
      <c r="FFB80" s="89"/>
      <c r="FFC80" s="89"/>
      <c r="FFD80" s="89"/>
      <c r="FFE80" s="89"/>
      <c r="FFF80" s="89"/>
      <c r="FFG80" s="89"/>
      <c r="FFH80" s="89"/>
      <c r="FFI80" s="89"/>
      <c r="FFJ80" s="89"/>
      <c r="FFK80" s="89"/>
      <c r="FFL80" s="89"/>
      <c r="FFM80" s="89"/>
      <c r="FFN80" s="89"/>
      <c r="FFO80" s="89"/>
      <c r="FFP80" s="89"/>
      <c r="FFQ80" s="89"/>
      <c r="FFR80" s="89"/>
      <c r="FFS80" s="89"/>
      <c r="FFT80" s="89"/>
      <c r="FFU80" s="89"/>
      <c r="FFV80" s="89"/>
      <c r="FFW80" s="89"/>
      <c r="FFX80" s="89"/>
      <c r="FFY80" s="89"/>
      <c r="FFZ80" s="89"/>
      <c r="FGA80" s="89"/>
      <c r="FGB80" s="89"/>
      <c r="FGC80" s="89"/>
      <c r="FGD80" s="89"/>
      <c r="FGE80" s="89"/>
      <c r="FGF80" s="89"/>
      <c r="FGG80" s="89"/>
      <c r="FGH80" s="89"/>
      <c r="FGI80" s="89"/>
      <c r="FGJ80" s="89"/>
      <c r="FGK80" s="89"/>
      <c r="FGL80" s="89"/>
      <c r="FGM80" s="89"/>
      <c r="FGN80" s="89"/>
      <c r="FGO80" s="89"/>
      <c r="FGP80" s="89"/>
      <c r="FGQ80" s="89"/>
      <c r="FGR80" s="89"/>
      <c r="FGS80" s="89"/>
      <c r="FGT80" s="89"/>
      <c r="FGU80" s="89"/>
      <c r="FGV80" s="89"/>
      <c r="FGW80" s="89"/>
      <c r="FGX80" s="89"/>
      <c r="FGY80" s="89"/>
      <c r="FGZ80" s="89"/>
      <c r="FHA80" s="89"/>
      <c r="FHB80" s="89"/>
      <c r="FHC80" s="89"/>
      <c r="FHD80" s="89"/>
      <c r="FHE80" s="89"/>
      <c r="FHF80" s="89"/>
      <c r="FHG80" s="89"/>
      <c r="FHH80" s="89"/>
      <c r="FHI80" s="89"/>
      <c r="FHJ80" s="89"/>
      <c r="FHK80" s="89"/>
      <c r="FHL80" s="89"/>
      <c r="FHM80" s="89"/>
      <c r="FHN80" s="89"/>
      <c r="FHO80" s="89"/>
      <c r="FHP80" s="89"/>
      <c r="FHQ80" s="89"/>
      <c r="FHR80" s="89"/>
      <c r="FHS80" s="89"/>
      <c r="FHT80" s="89"/>
      <c r="FHU80" s="89"/>
      <c r="FHV80" s="89"/>
      <c r="FHW80" s="89"/>
      <c r="FHX80" s="89"/>
      <c r="FHY80" s="89"/>
      <c r="FHZ80" s="89"/>
      <c r="FIA80" s="89"/>
      <c r="FIB80" s="89"/>
      <c r="FIC80" s="89"/>
      <c r="FID80" s="89"/>
      <c r="FIE80" s="89"/>
      <c r="FIF80" s="89"/>
      <c r="FIG80" s="89"/>
      <c r="FIH80" s="89"/>
      <c r="FII80" s="89"/>
      <c r="FIJ80" s="89"/>
      <c r="FIK80" s="89"/>
      <c r="FIL80" s="89"/>
      <c r="FIM80" s="89"/>
      <c r="FIN80" s="89"/>
      <c r="FIO80" s="89"/>
      <c r="FIP80" s="89"/>
      <c r="FIQ80" s="89"/>
      <c r="FIR80" s="89"/>
      <c r="FIS80" s="89"/>
      <c r="FIT80" s="89"/>
      <c r="FIU80" s="89"/>
      <c r="FIV80" s="89"/>
      <c r="FIW80" s="89"/>
      <c r="FIX80" s="89"/>
      <c r="FIY80" s="89"/>
      <c r="FIZ80" s="89"/>
      <c r="FJA80" s="89"/>
      <c r="FJB80" s="89"/>
      <c r="FJC80" s="89"/>
      <c r="FJD80" s="89"/>
      <c r="FJE80" s="89"/>
      <c r="FJF80" s="89"/>
      <c r="FJG80" s="89"/>
      <c r="FJH80" s="89"/>
      <c r="FJI80" s="89"/>
      <c r="FJJ80" s="89"/>
      <c r="FJK80" s="89"/>
      <c r="FJL80" s="89"/>
      <c r="FJM80" s="89"/>
      <c r="FJN80" s="89"/>
      <c r="FJO80" s="89"/>
      <c r="FJP80" s="89"/>
      <c r="FJQ80" s="89"/>
      <c r="FJR80" s="89"/>
      <c r="FJS80" s="89"/>
      <c r="FJT80" s="89"/>
      <c r="FJU80" s="89"/>
      <c r="FJV80" s="89"/>
      <c r="FJW80" s="89"/>
      <c r="FJX80" s="89"/>
      <c r="FJY80" s="89"/>
      <c r="FJZ80" s="89"/>
      <c r="FKA80" s="89"/>
      <c r="FKB80" s="89"/>
      <c r="FKC80" s="89"/>
      <c r="FKD80" s="89"/>
      <c r="FKE80" s="89"/>
      <c r="FKF80" s="89"/>
      <c r="FKG80" s="89"/>
      <c r="FKH80" s="89"/>
      <c r="FKI80" s="89"/>
      <c r="FKJ80" s="89"/>
      <c r="FKK80" s="89"/>
      <c r="FKL80" s="89"/>
      <c r="FKM80" s="89"/>
      <c r="FKN80" s="89"/>
      <c r="FKO80" s="89"/>
      <c r="FKP80" s="89"/>
      <c r="FKQ80" s="89"/>
      <c r="FKR80" s="89"/>
      <c r="FKS80" s="89"/>
      <c r="FKT80" s="89"/>
      <c r="FKU80" s="89"/>
      <c r="FKV80" s="89"/>
      <c r="FKW80" s="89"/>
      <c r="FKX80" s="89"/>
      <c r="FKY80" s="89"/>
      <c r="FKZ80" s="89"/>
      <c r="FLA80" s="89"/>
      <c r="FLB80" s="89"/>
      <c r="FLC80" s="89"/>
      <c r="FLD80" s="89"/>
      <c r="FLE80" s="89"/>
      <c r="FLF80" s="89"/>
      <c r="FLG80" s="89"/>
      <c r="FLH80" s="89"/>
      <c r="FLI80" s="89"/>
      <c r="FLJ80" s="89"/>
      <c r="FLK80" s="89"/>
      <c r="FLL80" s="89"/>
      <c r="FLM80" s="89"/>
      <c r="FLN80" s="89"/>
      <c r="FLO80" s="89"/>
      <c r="FLP80" s="89"/>
      <c r="FLQ80" s="89"/>
      <c r="FLR80" s="89"/>
      <c r="FLS80" s="89"/>
      <c r="FLT80" s="89"/>
      <c r="FLU80" s="89"/>
      <c r="FLV80" s="89"/>
      <c r="FLW80" s="89"/>
      <c r="FLX80" s="89"/>
      <c r="FLY80" s="89"/>
      <c r="FLZ80" s="89"/>
      <c r="FMA80" s="89"/>
      <c r="FMB80" s="89"/>
      <c r="FMC80" s="89"/>
      <c r="FMD80" s="89"/>
      <c r="FME80" s="89"/>
      <c r="FMF80" s="89"/>
      <c r="FMG80" s="89"/>
      <c r="FMH80" s="89"/>
      <c r="FMI80" s="89"/>
      <c r="FMJ80" s="89"/>
      <c r="FMK80" s="89"/>
      <c r="FML80" s="89"/>
      <c r="FMM80" s="89"/>
      <c r="FMN80" s="89"/>
      <c r="FMO80" s="89"/>
      <c r="FMP80" s="89"/>
      <c r="FMQ80" s="89"/>
      <c r="FMR80" s="89"/>
      <c r="FMS80" s="89"/>
      <c r="FMT80" s="89"/>
      <c r="FMU80" s="89"/>
      <c r="FMV80" s="89"/>
      <c r="FMW80" s="89"/>
      <c r="FMX80" s="89"/>
      <c r="FMY80" s="89"/>
      <c r="FMZ80" s="89"/>
      <c r="FNA80" s="89"/>
      <c r="FNB80" s="89"/>
      <c r="FNC80" s="89"/>
      <c r="FND80" s="89"/>
      <c r="FNE80" s="89"/>
      <c r="FNF80" s="89"/>
      <c r="FNG80" s="89"/>
      <c r="FNH80" s="89"/>
      <c r="FNI80" s="89"/>
      <c r="FNJ80" s="89"/>
      <c r="FNK80" s="89"/>
      <c r="FNL80" s="89"/>
      <c r="FNM80" s="89"/>
      <c r="FNN80" s="89"/>
      <c r="FNO80" s="89"/>
      <c r="FNP80" s="89"/>
      <c r="FNQ80" s="89"/>
      <c r="FNR80" s="89"/>
      <c r="FNS80" s="89"/>
      <c r="FNT80" s="89"/>
      <c r="FNU80" s="89"/>
      <c r="FNV80" s="89"/>
      <c r="FNW80" s="89"/>
      <c r="FNX80" s="89"/>
      <c r="FNY80" s="89"/>
      <c r="FNZ80" s="89"/>
      <c r="FOA80" s="89"/>
      <c r="FOB80" s="89"/>
      <c r="FOC80" s="89"/>
      <c r="FOD80" s="89"/>
      <c r="FOE80" s="89"/>
      <c r="FOF80" s="89"/>
      <c r="FOG80" s="89"/>
      <c r="FOH80" s="89"/>
      <c r="FOI80" s="89"/>
      <c r="FOJ80" s="89"/>
      <c r="FOK80" s="89"/>
      <c r="FOL80" s="89"/>
      <c r="FOM80" s="89"/>
      <c r="FON80" s="89"/>
      <c r="FOO80" s="89"/>
      <c r="FOP80" s="89"/>
      <c r="FOQ80" s="89"/>
      <c r="FOR80" s="89"/>
      <c r="FOS80" s="89"/>
      <c r="FOT80" s="89"/>
      <c r="FOU80" s="89"/>
      <c r="FOV80" s="89"/>
      <c r="FOW80" s="89"/>
      <c r="FOX80" s="89"/>
      <c r="FOY80" s="89"/>
      <c r="FOZ80" s="89"/>
      <c r="FPA80" s="89"/>
      <c r="FPB80" s="89"/>
      <c r="FPC80" s="89"/>
      <c r="FPD80" s="89"/>
      <c r="FPE80" s="89"/>
      <c r="FPF80" s="89"/>
      <c r="FPG80" s="89"/>
      <c r="FPH80" s="89"/>
      <c r="FPI80" s="89"/>
      <c r="FPJ80" s="89"/>
      <c r="FPK80" s="89"/>
      <c r="FPL80" s="89"/>
      <c r="FPM80" s="89"/>
      <c r="FPN80" s="89"/>
      <c r="FPO80" s="89"/>
      <c r="FPP80" s="89"/>
      <c r="FPQ80" s="89"/>
      <c r="FPR80" s="89"/>
      <c r="FPS80" s="89"/>
      <c r="FPT80" s="89"/>
      <c r="FPU80" s="89"/>
      <c r="FPV80" s="89"/>
      <c r="FPW80" s="89"/>
      <c r="FPX80" s="89"/>
      <c r="FPY80" s="89"/>
      <c r="FPZ80" s="89"/>
      <c r="FQA80" s="89"/>
      <c r="FQB80" s="89"/>
      <c r="FQC80" s="89"/>
      <c r="FQD80" s="89"/>
      <c r="FQE80" s="89"/>
      <c r="FQF80" s="89"/>
      <c r="FQG80" s="89"/>
      <c r="FQH80" s="89"/>
      <c r="FQI80" s="89"/>
      <c r="FQJ80" s="89"/>
      <c r="FQK80" s="89"/>
      <c r="FQL80" s="89"/>
      <c r="FQM80" s="89"/>
      <c r="FQN80" s="89"/>
      <c r="FQO80" s="89"/>
      <c r="FQP80" s="89"/>
      <c r="FQQ80" s="89"/>
      <c r="FQR80" s="89"/>
      <c r="FQS80" s="89"/>
      <c r="FQT80" s="89"/>
      <c r="FQU80" s="89"/>
      <c r="FQV80" s="89"/>
      <c r="FQW80" s="89"/>
      <c r="FQX80" s="89"/>
      <c r="FQY80" s="89"/>
      <c r="FQZ80" s="89"/>
      <c r="FRA80" s="89"/>
      <c r="FRB80" s="89"/>
      <c r="FRC80" s="89"/>
      <c r="FRD80" s="89"/>
      <c r="FRE80" s="89"/>
      <c r="FRF80" s="89"/>
      <c r="FRG80" s="89"/>
      <c r="FRH80" s="89"/>
      <c r="FRI80" s="89"/>
      <c r="FRJ80" s="89"/>
      <c r="FRK80" s="89"/>
      <c r="FRL80" s="89"/>
      <c r="FRM80" s="89"/>
      <c r="FRN80" s="89"/>
      <c r="FRO80" s="89"/>
      <c r="FRP80" s="89"/>
      <c r="FRQ80" s="89"/>
      <c r="FRR80" s="89"/>
      <c r="FRS80" s="89"/>
      <c r="FRT80" s="89"/>
      <c r="FRU80" s="89"/>
      <c r="FRV80" s="89"/>
      <c r="FRW80" s="89"/>
      <c r="FRX80" s="89"/>
      <c r="FRY80" s="89"/>
      <c r="FRZ80" s="89"/>
      <c r="FSA80" s="89"/>
      <c r="FSB80" s="89"/>
      <c r="FSC80" s="89"/>
      <c r="FSD80" s="89"/>
      <c r="FSE80" s="89"/>
      <c r="FSF80" s="89"/>
      <c r="FSG80" s="89"/>
      <c r="FSH80" s="89"/>
      <c r="FSI80" s="89"/>
      <c r="FSJ80" s="89"/>
      <c r="FSK80" s="89"/>
      <c r="FSL80" s="89"/>
      <c r="FSM80" s="89"/>
      <c r="FSN80" s="89"/>
      <c r="FSO80" s="89"/>
      <c r="FSP80" s="89"/>
      <c r="FSQ80" s="89"/>
      <c r="FSR80" s="89"/>
      <c r="FSS80" s="89"/>
      <c r="FST80" s="89"/>
      <c r="FSU80" s="89"/>
      <c r="FSV80" s="89"/>
      <c r="FSW80" s="89"/>
      <c r="FSX80" s="89"/>
      <c r="FSY80" s="89"/>
      <c r="FSZ80" s="89"/>
      <c r="FTA80" s="89"/>
      <c r="FTB80" s="89"/>
      <c r="FTC80" s="89"/>
      <c r="FTD80" s="89"/>
      <c r="FTE80" s="89"/>
      <c r="FTF80" s="89"/>
      <c r="FTG80" s="89"/>
      <c r="FTH80" s="89"/>
      <c r="FTI80" s="89"/>
      <c r="FTJ80" s="89"/>
      <c r="FTK80" s="89"/>
      <c r="FTL80" s="89"/>
      <c r="FTM80" s="89"/>
      <c r="FTN80" s="89"/>
      <c r="FTO80" s="89"/>
      <c r="FTP80" s="89"/>
      <c r="FTQ80" s="89"/>
      <c r="FTR80" s="89"/>
      <c r="FTS80" s="89"/>
      <c r="FTT80" s="89"/>
      <c r="FTU80" s="89"/>
      <c r="FTV80" s="89"/>
      <c r="FTW80" s="89"/>
      <c r="FTX80" s="89"/>
      <c r="FTY80" s="89"/>
      <c r="FTZ80" s="89"/>
      <c r="FUA80" s="89"/>
      <c r="FUB80" s="89"/>
      <c r="FUC80" s="89"/>
      <c r="FUD80" s="89"/>
      <c r="FUE80" s="89"/>
      <c r="FUF80" s="89"/>
      <c r="FUG80" s="89"/>
      <c r="FUH80" s="89"/>
      <c r="FUI80" s="89"/>
      <c r="FUJ80" s="89"/>
      <c r="FUK80" s="89"/>
      <c r="FUL80" s="89"/>
      <c r="FUM80" s="89"/>
      <c r="FUN80" s="89"/>
      <c r="FUO80" s="89"/>
      <c r="FUP80" s="89"/>
      <c r="FUQ80" s="89"/>
      <c r="FUR80" s="89"/>
      <c r="FUS80" s="89"/>
      <c r="FUT80" s="89"/>
      <c r="FUU80" s="89"/>
      <c r="FUV80" s="89"/>
      <c r="FUW80" s="89"/>
      <c r="FUX80" s="89"/>
      <c r="FUY80" s="89"/>
      <c r="FUZ80" s="89"/>
      <c r="FVA80" s="89"/>
      <c r="FVB80" s="89"/>
      <c r="FVC80" s="89"/>
      <c r="FVD80" s="89"/>
      <c r="FVE80" s="89"/>
      <c r="FVF80" s="89"/>
      <c r="FVG80" s="89"/>
      <c r="FVH80" s="89"/>
      <c r="FVI80" s="89"/>
      <c r="FVJ80" s="89"/>
      <c r="FVK80" s="89"/>
      <c r="FVL80" s="89"/>
      <c r="FVM80" s="89"/>
      <c r="FVN80" s="89"/>
      <c r="FVO80" s="89"/>
      <c r="FVP80" s="89"/>
      <c r="FVQ80" s="89"/>
      <c r="FVR80" s="89"/>
      <c r="FVS80" s="89"/>
      <c r="FVT80" s="89"/>
      <c r="FVU80" s="89"/>
      <c r="FVV80" s="89"/>
      <c r="FVW80" s="89"/>
      <c r="FVX80" s="89"/>
      <c r="FVY80" s="89"/>
      <c r="FVZ80" s="89"/>
      <c r="FWA80" s="89"/>
      <c r="FWB80" s="89"/>
      <c r="FWC80" s="89"/>
      <c r="FWD80" s="89"/>
      <c r="FWE80" s="89"/>
      <c r="FWF80" s="89"/>
      <c r="FWG80" s="89"/>
      <c r="FWH80" s="89"/>
      <c r="FWI80" s="89"/>
      <c r="FWJ80" s="89"/>
      <c r="FWK80" s="89"/>
      <c r="FWL80" s="89"/>
      <c r="FWM80" s="89"/>
      <c r="FWN80" s="89"/>
      <c r="FWO80" s="89"/>
      <c r="FWP80" s="89"/>
      <c r="FWQ80" s="89"/>
      <c r="FWR80" s="89"/>
      <c r="FWS80" s="89"/>
      <c r="FWT80" s="89"/>
      <c r="FWU80" s="89"/>
      <c r="FWV80" s="89"/>
      <c r="FWW80" s="89"/>
      <c r="FWX80" s="89"/>
      <c r="FWY80" s="89"/>
      <c r="FWZ80" s="89"/>
      <c r="FXA80" s="89"/>
      <c r="FXB80" s="89"/>
      <c r="FXC80" s="89"/>
      <c r="FXD80" s="89"/>
      <c r="FXE80" s="89"/>
      <c r="FXF80" s="89"/>
      <c r="FXG80" s="89"/>
      <c r="FXH80" s="89"/>
      <c r="FXI80" s="89"/>
      <c r="FXJ80" s="89"/>
      <c r="FXK80" s="89"/>
      <c r="FXL80" s="89"/>
      <c r="FXM80" s="89"/>
      <c r="FXN80" s="89"/>
      <c r="FXO80" s="89"/>
      <c r="FXP80" s="89"/>
      <c r="FXQ80" s="89"/>
      <c r="FXR80" s="89"/>
      <c r="FXS80" s="89"/>
      <c r="FXT80" s="89"/>
      <c r="FXU80" s="89"/>
      <c r="FXV80" s="89"/>
      <c r="FXW80" s="89"/>
      <c r="FXX80" s="89"/>
      <c r="FXY80" s="89"/>
      <c r="FXZ80" s="89"/>
      <c r="FYA80" s="89"/>
      <c r="FYB80" s="89"/>
      <c r="FYC80" s="89"/>
      <c r="FYD80" s="89"/>
      <c r="FYE80" s="89"/>
      <c r="FYF80" s="89"/>
      <c r="FYG80" s="89"/>
      <c r="FYH80" s="89"/>
      <c r="FYI80" s="89"/>
      <c r="FYJ80" s="89"/>
      <c r="FYK80" s="89"/>
      <c r="FYL80" s="89"/>
      <c r="FYM80" s="89"/>
      <c r="FYN80" s="89"/>
      <c r="FYO80" s="89"/>
      <c r="FYP80" s="89"/>
      <c r="FYQ80" s="89"/>
      <c r="FYR80" s="89"/>
      <c r="FYS80" s="89"/>
      <c r="FYT80" s="89"/>
      <c r="FYU80" s="89"/>
      <c r="FYV80" s="89"/>
      <c r="FYW80" s="89"/>
      <c r="FYX80" s="89"/>
      <c r="FYY80" s="89"/>
      <c r="FYZ80" s="89"/>
      <c r="FZA80" s="89"/>
      <c r="FZB80" s="89"/>
      <c r="FZC80" s="89"/>
      <c r="FZD80" s="89"/>
      <c r="FZE80" s="89"/>
      <c r="FZF80" s="89"/>
      <c r="FZG80" s="89"/>
      <c r="FZH80" s="89"/>
      <c r="FZI80" s="89"/>
      <c r="FZJ80" s="89"/>
      <c r="FZK80" s="89"/>
      <c r="FZL80" s="89"/>
      <c r="FZM80" s="89"/>
      <c r="FZN80" s="89"/>
      <c r="FZO80" s="89"/>
      <c r="FZP80" s="89"/>
      <c r="FZQ80" s="89"/>
      <c r="FZR80" s="89"/>
      <c r="FZS80" s="89"/>
      <c r="FZT80" s="89"/>
      <c r="FZU80" s="89"/>
      <c r="FZV80" s="89"/>
      <c r="FZW80" s="89"/>
      <c r="FZX80" s="89"/>
      <c r="FZY80" s="89"/>
      <c r="FZZ80" s="89"/>
      <c r="GAA80" s="89"/>
      <c r="GAB80" s="89"/>
      <c r="GAC80" s="89"/>
      <c r="GAD80" s="89"/>
      <c r="GAE80" s="89"/>
      <c r="GAF80" s="89"/>
      <c r="GAG80" s="89"/>
      <c r="GAH80" s="89"/>
      <c r="GAI80" s="89"/>
      <c r="GAJ80" s="89"/>
      <c r="GAK80" s="89"/>
      <c r="GAL80" s="89"/>
      <c r="GAM80" s="89"/>
      <c r="GAN80" s="89"/>
      <c r="GAO80" s="89"/>
      <c r="GAP80" s="89"/>
      <c r="GAQ80" s="89"/>
      <c r="GAR80" s="89"/>
      <c r="GAS80" s="89"/>
      <c r="GAT80" s="89"/>
      <c r="GAU80" s="89"/>
      <c r="GAV80" s="89"/>
      <c r="GAW80" s="89"/>
      <c r="GAX80" s="89"/>
      <c r="GAY80" s="89"/>
      <c r="GAZ80" s="89"/>
      <c r="GBA80" s="89"/>
      <c r="GBB80" s="89"/>
      <c r="GBC80" s="89"/>
      <c r="GBD80" s="89"/>
      <c r="GBE80" s="89"/>
      <c r="GBF80" s="89"/>
      <c r="GBG80" s="89"/>
      <c r="GBH80" s="89"/>
      <c r="GBI80" s="89"/>
      <c r="GBJ80" s="89"/>
      <c r="GBK80" s="89"/>
      <c r="GBL80" s="89"/>
      <c r="GBM80" s="89"/>
      <c r="GBN80" s="89"/>
      <c r="GBO80" s="89"/>
      <c r="GBP80" s="89"/>
      <c r="GBQ80" s="89"/>
      <c r="GBR80" s="89"/>
      <c r="GBS80" s="89"/>
      <c r="GBT80" s="89"/>
      <c r="GBU80" s="89"/>
      <c r="GBV80" s="89"/>
      <c r="GBW80" s="89"/>
      <c r="GBX80" s="89"/>
      <c r="GBY80" s="89"/>
      <c r="GBZ80" s="89"/>
      <c r="GCA80" s="89"/>
      <c r="GCB80" s="89"/>
      <c r="GCC80" s="89"/>
      <c r="GCD80" s="89"/>
      <c r="GCE80" s="89"/>
      <c r="GCF80" s="89"/>
      <c r="GCG80" s="89"/>
      <c r="GCH80" s="89"/>
      <c r="GCI80" s="89"/>
      <c r="GCJ80" s="89"/>
      <c r="GCK80" s="89"/>
      <c r="GCL80" s="89"/>
      <c r="GCM80" s="89"/>
      <c r="GCN80" s="89"/>
      <c r="GCO80" s="89"/>
      <c r="GCP80" s="89"/>
      <c r="GCQ80" s="89"/>
      <c r="GCR80" s="89"/>
      <c r="GCS80" s="89"/>
      <c r="GCT80" s="89"/>
      <c r="GCU80" s="89"/>
      <c r="GCV80" s="89"/>
      <c r="GCW80" s="89"/>
      <c r="GCX80" s="89"/>
      <c r="GCY80" s="89"/>
      <c r="GCZ80" s="89"/>
      <c r="GDA80" s="89"/>
      <c r="GDB80" s="89"/>
      <c r="GDC80" s="89"/>
      <c r="GDD80" s="89"/>
      <c r="GDE80" s="89"/>
      <c r="GDF80" s="89"/>
      <c r="GDG80" s="89"/>
      <c r="GDH80" s="89"/>
      <c r="GDI80" s="89"/>
      <c r="GDJ80" s="89"/>
      <c r="GDK80" s="89"/>
      <c r="GDL80" s="89"/>
      <c r="GDM80" s="89"/>
      <c r="GDN80" s="89"/>
      <c r="GDO80" s="89"/>
      <c r="GDP80" s="89"/>
      <c r="GDQ80" s="89"/>
      <c r="GDR80" s="89"/>
      <c r="GDS80" s="89"/>
      <c r="GDT80" s="89"/>
      <c r="GDU80" s="89"/>
      <c r="GDV80" s="89"/>
      <c r="GDW80" s="89"/>
      <c r="GDX80" s="89"/>
      <c r="GDY80" s="89"/>
      <c r="GDZ80" s="89"/>
      <c r="GEA80" s="89"/>
      <c r="GEB80" s="89"/>
      <c r="GEC80" s="89"/>
      <c r="GED80" s="89"/>
      <c r="GEE80" s="89"/>
      <c r="GEF80" s="89"/>
      <c r="GEG80" s="89"/>
      <c r="GEH80" s="89"/>
      <c r="GEI80" s="89"/>
      <c r="GEJ80" s="89"/>
      <c r="GEK80" s="89"/>
      <c r="GEL80" s="89"/>
      <c r="GEM80" s="89"/>
      <c r="GEN80" s="89"/>
      <c r="GEO80" s="89"/>
      <c r="GEP80" s="89"/>
      <c r="GEQ80" s="89"/>
      <c r="GER80" s="89"/>
      <c r="GES80" s="89"/>
      <c r="GET80" s="89"/>
      <c r="GEU80" s="89"/>
      <c r="GEV80" s="89"/>
      <c r="GEW80" s="89"/>
      <c r="GEX80" s="89"/>
      <c r="GEY80" s="89"/>
      <c r="GEZ80" s="89"/>
      <c r="GFA80" s="89"/>
      <c r="GFB80" s="89"/>
      <c r="GFC80" s="89"/>
      <c r="GFD80" s="89"/>
      <c r="GFE80" s="89"/>
      <c r="GFF80" s="89"/>
      <c r="GFG80" s="89"/>
      <c r="GFH80" s="89"/>
      <c r="GFI80" s="89"/>
      <c r="GFJ80" s="89"/>
      <c r="GFK80" s="89"/>
      <c r="GFL80" s="89"/>
      <c r="GFM80" s="89"/>
      <c r="GFN80" s="89"/>
      <c r="GFO80" s="89"/>
      <c r="GFP80" s="89"/>
      <c r="GFQ80" s="89"/>
      <c r="GFR80" s="89"/>
      <c r="GFS80" s="89"/>
      <c r="GFT80" s="89"/>
      <c r="GFU80" s="89"/>
      <c r="GFV80" s="89"/>
      <c r="GFW80" s="89"/>
      <c r="GFX80" s="89"/>
      <c r="GFY80" s="89"/>
      <c r="GFZ80" s="89"/>
      <c r="GGA80" s="89"/>
      <c r="GGB80" s="89"/>
      <c r="GGC80" s="89"/>
      <c r="GGD80" s="89"/>
      <c r="GGE80" s="89"/>
      <c r="GGF80" s="89"/>
      <c r="GGG80" s="89"/>
      <c r="GGH80" s="89"/>
      <c r="GGI80" s="89"/>
      <c r="GGJ80" s="89"/>
      <c r="GGK80" s="89"/>
      <c r="GGL80" s="89"/>
      <c r="GGM80" s="89"/>
      <c r="GGN80" s="89"/>
      <c r="GGO80" s="89"/>
      <c r="GGP80" s="89"/>
      <c r="GGQ80" s="89"/>
      <c r="GGR80" s="89"/>
      <c r="GGS80" s="89"/>
      <c r="GGT80" s="89"/>
      <c r="GGU80" s="89"/>
      <c r="GGV80" s="89"/>
      <c r="GGW80" s="89"/>
      <c r="GGX80" s="89"/>
      <c r="GGY80" s="89"/>
      <c r="GGZ80" s="89"/>
      <c r="GHA80" s="89"/>
      <c r="GHB80" s="89"/>
      <c r="GHC80" s="89"/>
      <c r="GHD80" s="89"/>
      <c r="GHE80" s="89"/>
      <c r="GHF80" s="89"/>
      <c r="GHG80" s="89"/>
      <c r="GHH80" s="89"/>
      <c r="GHI80" s="89"/>
      <c r="GHJ80" s="89"/>
      <c r="GHK80" s="89"/>
      <c r="GHL80" s="89"/>
      <c r="GHM80" s="89"/>
      <c r="GHN80" s="89"/>
      <c r="GHO80" s="89"/>
      <c r="GHP80" s="89"/>
      <c r="GHQ80" s="89"/>
      <c r="GHR80" s="89"/>
      <c r="GHS80" s="89"/>
      <c r="GHT80" s="89"/>
      <c r="GHU80" s="89"/>
      <c r="GHV80" s="89"/>
      <c r="GHW80" s="89"/>
      <c r="GHX80" s="89"/>
      <c r="GHY80" s="89"/>
      <c r="GHZ80" s="89"/>
      <c r="GIA80" s="89"/>
      <c r="GIB80" s="89"/>
      <c r="GIC80" s="89"/>
      <c r="GID80" s="89"/>
      <c r="GIE80" s="89"/>
      <c r="GIF80" s="89"/>
      <c r="GIG80" s="89"/>
      <c r="GIH80" s="89"/>
      <c r="GII80" s="89"/>
      <c r="GIJ80" s="89"/>
      <c r="GIK80" s="89"/>
      <c r="GIL80" s="89"/>
      <c r="GIM80" s="89"/>
      <c r="GIN80" s="89"/>
      <c r="GIO80" s="89"/>
      <c r="GIP80" s="89"/>
      <c r="GIQ80" s="89"/>
      <c r="GIR80" s="89"/>
      <c r="GIS80" s="89"/>
      <c r="GIT80" s="89"/>
      <c r="GIU80" s="89"/>
      <c r="GIV80" s="89"/>
      <c r="GIW80" s="89"/>
      <c r="GIX80" s="89"/>
      <c r="GIY80" s="89"/>
      <c r="GIZ80" s="89"/>
      <c r="GJA80" s="89"/>
      <c r="GJB80" s="89"/>
      <c r="GJC80" s="89"/>
      <c r="GJD80" s="89"/>
      <c r="GJE80" s="89"/>
      <c r="GJF80" s="89"/>
      <c r="GJG80" s="89"/>
      <c r="GJH80" s="89"/>
      <c r="GJI80" s="89"/>
      <c r="GJJ80" s="89"/>
      <c r="GJK80" s="89"/>
      <c r="GJL80" s="89"/>
      <c r="GJM80" s="89"/>
      <c r="GJN80" s="89"/>
      <c r="GJO80" s="89"/>
      <c r="GJP80" s="89"/>
      <c r="GJQ80" s="89"/>
      <c r="GJR80" s="89"/>
      <c r="GJS80" s="89"/>
      <c r="GJT80" s="89"/>
      <c r="GJU80" s="89"/>
      <c r="GJV80" s="89"/>
      <c r="GJW80" s="89"/>
      <c r="GJX80" s="89"/>
      <c r="GJY80" s="89"/>
      <c r="GJZ80" s="89"/>
      <c r="GKA80" s="89"/>
      <c r="GKB80" s="89"/>
      <c r="GKC80" s="89"/>
      <c r="GKD80" s="89"/>
      <c r="GKE80" s="89"/>
      <c r="GKF80" s="89"/>
      <c r="GKG80" s="89"/>
      <c r="GKH80" s="89"/>
      <c r="GKI80" s="89"/>
      <c r="GKJ80" s="89"/>
      <c r="GKK80" s="89"/>
      <c r="GKL80" s="89"/>
      <c r="GKM80" s="89"/>
      <c r="GKN80" s="89"/>
      <c r="GKO80" s="89"/>
      <c r="GKP80" s="89"/>
      <c r="GKQ80" s="89"/>
      <c r="GKR80" s="89"/>
      <c r="GKS80" s="89"/>
      <c r="GKT80" s="89"/>
      <c r="GKU80" s="89"/>
      <c r="GKV80" s="89"/>
      <c r="GKW80" s="89"/>
      <c r="GKX80" s="89"/>
      <c r="GKY80" s="89"/>
      <c r="GKZ80" s="89"/>
      <c r="GLA80" s="89"/>
      <c r="GLB80" s="89"/>
      <c r="GLC80" s="89"/>
      <c r="GLD80" s="89"/>
      <c r="GLE80" s="89"/>
      <c r="GLF80" s="89"/>
      <c r="GLG80" s="89"/>
      <c r="GLH80" s="89"/>
      <c r="GLI80" s="89"/>
      <c r="GLJ80" s="89"/>
      <c r="GLK80" s="89"/>
      <c r="GLL80" s="89"/>
      <c r="GLM80" s="89"/>
      <c r="GLN80" s="89"/>
      <c r="GLO80" s="89"/>
      <c r="GLP80" s="89"/>
      <c r="GLQ80" s="89"/>
      <c r="GLR80" s="89"/>
      <c r="GLS80" s="89"/>
      <c r="GLT80" s="89"/>
      <c r="GLU80" s="89"/>
      <c r="GLV80" s="89"/>
      <c r="GLW80" s="89"/>
      <c r="GLX80" s="89"/>
      <c r="GLY80" s="89"/>
      <c r="GLZ80" s="89"/>
      <c r="GMA80" s="89"/>
      <c r="GMB80" s="89"/>
      <c r="GMC80" s="89"/>
      <c r="GMD80" s="89"/>
      <c r="GME80" s="89"/>
      <c r="GMF80" s="89"/>
      <c r="GMG80" s="89"/>
      <c r="GMH80" s="89"/>
      <c r="GMI80" s="89"/>
      <c r="GMJ80" s="89"/>
      <c r="GMK80" s="89"/>
      <c r="GML80" s="89"/>
      <c r="GMM80" s="89"/>
      <c r="GMN80" s="89"/>
      <c r="GMO80" s="89"/>
      <c r="GMP80" s="89"/>
      <c r="GMQ80" s="89"/>
      <c r="GMR80" s="89"/>
      <c r="GMS80" s="89"/>
      <c r="GMT80" s="89"/>
      <c r="GMU80" s="89"/>
      <c r="GMV80" s="89"/>
      <c r="GMW80" s="89"/>
      <c r="GMX80" s="89"/>
      <c r="GMY80" s="89"/>
      <c r="GMZ80" s="89"/>
      <c r="GNA80" s="89"/>
      <c r="GNB80" s="89"/>
      <c r="GNC80" s="89"/>
      <c r="GND80" s="89"/>
      <c r="GNE80" s="89"/>
      <c r="GNF80" s="89"/>
      <c r="GNG80" s="89"/>
      <c r="GNH80" s="89"/>
      <c r="GNI80" s="89"/>
      <c r="GNJ80" s="89"/>
      <c r="GNK80" s="89"/>
      <c r="GNL80" s="89"/>
      <c r="GNM80" s="89"/>
      <c r="GNN80" s="89"/>
      <c r="GNO80" s="89"/>
      <c r="GNP80" s="89"/>
      <c r="GNQ80" s="89"/>
      <c r="GNR80" s="89"/>
      <c r="GNS80" s="89"/>
      <c r="GNT80" s="89"/>
      <c r="GNU80" s="89"/>
      <c r="GNV80" s="89"/>
      <c r="GNW80" s="89"/>
      <c r="GNX80" s="89"/>
      <c r="GNY80" s="89"/>
      <c r="GNZ80" s="89"/>
      <c r="GOA80" s="89"/>
      <c r="GOB80" s="89"/>
      <c r="GOC80" s="89"/>
      <c r="GOD80" s="89"/>
      <c r="GOE80" s="89"/>
      <c r="GOF80" s="89"/>
      <c r="GOG80" s="89"/>
      <c r="GOH80" s="89"/>
      <c r="GOI80" s="89"/>
      <c r="GOJ80" s="89"/>
      <c r="GOK80" s="89"/>
      <c r="GOL80" s="89"/>
      <c r="GOM80" s="89"/>
      <c r="GON80" s="89"/>
      <c r="GOO80" s="89"/>
      <c r="GOP80" s="89"/>
      <c r="GOQ80" s="89"/>
      <c r="GOR80" s="89"/>
      <c r="GOS80" s="89"/>
      <c r="GOT80" s="89"/>
      <c r="GOU80" s="89"/>
      <c r="GOV80" s="89"/>
      <c r="GOW80" s="89"/>
      <c r="GOX80" s="89"/>
      <c r="GOY80" s="89"/>
      <c r="GOZ80" s="89"/>
      <c r="GPA80" s="89"/>
      <c r="GPB80" s="89"/>
      <c r="GPC80" s="89"/>
      <c r="GPD80" s="89"/>
      <c r="GPE80" s="89"/>
      <c r="GPF80" s="89"/>
      <c r="GPG80" s="89"/>
      <c r="GPH80" s="89"/>
      <c r="GPI80" s="89"/>
      <c r="GPJ80" s="89"/>
      <c r="GPK80" s="89"/>
      <c r="GPL80" s="89"/>
      <c r="GPM80" s="89"/>
      <c r="GPN80" s="89"/>
      <c r="GPO80" s="89"/>
      <c r="GPP80" s="89"/>
      <c r="GPQ80" s="89"/>
      <c r="GPR80" s="89"/>
      <c r="GPS80" s="89"/>
      <c r="GPT80" s="89"/>
      <c r="GPU80" s="89"/>
      <c r="GPV80" s="89"/>
      <c r="GPW80" s="89"/>
      <c r="GPX80" s="89"/>
      <c r="GPY80" s="89"/>
      <c r="GPZ80" s="89"/>
      <c r="GQA80" s="89"/>
      <c r="GQB80" s="89"/>
      <c r="GQC80" s="89"/>
      <c r="GQD80" s="89"/>
      <c r="GQE80" s="89"/>
      <c r="GQF80" s="89"/>
      <c r="GQG80" s="89"/>
      <c r="GQH80" s="89"/>
      <c r="GQI80" s="89"/>
      <c r="GQJ80" s="89"/>
      <c r="GQK80" s="89"/>
      <c r="GQL80" s="89"/>
      <c r="GQM80" s="89"/>
      <c r="GQN80" s="89"/>
      <c r="GQO80" s="89"/>
      <c r="GQP80" s="89"/>
      <c r="GQQ80" s="89"/>
      <c r="GQR80" s="89"/>
      <c r="GQS80" s="89"/>
      <c r="GQT80" s="89"/>
      <c r="GQU80" s="89"/>
      <c r="GQV80" s="89"/>
      <c r="GQW80" s="89"/>
      <c r="GQX80" s="89"/>
      <c r="GQY80" s="89"/>
      <c r="GQZ80" s="89"/>
      <c r="GRA80" s="89"/>
      <c r="GRB80" s="89"/>
      <c r="GRC80" s="89"/>
      <c r="GRD80" s="89"/>
      <c r="GRE80" s="89"/>
      <c r="GRF80" s="89"/>
      <c r="GRG80" s="89"/>
      <c r="GRH80" s="89"/>
      <c r="GRI80" s="89"/>
      <c r="GRJ80" s="89"/>
      <c r="GRK80" s="89"/>
      <c r="GRL80" s="89"/>
      <c r="GRM80" s="89"/>
      <c r="GRN80" s="89"/>
      <c r="GRO80" s="89"/>
      <c r="GRP80" s="89"/>
      <c r="GRQ80" s="89"/>
      <c r="GRR80" s="89"/>
      <c r="GRS80" s="89"/>
      <c r="GRT80" s="89"/>
      <c r="GRU80" s="89"/>
      <c r="GRV80" s="89"/>
      <c r="GRW80" s="89"/>
      <c r="GRX80" s="89"/>
      <c r="GRY80" s="89"/>
      <c r="GRZ80" s="89"/>
      <c r="GSA80" s="89"/>
      <c r="GSB80" s="89"/>
      <c r="GSC80" s="89"/>
      <c r="GSD80" s="89"/>
      <c r="GSE80" s="89"/>
      <c r="GSF80" s="89"/>
      <c r="GSG80" s="89"/>
      <c r="GSH80" s="89"/>
      <c r="GSI80" s="89"/>
      <c r="GSJ80" s="89"/>
      <c r="GSK80" s="89"/>
      <c r="GSL80" s="89"/>
      <c r="GSM80" s="89"/>
      <c r="GSN80" s="89"/>
      <c r="GSO80" s="89"/>
      <c r="GSP80" s="89"/>
      <c r="GSQ80" s="89"/>
      <c r="GSR80" s="89"/>
      <c r="GSS80" s="89"/>
      <c r="GST80" s="89"/>
      <c r="GSU80" s="89"/>
      <c r="GSV80" s="89"/>
      <c r="GSW80" s="89"/>
      <c r="GSX80" s="89"/>
      <c r="GSY80" s="89"/>
      <c r="GSZ80" s="89"/>
      <c r="GTA80" s="89"/>
      <c r="GTB80" s="89"/>
      <c r="GTC80" s="89"/>
      <c r="GTD80" s="89"/>
      <c r="GTE80" s="89"/>
      <c r="GTF80" s="89"/>
      <c r="GTG80" s="89"/>
      <c r="GTH80" s="89"/>
      <c r="GTI80" s="89"/>
      <c r="GTJ80" s="89"/>
      <c r="GTK80" s="89"/>
      <c r="GTL80" s="89"/>
      <c r="GTM80" s="89"/>
      <c r="GTN80" s="89"/>
      <c r="GTO80" s="89"/>
      <c r="GTP80" s="89"/>
      <c r="GTQ80" s="89"/>
      <c r="GTR80" s="89"/>
      <c r="GTS80" s="89"/>
      <c r="GTT80" s="89"/>
      <c r="GTU80" s="89"/>
      <c r="GTV80" s="89"/>
      <c r="GTW80" s="89"/>
      <c r="GTX80" s="89"/>
      <c r="GTY80" s="89"/>
      <c r="GTZ80" s="89"/>
      <c r="GUA80" s="89"/>
      <c r="GUB80" s="89"/>
      <c r="GUC80" s="89"/>
      <c r="GUD80" s="89"/>
      <c r="GUE80" s="89"/>
      <c r="GUF80" s="89"/>
      <c r="GUG80" s="89"/>
      <c r="GUH80" s="89"/>
      <c r="GUI80" s="89"/>
      <c r="GUJ80" s="89"/>
      <c r="GUK80" s="89"/>
      <c r="GUL80" s="89"/>
      <c r="GUM80" s="89"/>
      <c r="GUN80" s="89"/>
      <c r="GUO80" s="89"/>
      <c r="GUP80" s="89"/>
      <c r="GUQ80" s="89"/>
      <c r="GUR80" s="89"/>
      <c r="GUS80" s="89"/>
      <c r="GUT80" s="89"/>
      <c r="GUU80" s="89"/>
      <c r="GUV80" s="89"/>
      <c r="GUW80" s="89"/>
      <c r="GUX80" s="89"/>
      <c r="GUY80" s="89"/>
      <c r="GUZ80" s="89"/>
      <c r="GVA80" s="89"/>
      <c r="GVB80" s="89"/>
      <c r="GVC80" s="89"/>
      <c r="GVD80" s="89"/>
      <c r="GVE80" s="89"/>
      <c r="GVF80" s="89"/>
      <c r="GVG80" s="89"/>
      <c r="GVH80" s="89"/>
      <c r="GVI80" s="89"/>
      <c r="GVJ80" s="89"/>
      <c r="GVK80" s="89"/>
      <c r="GVL80" s="89"/>
      <c r="GVM80" s="89"/>
      <c r="GVN80" s="89"/>
      <c r="GVO80" s="89"/>
      <c r="GVP80" s="89"/>
      <c r="GVQ80" s="89"/>
      <c r="GVR80" s="89"/>
      <c r="GVS80" s="89"/>
      <c r="GVT80" s="89"/>
      <c r="GVU80" s="89"/>
      <c r="GVV80" s="89"/>
      <c r="GVW80" s="89"/>
      <c r="GVX80" s="89"/>
      <c r="GVY80" s="89"/>
      <c r="GVZ80" s="89"/>
      <c r="GWA80" s="89"/>
      <c r="GWB80" s="89"/>
      <c r="GWC80" s="89"/>
      <c r="GWD80" s="89"/>
      <c r="GWE80" s="89"/>
      <c r="GWF80" s="89"/>
      <c r="GWG80" s="89"/>
      <c r="GWH80" s="89"/>
      <c r="GWI80" s="89"/>
      <c r="GWJ80" s="89"/>
      <c r="GWK80" s="89"/>
      <c r="GWL80" s="89"/>
      <c r="GWM80" s="89"/>
      <c r="GWN80" s="89"/>
      <c r="GWO80" s="89"/>
      <c r="GWP80" s="89"/>
      <c r="GWQ80" s="89"/>
      <c r="GWR80" s="89"/>
      <c r="GWS80" s="89"/>
      <c r="GWT80" s="89"/>
      <c r="GWU80" s="89"/>
      <c r="GWV80" s="89"/>
      <c r="GWW80" s="89"/>
      <c r="GWX80" s="89"/>
      <c r="GWY80" s="89"/>
      <c r="GWZ80" s="89"/>
      <c r="GXA80" s="89"/>
      <c r="GXB80" s="89"/>
      <c r="GXC80" s="89"/>
      <c r="GXD80" s="89"/>
      <c r="GXE80" s="89"/>
      <c r="GXF80" s="89"/>
      <c r="GXG80" s="89"/>
      <c r="GXH80" s="89"/>
      <c r="GXI80" s="89"/>
      <c r="GXJ80" s="89"/>
      <c r="GXK80" s="89"/>
      <c r="GXL80" s="89"/>
      <c r="GXM80" s="89"/>
      <c r="GXN80" s="89"/>
      <c r="GXO80" s="89"/>
      <c r="GXP80" s="89"/>
      <c r="GXQ80" s="89"/>
      <c r="GXR80" s="89"/>
      <c r="GXS80" s="89"/>
      <c r="GXT80" s="89"/>
      <c r="GXU80" s="89"/>
      <c r="GXV80" s="89"/>
      <c r="GXW80" s="89"/>
      <c r="GXX80" s="89"/>
      <c r="GXY80" s="89"/>
      <c r="GXZ80" s="89"/>
      <c r="GYA80" s="89"/>
      <c r="GYB80" s="89"/>
      <c r="GYC80" s="89"/>
      <c r="GYD80" s="89"/>
      <c r="GYE80" s="89"/>
      <c r="GYF80" s="89"/>
      <c r="GYG80" s="89"/>
      <c r="GYH80" s="89"/>
      <c r="GYI80" s="89"/>
      <c r="GYJ80" s="89"/>
      <c r="GYK80" s="89"/>
      <c r="GYL80" s="89"/>
      <c r="GYM80" s="89"/>
      <c r="GYN80" s="89"/>
      <c r="GYO80" s="89"/>
      <c r="GYP80" s="89"/>
      <c r="GYQ80" s="89"/>
      <c r="GYR80" s="89"/>
      <c r="GYS80" s="89"/>
      <c r="GYT80" s="89"/>
      <c r="GYU80" s="89"/>
      <c r="GYV80" s="89"/>
      <c r="GYW80" s="89"/>
      <c r="GYX80" s="89"/>
      <c r="GYY80" s="89"/>
      <c r="GYZ80" s="89"/>
      <c r="GZA80" s="89"/>
      <c r="GZB80" s="89"/>
      <c r="GZC80" s="89"/>
      <c r="GZD80" s="89"/>
      <c r="GZE80" s="89"/>
      <c r="GZF80" s="89"/>
      <c r="GZG80" s="89"/>
      <c r="GZH80" s="89"/>
      <c r="GZI80" s="89"/>
      <c r="GZJ80" s="89"/>
      <c r="GZK80" s="89"/>
      <c r="GZL80" s="89"/>
      <c r="GZM80" s="89"/>
      <c r="GZN80" s="89"/>
      <c r="GZO80" s="89"/>
      <c r="GZP80" s="89"/>
      <c r="GZQ80" s="89"/>
      <c r="GZR80" s="89"/>
      <c r="GZS80" s="89"/>
      <c r="GZT80" s="89"/>
      <c r="GZU80" s="89"/>
      <c r="GZV80" s="89"/>
      <c r="GZW80" s="89"/>
      <c r="GZX80" s="89"/>
      <c r="GZY80" s="89"/>
      <c r="GZZ80" s="89"/>
      <c r="HAA80" s="89"/>
      <c r="HAB80" s="89"/>
      <c r="HAC80" s="89"/>
      <c r="HAD80" s="89"/>
      <c r="HAE80" s="89"/>
      <c r="HAF80" s="89"/>
      <c r="HAG80" s="89"/>
      <c r="HAH80" s="89"/>
      <c r="HAI80" s="89"/>
      <c r="HAJ80" s="89"/>
      <c r="HAK80" s="89"/>
      <c r="HAL80" s="89"/>
      <c r="HAM80" s="89"/>
      <c r="HAN80" s="89"/>
      <c r="HAO80" s="89"/>
      <c r="HAP80" s="89"/>
      <c r="HAQ80" s="89"/>
      <c r="HAR80" s="89"/>
      <c r="HAS80" s="89"/>
      <c r="HAT80" s="89"/>
      <c r="HAU80" s="89"/>
      <c r="HAV80" s="89"/>
      <c r="HAW80" s="89"/>
      <c r="HAX80" s="89"/>
      <c r="HAY80" s="89"/>
      <c r="HAZ80" s="89"/>
      <c r="HBA80" s="89"/>
      <c r="HBB80" s="89"/>
      <c r="HBC80" s="89"/>
      <c r="HBD80" s="89"/>
      <c r="HBE80" s="89"/>
      <c r="HBF80" s="89"/>
      <c r="HBG80" s="89"/>
      <c r="HBH80" s="89"/>
      <c r="HBI80" s="89"/>
      <c r="HBJ80" s="89"/>
      <c r="HBK80" s="89"/>
      <c r="HBL80" s="89"/>
      <c r="HBM80" s="89"/>
      <c r="HBN80" s="89"/>
      <c r="HBO80" s="89"/>
      <c r="HBP80" s="89"/>
      <c r="HBQ80" s="89"/>
      <c r="HBR80" s="89"/>
      <c r="HBS80" s="89"/>
      <c r="HBT80" s="89"/>
      <c r="HBU80" s="89"/>
      <c r="HBV80" s="89"/>
      <c r="HBW80" s="89"/>
      <c r="HBX80" s="89"/>
      <c r="HBY80" s="89"/>
      <c r="HBZ80" s="89"/>
      <c r="HCA80" s="89"/>
      <c r="HCB80" s="89"/>
      <c r="HCC80" s="89"/>
      <c r="HCD80" s="89"/>
      <c r="HCE80" s="89"/>
      <c r="HCF80" s="89"/>
      <c r="HCG80" s="89"/>
      <c r="HCH80" s="89"/>
      <c r="HCI80" s="89"/>
      <c r="HCJ80" s="89"/>
      <c r="HCK80" s="89"/>
      <c r="HCL80" s="89"/>
      <c r="HCM80" s="89"/>
      <c r="HCN80" s="89"/>
      <c r="HCO80" s="89"/>
      <c r="HCP80" s="89"/>
      <c r="HCQ80" s="89"/>
      <c r="HCR80" s="89"/>
      <c r="HCS80" s="89"/>
      <c r="HCT80" s="89"/>
      <c r="HCU80" s="89"/>
      <c r="HCV80" s="89"/>
      <c r="HCW80" s="89"/>
      <c r="HCX80" s="89"/>
      <c r="HCY80" s="89"/>
      <c r="HCZ80" s="89"/>
      <c r="HDA80" s="89"/>
      <c r="HDB80" s="89"/>
      <c r="HDC80" s="89"/>
      <c r="HDD80" s="89"/>
      <c r="HDE80" s="89"/>
      <c r="HDF80" s="89"/>
      <c r="HDG80" s="89"/>
      <c r="HDH80" s="89"/>
      <c r="HDI80" s="89"/>
      <c r="HDJ80" s="89"/>
      <c r="HDK80" s="89"/>
      <c r="HDL80" s="89"/>
      <c r="HDM80" s="89"/>
      <c r="HDN80" s="89"/>
      <c r="HDO80" s="89"/>
      <c r="HDP80" s="89"/>
      <c r="HDQ80" s="89"/>
      <c r="HDR80" s="89"/>
      <c r="HDS80" s="89"/>
      <c r="HDT80" s="89"/>
      <c r="HDU80" s="89"/>
      <c r="HDV80" s="89"/>
      <c r="HDW80" s="89"/>
      <c r="HDX80" s="89"/>
      <c r="HDY80" s="89"/>
      <c r="HDZ80" s="89"/>
      <c r="HEA80" s="89"/>
      <c r="HEB80" s="89"/>
      <c r="HEC80" s="89"/>
      <c r="HED80" s="89"/>
      <c r="HEE80" s="89"/>
      <c r="HEF80" s="89"/>
      <c r="HEG80" s="89"/>
      <c r="HEH80" s="89"/>
      <c r="HEI80" s="89"/>
      <c r="HEJ80" s="89"/>
      <c r="HEK80" s="89"/>
      <c r="HEL80" s="89"/>
      <c r="HEM80" s="89"/>
      <c r="HEN80" s="89"/>
      <c r="HEO80" s="89"/>
      <c r="HEP80" s="89"/>
      <c r="HEQ80" s="89"/>
      <c r="HER80" s="89"/>
      <c r="HES80" s="89"/>
      <c r="HET80" s="89"/>
      <c r="HEU80" s="89"/>
      <c r="HEV80" s="89"/>
      <c r="HEW80" s="89"/>
      <c r="HEX80" s="89"/>
      <c r="HEY80" s="89"/>
      <c r="HEZ80" s="89"/>
      <c r="HFA80" s="89"/>
      <c r="HFB80" s="89"/>
      <c r="HFC80" s="89"/>
      <c r="HFD80" s="89"/>
      <c r="HFE80" s="89"/>
      <c r="HFF80" s="89"/>
      <c r="HFG80" s="89"/>
      <c r="HFH80" s="89"/>
      <c r="HFI80" s="89"/>
      <c r="HFJ80" s="89"/>
      <c r="HFK80" s="89"/>
      <c r="HFL80" s="89"/>
      <c r="HFM80" s="89"/>
      <c r="HFN80" s="89"/>
      <c r="HFO80" s="89"/>
      <c r="HFP80" s="89"/>
      <c r="HFQ80" s="89"/>
      <c r="HFR80" s="89"/>
      <c r="HFS80" s="89"/>
      <c r="HFT80" s="89"/>
      <c r="HFU80" s="89"/>
      <c r="HFV80" s="89"/>
      <c r="HFW80" s="89"/>
      <c r="HFX80" s="89"/>
      <c r="HFY80" s="89"/>
      <c r="HFZ80" s="89"/>
      <c r="HGA80" s="89"/>
      <c r="HGB80" s="89"/>
      <c r="HGC80" s="89"/>
      <c r="HGD80" s="89"/>
      <c r="HGE80" s="89"/>
      <c r="HGF80" s="89"/>
      <c r="HGG80" s="89"/>
      <c r="HGH80" s="89"/>
      <c r="HGI80" s="89"/>
      <c r="HGJ80" s="89"/>
      <c r="HGK80" s="89"/>
      <c r="HGL80" s="89"/>
      <c r="HGM80" s="89"/>
      <c r="HGN80" s="89"/>
      <c r="HGO80" s="89"/>
      <c r="HGP80" s="89"/>
      <c r="HGQ80" s="89"/>
      <c r="HGR80" s="89"/>
      <c r="HGS80" s="89"/>
      <c r="HGT80" s="89"/>
      <c r="HGU80" s="89"/>
      <c r="HGV80" s="89"/>
      <c r="HGW80" s="89"/>
      <c r="HGX80" s="89"/>
      <c r="HGY80" s="89"/>
      <c r="HGZ80" s="89"/>
      <c r="HHA80" s="89"/>
      <c r="HHB80" s="89"/>
      <c r="HHC80" s="89"/>
      <c r="HHD80" s="89"/>
      <c r="HHE80" s="89"/>
      <c r="HHF80" s="89"/>
      <c r="HHG80" s="89"/>
      <c r="HHH80" s="89"/>
      <c r="HHI80" s="89"/>
      <c r="HHJ80" s="89"/>
      <c r="HHK80" s="89"/>
      <c r="HHL80" s="89"/>
      <c r="HHM80" s="89"/>
      <c r="HHN80" s="89"/>
      <c r="HHO80" s="89"/>
      <c r="HHP80" s="89"/>
      <c r="HHQ80" s="89"/>
      <c r="HHR80" s="89"/>
      <c r="HHS80" s="89"/>
      <c r="HHT80" s="89"/>
      <c r="HHU80" s="89"/>
      <c r="HHV80" s="89"/>
      <c r="HHW80" s="89"/>
      <c r="HHX80" s="89"/>
      <c r="HHY80" s="89"/>
      <c r="HHZ80" s="89"/>
      <c r="HIA80" s="89"/>
      <c r="HIB80" s="89"/>
      <c r="HIC80" s="89"/>
      <c r="HID80" s="89"/>
      <c r="HIE80" s="89"/>
      <c r="HIF80" s="89"/>
      <c r="HIG80" s="89"/>
      <c r="HIH80" s="89"/>
      <c r="HII80" s="89"/>
      <c r="HIJ80" s="89"/>
      <c r="HIK80" s="89"/>
      <c r="HIL80" s="89"/>
      <c r="HIM80" s="89"/>
      <c r="HIN80" s="89"/>
      <c r="HIO80" s="89"/>
      <c r="HIP80" s="89"/>
      <c r="HIQ80" s="89"/>
      <c r="HIR80" s="89"/>
      <c r="HIS80" s="89"/>
      <c r="HIT80" s="89"/>
      <c r="HIU80" s="89"/>
      <c r="HIV80" s="89"/>
      <c r="HIW80" s="89"/>
      <c r="HIX80" s="89"/>
      <c r="HIY80" s="89"/>
      <c r="HIZ80" s="89"/>
      <c r="HJA80" s="89"/>
      <c r="HJB80" s="89"/>
      <c r="HJC80" s="89"/>
      <c r="HJD80" s="89"/>
      <c r="HJE80" s="89"/>
      <c r="HJF80" s="89"/>
      <c r="HJG80" s="89"/>
      <c r="HJH80" s="89"/>
      <c r="HJI80" s="89"/>
      <c r="HJJ80" s="89"/>
      <c r="HJK80" s="89"/>
      <c r="HJL80" s="89"/>
      <c r="HJM80" s="89"/>
      <c r="HJN80" s="89"/>
      <c r="HJO80" s="89"/>
      <c r="HJP80" s="89"/>
      <c r="HJQ80" s="89"/>
      <c r="HJR80" s="89"/>
      <c r="HJS80" s="89"/>
      <c r="HJT80" s="89"/>
      <c r="HJU80" s="89"/>
      <c r="HJV80" s="89"/>
      <c r="HJW80" s="89"/>
      <c r="HJX80" s="89"/>
      <c r="HJY80" s="89"/>
      <c r="HJZ80" s="89"/>
      <c r="HKA80" s="89"/>
      <c r="HKB80" s="89"/>
      <c r="HKC80" s="89"/>
      <c r="HKD80" s="89"/>
      <c r="HKE80" s="89"/>
      <c r="HKF80" s="89"/>
      <c r="HKG80" s="89"/>
      <c r="HKH80" s="89"/>
      <c r="HKI80" s="89"/>
      <c r="HKJ80" s="89"/>
      <c r="HKK80" s="89"/>
      <c r="HKL80" s="89"/>
      <c r="HKM80" s="89"/>
      <c r="HKN80" s="89"/>
      <c r="HKO80" s="89"/>
      <c r="HKP80" s="89"/>
      <c r="HKQ80" s="89"/>
      <c r="HKR80" s="89"/>
      <c r="HKS80" s="89"/>
      <c r="HKT80" s="89"/>
      <c r="HKU80" s="89"/>
      <c r="HKV80" s="89"/>
      <c r="HKW80" s="89"/>
      <c r="HKX80" s="89"/>
      <c r="HKY80" s="89"/>
      <c r="HKZ80" s="89"/>
      <c r="HLA80" s="89"/>
      <c r="HLB80" s="89"/>
      <c r="HLC80" s="89"/>
      <c r="HLD80" s="89"/>
      <c r="HLE80" s="89"/>
      <c r="HLF80" s="89"/>
      <c r="HLG80" s="89"/>
      <c r="HLH80" s="89"/>
      <c r="HLI80" s="89"/>
      <c r="HLJ80" s="89"/>
      <c r="HLK80" s="89"/>
      <c r="HLL80" s="89"/>
      <c r="HLM80" s="89"/>
      <c r="HLN80" s="89"/>
      <c r="HLO80" s="89"/>
      <c r="HLP80" s="89"/>
      <c r="HLQ80" s="89"/>
      <c r="HLR80" s="89"/>
      <c r="HLS80" s="89"/>
      <c r="HLT80" s="89"/>
      <c r="HLU80" s="89"/>
      <c r="HLV80" s="89"/>
      <c r="HLW80" s="89"/>
      <c r="HLX80" s="89"/>
      <c r="HLY80" s="89"/>
      <c r="HLZ80" s="89"/>
      <c r="HMA80" s="89"/>
      <c r="HMB80" s="89"/>
      <c r="HMC80" s="89"/>
      <c r="HMD80" s="89"/>
      <c r="HME80" s="89"/>
      <c r="HMF80" s="89"/>
      <c r="HMG80" s="89"/>
      <c r="HMH80" s="89"/>
      <c r="HMI80" s="89"/>
      <c r="HMJ80" s="89"/>
      <c r="HMK80" s="89"/>
      <c r="HML80" s="89"/>
      <c r="HMM80" s="89"/>
      <c r="HMN80" s="89"/>
      <c r="HMO80" s="89"/>
      <c r="HMP80" s="89"/>
      <c r="HMQ80" s="89"/>
      <c r="HMR80" s="89"/>
      <c r="HMS80" s="89"/>
      <c r="HMT80" s="89"/>
      <c r="HMU80" s="89"/>
      <c r="HMV80" s="89"/>
      <c r="HMW80" s="89"/>
      <c r="HMX80" s="89"/>
      <c r="HMY80" s="89"/>
      <c r="HMZ80" s="89"/>
      <c r="HNA80" s="89"/>
      <c r="HNB80" s="89"/>
      <c r="HNC80" s="89"/>
      <c r="HND80" s="89"/>
      <c r="HNE80" s="89"/>
      <c r="HNF80" s="89"/>
      <c r="HNG80" s="89"/>
      <c r="HNH80" s="89"/>
      <c r="HNI80" s="89"/>
      <c r="HNJ80" s="89"/>
      <c r="HNK80" s="89"/>
      <c r="HNL80" s="89"/>
      <c r="HNM80" s="89"/>
      <c r="HNN80" s="89"/>
      <c r="HNO80" s="89"/>
      <c r="HNP80" s="89"/>
      <c r="HNQ80" s="89"/>
      <c r="HNR80" s="89"/>
      <c r="HNS80" s="89"/>
      <c r="HNT80" s="89"/>
      <c r="HNU80" s="89"/>
      <c r="HNV80" s="89"/>
      <c r="HNW80" s="89"/>
      <c r="HNX80" s="89"/>
      <c r="HNY80" s="89"/>
      <c r="HNZ80" s="89"/>
      <c r="HOA80" s="89"/>
      <c r="HOB80" s="89"/>
      <c r="HOC80" s="89"/>
      <c r="HOD80" s="89"/>
      <c r="HOE80" s="89"/>
      <c r="HOF80" s="89"/>
      <c r="HOG80" s="89"/>
      <c r="HOH80" s="89"/>
      <c r="HOI80" s="89"/>
      <c r="HOJ80" s="89"/>
      <c r="HOK80" s="89"/>
      <c r="HOL80" s="89"/>
      <c r="HOM80" s="89"/>
      <c r="HON80" s="89"/>
      <c r="HOO80" s="89"/>
      <c r="HOP80" s="89"/>
      <c r="HOQ80" s="89"/>
      <c r="HOR80" s="89"/>
      <c r="HOS80" s="89"/>
      <c r="HOT80" s="89"/>
      <c r="HOU80" s="89"/>
      <c r="HOV80" s="89"/>
      <c r="HOW80" s="89"/>
      <c r="HOX80" s="89"/>
      <c r="HOY80" s="89"/>
      <c r="HOZ80" s="89"/>
      <c r="HPA80" s="89"/>
      <c r="HPB80" s="89"/>
      <c r="HPC80" s="89"/>
      <c r="HPD80" s="89"/>
      <c r="HPE80" s="89"/>
      <c r="HPF80" s="89"/>
      <c r="HPG80" s="89"/>
      <c r="HPH80" s="89"/>
      <c r="HPI80" s="89"/>
      <c r="HPJ80" s="89"/>
      <c r="HPK80" s="89"/>
      <c r="HPL80" s="89"/>
      <c r="HPM80" s="89"/>
      <c r="HPN80" s="89"/>
      <c r="HPO80" s="89"/>
      <c r="HPP80" s="89"/>
      <c r="HPQ80" s="89"/>
      <c r="HPR80" s="89"/>
      <c r="HPS80" s="89"/>
      <c r="HPT80" s="89"/>
      <c r="HPU80" s="89"/>
      <c r="HPV80" s="89"/>
      <c r="HPW80" s="89"/>
      <c r="HPX80" s="89"/>
      <c r="HPY80" s="89"/>
      <c r="HPZ80" s="89"/>
      <c r="HQA80" s="89"/>
      <c r="HQB80" s="89"/>
      <c r="HQC80" s="89"/>
      <c r="HQD80" s="89"/>
      <c r="HQE80" s="89"/>
      <c r="HQF80" s="89"/>
      <c r="HQG80" s="89"/>
      <c r="HQH80" s="89"/>
      <c r="HQI80" s="89"/>
      <c r="HQJ80" s="89"/>
      <c r="HQK80" s="89"/>
      <c r="HQL80" s="89"/>
      <c r="HQM80" s="89"/>
      <c r="HQN80" s="89"/>
      <c r="HQO80" s="89"/>
      <c r="HQP80" s="89"/>
      <c r="HQQ80" s="89"/>
      <c r="HQR80" s="89"/>
      <c r="HQS80" s="89"/>
      <c r="HQT80" s="89"/>
      <c r="HQU80" s="89"/>
      <c r="HQV80" s="89"/>
      <c r="HQW80" s="89"/>
      <c r="HQX80" s="89"/>
      <c r="HQY80" s="89"/>
      <c r="HQZ80" s="89"/>
      <c r="HRA80" s="89"/>
      <c r="HRB80" s="89"/>
      <c r="HRC80" s="89"/>
      <c r="HRD80" s="89"/>
      <c r="HRE80" s="89"/>
      <c r="HRF80" s="89"/>
      <c r="HRG80" s="89"/>
      <c r="HRH80" s="89"/>
      <c r="HRI80" s="89"/>
      <c r="HRJ80" s="89"/>
      <c r="HRK80" s="89"/>
      <c r="HRL80" s="89"/>
      <c r="HRM80" s="89"/>
      <c r="HRN80" s="89"/>
      <c r="HRO80" s="89"/>
      <c r="HRP80" s="89"/>
      <c r="HRQ80" s="89"/>
      <c r="HRR80" s="89"/>
      <c r="HRS80" s="89"/>
      <c r="HRT80" s="89"/>
      <c r="HRU80" s="89"/>
      <c r="HRV80" s="89"/>
      <c r="HRW80" s="89"/>
      <c r="HRX80" s="89"/>
      <c r="HRY80" s="89"/>
      <c r="HRZ80" s="89"/>
      <c r="HSA80" s="89"/>
      <c r="HSB80" s="89"/>
      <c r="HSC80" s="89"/>
      <c r="HSD80" s="89"/>
      <c r="HSE80" s="89"/>
      <c r="HSF80" s="89"/>
      <c r="HSG80" s="89"/>
      <c r="HSH80" s="89"/>
      <c r="HSI80" s="89"/>
      <c r="HSJ80" s="89"/>
      <c r="HSK80" s="89"/>
      <c r="HSL80" s="89"/>
      <c r="HSM80" s="89"/>
      <c r="HSN80" s="89"/>
      <c r="HSO80" s="89"/>
      <c r="HSP80" s="89"/>
      <c r="HSQ80" s="89"/>
      <c r="HSR80" s="89"/>
      <c r="HSS80" s="89"/>
      <c r="HST80" s="89"/>
      <c r="HSU80" s="89"/>
      <c r="HSV80" s="89"/>
      <c r="HSW80" s="89"/>
      <c r="HSX80" s="89"/>
      <c r="HSY80" s="89"/>
      <c r="HSZ80" s="89"/>
      <c r="HTA80" s="89"/>
      <c r="HTB80" s="89"/>
      <c r="HTC80" s="89"/>
      <c r="HTD80" s="89"/>
      <c r="HTE80" s="89"/>
      <c r="HTF80" s="89"/>
      <c r="HTG80" s="89"/>
      <c r="HTH80" s="89"/>
      <c r="HTI80" s="89"/>
      <c r="HTJ80" s="89"/>
      <c r="HTK80" s="89"/>
      <c r="HTL80" s="89"/>
      <c r="HTM80" s="89"/>
      <c r="HTN80" s="89"/>
      <c r="HTO80" s="89"/>
      <c r="HTP80" s="89"/>
      <c r="HTQ80" s="89"/>
      <c r="HTR80" s="89"/>
      <c r="HTS80" s="89"/>
      <c r="HTT80" s="89"/>
      <c r="HTU80" s="89"/>
      <c r="HTV80" s="89"/>
      <c r="HTW80" s="89"/>
      <c r="HTX80" s="89"/>
      <c r="HTY80" s="89"/>
      <c r="HTZ80" s="89"/>
      <c r="HUA80" s="89"/>
      <c r="HUB80" s="89"/>
      <c r="HUC80" s="89"/>
      <c r="HUD80" s="89"/>
      <c r="HUE80" s="89"/>
      <c r="HUF80" s="89"/>
      <c r="HUG80" s="89"/>
      <c r="HUH80" s="89"/>
      <c r="HUI80" s="89"/>
      <c r="HUJ80" s="89"/>
      <c r="HUK80" s="89"/>
      <c r="HUL80" s="89"/>
      <c r="HUM80" s="89"/>
      <c r="HUN80" s="89"/>
      <c r="HUO80" s="89"/>
      <c r="HUP80" s="89"/>
      <c r="HUQ80" s="89"/>
      <c r="HUR80" s="89"/>
      <c r="HUS80" s="89"/>
      <c r="HUT80" s="89"/>
      <c r="HUU80" s="89"/>
      <c r="HUV80" s="89"/>
      <c r="HUW80" s="89"/>
      <c r="HUX80" s="89"/>
      <c r="HUY80" s="89"/>
      <c r="HUZ80" s="89"/>
      <c r="HVA80" s="89"/>
      <c r="HVB80" s="89"/>
      <c r="HVC80" s="89"/>
      <c r="HVD80" s="89"/>
      <c r="HVE80" s="89"/>
      <c r="HVF80" s="89"/>
      <c r="HVG80" s="89"/>
      <c r="HVH80" s="89"/>
      <c r="HVI80" s="89"/>
      <c r="HVJ80" s="89"/>
      <c r="HVK80" s="89"/>
      <c r="HVL80" s="89"/>
      <c r="HVM80" s="89"/>
      <c r="HVN80" s="89"/>
      <c r="HVO80" s="89"/>
      <c r="HVP80" s="89"/>
      <c r="HVQ80" s="89"/>
      <c r="HVR80" s="89"/>
      <c r="HVS80" s="89"/>
      <c r="HVT80" s="89"/>
      <c r="HVU80" s="89"/>
      <c r="HVV80" s="89"/>
      <c r="HVW80" s="89"/>
      <c r="HVX80" s="89"/>
      <c r="HVY80" s="89"/>
      <c r="HVZ80" s="89"/>
      <c r="HWA80" s="89"/>
      <c r="HWB80" s="89"/>
      <c r="HWC80" s="89"/>
      <c r="HWD80" s="89"/>
      <c r="HWE80" s="89"/>
      <c r="HWF80" s="89"/>
      <c r="HWG80" s="89"/>
      <c r="HWH80" s="89"/>
      <c r="HWI80" s="89"/>
      <c r="HWJ80" s="89"/>
      <c r="HWK80" s="89"/>
      <c r="HWL80" s="89"/>
      <c r="HWM80" s="89"/>
      <c r="HWN80" s="89"/>
      <c r="HWO80" s="89"/>
      <c r="HWP80" s="89"/>
      <c r="HWQ80" s="89"/>
      <c r="HWR80" s="89"/>
      <c r="HWS80" s="89"/>
      <c r="HWT80" s="89"/>
      <c r="HWU80" s="89"/>
      <c r="HWV80" s="89"/>
      <c r="HWW80" s="89"/>
      <c r="HWX80" s="89"/>
      <c r="HWY80" s="89"/>
      <c r="HWZ80" s="89"/>
      <c r="HXA80" s="89"/>
      <c r="HXB80" s="89"/>
      <c r="HXC80" s="89"/>
      <c r="HXD80" s="89"/>
      <c r="HXE80" s="89"/>
      <c r="HXF80" s="89"/>
      <c r="HXG80" s="89"/>
      <c r="HXH80" s="89"/>
      <c r="HXI80" s="89"/>
      <c r="HXJ80" s="89"/>
      <c r="HXK80" s="89"/>
      <c r="HXL80" s="89"/>
      <c r="HXM80" s="89"/>
      <c r="HXN80" s="89"/>
      <c r="HXO80" s="89"/>
      <c r="HXP80" s="89"/>
      <c r="HXQ80" s="89"/>
      <c r="HXR80" s="89"/>
      <c r="HXS80" s="89"/>
      <c r="HXT80" s="89"/>
      <c r="HXU80" s="89"/>
      <c r="HXV80" s="89"/>
      <c r="HXW80" s="89"/>
      <c r="HXX80" s="89"/>
      <c r="HXY80" s="89"/>
      <c r="HXZ80" s="89"/>
      <c r="HYA80" s="89"/>
      <c r="HYB80" s="89"/>
      <c r="HYC80" s="89"/>
      <c r="HYD80" s="89"/>
      <c r="HYE80" s="89"/>
      <c r="HYF80" s="89"/>
      <c r="HYG80" s="89"/>
      <c r="HYH80" s="89"/>
      <c r="HYI80" s="89"/>
      <c r="HYJ80" s="89"/>
      <c r="HYK80" s="89"/>
      <c r="HYL80" s="89"/>
      <c r="HYM80" s="89"/>
      <c r="HYN80" s="89"/>
      <c r="HYO80" s="89"/>
      <c r="HYP80" s="89"/>
      <c r="HYQ80" s="89"/>
      <c r="HYR80" s="89"/>
      <c r="HYS80" s="89"/>
      <c r="HYT80" s="89"/>
      <c r="HYU80" s="89"/>
      <c r="HYV80" s="89"/>
      <c r="HYW80" s="89"/>
      <c r="HYX80" s="89"/>
      <c r="HYY80" s="89"/>
      <c r="HYZ80" s="89"/>
      <c r="HZA80" s="89"/>
      <c r="HZB80" s="89"/>
      <c r="HZC80" s="89"/>
      <c r="HZD80" s="89"/>
      <c r="HZE80" s="89"/>
      <c r="HZF80" s="89"/>
      <c r="HZG80" s="89"/>
      <c r="HZH80" s="89"/>
      <c r="HZI80" s="89"/>
      <c r="HZJ80" s="89"/>
      <c r="HZK80" s="89"/>
      <c r="HZL80" s="89"/>
      <c r="HZM80" s="89"/>
      <c r="HZN80" s="89"/>
      <c r="HZO80" s="89"/>
      <c r="HZP80" s="89"/>
      <c r="HZQ80" s="89"/>
      <c r="HZR80" s="89"/>
      <c r="HZS80" s="89"/>
      <c r="HZT80" s="89"/>
      <c r="HZU80" s="89"/>
      <c r="HZV80" s="89"/>
      <c r="HZW80" s="89"/>
      <c r="HZX80" s="89"/>
      <c r="HZY80" s="89"/>
      <c r="HZZ80" s="89"/>
      <c r="IAA80" s="89"/>
      <c r="IAB80" s="89"/>
      <c r="IAC80" s="89"/>
      <c r="IAD80" s="89"/>
      <c r="IAE80" s="89"/>
      <c r="IAF80" s="89"/>
      <c r="IAG80" s="89"/>
      <c r="IAH80" s="89"/>
      <c r="IAI80" s="89"/>
      <c r="IAJ80" s="89"/>
      <c r="IAK80" s="89"/>
      <c r="IAL80" s="89"/>
      <c r="IAM80" s="89"/>
      <c r="IAN80" s="89"/>
      <c r="IAO80" s="89"/>
      <c r="IAP80" s="89"/>
      <c r="IAQ80" s="89"/>
      <c r="IAR80" s="89"/>
      <c r="IAS80" s="89"/>
      <c r="IAT80" s="89"/>
      <c r="IAU80" s="89"/>
      <c r="IAV80" s="89"/>
      <c r="IAW80" s="89"/>
      <c r="IAX80" s="89"/>
      <c r="IAY80" s="89"/>
      <c r="IAZ80" s="89"/>
      <c r="IBA80" s="89"/>
      <c r="IBB80" s="89"/>
      <c r="IBC80" s="89"/>
      <c r="IBD80" s="89"/>
      <c r="IBE80" s="89"/>
      <c r="IBF80" s="89"/>
      <c r="IBG80" s="89"/>
      <c r="IBH80" s="89"/>
      <c r="IBI80" s="89"/>
      <c r="IBJ80" s="89"/>
      <c r="IBK80" s="89"/>
      <c r="IBL80" s="89"/>
      <c r="IBM80" s="89"/>
      <c r="IBN80" s="89"/>
      <c r="IBO80" s="89"/>
      <c r="IBP80" s="89"/>
      <c r="IBQ80" s="89"/>
      <c r="IBR80" s="89"/>
      <c r="IBS80" s="89"/>
      <c r="IBT80" s="89"/>
      <c r="IBU80" s="89"/>
      <c r="IBV80" s="89"/>
      <c r="IBW80" s="89"/>
      <c r="IBX80" s="89"/>
      <c r="IBY80" s="89"/>
      <c r="IBZ80" s="89"/>
      <c r="ICA80" s="89"/>
      <c r="ICB80" s="89"/>
      <c r="ICC80" s="89"/>
      <c r="ICD80" s="89"/>
      <c r="ICE80" s="89"/>
      <c r="ICF80" s="89"/>
      <c r="ICG80" s="89"/>
      <c r="ICH80" s="89"/>
      <c r="ICI80" s="89"/>
      <c r="ICJ80" s="89"/>
      <c r="ICK80" s="89"/>
      <c r="ICL80" s="89"/>
      <c r="ICM80" s="89"/>
      <c r="ICN80" s="89"/>
      <c r="ICO80" s="89"/>
      <c r="ICP80" s="89"/>
      <c r="ICQ80" s="89"/>
      <c r="ICR80" s="89"/>
      <c r="ICS80" s="89"/>
      <c r="ICT80" s="89"/>
      <c r="ICU80" s="89"/>
      <c r="ICV80" s="89"/>
      <c r="ICW80" s="89"/>
      <c r="ICX80" s="89"/>
      <c r="ICY80" s="89"/>
      <c r="ICZ80" s="89"/>
      <c r="IDA80" s="89"/>
      <c r="IDB80" s="89"/>
      <c r="IDC80" s="89"/>
      <c r="IDD80" s="89"/>
      <c r="IDE80" s="89"/>
      <c r="IDF80" s="89"/>
      <c r="IDG80" s="89"/>
      <c r="IDH80" s="89"/>
      <c r="IDI80" s="89"/>
      <c r="IDJ80" s="89"/>
      <c r="IDK80" s="89"/>
      <c r="IDL80" s="89"/>
      <c r="IDM80" s="89"/>
      <c r="IDN80" s="89"/>
      <c r="IDO80" s="89"/>
      <c r="IDP80" s="89"/>
      <c r="IDQ80" s="89"/>
      <c r="IDR80" s="89"/>
      <c r="IDS80" s="89"/>
      <c r="IDT80" s="89"/>
      <c r="IDU80" s="89"/>
      <c r="IDV80" s="89"/>
      <c r="IDW80" s="89"/>
      <c r="IDX80" s="89"/>
      <c r="IDY80" s="89"/>
      <c r="IDZ80" s="89"/>
      <c r="IEA80" s="89"/>
      <c r="IEB80" s="89"/>
      <c r="IEC80" s="89"/>
      <c r="IED80" s="89"/>
      <c r="IEE80" s="89"/>
      <c r="IEF80" s="89"/>
      <c r="IEG80" s="89"/>
      <c r="IEH80" s="89"/>
      <c r="IEI80" s="89"/>
      <c r="IEJ80" s="89"/>
      <c r="IEK80" s="89"/>
      <c r="IEL80" s="89"/>
      <c r="IEM80" s="89"/>
      <c r="IEN80" s="89"/>
      <c r="IEO80" s="89"/>
      <c r="IEP80" s="89"/>
      <c r="IEQ80" s="89"/>
      <c r="IER80" s="89"/>
      <c r="IES80" s="89"/>
      <c r="IET80" s="89"/>
      <c r="IEU80" s="89"/>
      <c r="IEV80" s="89"/>
      <c r="IEW80" s="89"/>
      <c r="IEX80" s="89"/>
      <c r="IEY80" s="89"/>
      <c r="IEZ80" s="89"/>
      <c r="IFA80" s="89"/>
      <c r="IFB80" s="89"/>
      <c r="IFC80" s="89"/>
      <c r="IFD80" s="89"/>
      <c r="IFE80" s="89"/>
      <c r="IFF80" s="89"/>
      <c r="IFG80" s="89"/>
      <c r="IFH80" s="89"/>
      <c r="IFI80" s="89"/>
      <c r="IFJ80" s="89"/>
      <c r="IFK80" s="89"/>
      <c r="IFL80" s="89"/>
      <c r="IFM80" s="89"/>
      <c r="IFN80" s="89"/>
      <c r="IFO80" s="89"/>
      <c r="IFP80" s="89"/>
      <c r="IFQ80" s="89"/>
      <c r="IFR80" s="89"/>
      <c r="IFS80" s="89"/>
      <c r="IFT80" s="89"/>
      <c r="IFU80" s="89"/>
      <c r="IFV80" s="89"/>
      <c r="IFW80" s="89"/>
      <c r="IFX80" s="89"/>
      <c r="IFY80" s="89"/>
      <c r="IFZ80" s="89"/>
      <c r="IGA80" s="89"/>
      <c r="IGB80" s="89"/>
      <c r="IGC80" s="89"/>
      <c r="IGD80" s="89"/>
      <c r="IGE80" s="89"/>
      <c r="IGF80" s="89"/>
      <c r="IGG80" s="89"/>
      <c r="IGH80" s="89"/>
      <c r="IGI80" s="89"/>
      <c r="IGJ80" s="89"/>
      <c r="IGK80" s="89"/>
      <c r="IGL80" s="89"/>
      <c r="IGM80" s="89"/>
      <c r="IGN80" s="89"/>
      <c r="IGO80" s="89"/>
      <c r="IGP80" s="89"/>
      <c r="IGQ80" s="89"/>
      <c r="IGR80" s="89"/>
      <c r="IGS80" s="89"/>
      <c r="IGT80" s="89"/>
      <c r="IGU80" s="89"/>
      <c r="IGV80" s="89"/>
      <c r="IGW80" s="89"/>
      <c r="IGX80" s="89"/>
      <c r="IGY80" s="89"/>
      <c r="IGZ80" s="89"/>
      <c r="IHA80" s="89"/>
      <c r="IHB80" s="89"/>
      <c r="IHC80" s="89"/>
      <c r="IHD80" s="89"/>
      <c r="IHE80" s="89"/>
      <c r="IHF80" s="89"/>
      <c r="IHG80" s="89"/>
      <c r="IHH80" s="89"/>
      <c r="IHI80" s="89"/>
      <c r="IHJ80" s="89"/>
      <c r="IHK80" s="89"/>
      <c r="IHL80" s="89"/>
      <c r="IHM80" s="89"/>
      <c r="IHN80" s="89"/>
      <c r="IHO80" s="89"/>
      <c r="IHP80" s="89"/>
      <c r="IHQ80" s="89"/>
      <c r="IHR80" s="89"/>
      <c r="IHS80" s="89"/>
      <c r="IHT80" s="89"/>
      <c r="IHU80" s="89"/>
      <c r="IHV80" s="89"/>
      <c r="IHW80" s="89"/>
      <c r="IHX80" s="89"/>
      <c r="IHY80" s="89"/>
      <c r="IHZ80" s="89"/>
      <c r="IIA80" s="89"/>
      <c r="IIB80" s="89"/>
      <c r="IIC80" s="89"/>
      <c r="IID80" s="89"/>
      <c r="IIE80" s="89"/>
      <c r="IIF80" s="89"/>
      <c r="IIG80" s="89"/>
      <c r="IIH80" s="89"/>
      <c r="III80" s="89"/>
      <c r="IIJ80" s="89"/>
      <c r="IIK80" s="89"/>
      <c r="IIL80" s="89"/>
      <c r="IIM80" s="89"/>
      <c r="IIN80" s="89"/>
      <c r="IIO80" s="89"/>
      <c r="IIP80" s="89"/>
      <c r="IIQ80" s="89"/>
      <c r="IIR80" s="89"/>
      <c r="IIS80" s="89"/>
      <c r="IIT80" s="89"/>
      <c r="IIU80" s="89"/>
      <c r="IIV80" s="89"/>
      <c r="IIW80" s="89"/>
      <c r="IIX80" s="89"/>
      <c r="IIY80" s="89"/>
      <c r="IIZ80" s="89"/>
      <c r="IJA80" s="89"/>
      <c r="IJB80" s="89"/>
      <c r="IJC80" s="89"/>
      <c r="IJD80" s="89"/>
      <c r="IJE80" s="89"/>
      <c r="IJF80" s="89"/>
      <c r="IJG80" s="89"/>
      <c r="IJH80" s="89"/>
      <c r="IJI80" s="89"/>
      <c r="IJJ80" s="89"/>
      <c r="IJK80" s="89"/>
      <c r="IJL80" s="89"/>
      <c r="IJM80" s="89"/>
      <c r="IJN80" s="89"/>
      <c r="IJO80" s="89"/>
      <c r="IJP80" s="89"/>
      <c r="IJQ80" s="89"/>
      <c r="IJR80" s="89"/>
      <c r="IJS80" s="89"/>
      <c r="IJT80" s="89"/>
      <c r="IJU80" s="89"/>
      <c r="IJV80" s="89"/>
      <c r="IJW80" s="89"/>
      <c r="IJX80" s="89"/>
      <c r="IJY80" s="89"/>
      <c r="IJZ80" s="89"/>
      <c r="IKA80" s="89"/>
      <c r="IKB80" s="89"/>
      <c r="IKC80" s="89"/>
      <c r="IKD80" s="89"/>
      <c r="IKE80" s="89"/>
      <c r="IKF80" s="89"/>
      <c r="IKG80" s="89"/>
      <c r="IKH80" s="89"/>
      <c r="IKI80" s="89"/>
      <c r="IKJ80" s="89"/>
      <c r="IKK80" s="89"/>
      <c r="IKL80" s="89"/>
      <c r="IKM80" s="89"/>
      <c r="IKN80" s="89"/>
      <c r="IKO80" s="89"/>
      <c r="IKP80" s="89"/>
      <c r="IKQ80" s="89"/>
      <c r="IKR80" s="89"/>
      <c r="IKS80" s="89"/>
      <c r="IKT80" s="89"/>
      <c r="IKU80" s="89"/>
      <c r="IKV80" s="89"/>
      <c r="IKW80" s="89"/>
      <c r="IKX80" s="89"/>
      <c r="IKY80" s="89"/>
      <c r="IKZ80" s="89"/>
      <c r="ILA80" s="89"/>
      <c r="ILB80" s="89"/>
      <c r="ILC80" s="89"/>
      <c r="ILD80" s="89"/>
      <c r="ILE80" s="89"/>
      <c r="ILF80" s="89"/>
      <c r="ILG80" s="89"/>
      <c r="ILH80" s="89"/>
      <c r="ILI80" s="89"/>
      <c r="ILJ80" s="89"/>
      <c r="ILK80" s="89"/>
      <c r="ILL80" s="89"/>
      <c r="ILM80" s="89"/>
      <c r="ILN80" s="89"/>
      <c r="ILO80" s="89"/>
      <c r="ILP80" s="89"/>
      <c r="ILQ80" s="89"/>
      <c r="ILR80" s="89"/>
      <c r="ILS80" s="89"/>
      <c r="ILT80" s="89"/>
      <c r="ILU80" s="89"/>
      <c r="ILV80" s="89"/>
      <c r="ILW80" s="89"/>
      <c r="ILX80" s="89"/>
      <c r="ILY80" s="89"/>
      <c r="ILZ80" s="89"/>
      <c r="IMA80" s="89"/>
      <c r="IMB80" s="89"/>
      <c r="IMC80" s="89"/>
      <c r="IMD80" s="89"/>
      <c r="IME80" s="89"/>
      <c r="IMF80" s="89"/>
      <c r="IMG80" s="89"/>
      <c r="IMH80" s="89"/>
      <c r="IMI80" s="89"/>
      <c r="IMJ80" s="89"/>
      <c r="IMK80" s="89"/>
      <c r="IML80" s="89"/>
      <c r="IMM80" s="89"/>
      <c r="IMN80" s="89"/>
      <c r="IMO80" s="89"/>
      <c r="IMP80" s="89"/>
      <c r="IMQ80" s="89"/>
      <c r="IMR80" s="89"/>
      <c r="IMS80" s="89"/>
      <c r="IMT80" s="89"/>
      <c r="IMU80" s="89"/>
      <c r="IMV80" s="89"/>
      <c r="IMW80" s="89"/>
      <c r="IMX80" s="89"/>
      <c r="IMY80" s="89"/>
      <c r="IMZ80" s="89"/>
      <c r="INA80" s="89"/>
      <c r="INB80" s="89"/>
      <c r="INC80" s="89"/>
      <c r="IND80" s="89"/>
      <c r="INE80" s="89"/>
      <c r="INF80" s="89"/>
      <c r="ING80" s="89"/>
      <c r="INH80" s="89"/>
      <c r="INI80" s="89"/>
      <c r="INJ80" s="89"/>
      <c r="INK80" s="89"/>
      <c r="INL80" s="89"/>
      <c r="INM80" s="89"/>
      <c r="INN80" s="89"/>
      <c r="INO80" s="89"/>
      <c r="INP80" s="89"/>
      <c r="INQ80" s="89"/>
      <c r="INR80" s="89"/>
      <c r="INS80" s="89"/>
      <c r="INT80" s="89"/>
      <c r="INU80" s="89"/>
      <c r="INV80" s="89"/>
      <c r="INW80" s="89"/>
      <c r="INX80" s="89"/>
      <c r="INY80" s="89"/>
      <c r="INZ80" s="89"/>
      <c r="IOA80" s="89"/>
      <c r="IOB80" s="89"/>
      <c r="IOC80" s="89"/>
      <c r="IOD80" s="89"/>
      <c r="IOE80" s="89"/>
      <c r="IOF80" s="89"/>
      <c r="IOG80" s="89"/>
      <c r="IOH80" s="89"/>
      <c r="IOI80" s="89"/>
      <c r="IOJ80" s="89"/>
      <c r="IOK80" s="89"/>
      <c r="IOL80" s="89"/>
      <c r="IOM80" s="89"/>
      <c r="ION80" s="89"/>
      <c r="IOO80" s="89"/>
      <c r="IOP80" s="89"/>
      <c r="IOQ80" s="89"/>
      <c r="IOR80" s="89"/>
      <c r="IOS80" s="89"/>
      <c r="IOT80" s="89"/>
      <c r="IOU80" s="89"/>
      <c r="IOV80" s="89"/>
      <c r="IOW80" s="89"/>
      <c r="IOX80" s="89"/>
      <c r="IOY80" s="89"/>
      <c r="IOZ80" s="89"/>
      <c r="IPA80" s="89"/>
      <c r="IPB80" s="89"/>
      <c r="IPC80" s="89"/>
      <c r="IPD80" s="89"/>
      <c r="IPE80" s="89"/>
      <c r="IPF80" s="89"/>
      <c r="IPG80" s="89"/>
      <c r="IPH80" s="89"/>
      <c r="IPI80" s="89"/>
      <c r="IPJ80" s="89"/>
      <c r="IPK80" s="89"/>
      <c r="IPL80" s="89"/>
      <c r="IPM80" s="89"/>
      <c r="IPN80" s="89"/>
      <c r="IPO80" s="89"/>
      <c r="IPP80" s="89"/>
      <c r="IPQ80" s="89"/>
      <c r="IPR80" s="89"/>
      <c r="IPS80" s="89"/>
      <c r="IPT80" s="89"/>
      <c r="IPU80" s="89"/>
      <c r="IPV80" s="89"/>
      <c r="IPW80" s="89"/>
      <c r="IPX80" s="89"/>
      <c r="IPY80" s="89"/>
      <c r="IPZ80" s="89"/>
      <c r="IQA80" s="89"/>
      <c r="IQB80" s="89"/>
      <c r="IQC80" s="89"/>
      <c r="IQD80" s="89"/>
      <c r="IQE80" s="89"/>
      <c r="IQF80" s="89"/>
      <c r="IQG80" s="89"/>
      <c r="IQH80" s="89"/>
      <c r="IQI80" s="89"/>
      <c r="IQJ80" s="89"/>
      <c r="IQK80" s="89"/>
      <c r="IQL80" s="89"/>
      <c r="IQM80" s="89"/>
      <c r="IQN80" s="89"/>
      <c r="IQO80" s="89"/>
      <c r="IQP80" s="89"/>
      <c r="IQQ80" s="89"/>
      <c r="IQR80" s="89"/>
      <c r="IQS80" s="89"/>
      <c r="IQT80" s="89"/>
      <c r="IQU80" s="89"/>
      <c r="IQV80" s="89"/>
      <c r="IQW80" s="89"/>
      <c r="IQX80" s="89"/>
      <c r="IQY80" s="89"/>
      <c r="IQZ80" s="89"/>
      <c r="IRA80" s="89"/>
      <c r="IRB80" s="89"/>
      <c r="IRC80" s="89"/>
      <c r="IRD80" s="89"/>
      <c r="IRE80" s="89"/>
      <c r="IRF80" s="89"/>
      <c r="IRG80" s="89"/>
      <c r="IRH80" s="89"/>
      <c r="IRI80" s="89"/>
      <c r="IRJ80" s="89"/>
      <c r="IRK80" s="89"/>
      <c r="IRL80" s="89"/>
      <c r="IRM80" s="89"/>
      <c r="IRN80" s="89"/>
      <c r="IRO80" s="89"/>
      <c r="IRP80" s="89"/>
      <c r="IRQ80" s="89"/>
      <c r="IRR80" s="89"/>
      <c r="IRS80" s="89"/>
      <c r="IRT80" s="89"/>
      <c r="IRU80" s="89"/>
      <c r="IRV80" s="89"/>
      <c r="IRW80" s="89"/>
      <c r="IRX80" s="89"/>
      <c r="IRY80" s="89"/>
      <c r="IRZ80" s="89"/>
      <c r="ISA80" s="89"/>
      <c r="ISB80" s="89"/>
      <c r="ISC80" s="89"/>
      <c r="ISD80" s="89"/>
      <c r="ISE80" s="89"/>
      <c r="ISF80" s="89"/>
      <c r="ISG80" s="89"/>
      <c r="ISH80" s="89"/>
      <c r="ISI80" s="89"/>
      <c r="ISJ80" s="89"/>
      <c r="ISK80" s="89"/>
      <c r="ISL80" s="89"/>
      <c r="ISM80" s="89"/>
      <c r="ISN80" s="89"/>
      <c r="ISO80" s="89"/>
      <c r="ISP80" s="89"/>
      <c r="ISQ80" s="89"/>
      <c r="ISR80" s="89"/>
      <c r="ISS80" s="89"/>
      <c r="IST80" s="89"/>
      <c r="ISU80" s="89"/>
      <c r="ISV80" s="89"/>
      <c r="ISW80" s="89"/>
      <c r="ISX80" s="89"/>
      <c r="ISY80" s="89"/>
      <c r="ISZ80" s="89"/>
      <c r="ITA80" s="89"/>
      <c r="ITB80" s="89"/>
      <c r="ITC80" s="89"/>
      <c r="ITD80" s="89"/>
      <c r="ITE80" s="89"/>
      <c r="ITF80" s="89"/>
      <c r="ITG80" s="89"/>
      <c r="ITH80" s="89"/>
      <c r="ITI80" s="89"/>
      <c r="ITJ80" s="89"/>
      <c r="ITK80" s="89"/>
      <c r="ITL80" s="89"/>
      <c r="ITM80" s="89"/>
      <c r="ITN80" s="89"/>
      <c r="ITO80" s="89"/>
      <c r="ITP80" s="89"/>
      <c r="ITQ80" s="89"/>
      <c r="ITR80" s="89"/>
      <c r="ITS80" s="89"/>
      <c r="ITT80" s="89"/>
      <c r="ITU80" s="89"/>
      <c r="ITV80" s="89"/>
      <c r="ITW80" s="89"/>
      <c r="ITX80" s="89"/>
      <c r="ITY80" s="89"/>
      <c r="ITZ80" s="89"/>
      <c r="IUA80" s="89"/>
      <c r="IUB80" s="89"/>
      <c r="IUC80" s="89"/>
      <c r="IUD80" s="89"/>
      <c r="IUE80" s="89"/>
      <c r="IUF80" s="89"/>
      <c r="IUG80" s="89"/>
      <c r="IUH80" s="89"/>
      <c r="IUI80" s="89"/>
      <c r="IUJ80" s="89"/>
      <c r="IUK80" s="89"/>
      <c r="IUL80" s="89"/>
      <c r="IUM80" s="89"/>
      <c r="IUN80" s="89"/>
      <c r="IUO80" s="89"/>
      <c r="IUP80" s="89"/>
      <c r="IUQ80" s="89"/>
      <c r="IUR80" s="89"/>
      <c r="IUS80" s="89"/>
      <c r="IUT80" s="89"/>
      <c r="IUU80" s="89"/>
      <c r="IUV80" s="89"/>
      <c r="IUW80" s="89"/>
      <c r="IUX80" s="89"/>
      <c r="IUY80" s="89"/>
      <c r="IUZ80" s="89"/>
      <c r="IVA80" s="89"/>
      <c r="IVB80" s="89"/>
      <c r="IVC80" s="89"/>
      <c r="IVD80" s="89"/>
      <c r="IVE80" s="89"/>
      <c r="IVF80" s="89"/>
      <c r="IVG80" s="89"/>
      <c r="IVH80" s="89"/>
      <c r="IVI80" s="89"/>
      <c r="IVJ80" s="89"/>
      <c r="IVK80" s="89"/>
      <c r="IVL80" s="89"/>
      <c r="IVM80" s="89"/>
      <c r="IVN80" s="89"/>
      <c r="IVO80" s="89"/>
      <c r="IVP80" s="89"/>
      <c r="IVQ80" s="89"/>
      <c r="IVR80" s="89"/>
      <c r="IVS80" s="89"/>
      <c r="IVT80" s="89"/>
      <c r="IVU80" s="89"/>
      <c r="IVV80" s="89"/>
      <c r="IVW80" s="89"/>
      <c r="IVX80" s="89"/>
      <c r="IVY80" s="89"/>
      <c r="IVZ80" s="89"/>
      <c r="IWA80" s="89"/>
      <c r="IWB80" s="89"/>
      <c r="IWC80" s="89"/>
      <c r="IWD80" s="89"/>
      <c r="IWE80" s="89"/>
      <c r="IWF80" s="89"/>
      <c r="IWG80" s="89"/>
      <c r="IWH80" s="89"/>
      <c r="IWI80" s="89"/>
      <c r="IWJ80" s="89"/>
      <c r="IWK80" s="89"/>
      <c r="IWL80" s="89"/>
      <c r="IWM80" s="89"/>
      <c r="IWN80" s="89"/>
      <c r="IWO80" s="89"/>
      <c r="IWP80" s="89"/>
      <c r="IWQ80" s="89"/>
      <c r="IWR80" s="89"/>
      <c r="IWS80" s="89"/>
      <c r="IWT80" s="89"/>
      <c r="IWU80" s="89"/>
      <c r="IWV80" s="89"/>
      <c r="IWW80" s="89"/>
      <c r="IWX80" s="89"/>
      <c r="IWY80" s="89"/>
      <c r="IWZ80" s="89"/>
      <c r="IXA80" s="89"/>
      <c r="IXB80" s="89"/>
      <c r="IXC80" s="89"/>
      <c r="IXD80" s="89"/>
      <c r="IXE80" s="89"/>
      <c r="IXF80" s="89"/>
      <c r="IXG80" s="89"/>
      <c r="IXH80" s="89"/>
      <c r="IXI80" s="89"/>
      <c r="IXJ80" s="89"/>
      <c r="IXK80" s="89"/>
      <c r="IXL80" s="89"/>
      <c r="IXM80" s="89"/>
      <c r="IXN80" s="89"/>
      <c r="IXO80" s="89"/>
      <c r="IXP80" s="89"/>
      <c r="IXQ80" s="89"/>
      <c r="IXR80" s="89"/>
      <c r="IXS80" s="89"/>
      <c r="IXT80" s="89"/>
      <c r="IXU80" s="89"/>
      <c r="IXV80" s="89"/>
      <c r="IXW80" s="89"/>
      <c r="IXX80" s="89"/>
      <c r="IXY80" s="89"/>
      <c r="IXZ80" s="89"/>
      <c r="IYA80" s="89"/>
      <c r="IYB80" s="89"/>
      <c r="IYC80" s="89"/>
      <c r="IYD80" s="89"/>
      <c r="IYE80" s="89"/>
      <c r="IYF80" s="89"/>
      <c r="IYG80" s="89"/>
      <c r="IYH80" s="89"/>
      <c r="IYI80" s="89"/>
      <c r="IYJ80" s="89"/>
      <c r="IYK80" s="89"/>
      <c r="IYL80" s="89"/>
      <c r="IYM80" s="89"/>
      <c r="IYN80" s="89"/>
      <c r="IYO80" s="89"/>
      <c r="IYP80" s="89"/>
      <c r="IYQ80" s="89"/>
      <c r="IYR80" s="89"/>
      <c r="IYS80" s="89"/>
      <c r="IYT80" s="89"/>
      <c r="IYU80" s="89"/>
      <c r="IYV80" s="89"/>
      <c r="IYW80" s="89"/>
      <c r="IYX80" s="89"/>
      <c r="IYY80" s="89"/>
      <c r="IYZ80" s="89"/>
      <c r="IZA80" s="89"/>
      <c r="IZB80" s="89"/>
      <c r="IZC80" s="89"/>
      <c r="IZD80" s="89"/>
      <c r="IZE80" s="89"/>
      <c r="IZF80" s="89"/>
      <c r="IZG80" s="89"/>
      <c r="IZH80" s="89"/>
      <c r="IZI80" s="89"/>
      <c r="IZJ80" s="89"/>
      <c r="IZK80" s="89"/>
      <c r="IZL80" s="89"/>
      <c r="IZM80" s="89"/>
      <c r="IZN80" s="89"/>
      <c r="IZO80" s="89"/>
      <c r="IZP80" s="89"/>
      <c r="IZQ80" s="89"/>
      <c r="IZR80" s="89"/>
      <c r="IZS80" s="89"/>
      <c r="IZT80" s="89"/>
      <c r="IZU80" s="89"/>
      <c r="IZV80" s="89"/>
      <c r="IZW80" s="89"/>
      <c r="IZX80" s="89"/>
      <c r="IZY80" s="89"/>
      <c r="IZZ80" s="89"/>
      <c r="JAA80" s="89"/>
      <c r="JAB80" s="89"/>
      <c r="JAC80" s="89"/>
      <c r="JAD80" s="89"/>
      <c r="JAE80" s="89"/>
      <c r="JAF80" s="89"/>
      <c r="JAG80" s="89"/>
      <c r="JAH80" s="89"/>
      <c r="JAI80" s="89"/>
      <c r="JAJ80" s="89"/>
      <c r="JAK80" s="89"/>
      <c r="JAL80" s="89"/>
      <c r="JAM80" s="89"/>
      <c r="JAN80" s="89"/>
      <c r="JAO80" s="89"/>
      <c r="JAP80" s="89"/>
      <c r="JAQ80" s="89"/>
      <c r="JAR80" s="89"/>
      <c r="JAS80" s="89"/>
      <c r="JAT80" s="89"/>
      <c r="JAU80" s="89"/>
      <c r="JAV80" s="89"/>
      <c r="JAW80" s="89"/>
      <c r="JAX80" s="89"/>
      <c r="JAY80" s="89"/>
      <c r="JAZ80" s="89"/>
      <c r="JBA80" s="89"/>
      <c r="JBB80" s="89"/>
      <c r="JBC80" s="89"/>
      <c r="JBD80" s="89"/>
      <c r="JBE80" s="89"/>
      <c r="JBF80" s="89"/>
      <c r="JBG80" s="89"/>
      <c r="JBH80" s="89"/>
      <c r="JBI80" s="89"/>
      <c r="JBJ80" s="89"/>
      <c r="JBK80" s="89"/>
      <c r="JBL80" s="89"/>
      <c r="JBM80" s="89"/>
      <c r="JBN80" s="89"/>
      <c r="JBO80" s="89"/>
      <c r="JBP80" s="89"/>
      <c r="JBQ80" s="89"/>
      <c r="JBR80" s="89"/>
      <c r="JBS80" s="89"/>
      <c r="JBT80" s="89"/>
      <c r="JBU80" s="89"/>
      <c r="JBV80" s="89"/>
      <c r="JBW80" s="89"/>
      <c r="JBX80" s="89"/>
      <c r="JBY80" s="89"/>
      <c r="JBZ80" s="89"/>
      <c r="JCA80" s="89"/>
      <c r="JCB80" s="89"/>
      <c r="JCC80" s="89"/>
      <c r="JCD80" s="89"/>
      <c r="JCE80" s="89"/>
      <c r="JCF80" s="89"/>
      <c r="JCG80" s="89"/>
      <c r="JCH80" s="89"/>
      <c r="JCI80" s="89"/>
      <c r="JCJ80" s="89"/>
      <c r="JCK80" s="89"/>
      <c r="JCL80" s="89"/>
      <c r="JCM80" s="89"/>
      <c r="JCN80" s="89"/>
      <c r="JCO80" s="89"/>
      <c r="JCP80" s="89"/>
      <c r="JCQ80" s="89"/>
      <c r="JCR80" s="89"/>
      <c r="JCS80" s="89"/>
      <c r="JCT80" s="89"/>
      <c r="JCU80" s="89"/>
      <c r="JCV80" s="89"/>
      <c r="JCW80" s="89"/>
      <c r="JCX80" s="89"/>
      <c r="JCY80" s="89"/>
      <c r="JCZ80" s="89"/>
      <c r="JDA80" s="89"/>
      <c r="JDB80" s="89"/>
      <c r="JDC80" s="89"/>
      <c r="JDD80" s="89"/>
      <c r="JDE80" s="89"/>
      <c r="JDF80" s="89"/>
      <c r="JDG80" s="89"/>
      <c r="JDH80" s="89"/>
      <c r="JDI80" s="89"/>
      <c r="JDJ80" s="89"/>
      <c r="JDK80" s="89"/>
      <c r="JDL80" s="89"/>
      <c r="JDM80" s="89"/>
      <c r="JDN80" s="89"/>
      <c r="JDO80" s="89"/>
      <c r="JDP80" s="89"/>
      <c r="JDQ80" s="89"/>
      <c r="JDR80" s="89"/>
      <c r="JDS80" s="89"/>
      <c r="JDT80" s="89"/>
      <c r="JDU80" s="89"/>
      <c r="JDV80" s="89"/>
      <c r="JDW80" s="89"/>
      <c r="JDX80" s="89"/>
      <c r="JDY80" s="89"/>
      <c r="JDZ80" s="89"/>
      <c r="JEA80" s="89"/>
      <c r="JEB80" s="89"/>
      <c r="JEC80" s="89"/>
      <c r="JED80" s="89"/>
      <c r="JEE80" s="89"/>
      <c r="JEF80" s="89"/>
      <c r="JEG80" s="89"/>
      <c r="JEH80" s="89"/>
      <c r="JEI80" s="89"/>
      <c r="JEJ80" s="89"/>
      <c r="JEK80" s="89"/>
      <c r="JEL80" s="89"/>
      <c r="JEM80" s="89"/>
      <c r="JEN80" s="89"/>
      <c r="JEO80" s="89"/>
      <c r="JEP80" s="89"/>
      <c r="JEQ80" s="89"/>
      <c r="JER80" s="89"/>
      <c r="JES80" s="89"/>
      <c r="JET80" s="89"/>
      <c r="JEU80" s="89"/>
      <c r="JEV80" s="89"/>
      <c r="JEW80" s="89"/>
      <c r="JEX80" s="89"/>
      <c r="JEY80" s="89"/>
      <c r="JEZ80" s="89"/>
      <c r="JFA80" s="89"/>
      <c r="JFB80" s="89"/>
      <c r="JFC80" s="89"/>
      <c r="JFD80" s="89"/>
      <c r="JFE80" s="89"/>
      <c r="JFF80" s="89"/>
      <c r="JFG80" s="89"/>
      <c r="JFH80" s="89"/>
      <c r="JFI80" s="89"/>
      <c r="JFJ80" s="89"/>
      <c r="JFK80" s="89"/>
      <c r="JFL80" s="89"/>
      <c r="JFM80" s="89"/>
      <c r="JFN80" s="89"/>
      <c r="JFO80" s="89"/>
      <c r="JFP80" s="89"/>
      <c r="JFQ80" s="89"/>
      <c r="JFR80" s="89"/>
      <c r="JFS80" s="89"/>
      <c r="JFT80" s="89"/>
      <c r="JFU80" s="89"/>
      <c r="JFV80" s="89"/>
      <c r="JFW80" s="89"/>
      <c r="JFX80" s="89"/>
      <c r="JFY80" s="89"/>
      <c r="JFZ80" s="89"/>
      <c r="JGA80" s="89"/>
      <c r="JGB80" s="89"/>
      <c r="JGC80" s="89"/>
      <c r="JGD80" s="89"/>
      <c r="JGE80" s="89"/>
      <c r="JGF80" s="89"/>
      <c r="JGG80" s="89"/>
      <c r="JGH80" s="89"/>
      <c r="JGI80" s="89"/>
      <c r="JGJ80" s="89"/>
      <c r="JGK80" s="89"/>
      <c r="JGL80" s="89"/>
      <c r="JGM80" s="89"/>
      <c r="JGN80" s="89"/>
      <c r="JGO80" s="89"/>
      <c r="JGP80" s="89"/>
      <c r="JGQ80" s="89"/>
      <c r="JGR80" s="89"/>
      <c r="JGS80" s="89"/>
      <c r="JGT80" s="89"/>
      <c r="JGU80" s="89"/>
      <c r="JGV80" s="89"/>
      <c r="JGW80" s="89"/>
      <c r="JGX80" s="89"/>
      <c r="JGY80" s="89"/>
      <c r="JGZ80" s="89"/>
      <c r="JHA80" s="89"/>
      <c r="JHB80" s="89"/>
      <c r="JHC80" s="89"/>
      <c r="JHD80" s="89"/>
      <c r="JHE80" s="89"/>
      <c r="JHF80" s="89"/>
      <c r="JHG80" s="89"/>
      <c r="JHH80" s="89"/>
      <c r="JHI80" s="89"/>
      <c r="JHJ80" s="89"/>
      <c r="JHK80" s="89"/>
      <c r="JHL80" s="89"/>
      <c r="JHM80" s="89"/>
      <c r="JHN80" s="89"/>
      <c r="JHO80" s="89"/>
      <c r="JHP80" s="89"/>
      <c r="JHQ80" s="89"/>
      <c r="JHR80" s="89"/>
      <c r="JHS80" s="89"/>
      <c r="JHT80" s="89"/>
      <c r="JHU80" s="89"/>
      <c r="JHV80" s="89"/>
      <c r="JHW80" s="89"/>
      <c r="JHX80" s="89"/>
      <c r="JHY80" s="89"/>
      <c r="JHZ80" s="89"/>
      <c r="JIA80" s="89"/>
      <c r="JIB80" s="89"/>
      <c r="JIC80" s="89"/>
      <c r="JID80" s="89"/>
      <c r="JIE80" s="89"/>
      <c r="JIF80" s="89"/>
      <c r="JIG80" s="89"/>
      <c r="JIH80" s="89"/>
      <c r="JII80" s="89"/>
      <c r="JIJ80" s="89"/>
      <c r="JIK80" s="89"/>
      <c r="JIL80" s="89"/>
      <c r="JIM80" s="89"/>
      <c r="JIN80" s="89"/>
      <c r="JIO80" s="89"/>
      <c r="JIP80" s="89"/>
      <c r="JIQ80" s="89"/>
      <c r="JIR80" s="89"/>
      <c r="JIS80" s="89"/>
      <c r="JIT80" s="89"/>
      <c r="JIU80" s="89"/>
      <c r="JIV80" s="89"/>
      <c r="JIW80" s="89"/>
      <c r="JIX80" s="89"/>
      <c r="JIY80" s="89"/>
      <c r="JIZ80" s="89"/>
      <c r="JJA80" s="89"/>
      <c r="JJB80" s="89"/>
      <c r="JJC80" s="89"/>
      <c r="JJD80" s="89"/>
      <c r="JJE80" s="89"/>
      <c r="JJF80" s="89"/>
      <c r="JJG80" s="89"/>
      <c r="JJH80" s="89"/>
      <c r="JJI80" s="89"/>
      <c r="JJJ80" s="89"/>
      <c r="JJK80" s="89"/>
      <c r="JJL80" s="89"/>
      <c r="JJM80" s="89"/>
      <c r="JJN80" s="89"/>
      <c r="JJO80" s="89"/>
      <c r="JJP80" s="89"/>
      <c r="JJQ80" s="89"/>
      <c r="JJR80" s="89"/>
      <c r="JJS80" s="89"/>
      <c r="JJT80" s="89"/>
      <c r="JJU80" s="89"/>
      <c r="JJV80" s="89"/>
      <c r="JJW80" s="89"/>
      <c r="JJX80" s="89"/>
      <c r="JJY80" s="89"/>
      <c r="JJZ80" s="89"/>
      <c r="JKA80" s="89"/>
      <c r="JKB80" s="89"/>
      <c r="JKC80" s="89"/>
      <c r="JKD80" s="89"/>
      <c r="JKE80" s="89"/>
      <c r="JKF80" s="89"/>
      <c r="JKG80" s="89"/>
      <c r="JKH80" s="89"/>
      <c r="JKI80" s="89"/>
      <c r="JKJ80" s="89"/>
      <c r="JKK80" s="89"/>
      <c r="JKL80" s="89"/>
      <c r="JKM80" s="89"/>
      <c r="JKN80" s="89"/>
      <c r="JKO80" s="89"/>
      <c r="JKP80" s="89"/>
      <c r="JKQ80" s="89"/>
      <c r="JKR80" s="89"/>
      <c r="JKS80" s="89"/>
      <c r="JKT80" s="89"/>
      <c r="JKU80" s="89"/>
      <c r="JKV80" s="89"/>
      <c r="JKW80" s="89"/>
      <c r="JKX80" s="89"/>
      <c r="JKY80" s="89"/>
      <c r="JKZ80" s="89"/>
      <c r="JLA80" s="89"/>
      <c r="JLB80" s="89"/>
      <c r="JLC80" s="89"/>
      <c r="JLD80" s="89"/>
      <c r="JLE80" s="89"/>
      <c r="JLF80" s="89"/>
      <c r="JLG80" s="89"/>
      <c r="JLH80" s="89"/>
      <c r="JLI80" s="89"/>
      <c r="JLJ80" s="89"/>
      <c r="JLK80" s="89"/>
      <c r="JLL80" s="89"/>
      <c r="JLM80" s="89"/>
      <c r="JLN80" s="89"/>
      <c r="JLO80" s="89"/>
      <c r="JLP80" s="89"/>
      <c r="JLQ80" s="89"/>
      <c r="JLR80" s="89"/>
      <c r="JLS80" s="89"/>
      <c r="JLT80" s="89"/>
      <c r="JLU80" s="89"/>
      <c r="JLV80" s="89"/>
      <c r="JLW80" s="89"/>
      <c r="JLX80" s="89"/>
      <c r="JLY80" s="89"/>
      <c r="JLZ80" s="89"/>
      <c r="JMA80" s="89"/>
      <c r="JMB80" s="89"/>
      <c r="JMC80" s="89"/>
      <c r="JMD80" s="89"/>
      <c r="JME80" s="89"/>
      <c r="JMF80" s="89"/>
      <c r="JMG80" s="89"/>
      <c r="JMH80" s="89"/>
      <c r="JMI80" s="89"/>
      <c r="JMJ80" s="89"/>
      <c r="JMK80" s="89"/>
      <c r="JML80" s="89"/>
      <c r="JMM80" s="89"/>
      <c r="JMN80" s="89"/>
      <c r="JMO80" s="89"/>
      <c r="JMP80" s="89"/>
      <c r="JMQ80" s="89"/>
      <c r="JMR80" s="89"/>
      <c r="JMS80" s="89"/>
      <c r="JMT80" s="89"/>
      <c r="JMU80" s="89"/>
      <c r="JMV80" s="89"/>
      <c r="JMW80" s="89"/>
      <c r="JMX80" s="89"/>
      <c r="JMY80" s="89"/>
      <c r="JMZ80" s="89"/>
      <c r="JNA80" s="89"/>
      <c r="JNB80" s="89"/>
      <c r="JNC80" s="89"/>
      <c r="JND80" s="89"/>
      <c r="JNE80" s="89"/>
      <c r="JNF80" s="89"/>
      <c r="JNG80" s="89"/>
      <c r="JNH80" s="89"/>
      <c r="JNI80" s="89"/>
      <c r="JNJ80" s="89"/>
      <c r="JNK80" s="89"/>
      <c r="JNL80" s="89"/>
      <c r="JNM80" s="89"/>
      <c r="JNN80" s="89"/>
      <c r="JNO80" s="89"/>
      <c r="JNP80" s="89"/>
      <c r="JNQ80" s="89"/>
      <c r="JNR80" s="89"/>
      <c r="JNS80" s="89"/>
      <c r="JNT80" s="89"/>
      <c r="JNU80" s="89"/>
      <c r="JNV80" s="89"/>
      <c r="JNW80" s="89"/>
      <c r="JNX80" s="89"/>
      <c r="JNY80" s="89"/>
      <c r="JNZ80" s="89"/>
      <c r="JOA80" s="89"/>
      <c r="JOB80" s="89"/>
      <c r="JOC80" s="89"/>
      <c r="JOD80" s="89"/>
      <c r="JOE80" s="89"/>
      <c r="JOF80" s="89"/>
      <c r="JOG80" s="89"/>
      <c r="JOH80" s="89"/>
      <c r="JOI80" s="89"/>
      <c r="JOJ80" s="89"/>
      <c r="JOK80" s="89"/>
      <c r="JOL80" s="89"/>
      <c r="JOM80" s="89"/>
      <c r="JON80" s="89"/>
      <c r="JOO80" s="89"/>
      <c r="JOP80" s="89"/>
      <c r="JOQ80" s="89"/>
      <c r="JOR80" s="89"/>
      <c r="JOS80" s="89"/>
      <c r="JOT80" s="89"/>
      <c r="JOU80" s="89"/>
      <c r="JOV80" s="89"/>
      <c r="JOW80" s="89"/>
      <c r="JOX80" s="89"/>
      <c r="JOY80" s="89"/>
      <c r="JOZ80" s="89"/>
      <c r="JPA80" s="89"/>
      <c r="JPB80" s="89"/>
      <c r="JPC80" s="89"/>
      <c r="JPD80" s="89"/>
      <c r="JPE80" s="89"/>
      <c r="JPF80" s="89"/>
      <c r="JPG80" s="89"/>
      <c r="JPH80" s="89"/>
      <c r="JPI80" s="89"/>
      <c r="JPJ80" s="89"/>
      <c r="JPK80" s="89"/>
      <c r="JPL80" s="89"/>
      <c r="JPM80" s="89"/>
      <c r="JPN80" s="89"/>
      <c r="JPO80" s="89"/>
      <c r="JPP80" s="89"/>
      <c r="JPQ80" s="89"/>
      <c r="JPR80" s="89"/>
      <c r="JPS80" s="89"/>
      <c r="JPT80" s="89"/>
      <c r="JPU80" s="89"/>
      <c r="JPV80" s="89"/>
      <c r="JPW80" s="89"/>
      <c r="JPX80" s="89"/>
      <c r="JPY80" s="89"/>
      <c r="JPZ80" s="89"/>
      <c r="JQA80" s="89"/>
      <c r="JQB80" s="89"/>
      <c r="JQC80" s="89"/>
      <c r="JQD80" s="89"/>
      <c r="JQE80" s="89"/>
      <c r="JQF80" s="89"/>
      <c r="JQG80" s="89"/>
      <c r="JQH80" s="89"/>
      <c r="JQI80" s="89"/>
      <c r="JQJ80" s="89"/>
      <c r="JQK80" s="89"/>
      <c r="JQL80" s="89"/>
      <c r="JQM80" s="89"/>
      <c r="JQN80" s="89"/>
      <c r="JQO80" s="89"/>
      <c r="JQP80" s="89"/>
      <c r="JQQ80" s="89"/>
      <c r="JQR80" s="89"/>
      <c r="JQS80" s="89"/>
      <c r="JQT80" s="89"/>
      <c r="JQU80" s="89"/>
      <c r="JQV80" s="89"/>
      <c r="JQW80" s="89"/>
      <c r="JQX80" s="89"/>
      <c r="JQY80" s="89"/>
      <c r="JQZ80" s="89"/>
      <c r="JRA80" s="89"/>
      <c r="JRB80" s="89"/>
      <c r="JRC80" s="89"/>
      <c r="JRD80" s="89"/>
      <c r="JRE80" s="89"/>
      <c r="JRF80" s="89"/>
      <c r="JRG80" s="89"/>
      <c r="JRH80" s="89"/>
      <c r="JRI80" s="89"/>
      <c r="JRJ80" s="89"/>
      <c r="JRK80" s="89"/>
      <c r="JRL80" s="89"/>
      <c r="JRM80" s="89"/>
      <c r="JRN80" s="89"/>
      <c r="JRO80" s="89"/>
      <c r="JRP80" s="89"/>
      <c r="JRQ80" s="89"/>
      <c r="JRR80" s="89"/>
      <c r="JRS80" s="89"/>
      <c r="JRT80" s="89"/>
      <c r="JRU80" s="89"/>
      <c r="JRV80" s="89"/>
      <c r="JRW80" s="89"/>
      <c r="JRX80" s="89"/>
      <c r="JRY80" s="89"/>
      <c r="JRZ80" s="89"/>
      <c r="JSA80" s="89"/>
      <c r="JSB80" s="89"/>
      <c r="JSC80" s="89"/>
      <c r="JSD80" s="89"/>
      <c r="JSE80" s="89"/>
      <c r="JSF80" s="89"/>
      <c r="JSG80" s="89"/>
      <c r="JSH80" s="89"/>
      <c r="JSI80" s="89"/>
      <c r="JSJ80" s="89"/>
      <c r="JSK80" s="89"/>
      <c r="JSL80" s="89"/>
      <c r="JSM80" s="89"/>
      <c r="JSN80" s="89"/>
      <c r="JSO80" s="89"/>
      <c r="JSP80" s="89"/>
      <c r="JSQ80" s="89"/>
      <c r="JSR80" s="89"/>
      <c r="JSS80" s="89"/>
      <c r="JST80" s="89"/>
      <c r="JSU80" s="89"/>
      <c r="JSV80" s="89"/>
      <c r="JSW80" s="89"/>
      <c r="JSX80" s="89"/>
      <c r="JSY80" s="89"/>
      <c r="JSZ80" s="89"/>
      <c r="JTA80" s="89"/>
      <c r="JTB80" s="89"/>
      <c r="JTC80" s="89"/>
      <c r="JTD80" s="89"/>
      <c r="JTE80" s="89"/>
      <c r="JTF80" s="89"/>
      <c r="JTG80" s="89"/>
      <c r="JTH80" s="89"/>
      <c r="JTI80" s="89"/>
      <c r="JTJ80" s="89"/>
      <c r="JTK80" s="89"/>
      <c r="JTL80" s="89"/>
      <c r="JTM80" s="89"/>
      <c r="JTN80" s="89"/>
      <c r="JTO80" s="89"/>
      <c r="JTP80" s="89"/>
      <c r="JTQ80" s="89"/>
      <c r="JTR80" s="89"/>
      <c r="JTS80" s="89"/>
      <c r="JTT80" s="89"/>
      <c r="JTU80" s="89"/>
      <c r="JTV80" s="89"/>
      <c r="JTW80" s="89"/>
      <c r="JTX80" s="89"/>
      <c r="JTY80" s="89"/>
      <c r="JTZ80" s="89"/>
      <c r="JUA80" s="89"/>
      <c r="JUB80" s="89"/>
      <c r="JUC80" s="89"/>
      <c r="JUD80" s="89"/>
      <c r="JUE80" s="89"/>
      <c r="JUF80" s="89"/>
      <c r="JUG80" s="89"/>
      <c r="JUH80" s="89"/>
      <c r="JUI80" s="89"/>
      <c r="JUJ80" s="89"/>
      <c r="JUK80" s="89"/>
      <c r="JUL80" s="89"/>
      <c r="JUM80" s="89"/>
      <c r="JUN80" s="89"/>
      <c r="JUO80" s="89"/>
      <c r="JUP80" s="89"/>
      <c r="JUQ80" s="89"/>
      <c r="JUR80" s="89"/>
      <c r="JUS80" s="89"/>
      <c r="JUT80" s="89"/>
      <c r="JUU80" s="89"/>
      <c r="JUV80" s="89"/>
      <c r="JUW80" s="89"/>
      <c r="JUX80" s="89"/>
      <c r="JUY80" s="89"/>
      <c r="JUZ80" s="89"/>
      <c r="JVA80" s="89"/>
      <c r="JVB80" s="89"/>
      <c r="JVC80" s="89"/>
      <c r="JVD80" s="89"/>
      <c r="JVE80" s="89"/>
      <c r="JVF80" s="89"/>
      <c r="JVG80" s="89"/>
      <c r="JVH80" s="89"/>
      <c r="JVI80" s="89"/>
      <c r="JVJ80" s="89"/>
      <c r="JVK80" s="89"/>
      <c r="JVL80" s="89"/>
      <c r="JVM80" s="89"/>
      <c r="JVN80" s="89"/>
      <c r="JVO80" s="89"/>
      <c r="JVP80" s="89"/>
      <c r="JVQ80" s="89"/>
      <c r="JVR80" s="89"/>
      <c r="JVS80" s="89"/>
      <c r="JVT80" s="89"/>
      <c r="JVU80" s="89"/>
      <c r="JVV80" s="89"/>
      <c r="JVW80" s="89"/>
      <c r="JVX80" s="89"/>
      <c r="JVY80" s="89"/>
      <c r="JVZ80" s="89"/>
      <c r="JWA80" s="89"/>
      <c r="JWB80" s="89"/>
      <c r="JWC80" s="89"/>
      <c r="JWD80" s="89"/>
      <c r="JWE80" s="89"/>
      <c r="JWF80" s="89"/>
      <c r="JWG80" s="89"/>
      <c r="JWH80" s="89"/>
      <c r="JWI80" s="89"/>
      <c r="JWJ80" s="89"/>
      <c r="JWK80" s="89"/>
      <c r="JWL80" s="89"/>
      <c r="JWM80" s="89"/>
      <c r="JWN80" s="89"/>
      <c r="JWO80" s="89"/>
      <c r="JWP80" s="89"/>
      <c r="JWQ80" s="89"/>
      <c r="JWR80" s="89"/>
      <c r="JWS80" s="89"/>
      <c r="JWT80" s="89"/>
      <c r="JWU80" s="89"/>
      <c r="JWV80" s="89"/>
      <c r="JWW80" s="89"/>
      <c r="JWX80" s="89"/>
      <c r="JWY80" s="89"/>
      <c r="JWZ80" s="89"/>
      <c r="JXA80" s="89"/>
      <c r="JXB80" s="89"/>
      <c r="JXC80" s="89"/>
      <c r="JXD80" s="89"/>
      <c r="JXE80" s="89"/>
      <c r="JXF80" s="89"/>
      <c r="JXG80" s="89"/>
      <c r="JXH80" s="89"/>
      <c r="JXI80" s="89"/>
      <c r="JXJ80" s="89"/>
      <c r="JXK80" s="89"/>
      <c r="JXL80" s="89"/>
      <c r="JXM80" s="89"/>
      <c r="JXN80" s="89"/>
      <c r="JXO80" s="89"/>
      <c r="JXP80" s="89"/>
      <c r="JXQ80" s="89"/>
      <c r="JXR80" s="89"/>
      <c r="JXS80" s="89"/>
      <c r="JXT80" s="89"/>
      <c r="JXU80" s="89"/>
      <c r="JXV80" s="89"/>
      <c r="JXW80" s="89"/>
      <c r="JXX80" s="89"/>
      <c r="JXY80" s="89"/>
      <c r="JXZ80" s="89"/>
      <c r="JYA80" s="89"/>
      <c r="JYB80" s="89"/>
      <c r="JYC80" s="89"/>
      <c r="JYD80" s="89"/>
      <c r="JYE80" s="89"/>
      <c r="JYF80" s="89"/>
      <c r="JYG80" s="89"/>
      <c r="JYH80" s="89"/>
      <c r="JYI80" s="89"/>
      <c r="JYJ80" s="89"/>
      <c r="JYK80" s="89"/>
      <c r="JYL80" s="89"/>
      <c r="JYM80" s="89"/>
      <c r="JYN80" s="89"/>
      <c r="JYO80" s="89"/>
      <c r="JYP80" s="89"/>
      <c r="JYQ80" s="89"/>
      <c r="JYR80" s="89"/>
      <c r="JYS80" s="89"/>
      <c r="JYT80" s="89"/>
      <c r="JYU80" s="89"/>
      <c r="JYV80" s="89"/>
      <c r="JYW80" s="89"/>
      <c r="JYX80" s="89"/>
      <c r="JYY80" s="89"/>
      <c r="JYZ80" s="89"/>
      <c r="JZA80" s="89"/>
      <c r="JZB80" s="89"/>
      <c r="JZC80" s="89"/>
      <c r="JZD80" s="89"/>
      <c r="JZE80" s="89"/>
      <c r="JZF80" s="89"/>
      <c r="JZG80" s="89"/>
      <c r="JZH80" s="89"/>
      <c r="JZI80" s="89"/>
      <c r="JZJ80" s="89"/>
      <c r="JZK80" s="89"/>
      <c r="JZL80" s="89"/>
      <c r="JZM80" s="89"/>
      <c r="JZN80" s="89"/>
      <c r="JZO80" s="89"/>
      <c r="JZP80" s="89"/>
      <c r="JZQ80" s="89"/>
      <c r="JZR80" s="89"/>
      <c r="JZS80" s="89"/>
      <c r="JZT80" s="89"/>
      <c r="JZU80" s="89"/>
      <c r="JZV80" s="89"/>
      <c r="JZW80" s="89"/>
      <c r="JZX80" s="89"/>
      <c r="JZY80" s="89"/>
      <c r="JZZ80" s="89"/>
      <c r="KAA80" s="89"/>
      <c r="KAB80" s="89"/>
      <c r="KAC80" s="89"/>
      <c r="KAD80" s="89"/>
      <c r="KAE80" s="89"/>
      <c r="KAF80" s="89"/>
      <c r="KAG80" s="89"/>
      <c r="KAH80" s="89"/>
      <c r="KAI80" s="89"/>
      <c r="KAJ80" s="89"/>
      <c r="KAK80" s="89"/>
      <c r="KAL80" s="89"/>
      <c r="KAM80" s="89"/>
      <c r="KAN80" s="89"/>
      <c r="KAO80" s="89"/>
      <c r="KAP80" s="89"/>
      <c r="KAQ80" s="89"/>
      <c r="KAR80" s="89"/>
      <c r="KAS80" s="89"/>
      <c r="KAT80" s="89"/>
      <c r="KAU80" s="89"/>
      <c r="KAV80" s="89"/>
      <c r="KAW80" s="89"/>
      <c r="KAX80" s="89"/>
      <c r="KAY80" s="89"/>
      <c r="KAZ80" s="89"/>
      <c r="KBA80" s="89"/>
      <c r="KBB80" s="89"/>
      <c r="KBC80" s="89"/>
      <c r="KBD80" s="89"/>
      <c r="KBE80" s="89"/>
      <c r="KBF80" s="89"/>
      <c r="KBG80" s="89"/>
      <c r="KBH80" s="89"/>
      <c r="KBI80" s="89"/>
      <c r="KBJ80" s="89"/>
      <c r="KBK80" s="89"/>
      <c r="KBL80" s="89"/>
      <c r="KBM80" s="89"/>
      <c r="KBN80" s="89"/>
      <c r="KBO80" s="89"/>
      <c r="KBP80" s="89"/>
      <c r="KBQ80" s="89"/>
      <c r="KBR80" s="89"/>
      <c r="KBS80" s="89"/>
      <c r="KBT80" s="89"/>
      <c r="KBU80" s="89"/>
      <c r="KBV80" s="89"/>
      <c r="KBW80" s="89"/>
      <c r="KBX80" s="89"/>
      <c r="KBY80" s="89"/>
      <c r="KBZ80" s="89"/>
      <c r="KCA80" s="89"/>
      <c r="KCB80" s="89"/>
      <c r="KCC80" s="89"/>
      <c r="KCD80" s="89"/>
      <c r="KCE80" s="89"/>
      <c r="KCF80" s="89"/>
      <c r="KCG80" s="89"/>
      <c r="KCH80" s="89"/>
      <c r="KCI80" s="89"/>
      <c r="KCJ80" s="89"/>
      <c r="KCK80" s="89"/>
      <c r="KCL80" s="89"/>
      <c r="KCM80" s="89"/>
      <c r="KCN80" s="89"/>
      <c r="KCO80" s="89"/>
      <c r="KCP80" s="89"/>
      <c r="KCQ80" s="89"/>
      <c r="KCR80" s="89"/>
      <c r="KCS80" s="89"/>
      <c r="KCT80" s="89"/>
      <c r="KCU80" s="89"/>
      <c r="KCV80" s="89"/>
      <c r="KCW80" s="89"/>
      <c r="KCX80" s="89"/>
      <c r="KCY80" s="89"/>
      <c r="KCZ80" s="89"/>
      <c r="KDA80" s="89"/>
      <c r="KDB80" s="89"/>
      <c r="KDC80" s="89"/>
      <c r="KDD80" s="89"/>
      <c r="KDE80" s="89"/>
      <c r="KDF80" s="89"/>
      <c r="KDG80" s="89"/>
      <c r="KDH80" s="89"/>
      <c r="KDI80" s="89"/>
      <c r="KDJ80" s="89"/>
      <c r="KDK80" s="89"/>
      <c r="KDL80" s="89"/>
      <c r="KDM80" s="89"/>
      <c r="KDN80" s="89"/>
      <c r="KDO80" s="89"/>
      <c r="KDP80" s="89"/>
      <c r="KDQ80" s="89"/>
      <c r="KDR80" s="89"/>
      <c r="KDS80" s="89"/>
      <c r="KDT80" s="89"/>
      <c r="KDU80" s="89"/>
      <c r="KDV80" s="89"/>
      <c r="KDW80" s="89"/>
      <c r="KDX80" s="89"/>
      <c r="KDY80" s="89"/>
      <c r="KDZ80" s="89"/>
      <c r="KEA80" s="89"/>
      <c r="KEB80" s="89"/>
      <c r="KEC80" s="89"/>
      <c r="KED80" s="89"/>
      <c r="KEE80" s="89"/>
      <c r="KEF80" s="89"/>
      <c r="KEG80" s="89"/>
      <c r="KEH80" s="89"/>
      <c r="KEI80" s="89"/>
      <c r="KEJ80" s="89"/>
      <c r="KEK80" s="89"/>
      <c r="KEL80" s="89"/>
      <c r="KEM80" s="89"/>
      <c r="KEN80" s="89"/>
      <c r="KEO80" s="89"/>
      <c r="KEP80" s="89"/>
      <c r="KEQ80" s="89"/>
      <c r="KER80" s="89"/>
      <c r="KES80" s="89"/>
      <c r="KET80" s="89"/>
      <c r="KEU80" s="89"/>
      <c r="KEV80" s="89"/>
      <c r="KEW80" s="89"/>
      <c r="KEX80" s="89"/>
      <c r="KEY80" s="89"/>
      <c r="KEZ80" s="89"/>
      <c r="KFA80" s="89"/>
      <c r="KFB80" s="89"/>
      <c r="KFC80" s="89"/>
      <c r="KFD80" s="89"/>
      <c r="KFE80" s="89"/>
      <c r="KFF80" s="89"/>
      <c r="KFG80" s="89"/>
      <c r="KFH80" s="89"/>
      <c r="KFI80" s="89"/>
      <c r="KFJ80" s="89"/>
      <c r="KFK80" s="89"/>
      <c r="KFL80" s="89"/>
      <c r="KFM80" s="89"/>
      <c r="KFN80" s="89"/>
      <c r="KFO80" s="89"/>
      <c r="KFP80" s="89"/>
      <c r="KFQ80" s="89"/>
      <c r="KFR80" s="89"/>
      <c r="KFS80" s="89"/>
      <c r="KFT80" s="89"/>
      <c r="KFU80" s="89"/>
      <c r="KFV80" s="89"/>
      <c r="KFW80" s="89"/>
      <c r="KFX80" s="89"/>
      <c r="KFY80" s="89"/>
      <c r="KFZ80" s="89"/>
      <c r="KGA80" s="89"/>
      <c r="KGB80" s="89"/>
      <c r="KGC80" s="89"/>
      <c r="KGD80" s="89"/>
      <c r="KGE80" s="89"/>
      <c r="KGF80" s="89"/>
      <c r="KGG80" s="89"/>
      <c r="KGH80" s="89"/>
      <c r="KGI80" s="89"/>
      <c r="KGJ80" s="89"/>
      <c r="KGK80" s="89"/>
      <c r="KGL80" s="89"/>
      <c r="KGM80" s="89"/>
      <c r="KGN80" s="89"/>
      <c r="KGO80" s="89"/>
      <c r="KGP80" s="89"/>
      <c r="KGQ80" s="89"/>
      <c r="KGR80" s="89"/>
      <c r="KGS80" s="89"/>
      <c r="KGT80" s="89"/>
      <c r="KGU80" s="89"/>
      <c r="KGV80" s="89"/>
      <c r="KGW80" s="89"/>
      <c r="KGX80" s="89"/>
      <c r="KGY80" s="89"/>
      <c r="KGZ80" s="89"/>
      <c r="KHA80" s="89"/>
      <c r="KHB80" s="89"/>
      <c r="KHC80" s="89"/>
      <c r="KHD80" s="89"/>
      <c r="KHE80" s="89"/>
      <c r="KHF80" s="89"/>
      <c r="KHG80" s="89"/>
      <c r="KHH80" s="89"/>
      <c r="KHI80" s="89"/>
      <c r="KHJ80" s="89"/>
      <c r="KHK80" s="89"/>
      <c r="KHL80" s="89"/>
      <c r="KHM80" s="89"/>
      <c r="KHN80" s="89"/>
      <c r="KHO80" s="89"/>
      <c r="KHP80" s="89"/>
      <c r="KHQ80" s="89"/>
      <c r="KHR80" s="89"/>
      <c r="KHS80" s="89"/>
      <c r="KHT80" s="89"/>
      <c r="KHU80" s="89"/>
      <c r="KHV80" s="89"/>
      <c r="KHW80" s="89"/>
      <c r="KHX80" s="89"/>
      <c r="KHY80" s="89"/>
      <c r="KHZ80" s="89"/>
      <c r="KIA80" s="89"/>
      <c r="KIB80" s="89"/>
      <c r="KIC80" s="89"/>
      <c r="KID80" s="89"/>
      <c r="KIE80" s="89"/>
      <c r="KIF80" s="89"/>
      <c r="KIG80" s="89"/>
      <c r="KIH80" s="89"/>
      <c r="KII80" s="89"/>
      <c r="KIJ80" s="89"/>
      <c r="KIK80" s="89"/>
      <c r="KIL80" s="89"/>
      <c r="KIM80" s="89"/>
      <c r="KIN80" s="89"/>
      <c r="KIO80" s="89"/>
      <c r="KIP80" s="89"/>
      <c r="KIQ80" s="89"/>
      <c r="KIR80" s="89"/>
      <c r="KIS80" s="89"/>
      <c r="KIT80" s="89"/>
      <c r="KIU80" s="89"/>
      <c r="KIV80" s="89"/>
      <c r="KIW80" s="89"/>
      <c r="KIX80" s="89"/>
      <c r="KIY80" s="89"/>
      <c r="KIZ80" s="89"/>
      <c r="KJA80" s="89"/>
      <c r="KJB80" s="89"/>
      <c r="KJC80" s="89"/>
      <c r="KJD80" s="89"/>
      <c r="KJE80" s="89"/>
      <c r="KJF80" s="89"/>
      <c r="KJG80" s="89"/>
      <c r="KJH80" s="89"/>
      <c r="KJI80" s="89"/>
      <c r="KJJ80" s="89"/>
      <c r="KJK80" s="89"/>
      <c r="KJL80" s="89"/>
      <c r="KJM80" s="89"/>
      <c r="KJN80" s="89"/>
      <c r="KJO80" s="89"/>
      <c r="KJP80" s="89"/>
      <c r="KJQ80" s="89"/>
      <c r="KJR80" s="89"/>
      <c r="KJS80" s="89"/>
      <c r="KJT80" s="89"/>
      <c r="KJU80" s="89"/>
      <c r="KJV80" s="89"/>
      <c r="KJW80" s="89"/>
      <c r="KJX80" s="89"/>
      <c r="KJY80" s="89"/>
      <c r="KJZ80" s="89"/>
      <c r="KKA80" s="89"/>
      <c r="KKB80" s="89"/>
      <c r="KKC80" s="89"/>
      <c r="KKD80" s="89"/>
      <c r="KKE80" s="89"/>
      <c r="KKF80" s="89"/>
      <c r="KKG80" s="89"/>
      <c r="KKH80" s="89"/>
      <c r="KKI80" s="89"/>
      <c r="KKJ80" s="89"/>
      <c r="KKK80" s="89"/>
      <c r="KKL80" s="89"/>
      <c r="KKM80" s="89"/>
      <c r="KKN80" s="89"/>
      <c r="KKO80" s="89"/>
      <c r="KKP80" s="89"/>
      <c r="KKQ80" s="89"/>
      <c r="KKR80" s="89"/>
      <c r="KKS80" s="89"/>
      <c r="KKT80" s="89"/>
      <c r="KKU80" s="89"/>
      <c r="KKV80" s="89"/>
      <c r="KKW80" s="89"/>
      <c r="KKX80" s="89"/>
      <c r="KKY80" s="89"/>
      <c r="KKZ80" s="89"/>
      <c r="KLA80" s="89"/>
      <c r="KLB80" s="89"/>
      <c r="KLC80" s="89"/>
      <c r="KLD80" s="89"/>
      <c r="KLE80" s="89"/>
      <c r="KLF80" s="89"/>
      <c r="KLG80" s="89"/>
      <c r="KLH80" s="89"/>
      <c r="KLI80" s="89"/>
      <c r="KLJ80" s="89"/>
      <c r="KLK80" s="89"/>
      <c r="KLL80" s="89"/>
      <c r="KLM80" s="89"/>
      <c r="KLN80" s="89"/>
      <c r="KLO80" s="89"/>
      <c r="KLP80" s="89"/>
      <c r="KLQ80" s="89"/>
      <c r="KLR80" s="89"/>
      <c r="KLS80" s="89"/>
      <c r="KLT80" s="89"/>
      <c r="KLU80" s="89"/>
      <c r="KLV80" s="89"/>
      <c r="KLW80" s="89"/>
      <c r="KLX80" s="89"/>
      <c r="KLY80" s="89"/>
      <c r="KLZ80" s="89"/>
      <c r="KMA80" s="89"/>
      <c r="KMB80" s="89"/>
      <c r="KMC80" s="89"/>
      <c r="KMD80" s="89"/>
      <c r="KME80" s="89"/>
      <c r="KMF80" s="89"/>
      <c r="KMG80" s="89"/>
      <c r="KMH80" s="89"/>
      <c r="KMI80" s="89"/>
      <c r="KMJ80" s="89"/>
      <c r="KMK80" s="89"/>
      <c r="KML80" s="89"/>
      <c r="KMM80" s="89"/>
      <c r="KMN80" s="89"/>
      <c r="KMO80" s="89"/>
      <c r="KMP80" s="89"/>
      <c r="KMQ80" s="89"/>
      <c r="KMR80" s="89"/>
      <c r="KMS80" s="89"/>
      <c r="KMT80" s="89"/>
      <c r="KMU80" s="89"/>
      <c r="KMV80" s="89"/>
      <c r="KMW80" s="89"/>
      <c r="KMX80" s="89"/>
      <c r="KMY80" s="89"/>
      <c r="KMZ80" s="89"/>
      <c r="KNA80" s="89"/>
      <c r="KNB80" s="89"/>
      <c r="KNC80" s="89"/>
      <c r="KND80" s="89"/>
      <c r="KNE80" s="89"/>
      <c r="KNF80" s="89"/>
      <c r="KNG80" s="89"/>
      <c r="KNH80" s="89"/>
      <c r="KNI80" s="89"/>
      <c r="KNJ80" s="89"/>
      <c r="KNK80" s="89"/>
      <c r="KNL80" s="89"/>
      <c r="KNM80" s="89"/>
      <c r="KNN80" s="89"/>
      <c r="KNO80" s="89"/>
      <c r="KNP80" s="89"/>
      <c r="KNQ80" s="89"/>
      <c r="KNR80" s="89"/>
      <c r="KNS80" s="89"/>
      <c r="KNT80" s="89"/>
      <c r="KNU80" s="89"/>
      <c r="KNV80" s="89"/>
      <c r="KNW80" s="89"/>
      <c r="KNX80" s="89"/>
      <c r="KNY80" s="89"/>
      <c r="KNZ80" s="89"/>
      <c r="KOA80" s="89"/>
      <c r="KOB80" s="89"/>
      <c r="KOC80" s="89"/>
      <c r="KOD80" s="89"/>
      <c r="KOE80" s="89"/>
      <c r="KOF80" s="89"/>
      <c r="KOG80" s="89"/>
      <c r="KOH80" s="89"/>
      <c r="KOI80" s="89"/>
      <c r="KOJ80" s="89"/>
      <c r="KOK80" s="89"/>
      <c r="KOL80" s="89"/>
      <c r="KOM80" s="89"/>
      <c r="KON80" s="89"/>
      <c r="KOO80" s="89"/>
      <c r="KOP80" s="89"/>
      <c r="KOQ80" s="89"/>
      <c r="KOR80" s="89"/>
      <c r="KOS80" s="89"/>
      <c r="KOT80" s="89"/>
      <c r="KOU80" s="89"/>
      <c r="KOV80" s="89"/>
      <c r="KOW80" s="89"/>
      <c r="KOX80" s="89"/>
      <c r="KOY80" s="89"/>
      <c r="KOZ80" s="89"/>
      <c r="KPA80" s="89"/>
      <c r="KPB80" s="89"/>
      <c r="KPC80" s="89"/>
      <c r="KPD80" s="89"/>
      <c r="KPE80" s="89"/>
      <c r="KPF80" s="89"/>
      <c r="KPG80" s="89"/>
      <c r="KPH80" s="89"/>
      <c r="KPI80" s="89"/>
      <c r="KPJ80" s="89"/>
      <c r="KPK80" s="89"/>
      <c r="KPL80" s="89"/>
      <c r="KPM80" s="89"/>
      <c r="KPN80" s="89"/>
      <c r="KPO80" s="89"/>
      <c r="KPP80" s="89"/>
      <c r="KPQ80" s="89"/>
      <c r="KPR80" s="89"/>
      <c r="KPS80" s="89"/>
      <c r="KPT80" s="89"/>
      <c r="KPU80" s="89"/>
      <c r="KPV80" s="89"/>
      <c r="KPW80" s="89"/>
      <c r="KPX80" s="89"/>
      <c r="KPY80" s="89"/>
      <c r="KPZ80" s="89"/>
      <c r="KQA80" s="89"/>
      <c r="KQB80" s="89"/>
      <c r="KQC80" s="89"/>
      <c r="KQD80" s="89"/>
      <c r="KQE80" s="89"/>
      <c r="KQF80" s="89"/>
      <c r="KQG80" s="89"/>
      <c r="KQH80" s="89"/>
      <c r="KQI80" s="89"/>
      <c r="KQJ80" s="89"/>
      <c r="KQK80" s="89"/>
      <c r="KQL80" s="89"/>
      <c r="KQM80" s="89"/>
      <c r="KQN80" s="89"/>
      <c r="KQO80" s="89"/>
      <c r="KQP80" s="89"/>
      <c r="KQQ80" s="89"/>
      <c r="KQR80" s="89"/>
      <c r="KQS80" s="89"/>
      <c r="KQT80" s="89"/>
      <c r="KQU80" s="89"/>
      <c r="KQV80" s="89"/>
      <c r="KQW80" s="89"/>
      <c r="KQX80" s="89"/>
      <c r="KQY80" s="89"/>
      <c r="KQZ80" s="89"/>
      <c r="KRA80" s="89"/>
      <c r="KRB80" s="89"/>
      <c r="KRC80" s="89"/>
      <c r="KRD80" s="89"/>
      <c r="KRE80" s="89"/>
      <c r="KRF80" s="89"/>
      <c r="KRG80" s="89"/>
      <c r="KRH80" s="89"/>
      <c r="KRI80" s="89"/>
      <c r="KRJ80" s="89"/>
      <c r="KRK80" s="89"/>
      <c r="KRL80" s="89"/>
      <c r="KRM80" s="89"/>
      <c r="KRN80" s="89"/>
      <c r="KRO80" s="89"/>
      <c r="KRP80" s="89"/>
      <c r="KRQ80" s="89"/>
      <c r="KRR80" s="89"/>
      <c r="KRS80" s="89"/>
      <c r="KRT80" s="89"/>
      <c r="KRU80" s="89"/>
      <c r="KRV80" s="89"/>
      <c r="KRW80" s="89"/>
      <c r="KRX80" s="89"/>
      <c r="KRY80" s="89"/>
      <c r="KRZ80" s="89"/>
      <c r="KSA80" s="89"/>
      <c r="KSB80" s="89"/>
      <c r="KSC80" s="89"/>
      <c r="KSD80" s="89"/>
      <c r="KSE80" s="89"/>
      <c r="KSF80" s="89"/>
      <c r="KSG80" s="89"/>
      <c r="KSH80" s="89"/>
      <c r="KSI80" s="89"/>
      <c r="KSJ80" s="89"/>
      <c r="KSK80" s="89"/>
      <c r="KSL80" s="89"/>
      <c r="KSM80" s="89"/>
      <c r="KSN80" s="89"/>
      <c r="KSO80" s="89"/>
      <c r="KSP80" s="89"/>
      <c r="KSQ80" s="89"/>
      <c r="KSR80" s="89"/>
      <c r="KSS80" s="89"/>
      <c r="KST80" s="89"/>
      <c r="KSU80" s="89"/>
      <c r="KSV80" s="89"/>
      <c r="KSW80" s="89"/>
      <c r="KSX80" s="89"/>
      <c r="KSY80" s="89"/>
      <c r="KSZ80" s="89"/>
      <c r="KTA80" s="89"/>
      <c r="KTB80" s="89"/>
      <c r="KTC80" s="89"/>
      <c r="KTD80" s="89"/>
      <c r="KTE80" s="89"/>
      <c r="KTF80" s="89"/>
      <c r="KTG80" s="89"/>
      <c r="KTH80" s="89"/>
      <c r="KTI80" s="89"/>
      <c r="KTJ80" s="89"/>
      <c r="KTK80" s="89"/>
      <c r="KTL80" s="89"/>
      <c r="KTM80" s="89"/>
      <c r="KTN80" s="89"/>
      <c r="KTO80" s="89"/>
      <c r="KTP80" s="89"/>
      <c r="KTQ80" s="89"/>
      <c r="KTR80" s="89"/>
      <c r="KTS80" s="89"/>
      <c r="KTT80" s="89"/>
      <c r="KTU80" s="89"/>
      <c r="KTV80" s="89"/>
      <c r="KTW80" s="89"/>
      <c r="KTX80" s="89"/>
      <c r="KTY80" s="89"/>
      <c r="KTZ80" s="89"/>
      <c r="KUA80" s="89"/>
      <c r="KUB80" s="89"/>
      <c r="KUC80" s="89"/>
      <c r="KUD80" s="89"/>
      <c r="KUE80" s="89"/>
      <c r="KUF80" s="89"/>
      <c r="KUG80" s="89"/>
      <c r="KUH80" s="89"/>
      <c r="KUI80" s="89"/>
      <c r="KUJ80" s="89"/>
      <c r="KUK80" s="89"/>
      <c r="KUL80" s="89"/>
      <c r="KUM80" s="89"/>
      <c r="KUN80" s="89"/>
      <c r="KUO80" s="89"/>
      <c r="KUP80" s="89"/>
      <c r="KUQ80" s="89"/>
      <c r="KUR80" s="89"/>
      <c r="KUS80" s="89"/>
      <c r="KUT80" s="89"/>
      <c r="KUU80" s="89"/>
      <c r="KUV80" s="89"/>
      <c r="KUW80" s="89"/>
      <c r="KUX80" s="89"/>
      <c r="KUY80" s="89"/>
      <c r="KUZ80" s="89"/>
      <c r="KVA80" s="89"/>
      <c r="KVB80" s="89"/>
      <c r="KVC80" s="89"/>
      <c r="KVD80" s="89"/>
      <c r="KVE80" s="89"/>
      <c r="KVF80" s="89"/>
      <c r="KVG80" s="89"/>
      <c r="KVH80" s="89"/>
      <c r="KVI80" s="89"/>
      <c r="KVJ80" s="89"/>
      <c r="KVK80" s="89"/>
      <c r="KVL80" s="89"/>
      <c r="KVM80" s="89"/>
      <c r="KVN80" s="89"/>
      <c r="KVO80" s="89"/>
      <c r="KVP80" s="89"/>
      <c r="KVQ80" s="89"/>
      <c r="KVR80" s="89"/>
      <c r="KVS80" s="89"/>
      <c r="KVT80" s="89"/>
      <c r="KVU80" s="89"/>
      <c r="KVV80" s="89"/>
      <c r="KVW80" s="89"/>
      <c r="KVX80" s="89"/>
      <c r="KVY80" s="89"/>
      <c r="KVZ80" s="89"/>
      <c r="KWA80" s="89"/>
      <c r="KWB80" s="89"/>
      <c r="KWC80" s="89"/>
      <c r="KWD80" s="89"/>
      <c r="KWE80" s="89"/>
      <c r="KWF80" s="89"/>
      <c r="KWG80" s="89"/>
      <c r="KWH80" s="89"/>
      <c r="KWI80" s="89"/>
      <c r="KWJ80" s="89"/>
      <c r="KWK80" s="89"/>
      <c r="KWL80" s="89"/>
      <c r="KWM80" s="89"/>
      <c r="KWN80" s="89"/>
      <c r="KWO80" s="89"/>
      <c r="KWP80" s="89"/>
      <c r="KWQ80" s="89"/>
      <c r="KWR80" s="89"/>
      <c r="KWS80" s="89"/>
      <c r="KWT80" s="89"/>
      <c r="KWU80" s="89"/>
      <c r="KWV80" s="89"/>
      <c r="KWW80" s="89"/>
      <c r="KWX80" s="89"/>
      <c r="KWY80" s="89"/>
      <c r="KWZ80" s="89"/>
      <c r="KXA80" s="89"/>
      <c r="KXB80" s="89"/>
      <c r="KXC80" s="89"/>
      <c r="KXD80" s="89"/>
      <c r="KXE80" s="89"/>
      <c r="KXF80" s="89"/>
      <c r="KXG80" s="89"/>
      <c r="KXH80" s="89"/>
      <c r="KXI80" s="89"/>
      <c r="KXJ80" s="89"/>
      <c r="KXK80" s="89"/>
      <c r="KXL80" s="89"/>
      <c r="KXM80" s="89"/>
      <c r="KXN80" s="89"/>
      <c r="KXO80" s="89"/>
      <c r="KXP80" s="89"/>
      <c r="KXQ80" s="89"/>
      <c r="KXR80" s="89"/>
      <c r="KXS80" s="89"/>
      <c r="KXT80" s="89"/>
      <c r="KXU80" s="89"/>
      <c r="KXV80" s="89"/>
      <c r="KXW80" s="89"/>
      <c r="KXX80" s="89"/>
      <c r="KXY80" s="89"/>
      <c r="KXZ80" s="89"/>
      <c r="KYA80" s="89"/>
      <c r="KYB80" s="89"/>
      <c r="KYC80" s="89"/>
      <c r="KYD80" s="89"/>
      <c r="KYE80" s="89"/>
      <c r="KYF80" s="89"/>
      <c r="KYG80" s="89"/>
      <c r="KYH80" s="89"/>
      <c r="KYI80" s="89"/>
      <c r="KYJ80" s="89"/>
      <c r="KYK80" s="89"/>
      <c r="KYL80" s="89"/>
      <c r="KYM80" s="89"/>
      <c r="KYN80" s="89"/>
      <c r="KYO80" s="89"/>
      <c r="KYP80" s="89"/>
      <c r="KYQ80" s="89"/>
      <c r="KYR80" s="89"/>
      <c r="KYS80" s="89"/>
      <c r="KYT80" s="89"/>
      <c r="KYU80" s="89"/>
      <c r="KYV80" s="89"/>
      <c r="KYW80" s="89"/>
      <c r="KYX80" s="89"/>
      <c r="KYY80" s="89"/>
      <c r="KYZ80" s="89"/>
      <c r="KZA80" s="89"/>
      <c r="KZB80" s="89"/>
      <c r="KZC80" s="89"/>
      <c r="KZD80" s="89"/>
      <c r="KZE80" s="89"/>
      <c r="KZF80" s="89"/>
      <c r="KZG80" s="89"/>
      <c r="KZH80" s="89"/>
      <c r="KZI80" s="89"/>
      <c r="KZJ80" s="89"/>
      <c r="KZK80" s="89"/>
      <c r="KZL80" s="89"/>
      <c r="KZM80" s="89"/>
      <c r="KZN80" s="89"/>
      <c r="KZO80" s="89"/>
      <c r="KZP80" s="89"/>
      <c r="KZQ80" s="89"/>
      <c r="KZR80" s="89"/>
      <c r="KZS80" s="89"/>
      <c r="KZT80" s="89"/>
      <c r="KZU80" s="89"/>
      <c r="KZV80" s="89"/>
      <c r="KZW80" s="89"/>
      <c r="KZX80" s="89"/>
      <c r="KZY80" s="89"/>
      <c r="KZZ80" s="89"/>
      <c r="LAA80" s="89"/>
      <c r="LAB80" s="89"/>
      <c r="LAC80" s="89"/>
      <c r="LAD80" s="89"/>
      <c r="LAE80" s="89"/>
      <c r="LAF80" s="89"/>
      <c r="LAG80" s="89"/>
      <c r="LAH80" s="89"/>
      <c r="LAI80" s="89"/>
      <c r="LAJ80" s="89"/>
      <c r="LAK80" s="89"/>
      <c r="LAL80" s="89"/>
      <c r="LAM80" s="89"/>
      <c r="LAN80" s="89"/>
      <c r="LAO80" s="89"/>
      <c r="LAP80" s="89"/>
      <c r="LAQ80" s="89"/>
      <c r="LAR80" s="89"/>
      <c r="LAS80" s="89"/>
      <c r="LAT80" s="89"/>
      <c r="LAU80" s="89"/>
      <c r="LAV80" s="89"/>
      <c r="LAW80" s="89"/>
      <c r="LAX80" s="89"/>
      <c r="LAY80" s="89"/>
      <c r="LAZ80" s="89"/>
      <c r="LBA80" s="89"/>
      <c r="LBB80" s="89"/>
      <c r="LBC80" s="89"/>
      <c r="LBD80" s="89"/>
      <c r="LBE80" s="89"/>
      <c r="LBF80" s="89"/>
      <c r="LBG80" s="89"/>
      <c r="LBH80" s="89"/>
      <c r="LBI80" s="89"/>
      <c r="LBJ80" s="89"/>
      <c r="LBK80" s="89"/>
      <c r="LBL80" s="89"/>
      <c r="LBM80" s="89"/>
      <c r="LBN80" s="89"/>
      <c r="LBO80" s="89"/>
      <c r="LBP80" s="89"/>
      <c r="LBQ80" s="89"/>
      <c r="LBR80" s="89"/>
      <c r="LBS80" s="89"/>
      <c r="LBT80" s="89"/>
      <c r="LBU80" s="89"/>
      <c r="LBV80" s="89"/>
      <c r="LBW80" s="89"/>
      <c r="LBX80" s="89"/>
      <c r="LBY80" s="89"/>
      <c r="LBZ80" s="89"/>
      <c r="LCA80" s="89"/>
      <c r="LCB80" s="89"/>
      <c r="LCC80" s="89"/>
      <c r="LCD80" s="89"/>
      <c r="LCE80" s="89"/>
      <c r="LCF80" s="89"/>
      <c r="LCG80" s="89"/>
      <c r="LCH80" s="89"/>
      <c r="LCI80" s="89"/>
      <c r="LCJ80" s="89"/>
      <c r="LCK80" s="89"/>
      <c r="LCL80" s="89"/>
      <c r="LCM80" s="89"/>
      <c r="LCN80" s="89"/>
      <c r="LCO80" s="89"/>
      <c r="LCP80" s="89"/>
      <c r="LCQ80" s="89"/>
      <c r="LCR80" s="89"/>
      <c r="LCS80" s="89"/>
      <c r="LCT80" s="89"/>
      <c r="LCU80" s="89"/>
      <c r="LCV80" s="89"/>
      <c r="LCW80" s="89"/>
      <c r="LCX80" s="89"/>
      <c r="LCY80" s="89"/>
      <c r="LCZ80" s="89"/>
      <c r="LDA80" s="89"/>
      <c r="LDB80" s="89"/>
      <c r="LDC80" s="89"/>
      <c r="LDD80" s="89"/>
      <c r="LDE80" s="89"/>
      <c r="LDF80" s="89"/>
      <c r="LDG80" s="89"/>
      <c r="LDH80" s="89"/>
      <c r="LDI80" s="89"/>
      <c r="LDJ80" s="89"/>
      <c r="LDK80" s="89"/>
      <c r="LDL80" s="89"/>
      <c r="LDM80" s="89"/>
      <c r="LDN80" s="89"/>
      <c r="LDO80" s="89"/>
      <c r="LDP80" s="89"/>
      <c r="LDQ80" s="89"/>
      <c r="LDR80" s="89"/>
      <c r="LDS80" s="89"/>
      <c r="LDT80" s="89"/>
      <c r="LDU80" s="89"/>
      <c r="LDV80" s="89"/>
      <c r="LDW80" s="89"/>
      <c r="LDX80" s="89"/>
      <c r="LDY80" s="89"/>
      <c r="LDZ80" s="89"/>
      <c r="LEA80" s="89"/>
      <c r="LEB80" s="89"/>
      <c r="LEC80" s="89"/>
      <c r="LED80" s="89"/>
      <c r="LEE80" s="89"/>
      <c r="LEF80" s="89"/>
      <c r="LEG80" s="89"/>
      <c r="LEH80" s="89"/>
      <c r="LEI80" s="89"/>
      <c r="LEJ80" s="89"/>
      <c r="LEK80" s="89"/>
      <c r="LEL80" s="89"/>
      <c r="LEM80" s="89"/>
      <c r="LEN80" s="89"/>
      <c r="LEO80" s="89"/>
      <c r="LEP80" s="89"/>
      <c r="LEQ80" s="89"/>
      <c r="LER80" s="89"/>
      <c r="LES80" s="89"/>
      <c r="LET80" s="89"/>
      <c r="LEU80" s="89"/>
      <c r="LEV80" s="89"/>
      <c r="LEW80" s="89"/>
      <c r="LEX80" s="89"/>
      <c r="LEY80" s="89"/>
      <c r="LEZ80" s="89"/>
      <c r="LFA80" s="89"/>
      <c r="LFB80" s="89"/>
      <c r="LFC80" s="89"/>
      <c r="LFD80" s="89"/>
      <c r="LFE80" s="89"/>
      <c r="LFF80" s="89"/>
      <c r="LFG80" s="89"/>
      <c r="LFH80" s="89"/>
      <c r="LFI80" s="89"/>
      <c r="LFJ80" s="89"/>
      <c r="LFK80" s="89"/>
      <c r="LFL80" s="89"/>
      <c r="LFM80" s="89"/>
      <c r="LFN80" s="89"/>
      <c r="LFO80" s="89"/>
      <c r="LFP80" s="89"/>
      <c r="LFQ80" s="89"/>
      <c r="LFR80" s="89"/>
      <c r="LFS80" s="89"/>
      <c r="LFT80" s="89"/>
      <c r="LFU80" s="89"/>
      <c r="LFV80" s="89"/>
      <c r="LFW80" s="89"/>
      <c r="LFX80" s="89"/>
      <c r="LFY80" s="89"/>
      <c r="LFZ80" s="89"/>
      <c r="LGA80" s="89"/>
      <c r="LGB80" s="89"/>
      <c r="LGC80" s="89"/>
      <c r="LGD80" s="89"/>
      <c r="LGE80" s="89"/>
      <c r="LGF80" s="89"/>
      <c r="LGG80" s="89"/>
      <c r="LGH80" s="89"/>
      <c r="LGI80" s="89"/>
      <c r="LGJ80" s="89"/>
      <c r="LGK80" s="89"/>
      <c r="LGL80" s="89"/>
      <c r="LGM80" s="89"/>
      <c r="LGN80" s="89"/>
      <c r="LGO80" s="89"/>
      <c r="LGP80" s="89"/>
      <c r="LGQ80" s="89"/>
      <c r="LGR80" s="89"/>
      <c r="LGS80" s="89"/>
      <c r="LGT80" s="89"/>
      <c r="LGU80" s="89"/>
      <c r="LGV80" s="89"/>
      <c r="LGW80" s="89"/>
      <c r="LGX80" s="89"/>
      <c r="LGY80" s="89"/>
      <c r="LGZ80" s="89"/>
      <c r="LHA80" s="89"/>
      <c r="LHB80" s="89"/>
      <c r="LHC80" s="89"/>
      <c r="LHD80" s="89"/>
      <c r="LHE80" s="89"/>
      <c r="LHF80" s="89"/>
      <c r="LHG80" s="89"/>
      <c r="LHH80" s="89"/>
      <c r="LHI80" s="89"/>
      <c r="LHJ80" s="89"/>
      <c r="LHK80" s="89"/>
      <c r="LHL80" s="89"/>
      <c r="LHM80" s="89"/>
      <c r="LHN80" s="89"/>
      <c r="LHO80" s="89"/>
      <c r="LHP80" s="89"/>
      <c r="LHQ80" s="89"/>
      <c r="LHR80" s="89"/>
      <c r="LHS80" s="89"/>
      <c r="LHT80" s="89"/>
      <c r="LHU80" s="89"/>
      <c r="LHV80" s="89"/>
      <c r="LHW80" s="89"/>
      <c r="LHX80" s="89"/>
      <c r="LHY80" s="89"/>
      <c r="LHZ80" s="89"/>
      <c r="LIA80" s="89"/>
      <c r="LIB80" s="89"/>
      <c r="LIC80" s="89"/>
      <c r="LID80" s="89"/>
      <c r="LIE80" s="89"/>
      <c r="LIF80" s="89"/>
      <c r="LIG80" s="89"/>
      <c r="LIH80" s="89"/>
      <c r="LII80" s="89"/>
      <c r="LIJ80" s="89"/>
      <c r="LIK80" s="89"/>
      <c r="LIL80" s="89"/>
      <c r="LIM80" s="89"/>
      <c r="LIN80" s="89"/>
      <c r="LIO80" s="89"/>
      <c r="LIP80" s="89"/>
      <c r="LIQ80" s="89"/>
      <c r="LIR80" s="89"/>
      <c r="LIS80" s="89"/>
      <c r="LIT80" s="89"/>
      <c r="LIU80" s="89"/>
      <c r="LIV80" s="89"/>
      <c r="LIW80" s="89"/>
      <c r="LIX80" s="89"/>
      <c r="LIY80" s="89"/>
      <c r="LIZ80" s="89"/>
      <c r="LJA80" s="89"/>
      <c r="LJB80" s="89"/>
      <c r="LJC80" s="89"/>
      <c r="LJD80" s="89"/>
      <c r="LJE80" s="89"/>
      <c r="LJF80" s="89"/>
      <c r="LJG80" s="89"/>
      <c r="LJH80" s="89"/>
      <c r="LJI80" s="89"/>
      <c r="LJJ80" s="89"/>
      <c r="LJK80" s="89"/>
      <c r="LJL80" s="89"/>
      <c r="LJM80" s="89"/>
      <c r="LJN80" s="89"/>
      <c r="LJO80" s="89"/>
      <c r="LJP80" s="89"/>
      <c r="LJQ80" s="89"/>
      <c r="LJR80" s="89"/>
      <c r="LJS80" s="89"/>
      <c r="LJT80" s="89"/>
      <c r="LJU80" s="89"/>
      <c r="LJV80" s="89"/>
      <c r="LJW80" s="89"/>
      <c r="LJX80" s="89"/>
      <c r="LJY80" s="89"/>
      <c r="LJZ80" s="89"/>
      <c r="LKA80" s="89"/>
      <c r="LKB80" s="89"/>
      <c r="LKC80" s="89"/>
      <c r="LKD80" s="89"/>
      <c r="LKE80" s="89"/>
      <c r="LKF80" s="89"/>
      <c r="LKG80" s="89"/>
      <c r="LKH80" s="89"/>
      <c r="LKI80" s="89"/>
      <c r="LKJ80" s="89"/>
      <c r="LKK80" s="89"/>
      <c r="LKL80" s="89"/>
      <c r="LKM80" s="89"/>
      <c r="LKN80" s="89"/>
      <c r="LKO80" s="89"/>
      <c r="LKP80" s="89"/>
      <c r="LKQ80" s="89"/>
      <c r="LKR80" s="89"/>
      <c r="LKS80" s="89"/>
      <c r="LKT80" s="89"/>
      <c r="LKU80" s="89"/>
      <c r="LKV80" s="89"/>
      <c r="LKW80" s="89"/>
      <c r="LKX80" s="89"/>
      <c r="LKY80" s="89"/>
      <c r="LKZ80" s="89"/>
      <c r="LLA80" s="89"/>
      <c r="LLB80" s="89"/>
      <c r="LLC80" s="89"/>
      <c r="LLD80" s="89"/>
      <c r="LLE80" s="89"/>
      <c r="LLF80" s="89"/>
      <c r="LLG80" s="89"/>
      <c r="LLH80" s="89"/>
      <c r="LLI80" s="89"/>
      <c r="LLJ80" s="89"/>
      <c r="LLK80" s="89"/>
      <c r="LLL80" s="89"/>
      <c r="LLM80" s="89"/>
      <c r="LLN80" s="89"/>
      <c r="LLO80" s="89"/>
      <c r="LLP80" s="89"/>
      <c r="LLQ80" s="89"/>
      <c r="LLR80" s="89"/>
      <c r="LLS80" s="89"/>
      <c r="LLT80" s="89"/>
      <c r="LLU80" s="89"/>
      <c r="LLV80" s="89"/>
      <c r="LLW80" s="89"/>
      <c r="LLX80" s="89"/>
      <c r="LLY80" s="89"/>
      <c r="LLZ80" s="89"/>
      <c r="LMA80" s="89"/>
      <c r="LMB80" s="89"/>
      <c r="LMC80" s="89"/>
      <c r="LMD80" s="89"/>
      <c r="LME80" s="89"/>
      <c r="LMF80" s="89"/>
      <c r="LMG80" s="89"/>
      <c r="LMH80" s="89"/>
      <c r="LMI80" s="89"/>
      <c r="LMJ80" s="89"/>
      <c r="LMK80" s="89"/>
      <c r="LML80" s="89"/>
      <c r="LMM80" s="89"/>
      <c r="LMN80" s="89"/>
      <c r="LMO80" s="89"/>
      <c r="LMP80" s="89"/>
      <c r="LMQ80" s="89"/>
      <c r="LMR80" s="89"/>
      <c r="LMS80" s="89"/>
      <c r="LMT80" s="89"/>
      <c r="LMU80" s="89"/>
      <c r="LMV80" s="89"/>
      <c r="LMW80" s="89"/>
      <c r="LMX80" s="89"/>
      <c r="LMY80" s="89"/>
      <c r="LMZ80" s="89"/>
      <c r="LNA80" s="89"/>
      <c r="LNB80" s="89"/>
      <c r="LNC80" s="89"/>
      <c r="LND80" s="89"/>
      <c r="LNE80" s="89"/>
      <c r="LNF80" s="89"/>
      <c r="LNG80" s="89"/>
      <c r="LNH80" s="89"/>
      <c r="LNI80" s="89"/>
      <c r="LNJ80" s="89"/>
      <c r="LNK80" s="89"/>
      <c r="LNL80" s="89"/>
      <c r="LNM80" s="89"/>
      <c r="LNN80" s="89"/>
      <c r="LNO80" s="89"/>
      <c r="LNP80" s="89"/>
      <c r="LNQ80" s="89"/>
      <c r="LNR80" s="89"/>
      <c r="LNS80" s="89"/>
      <c r="LNT80" s="89"/>
      <c r="LNU80" s="89"/>
      <c r="LNV80" s="89"/>
      <c r="LNW80" s="89"/>
      <c r="LNX80" s="89"/>
      <c r="LNY80" s="89"/>
      <c r="LNZ80" s="89"/>
      <c r="LOA80" s="89"/>
      <c r="LOB80" s="89"/>
      <c r="LOC80" s="89"/>
      <c r="LOD80" s="89"/>
      <c r="LOE80" s="89"/>
      <c r="LOF80" s="89"/>
      <c r="LOG80" s="89"/>
      <c r="LOH80" s="89"/>
      <c r="LOI80" s="89"/>
      <c r="LOJ80" s="89"/>
      <c r="LOK80" s="89"/>
      <c r="LOL80" s="89"/>
      <c r="LOM80" s="89"/>
      <c r="LON80" s="89"/>
      <c r="LOO80" s="89"/>
      <c r="LOP80" s="89"/>
      <c r="LOQ80" s="89"/>
      <c r="LOR80" s="89"/>
      <c r="LOS80" s="89"/>
      <c r="LOT80" s="89"/>
      <c r="LOU80" s="89"/>
      <c r="LOV80" s="89"/>
      <c r="LOW80" s="89"/>
      <c r="LOX80" s="89"/>
      <c r="LOY80" s="89"/>
      <c r="LOZ80" s="89"/>
      <c r="LPA80" s="89"/>
      <c r="LPB80" s="89"/>
      <c r="LPC80" s="89"/>
      <c r="LPD80" s="89"/>
      <c r="LPE80" s="89"/>
      <c r="LPF80" s="89"/>
      <c r="LPG80" s="89"/>
      <c r="LPH80" s="89"/>
      <c r="LPI80" s="89"/>
      <c r="LPJ80" s="89"/>
      <c r="LPK80" s="89"/>
      <c r="LPL80" s="89"/>
      <c r="LPM80" s="89"/>
      <c r="LPN80" s="89"/>
      <c r="LPO80" s="89"/>
      <c r="LPP80" s="89"/>
      <c r="LPQ80" s="89"/>
      <c r="LPR80" s="89"/>
      <c r="LPS80" s="89"/>
      <c r="LPT80" s="89"/>
      <c r="LPU80" s="89"/>
      <c r="LPV80" s="89"/>
      <c r="LPW80" s="89"/>
      <c r="LPX80" s="89"/>
      <c r="LPY80" s="89"/>
      <c r="LPZ80" s="89"/>
      <c r="LQA80" s="89"/>
      <c r="LQB80" s="89"/>
      <c r="LQC80" s="89"/>
      <c r="LQD80" s="89"/>
      <c r="LQE80" s="89"/>
      <c r="LQF80" s="89"/>
      <c r="LQG80" s="89"/>
      <c r="LQH80" s="89"/>
      <c r="LQI80" s="89"/>
      <c r="LQJ80" s="89"/>
      <c r="LQK80" s="89"/>
      <c r="LQL80" s="89"/>
      <c r="LQM80" s="89"/>
      <c r="LQN80" s="89"/>
      <c r="LQO80" s="89"/>
      <c r="LQP80" s="89"/>
      <c r="LQQ80" s="89"/>
      <c r="LQR80" s="89"/>
      <c r="LQS80" s="89"/>
      <c r="LQT80" s="89"/>
      <c r="LQU80" s="89"/>
      <c r="LQV80" s="89"/>
      <c r="LQW80" s="89"/>
      <c r="LQX80" s="89"/>
      <c r="LQY80" s="89"/>
      <c r="LQZ80" s="89"/>
      <c r="LRA80" s="89"/>
      <c r="LRB80" s="89"/>
      <c r="LRC80" s="89"/>
      <c r="LRD80" s="89"/>
      <c r="LRE80" s="89"/>
      <c r="LRF80" s="89"/>
      <c r="LRG80" s="89"/>
      <c r="LRH80" s="89"/>
      <c r="LRI80" s="89"/>
      <c r="LRJ80" s="89"/>
      <c r="LRK80" s="89"/>
      <c r="LRL80" s="89"/>
      <c r="LRM80" s="89"/>
      <c r="LRN80" s="89"/>
      <c r="LRO80" s="89"/>
      <c r="LRP80" s="89"/>
      <c r="LRQ80" s="89"/>
      <c r="LRR80" s="89"/>
      <c r="LRS80" s="89"/>
      <c r="LRT80" s="89"/>
      <c r="LRU80" s="89"/>
      <c r="LRV80" s="89"/>
      <c r="LRW80" s="89"/>
      <c r="LRX80" s="89"/>
      <c r="LRY80" s="89"/>
      <c r="LRZ80" s="89"/>
      <c r="LSA80" s="89"/>
      <c r="LSB80" s="89"/>
      <c r="LSC80" s="89"/>
      <c r="LSD80" s="89"/>
      <c r="LSE80" s="89"/>
      <c r="LSF80" s="89"/>
      <c r="LSG80" s="89"/>
      <c r="LSH80" s="89"/>
      <c r="LSI80" s="89"/>
      <c r="LSJ80" s="89"/>
      <c r="LSK80" s="89"/>
      <c r="LSL80" s="89"/>
      <c r="LSM80" s="89"/>
      <c r="LSN80" s="89"/>
      <c r="LSO80" s="89"/>
      <c r="LSP80" s="89"/>
      <c r="LSQ80" s="89"/>
      <c r="LSR80" s="89"/>
      <c r="LSS80" s="89"/>
      <c r="LST80" s="89"/>
      <c r="LSU80" s="89"/>
      <c r="LSV80" s="89"/>
      <c r="LSW80" s="89"/>
      <c r="LSX80" s="89"/>
      <c r="LSY80" s="89"/>
      <c r="LSZ80" s="89"/>
      <c r="LTA80" s="89"/>
      <c r="LTB80" s="89"/>
      <c r="LTC80" s="89"/>
      <c r="LTD80" s="89"/>
      <c r="LTE80" s="89"/>
      <c r="LTF80" s="89"/>
      <c r="LTG80" s="89"/>
      <c r="LTH80" s="89"/>
      <c r="LTI80" s="89"/>
      <c r="LTJ80" s="89"/>
      <c r="LTK80" s="89"/>
      <c r="LTL80" s="89"/>
      <c r="LTM80" s="89"/>
      <c r="LTN80" s="89"/>
      <c r="LTO80" s="89"/>
      <c r="LTP80" s="89"/>
      <c r="LTQ80" s="89"/>
      <c r="LTR80" s="89"/>
      <c r="LTS80" s="89"/>
      <c r="LTT80" s="89"/>
      <c r="LTU80" s="89"/>
      <c r="LTV80" s="89"/>
      <c r="LTW80" s="89"/>
      <c r="LTX80" s="89"/>
      <c r="LTY80" s="89"/>
      <c r="LTZ80" s="89"/>
      <c r="LUA80" s="89"/>
      <c r="LUB80" s="89"/>
      <c r="LUC80" s="89"/>
      <c r="LUD80" s="89"/>
      <c r="LUE80" s="89"/>
      <c r="LUF80" s="89"/>
      <c r="LUG80" s="89"/>
      <c r="LUH80" s="89"/>
      <c r="LUI80" s="89"/>
      <c r="LUJ80" s="89"/>
      <c r="LUK80" s="89"/>
      <c r="LUL80" s="89"/>
      <c r="LUM80" s="89"/>
      <c r="LUN80" s="89"/>
      <c r="LUO80" s="89"/>
      <c r="LUP80" s="89"/>
      <c r="LUQ80" s="89"/>
      <c r="LUR80" s="89"/>
      <c r="LUS80" s="89"/>
      <c r="LUT80" s="89"/>
      <c r="LUU80" s="89"/>
      <c r="LUV80" s="89"/>
      <c r="LUW80" s="89"/>
      <c r="LUX80" s="89"/>
      <c r="LUY80" s="89"/>
      <c r="LUZ80" s="89"/>
      <c r="LVA80" s="89"/>
      <c r="LVB80" s="89"/>
      <c r="LVC80" s="89"/>
      <c r="LVD80" s="89"/>
      <c r="LVE80" s="89"/>
      <c r="LVF80" s="89"/>
      <c r="LVG80" s="89"/>
      <c r="LVH80" s="89"/>
      <c r="LVI80" s="89"/>
      <c r="LVJ80" s="89"/>
      <c r="LVK80" s="89"/>
      <c r="LVL80" s="89"/>
      <c r="LVM80" s="89"/>
      <c r="LVN80" s="89"/>
      <c r="LVO80" s="89"/>
      <c r="LVP80" s="89"/>
      <c r="LVQ80" s="89"/>
      <c r="LVR80" s="89"/>
      <c r="LVS80" s="89"/>
      <c r="LVT80" s="89"/>
      <c r="LVU80" s="89"/>
      <c r="LVV80" s="89"/>
      <c r="LVW80" s="89"/>
      <c r="LVX80" s="89"/>
      <c r="LVY80" s="89"/>
      <c r="LVZ80" s="89"/>
      <c r="LWA80" s="89"/>
      <c r="LWB80" s="89"/>
      <c r="LWC80" s="89"/>
      <c r="LWD80" s="89"/>
      <c r="LWE80" s="89"/>
      <c r="LWF80" s="89"/>
      <c r="LWG80" s="89"/>
      <c r="LWH80" s="89"/>
      <c r="LWI80" s="89"/>
      <c r="LWJ80" s="89"/>
      <c r="LWK80" s="89"/>
      <c r="LWL80" s="89"/>
      <c r="LWM80" s="89"/>
      <c r="LWN80" s="89"/>
      <c r="LWO80" s="89"/>
      <c r="LWP80" s="89"/>
      <c r="LWQ80" s="89"/>
      <c r="LWR80" s="89"/>
      <c r="LWS80" s="89"/>
      <c r="LWT80" s="89"/>
      <c r="LWU80" s="89"/>
      <c r="LWV80" s="89"/>
      <c r="LWW80" s="89"/>
      <c r="LWX80" s="89"/>
      <c r="LWY80" s="89"/>
      <c r="LWZ80" s="89"/>
      <c r="LXA80" s="89"/>
      <c r="LXB80" s="89"/>
      <c r="LXC80" s="89"/>
      <c r="LXD80" s="89"/>
      <c r="LXE80" s="89"/>
      <c r="LXF80" s="89"/>
      <c r="LXG80" s="89"/>
      <c r="LXH80" s="89"/>
      <c r="LXI80" s="89"/>
      <c r="LXJ80" s="89"/>
      <c r="LXK80" s="89"/>
      <c r="LXL80" s="89"/>
      <c r="LXM80" s="89"/>
      <c r="LXN80" s="89"/>
      <c r="LXO80" s="89"/>
      <c r="LXP80" s="89"/>
      <c r="LXQ80" s="89"/>
      <c r="LXR80" s="89"/>
      <c r="LXS80" s="89"/>
      <c r="LXT80" s="89"/>
      <c r="LXU80" s="89"/>
      <c r="LXV80" s="89"/>
      <c r="LXW80" s="89"/>
      <c r="LXX80" s="89"/>
      <c r="LXY80" s="89"/>
      <c r="LXZ80" s="89"/>
      <c r="LYA80" s="89"/>
      <c r="LYB80" s="89"/>
      <c r="LYC80" s="89"/>
      <c r="LYD80" s="89"/>
      <c r="LYE80" s="89"/>
      <c r="LYF80" s="89"/>
      <c r="LYG80" s="89"/>
      <c r="LYH80" s="89"/>
      <c r="LYI80" s="89"/>
      <c r="LYJ80" s="89"/>
      <c r="LYK80" s="89"/>
      <c r="LYL80" s="89"/>
      <c r="LYM80" s="89"/>
      <c r="LYN80" s="89"/>
      <c r="LYO80" s="89"/>
      <c r="LYP80" s="89"/>
      <c r="LYQ80" s="89"/>
      <c r="LYR80" s="89"/>
      <c r="LYS80" s="89"/>
      <c r="LYT80" s="89"/>
      <c r="LYU80" s="89"/>
      <c r="LYV80" s="89"/>
      <c r="LYW80" s="89"/>
      <c r="LYX80" s="89"/>
      <c r="LYY80" s="89"/>
      <c r="LYZ80" s="89"/>
      <c r="LZA80" s="89"/>
      <c r="LZB80" s="89"/>
      <c r="LZC80" s="89"/>
      <c r="LZD80" s="89"/>
      <c r="LZE80" s="89"/>
      <c r="LZF80" s="89"/>
      <c r="LZG80" s="89"/>
      <c r="LZH80" s="89"/>
      <c r="LZI80" s="89"/>
      <c r="LZJ80" s="89"/>
      <c r="LZK80" s="89"/>
      <c r="LZL80" s="89"/>
      <c r="LZM80" s="89"/>
      <c r="LZN80" s="89"/>
      <c r="LZO80" s="89"/>
      <c r="LZP80" s="89"/>
      <c r="LZQ80" s="89"/>
      <c r="LZR80" s="89"/>
      <c r="LZS80" s="89"/>
      <c r="LZT80" s="89"/>
      <c r="LZU80" s="89"/>
      <c r="LZV80" s="89"/>
      <c r="LZW80" s="89"/>
      <c r="LZX80" s="89"/>
      <c r="LZY80" s="89"/>
      <c r="LZZ80" s="89"/>
      <c r="MAA80" s="89"/>
      <c r="MAB80" s="89"/>
      <c r="MAC80" s="89"/>
      <c r="MAD80" s="89"/>
      <c r="MAE80" s="89"/>
      <c r="MAF80" s="89"/>
      <c r="MAG80" s="89"/>
      <c r="MAH80" s="89"/>
      <c r="MAI80" s="89"/>
      <c r="MAJ80" s="89"/>
      <c r="MAK80" s="89"/>
      <c r="MAL80" s="89"/>
      <c r="MAM80" s="89"/>
      <c r="MAN80" s="89"/>
      <c r="MAO80" s="89"/>
      <c r="MAP80" s="89"/>
      <c r="MAQ80" s="89"/>
      <c r="MAR80" s="89"/>
      <c r="MAS80" s="89"/>
      <c r="MAT80" s="89"/>
      <c r="MAU80" s="89"/>
      <c r="MAV80" s="89"/>
      <c r="MAW80" s="89"/>
      <c r="MAX80" s="89"/>
      <c r="MAY80" s="89"/>
      <c r="MAZ80" s="89"/>
      <c r="MBA80" s="89"/>
      <c r="MBB80" s="89"/>
      <c r="MBC80" s="89"/>
      <c r="MBD80" s="89"/>
      <c r="MBE80" s="89"/>
      <c r="MBF80" s="89"/>
      <c r="MBG80" s="89"/>
      <c r="MBH80" s="89"/>
      <c r="MBI80" s="89"/>
      <c r="MBJ80" s="89"/>
      <c r="MBK80" s="89"/>
      <c r="MBL80" s="89"/>
      <c r="MBM80" s="89"/>
      <c r="MBN80" s="89"/>
      <c r="MBO80" s="89"/>
      <c r="MBP80" s="89"/>
      <c r="MBQ80" s="89"/>
      <c r="MBR80" s="89"/>
      <c r="MBS80" s="89"/>
      <c r="MBT80" s="89"/>
      <c r="MBU80" s="89"/>
      <c r="MBV80" s="89"/>
      <c r="MBW80" s="89"/>
      <c r="MBX80" s="89"/>
      <c r="MBY80" s="89"/>
      <c r="MBZ80" s="89"/>
      <c r="MCA80" s="89"/>
      <c r="MCB80" s="89"/>
      <c r="MCC80" s="89"/>
      <c r="MCD80" s="89"/>
      <c r="MCE80" s="89"/>
      <c r="MCF80" s="89"/>
      <c r="MCG80" s="89"/>
      <c r="MCH80" s="89"/>
      <c r="MCI80" s="89"/>
      <c r="MCJ80" s="89"/>
      <c r="MCK80" s="89"/>
      <c r="MCL80" s="89"/>
      <c r="MCM80" s="89"/>
      <c r="MCN80" s="89"/>
      <c r="MCO80" s="89"/>
      <c r="MCP80" s="89"/>
      <c r="MCQ80" s="89"/>
      <c r="MCR80" s="89"/>
      <c r="MCS80" s="89"/>
      <c r="MCT80" s="89"/>
      <c r="MCU80" s="89"/>
      <c r="MCV80" s="89"/>
      <c r="MCW80" s="89"/>
      <c r="MCX80" s="89"/>
      <c r="MCY80" s="89"/>
      <c r="MCZ80" s="89"/>
      <c r="MDA80" s="89"/>
      <c r="MDB80" s="89"/>
      <c r="MDC80" s="89"/>
      <c r="MDD80" s="89"/>
      <c r="MDE80" s="89"/>
      <c r="MDF80" s="89"/>
      <c r="MDG80" s="89"/>
      <c r="MDH80" s="89"/>
      <c r="MDI80" s="89"/>
      <c r="MDJ80" s="89"/>
      <c r="MDK80" s="89"/>
      <c r="MDL80" s="89"/>
      <c r="MDM80" s="89"/>
      <c r="MDN80" s="89"/>
      <c r="MDO80" s="89"/>
      <c r="MDP80" s="89"/>
      <c r="MDQ80" s="89"/>
      <c r="MDR80" s="89"/>
      <c r="MDS80" s="89"/>
      <c r="MDT80" s="89"/>
      <c r="MDU80" s="89"/>
      <c r="MDV80" s="89"/>
      <c r="MDW80" s="89"/>
      <c r="MDX80" s="89"/>
      <c r="MDY80" s="89"/>
      <c r="MDZ80" s="89"/>
      <c r="MEA80" s="89"/>
      <c r="MEB80" s="89"/>
      <c r="MEC80" s="89"/>
      <c r="MED80" s="89"/>
      <c r="MEE80" s="89"/>
      <c r="MEF80" s="89"/>
      <c r="MEG80" s="89"/>
      <c r="MEH80" s="89"/>
      <c r="MEI80" s="89"/>
      <c r="MEJ80" s="89"/>
      <c r="MEK80" s="89"/>
      <c r="MEL80" s="89"/>
      <c r="MEM80" s="89"/>
      <c r="MEN80" s="89"/>
      <c r="MEO80" s="89"/>
      <c r="MEP80" s="89"/>
      <c r="MEQ80" s="89"/>
      <c r="MER80" s="89"/>
      <c r="MES80" s="89"/>
      <c r="MET80" s="89"/>
      <c r="MEU80" s="89"/>
      <c r="MEV80" s="89"/>
      <c r="MEW80" s="89"/>
      <c r="MEX80" s="89"/>
      <c r="MEY80" s="89"/>
      <c r="MEZ80" s="89"/>
      <c r="MFA80" s="89"/>
      <c r="MFB80" s="89"/>
      <c r="MFC80" s="89"/>
      <c r="MFD80" s="89"/>
      <c r="MFE80" s="89"/>
      <c r="MFF80" s="89"/>
      <c r="MFG80" s="89"/>
      <c r="MFH80" s="89"/>
      <c r="MFI80" s="89"/>
      <c r="MFJ80" s="89"/>
      <c r="MFK80" s="89"/>
      <c r="MFL80" s="89"/>
      <c r="MFM80" s="89"/>
      <c r="MFN80" s="89"/>
      <c r="MFO80" s="89"/>
      <c r="MFP80" s="89"/>
      <c r="MFQ80" s="89"/>
      <c r="MFR80" s="89"/>
      <c r="MFS80" s="89"/>
      <c r="MFT80" s="89"/>
      <c r="MFU80" s="89"/>
      <c r="MFV80" s="89"/>
      <c r="MFW80" s="89"/>
      <c r="MFX80" s="89"/>
      <c r="MFY80" s="89"/>
      <c r="MFZ80" s="89"/>
      <c r="MGA80" s="89"/>
      <c r="MGB80" s="89"/>
      <c r="MGC80" s="89"/>
      <c r="MGD80" s="89"/>
      <c r="MGE80" s="89"/>
      <c r="MGF80" s="89"/>
      <c r="MGG80" s="89"/>
      <c r="MGH80" s="89"/>
      <c r="MGI80" s="89"/>
      <c r="MGJ80" s="89"/>
      <c r="MGK80" s="89"/>
      <c r="MGL80" s="89"/>
      <c r="MGM80" s="89"/>
      <c r="MGN80" s="89"/>
      <c r="MGO80" s="89"/>
      <c r="MGP80" s="89"/>
      <c r="MGQ80" s="89"/>
      <c r="MGR80" s="89"/>
      <c r="MGS80" s="89"/>
      <c r="MGT80" s="89"/>
      <c r="MGU80" s="89"/>
      <c r="MGV80" s="89"/>
      <c r="MGW80" s="89"/>
      <c r="MGX80" s="89"/>
      <c r="MGY80" s="89"/>
      <c r="MGZ80" s="89"/>
      <c r="MHA80" s="89"/>
      <c r="MHB80" s="89"/>
      <c r="MHC80" s="89"/>
      <c r="MHD80" s="89"/>
      <c r="MHE80" s="89"/>
      <c r="MHF80" s="89"/>
      <c r="MHG80" s="89"/>
      <c r="MHH80" s="89"/>
      <c r="MHI80" s="89"/>
      <c r="MHJ80" s="89"/>
      <c r="MHK80" s="89"/>
      <c r="MHL80" s="89"/>
      <c r="MHM80" s="89"/>
      <c r="MHN80" s="89"/>
      <c r="MHO80" s="89"/>
      <c r="MHP80" s="89"/>
      <c r="MHQ80" s="89"/>
      <c r="MHR80" s="89"/>
      <c r="MHS80" s="89"/>
      <c r="MHT80" s="89"/>
      <c r="MHU80" s="89"/>
      <c r="MHV80" s="89"/>
      <c r="MHW80" s="89"/>
      <c r="MHX80" s="89"/>
      <c r="MHY80" s="89"/>
      <c r="MHZ80" s="89"/>
      <c r="MIA80" s="89"/>
      <c r="MIB80" s="89"/>
      <c r="MIC80" s="89"/>
      <c r="MID80" s="89"/>
      <c r="MIE80" s="89"/>
      <c r="MIF80" s="89"/>
      <c r="MIG80" s="89"/>
      <c r="MIH80" s="89"/>
      <c r="MII80" s="89"/>
      <c r="MIJ80" s="89"/>
      <c r="MIK80" s="89"/>
      <c r="MIL80" s="89"/>
      <c r="MIM80" s="89"/>
      <c r="MIN80" s="89"/>
      <c r="MIO80" s="89"/>
      <c r="MIP80" s="89"/>
      <c r="MIQ80" s="89"/>
      <c r="MIR80" s="89"/>
      <c r="MIS80" s="89"/>
      <c r="MIT80" s="89"/>
      <c r="MIU80" s="89"/>
      <c r="MIV80" s="89"/>
      <c r="MIW80" s="89"/>
      <c r="MIX80" s="89"/>
      <c r="MIY80" s="89"/>
      <c r="MIZ80" s="89"/>
      <c r="MJA80" s="89"/>
      <c r="MJB80" s="89"/>
      <c r="MJC80" s="89"/>
      <c r="MJD80" s="89"/>
      <c r="MJE80" s="89"/>
      <c r="MJF80" s="89"/>
      <c r="MJG80" s="89"/>
      <c r="MJH80" s="89"/>
      <c r="MJI80" s="89"/>
      <c r="MJJ80" s="89"/>
      <c r="MJK80" s="89"/>
      <c r="MJL80" s="89"/>
      <c r="MJM80" s="89"/>
      <c r="MJN80" s="89"/>
      <c r="MJO80" s="89"/>
      <c r="MJP80" s="89"/>
      <c r="MJQ80" s="89"/>
      <c r="MJR80" s="89"/>
      <c r="MJS80" s="89"/>
      <c r="MJT80" s="89"/>
      <c r="MJU80" s="89"/>
      <c r="MJV80" s="89"/>
      <c r="MJW80" s="89"/>
      <c r="MJX80" s="89"/>
      <c r="MJY80" s="89"/>
      <c r="MJZ80" s="89"/>
      <c r="MKA80" s="89"/>
      <c r="MKB80" s="89"/>
      <c r="MKC80" s="89"/>
      <c r="MKD80" s="89"/>
      <c r="MKE80" s="89"/>
      <c r="MKF80" s="89"/>
      <c r="MKG80" s="89"/>
      <c r="MKH80" s="89"/>
      <c r="MKI80" s="89"/>
      <c r="MKJ80" s="89"/>
      <c r="MKK80" s="89"/>
      <c r="MKL80" s="89"/>
      <c r="MKM80" s="89"/>
      <c r="MKN80" s="89"/>
      <c r="MKO80" s="89"/>
      <c r="MKP80" s="89"/>
      <c r="MKQ80" s="89"/>
      <c r="MKR80" s="89"/>
      <c r="MKS80" s="89"/>
      <c r="MKT80" s="89"/>
      <c r="MKU80" s="89"/>
      <c r="MKV80" s="89"/>
      <c r="MKW80" s="89"/>
      <c r="MKX80" s="89"/>
      <c r="MKY80" s="89"/>
      <c r="MKZ80" s="89"/>
      <c r="MLA80" s="89"/>
      <c r="MLB80" s="89"/>
      <c r="MLC80" s="89"/>
      <c r="MLD80" s="89"/>
      <c r="MLE80" s="89"/>
      <c r="MLF80" s="89"/>
      <c r="MLG80" s="89"/>
      <c r="MLH80" s="89"/>
      <c r="MLI80" s="89"/>
      <c r="MLJ80" s="89"/>
      <c r="MLK80" s="89"/>
      <c r="MLL80" s="89"/>
      <c r="MLM80" s="89"/>
      <c r="MLN80" s="89"/>
      <c r="MLO80" s="89"/>
      <c r="MLP80" s="89"/>
      <c r="MLQ80" s="89"/>
      <c r="MLR80" s="89"/>
      <c r="MLS80" s="89"/>
      <c r="MLT80" s="89"/>
      <c r="MLU80" s="89"/>
      <c r="MLV80" s="89"/>
      <c r="MLW80" s="89"/>
      <c r="MLX80" s="89"/>
      <c r="MLY80" s="89"/>
      <c r="MLZ80" s="89"/>
      <c r="MMA80" s="89"/>
      <c r="MMB80" s="89"/>
      <c r="MMC80" s="89"/>
      <c r="MMD80" s="89"/>
      <c r="MME80" s="89"/>
      <c r="MMF80" s="89"/>
      <c r="MMG80" s="89"/>
      <c r="MMH80" s="89"/>
      <c r="MMI80" s="89"/>
      <c r="MMJ80" s="89"/>
      <c r="MMK80" s="89"/>
      <c r="MML80" s="89"/>
      <c r="MMM80" s="89"/>
      <c r="MMN80" s="89"/>
      <c r="MMO80" s="89"/>
      <c r="MMP80" s="89"/>
      <c r="MMQ80" s="89"/>
      <c r="MMR80" s="89"/>
      <c r="MMS80" s="89"/>
      <c r="MMT80" s="89"/>
      <c r="MMU80" s="89"/>
      <c r="MMV80" s="89"/>
      <c r="MMW80" s="89"/>
      <c r="MMX80" s="89"/>
      <c r="MMY80" s="89"/>
      <c r="MMZ80" s="89"/>
      <c r="MNA80" s="89"/>
      <c r="MNB80" s="89"/>
      <c r="MNC80" s="89"/>
      <c r="MND80" s="89"/>
      <c r="MNE80" s="89"/>
      <c r="MNF80" s="89"/>
      <c r="MNG80" s="89"/>
      <c r="MNH80" s="89"/>
      <c r="MNI80" s="89"/>
      <c r="MNJ80" s="89"/>
      <c r="MNK80" s="89"/>
      <c r="MNL80" s="89"/>
      <c r="MNM80" s="89"/>
      <c r="MNN80" s="89"/>
      <c r="MNO80" s="89"/>
      <c r="MNP80" s="89"/>
      <c r="MNQ80" s="89"/>
      <c r="MNR80" s="89"/>
      <c r="MNS80" s="89"/>
      <c r="MNT80" s="89"/>
      <c r="MNU80" s="89"/>
      <c r="MNV80" s="89"/>
      <c r="MNW80" s="89"/>
      <c r="MNX80" s="89"/>
      <c r="MNY80" s="89"/>
      <c r="MNZ80" s="89"/>
      <c r="MOA80" s="89"/>
      <c r="MOB80" s="89"/>
      <c r="MOC80" s="89"/>
      <c r="MOD80" s="89"/>
      <c r="MOE80" s="89"/>
      <c r="MOF80" s="89"/>
      <c r="MOG80" s="89"/>
      <c r="MOH80" s="89"/>
      <c r="MOI80" s="89"/>
      <c r="MOJ80" s="89"/>
      <c r="MOK80" s="89"/>
      <c r="MOL80" s="89"/>
      <c r="MOM80" s="89"/>
      <c r="MON80" s="89"/>
      <c r="MOO80" s="89"/>
      <c r="MOP80" s="89"/>
      <c r="MOQ80" s="89"/>
      <c r="MOR80" s="89"/>
      <c r="MOS80" s="89"/>
      <c r="MOT80" s="89"/>
      <c r="MOU80" s="89"/>
      <c r="MOV80" s="89"/>
      <c r="MOW80" s="89"/>
      <c r="MOX80" s="89"/>
      <c r="MOY80" s="89"/>
      <c r="MOZ80" s="89"/>
      <c r="MPA80" s="89"/>
      <c r="MPB80" s="89"/>
      <c r="MPC80" s="89"/>
      <c r="MPD80" s="89"/>
      <c r="MPE80" s="89"/>
      <c r="MPF80" s="89"/>
      <c r="MPG80" s="89"/>
      <c r="MPH80" s="89"/>
      <c r="MPI80" s="89"/>
      <c r="MPJ80" s="89"/>
      <c r="MPK80" s="89"/>
      <c r="MPL80" s="89"/>
      <c r="MPM80" s="89"/>
      <c r="MPN80" s="89"/>
      <c r="MPO80" s="89"/>
      <c r="MPP80" s="89"/>
      <c r="MPQ80" s="89"/>
      <c r="MPR80" s="89"/>
      <c r="MPS80" s="89"/>
      <c r="MPT80" s="89"/>
      <c r="MPU80" s="89"/>
      <c r="MPV80" s="89"/>
      <c r="MPW80" s="89"/>
      <c r="MPX80" s="89"/>
      <c r="MPY80" s="89"/>
      <c r="MPZ80" s="89"/>
      <c r="MQA80" s="89"/>
      <c r="MQB80" s="89"/>
      <c r="MQC80" s="89"/>
      <c r="MQD80" s="89"/>
      <c r="MQE80" s="89"/>
      <c r="MQF80" s="89"/>
      <c r="MQG80" s="89"/>
      <c r="MQH80" s="89"/>
      <c r="MQI80" s="89"/>
      <c r="MQJ80" s="89"/>
      <c r="MQK80" s="89"/>
      <c r="MQL80" s="89"/>
      <c r="MQM80" s="89"/>
      <c r="MQN80" s="89"/>
      <c r="MQO80" s="89"/>
      <c r="MQP80" s="89"/>
      <c r="MQQ80" s="89"/>
      <c r="MQR80" s="89"/>
      <c r="MQS80" s="89"/>
      <c r="MQT80" s="89"/>
      <c r="MQU80" s="89"/>
      <c r="MQV80" s="89"/>
      <c r="MQW80" s="89"/>
      <c r="MQX80" s="89"/>
      <c r="MQY80" s="89"/>
      <c r="MQZ80" s="89"/>
      <c r="MRA80" s="89"/>
      <c r="MRB80" s="89"/>
      <c r="MRC80" s="89"/>
      <c r="MRD80" s="89"/>
      <c r="MRE80" s="89"/>
      <c r="MRF80" s="89"/>
      <c r="MRG80" s="89"/>
      <c r="MRH80" s="89"/>
      <c r="MRI80" s="89"/>
      <c r="MRJ80" s="89"/>
      <c r="MRK80" s="89"/>
      <c r="MRL80" s="89"/>
      <c r="MRM80" s="89"/>
      <c r="MRN80" s="89"/>
      <c r="MRO80" s="89"/>
      <c r="MRP80" s="89"/>
      <c r="MRQ80" s="89"/>
      <c r="MRR80" s="89"/>
      <c r="MRS80" s="89"/>
      <c r="MRT80" s="89"/>
      <c r="MRU80" s="89"/>
      <c r="MRV80" s="89"/>
      <c r="MRW80" s="89"/>
      <c r="MRX80" s="89"/>
      <c r="MRY80" s="89"/>
      <c r="MRZ80" s="89"/>
      <c r="MSA80" s="89"/>
      <c r="MSB80" s="89"/>
      <c r="MSC80" s="89"/>
      <c r="MSD80" s="89"/>
      <c r="MSE80" s="89"/>
      <c r="MSF80" s="89"/>
      <c r="MSG80" s="89"/>
      <c r="MSH80" s="89"/>
      <c r="MSI80" s="89"/>
      <c r="MSJ80" s="89"/>
      <c r="MSK80" s="89"/>
      <c r="MSL80" s="89"/>
      <c r="MSM80" s="89"/>
      <c r="MSN80" s="89"/>
      <c r="MSO80" s="89"/>
      <c r="MSP80" s="89"/>
      <c r="MSQ80" s="89"/>
      <c r="MSR80" s="89"/>
      <c r="MSS80" s="89"/>
      <c r="MST80" s="89"/>
      <c r="MSU80" s="89"/>
      <c r="MSV80" s="89"/>
      <c r="MSW80" s="89"/>
      <c r="MSX80" s="89"/>
      <c r="MSY80" s="89"/>
      <c r="MSZ80" s="89"/>
      <c r="MTA80" s="89"/>
      <c r="MTB80" s="89"/>
      <c r="MTC80" s="89"/>
      <c r="MTD80" s="89"/>
      <c r="MTE80" s="89"/>
      <c r="MTF80" s="89"/>
      <c r="MTG80" s="89"/>
      <c r="MTH80" s="89"/>
      <c r="MTI80" s="89"/>
      <c r="MTJ80" s="89"/>
      <c r="MTK80" s="89"/>
      <c r="MTL80" s="89"/>
      <c r="MTM80" s="89"/>
      <c r="MTN80" s="89"/>
      <c r="MTO80" s="89"/>
      <c r="MTP80" s="89"/>
      <c r="MTQ80" s="89"/>
      <c r="MTR80" s="89"/>
      <c r="MTS80" s="89"/>
      <c r="MTT80" s="89"/>
      <c r="MTU80" s="89"/>
      <c r="MTV80" s="89"/>
      <c r="MTW80" s="89"/>
      <c r="MTX80" s="89"/>
      <c r="MTY80" s="89"/>
      <c r="MTZ80" s="89"/>
      <c r="MUA80" s="89"/>
      <c r="MUB80" s="89"/>
      <c r="MUC80" s="89"/>
      <c r="MUD80" s="89"/>
      <c r="MUE80" s="89"/>
      <c r="MUF80" s="89"/>
      <c r="MUG80" s="89"/>
      <c r="MUH80" s="89"/>
      <c r="MUI80" s="89"/>
      <c r="MUJ80" s="89"/>
      <c r="MUK80" s="89"/>
      <c r="MUL80" s="89"/>
      <c r="MUM80" s="89"/>
      <c r="MUN80" s="89"/>
      <c r="MUO80" s="89"/>
      <c r="MUP80" s="89"/>
      <c r="MUQ80" s="89"/>
      <c r="MUR80" s="89"/>
      <c r="MUS80" s="89"/>
      <c r="MUT80" s="89"/>
      <c r="MUU80" s="89"/>
      <c r="MUV80" s="89"/>
      <c r="MUW80" s="89"/>
      <c r="MUX80" s="89"/>
      <c r="MUY80" s="89"/>
      <c r="MUZ80" s="89"/>
      <c r="MVA80" s="89"/>
      <c r="MVB80" s="89"/>
      <c r="MVC80" s="89"/>
      <c r="MVD80" s="89"/>
      <c r="MVE80" s="89"/>
      <c r="MVF80" s="89"/>
      <c r="MVG80" s="89"/>
      <c r="MVH80" s="89"/>
      <c r="MVI80" s="89"/>
      <c r="MVJ80" s="89"/>
      <c r="MVK80" s="89"/>
      <c r="MVL80" s="89"/>
      <c r="MVM80" s="89"/>
      <c r="MVN80" s="89"/>
      <c r="MVO80" s="89"/>
      <c r="MVP80" s="89"/>
      <c r="MVQ80" s="89"/>
      <c r="MVR80" s="89"/>
      <c r="MVS80" s="89"/>
      <c r="MVT80" s="89"/>
      <c r="MVU80" s="89"/>
      <c r="MVV80" s="89"/>
      <c r="MVW80" s="89"/>
      <c r="MVX80" s="89"/>
      <c r="MVY80" s="89"/>
      <c r="MVZ80" s="89"/>
      <c r="MWA80" s="89"/>
      <c r="MWB80" s="89"/>
      <c r="MWC80" s="89"/>
      <c r="MWD80" s="89"/>
      <c r="MWE80" s="89"/>
      <c r="MWF80" s="89"/>
      <c r="MWG80" s="89"/>
      <c r="MWH80" s="89"/>
      <c r="MWI80" s="89"/>
      <c r="MWJ80" s="89"/>
      <c r="MWK80" s="89"/>
      <c r="MWL80" s="89"/>
      <c r="MWM80" s="89"/>
      <c r="MWN80" s="89"/>
      <c r="MWO80" s="89"/>
      <c r="MWP80" s="89"/>
      <c r="MWQ80" s="89"/>
      <c r="MWR80" s="89"/>
      <c r="MWS80" s="89"/>
      <c r="MWT80" s="89"/>
      <c r="MWU80" s="89"/>
      <c r="MWV80" s="89"/>
      <c r="MWW80" s="89"/>
      <c r="MWX80" s="89"/>
      <c r="MWY80" s="89"/>
      <c r="MWZ80" s="89"/>
      <c r="MXA80" s="89"/>
      <c r="MXB80" s="89"/>
      <c r="MXC80" s="89"/>
      <c r="MXD80" s="89"/>
      <c r="MXE80" s="89"/>
      <c r="MXF80" s="89"/>
      <c r="MXG80" s="89"/>
      <c r="MXH80" s="89"/>
      <c r="MXI80" s="89"/>
      <c r="MXJ80" s="89"/>
      <c r="MXK80" s="89"/>
      <c r="MXL80" s="89"/>
      <c r="MXM80" s="89"/>
      <c r="MXN80" s="89"/>
      <c r="MXO80" s="89"/>
      <c r="MXP80" s="89"/>
      <c r="MXQ80" s="89"/>
      <c r="MXR80" s="89"/>
      <c r="MXS80" s="89"/>
      <c r="MXT80" s="89"/>
      <c r="MXU80" s="89"/>
      <c r="MXV80" s="89"/>
      <c r="MXW80" s="89"/>
      <c r="MXX80" s="89"/>
      <c r="MXY80" s="89"/>
      <c r="MXZ80" s="89"/>
      <c r="MYA80" s="89"/>
      <c r="MYB80" s="89"/>
      <c r="MYC80" s="89"/>
      <c r="MYD80" s="89"/>
      <c r="MYE80" s="89"/>
      <c r="MYF80" s="89"/>
      <c r="MYG80" s="89"/>
      <c r="MYH80" s="89"/>
      <c r="MYI80" s="89"/>
      <c r="MYJ80" s="89"/>
      <c r="MYK80" s="89"/>
      <c r="MYL80" s="89"/>
      <c r="MYM80" s="89"/>
      <c r="MYN80" s="89"/>
      <c r="MYO80" s="89"/>
      <c r="MYP80" s="89"/>
      <c r="MYQ80" s="89"/>
      <c r="MYR80" s="89"/>
      <c r="MYS80" s="89"/>
      <c r="MYT80" s="89"/>
      <c r="MYU80" s="89"/>
      <c r="MYV80" s="89"/>
      <c r="MYW80" s="89"/>
      <c r="MYX80" s="89"/>
      <c r="MYY80" s="89"/>
      <c r="MYZ80" s="89"/>
      <c r="MZA80" s="89"/>
      <c r="MZB80" s="89"/>
      <c r="MZC80" s="89"/>
      <c r="MZD80" s="89"/>
      <c r="MZE80" s="89"/>
      <c r="MZF80" s="89"/>
      <c r="MZG80" s="89"/>
      <c r="MZH80" s="89"/>
      <c r="MZI80" s="89"/>
      <c r="MZJ80" s="89"/>
      <c r="MZK80" s="89"/>
      <c r="MZL80" s="89"/>
      <c r="MZM80" s="89"/>
      <c r="MZN80" s="89"/>
      <c r="MZO80" s="89"/>
      <c r="MZP80" s="89"/>
      <c r="MZQ80" s="89"/>
      <c r="MZR80" s="89"/>
      <c r="MZS80" s="89"/>
      <c r="MZT80" s="89"/>
      <c r="MZU80" s="89"/>
      <c r="MZV80" s="89"/>
      <c r="MZW80" s="89"/>
      <c r="MZX80" s="89"/>
      <c r="MZY80" s="89"/>
      <c r="MZZ80" s="89"/>
      <c r="NAA80" s="89"/>
      <c r="NAB80" s="89"/>
      <c r="NAC80" s="89"/>
      <c r="NAD80" s="89"/>
      <c r="NAE80" s="89"/>
      <c r="NAF80" s="89"/>
      <c r="NAG80" s="89"/>
      <c r="NAH80" s="89"/>
      <c r="NAI80" s="89"/>
      <c r="NAJ80" s="89"/>
      <c r="NAK80" s="89"/>
      <c r="NAL80" s="89"/>
      <c r="NAM80" s="89"/>
      <c r="NAN80" s="89"/>
      <c r="NAO80" s="89"/>
      <c r="NAP80" s="89"/>
      <c r="NAQ80" s="89"/>
      <c r="NAR80" s="89"/>
      <c r="NAS80" s="89"/>
      <c r="NAT80" s="89"/>
      <c r="NAU80" s="89"/>
      <c r="NAV80" s="89"/>
      <c r="NAW80" s="89"/>
      <c r="NAX80" s="89"/>
      <c r="NAY80" s="89"/>
      <c r="NAZ80" s="89"/>
      <c r="NBA80" s="89"/>
      <c r="NBB80" s="89"/>
      <c r="NBC80" s="89"/>
      <c r="NBD80" s="89"/>
      <c r="NBE80" s="89"/>
      <c r="NBF80" s="89"/>
      <c r="NBG80" s="89"/>
      <c r="NBH80" s="89"/>
      <c r="NBI80" s="89"/>
      <c r="NBJ80" s="89"/>
      <c r="NBK80" s="89"/>
      <c r="NBL80" s="89"/>
      <c r="NBM80" s="89"/>
      <c r="NBN80" s="89"/>
      <c r="NBO80" s="89"/>
      <c r="NBP80" s="89"/>
      <c r="NBQ80" s="89"/>
      <c r="NBR80" s="89"/>
      <c r="NBS80" s="89"/>
      <c r="NBT80" s="89"/>
      <c r="NBU80" s="89"/>
      <c r="NBV80" s="89"/>
      <c r="NBW80" s="89"/>
      <c r="NBX80" s="89"/>
      <c r="NBY80" s="89"/>
      <c r="NBZ80" s="89"/>
      <c r="NCA80" s="89"/>
      <c r="NCB80" s="89"/>
      <c r="NCC80" s="89"/>
      <c r="NCD80" s="89"/>
      <c r="NCE80" s="89"/>
      <c r="NCF80" s="89"/>
      <c r="NCG80" s="89"/>
      <c r="NCH80" s="89"/>
      <c r="NCI80" s="89"/>
      <c r="NCJ80" s="89"/>
      <c r="NCK80" s="89"/>
      <c r="NCL80" s="89"/>
      <c r="NCM80" s="89"/>
      <c r="NCN80" s="89"/>
      <c r="NCO80" s="89"/>
      <c r="NCP80" s="89"/>
      <c r="NCQ80" s="89"/>
      <c r="NCR80" s="89"/>
      <c r="NCS80" s="89"/>
      <c r="NCT80" s="89"/>
      <c r="NCU80" s="89"/>
      <c r="NCV80" s="89"/>
      <c r="NCW80" s="89"/>
      <c r="NCX80" s="89"/>
      <c r="NCY80" s="89"/>
      <c r="NCZ80" s="89"/>
      <c r="NDA80" s="89"/>
      <c r="NDB80" s="89"/>
      <c r="NDC80" s="89"/>
      <c r="NDD80" s="89"/>
      <c r="NDE80" s="89"/>
      <c r="NDF80" s="89"/>
      <c r="NDG80" s="89"/>
      <c r="NDH80" s="89"/>
      <c r="NDI80" s="89"/>
      <c r="NDJ80" s="89"/>
      <c r="NDK80" s="89"/>
      <c r="NDL80" s="89"/>
      <c r="NDM80" s="89"/>
      <c r="NDN80" s="89"/>
      <c r="NDO80" s="89"/>
      <c r="NDP80" s="89"/>
      <c r="NDQ80" s="89"/>
      <c r="NDR80" s="89"/>
      <c r="NDS80" s="89"/>
      <c r="NDT80" s="89"/>
      <c r="NDU80" s="89"/>
      <c r="NDV80" s="89"/>
      <c r="NDW80" s="89"/>
      <c r="NDX80" s="89"/>
      <c r="NDY80" s="89"/>
      <c r="NDZ80" s="89"/>
      <c r="NEA80" s="89"/>
      <c r="NEB80" s="89"/>
      <c r="NEC80" s="89"/>
      <c r="NED80" s="89"/>
      <c r="NEE80" s="89"/>
      <c r="NEF80" s="89"/>
      <c r="NEG80" s="89"/>
      <c r="NEH80" s="89"/>
      <c r="NEI80" s="89"/>
      <c r="NEJ80" s="89"/>
      <c r="NEK80" s="89"/>
      <c r="NEL80" s="89"/>
      <c r="NEM80" s="89"/>
      <c r="NEN80" s="89"/>
      <c r="NEO80" s="89"/>
      <c r="NEP80" s="89"/>
      <c r="NEQ80" s="89"/>
      <c r="NER80" s="89"/>
      <c r="NES80" s="89"/>
      <c r="NET80" s="89"/>
      <c r="NEU80" s="89"/>
      <c r="NEV80" s="89"/>
      <c r="NEW80" s="89"/>
      <c r="NEX80" s="89"/>
      <c r="NEY80" s="89"/>
      <c r="NEZ80" s="89"/>
      <c r="NFA80" s="89"/>
      <c r="NFB80" s="89"/>
      <c r="NFC80" s="89"/>
      <c r="NFD80" s="89"/>
      <c r="NFE80" s="89"/>
      <c r="NFF80" s="89"/>
      <c r="NFG80" s="89"/>
      <c r="NFH80" s="89"/>
      <c r="NFI80" s="89"/>
      <c r="NFJ80" s="89"/>
      <c r="NFK80" s="89"/>
      <c r="NFL80" s="89"/>
      <c r="NFM80" s="89"/>
      <c r="NFN80" s="89"/>
      <c r="NFO80" s="89"/>
      <c r="NFP80" s="89"/>
      <c r="NFQ80" s="89"/>
      <c r="NFR80" s="89"/>
      <c r="NFS80" s="89"/>
      <c r="NFT80" s="89"/>
      <c r="NFU80" s="89"/>
      <c r="NFV80" s="89"/>
      <c r="NFW80" s="89"/>
      <c r="NFX80" s="89"/>
      <c r="NFY80" s="89"/>
      <c r="NFZ80" s="89"/>
      <c r="NGA80" s="89"/>
      <c r="NGB80" s="89"/>
      <c r="NGC80" s="89"/>
      <c r="NGD80" s="89"/>
      <c r="NGE80" s="89"/>
      <c r="NGF80" s="89"/>
      <c r="NGG80" s="89"/>
      <c r="NGH80" s="89"/>
      <c r="NGI80" s="89"/>
      <c r="NGJ80" s="89"/>
      <c r="NGK80" s="89"/>
      <c r="NGL80" s="89"/>
      <c r="NGM80" s="89"/>
      <c r="NGN80" s="89"/>
      <c r="NGO80" s="89"/>
      <c r="NGP80" s="89"/>
      <c r="NGQ80" s="89"/>
      <c r="NGR80" s="89"/>
      <c r="NGS80" s="89"/>
      <c r="NGT80" s="89"/>
      <c r="NGU80" s="89"/>
      <c r="NGV80" s="89"/>
      <c r="NGW80" s="89"/>
      <c r="NGX80" s="89"/>
      <c r="NGY80" s="89"/>
      <c r="NGZ80" s="89"/>
      <c r="NHA80" s="89"/>
      <c r="NHB80" s="89"/>
      <c r="NHC80" s="89"/>
      <c r="NHD80" s="89"/>
      <c r="NHE80" s="89"/>
      <c r="NHF80" s="89"/>
      <c r="NHG80" s="89"/>
      <c r="NHH80" s="89"/>
      <c r="NHI80" s="89"/>
      <c r="NHJ80" s="89"/>
      <c r="NHK80" s="89"/>
      <c r="NHL80" s="89"/>
      <c r="NHM80" s="89"/>
      <c r="NHN80" s="89"/>
      <c r="NHO80" s="89"/>
      <c r="NHP80" s="89"/>
      <c r="NHQ80" s="89"/>
      <c r="NHR80" s="89"/>
      <c r="NHS80" s="89"/>
      <c r="NHT80" s="89"/>
      <c r="NHU80" s="89"/>
      <c r="NHV80" s="89"/>
      <c r="NHW80" s="89"/>
      <c r="NHX80" s="89"/>
      <c r="NHY80" s="89"/>
      <c r="NHZ80" s="89"/>
      <c r="NIA80" s="89"/>
      <c r="NIB80" s="89"/>
      <c r="NIC80" s="89"/>
      <c r="NID80" s="89"/>
      <c r="NIE80" s="89"/>
      <c r="NIF80" s="89"/>
      <c r="NIG80" s="89"/>
      <c r="NIH80" s="89"/>
      <c r="NII80" s="89"/>
      <c r="NIJ80" s="89"/>
      <c r="NIK80" s="89"/>
      <c r="NIL80" s="89"/>
      <c r="NIM80" s="89"/>
      <c r="NIN80" s="89"/>
      <c r="NIO80" s="89"/>
      <c r="NIP80" s="89"/>
      <c r="NIQ80" s="89"/>
      <c r="NIR80" s="89"/>
      <c r="NIS80" s="89"/>
      <c r="NIT80" s="89"/>
      <c r="NIU80" s="89"/>
      <c r="NIV80" s="89"/>
      <c r="NIW80" s="89"/>
      <c r="NIX80" s="89"/>
      <c r="NIY80" s="89"/>
      <c r="NIZ80" s="89"/>
      <c r="NJA80" s="89"/>
      <c r="NJB80" s="89"/>
      <c r="NJC80" s="89"/>
      <c r="NJD80" s="89"/>
      <c r="NJE80" s="89"/>
      <c r="NJF80" s="89"/>
      <c r="NJG80" s="89"/>
      <c r="NJH80" s="89"/>
      <c r="NJI80" s="89"/>
      <c r="NJJ80" s="89"/>
      <c r="NJK80" s="89"/>
      <c r="NJL80" s="89"/>
      <c r="NJM80" s="89"/>
      <c r="NJN80" s="89"/>
      <c r="NJO80" s="89"/>
      <c r="NJP80" s="89"/>
      <c r="NJQ80" s="89"/>
      <c r="NJR80" s="89"/>
      <c r="NJS80" s="89"/>
      <c r="NJT80" s="89"/>
      <c r="NJU80" s="89"/>
      <c r="NJV80" s="89"/>
      <c r="NJW80" s="89"/>
      <c r="NJX80" s="89"/>
      <c r="NJY80" s="89"/>
      <c r="NJZ80" s="89"/>
      <c r="NKA80" s="89"/>
      <c r="NKB80" s="89"/>
      <c r="NKC80" s="89"/>
      <c r="NKD80" s="89"/>
      <c r="NKE80" s="89"/>
      <c r="NKF80" s="89"/>
      <c r="NKG80" s="89"/>
      <c r="NKH80" s="89"/>
      <c r="NKI80" s="89"/>
      <c r="NKJ80" s="89"/>
      <c r="NKK80" s="89"/>
      <c r="NKL80" s="89"/>
      <c r="NKM80" s="89"/>
      <c r="NKN80" s="89"/>
      <c r="NKO80" s="89"/>
      <c r="NKP80" s="89"/>
      <c r="NKQ80" s="89"/>
      <c r="NKR80" s="89"/>
      <c r="NKS80" s="89"/>
      <c r="NKT80" s="89"/>
      <c r="NKU80" s="89"/>
      <c r="NKV80" s="89"/>
      <c r="NKW80" s="89"/>
      <c r="NKX80" s="89"/>
      <c r="NKY80" s="89"/>
      <c r="NKZ80" s="89"/>
      <c r="NLA80" s="89"/>
      <c r="NLB80" s="89"/>
      <c r="NLC80" s="89"/>
      <c r="NLD80" s="89"/>
      <c r="NLE80" s="89"/>
      <c r="NLF80" s="89"/>
      <c r="NLG80" s="89"/>
      <c r="NLH80" s="89"/>
      <c r="NLI80" s="89"/>
      <c r="NLJ80" s="89"/>
      <c r="NLK80" s="89"/>
      <c r="NLL80" s="89"/>
      <c r="NLM80" s="89"/>
      <c r="NLN80" s="89"/>
      <c r="NLO80" s="89"/>
      <c r="NLP80" s="89"/>
      <c r="NLQ80" s="89"/>
      <c r="NLR80" s="89"/>
      <c r="NLS80" s="89"/>
      <c r="NLT80" s="89"/>
      <c r="NLU80" s="89"/>
      <c r="NLV80" s="89"/>
      <c r="NLW80" s="89"/>
      <c r="NLX80" s="89"/>
      <c r="NLY80" s="89"/>
      <c r="NLZ80" s="89"/>
      <c r="NMA80" s="89"/>
      <c r="NMB80" s="89"/>
      <c r="NMC80" s="89"/>
      <c r="NMD80" s="89"/>
      <c r="NME80" s="89"/>
      <c r="NMF80" s="89"/>
      <c r="NMG80" s="89"/>
      <c r="NMH80" s="89"/>
      <c r="NMI80" s="89"/>
      <c r="NMJ80" s="89"/>
      <c r="NMK80" s="89"/>
      <c r="NML80" s="89"/>
      <c r="NMM80" s="89"/>
      <c r="NMN80" s="89"/>
      <c r="NMO80" s="89"/>
      <c r="NMP80" s="89"/>
      <c r="NMQ80" s="89"/>
      <c r="NMR80" s="89"/>
      <c r="NMS80" s="89"/>
      <c r="NMT80" s="89"/>
      <c r="NMU80" s="89"/>
      <c r="NMV80" s="89"/>
      <c r="NMW80" s="89"/>
      <c r="NMX80" s="89"/>
      <c r="NMY80" s="89"/>
      <c r="NMZ80" s="89"/>
      <c r="NNA80" s="89"/>
      <c r="NNB80" s="89"/>
      <c r="NNC80" s="89"/>
      <c r="NND80" s="89"/>
      <c r="NNE80" s="89"/>
      <c r="NNF80" s="89"/>
      <c r="NNG80" s="89"/>
      <c r="NNH80" s="89"/>
      <c r="NNI80" s="89"/>
      <c r="NNJ80" s="89"/>
      <c r="NNK80" s="89"/>
      <c r="NNL80" s="89"/>
      <c r="NNM80" s="89"/>
      <c r="NNN80" s="89"/>
      <c r="NNO80" s="89"/>
      <c r="NNP80" s="89"/>
      <c r="NNQ80" s="89"/>
      <c r="NNR80" s="89"/>
      <c r="NNS80" s="89"/>
      <c r="NNT80" s="89"/>
      <c r="NNU80" s="89"/>
      <c r="NNV80" s="89"/>
      <c r="NNW80" s="89"/>
      <c r="NNX80" s="89"/>
      <c r="NNY80" s="89"/>
      <c r="NNZ80" s="89"/>
      <c r="NOA80" s="89"/>
      <c r="NOB80" s="89"/>
      <c r="NOC80" s="89"/>
      <c r="NOD80" s="89"/>
      <c r="NOE80" s="89"/>
      <c r="NOF80" s="89"/>
      <c r="NOG80" s="89"/>
      <c r="NOH80" s="89"/>
      <c r="NOI80" s="89"/>
      <c r="NOJ80" s="89"/>
      <c r="NOK80" s="89"/>
      <c r="NOL80" s="89"/>
      <c r="NOM80" s="89"/>
      <c r="NON80" s="89"/>
      <c r="NOO80" s="89"/>
      <c r="NOP80" s="89"/>
      <c r="NOQ80" s="89"/>
      <c r="NOR80" s="89"/>
      <c r="NOS80" s="89"/>
      <c r="NOT80" s="89"/>
      <c r="NOU80" s="89"/>
      <c r="NOV80" s="89"/>
      <c r="NOW80" s="89"/>
      <c r="NOX80" s="89"/>
      <c r="NOY80" s="89"/>
      <c r="NOZ80" s="89"/>
      <c r="NPA80" s="89"/>
      <c r="NPB80" s="89"/>
      <c r="NPC80" s="89"/>
      <c r="NPD80" s="89"/>
      <c r="NPE80" s="89"/>
      <c r="NPF80" s="89"/>
      <c r="NPG80" s="89"/>
      <c r="NPH80" s="89"/>
      <c r="NPI80" s="89"/>
      <c r="NPJ80" s="89"/>
      <c r="NPK80" s="89"/>
      <c r="NPL80" s="89"/>
      <c r="NPM80" s="89"/>
      <c r="NPN80" s="89"/>
      <c r="NPO80" s="89"/>
      <c r="NPP80" s="89"/>
      <c r="NPQ80" s="89"/>
      <c r="NPR80" s="89"/>
      <c r="NPS80" s="89"/>
      <c r="NPT80" s="89"/>
      <c r="NPU80" s="89"/>
      <c r="NPV80" s="89"/>
      <c r="NPW80" s="89"/>
      <c r="NPX80" s="89"/>
      <c r="NPY80" s="89"/>
      <c r="NPZ80" s="89"/>
      <c r="NQA80" s="89"/>
      <c r="NQB80" s="89"/>
      <c r="NQC80" s="89"/>
      <c r="NQD80" s="89"/>
      <c r="NQE80" s="89"/>
      <c r="NQF80" s="89"/>
      <c r="NQG80" s="89"/>
      <c r="NQH80" s="89"/>
      <c r="NQI80" s="89"/>
      <c r="NQJ80" s="89"/>
      <c r="NQK80" s="89"/>
      <c r="NQL80" s="89"/>
      <c r="NQM80" s="89"/>
      <c r="NQN80" s="89"/>
      <c r="NQO80" s="89"/>
      <c r="NQP80" s="89"/>
      <c r="NQQ80" s="89"/>
      <c r="NQR80" s="89"/>
      <c r="NQS80" s="89"/>
      <c r="NQT80" s="89"/>
      <c r="NQU80" s="89"/>
      <c r="NQV80" s="89"/>
      <c r="NQW80" s="89"/>
      <c r="NQX80" s="89"/>
      <c r="NQY80" s="89"/>
      <c r="NQZ80" s="89"/>
      <c r="NRA80" s="89"/>
      <c r="NRB80" s="89"/>
      <c r="NRC80" s="89"/>
      <c r="NRD80" s="89"/>
      <c r="NRE80" s="89"/>
      <c r="NRF80" s="89"/>
      <c r="NRG80" s="89"/>
      <c r="NRH80" s="89"/>
      <c r="NRI80" s="89"/>
      <c r="NRJ80" s="89"/>
      <c r="NRK80" s="89"/>
      <c r="NRL80" s="89"/>
      <c r="NRM80" s="89"/>
      <c r="NRN80" s="89"/>
      <c r="NRO80" s="89"/>
      <c r="NRP80" s="89"/>
      <c r="NRQ80" s="89"/>
      <c r="NRR80" s="89"/>
      <c r="NRS80" s="89"/>
      <c r="NRT80" s="89"/>
      <c r="NRU80" s="89"/>
      <c r="NRV80" s="89"/>
      <c r="NRW80" s="89"/>
      <c r="NRX80" s="89"/>
      <c r="NRY80" s="89"/>
      <c r="NRZ80" s="89"/>
      <c r="NSA80" s="89"/>
      <c r="NSB80" s="89"/>
      <c r="NSC80" s="89"/>
      <c r="NSD80" s="89"/>
      <c r="NSE80" s="89"/>
      <c r="NSF80" s="89"/>
      <c r="NSG80" s="89"/>
      <c r="NSH80" s="89"/>
      <c r="NSI80" s="89"/>
      <c r="NSJ80" s="89"/>
      <c r="NSK80" s="89"/>
      <c r="NSL80" s="89"/>
      <c r="NSM80" s="89"/>
      <c r="NSN80" s="89"/>
      <c r="NSO80" s="89"/>
      <c r="NSP80" s="89"/>
      <c r="NSQ80" s="89"/>
      <c r="NSR80" s="89"/>
      <c r="NSS80" s="89"/>
      <c r="NST80" s="89"/>
      <c r="NSU80" s="89"/>
      <c r="NSV80" s="89"/>
      <c r="NSW80" s="89"/>
      <c r="NSX80" s="89"/>
      <c r="NSY80" s="89"/>
      <c r="NSZ80" s="89"/>
      <c r="NTA80" s="89"/>
      <c r="NTB80" s="89"/>
      <c r="NTC80" s="89"/>
      <c r="NTD80" s="89"/>
      <c r="NTE80" s="89"/>
      <c r="NTF80" s="89"/>
      <c r="NTG80" s="89"/>
      <c r="NTH80" s="89"/>
      <c r="NTI80" s="89"/>
      <c r="NTJ80" s="89"/>
      <c r="NTK80" s="89"/>
      <c r="NTL80" s="89"/>
      <c r="NTM80" s="89"/>
      <c r="NTN80" s="89"/>
      <c r="NTO80" s="89"/>
      <c r="NTP80" s="89"/>
      <c r="NTQ80" s="89"/>
      <c r="NTR80" s="89"/>
      <c r="NTS80" s="89"/>
      <c r="NTT80" s="89"/>
      <c r="NTU80" s="89"/>
      <c r="NTV80" s="89"/>
      <c r="NTW80" s="89"/>
      <c r="NTX80" s="89"/>
      <c r="NTY80" s="89"/>
      <c r="NTZ80" s="89"/>
      <c r="NUA80" s="89"/>
      <c r="NUB80" s="89"/>
      <c r="NUC80" s="89"/>
      <c r="NUD80" s="89"/>
      <c r="NUE80" s="89"/>
      <c r="NUF80" s="89"/>
      <c r="NUG80" s="89"/>
      <c r="NUH80" s="89"/>
      <c r="NUI80" s="89"/>
      <c r="NUJ80" s="89"/>
      <c r="NUK80" s="89"/>
      <c r="NUL80" s="89"/>
      <c r="NUM80" s="89"/>
      <c r="NUN80" s="89"/>
      <c r="NUO80" s="89"/>
      <c r="NUP80" s="89"/>
      <c r="NUQ80" s="89"/>
      <c r="NUR80" s="89"/>
      <c r="NUS80" s="89"/>
      <c r="NUT80" s="89"/>
      <c r="NUU80" s="89"/>
      <c r="NUV80" s="89"/>
      <c r="NUW80" s="89"/>
      <c r="NUX80" s="89"/>
      <c r="NUY80" s="89"/>
      <c r="NUZ80" s="89"/>
      <c r="NVA80" s="89"/>
      <c r="NVB80" s="89"/>
      <c r="NVC80" s="89"/>
      <c r="NVD80" s="89"/>
      <c r="NVE80" s="89"/>
      <c r="NVF80" s="89"/>
      <c r="NVG80" s="89"/>
      <c r="NVH80" s="89"/>
      <c r="NVI80" s="89"/>
      <c r="NVJ80" s="89"/>
      <c r="NVK80" s="89"/>
      <c r="NVL80" s="89"/>
      <c r="NVM80" s="89"/>
      <c r="NVN80" s="89"/>
      <c r="NVO80" s="89"/>
      <c r="NVP80" s="89"/>
      <c r="NVQ80" s="89"/>
      <c r="NVR80" s="89"/>
      <c r="NVS80" s="89"/>
      <c r="NVT80" s="89"/>
      <c r="NVU80" s="89"/>
      <c r="NVV80" s="89"/>
      <c r="NVW80" s="89"/>
      <c r="NVX80" s="89"/>
      <c r="NVY80" s="89"/>
      <c r="NVZ80" s="89"/>
      <c r="NWA80" s="89"/>
      <c r="NWB80" s="89"/>
      <c r="NWC80" s="89"/>
      <c r="NWD80" s="89"/>
      <c r="NWE80" s="89"/>
      <c r="NWF80" s="89"/>
      <c r="NWG80" s="89"/>
      <c r="NWH80" s="89"/>
      <c r="NWI80" s="89"/>
      <c r="NWJ80" s="89"/>
      <c r="NWK80" s="89"/>
      <c r="NWL80" s="89"/>
      <c r="NWM80" s="89"/>
      <c r="NWN80" s="89"/>
      <c r="NWO80" s="89"/>
      <c r="NWP80" s="89"/>
      <c r="NWQ80" s="89"/>
      <c r="NWR80" s="89"/>
      <c r="NWS80" s="89"/>
      <c r="NWT80" s="89"/>
      <c r="NWU80" s="89"/>
      <c r="NWV80" s="89"/>
      <c r="NWW80" s="89"/>
      <c r="NWX80" s="89"/>
      <c r="NWY80" s="89"/>
      <c r="NWZ80" s="89"/>
      <c r="NXA80" s="89"/>
      <c r="NXB80" s="89"/>
      <c r="NXC80" s="89"/>
      <c r="NXD80" s="89"/>
      <c r="NXE80" s="89"/>
      <c r="NXF80" s="89"/>
      <c r="NXG80" s="89"/>
      <c r="NXH80" s="89"/>
      <c r="NXI80" s="89"/>
      <c r="NXJ80" s="89"/>
      <c r="NXK80" s="89"/>
      <c r="NXL80" s="89"/>
      <c r="NXM80" s="89"/>
      <c r="NXN80" s="89"/>
      <c r="NXO80" s="89"/>
      <c r="NXP80" s="89"/>
      <c r="NXQ80" s="89"/>
      <c r="NXR80" s="89"/>
      <c r="NXS80" s="89"/>
      <c r="NXT80" s="89"/>
      <c r="NXU80" s="89"/>
      <c r="NXV80" s="89"/>
      <c r="NXW80" s="89"/>
      <c r="NXX80" s="89"/>
      <c r="NXY80" s="89"/>
      <c r="NXZ80" s="89"/>
      <c r="NYA80" s="89"/>
      <c r="NYB80" s="89"/>
      <c r="NYC80" s="89"/>
      <c r="NYD80" s="89"/>
      <c r="NYE80" s="89"/>
      <c r="NYF80" s="89"/>
      <c r="NYG80" s="89"/>
      <c r="NYH80" s="89"/>
      <c r="NYI80" s="89"/>
      <c r="NYJ80" s="89"/>
      <c r="NYK80" s="89"/>
      <c r="NYL80" s="89"/>
      <c r="NYM80" s="89"/>
      <c r="NYN80" s="89"/>
      <c r="NYO80" s="89"/>
      <c r="NYP80" s="89"/>
      <c r="NYQ80" s="89"/>
      <c r="NYR80" s="89"/>
      <c r="NYS80" s="89"/>
      <c r="NYT80" s="89"/>
      <c r="NYU80" s="89"/>
      <c r="NYV80" s="89"/>
      <c r="NYW80" s="89"/>
      <c r="NYX80" s="89"/>
      <c r="NYY80" s="89"/>
      <c r="NYZ80" s="89"/>
      <c r="NZA80" s="89"/>
      <c r="NZB80" s="89"/>
      <c r="NZC80" s="89"/>
      <c r="NZD80" s="89"/>
      <c r="NZE80" s="89"/>
      <c r="NZF80" s="89"/>
      <c r="NZG80" s="89"/>
      <c r="NZH80" s="89"/>
      <c r="NZI80" s="89"/>
      <c r="NZJ80" s="89"/>
      <c r="NZK80" s="89"/>
      <c r="NZL80" s="89"/>
      <c r="NZM80" s="89"/>
      <c r="NZN80" s="89"/>
      <c r="NZO80" s="89"/>
      <c r="NZP80" s="89"/>
      <c r="NZQ80" s="89"/>
      <c r="NZR80" s="89"/>
      <c r="NZS80" s="89"/>
      <c r="NZT80" s="89"/>
      <c r="NZU80" s="89"/>
      <c r="NZV80" s="89"/>
      <c r="NZW80" s="89"/>
      <c r="NZX80" s="89"/>
      <c r="NZY80" s="89"/>
      <c r="NZZ80" s="89"/>
      <c r="OAA80" s="89"/>
      <c r="OAB80" s="89"/>
      <c r="OAC80" s="89"/>
      <c r="OAD80" s="89"/>
      <c r="OAE80" s="89"/>
      <c r="OAF80" s="89"/>
      <c r="OAG80" s="89"/>
      <c r="OAH80" s="89"/>
      <c r="OAI80" s="89"/>
      <c r="OAJ80" s="89"/>
      <c r="OAK80" s="89"/>
      <c r="OAL80" s="89"/>
      <c r="OAM80" s="89"/>
      <c r="OAN80" s="89"/>
      <c r="OAO80" s="89"/>
      <c r="OAP80" s="89"/>
      <c r="OAQ80" s="89"/>
      <c r="OAR80" s="89"/>
      <c r="OAS80" s="89"/>
      <c r="OAT80" s="89"/>
      <c r="OAU80" s="89"/>
      <c r="OAV80" s="89"/>
      <c r="OAW80" s="89"/>
      <c r="OAX80" s="89"/>
      <c r="OAY80" s="89"/>
      <c r="OAZ80" s="89"/>
      <c r="OBA80" s="89"/>
      <c r="OBB80" s="89"/>
      <c r="OBC80" s="89"/>
      <c r="OBD80" s="89"/>
      <c r="OBE80" s="89"/>
      <c r="OBF80" s="89"/>
      <c r="OBG80" s="89"/>
      <c r="OBH80" s="89"/>
      <c r="OBI80" s="89"/>
      <c r="OBJ80" s="89"/>
      <c r="OBK80" s="89"/>
      <c r="OBL80" s="89"/>
      <c r="OBM80" s="89"/>
      <c r="OBN80" s="89"/>
      <c r="OBO80" s="89"/>
      <c r="OBP80" s="89"/>
      <c r="OBQ80" s="89"/>
      <c r="OBR80" s="89"/>
      <c r="OBS80" s="89"/>
      <c r="OBT80" s="89"/>
      <c r="OBU80" s="89"/>
      <c r="OBV80" s="89"/>
      <c r="OBW80" s="89"/>
      <c r="OBX80" s="89"/>
      <c r="OBY80" s="89"/>
      <c r="OBZ80" s="89"/>
      <c r="OCA80" s="89"/>
      <c r="OCB80" s="89"/>
      <c r="OCC80" s="89"/>
      <c r="OCD80" s="89"/>
      <c r="OCE80" s="89"/>
      <c r="OCF80" s="89"/>
      <c r="OCG80" s="89"/>
      <c r="OCH80" s="89"/>
      <c r="OCI80" s="89"/>
      <c r="OCJ80" s="89"/>
      <c r="OCK80" s="89"/>
      <c r="OCL80" s="89"/>
      <c r="OCM80" s="89"/>
      <c r="OCN80" s="89"/>
      <c r="OCO80" s="89"/>
      <c r="OCP80" s="89"/>
      <c r="OCQ80" s="89"/>
      <c r="OCR80" s="89"/>
      <c r="OCS80" s="89"/>
      <c r="OCT80" s="89"/>
      <c r="OCU80" s="89"/>
      <c r="OCV80" s="89"/>
      <c r="OCW80" s="89"/>
      <c r="OCX80" s="89"/>
      <c r="OCY80" s="89"/>
      <c r="OCZ80" s="89"/>
      <c r="ODA80" s="89"/>
      <c r="ODB80" s="89"/>
      <c r="ODC80" s="89"/>
      <c r="ODD80" s="89"/>
      <c r="ODE80" s="89"/>
      <c r="ODF80" s="89"/>
      <c r="ODG80" s="89"/>
      <c r="ODH80" s="89"/>
      <c r="ODI80" s="89"/>
      <c r="ODJ80" s="89"/>
      <c r="ODK80" s="89"/>
      <c r="ODL80" s="89"/>
      <c r="ODM80" s="89"/>
      <c r="ODN80" s="89"/>
      <c r="ODO80" s="89"/>
      <c r="ODP80" s="89"/>
      <c r="ODQ80" s="89"/>
      <c r="ODR80" s="89"/>
      <c r="ODS80" s="89"/>
      <c r="ODT80" s="89"/>
      <c r="ODU80" s="89"/>
      <c r="ODV80" s="89"/>
      <c r="ODW80" s="89"/>
      <c r="ODX80" s="89"/>
      <c r="ODY80" s="89"/>
      <c r="ODZ80" s="89"/>
      <c r="OEA80" s="89"/>
      <c r="OEB80" s="89"/>
      <c r="OEC80" s="89"/>
      <c r="OED80" s="89"/>
      <c r="OEE80" s="89"/>
      <c r="OEF80" s="89"/>
      <c r="OEG80" s="89"/>
      <c r="OEH80" s="89"/>
      <c r="OEI80" s="89"/>
      <c r="OEJ80" s="89"/>
      <c r="OEK80" s="89"/>
      <c r="OEL80" s="89"/>
      <c r="OEM80" s="89"/>
      <c r="OEN80" s="89"/>
      <c r="OEO80" s="89"/>
      <c r="OEP80" s="89"/>
      <c r="OEQ80" s="89"/>
      <c r="OER80" s="89"/>
      <c r="OES80" s="89"/>
      <c r="OET80" s="89"/>
      <c r="OEU80" s="89"/>
      <c r="OEV80" s="89"/>
      <c r="OEW80" s="89"/>
      <c r="OEX80" s="89"/>
      <c r="OEY80" s="89"/>
      <c r="OEZ80" s="89"/>
      <c r="OFA80" s="89"/>
      <c r="OFB80" s="89"/>
      <c r="OFC80" s="89"/>
      <c r="OFD80" s="89"/>
      <c r="OFE80" s="89"/>
      <c r="OFF80" s="89"/>
      <c r="OFG80" s="89"/>
      <c r="OFH80" s="89"/>
      <c r="OFI80" s="89"/>
      <c r="OFJ80" s="89"/>
      <c r="OFK80" s="89"/>
      <c r="OFL80" s="89"/>
      <c r="OFM80" s="89"/>
      <c r="OFN80" s="89"/>
      <c r="OFO80" s="89"/>
      <c r="OFP80" s="89"/>
      <c r="OFQ80" s="89"/>
      <c r="OFR80" s="89"/>
      <c r="OFS80" s="89"/>
      <c r="OFT80" s="89"/>
      <c r="OFU80" s="89"/>
      <c r="OFV80" s="89"/>
      <c r="OFW80" s="89"/>
      <c r="OFX80" s="89"/>
      <c r="OFY80" s="89"/>
      <c r="OFZ80" s="89"/>
      <c r="OGA80" s="89"/>
      <c r="OGB80" s="89"/>
      <c r="OGC80" s="89"/>
      <c r="OGD80" s="89"/>
      <c r="OGE80" s="89"/>
      <c r="OGF80" s="89"/>
      <c r="OGG80" s="89"/>
      <c r="OGH80" s="89"/>
      <c r="OGI80" s="89"/>
      <c r="OGJ80" s="89"/>
      <c r="OGK80" s="89"/>
      <c r="OGL80" s="89"/>
      <c r="OGM80" s="89"/>
      <c r="OGN80" s="89"/>
      <c r="OGO80" s="89"/>
      <c r="OGP80" s="89"/>
      <c r="OGQ80" s="89"/>
      <c r="OGR80" s="89"/>
      <c r="OGS80" s="89"/>
      <c r="OGT80" s="89"/>
      <c r="OGU80" s="89"/>
      <c r="OGV80" s="89"/>
      <c r="OGW80" s="89"/>
      <c r="OGX80" s="89"/>
      <c r="OGY80" s="89"/>
      <c r="OGZ80" s="89"/>
      <c r="OHA80" s="89"/>
      <c r="OHB80" s="89"/>
      <c r="OHC80" s="89"/>
      <c r="OHD80" s="89"/>
      <c r="OHE80" s="89"/>
      <c r="OHF80" s="89"/>
      <c r="OHG80" s="89"/>
      <c r="OHH80" s="89"/>
      <c r="OHI80" s="89"/>
      <c r="OHJ80" s="89"/>
      <c r="OHK80" s="89"/>
      <c r="OHL80" s="89"/>
      <c r="OHM80" s="89"/>
      <c r="OHN80" s="89"/>
      <c r="OHO80" s="89"/>
      <c r="OHP80" s="89"/>
      <c r="OHQ80" s="89"/>
      <c r="OHR80" s="89"/>
      <c r="OHS80" s="89"/>
      <c r="OHT80" s="89"/>
      <c r="OHU80" s="89"/>
      <c r="OHV80" s="89"/>
      <c r="OHW80" s="89"/>
      <c r="OHX80" s="89"/>
      <c r="OHY80" s="89"/>
      <c r="OHZ80" s="89"/>
      <c r="OIA80" s="89"/>
      <c r="OIB80" s="89"/>
      <c r="OIC80" s="89"/>
      <c r="OID80" s="89"/>
      <c r="OIE80" s="89"/>
      <c r="OIF80" s="89"/>
      <c r="OIG80" s="89"/>
      <c r="OIH80" s="89"/>
      <c r="OII80" s="89"/>
      <c r="OIJ80" s="89"/>
      <c r="OIK80" s="89"/>
      <c r="OIL80" s="89"/>
      <c r="OIM80" s="89"/>
      <c r="OIN80" s="89"/>
      <c r="OIO80" s="89"/>
      <c r="OIP80" s="89"/>
      <c r="OIQ80" s="89"/>
      <c r="OIR80" s="89"/>
      <c r="OIS80" s="89"/>
      <c r="OIT80" s="89"/>
      <c r="OIU80" s="89"/>
      <c r="OIV80" s="89"/>
      <c r="OIW80" s="89"/>
      <c r="OIX80" s="89"/>
      <c r="OIY80" s="89"/>
      <c r="OIZ80" s="89"/>
      <c r="OJA80" s="89"/>
      <c r="OJB80" s="89"/>
      <c r="OJC80" s="89"/>
      <c r="OJD80" s="89"/>
      <c r="OJE80" s="89"/>
      <c r="OJF80" s="89"/>
      <c r="OJG80" s="89"/>
      <c r="OJH80" s="89"/>
      <c r="OJI80" s="89"/>
      <c r="OJJ80" s="89"/>
      <c r="OJK80" s="89"/>
      <c r="OJL80" s="89"/>
      <c r="OJM80" s="89"/>
      <c r="OJN80" s="89"/>
      <c r="OJO80" s="89"/>
      <c r="OJP80" s="89"/>
      <c r="OJQ80" s="89"/>
      <c r="OJR80" s="89"/>
      <c r="OJS80" s="89"/>
      <c r="OJT80" s="89"/>
      <c r="OJU80" s="89"/>
      <c r="OJV80" s="89"/>
      <c r="OJW80" s="89"/>
      <c r="OJX80" s="89"/>
      <c r="OJY80" s="89"/>
      <c r="OJZ80" s="89"/>
      <c r="OKA80" s="89"/>
      <c r="OKB80" s="89"/>
      <c r="OKC80" s="89"/>
      <c r="OKD80" s="89"/>
      <c r="OKE80" s="89"/>
      <c r="OKF80" s="89"/>
      <c r="OKG80" s="89"/>
      <c r="OKH80" s="89"/>
      <c r="OKI80" s="89"/>
      <c r="OKJ80" s="89"/>
      <c r="OKK80" s="89"/>
      <c r="OKL80" s="89"/>
      <c r="OKM80" s="89"/>
      <c r="OKN80" s="89"/>
      <c r="OKO80" s="89"/>
      <c r="OKP80" s="89"/>
      <c r="OKQ80" s="89"/>
      <c r="OKR80" s="89"/>
      <c r="OKS80" s="89"/>
      <c r="OKT80" s="89"/>
      <c r="OKU80" s="89"/>
      <c r="OKV80" s="89"/>
      <c r="OKW80" s="89"/>
      <c r="OKX80" s="89"/>
      <c r="OKY80" s="89"/>
      <c r="OKZ80" s="89"/>
      <c r="OLA80" s="89"/>
      <c r="OLB80" s="89"/>
      <c r="OLC80" s="89"/>
      <c r="OLD80" s="89"/>
      <c r="OLE80" s="89"/>
      <c r="OLF80" s="89"/>
      <c r="OLG80" s="89"/>
      <c r="OLH80" s="89"/>
      <c r="OLI80" s="89"/>
      <c r="OLJ80" s="89"/>
      <c r="OLK80" s="89"/>
      <c r="OLL80" s="89"/>
      <c r="OLM80" s="89"/>
      <c r="OLN80" s="89"/>
      <c r="OLO80" s="89"/>
      <c r="OLP80" s="89"/>
      <c r="OLQ80" s="89"/>
      <c r="OLR80" s="89"/>
      <c r="OLS80" s="89"/>
      <c r="OLT80" s="89"/>
      <c r="OLU80" s="89"/>
      <c r="OLV80" s="89"/>
      <c r="OLW80" s="89"/>
      <c r="OLX80" s="89"/>
      <c r="OLY80" s="89"/>
      <c r="OLZ80" s="89"/>
      <c r="OMA80" s="89"/>
      <c r="OMB80" s="89"/>
      <c r="OMC80" s="89"/>
      <c r="OMD80" s="89"/>
      <c r="OME80" s="89"/>
      <c r="OMF80" s="89"/>
      <c r="OMG80" s="89"/>
      <c r="OMH80" s="89"/>
      <c r="OMI80" s="89"/>
      <c r="OMJ80" s="89"/>
      <c r="OMK80" s="89"/>
      <c r="OML80" s="89"/>
      <c r="OMM80" s="89"/>
      <c r="OMN80" s="89"/>
      <c r="OMO80" s="89"/>
      <c r="OMP80" s="89"/>
      <c r="OMQ80" s="89"/>
      <c r="OMR80" s="89"/>
      <c r="OMS80" s="89"/>
      <c r="OMT80" s="89"/>
      <c r="OMU80" s="89"/>
      <c r="OMV80" s="89"/>
      <c r="OMW80" s="89"/>
      <c r="OMX80" s="89"/>
      <c r="OMY80" s="89"/>
      <c r="OMZ80" s="89"/>
      <c r="ONA80" s="89"/>
      <c r="ONB80" s="89"/>
      <c r="ONC80" s="89"/>
      <c r="OND80" s="89"/>
      <c r="ONE80" s="89"/>
      <c r="ONF80" s="89"/>
      <c r="ONG80" s="89"/>
      <c r="ONH80" s="89"/>
      <c r="ONI80" s="89"/>
      <c r="ONJ80" s="89"/>
      <c r="ONK80" s="89"/>
      <c r="ONL80" s="89"/>
      <c r="ONM80" s="89"/>
      <c r="ONN80" s="89"/>
      <c r="ONO80" s="89"/>
      <c r="ONP80" s="89"/>
      <c r="ONQ80" s="89"/>
      <c r="ONR80" s="89"/>
      <c r="ONS80" s="89"/>
      <c r="ONT80" s="89"/>
      <c r="ONU80" s="89"/>
      <c r="ONV80" s="89"/>
      <c r="ONW80" s="89"/>
      <c r="ONX80" s="89"/>
      <c r="ONY80" s="89"/>
      <c r="ONZ80" s="89"/>
      <c r="OOA80" s="89"/>
      <c r="OOB80" s="89"/>
      <c r="OOC80" s="89"/>
      <c r="OOD80" s="89"/>
      <c r="OOE80" s="89"/>
      <c r="OOF80" s="89"/>
      <c r="OOG80" s="89"/>
      <c r="OOH80" s="89"/>
      <c r="OOI80" s="89"/>
      <c r="OOJ80" s="89"/>
      <c r="OOK80" s="89"/>
      <c r="OOL80" s="89"/>
      <c r="OOM80" s="89"/>
      <c r="OON80" s="89"/>
      <c r="OOO80" s="89"/>
      <c r="OOP80" s="89"/>
      <c r="OOQ80" s="89"/>
      <c r="OOR80" s="89"/>
      <c r="OOS80" s="89"/>
      <c r="OOT80" s="89"/>
      <c r="OOU80" s="89"/>
      <c r="OOV80" s="89"/>
      <c r="OOW80" s="89"/>
      <c r="OOX80" s="89"/>
      <c r="OOY80" s="89"/>
      <c r="OOZ80" s="89"/>
      <c r="OPA80" s="89"/>
      <c r="OPB80" s="89"/>
      <c r="OPC80" s="89"/>
      <c r="OPD80" s="89"/>
      <c r="OPE80" s="89"/>
      <c r="OPF80" s="89"/>
      <c r="OPG80" s="89"/>
      <c r="OPH80" s="89"/>
      <c r="OPI80" s="89"/>
      <c r="OPJ80" s="89"/>
      <c r="OPK80" s="89"/>
      <c r="OPL80" s="89"/>
      <c r="OPM80" s="89"/>
      <c r="OPN80" s="89"/>
      <c r="OPO80" s="89"/>
      <c r="OPP80" s="89"/>
      <c r="OPQ80" s="89"/>
      <c r="OPR80" s="89"/>
      <c r="OPS80" s="89"/>
      <c r="OPT80" s="89"/>
      <c r="OPU80" s="89"/>
      <c r="OPV80" s="89"/>
      <c r="OPW80" s="89"/>
      <c r="OPX80" s="89"/>
      <c r="OPY80" s="89"/>
      <c r="OPZ80" s="89"/>
      <c r="OQA80" s="89"/>
      <c r="OQB80" s="89"/>
      <c r="OQC80" s="89"/>
      <c r="OQD80" s="89"/>
      <c r="OQE80" s="89"/>
      <c r="OQF80" s="89"/>
      <c r="OQG80" s="89"/>
      <c r="OQH80" s="89"/>
      <c r="OQI80" s="89"/>
      <c r="OQJ80" s="89"/>
      <c r="OQK80" s="89"/>
      <c r="OQL80" s="89"/>
      <c r="OQM80" s="89"/>
      <c r="OQN80" s="89"/>
      <c r="OQO80" s="89"/>
      <c r="OQP80" s="89"/>
      <c r="OQQ80" s="89"/>
      <c r="OQR80" s="89"/>
      <c r="OQS80" s="89"/>
      <c r="OQT80" s="89"/>
      <c r="OQU80" s="89"/>
      <c r="OQV80" s="89"/>
      <c r="OQW80" s="89"/>
      <c r="OQX80" s="89"/>
      <c r="OQY80" s="89"/>
      <c r="OQZ80" s="89"/>
      <c r="ORA80" s="89"/>
      <c r="ORB80" s="89"/>
      <c r="ORC80" s="89"/>
      <c r="ORD80" s="89"/>
      <c r="ORE80" s="89"/>
      <c r="ORF80" s="89"/>
      <c r="ORG80" s="89"/>
      <c r="ORH80" s="89"/>
      <c r="ORI80" s="89"/>
      <c r="ORJ80" s="89"/>
      <c r="ORK80" s="89"/>
      <c r="ORL80" s="89"/>
      <c r="ORM80" s="89"/>
      <c r="ORN80" s="89"/>
      <c r="ORO80" s="89"/>
      <c r="ORP80" s="89"/>
      <c r="ORQ80" s="89"/>
      <c r="ORR80" s="89"/>
      <c r="ORS80" s="89"/>
      <c r="ORT80" s="89"/>
      <c r="ORU80" s="89"/>
      <c r="ORV80" s="89"/>
      <c r="ORW80" s="89"/>
      <c r="ORX80" s="89"/>
      <c r="ORY80" s="89"/>
      <c r="ORZ80" s="89"/>
      <c r="OSA80" s="89"/>
      <c r="OSB80" s="89"/>
      <c r="OSC80" s="89"/>
      <c r="OSD80" s="89"/>
      <c r="OSE80" s="89"/>
      <c r="OSF80" s="89"/>
      <c r="OSG80" s="89"/>
      <c r="OSH80" s="89"/>
      <c r="OSI80" s="89"/>
      <c r="OSJ80" s="89"/>
      <c r="OSK80" s="89"/>
      <c r="OSL80" s="89"/>
      <c r="OSM80" s="89"/>
      <c r="OSN80" s="89"/>
      <c r="OSO80" s="89"/>
      <c r="OSP80" s="89"/>
      <c r="OSQ80" s="89"/>
      <c r="OSR80" s="89"/>
      <c r="OSS80" s="89"/>
      <c r="OST80" s="89"/>
      <c r="OSU80" s="89"/>
      <c r="OSV80" s="89"/>
      <c r="OSW80" s="89"/>
      <c r="OSX80" s="89"/>
      <c r="OSY80" s="89"/>
      <c r="OSZ80" s="89"/>
      <c r="OTA80" s="89"/>
      <c r="OTB80" s="89"/>
      <c r="OTC80" s="89"/>
      <c r="OTD80" s="89"/>
      <c r="OTE80" s="89"/>
      <c r="OTF80" s="89"/>
      <c r="OTG80" s="89"/>
      <c r="OTH80" s="89"/>
      <c r="OTI80" s="89"/>
      <c r="OTJ80" s="89"/>
      <c r="OTK80" s="89"/>
      <c r="OTL80" s="89"/>
      <c r="OTM80" s="89"/>
      <c r="OTN80" s="89"/>
      <c r="OTO80" s="89"/>
      <c r="OTP80" s="89"/>
      <c r="OTQ80" s="89"/>
      <c r="OTR80" s="89"/>
      <c r="OTS80" s="89"/>
      <c r="OTT80" s="89"/>
      <c r="OTU80" s="89"/>
      <c r="OTV80" s="89"/>
      <c r="OTW80" s="89"/>
      <c r="OTX80" s="89"/>
      <c r="OTY80" s="89"/>
      <c r="OTZ80" s="89"/>
      <c r="OUA80" s="89"/>
      <c r="OUB80" s="89"/>
      <c r="OUC80" s="89"/>
      <c r="OUD80" s="89"/>
      <c r="OUE80" s="89"/>
      <c r="OUF80" s="89"/>
      <c r="OUG80" s="89"/>
      <c r="OUH80" s="89"/>
      <c r="OUI80" s="89"/>
      <c r="OUJ80" s="89"/>
      <c r="OUK80" s="89"/>
      <c r="OUL80" s="89"/>
      <c r="OUM80" s="89"/>
      <c r="OUN80" s="89"/>
      <c r="OUO80" s="89"/>
      <c r="OUP80" s="89"/>
      <c r="OUQ80" s="89"/>
      <c r="OUR80" s="89"/>
      <c r="OUS80" s="89"/>
      <c r="OUT80" s="89"/>
      <c r="OUU80" s="89"/>
      <c r="OUV80" s="89"/>
      <c r="OUW80" s="89"/>
      <c r="OUX80" s="89"/>
      <c r="OUY80" s="89"/>
      <c r="OUZ80" s="89"/>
      <c r="OVA80" s="89"/>
      <c r="OVB80" s="89"/>
      <c r="OVC80" s="89"/>
      <c r="OVD80" s="89"/>
      <c r="OVE80" s="89"/>
      <c r="OVF80" s="89"/>
      <c r="OVG80" s="89"/>
      <c r="OVH80" s="89"/>
      <c r="OVI80" s="89"/>
      <c r="OVJ80" s="89"/>
      <c r="OVK80" s="89"/>
      <c r="OVL80" s="89"/>
      <c r="OVM80" s="89"/>
      <c r="OVN80" s="89"/>
      <c r="OVO80" s="89"/>
      <c r="OVP80" s="89"/>
      <c r="OVQ80" s="89"/>
      <c r="OVR80" s="89"/>
      <c r="OVS80" s="89"/>
      <c r="OVT80" s="89"/>
      <c r="OVU80" s="89"/>
      <c r="OVV80" s="89"/>
      <c r="OVW80" s="89"/>
      <c r="OVX80" s="89"/>
      <c r="OVY80" s="89"/>
      <c r="OVZ80" s="89"/>
      <c r="OWA80" s="89"/>
      <c r="OWB80" s="89"/>
      <c r="OWC80" s="89"/>
      <c r="OWD80" s="89"/>
      <c r="OWE80" s="89"/>
      <c r="OWF80" s="89"/>
      <c r="OWG80" s="89"/>
      <c r="OWH80" s="89"/>
      <c r="OWI80" s="89"/>
      <c r="OWJ80" s="89"/>
      <c r="OWK80" s="89"/>
      <c r="OWL80" s="89"/>
      <c r="OWM80" s="89"/>
      <c r="OWN80" s="89"/>
      <c r="OWO80" s="89"/>
      <c r="OWP80" s="89"/>
      <c r="OWQ80" s="89"/>
      <c r="OWR80" s="89"/>
      <c r="OWS80" s="89"/>
      <c r="OWT80" s="89"/>
      <c r="OWU80" s="89"/>
      <c r="OWV80" s="89"/>
      <c r="OWW80" s="89"/>
      <c r="OWX80" s="89"/>
      <c r="OWY80" s="89"/>
      <c r="OWZ80" s="89"/>
      <c r="OXA80" s="89"/>
      <c r="OXB80" s="89"/>
      <c r="OXC80" s="89"/>
      <c r="OXD80" s="89"/>
      <c r="OXE80" s="89"/>
      <c r="OXF80" s="89"/>
      <c r="OXG80" s="89"/>
      <c r="OXH80" s="89"/>
      <c r="OXI80" s="89"/>
      <c r="OXJ80" s="89"/>
      <c r="OXK80" s="89"/>
      <c r="OXL80" s="89"/>
      <c r="OXM80" s="89"/>
      <c r="OXN80" s="89"/>
      <c r="OXO80" s="89"/>
      <c r="OXP80" s="89"/>
      <c r="OXQ80" s="89"/>
      <c r="OXR80" s="89"/>
      <c r="OXS80" s="89"/>
      <c r="OXT80" s="89"/>
      <c r="OXU80" s="89"/>
      <c r="OXV80" s="89"/>
      <c r="OXW80" s="89"/>
      <c r="OXX80" s="89"/>
      <c r="OXY80" s="89"/>
      <c r="OXZ80" s="89"/>
      <c r="OYA80" s="89"/>
      <c r="OYB80" s="89"/>
      <c r="OYC80" s="89"/>
      <c r="OYD80" s="89"/>
      <c r="OYE80" s="89"/>
      <c r="OYF80" s="89"/>
      <c r="OYG80" s="89"/>
      <c r="OYH80" s="89"/>
      <c r="OYI80" s="89"/>
      <c r="OYJ80" s="89"/>
      <c r="OYK80" s="89"/>
      <c r="OYL80" s="89"/>
      <c r="OYM80" s="89"/>
      <c r="OYN80" s="89"/>
      <c r="OYO80" s="89"/>
      <c r="OYP80" s="89"/>
      <c r="OYQ80" s="89"/>
      <c r="OYR80" s="89"/>
      <c r="OYS80" s="89"/>
      <c r="OYT80" s="89"/>
      <c r="OYU80" s="89"/>
      <c r="OYV80" s="89"/>
      <c r="OYW80" s="89"/>
      <c r="OYX80" s="89"/>
      <c r="OYY80" s="89"/>
      <c r="OYZ80" s="89"/>
      <c r="OZA80" s="89"/>
      <c r="OZB80" s="89"/>
      <c r="OZC80" s="89"/>
      <c r="OZD80" s="89"/>
      <c r="OZE80" s="89"/>
      <c r="OZF80" s="89"/>
      <c r="OZG80" s="89"/>
      <c r="OZH80" s="89"/>
      <c r="OZI80" s="89"/>
      <c r="OZJ80" s="89"/>
      <c r="OZK80" s="89"/>
      <c r="OZL80" s="89"/>
      <c r="OZM80" s="89"/>
      <c r="OZN80" s="89"/>
      <c r="OZO80" s="89"/>
      <c r="OZP80" s="89"/>
      <c r="OZQ80" s="89"/>
      <c r="OZR80" s="89"/>
      <c r="OZS80" s="89"/>
      <c r="OZT80" s="89"/>
      <c r="OZU80" s="89"/>
      <c r="OZV80" s="89"/>
      <c r="OZW80" s="89"/>
      <c r="OZX80" s="89"/>
      <c r="OZY80" s="89"/>
      <c r="OZZ80" s="89"/>
      <c r="PAA80" s="89"/>
      <c r="PAB80" s="89"/>
      <c r="PAC80" s="89"/>
      <c r="PAD80" s="89"/>
      <c r="PAE80" s="89"/>
      <c r="PAF80" s="89"/>
      <c r="PAG80" s="89"/>
      <c r="PAH80" s="89"/>
      <c r="PAI80" s="89"/>
      <c r="PAJ80" s="89"/>
      <c r="PAK80" s="89"/>
      <c r="PAL80" s="89"/>
      <c r="PAM80" s="89"/>
      <c r="PAN80" s="89"/>
      <c r="PAO80" s="89"/>
      <c r="PAP80" s="89"/>
      <c r="PAQ80" s="89"/>
      <c r="PAR80" s="89"/>
      <c r="PAS80" s="89"/>
      <c r="PAT80" s="89"/>
      <c r="PAU80" s="89"/>
      <c r="PAV80" s="89"/>
      <c r="PAW80" s="89"/>
      <c r="PAX80" s="89"/>
      <c r="PAY80" s="89"/>
      <c r="PAZ80" s="89"/>
      <c r="PBA80" s="89"/>
      <c r="PBB80" s="89"/>
      <c r="PBC80" s="89"/>
      <c r="PBD80" s="89"/>
      <c r="PBE80" s="89"/>
      <c r="PBF80" s="89"/>
      <c r="PBG80" s="89"/>
      <c r="PBH80" s="89"/>
      <c r="PBI80" s="89"/>
      <c r="PBJ80" s="89"/>
      <c r="PBK80" s="89"/>
      <c r="PBL80" s="89"/>
      <c r="PBM80" s="89"/>
      <c r="PBN80" s="89"/>
      <c r="PBO80" s="89"/>
      <c r="PBP80" s="89"/>
      <c r="PBQ80" s="89"/>
      <c r="PBR80" s="89"/>
      <c r="PBS80" s="89"/>
      <c r="PBT80" s="89"/>
      <c r="PBU80" s="89"/>
      <c r="PBV80" s="89"/>
      <c r="PBW80" s="89"/>
      <c r="PBX80" s="89"/>
      <c r="PBY80" s="89"/>
      <c r="PBZ80" s="89"/>
      <c r="PCA80" s="89"/>
      <c r="PCB80" s="89"/>
      <c r="PCC80" s="89"/>
      <c r="PCD80" s="89"/>
      <c r="PCE80" s="89"/>
      <c r="PCF80" s="89"/>
      <c r="PCG80" s="89"/>
      <c r="PCH80" s="89"/>
      <c r="PCI80" s="89"/>
      <c r="PCJ80" s="89"/>
      <c r="PCK80" s="89"/>
      <c r="PCL80" s="89"/>
      <c r="PCM80" s="89"/>
      <c r="PCN80" s="89"/>
      <c r="PCO80" s="89"/>
      <c r="PCP80" s="89"/>
      <c r="PCQ80" s="89"/>
      <c r="PCR80" s="89"/>
      <c r="PCS80" s="89"/>
      <c r="PCT80" s="89"/>
      <c r="PCU80" s="89"/>
      <c r="PCV80" s="89"/>
      <c r="PCW80" s="89"/>
      <c r="PCX80" s="89"/>
      <c r="PCY80" s="89"/>
      <c r="PCZ80" s="89"/>
      <c r="PDA80" s="89"/>
      <c r="PDB80" s="89"/>
      <c r="PDC80" s="89"/>
      <c r="PDD80" s="89"/>
      <c r="PDE80" s="89"/>
      <c r="PDF80" s="89"/>
      <c r="PDG80" s="89"/>
      <c r="PDH80" s="89"/>
      <c r="PDI80" s="89"/>
      <c r="PDJ80" s="89"/>
      <c r="PDK80" s="89"/>
      <c r="PDL80" s="89"/>
      <c r="PDM80" s="89"/>
      <c r="PDN80" s="89"/>
      <c r="PDO80" s="89"/>
      <c r="PDP80" s="89"/>
      <c r="PDQ80" s="89"/>
      <c r="PDR80" s="89"/>
      <c r="PDS80" s="89"/>
      <c r="PDT80" s="89"/>
      <c r="PDU80" s="89"/>
      <c r="PDV80" s="89"/>
      <c r="PDW80" s="89"/>
      <c r="PDX80" s="89"/>
      <c r="PDY80" s="89"/>
      <c r="PDZ80" s="89"/>
      <c r="PEA80" s="89"/>
      <c r="PEB80" s="89"/>
      <c r="PEC80" s="89"/>
      <c r="PED80" s="89"/>
      <c r="PEE80" s="89"/>
      <c r="PEF80" s="89"/>
      <c r="PEG80" s="89"/>
      <c r="PEH80" s="89"/>
      <c r="PEI80" s="89"/>
      <c r="PEJ80" s="89"/>
      <c r="PEK80" s="89"/>
      <c r="PEL80" s="89"/>
      <c r="PEM80" s="89"/>
      <c r="PEN80" s="89"/>
      <c r="PEO80" s="89"/>
      <c r="PEP80" s="89"/>
      <c r="PEQ80" s="89"/>
      <c r="PER80" s="89"/>
      <c r="PES80" s="89"/>
      <c r="PET80" s="89"/>
      <c r="PEU80" s="89"/>
      <c r="PEV80" s="89"/>
      <c r="PEW80" s="89"/>
      <c r="PEX80" s="89"/>
      <c r="PEY80" s="89"/>
      <c r="PEZ80" s="89"/>
      <c r="PFA80" s="89"/>
      <c r="PFB80" s="89"/>
      <c r="PFC80" s="89"/>
      <c r="PFD80" s="89"/>
      <c r="PFE80" s="89"/>
      <c r="PFF80" s="89"/>
      <c r="PFG80" s="89"/>
      <c r="PFH80" s="89"/>
      <c r="PFI80" s="89"/>
      <c r="PFJ80" s="89"/>
      <c r="PFK80" s="89"/>
      <c r="PFL80" s="89"/>
      <c r="PFM80" s="89"/>
      <c r="PFN80" s="89"/>
      <c r="PFO80" s="89"/>
      <c r="PFP80" s="89"/>
      <c r="PFQ80" s="89"/>
      <c r="PFR80" s="89"/>
      <c r="PFS80" s="89"/>
      <c r="PFT80" s="89"/>
      <c r="PFU80" s="89"/>
      <c r="PFV80" s="89"/>
      <c r="PFW80" s="89"/>
      <c r="PFX80" s="89"/>
      <c r="PFY80" s="89"/>
      <c r="PFZ80" s="89"/>
      <c r="PGA80" s="89"/>
      <c r="PGB80" s="89"/>
      <c r="PGC80" s="89"/>
      <c r="PGD80" s="89"/>
      <c r="PGE80" s="89"/>
      <c r="PGF80" s="89"/>
      <c r="PGG80" s="89"/>
      <c r="PGH80" s="89"/>
      <c r="PGI80" s="89"/>
      <c r="PGJ80" s="89"/>
      <c r="PGK80" s="89"/>
      <c r="PGL80" s="89"/>
      <c r="PGM80" s="89"/>
      <c r="PGN80" s="89"/>
      <c r="PGO80" s="89"/>
      <c r="PGP80" s="89"/>
      <c r="PGQ80" s="89"/>
      <c r="PGR80" s="89"/>
      <c r="PGS80" s="89"/>
      <c r="PGT80" s="89"/>
      <c r="PGU80" s="89"/>
      <c r="PGV80" s="89"/>
      <c r="PGW80" s="89"/>
      <c r="PGX80" s="89"/>
      <c r="PGY80" s="89"/>
      <c r="PGZ80" s="89"/>
      <c r="PHA80" s="89"/>
      <c r="PHB80" s="89"/>
      <c r="PHC80" s="89"/>
      <c r="PHD80" s="89"/>
      <c r="PHE80" s="89"/>
      <c r="PHF80" s="89"/>
      <c r="PHG80" s="89"/>
      <c r="PHH80" s="89"/>
      <c r="PHI80" s="89"/>
      <c r="PHJ80" s="89"/>
      <c r="PHK80" s="89"/>
      <c r="PHL80" s="89"/>
      <c r="PHM80" s="89"/>
      <c r="PHN80" s="89"/>
      <c r="PHO80" s="89"/>
      <c r="PHP80" s="89"/>
      <c r="PHQ80" s="89"/>
      <c r="PHR80" s="89"/>
      <c r="PHS80" s="89"/>
      <c r="PHT80" s="89"/>
      <c r="PHU80" s="89"/>
      <c r="PHV80" s="89"/>
      <c r="PHW80" s="89"/>
      <c r="PHX80" s="89"/>
      <c r="PHY80" s="89"/>
      <c r="PHZ80" s="89"/>
      <c r="PIA80" s="89"/>
      <c r="PIB80" s="89"/>
      <c r="PIC80" s="89"/>
      <c r="PID80" s="89"/>
      <c r="PIE80" s="89"/>
      <c r="PIF80" s="89"/>
      <c r="PIG80" s="89"/>
      <c r="PIH80" s="89"/>
      <c r="PII80" s="89"/>
      <c r="PIJ80" s="89"/>
      <c r="PIK80" s="89"/>
      <c r="PIL80" s="89"/>
      <c r="PIM80" s="89"/>
      <c r="PIN80" s="89"/>
      <c r="PIO80" s="89"/>
      <c r="PIP80" s="89"/>
      <c r="PIQ80" s="89"/>
      <c r="PIR80" s="89"/>
      <c r="PIS80" s="89"/>
      <c r="PIT80" s="89"/>
      <c r="PIU80" s="89"/>
      <c r="PIV80" s="89"/>
      <c r="PIW80" s="89"/>
      <c r="PIX80" s="89"/>
      <c r="PIY80" s="89"/>
      <c r="PIZ80" s="89"/>
      <c r="PJA80" s="89"/>
      <c r="PJB80" s="89"/>
      <c r="PJC80" s="89"/>
      <c r="PJD80" s="89"/>
      <c r="PJE80" s="89"/>
      <c r="PJF80" s="89"/>
      <c r="PJG80" s="89"/>
      <c r="PJH80" s="89"/>
      <c r="PJI80" s="89"/>
      <c r="PJJ80" s="89"/>
      <c r="PJK80" s="89"/>
      <c r="PJL80" s="89"/>
      <c r="PJM80" s="89"/>
      <c r="PJN80" s="89"/>
      <c r="PJO80" s="89"/>
      <c r="PJP80" s="89"/>
      <c r="PJQ80" s="89"/>
      <c r="PJR80" s="89"/>
      <c r="PJS80" s="89"/>
      <c r="PJT80" s="89"/>
      <c r="PJU80" s="89"/>
      <c r="PJV80" s="89"/>
      <c r="PJW80" s="89"/>
      <c r="PJX80" s="89"/>
      <c r="PJY80" s="89"/>
      <c r="PJZ80" s="89"/>
      <c r="PKA80" s="89"/>
      <c r="PKB80" s="89"/>
      <c r="PKC80" s="89"/>
      <c r="PKD80" s="89"/>
      <c r="PKE80" s="89"/>
      <c r="PKF80" s="89"/>
      <c r="PKG80" s="89"/>
      <c r="PKH80" s="89"/>
      <c r="PKI80" s="89"/>
      <c r="PKJ80" s="89"/>
      <c r="PKK80" s="89"/>
      <c r="PKL80" s="89"/>
      <c r="PKM80" s="89"/>
      <c r="PKN80" s="89"/>
      <c r="PKO80" s="89"/>
      <c r="PKP80" s="89"/>
      <c r="PKQ80" s="89"/>
      <c r="PKR80" s="89"/>
      <c r="PKS80" s="89"/>
      <c r="PKT80" s="89"/>
      <c r="PKU80" s="89"/>
      <c r="PKV80" s="89"/>
      <c r="PKW80" s="89"/>
      <c r="PKX80" s="89"/>
      <c r="PKY80" s="89"/>
      <c r="PKZ80" s="89"/>
      <c r="PLA80" s="89"/>
      <c r="PLB80" s="89"/>
      <c r="PLC80" s="89"/>
      <c r="PLD80" s="89"/>
      <c r="PLE80" s="89"/>
      <c r="PLF80" s="89"/>
      <c r="PLG80" s="89"/>
      <c r="PLH80" s="89"/>
      <c r="PLI80" s="89"/>
      <c r="PLJ80" s="89"/>
      <c r="PLK80" s="89"/>
      <c r="PLL80" s="89"/>
      <c r="PLM80" s="89"/>
      <c r="PLN80" s="89"/>
      <c r="PLO80" s="89"/>
      <c r="PLP80" s="89"/>
      <c r="PLQ80" s="89"/>
      <c r="PLR80" s="89"/>
      <c r="PLS80" s="89"/>
      <c r="PLT80" s="89"/>
      <c r="PLU80" s="89"/>
      <c r="PLV80" s="89"/>
      <c r="PLW80" s="89"/>
      <c r="PLX80" s="89"/>
      <c r="PLY80" s="89"/>
      <c r="PLZ80" s="89"/>
      <c r="PMA80" s="89"/>
      <c r="PMB80" s="89"/>
      <c r="PMC80" s="89"/>
      <c r="PMD80" s="89"/>
      <c r="PME80" s="89"/>
      <c r="PMF80" s="89"/>
      <c r="PMG80" s="89"/>
      <c r="PMH80" s="89"/>
      <c r="PMI80" s="89"/>
      <c r="PMJ80" s="89"/>
      <c r="PMK80" s="89"/>
      <c r="PML80" s="89"/>
      <c r="PMM80" s="89"/>
      <c r="PMN80" s="89"/>
      <c r="PMO80" s="89"/>
      <c r="PMP80" s="89"/>
      <c r="PMQ80" s="89"/>
      <c r="PMR80" s="89"/>
      <c r="PMS80" s="89"/>
      <c r="PMT80" s="89"/>
      <c r="PMU80" s="89"/>
      <c r="PMV80" s="89"/>
      <c r="PMW80" s="89"/>
      <c r="PMX80" s="89"/>
      <c r="PMY80" s="89"/>
      <c r="PMZ80" s="89"/>
      <c r="PNA80" s="89"/>
      <c r="PNB80" s="89"/>
      <c r="PNC80" s="89"/>
      <c r="PND80" s="89"/>
      <c r="PNE80" s="89"/>
      <c r="PNF80" s="89"/>
      <c r="PNG80" s="89"/>
      <c r="PNH80" s="89"/>
      <c r="PNI80" s="89"/>
      <c r="PNJ80" s="89"/>
      <c r="PNK80" s="89"/>
      <c r="PNL80" s="89"/>
      <c r="PNM80" s="89"/>
      <c r="PNN80" s="89"/>
      <c r="PNO80" s="89"/>
      <c r="PNP80" s="89"/>
      <c r="PNQ80" s="89"/>
      <c r="PNR80" s="89"/>
      <c r="PNS80" s="89"/>
      <c r="PNT80" s="89"/>
      <c r="PNU80" s="89"/>
      <c r="PNV80" s="89"/>
      <c r="PNW80" s="89"/>
      <c r="PNX80" s="89"/>
      <c r="PNY80" s="89"/>
      <c r="PNZ80" s="89"/>
      <c r="POA80" s="89"/>
      <c r="POB80" s="89"/>
      <c r="POC80" s="89"/>
      <c r="POD80" s="89"/>
      <c r="POE80" s="89"/>
      <c r="POF80" s="89"/>
      <c r="POG80" s="89"/>
      <c r="POH80" s="89"/>
      <c r="POI80" s="89"/>
      <c r="POJ80" s="89"/>
      <c r="POK80" s="89"/>
      <c r="POL80" s="89"/>
      <c r="POM80" s="89"/>
      <c r="PON80" s="89"/>
      <c r="POO80" s="89"/>
      <c r="POP80" s="89"/>
      <c r="POQ80" s="89"/>
      <c r="POR80" s="89"/>
      <c r="POS80" s="89"/>
      <c r="POT80" s="89"/>
      <c r="POU80" s="89"/>
      <c r="POV80" s="89"/>
      <c r="POW80" s="89"/>
      <c r="POX80" s="89"/>
      <c r="POY80" s="89"/>
      <c r="POZ80" s="89"/>
      <c r="PPA80" s="89"/>
      <c r="PPB80" s="89"/>
      <c r="PPC80" s="89"/>
      <c r="PPD80" s="89"/>
      <c r="PPE80" s="89"/>
      <c r="PPF80" s="89"/>
      <c r="PPG80" s="89"/>
      <c r="PPH80" s="89"/>
      <c r="PPI80" s="89"/>
      <c r="PPJ80" s="89"/>
      <c r="PPK80" s="89"/>
      <c r="PPL80" s="89"/>
      <c r="PPM80" s="89"/>
      <c r="PPN80" s="89"/>
      <c r="PPO80" s="89"/>
      <c r="PPP80" s="89"/>
      <c r="PPQ80" s="89"/>
      <c r="PPR80" s="89"/>
      <c r="PPS80" s="89"/>
      <c r="PPT80" s="89"/>
      <c r="PPU80" s="89"/>
      <c r="PPV80" s="89"/>
      <c r="PPW80" s="89"/>
      <c r="PPX80" s="89"/>
      <c r="PPY80" s="89"/>
      <c r="PPZ80" s="89"/>
      <c r="PQA80" s="89"/>
      <c r="PQB80" s="89"/>
      <c r="PQC80" s="89"/>
      <c r="PQD80" s="89"/>
      <c r="PQE80" s="89"/>
      <c r="PQF80" s="89"/>
      <c r="PQG80" s="89"/>
      <c r="PQH80" s="89"/>
      <c r="PQI80" s="89"/>
      <c r="PQJ80" s="89"/>
      <c r="PQK80" s="89"/>
      <c r="PQL80" s="89"/>
      <c r="PQM80" s="89"/>
      <c r="PQN80" s="89"/>
      <c r="PQO80" s="89"/>
      <c r="PQP80" s="89"/>
      <c r="PQQ80" s="89"/>
      <c r="PQR80" s="89"/>
      <c r="PQS80" s="89"/>
      <c r="PQT80" s="89"/>
      <c r="PQU80" s="89"/>
      <c r="PQV80" s="89"/>
      <c r="PQW80" s="89"/>
      <c r="PQX80" s="89"/>
      <c r="PQY80" s="89"/>
      <c r="PQZ80" s="89"/>
      <c r="PRA80" s="89"/>
      <c r="PRB80" s="89"/>
      <c r="PRC80" s="89"/>
      <c r="PRD80" s="89"/>
      <c r="PRE80" s="89"/>
      <c r="PRF80" s="89"/>
      <c r="PRG80" s="89"/>
      <c r="PRH80" s="89"/>
      <c r="PRI80" s="89"/>
      <c r="PRJ80" s="89"/>
      <c r="PRK80" s="89"/>
      <c r="PRL80" s="89"/>
      <c r="PRM80" s="89"/>
      <c r="PRN80" s="89"/>
      <c r="PRO80" s="89"/>
      <c r="PRP80" s="89"/>
      <c r="PRQ80" s="89"/>
      <c r="PRR80" s="89"/>
      <c r="PRS80" s="89"/>
      <c r="PRT80" s="89"/>
      <c r="PRU80" s="89"/>
      <c r="PRV80" s="89"/>
      <c r="PRW80" s="89"/>
      <c r="PRX80" s="89"/>
      <c r="PRY80" s="89"/>
      <c r="PRZ80" s="89"/>
      <c r="PSA80" s="89"/>
      <c r="PSB80" s="89"/>
      <c r="PSC80" s="89"/>
      <c r="PSD80" s="89"/>
      <c r="PSE80" s="89"/>
      <c r="PSF80" s="89"/>
      <c r="PSG80" s="89"/>
      <c r="PSH80" s="89"/>
      <c r="PSI80" s="89"/>
      <c r="PSJ80" s="89"/>
      <c r="PSK80" s="89"/>
      <c r="PSL80" s="89"/>
      <c r="PSM80" s="89"/>
      <c r="PSN80" s="89"/>
      <c r="PSO80" s="89"/>
      <c r="PSP80" s="89"/>
      <c r="PSQ80" s="89"/>
      <c r="PSR80" s="89"/>
      <c r="PSS80" s="89"/>
      <c r="PST80" s="89"/>
      <c r="PSU80" s="89"/>
      <c r="PSV80" s="89"/>
      <c r="PSW80" s="89"/>
      <c r="PSX80" s="89"/>
      <c r="PSY80" s="89"/>
      <c r="PSZ80" s="89"/>
      <c r="PTA80" s="89"/>
      <c r="PTB80" s="89"/>
      <c r="PTC80" s="89"/>
      <c r="PTD80" s="89"/>
      <c r="PTE80" s="89"/>
      <c r="PTF80" s="89"/>
      <c r="PTG80" s="89"/>
      <c r="PTH80" s="89"/>
      <c r="PTI80" s="89"/>
      <c r="PTJ80" s="89"/>
      <c r="PTK80" s="89"/>
      <c r="PTL80" s="89"/>
      <c r="PTM80" s="89"/>
      <c r="PTN80" s="89"/>
      <c r="PTO80" s="89"/>
      <c r="PTP80" s="89"/>
      <c r="PTQ80" s="89"/>
      <c r="PTR80" s="89"/>
      <c r="PTS80" s="89"/>
      <c r="PTT80" s="89"/>
      <c r="PTU80" s="89"/>
      <c r="PTV80" s="89"/>
      <c r="PTW80" s="89"/>
      <c r="PTX80" s="89"/>
      <c r="PTY80" s="89"/>
      <c r="PTZ80" s="89"/>
      <c r="PUA80" s="89"/>
      <c r="PUB80" s="89"/>
      <c r="PUC80" s="89"/>
      <c r="PUD80" s="89"/>
      <c r="PUE80" s="89"/>
      <c r="PUF80" s="89"/>
      <c r="PUG80" s="89"/>
      <c r="PUH80" s="89"/>
      <c r="PUI80" s="89"/>
      <c r="PUJ80" s="89"/>
      <c r="PUK80" s="89"/>
      <c r="PUL80" s="89"/>
      <c r="PUM80" s="89"/>
      <c r="PUN80" s="89"/>
      <c r="PUO80" s="89"/>
      <c r="PUP80" s="89"/>
      <c r="PUQ80" s="89"/>
      <c r="PUR80" s="89"/>
      <c r="PUS80" s="89"/>
      <c r="PUT80" s="89"/>
      <c r="PUU80" s="89"/>
      <c r="PUV80" s="89"/>
      <c r="PUW80" s="89"/>
      <c r="PUX80" s="89"/>
      <c r="PUY80" s="89"/>
      <c r="PUZ80" s="89"/>
      <c r="PVA80" s="89"/>
      <c r="PVB80" s="89"/>
      <c r="PVC80" s="89"/>
      <c r="PVD80" s="89"/>
      <c r="PVE80" s="89"/>
      <c r="PVF80" s="89"/>
      <c r="PVG80" s="89"/>
      <c r="PVH80" s="89"/>
      <c r="PVI80" s="89"/>
      <c r="PVJ80" s="89"/>
      <c r="PVK80" s="89"/>
      <c r="PVL80" s="89"/>
      <c r="PVM80" s="89"/>
      <c r="PVN80" s="89"/>
      <c r="PVO80" s="89"/>
      <c r="PVP80" s="89"/>
      <c r="PVQ80" s="89"/>
      <c r="PVR80" s="89"/>
      <c r="PVS80" s="89"/>
      <c r="PVT80" s="89"/>
      <c r="PVU80" s="89"/>
      <c r="PVV80" s="89"/>
      <c r="PVW80" s="89"/>
      <c r="PVX80" s="89"/>
      <c r="PVY80" s="89"/>
      <c r="PVZ80" s="89"/>
      <c r="PWA80" s="89"/>
      <c r="PWB80" s="89"/>
      <c r="PWC80" s="89"/>
      <c r="PWD80" s="89"/>
      <c r="PWE80" s="89"/>
      <c r="PWF80" s="89"/>
      <c r="PWG80" s="89"/>
      <c r="PWH80" s="89"/>
      <c r="PWI80" s="89"/>
      <c r="PWJ80" s="89"/>
      <c r="PWK80" s="89"/>
      <c r="PWL80" s="89"/>
      <c r="PWM80" s="89"/>
      <c r="PWN80" s="89"/>
      <c r="PWO80" s="89"/>
      <c r="PWP80" s="89"/>
      <c r="PWQ80" s="89"/>
      <c r="PWR80" s="89"/>
      <c r="PWS80" s="89"/>
      <c r="PWT80" s="89"/>
      <c r="PWU80" s="89"/>
      <c r="PWV80" s="89"/>
      <c r="PWW80" s="89"/>
      <c r="PWX80" s="89"/>
      <c r="PWY80" s="89"/>
      <c r="PWZ80" s="89"/>
      <c r="PXA80" s="89"/>
      <c r="PXB80" s="89"/>
      <c r="PXC80" s="89"/>
      <c r="PXD80" s="89"/>
      <c r="PXE80" s="89"/>
      <c r="PXF80" s="89"/>
      <c r="PXG80" s="89"/>
      <c r="PXH80" s="89"/>
      <c r="PXI80" s="89"/>
      <c r="PXJ80" s="89"/>
      <c r="PXK80" s="89"/>
      <c r="PXL80" s="89"/>
      <c r="PXM80" s="89"/>
      <c r="PXN80" s="89"/>
      <c r="PXO80" s="89"/>
      <c r="PXP80" s="89"/>
      <c r="PXQ80" s="89"/>
      <c r="PXR80" s="89"/>
      <c r="PXS80" s="89"/>
      <c r="PXT80" s="89"/>
      <c r="PXU80" s="89"/>
      <c r="PXV80" s="89"/>
      <c r="PXW80" s="89"/>
      <c r="PXX80" s="89"/>
      <c r="PXY80" s="89"/>
      <c r="PXZ80" s="89"/>
      <c r="PYA80" s="89"/>
      <c r="PYB80" s="89"/>
      <c r="PYC80" s="89"/>
      <c r="PYD80" s="89"/>
      <c r="PYE80" s="89"/>
      <c r="PYF80" s="89"/>
      <c r="PYG80" s="89"/>
      <c r="PYH80" s="89"/>
      <c r="PYI80" s="89"/>
      <c r="PYJ80" s="89"/>
      <c r="PYK80" s="89"/>
      <c r="PYL80" s="89"/>
      <c r="PYM80" s="89"/>
      <c r="PYN80" s="89"/>
      <c r="PYO80" s="89"/>
      <c r="PYP80" s="89"/>
      <c r="PYQ80" s="89"/>
      <c r="PYR80" s="89"/>
      <c r="PYS80" s="89"/>
      <c r="PYT80" s="89"/>
      <c r="PYU80" s="89"/>
      <c r="PYV80" s="89"/>
      <c r="PYW80" s="89"/>
      <c r="PYX80" s="89"/>
      <c r="PYY80" s="89"/>
      <c r="PYZ80" s="89"/>
      <c r="PZA80" s="89"/>
      <c r="PZB80" s="89"/>
      <c r="PZC80" s="89"/>
      <c r="PZD80" s="89"/>
      <c r="PZE80" s="89"/>
      <c r="PZF80" s="89"/>
      <c r="PZG80" s="89"/>
      <c r="PZH80" s="89"/>
      <c r="PZI80" s="89"/>
      <c r="PZJ80" s="89"/>
      <c r="PZK80" s="89"/>
      <c r="PZL80" s="89"/>
      <c r="PZM80" s="89"/>
      <c r="PZN80" s="89"/>
      <c r="PZO80" s="89"/>
      <c r="PZP80" s="89"/>
      <c r="PZQ80" s="89"/>
      <c r="PZR80" s="89"/>
      <c r="PZS80" s="89"/>
      <c r="PZT80" s="89"/>
      <c r="PZU80" s="89"/>
      <c r="PZV80" s="89"/>
      <c r="PZW80" s="89"/>
      <c r="PZX80" s="89"/>
      <c r="PZY80" s="89"/>
      <c r="PZZ80" s="89"/>
      <c r="QAA80" s="89"/>
      <c r="QAB80" s="89"/>
      <c r="QAC80" s="89"/>
      <c r="QAD80" s="89"/>
      <c r="QAE80" s="89"/>
      <c r="QAF80" s="89"/>
      <c r="QAG80" s="89"/>
      <c r="QAH80" s="89"/>
      <c r="QAI80" s="89"/>
      <c r="QAJ80" s="89"/>
      <c r="QAK80" s="89"/>
      <c r="QAL80" s="89"/>
      <c r="QAM80" s="89"/>
      <c r="QAN80" s="89"/>
      <c r="QAO80" s="89"/>
      <c r="QAP80" s="89"/>
      <c r="QAQ80" s="89"/>
      <c r="QAR80" s="89"/>
      <c r="QAS80" s="89"/>
      <c r="QAT80" s="89"/>
      <c r="QAU80" s="89"/>
      <c r="QAV80" s="89"/>
      <c r="QAW80" s="89"/>
      <c r="QAX80" s="89"/>
      <c r="QAY80" s="89"/>
      <c r="QAZ80" s="89"/>
      <c r="QBA80" s="89"/>
      <c r="QBB80" s="89"/>
      <c r="QBC80" s="89"/>
      <c r="QBD80" s="89"/>
      <c r="QBE80" s="89"/>
      <c r="QBF80" s="89"/>
      <c r="QBG80" s="89"/>
      <c r="QBH80" s="89"/>
      <c r="QBI80" s="89"/>
      <c r="QBJ80" s="89"/>
      <c r="QBK80" s="89"/>
      <c r="QBL80" s="89"/>
      <c r="QBM80" s="89"/>
      <c r="QBN80" s="89"/>
      <c r="QBO80" s="89"/>
      <c r="QBP80" s="89"/>
      <c r="QBQ80" s="89"/>
      <c r="QBR80" s="89"/>
      <c r="QBS80" s="89"/>
      <c r="QBT80" s="89"/>
      <c r="QBU80" s="89"/>
      <c r="QBV80" s="89"/>
      <c r="QBW80" s="89"/>
      <c r="QBX80" s="89"/>
      <c r="QBY80" s="89"/>
      <c r="QBZ80" s="89"/>
      <c r="QCA80" s="89"/>
      <c r="QCB80" s="89"/>
      <c r="QCC80" s="89"/>
      <c r="QCD80" s="89"/>
      <c r="QCE80" s="89"/>
      <c r="QCF80" s="89"/>
      <c r="QCG80" s="89"/>
      <c r="QCH80" s="89"/>
      <c r="QCI80" s="89"/>
      <c r="QCJ80" s="89"/>
      <c r="QCK80" s="89"/>
      <c r="QCL80" s="89"/>
      <c r="QCM80" s="89"/>
      <c r="QCN80" s="89"/>
      <c r="QCO80" s="89"/>
      <c r="QCP80" s="89"/>
      <c r="QCQ80" s="89"/>
      <c r="QCR80" s="89"/>
      <c r="QCS80" s="89"/>
      <c r="QCT80" s="89"/>
      <c r="QCU80" s="89"/>
      <c r="QCV80" s="89"/>
      <c r="QCW80" s="89"/>
      <c r="QCX80" s="89"/>
      <c r="QCY80" s="89"/>
      <c r="QCZ80" s="89"/>
      <c r="QDA80" s="89"/>
      <c r="QDB80" s="89"/>
      <c r="QDC80" s="89"/>
      <c r="QDD80" s="89"/>
      <c r="QDE80" s="89"/>
      <c r="QDF80" s="89"/>
      <c r="QDG80" s="89"/>
      <c r="QDH80" s="89"/>
      <c r="QDI80" s="89"/>
      <c r="QDJ80" s="89"/>
      <c r="QDK80" s="89"/>
      <c r="QDL80" s="89"/>
      <c r="QDM80" s="89"/>
      <c r="QDN80" s="89"/>
      <c r="QDO80" s="89"/>
      <c r="QDP80" s="89"/>
      <c r="QDQ80" s="89"/>
      <c r="QDR80" s="89"/>
      <c r="QDS80" s="89"/>
      <c r="QDT80" s="89"/>
      <c r="QDU80" s="89"/>
      <c r="QDV80" s="89"/>
      <c r="QDW80" s="89"/>
      <c r="QDX80" s="89"/>
      <c r="QDY80" s="89"/>
      <c r="QDZ80" s="89"/>
      <c r="QEA80" s="89"/>
      <c r="QEB80" s="89"/>
      <c r="QEC80" s="89"/>
      <c r="QED80" s="89"/>
      <c r="QEE80" s="89"/>
      <c r="QEF80" s="89"/>
      <c r="QEG80" s="89"/>
      <c r="QEH80" s="89"/>
      <c r="QEI80" s="89"/>
      <c r="QEJ80" s="89"/>
      <c r="QEK80" s="89"/>
      <c r="QEL80" s="89"/>
      <c r="QEM80" s="89"/>
      <c r="QEN80" s="89"/>
      <c r="QEO80" s="89"/>
      <c r="QEP80" s="89"/>
      <c r="QEQ80" s="89"/>
      <c r="QER80" s="89"/>
      <c r="QES80" s="89"/>
      <c r="QET80" s="89"/>
      <c r="QEU80" s="89"/>
      <c r="QEV80" s="89"/>
      <c r="QEW80" s="89"/>
      <c r="QEX80" s="89"/>
      <c r="QEY80" s="89"/>
      <c r="QEZ80" s="89"/>
      <c r="QFA80" s="89"/>
      <c r="QFB80" s="89"/>
      <c r="QFC80" s="89"/>
      <c r="QFD80" s="89"/>
      <c r="QFE80" s="89"/>
      <c r="QFF80" s="89"/>
      <c r="QFG80" s="89"/>
      <c r="QFH80" s="89"/>
      <c r="QFI80" s="89"/>
      <c r="QFJ80" s="89"/>
      <c r="QFK80" s="89"/>
      <c r="QFL80" s="89"/>
      <c r="QFM80" s="89"/>
      <c r="QFN80" s="89"/>
      <c r="QFO80" s="89"/>
      <c r="QFP80" s="89"/>
      <c r="QFQ80" s="89"/>
      <c r="QFR80" s="89"/>
      <c r="QFS80" s="89"/>
      <c r="QFT80" s="89"/>
      <c r="QFU80" s="89"/>
      <c r="QFV80" s="89"/>
      <c r="QFW80" s="89"/>
      <c r="QFX80" s="89"/>
      <c r="QFY80" s="89"/>
      <c r="QFZ80" s="89"/>
      <c r="QGA80" s="89"/>
      <c r="QGB80" s="89"/>
      <c r="QGC80" s="89"/>
      <c r="QGD80" s="89"/>
      <c r="QGE80" s="89"/>
      <c r="QGF80" s="89"/>
      <c r="QGG80" s="89"/>
      <c r="QGH80" s="89"/>
      <c r="QGI80" s="89"/>
      <c r="QGJ80" s="89"/>
      <c r="QGK80" s="89"/>
      <c r="QGL80" s="89"/>
      <c r="QGM80" s="89"/>
      <c r="QGN80" s="89"/>
      <c r="QGO80" s="89"/>
      <c r="QGP80" s="89"/>
      <c r="QGQ80" s="89"/>
      <c r="QGR80" s="89"/>
      <c r="QGS80" s="89"/>
      <c r="QGT80" s="89"/>
      <c r="QGU80" s="89"/>
      <c r="QGV80" s="89"/>
      <c r="QGW80" s="89"/>
      <c r="QGX80" s="89"/>
      <c r="QGY80" s="89"/>
      <c r="QGZ80" s="89"/>
      <c r="QHA80" s="89"/>
      <c r="QHB80" s="89"/>
      <c r="QHC80" s="89"/>
      <c r="QHD80" s="89"/>
      <c r="QHE80" s="89"/>
      <c r="QHF80" s="89"/>
      <c r="QHG80" s="89"/>
      <c r="QHH80" s="89"/>
      <c r="QHI80" s="89"/>
      <c r="QHJ80" s="89"/>
      <c r="QHK80" s="89"/>
      <c r="QHL80" s="89"/>
      <c r="QHM80" s="89"/>
      <c r="QHN80" s="89"/>
      <c r="QHO80" s="89"/>
      <c r="QHP80" s="89"/>
      <c r="QHQ80" s="89"/>
      <c r="QHR80" s="89"/>
      <c r="QHS80" s="89"/>
      <c r="QHT80" s="89"/>
      <c r="QHU80" s="89"/>
      <c r="QHV80" s="89"/>
      <c r="QHW80" s="89"/>
      <c r="QHX80" s="89"/>
      <c r="QHY80" s="89"/>
      <c r="QHZ80" s="89"/>
      <c r="QIA80" s="89"/>
      <c r="QIB80" s="89"/>
      <c r="QIC80" s="89"/>
      <c r="QID80" s="89"/>
      <c r="QIE80" s="89"/>
      <c r="QIF80" s="89"/>
      <c r="QIG80" s="89"/>
      <c r="QIH80" s="89"/>
      <c r="QII80" s="89"/>
      <c r="QIJ80" s="89"/>
      <c r="QIK80" s="89"/>
      <c r="QIL80" s="89"/>
      <c r="QIM80" s="89"/>
      <c r="QIN80" s="89"/>
      <c r="QIO80" s="89"/>
      <c r="QIP80" s="89"/>
      <c r="QIQ80" s="89"/>
      <c r="QIR80" s="89"/>
      <c r="QIS80" s="89"/>
      <c r="QIT80" s="89"/>
      <c r="QIU80" s="89"/>
      <c r="QIV80" s="89"/>
      <c r="QIW80" s="89"/>
      <c r="QIX80" s="89"/>
      <c r="QIY80" s="89"/>
      <c r="QIZ80" s="89"/>
      <c r="QJA80" s="89"/>
      <c r="QJB80" s="89"/>
      <c r="QJC80" s="89"/>
      <c r="QJD80" s="89"/>
      <c r="QJE80" s="89"/>
      <c r="QJF80" s="89"/>
      <c r="QJG80" s="89"/>
      <c r="QJH80" s="89"/>
      <c r="QJI80" s="89"/>
      <c r="QJJ80" s="89"/>
      <c r="QJK80" s="89"/>
      <c r="QJL80" s="89"/>
      <c r="QJM80" s="89"/>
      <c r="QJN80" s="89"/>
      <c r="QJO80" s="89"/>
      <c r="QJP80" s="89"/>
      <c r="QJQ80" s="89"/>
      <c r="QJR80" s="89"/>
      <c r="QJS80" s="89"/>
      <c r="QJT80" s="89"/>
      <c r="QJU80" s="89"/>
      <c r="QJV80" s="89"/>
      <c r="QJW80" s="89"/>
      <c r="QJX80" s="89"/>
      <c r="QJY80" s="89"/>
      <c r="QJZ80" s="89"/>
      <c r="QKA80" s="89"/>
      <c r="QKB80" s="89"/>
      <c r="QKC80" s="89"/>
      <c r="QKD80" s="89"/>
      <c r="QKE80" s="89"/>
      <c r="QKF80" s="89"/>
      <c r="QKG80" s="89"/>
      <c r="QKH80" s="89"/>
      <c r="QKI80" s="89"/>
      <c r="QKJ80" s="89"/>
      <c r="QKK80" s="89"/>
      <c r="QKL80" s="89"/>
      <c r="QKM80" s="89"/>
      <c r="QKN80" s="89"/>
      <c r="QKO80" s="89"/>
      <c r="QKP80" s="89"/>
      <c r="QKQ80" s="89"/>
      <c r="QKR80" s="89"/>
      <c r="QKS80" s="89"/>
      <c r="QKT80" s="89"/>
      <c r="QKU80" s="89"/>
      <c r="QKV80" s="89"/>
      <c r="QKW80" s="89"/>
      <c r="QKX80" s="89"/>
      <c r="QKY80" s="89"/>
      <c r="QKZ80" s="89"/>
      <c r="QLA80" s="89"/>
      <c r="QLB80" s="89"/>
      <c r="QLC80" s="89"/>
      <c r="QLD80" s="89"/>
      <c r="QLE80" s="89"/>
      <c r="QLF80" s="89"/>
      <c r="QLG80" s="89"/>
      <c r="QLH80" s="89"/>
      <c r="QLI80" s="89"/>
      <c r="QLJ80" s="89"/>
      <c r="QLK80" s="89"/>
      <c r="QLL80" s="89"/>
      <c r="QLM80" s="89"/>
      <c r="QLN80" s="89"/>
      <c r="QLO80" s="89"/>
      <c r="QLP80" s="89"/>
      <c r="QLQ80" s="89"/>
      <c r="QLR80" s="89"/>
      <c r="QLS80" s="89"/>
      <c r="QLT80" s="89"/>
      <c r="QLU80" s="89"/>
      <c r="QLV80" s="89"/>
      <c r="QLW80" s="89"/>
      <c r="QLX80" s="89"/>
      <c r="QLY80" s="89"/>
      <c r="QLZ80" s="89"/>
      <c r="QMA80" s="89"/>
      <c r="QMB80" s="89"/>
      <c r="QMC80" s="89"/>
      <c r="QMD80" s="89"/>
      <c r="QME80" s="89"/>
      <c r="QMF80" s="89"/>
      <c r="QMG80" s="89"/>
      <c r="QMH80" s="89"/>
      <c r="QMI80" s="89"/>
      <c r="QMJ80" s="89"/>
      <c r="QMK80" s="89"/>
      <c r="QML80" s="89"/>
      <c r="QMM80" s="89"/>
      <c r="QMN80" s="89"/>
      <c r="QMO80" s="89"/>
      <c r="QMP80" s="89"/>
      <c r="QMQ80" s="89"/>
      <c r="QMR80" s="89"/>
      <c r="QMS80" s="89"/>
      <c r="QMT80" s="89"/>
      <c r="QMU80" s="89"/>
      <c r="QMV80" s="89"/>
      <c r="QMW80" s="89"/>
      <c r="QMX80" s="89"/>
      <c r="QMY80" s="89"/>
      <c r="QMZ80" s="89"/>
      <c r="QNA80" s="89"/>
      <c r="QNB80" s="89"/>
      <c r="QNC80" s="89"/>
      <c r="QND80" s="89"/>
      <c r="QNE80" s="89"/>
      <c r="QNF80" s="89"/>
      <c r="QNG80" s="89"/>
      <c r="QNH80" s="89"/>
      <c r="QNI80" s="89"/>
      <c r="QNJ80" s="89"/>
      <c r="QNK80" s="89"/>
      <c r="QNL80" s="89"/>
      <c r="QNM80" s="89"/>
      <c r="QNN80" s="89"/>
      <c r="QNO80" s="89"/>
      <c r="QNP80" s="89"/>
      <c r="QNQ80" s="89"/>
      <c r="QNR80" s="89"/>
      <c r="QNS80" s="89"/>
      <c r="QNT80" s="89"/>
      <c r="QNU80" s="89"/>
      <c r="QNV80" s="89"/>
      <c r="QNW80" s="89"/>
      <c r="QNX80" s="89"/>
      <c r="QNY80" s="89"/>
      <c r="QNZ80" s="89"/>
      <c r="QOA80" s="89"/>
      <c r="QOB80" s="89"/>
      <c r="QOC80" s="89"/>
      <c r="QOD80" s="89"/>
      <c r="QOE80" s="89"/>
      <c r="QOF80" s="89"/>
      <c r="QOG80" s="89"/>
      <c r="QOH80" s="89"/>
      <c r="QOI80" s="89"/>
      <c r="QOJ80" s="89"/>
      <c r="QOK80" s="89"/>
      <c r="QOL80" s="89"/>
      <c r="QOM80" s="89"/>
      <c r="QON80" s="89"/>
      <c r="QOO80" s="89"/>
      <c r="QOP80" s="89"/>
      <c r="QOQ80" s="89"/>
      <c r="QOR80" s="89"/>
      <c r="QOS80" s="89"/>
      <c r="QOT80" s="89"/>
      <c r="QOU80" s="89"/>
      <c r="QOV80" s="89"/>
      <c r="QOW80" s="89"/>
      <c r="QOX80" s="89"/>
      <c r="QOY80" s="89"/>
      <c r="QOZ80" s="89"/>
      <c r="QPA80" s="89"/>
      <c r="QPB80" s="89"/>
      <c r="QPC80" s="89"/>
      <c r="QPD80" s="89"/>
      <c r="QPE80" s="89"/>
      <c r="QPF80" s="89"/>
      <c r="QPG80" s="89"/>
      <c r="QPH80" s="89"/>
      <c r="QPI80" s="89"/>
      <c r="QPJ80" s="89"/>
      <c r="QPK80" s="89"/>
      <c r="QPL80" s="89"/>
      <c r="QPM80" s="89"/>
      <c r="QPN80" s="89"/>
      <c r="QPO80" s="89"/>
      <c r="QPP80" s="89"/>
      <c r="QPQ80" s="89"/>
      <c r="QPR80" s="89"/>
      <c r="QPS80" s="89"/>
      <c r="QPT80" s="89"/>
      <c r="QPU80" s="89"/>
      <c r="QPV80" s="89"/>
      <c r="QPW80" s="89"/>
      <c r="QPX80" s="89"/>
      <c r="QPY80" s="89"/>
      <c r="QPZ80" s="89"/>
      <c r="QQA80" s="89"/>
      <c r="QQB80" s="89"/>
      <c r="QQC80" s="89"/>
      <c r="QQD80" s="89"/>
      <c r="QQE80" s="89"/>
      <c r="QQF80" s="89"/>
      <c r="QQG80" s="89"/>
      <c r="QQH80" s="89"/>
      <c r="QQI80" s="89"/>
      <c r="QQJ80" s="89"/>
      <c r="QQK80" s="89"/>
      <c r="QQL80" s="89"/>
      <c r="QQM80" s="89"/>
      <c r="QQN80" s="89"/>
      <c r="QQO80" s="89"/>
      <c r="QQP80" s="89"/>
      <c r="QQQ80" s="89"/>
      <c r="QQR80" s="89"/>
      <c r="QQS80" s="89"/>
      <c r="QQT80" s="89"/>
      <c r="QQU80" s="89"/>
      <c r="QQV80" s="89"/>
      <c r="QQW80" s="89"/>
      <c r="QQX80" s="89"/>
      <c r="QQY80" s="89"/>
      <c r="QQZ80" s="89"/>
      <c r="QRA80" s="89"/>
      <c r="QRB80" s="89"/>
      <c r="QRC80" s="89"/>
      <c r="QRD80" s="89"/>
      <c r="QRE80" s="89"/>
      <c r="QRF80" s="89"/>
      <c r="QRG80" s="89"/>
      <c r="QRH80" s="89"/>
      <c r="QRI80" s="89"/>
      <c r="QRJ80" s="89"/>
      <c r="QRK80" s="89"/>
      <c r="QRL80" s="89"/>
      <c r="QRM80" s="89"/>
      <c r="QRN80" s="89"/>
      <c r="QRO80" s="89"/>
      <c r="QRP80" s="89"/>
      <c r="QRQ80" s="89"/>
      <c r="QRR80" s="89"/>
      <c r="QRS80" s="89"/>
      <c r="QRT80" s="89"/>
      <c r="QRU80" s="89"/>
      <c r="QRV80" s="89"/>
      <c r="QRW80" s="89"/>
      <c r="QRX80" s="89"/>
      <c r="QRY80" s="89"/>
      <c r="QRZ80" s="89"/>
      <c r="QSA80" s="89"/>
      <c r="QSB80" s="89"/>
      <c r="QSC80" s="89"/>
      <c r="QSD80" s="89"/>
      <c r="QSE80" s="89"/>
      <c r="QSF80" s="89"/>
      <c r="QSG80" s="89"/>
      <c r="QSH80" s="89"/>
      <c r="QSI80" s="89"/>
      <c r="QSJ80" s="89"/>
      <c r="QSK80" s="89"/>
      <c r="QSL80" s="89"/>
      <c r="QSM80" s="89"/>
      <c r="QSN80" s="89"/>
      <c r="QSO80" s="89"/>
      <c r="QSP80" s="89"/>
      <c r="QSQ80" s="89"/>
      <c r="QSR80" s="89"/>
      <c r="QSS80" s="89"/>
      <c r="QST80" s="89"/>
      <c r="QSU80" s="89"/>
      <c r="QSV80" s="89"/>
      <c r="QSW80" s="89"/>
      <c r="QSX80" s="89"/>
      <c r="QSY80" s="89"/>
      <c r="QSZ80" s="89"/>
      <c r="QTA80" s="89"/>
      <c r="QTB80" s="89"/>
      <c r="QTC80" s="89"/>
      <c r="QTD80" s="89"/>
      <c r="QTE80" s="89"/>
      <c r="QTF80" s="89"/>
      <c r="QTG80" s="89"/>
      <c r="QTH80" s="89"/>
      <c r="QTI80" s="89"/>
      <c r="QTJ80" s="89"/>
      <c r="QTK80" s="89"/>
      <c r="QTL80" s="89"/>
      <c r="QTM80" s="89"/>
      <c r="QTN80" s="89"/>
      <c r="QTO80" s="89"/>
      <c r="QTP80" s="89"/>
      <c r="QTQ80" s="89"/>
      <c r="QTR80" s="89"/>
      <c r="QTS80" s="89"/>
      <c r="QTT80" s="89"/>
      <c r="QTU80" s="89"/>
      <c r="QTV80" s="89"/>
      <c r="QTW80" s="89"/>
      <c r="QTX80" s="89"/>
      <c r="QTY80" s="89"/>
      <c r="QTZ80" s="89"/>
      <c r="QUA80" s="89"/>
      <c r="QUB80" s="89"/>
      <c r="QUC80" s="89"/>
      <c r="QUD80" s="89"/>
      <c r="QUE80" s="89"/>
      <c r="QUF80" s="89"/>
      <c r="QUG80" s="89"/>
      <c r="QUH80" s="89"/>
      <c r="QUI80" s="89"/>
      <c r="QUJ80" s="89"/>
      <c r="QUK80" s="89"/>
      <c r="QUL80" s="89"/>
      <c r="QUM80" s="89"/>
      <c r="QUN80" s="89"/>
      <c r="QUO80" s="89"/>
      <c r="QUP80" s="89"/>
      <c r="QUQ80" s="89"/>
      <c r="QUR80" s="89"/>
      <c r="QUS80" s="89"/>
      <c r="QUT80" s="89"/>
      <c r="QUU80" s="89"/>
      <c r="QUV80" s="89"/>
      <c r="QUW80" s="89"/>
      <c r="QUX80" s="89"/>
      <c r="QUY80" s="89"/>
      <c r="QUZ80" s="89"/>
      <c r="QVA80" s="89"/>
      <c r="QVB80" s="89"/>
      <c r="QVC80" s="89"/>
      <c r="QVD80" s="89"/>
      <c r="QVE80" s="89"/>
      <c r="QVF80" s="89"/>
      <c r="QVG80" s="89"/>
      <c r="QVH80" s="89"/>
      <c r="QVI80" s="89"/>
      <c r="QVJ80" s="89"/>
      <c r="QVK80" s="89"/>
      <c r="QVL80" s="89"/>
      <c r="QVM80" s="89"/>
      <c r="QVN80" s="89"/>
      <c r="QVO80" s="89"/>
      <c r="QVP80" s="89"/>
      <c r="QVQ80" s="89"/>
      <c r="QVR80" s="89"/>
      <c r="QVS80" s="89"/>
      <c r="QVT80" s="89"/>
      <c r="QVU80" s="89"/>
      <c r="QVV80" s="89"/>
      <c r="QVW80" s="89"/>
      <c r="QVX80" s="89"/>
      <c r="QVY80" s="89"/>
      <c r="QVZ80" s="89"/>
      <c r="QWA80" s="89"/>
      <c r="QWB80" s="89"/>
      <c r="QWC80" s="89"/>
      <c r="QWD80" s="89"/>
      <c r="QWE80" s="89"/>
      <c r="QWF80" s="89"/>
      <c r="QWG80" s="89"/>
      <c r="QWH80" s="89"/>
      <c r="QWI80" s="89"/>
      <c r="QWJ80" s="89"/>
      <c r="QWK80" s="89"/>
      <c r="QWL80" s="89"/>
      <c r="QWM80" s="89"/>
      <c r="QWN80" s="89"/>
      <c r="QWO80" s="89"/>
      <c r="QWP80" s="89"/>
      <c r="QWQ80" s="89"/>
      <c r="QWR80" s="89"/>
      <c r="QWS80" s="89"/>
      <c r="QWT80" s="89"/>
      <c r="QWU80" s="89"/>
      <c r="QWV80" s="89"/>
      <c r="QWW80" s="89"/>
      <c r="QWX80" s="89"/>
      <c r="QWY80" s="89"/>
      <c r="QWZ80" s="89"/>
      <c r="QXA80" s="89"/>
      <c r="QXB80" s="89"/>
      <c r="QXC80" s="89"/>
      <c r="QXD80" s="89"/>
      <c r="QXE80" s="89"/>
      <c r="QXF80" s="89"/>
      <c r="QXG80" s="89"/>
      <c r="QXH80" s="89"/>
      <c r="QXI80" s="89"/>
      <c r="QXJ80" s="89"/>
      <c r="QXK80" s="89"/>
      <c r="QXL80" s="89"/>
      <c r="QXM80" s="89"/>
      <c r="QXN80" s="89"/>
      <c r="QXO80" s="89"/>
      <c r="QXP80" s="89"/>
      <c r="QXQ80" s="89"/>
      <c r="QXR80" s="89"/>
      <c r="QXS80" s="89"/>
      <c r="QXT80" s="89"/>
      <c r="QXU80" s="89"/>
      <c r="QXV80" s="89"/>
      <c r="QXW80" s="89"/>
      <c r="QXX80" s="89"/>
      <c r="QXY80" s="89"/>
      <c r="QXZ80" s="89"/>
      <c r="QYA80" s="89"/>
      <c r="QYB80" s="89"/>
      <c r="QYC80" s="89"/>
      <c r="QYD80" s="89"/>
      <c r="QYE80" s="89"/>
      <c r="QYF80" s="89"/>
      <c r="QYG80" s="89"/>
      <c r="QYH80" s="89"/>
      <c r="QYI80" s="89"/>
      <c r="QYJ80" s="89"/>
      <c r="QYK80" s="89"/>
      <c r="QYL80" s="89"/>
      <c r="QYM80" s="89"/>
      <c r="QYN80" s="89"/>
      <c r="QYO80" s="89"/>
      <c r="QYP80" s="89"/>
      <c r="QYQ80" s="89"/>
      <c r="QYR80" s="89"/>
      <c r="QYS80" s="89"/>
      <c r="QYT80" s="89"/>
      <c r="QYU80" s="89"/>
      <c r="QYV80" s="89"/>
      <c r="QYW80" s="89"/>
      <c r="QYX80" s="89"/>
      <c r="QYY80" s="89"/>
      <c r="QYZ80" s="89"/>
      <c r="QZA80" s="89"/>
      <c r="QZB80" s="89"/>
      <c r="QZC80" s="89"/>
      <c r="QZD80" s="89"/>
      <c r="QZE80" s="89"/>
      <c r="QZF80" s="89"/>
      <c r="QZG80" s="89"/>
      <c r="QZH80" s="89"/>
      <c r="QZI80" s="89"/>
      <c r="QZJ80" s="89"/>
      <c r="QZK80" s="89"/>
      <c r="QZL80" s="89"/>
      <c r="QZM80" s="89"/>
      <c r="QZN80" s="89"/>
      <c r="QZO80" s="89"/>
      <c r="QZP80" s="89"/>
      <c r="QZQ80" s="89"/>
      <c r="QZR80" s="89"/>
      <c r="QZS80" s="89"/>
      <c r="QZT80" s="89"/>
      <c r="QZU80" s="89"/>
      <c r="QZV80" s="89"/>
      <c r="QZW80" s="89"/>
      <c r="QZX80" s="89"/>
      <c r="QZY80" s="89"/>
      <c r="QZZ80" s="89"/>
      <c r="RAA80" s="89"/>
      <c r="RAB80" s="89"/>
      <c r="RAC80" s="89"/>
      <c r="RAD80" s="89"/>
      <c r="RAE80" s="89"/>
      <c r="RAF80" s="89"/>
      <c r="RAG80" s="89"/>
      <c r="RAH80" s="89"/>
      <c r="RAI80" s="89"/>
      <c r="RAJ80" s="89"/>
      <c r="RAK80" s="89"/>
      <c r="RAL80" s="89"/>
      <c r="RAM80" s="89"/>
      <c r="RAN80" s="89"/>
      <c r="RAO80" s="89"/>
      <c r="RAP80" s="89"/>
      <c r="RAQ80" s="89"/>
      <c r="RAR80" s="89"/>
      <c r="RAS80" s="89"/>
      <c r="RAT80" s="89"/>
      <c r="RAU80" s="89"/>
      <c r="RAV80" s="89"/>
      <c r="RAW80" s="89"/>
      <c r="RAX80" s="89"/>
      <c r="RAY80" s="89"/>
      <c r="RAZ80" s="89"/>
      <c r="RBA80" s="89"/>
      <c r="RBB80" s="89"/>
      <c r="RBC80" s="89"/>
      <c r="RBD80" s="89"/>
      <c r="RBE80" s="89"/>
      <c r="RBF80" s="89"/>
      <c r="RBG80" s="89"/>
      <c r="RBH80" s="89"/>
      <c r="RBI80" s="89"/>
      <c r="RBJ80" s="89"/>
      <c r="RBK80" s="89"/>
      <c r="RBL80" s="89"/>
      <c r="RBM80" s="89"/>
      <c r="RBN80" s="89"/>
      <c r="RBO80" s="89"/>
      <c r="RBP80" s="89"/>
      <c r="RBQ80" s="89"/>
      <c r="RBR80" s="89"/>
      <c r="RBS80" s="89"/>
      <c r="RBT80" s="89"/>
      <c r="RBU80" s="89"/>
      <c r="RBV80" s="89"/>
      <c r="RBW80" s="89"/>
      <c r="RBX80" s="89"/>
      <c r="RBY80" s="89"/>
      <c r="RBZ80" s="89"/>
      <c r="RCA80" s="89"/>
      <c r="RCB80" s="89"/>
      <c r="RCC80" s="89"/>
      <c r="RCD80" s="89"/>
      <c r="RCE80" s="89"/>
      <c r="RCF80" s="89"/>
      <c r="RCG80" s="89"/>
      <c r="RCH80" s="89"/>
      <c r="RCI80" s="89"/>
      <c r="RCJ80" s="89"/>
      <c r="RCK80" s="89"/>
      <c r="RCL80" s="89"/>
      <c r="RCM80" s="89"/>
      <c r="RCN80" s="89"/>
      <c r="RCO80" s="89"/>
      <c r="RCP80" s="89"/>
      <c r="RCQ80" s="89"/>
      <c r="RCR80" s="89"/>
      <c r="RCS80" s="89"/>
      <c r="RCT80" s="89"/>
      <c r="RCU80" s="89"/>
      <c r="RCV80" s="89"/>
      <c r="RCW80" s="89"/>
      <c r="RCX80" s="89"/>
      <c r="RCY80" s="89"/>
      <c r="RCZ80" s="89"/>
      <c r="RDA80" s="89"/>
      <c r="RDB80" s="89"/>
      <c r="RDC80" s="89"/>
      <c r="RDD80" s="89"/>
      <c r="RDE80" s="89"/>
      <c r="RDF80" s="89"/>
      <c r="RDG80" s="89"/>
      <c r="RDH80" s="89"/>
      <c r="RDI80" s="89"/>
      <c r="RDJ80" s="89"/>
      <c r="RDK80" s="89"/>
      <c r="RDL80" s="89"/>
      <c r="RDM80" s="89"/>
      <c r="RDN80" s="89"/>
      <c r="RDO80" s="89"/>
      <c r="RDP80" s="89"/>
      <c r="RDQ80" s="89"/>
      <c r="RDR80" s="89"/>
      <c r="RDS80" s="89"/>
      <c r="RDT80" s="89"/>
      <c r="RDU80" s="89"/>
      <c r="RDV80" s="89"/>
      <c r="RDW80" s="89"/>
      <c r="RDX80" s="89"/>
      <c r="RDY80" s="89"/>
      <c r="RDZ80" s="89"/>
      <c r="REA80" s="89"/>
      <c r="REB80" s="89"/>
      <c r="REC80" s="89"/>
      <c r="RED80" s="89"/>
      <c r="REE80" s="89"/>
      <c r="REF80" s="89"/>
      <c r="REG80" s="89"/>
      <c r="REH80" s="89"/>
      <c r="REI80" s="89"/>
      <c r="REJ80" s="89"/>
      <c r="REK80" s="89"/>
      <c r="REL80" s="89"/>
      <c r="REM80" s="89"/>
      <c r="REN80" s="89"/>
      <c r="REO80" s="89"/>
      <c r="REP80" s="89"/>
      <c r="REQ80" s="89"/>
      <c r="RER80" s="89"/>
      <c r="RES80" s="89"/>
      <c r="RET80" s="89"/>
      <c r="REU80" s="89"/>
      <c r="REV80" s="89"/>
      <c r="REW80" s="89"/>
      <c r="REX80" s="89"/>
      <c r="REY80" s="89"/>
      <c r="REZ80" s="89"/>
      <c r="RFA80" s="89"/>
      <c r="RFB80" s="89"/>
      <c r="RFC80" s="89"/>
      <c r="RFD80" s="89"/>
      <c r="RFE80" s="89"/>
      <c r="RFF80" s="89"/>
      <c r="RFG80" s="89"/>
      <c r="RFH80" s="89"/>
      <c r="RFI80" s="89"/>
      <c r="RFJ80" s="89"/>
      <c r="RFK80" s="89"/>
      <c r="RFL80" s="89"/>
      <c r="RFM80" s="89"/>
      <c r="RFN80" s="89"/>
      <c r="RFO80" s="89"/>
      <c r="RFP80" s="89"/>
      <c r="RFQ80" s="89"/>
      <c r="RFR80" s="89"/>
      <c r="RFS80" s="89"/>
      <c r="RFT80" s="89"/>
      <c r="RFU80" s="89"/>
      <c r="RFV80" s="89"/>
      <c r="RFW80" s="89"/>
      <c r="RFX80" s="89"/>
      <c r="RFY80" s="89"/>
      <c r="RFZ80" s="89"/>
      <c r="RGA80" s="89"/>
      <c r="RGB80" s="89"/>
      <c r="RGC80" s="89"/>
      <c r="RGD80" s="89"/>
      <c r="RGE80" s="89"/>
      <c r="RGF80" s="89"/>
      <c r="RGG80" s="89"/>
      <c r="RGH80" s="89"/>
      <c r="RGI80" s="89"/>
      <c r="RGJ80" s="89"/>
      <c r="RGK80" s="89"/>
      <c r="RGL80" s="89"/>
      <c r="RGM80" s="89"/>
      <c r="RGN80" s="89"/>
      <c r="RGO80" s="89"/>
      <c r="RGP80" s="89"/>
      <c r="RGQ80" s="89"/>
      <c r="RGR80" s="89"/>
      <c r="RGS80" s="89"/>
      <c r="RGT80" s="89"/>
      <c r="RGU80" s="89"/>
      <c r="RGV80" s="89"/>
      <c r="RGW80" s="89"/>
      <c r="RGX80" s="89"/>
      <c r="RGY80" s="89"/>
      <c r="RGZ80" s="89"/>
      <c r="RHA80" s="89"/>
      <c r="RHB80" s="89"/>
      <c r="RHC80" s="89"/>
      <c r="RHD80" s="89"/>
      <c r="RHE80" s="89"/>
      <c r="RHF80" s="89"/>
      <c r="RHG80" s="89"/>
      <c r="RHH80" s="89"/>
      <c r="RHI80" s="89"/>
      <c r="RHJ80" s="89"/>
      <c r="RHK80" s="89"/>
      <c r="RHL80" s="89"/>
      <c r="RHM80" s="89"/>
      <c r="RHN80" s="89"/>
      <c r="RHO80" s="89"/>
      <c r="RHP80" s="89"/>
      <c r="RHQ80" s="89"/>
      <c r="RHR80" s="89"/>
      <c r="RHS80" s="89"/>
      <c r="RHT80" s="89"/>
      <c r="RHU80" s="89"/>
      <c r="RHV80" s="89"/>
      <c r="RHW80" s="89"/>
      <c r="RHX80" s="89"/>
      <c r="RHY80" s="89"/>
      <c r="RHZ80" s="89"/>
      <c r="RIA80" s="89"/>
      <c r="RIB80" s="89"/>
      <c r="RIC80" s="89"/>
      <c r="RID80" s="89"/>
      <c r="RIE80" s="89"/>
      <c r="RIF80" s="89"/>
      <c r="RIG80" s="89"/>
      <c r="RIH80" s="89"/>
      <c r="RII80" s="89"/>
      <c r="RIJ80" s="89"/>
      <c r="RIK80" s="89"/>
      <c r="RIL80" s="89"/>
      <c r="RIM80" s="89"/>
      <c r="RIN80" s="89"/>
      <c r="RIO80" s="89"/>
      <c r="RIP80" s="89"/>
      <c r="RIQ80" s="89"/>
      <c r="RIR80" s="89"/>
      <c r="RIS80" s="89"/>
      <c r="RIT80" s="89"/>
      <c r="RIU80" s="89"/>
      <c r="RIV80" s="89"/>
      <c r="RIW80" s="89"/>
      <c r="RIX80" s="89"/>
      <c r="RIY80" s="89"/>
      <c r="RIZ80" s="89"/>
      <c r="RJA80" s="89"/>
      <c r="RJB80" s="89"/>
      <c r="RJC80" s="89"/>
      <c r="RJD80" s="89"/>
      <c r="RJE80" s="89"/>
      <c r="RJF80" s="89"/>
      <c r="RJG80" s="89"/>
      <c r="RJH80" s="89"/>
      <c r="RJI80" s="89"/>
      <c r="RJJ80" s="89"/>
      <c r="RJK80" s="89"/>
      <c r="RJL80" s="89"/>
      <c r="RJM80" s="89"/>
      <c r="RJN80" s="89"/>
      <c r="RJO80" s="89"/>
      <c r="RJP80" s="89"/>
      <c r="RJQ80" s="89"/>
      <c r="RJR80" s="89"/>
      <c r="RJS80" s="89"/>
      <c r="RJT80" s="89"/>
      <c r="RJU80" s="89"/>
      <c r="RJV80" s="89"/>
      <c r="RJW80" s="89"/>
      <c r="RJX80" s="89"/>
      <c r="RJY80" s="89"/>
      <c r="RJZ80" s="89"/>
      <c r="RKA80" s="89"/>
      <c r="RKB80" s="89"/>
      <c r="RKC80" s="89"/>
      <c r="RKD80" s="89"/>
      <c r="RKE80" s="89"/>
      <c r="RKF80" s="89"/>
      <c r="RKG80" s="89"/>
      <c r="RKH80" s="89"/>
      <c r="RKI80" s="89"/>
      <c r="RKJ80" s="89"/>
      <c r="RKK80" s="89"/>
      <c r="RKL80" s="89"/>
      <c r="RKM80" s="89"/>
      <c r="RKN80" s="89"/>
      <c r="RKO80" s="89"/>
      <c r="RKP80" s="89"/>
      <c r="RKQ80" s="89"/>
      <c r="RKR80" s="89"/>
      <c r="RKS80" s="89"/>
      <c r="RKT80" s="89"/>
      <c r="RKU80" s="89"/>
      <c r="RKV80" s="89"/>
      <c r="RKW80" s="89"/>
      <c r="RKX80" s="89"/>
      <c r="RKY80" s="89"/>
      <c r="RKZ80" s="89"/>
      <c r="RLA80" s="89"/>
      <c r="RLB80" s="89"/>
      <c r="RLC80" s="89"/>
      <c r="RLD80" s="89"/>
      <c r="RLE80" s="89"/>
      <c r="RLF80" s="89"/>
      <c r="RLG80" s="89"/>
      <c r="RLH80" s="89"/>
      <c r="RLI80" s="89"/>
      <c r="RLJ80" s="89"/>
      <c r="RLK80" s="89"/>
      <c r="RLL80" s="89"/>
      <c r="RLM80" s="89"/>
      <c r="RLN80" s="89"/>
      <c r="RLO80" s="89"/>
      <c r="RLP80" s="89"/>
      <c r="RLQ80" s="89"/>
      <c r="RLR80" s="89"/>
      <c r="RLS80" s="89"/>
      <c r="RLT80" s="89"/>
      <c r="RLU80" s="89"/>
      <c r="RLV80" s="89"/>
      <c r="RLW80" s="89"/>
      <c r="RLX80" s="89"/>
      <c r="RLY80" s="89"/>
      <c r="RLZ80" s="89"/>
      <c r="RMA80" s="89"/>
      <c r="RMB80" s="89"/>
      <c r="RMC80" s="89"/>
      <c r="RMD80" s="89"/>
      <c r="RME80" s="89"/>
      <c r="RMF80" s="89"/>
      <c r="RMG80" s="89"/>
      <c r="RMH80" s="89"/>
      <c r="RMI80" s="89"/>
      <c r="RMJ80" s="89"/>
      <c r="RMK80" s="89"/>
      <c r="RML80" s="89"/>
      <c r="RMM80" s="89"/>
      <c r="RMN80" s="89"/>
      <c r="RMO80" s="89"/>
      <c r="RMP80" s="89"/>
      <c r="RMQ80" s="89"/>
      <c r="RMR80" s="89"/>
      <c r="RMS80" s="89"/>
      <c r="RMT80" s="89"/>
      <c r="RMU80" s="89"/>
      <c r="RMV80" s="89"/>
      <c r="RMW80" s="89"/>
      <c r="RMX80" s="89"/>
      <c r="RMY80" s="89"/>
      <c r="RMZ80" s="89"/>
      <c r="RNA80" s="89"/>
      <c r="RNB80" s="89"/>
      <c r="RNC80" s="89"/>
      <c r="RND80" s="89"/>
      <c r="RNE80" s="89"/>
      <c r="RNF80" s="89"/>
      <c r="RNG80" s="89"/>
      <c r="RNH80" s="89"/>
      <c r="RNI80" s="89"/>
      <c r="RNJ80" s="89"/>
      <c r="RNK80" s="89"/>
      <c r="RNL80" s="89"/>
      <c r="RNM80" s="89"/>
      <c r="RNN80" s="89"/>
      <c r="RNO80" s="89"/>
      <c r="RNP80" s="89"/>
      <c r="RNQ80" s="89"/>
      <c r="RNR80" s="89"/>
      <c r="RNS80" s="89"/>
      <c r="RNT80" s="89"/>
      <c r="RNU80" s="89"/>
      <c r="RNV80" s="89"/>
      <c r="RNW80" s="89"/>
      <c r="RNX80" s="89"/>
      <c r="RNY80" s="89"/>
      <c r="RNZ80" s="89"/>
      <c r="ROA80" s="89"/>
      <c r="ROB80" s="89"/>
      <c r="ROC80" s="89"/>
      <c r="ROD80" s="89"/>
      <c r="ROE80" s="89"/>
      <c r="ROF80" s="89"/>
      <c r="ROG80" s="89"/>
      <c r="ROH80" s="89"/>
      <c r="ROI80" s="89"/>
      <c r="ROJ80" s="89"/>
      <c r="ROK80" s="89"/>
      <c r="ROL80" s="89"/>
      <c r="ROM80" s="89"/>
      <c r="RON80" s="89"/>
      <c r="ROO80" s="89"/>
      <c r="ROP80" s="89"/>
      <c r="ROQ80" s="89"/>
      <c r="ROR80" s="89"/>
      <c r="ROS80" s="89"/>
      <c r="ROT80" s="89"/>
      <c r="ROU80" s="89"/>
      <c r="ROV80" s="89"/>
      <c r="ROW80" s="89"/>
      <c r="ROX80" s="89"/>
      <c r="ROY80" s="89"/>
      <c r="ROZ80" s="89"/>
      <c r="RPA80" s="89"/>
      <c r="RPB80" s="89"/>
      <c r="RPC80" s="89"/>
      <c r="RPD80" s="89"/>
      <c r="RPE80" s="89"/>
      <c r="RPF80" s="89"/>
      <c r="RPG80" s="89"/>
      <c r="RPH80" s="89"/>
      <c r="RPI80" s="89"/>
      <c r="RPJ80" s="89"/>
      <c r="RPK80" s="89"/>
      <c r="RPL80" s="89"/>
      <c r="RPM80" s="89"/>
      <c r="RPN80" s="89"/>
      <c r="RPO80" s="89"/>
      <c r="RPP80" s="89"/>
      <c r="RPQ80" s="89"/>
      <c r="RPR80" s="89"/>
      <c r="RPS80" s="89"/>
      <c r="RPT80" s="89"/>
      <c r="RPU80" s="89"/>
      <c r="RPV80" s="89"/>
      <c r="RPW80" s="89"/>
      <c r="RPX80" s="89"/>
      <c r="RPY80" s="89"/>
      <c r="RPZ80" s="89"/>
      <c r="RQA80" s="89"/>
      <c r="RQB80" s="89"/>
      <c r="RQC80" s="89"/>
      <c r="RQD80" s="89"/>
      <c r="RQE80" s="89"/>
      <c r="RQF80" s="89"/>
      <c r="RQG80" s="89"/>
      <c r="RQH80" s="89"/>
      <c r="RQI80" s="89"/>
      <c r="RQJ80" s="89"/>
      <c r="RQK80" s="89"/>
      <c r="RQL80" s="89"/>
      <c r="RQM80" s="89"/>
      <c r="RQN80" s="89"/>
      <c r="RQO80" s="89"/>
      <c r="RQP80" s="89"/>
      <c r="RQQ80" s="89"/>
      <c r="RQR80" s="89"/>
      <c r="RQS80" s="89"/>
      <c r="RQT80" s="89"/>
      <c r="RQU80" s="89"/>
      <c r="RQV80" s="89"/>
      <c r="RQW80" s="89"/>
      <c r="RQX80" s="89"/>
      <c r="RQY80" s="89"/>
      <c r="RQZ80" s="89"/>
      <c r="RRA80" s="89"/>
      <c r="RRB80" s="89"/>
      <c r="RRC80" s="89"/>
      <c r="RRD80" s="89"/>
      <c r="RRE80" s="89"/>
      <c r="RRF80" s="89"/>
      <c r="RRG80" s="89"/>
      <c r="RRH80" s="89"/>
      <c r="RRI80" s="89"/>
      <c r="RRJ80" s="89"/>
      <c r="RRK80" s="89"/>
      <c r="RRL80" s="89"/>
      <c r="RRM80" s="89"/>
      <c r="RRN80" s="89"/>
      <c r="RRO80" s="89"/>
      <c r="RRP80" s="89"/>
      <c r="RRQ80" s="89"/>
      <c r="RRR80" s="89"/>
      <c r="RRS80" s="89"/>
      <c r="RRT80" s="89"/>
      <c r="RRU80" s="89"/>
      <c r="RRV80" s="89"/>
      <c r="RRW80" s="89"/>
      <c r="RRX80" s="89"/>
      <c r="RRY80" s="89"/>
      <c r="RRZ80" s="89"/>
      <c r="RSA80" s="89"/>
      <c r="RSB80" s="89"/>
      <c r="RSC80" s="89"/>
      <c r="RSD80" s="89"/>
      <c r="RSE80" s="89"/>
      <c r="RSF80" s="89"/>
      <c r="RSG80" s="89"/>
      <c r="RSH80" s="89"/>
      <c r="RSI80" s="89"/>
      <c r="RSJ80" s="89"/>
      <c r="RSK80" s="89"/>
      <c r="RSL80" s="89"/>
      <c r="RSM80" s="89"/>
      <c r="RSN80" s="89"/>
      <c r="RSO80" s="89"/>
      <c r="RSP80" s="89"/>
      <c r="RSQ80" s="89"/>
      <c r="RSR80" s="89"/>
      <c r="RSS80" s="89"/>
      <c r="RST80" s="89"/>
      <c r="RSU80" s="89"/>
      <c r="RSV80" s="89"/>
      <c r="RSW80" s="89"/>
      <c r="RSX80" s="89"/>
      <c r="RSY80" s="89"/>
      <c r="RSZ80" s="89"/>
      <c r="RTA80" s="89"/>
      <c r="RTB80" s="89"/>
      <c r="RTC80" s="89"/>
      <c r="RTD80" s="89"/>
      <c r="RTE80" s="89"/>
      <c r="RTF80" s="89"/>
      <c r="RTG80" s="89"/>
      <c r="RTH80" s="89"/>
      <c r="RTI80" s="89"/>
      <c r="RTJ80" s="89"/>
      <c r="RTK80" s="89"/>
      <c r="RTL80" s="89"/>
      <c r="RTM80" s="89"/>
      <c r="RTN80" s="89"/>
      <c r="RTO80" s="89"/>
      <c r="RTP80" s="89"/>
      <c r="RTQ80" s="89"/>
      <c r="RTR80" s="89"/>
      <c r="RTS80" s="89"/>
      <c r="RTT80" s="89"/>
      <c r="RTU80" s="89"/>
      <c r="RTV80" s="89"/>
      <c r="RTW80" s="89"/>
      <c r="RTX80" s="89"/>
      <c r="RTY80" s="89"/>
      <c r="RTZ80" s="89"/>
      <c r="RUA80" s="89"/>
      <c r="RUB80" s="89"/>
      <c r="RUC80" s="89"/>
      <c r="RUD80" s="89"/>
      <c r="RUE80" s="89"/>
      <c r="RUF80" s="89"/>
      <c r="RUG80" s="89"/>
      <c r="RUH80" s="89"/>
      <c r="RUI80" s="89"/>
      <c r="RUJ80" s="89"/>
      <c r="RUK80" s="89"/>
      <c r="RUL80" s="89"/>
      <c r="RUM80" s="89"/>
      <c r="RUN80" s="89"/>
      <c r="RUO80" s="89"/>
      <c r="RUP80" s="89"/>
      <c r="RUQ80" s="89"/>
      <c r="RUR80" s="89"/>
      <c r="RUS80" s="89"/>
      <c r="RUT80" s="89"/>
      <c r="RUU80" s="89"/>
      <c r="RUV80" s="89"/>
      <c r="RUW80" s="89"/>
      <c r="RUX80" s="89"/>
      <c r="RUY80" s="89"/>
      <c r="RUZ80" s="89"/>
      <c r="RVA80" s="89"/>
      <c r="RVB80" s="89"/>
      <c r="RVC80" s="89"/>
      <c r="RVD80" s="89"/>
      <c r="RVE80" s="89"/>
      <c r="RVF80" s="89"/>
      <c r="RVG80" s="89"/>
      <c r="RVH80" s="89"/>
      <c r="RVI80" s="89"/>
      <c r="RVJ80" s="89"/>
      <c r="RVK80" s="89"/>
      <c r="RVL80" s="89"/>
      <c r="RVM80" s="89"/>
      <c r="RVN80" s="89"/>
      <c r="RVO80" s="89"/>
      <c r="RVP80" s="89"/>
      <c r="RVQ80" s="89"/>
      <c r="RVR80" s="89"/>
      <c r="RVS80" s="89"/>
      <c r="RVT80" s="89"/>
      <c r="RVU80" s="89"/>
      <c r="RVV80" s="89"/>
      <c r="RVW80" s="89"/>
      <c r="RVX80" s="89"/>
      <c r="RVY80" s="89"/>
      <c r="RVZ80" s="89"/>
      <c r="RWA80" s="89"/>
      <c r="RWB80" s="89"/>
      <c r="RWC80" s="89"/>
      <c r="RWD80" s="89"/>
      <c r="RWE80" s="89"/>
      <c r="RWF80" s="89"/>
      <c r="RWG80" s="89"/>
      <c r="RWH80" s="89"/>
      <c r="RWI80" s="89"/>
      <c r="RWJ80" s="89"/>
      <c r="RWK80" s="89"/>
      <c r="RWL80" s="89"/>
      <c r="RWM80" s="89"/>
      <c r="RWN80" s="89"/>
      <c r="RWO80" s="89"/>
      <c r="RWP80" s="89"/>
      <c r="RWQ80" s="89"/>
      <c r="RWR80" s="89"/>
      <c r="RWS80" s="89"/>
      <c r="RWT80" s="89"/>
      <c r="RWU80" s="89"/>
      <c r="RWV80" s="89"/>
      <c r="RWW80" s="89"/>
      <c r="RWX80" s="89"/>
      <c r="RWY80" s="89"/>
      <c r="RWZ80" s="89"/>
      <c r="RXA80" s="89"/>
      <c r="RXB80" s="89"/>
      <c r="RXC80" s="89"/>
      <c r="RXD80" s="89"/>
      <c r="RXE80" s="89"/>
      <c r="RXF80" s="89"/>
      <c r="RXG80" s="89"/>
      <c r="RXH80" s="89"/>
      <c r="RXI80" s="89"/>
      <c r="RXJ80" s="89"/>
      <c r="RXK80" s="89"/>
      <c r="RXL80" s="89"/>
      <c r="RXM80" s="89"/>
      <c r="RXN80" s="89"/>
      <c r="RXO80" s="89"/>
      <c r="RXP80" s="89"/>
      <c r="RXQ80" s="89"/>
      <c r="RXR80" s="89"/>
      <c r="RXS80" s="89"/>
      <c r="RXT80" s="89"/>
      <c r="RXU80" s="89"/>
      <c r="RXV80" s="89"/>
      <c r="RXW80" s="89"/>
      <c r="RXX80" s="89"/>
      <c r="RXY80" s="89"/>
      <c r="RXZ80" s="89"/>
      <c r="RYA80" s="89"/>
      <c r="RYB80" s="89"/>
      <c r="RYC80" s="89"/>
      <c r="RYD80" s="89"/>
      <c r="RYE80" s="89"/>
      <c r="RYF80" s="89"/>
      <c r="RYG80" s="89"/>
      <c r="RYH80" s="89"/>
      <c r="RYI80" s="89"/>
      <c r="RYJ80" s="89"/>
      <c r="RYK80" s="89"/>
      <c r="RYL80" s="89"/>
      <c r="RYM80" s="89"/>
      <c r="RYN80" s="89"/>
      <c r="RYO80" s="89"/>
      <c r="RYP80" s="89"/>
      <c r="RYQ80" s="89"/>
      <c r="RYR80" s="89"/>
      <c r="RYS80" s="89"/>
      <c r="RYT80" s="89"/>
      <c r="RYU80" s="89"/>
      <c r="RYV80" s="89"/>
      <c r="RYW80" s="89"/>
      <c r="RYX80" s="89"/>
      <c r="RYY80" s="89"/>
      <c r="RYZ80" s="89"/>
      <c r="RZA80" s="89"/>
      <c r="RZB80" s="89"/>
      <c r="RZC80" s="89"/>
      <c r="RZD80" s="89"/>
      <c r="RZE80" s="89"/>
      <c r="RZF80" s="89"/>
      <c r="RZG80" s="89"/>
      <c r="RZH80" s="89"/>
      <c r="RZI80" s="89"/>
      <c r="RZJ80" s="89"/>
      <c r="RZK80" s="89"/>
      <c r="RZL80" s="89"/>
      <c r="RZM80" s="89"/>
      <c r="RZN80" s="89"/>
      <c r="RZO80" s="89"/>
      <c r="RZP80" s="89"/>
      <c r="RZQ80" s="89"/>
      <c r="RZR80" s="89"/>
      <c r="RZS80" s="89"/>
      <c r="RZT80" s="89"/>
      <c r="RZU80" s="89"/>
      <c r="RZV80" s="89"/>
      <c r="RZW80" s="89"/>
      <c r="RZX80" s="89"/>
      <c r="RZY80" s="89"/>
      <c r="RZZ80" s="89"/>
      <c r="SAA80" s="89"/>
      <c r="SAB80" s="89"/>
      <c r="SAC80" s="89"/>
      <c r="SAD80" s="89"/>
      <c r="SAE80" s="89"/>
      <c r="SAF80" s="89"/>
      <c r="SAG80" s="89"/>
      <c r="SAH80" s="89"/>
      <c r="SAI80" s="89"/>
      <c r="SAJ80" s="89"/>
      <c r="SAK80" s="89"/>
      <c r="SAL80" s="89"/>
      <c r="SAM80" s="89"/>
      <c r="SAN80" s="89"/>
      <c r="SAO80" s="89"/>
      <c r="SAP80" s="89"/>
      <c r="SAQ80" s="89"/>
      <c r="SAR80" s="89"/>
      <c r="SAS80" s="89"/>
      <c r="SAT80" s="89"/>
      <c r="SAU80" s="89"/>
      <c r="SAV80" s="89"/>
      <c r="SAW80" s="89"/>
      <c r="SAX80" s="89"/>
      <c r="SAY80" s="89"/>
      <c r="SAZ80" s="89"/>
      <c r="SBA80" s="89"/>
      <c r="SBB80" s="89"/>
      <c r="SBC80" s="89"/>
      <c r="SBD80" s="89"/>
      <c r="SBE80" s="89"/>
      <c r="SBF80" s="89"/>
      <c r="SBG80" s="89"/>
      <c r="SBH80" s="89"/>
      <c r="SBI80" s="89"/>
      <c r="SBJ80" s="89"/>
      <c r="SBK80" s="89"/>
      <c r="SBL80" s="89"/>
      <c r="SBM80" s="89"/>
      <c r="SBN80" s="89"/>
      <c r="SBO80" s="89"/>
      <c r="SBP80" s="89"/>
      <c r="SBQ80" s="89"/>
      <c r="SBR80" s="89"/>
      <c r="SBS80" s="89"/>
      <c r="SBT80" s="89"/>
      <c r="SBU80" s="89"/>
      <c r="SBV80" s="89"/>
      <c r="SBW80" s="89"/>
      <c r="SBX80" s="89"/>
      <c r="SBY80" s="89"/>
      <c r="SBZ80" s="89"/>
      <c r="SCA80" s="89"/>
      <c r="SCB80" s="89"/>
      <c r="SCC80" s="89"/>
      <c r="SCD80" s="89"/>
      <c r="SCE80" s="89"/>
      <c r="SCF80" s="89"/>
      <c r="SCG80" s="89"/>
      <c r="SCH80" s="89"/>
      <c r="SCI80" s="89"/>
      <c r="SCJ80" s="89"/>
      <c r="SCK80" s="89"/>
      <c r="SCL80" s="89"/>
      <c r="SCM80" s="89"/>
      <c r="SCN80" s="89"/>
      <c r="SCO80" s="89"/>
      <c r="SCP80" s="89"/>
      <c r="SCQ80" s="89"/>
      <c r="SCR80" s="89"/>
      <c r="SCS80" s="89"/>
      <c r="SCT80" s="89"/>
      <c r="SCU80" s="89"/>
      <c r="SCV80" s="89"/>
      <c r="SCW80" s="89"/>
      <c r="SCX80" s="89"/>
      <c r="SCY80" s="89"/>
      <c r="SCZ80" s="89"/>
      <c r="SDA80" s="89"/>
      <c r="SDB80" s="89"/>
      <c r="SDC80" s="89"/>
      <c r="SDD80" s="89"/>
      <c r="SDE80" s="89"/>
      <c r="SDF80" s="89"/>
      <c r="SDG80" s="89"/>
      <c r="SDH80" s="89"/>
      <c r="SDI80" s="89"/>
      <c r="SDJ80" s="89"/>
      <c r="SDK80" s="89"/>
      <c r="SDL80" s="89"/>
      <c r="SDM80" s="89"/>
      <c r="SDN80" s="89"/>
      <c r="SDO80" s="89"/>
      <c r="SDP80" s="89"/>
      <c r="SDQ80" s="89"/>
      <c r="SDR80" s="89"/>
      <c r="SDS80" s="89"/>
      <c r="SDT80" s="89"/>
      <c r="SDU80" s="89"/>
      <c r="SDV80" s="89"/>
      <c r="SDW80" s="89"/>
      <c r="SDX80" s="89"/>
      <c r="SDY80" s="89"/>
      <c r="SDZ80" s="89"/>
      <c r="SEA80" s="89"/>
      <c r="SEB80" s="89"/>
      <c r="SEC80" s="89"/>
      <c r="SED80" s="89"/>
      <c r="SEE80" s="89"/>
      <c r="SEF80" s="89"/>
      <c r="SEG80" s="89"/>
      <c r="SEH80" s="89"/>
      <c r="SEI80" s="89"/>
      <c r="SEJ80" s="89"/>
      <c r="SEK80" s="89"/>
      <c r="SEL80" s="89"/>
      <c r="SEM80" s="89"/>
      <c r="SEN80" s="89"/>
      <c r="SEO80" s="89"/>
      <c r="SEP80" s="89"/>
      <c r="SEQ80" s="89"/>
      <c r="SER80" s="89"/>
      <c r="SES80" s="89"/>
      <c r="SET80" s="89"/>
      <c r="SEU80" s="89"/>
      <c r="SEV80" s="89"/>
      <c r="SEW80" s="89"/>
      <c r="SEX80" s="89"/>
      <c r="SEY80" s="89"/>
      <c r="SEZ80" s="89"/>
      <c r="SFA80" s="89"/>
      <c r="SFB80" s="89"/>
      <c r="SFC80" s="89"/>
      <c r="SFD80" s="89"/>
      <c r="SFE80" s="89"/>
      <c r="SFF80" s="89"/>
      <c r="SFG80" s="89"/>
      <c r="SFH80" s="89"/>
      <c r="SFI80" s="89"/>
      <c r="SFJ80" s="89"/>
      <c r="SFK80" s="89"/>
      <c r="SFL80" s="89"/>
      <c r="SFM80" s="89"/>
      <c r="SFN80" s="89"/>
      <c r="SFO80" s="89"/>
      <c r="SFP80" s="89"/>
      <c r="SFQ80" s="89"/>
      <c r="SFR80" s="89"/>
      <c r="SFS80" s="89"/>
      <c r="SFT80" s="89"/>
      <c r="SFU80" s="89"/>
      <c r="SFV80" s="89"/>
      <c r="SFW80" s="89"/>
      <c r="SFX80" s="89"/>
      <c r="SFY80" s="89"/>
      <c r="SFZ80" s="89"/>
      <c r="SGA80" s="89"/>
      <c r="SGB80" s="89"/>
      <c r="SGC80" s="89"/>
      <c r="SGD80" s="89"/>
      <c r="SGE80" s="89"/>
      <c r="SGF80" s="89"/>
      <c r="SGG80" s="89"/>
      <c r="SGH80" s="89"/>
      <c r="SGI80" s="89"/>
      <c r="SGJ80" s="89"/>
      <c r="SGK80" s="89"/>
      <c r="SGL80" s="89"/>
      <c r="SGM80" s="89"/>
      <c r="SGN80" s="89"/>
      <c r="SGO80" s="89"/>
      <c r="SGP80" s="89"/>
      <c r="SGQ80" s="89"/>
      <c r="SGR80" s="89"/>
      <c r="SGS80" s="89"/>
      <c r="SGT80" s="89"/>
      <c r="SGU80" s="89"/>
      <c r="SGV80" s="89"/>
      <c r="SGW80" s="89"/>
      <c r="SGX80" s="89"/>
      <c r="SGY80" s="89"/>
      <c r="SGZ80" s="89"/>
      <c r="SHA80" s="89"/>
      <c r="SHB80" s="89"/>
      <c r="SHC80" s="89"/>
      <c r="SHD80" s="89"/>
      <c r="SHE80" s="89"/>
      <c r="SHF80" s="89"/>
      <c r="SHG80" s="89"/>
      <c r="SHH80" s="89"/>
      <c r="SHI80" s="89"/>
      <c r="SHJ80" s="89"/>
      <c r="SHK80" s="89"/>
      <c r="SHL80" s="89"/>
      <c r="SHM80" s="89"/>
      <c r="SHN80" s="89"/>
      <c r="SHO80" s="89"/>
      <c r="SHP80" s="89"/>
      <c r="SHQ80" s="89"/>
      <c r="SHR80" s="89"/>
      <c r="SHS80" s="89"/>
      <c r="SHT80" s="89"/>
      <c r="SHU80" s="89"/>
      <c r="SHV80" s="89"/>
      <c r="SHW80" s="89"/>
      <c r="SHX80" s="89"/>
      <c r="SHY80" s="89"/>
      <c r="SHZ80" s="89"/>
      <c r="SIA80" s="89"/>
      <c r="SIB80" s="89"/>
      <c r="SIC80" s="89"/>
      <c r="SID80" s="89"/>
      <c r="SIE80" s="89"/>
      <c r="SIF80" s="89"/>
      <c r="SIG80" s="89"/>
      <c r="SIH80" s="89"/>
      <c r="SII80" s="89"/>
      <c r="SIJ80" s="89"/>
      <c r="SIK80" s="89"/>
      <c r="SIL80" s="89"/>
      <c r="SIM80" s="89"/>
      <c r="SIN80" s="89"/>
      <c r="SIO80" s="89"/>
      <c r="SIP80" s="89"/>
      <c r="SIQ80" s="89"/>
      <c r="SIR80" s="89"/>
      <c r="SIS80" s="89"/>
      <c r="SIT80" s="89"/>
      <c r="SIU80" s="89"/>
      <c r="SIV80" s="89"/>
      <c r="SIW80" s="89"/>
      <c r="SIX80" s="89"/>
      <c r="SIY80" s="89"/>
      <c r="SIZ80" s="89"/>
      <c r="SJA80" s="89"/>
      <c r="SJB80" s="89"/>
      <c r="SJC80" s="89"/>
      <c r="SJD80" s="89"/>
      <c r="SJE80" s="89"/>
      <c r="SJF80" s="89"/>
      <c r="SJG80" s="89"/>
      <c r="SJH80" s="89"/>
      <c r="SJI80" s="89"/>
      <c r="SJJ80" s="89"/>
      <c r="SJK80" s="89"/>
      <c r="SJL80" s="89"/>
      <c r="SJM80" s="89"/>
      <c r="SJN80" s="89"/>
      <c r="SJO80" s="89"/>
      <c r="SJP80" s="89"/>
      <c r="SJQ80" s="89"/>
      <c r="SJR80" s="89"/>
      <c r="SJS80" s="89"/>
      <c r="SJT80" s="89"/>
      <c r="SJU80" s="89"/>
      <c r="SJV80" s="89"/>
      <c r="SJW80" s="89"/>
      <c r="SJX80" s="89"/>
      <c r="SJY80" s="89"/>
      <c r="SJZ80" s="89"/>
      <c r="SKA80" s="89"/>
      <c r="SKB80" s="89"/>
      <c r="SKC80" s="89"/>
      <c r="SKD80" s="89"/>
      <c r="SKE80" s="89"/>
      <c r="SKF80" s="89"/>
      <c r="SKG80" s="89"/>
      <c r="SKH80" s="89"/>
      <c r="SKI80" s="89"/>
      <c r="SKJ80" s="89"/>
      <c r="SKK80" s="89"/>
      <c r="SKL80" s="89"/>
      <c r="SKM80" s="89"/>
      <c r="SKN80" s="89"/>
      <c r="SKO80" s="89"/>
      <c r="SKP80" s="89"/>
      <c r="SKQ80" s="89"/>
      <c r="SKR80" s="89"/>
      <c r="SKS80" s="89"/>
      <c r="SKT80" s="89"/>
      <c r="SKU80" s="89"/>
      <c r="SKV80" s="89"/>
      <c r="SKW80" s="89"/>
      <c r="SKX80" s="89"/>
      <c r="SKY80" s="89"/>
      <c r="SKZ80" s="89"/>
      <c r="SLA80" s="89"/>
      <c r="SLB80" s="89"/>
      <c r="SLC80" s="89"/>
      <c r="SLD80" s="89"/>
      <c r="SLE80" s="89"/>
      <c r="SLF80" s="89"/>
      <c r="SLG80" s="89"/>
      <c r="SLH80" s="89"/>
      <c r="SLI80" s="89"/>
      <c r="SLJ80" s="89"/>
      <c r="SLK80" s="89"/>
      <c r="SLL80" s="89"/>
      <c r="SLM80" s="89"/>
      <c r="SLN80" s="89"/>
      <c r="SLO80" s="89"/>
      <c r="SLP80" s="89"/>
      <c r="SLQ80" s="89"/>
      <c r="SLR80" s="89"/>
      <c r="SLS80" s="89"/>
      <c r="SLT80" s="89"/>
      <c r="SLU80" s="89"/>
      <c r="SLV80" s="89"/>
      <c r="SLW80" s="89"/>
      <c r="SLX80" s="89"/>
      <c r="SLY80" s="89"/>
      <c r="SLZ80" s="89"/>
      <c r="SMA80" s="89"/>
      <c r="SMB80" s="89"/>
      <c r="SMC80" s="89"/>
      <c r="SMD80" s="89"/>
      <c r="SME80" s="89"/>
      <c r="SMF80" s="89"/>
      <c r="SMG80" s="89"/>
      <c r="SMH80" s="89"/>
      <c r="SMI80" s="89"/>
      <c r="SMJ80" s="89"/>
      <c r="SMK80" s="89"/>
      <c r="SML80" s="89"/>
      <c r="SMM80" s="89"/>
      <c r="SMN80" s="89"/>
      <c r="SMO80" s="89"/>
      <c r="SMP80" s="89"/>
      <c r="SMQ80" s="89"/>
      <c r="SMR80" s="89"/>
      <c r="SMS80" s="89"/>
      <c r="SMT80" s="89"/>
      <c r="SMU80" s="89"/>
      <c r="SMV80" s="89"/>
      <c r="SMW80" s="89"/>
      <c r="SMX80" s="89"/>
      <c r="SMY80" s="89"/>
      <c r="SMZ80" s="89"/>
      <c r="SNA80" s="89"/>
      <c r="SNB80" s="89"/>
      <c r="SNC80" s="89"/>
      <c r="SND80" s="89"/>
      <c r="SNE80" s="89"/>
      <c r="SNF80" s="89"/>
      <c r="SNG80" s="89"/>
      <c r="SNH80" s="89"/>
      <c r="SNI80" s="89"/>
      <c r="SNJ80" s="89"/>
      <c r="SNK80" s="89"/>
      <c r="SNL80" s="89"/>
      <c r="SNM80" s="89"/>
      <c r="SNN80" s="89"/>
      <c r="SNO80" s="89"/>
      <c r="SNP80" s="89"/>
      <c r="SNQ80" s="89"/>
      <c r="SNR80" s="89"/>
      <c r="SNS80" s="89"/>
      <c r="SNT80" s="89"/>
      <c r="SNU80" s="89"/>
      <c r="SNV80" s="89"/>
      <c r="SNW80" s="89"/>
      <c r="SNX80" s="89"/>
      <c r="SNY80" s="89"/>
      <c r="SNZ80" s="89"/>
      <c r="SOA80" s="89"/>
      <c r="SOB80" s="89"/>
      <c r="SOC80" s="89"/>
      <c r="SOD80" s="89"/>
      <c r="SOE80" s="89"/>
      <c r="SOF80" s="89"/>
      <c r="SOG80" s="89"/>
      <c r="SOH80" s="89"/>
      <c r="SOI80" s="89"/>
      <c r="SOJ80" s="89"/>
      <c r="SOK80" s="89"/>
      <c r="SOL80" s="89"/>
      <c r="SOM80" s="89"/>
      <c r="SON80" s="89"/>
      <c r="SOO80" s="89"/>
      <c r="SOP80" s="89"/>
      <c r="SOQ80" s="89"/>
      <c r="SOR80" s="89"/>
      <c r="SOS80" s="89"/>
      <c r="SOT80" s="89"/>
      <c r="SOU80" s="89"/>
      <c r="SOV80" s="89"/>
      <c r="SOW80" s="89"/>
      <c r="SOX80" s="89"/>
      <c r="SOY80" s="89"/>
      <c r="SOZ80" s="89"/>
      <c r="SPA80" s="89"/>
      <c r="SPB80" s="89"/>
      <c r="SPC80" s="89"/>
      <c r="SPD80" s="89"/>
      <c r="SPE80" s="89"/>
      <c r="SPF80" s="89"/>
      <c r="SPG80" s="89"/>
      <c r="SPH80" s="89"/>
      <c r="SPI80" s="89"/>
      <c r="SPJ80" s="89"/>
      <c r="SPK80" s="89"/>
      <c r="SPL80" s="89"/>
      <c r="SPM80" s="89"/>
      <c r="SPN80" s="89"/>
      <c r="SPO80" s="89"/>
      <c r="SPP80" s="89"/>
      <c r="SPQ80" s="89"/>
      <c r="SPR80" s="89"/>
      <c r="SPS80" s="89"/>
      <c r="SPT80" s="89"/>
      <c r="SPU80" s="89"/>
      <c r="SPV80" s="89"/>
      <c r="SPW80" s="89"/>
      <c r="SPX80" s="89"/>
      <c r="SPY80" s="89"/>
      <c r="SPZ80" s="89"/>
      <c r="SQA80" s="89"/>
      <c r="SQB80" s="89"/>
      <c r="SQC80" s="89"/>
      <c r="SQD80" s="89"/>
      <c r="SQE80" s="89"/>
      <c r="SQF80" s="89"/>
      <c r="SQG80" s="89"/>
      <c r="SQH80" s="89"/>
      <c r="SQI80" s="89"/>
      <c r="SQJ80" s="89"/>
      <c r="SQK80" s="89"/>
      <c r="SQL80" s="89"/>
      <c r="SQM80" s="89"/>
      <c r="SQN80" s="89"/>
      <c r="SQO80" s="89"/>
      <c r="SQP80" s="89"/>
      <c r="SQQ80" s="89"/>
      <c r="SQR80" s="89"/>
      <c r="SQS80" s="89"/>
      <c r="SQT80" s="89"/>
      <c r="SQU80" s="89"/>
      <c r="SQV80" s="89"/>
      <c r="SQW80" s="89"/>
      <c r="SQX80" s="89"/>
      <c r="SQY80" s="89"/>
      <c r="SQZ80" s="89"/>
      <c r="SRA80" s="89"/>
      <c r="SRB80" s="89"/>
      <c r="SRC80" s="89"/>
      <c r="SRD80" s="89"/>
      <c r="SRE80" s="89"/>
      <c r="SRF80" s="89"/>
      <c r="SRG80" s="89"/>
      <c r="SRH80" s="89"/>
      <c r="SRI80" s="89"/>
      <c r="SRJ80" s="89"/>
      <c r="SRK80" s="89"/>
      <c r="SRL80" s="89"/>
      <c r="SRM80" s="89"/>
      <c r="SRN80" s="89"/>
      <c r="SRO80" s="89"/>
      <c r="SRP80" s="89"/>
      <c r="SRQ80" s="89"/>
      <c r="SRR80" s="89"/>
      <c r="SRS80" s="89"/>
      <c r="SRT80" s="89"/>
      <c r="SRU80" s="89"/>
      <c r="SRV80" s="89"/>
      <c r="SRW80" s="89"/>
      <c r="SRX80" s="89"/>
      <c r="SRY80" s="89"/>
      <c r="SRZ80" s="89"/>
      <c r="SSA80" s="89"/>
      <c r="SSB80" s="89"/>
      <c r="SSC80" s="89"/>
      <c r="SSD80" s="89"/>
      <c r="SSE80" s="89"/>
      <c r="SSF80" s="89"/>
      <c r="SSG80" s="89"/>
      <c r="SSH80" s="89"/>
      <c r="SSI80" s="89"/>
      <c r="SSJ80" s="89"/>
      <c r="SSK80" s="89"/>
      <c r="SSL80" s="89"/>
      <c r="SSM80" s="89"/>
      <c r="SSN80" s="89"/>
      <c r="SSO80" s="89"/>
      <c r="SSP80" s="89"/>
      <c r="SSQ80" s="89"/>
      <c r="SSR80" s="89"/>
      <c r="SSS80" s="89"/>
      <c r="SST80" s="89"/>
      <c r="SSU80" s="89"/>
      <c r="SSV80" s="89"/>
      <c r="SSW80" s="89"/>
      <c r="SSX80" s="89"/>
      <c r="SSY80" s="89"/>
      <c r="SSZ80" s="89"/>
      <c r="STA80" s="89"/>
      <c r="STB80" s="89"/>
      <c r="STC80" s="89"/>
      <c r="STD80" s="89"/>
      <c r="STE80" s="89"/>
      <c r="STF80" s="89"/>
      <c r="STG80" s="89"/>
      <c r="STH80" s="89"/>
      <c r="STI80" s="89"/>
      <c r="STJ80" s="89"/>
      <c r="STK80" s="89"/>
      <c r="STL80" s="89"/>
      <c r="STM80" s="89"/>
      <c r="STN80" s="89"/>
      <c r="STO80" s="89"/>
      <c r="STP80" s="89"/>
      <c r="STQ80" s="89"/>
      <c r="STR80" s="89"/>
      <c r="STS80" s="89"/>
      <c r="STT80" s="89"/>
      <c r="STU80" s="89"/>
      <c r="STV80" s="89"/>
      <c r="STW80" s="89"/>
      <c r="STX80" s="89"/>
      <c r="STY80" s="89"/>
      <c r="STZ80" s="89"/>
      <c r="SUA80" s="89"/>
      <c r="SUB80" s="89"/>
      <c r="SUC80" s="89"/>
      <c r="SUD80" s="89"/>
      <c r="SUE80" s="89"/>
      <c r="SUF80" s="89"/>
      <c r="SUG80" s="89"/>
      <c r="SUH80" s="89"/>
      <c r="SUI80" s="89"/>
      <c r="SUJ80" s="89"/>
      <c r="SUK80" s="89"/>
      <c r="SUL80" s="89"/>
      <c r="SUM80" s="89"/>
      <c r="SUN80" s="89"/>
      <c r="SUO80" s="89"/>
      <c r="SUP80" s="89"/>
      <c r="SUQ80" s="89"/>
      <c r="SUR80" s="89"/>
      <c r="SUS80" s="89"/>
      <c r="SUT80" s="89"/>
      <c r="SUU80" s="89"/>
      <c r="SUV80" s="89"/>
      <c r="SUW80" s="89"/>
      <c r="SUX80" s="89"/>
      <c r="SUY80" s="89"/>
      <c r="SUZ80" s="89"/>
      <c r="SVA80" s="89"/>
      <c r="SVB80" s="89"/>
      <c r="SVC80" s="89"/>
      <c r="SVD80" s="89"/>
      <c r="SVE80" s="89"/>
      <c r="SVF80" s="89"/>
      <c r="SVG80" s="89"/>
      <c r="SVH80" s="89"/>
      <c r="SVI80" s="89"/>
      <c r="SVJ80" s="89"/>
      <c r="SVK80" s="89"/>
      <c r="SVL80" s="89"/>
      <c r="SVM80" s="89"/>
      <c r="SVN80" s="89"/>
      <c r="SVO80" s="89"/>
      <c r="SVP80" s="89"/>
      <c r="SVQ80" s="89"/>
      <c r="SVR80" s="89"/>
      <c r="SVS80" s="89"/>
      <c r="SVT80" s="89"/>
      <c r="SVU80" s="89"/>
      <c r="SVV80" s="89"/>
      <c r="SVW80" s="89"/>
      <c r="SVX80" s="89"/>
      <c r="SVY80" s="89"/>
      <c r="SVZ80" s="89"/>
      <c r="SWA80" s="89"/>
      <c r="SWB80" s="89"/>
      <c r="SWC80" s="89"/>
      <c r="SWD80" s="89"/>
      <c r="SWE80" s="89"/>
      <c r="SWF80" s="89"/>
      <c r="SWG80" s="89"/>
      <c r="SWH80" s="89"/>
      <c r="SWI80" s="89"/>
      <c r="SWJ80" s="89"/>
      <c r="SWK80" s="89"/>
      <c r="SWL80" s="89"/>
      <c r="SWM80" s="89"/>
      <c r="SWN80" s="89"/>
      <c r="SWO80" s="89"/>
      <c r="SWP80" s="89"/>
      <c r="SWQ80" s="89"/>
      <c r="SWR80" s="89"/>
      <c r="SWS80" s="89"/>
      <c r="SWT80" s="89"/>
      <c r="SWU80" s="89"/>
      <c r="SWV80" s="89"/>
      <c r="SWW80" s="89"/>
      <c r="SWX80" s="89"/>
      <c r="SWY80" s="89"/>
      <c r="SWZ80" s="89"/>
      <c r="SXA80" s="89"/>
      <c r="SXB80" s="89"/>
      <c r="SXC80" s="89"/>
      <c r="SXD80" s="89"/>
      <c r="SXE80" s="89"/>
      <c r="SXF80" s="89"/>
      <c r="SXG80" s="89"/>
      <c r="SXH80" s="89"/>
      <c r="SXI80" s="89"/>
      <c r="SXJ80" s="89"/>
      <c r="SXK80" s="89"/>
      <c r="SXL80" s="89"/>
      <c r="SXM80" s="89"/>
      <c r="SXN80" s="89"/>
      <c r="SXO80" s="89"/>
      <c r="SXP80" s="89"/>
      <c r="SXQ80" s="89"/>
      <c r="SXR80" s="89"/>
      <c r="SXS80" s="89"/>
      <c r="SXT80" s="89"/>
      <c r="SXU80" s="89"/>
      <c r="SXV80" s="89"/>
      <c r="SXW80" s="89"/>
      <c r="SXX80" s="89"/>
      <c r="SXY80" s="89"/>
      <c r="SXZ80" s="89"/>
      <c r="SYA80" s="89"/>
      <c r="SYB80" s="89"/>
      <c r="SYC80" s="89"/>
      <c r="SYD80" s="89"/>
      <c r="SYE80" s="89"/>
      <c r="SYF80" s="89"/>
      <c r="SYG80" s="89"/>
      <c r="SYH80" s="89"/>
      <c r="SYI80" s="89"/>
      <c r="SYJ80" s="89"/>
      <c r="SYK80" s="89"/>
      <c r="SYL80" s="89"/>
      <c r="SYM80" s="89"/>
      <c r="SYN80" s="89"/>
      <c r="SYO80" s="89"/>
      <c r="SYP80" s="89"/>
      <c r="SYQ80" s="89"/>
      <c r="SYR80" s="89"/>
      <c r="SYS80" s="89"/>
      <c r="SYT80" s="89"/>
      <c r="SYU80" s="89"/>
      <c r="SYV80" s="89"/>
      <c r="SYW80" s="89"/>
      <c r="SYX80" s="89"/>
      <c r="SYY80" s="89"/>
      <c r="SYZ80" s="89"/>
      <c r="SZA80" s="89"/>
      <c r="SZB80" s="89"/>
      <c r="SZC80" s="89"/>
      <c r="SZD80" s="89"/>
      <c r="SZE80" s="89"/>
      <c r="SZF80" s="89"/>
      <c r="SZG80" s="89"/>
      <c r="SZH80" s="89"/>
      <c r="SZI80" s="89"/>
      <c r="SZJ80" s="89"/>
      <c r="SZK80" s="89"/>
      <c r="SZL80" s="89"/>
      <c r="SZM80" s="89"/>
      <c r="SZN80" s="89"/>
      <c r="SZO80" s="89"/>
      <c r="SZP80" s="89"/>
      <c r="SZQ80" s="89"/>
      <c r="SZR80" s="89"/>
      <c r="SZS80" s="89"/>
      <c r="SZT80" s="89"/>
      <c r="SZU80" s="89"/>
      <c r="SZV80" s="89"/>
      <c r="SZW80" s="89"/>
      <c r="SZX80" s="89"/>
      <c r="SZY80" s="89"/>
      <c r="SZZ80" s="89"/>
      <c r="TAA80" s="89"/>
      <c r="TAB80" s="89"/>
      <c r="TAC80" s="89"/>
      <c r="TAD80" s="89"/>
      <c r="TAE80" s="89"/>
      <c r="TAF80" s="89"/>
      <c r="TAG80" s="89"/>
      <c r="TAH80" s="89"/>
      <c r="TAI80" s="89"/>
      <c r="TAJ80" s="89"/>
      <c r="TAK80" s="89"/>
      <c r="TAL80" s="89"/>
      <c r="TAM80" s="89"/>
      <c r="TAN80" s="89"/>
      <c r="TAO80" s="89"/>
      <c r="TAP80" s="89"/>
      <c r="TAQ80" s="89"/>
      <c r="TAR80" s="89"/>
      <c r="TAS80" s="89"/>
      <c r="TAT80" s="89"/>
      <c r="TAU80" s="89"/>
      <c r="TAV80" s="89"/>
      <c r="TAW80" s="89"/>
      <c r="TAX80" s="89"/>
      <c r="TAY80" s="89"/>
      <c r="TAZ80" s="89"/>
      <c r="TBA80" s="89"/>
      <c r="TBB80" s="89"/>
      <c r="TBC80" s="89"/>
      <c r="TBD80" s="89"/>
      <c r="TBE80" s="89"/>
      <c r="TBF80" s="89"/>
      <c r="TBG80" s="89"/>
      <c r="TBH80" s="89"/>
      <c r="TBI80" s="89"/>
      <c r="TBJ80" s="89"/>
      <c r="TBK80" s="89"/>
      <c r="TBL80" s="89"/>
      <c r="TBM80" s="89"/>
      <c r="TBN80" s="89"/>
      <c r="TBO80" s="89"/>
      <c r="TBP80" s="89"/>
      <c r="TBQ80" s="89"/>
      <c r="TBR80" s="89"/>
      <c r="TBS80" s="89"/>
      <c r="TBT80" s="89"/>
      <c r="TBU80" s="89"/>
      <c r="TBV80" s="89"/>
      <c r="TBW80" s="89"/>
      <c r="TBX80" s="89"/>
      <c r="TBY80" s="89"/>
      <c r="TBZ80" s="89"/>
      <c r="TCA80" s="89"/>
      <c r="TCB80" s="89"/>
      <c r="TCC80" s="89"/>
      <c r="TCD80" s="89"/>
      <c r="TCE80" s="89"/>
      <c r="TCF80" s="89"/>
      <c r="TCG80" s="89"/>
      <c r="TCH80" s="89"/>
      <c r="TCI80" s="89"/>
      <c r="TCJ80" s="89"/>
      <c r="TCK80" s="89"/>
      <c r="TCL80" s="89"/>
      <c r="TCM80" s="89"/>
      <c r="TCN80" s="89"/>
      <c r="TCO80" s="89"/>
      <c r="TCP80" s="89"/>
      <c r="TCQ80" s="89"/>
      <c r="TCR80" s="89"/>
      <c r="TCS80" s="89"/>
      <c r="TCT80" s="89"/>
      <c r="TCU80" s="89"/>
      <c r="TCV80" s="89"/>
      <c r="TCW80" s="89"/>
      <c r="TCX80" s="89"/>
      <c r="TCY80" s="89"/>
      <c r="TCZ80" s="89"/>
      <c r="TDA80" s="89"/>
      <c r="TDB80" s="89"/>
      <c r="TDC80" s="89"/>
      <c r="TDD80" s="89"/>
      <c r="TDE80" s="89"/>
      <c r="TDF80" s="89"/>
      <c r="TDG80" s="89"/>
      <c r="TDH80" s="89"/>
      <c r="TDI80" s="89"/>
      <c r="TDJ80" s="89"/>
      <c r="TDK80" s="89"/>
      <c r="TDL80" s="89"/>
      <c r="TDM80" s="89"/>
      <c r="TDN80" s="89"/>
      <c r="TDO80" s="89"/>
      <c r="TDP80" s="89"/>
      <c r="TDQ80" s="89"/>
      <c r="TDR80" s="89"/>
      <c r="TDS80" s="89"/>
      <c r="TDT80" s="89"/>
      <c r="TDU80" s="89"/>
      <c r="TDV80" s="89"/>
      <c r="TDW80" s="89"/>
      <c r="TDX80" s="89"/>
      <c r="TDY80" s="89"/>
      <c r="TDZ80" s="89"/>
      <c r="TEA80" s="89"/>
      <c r="TEB80" s="89"/>
      <c r="TEC80" s="89"/>
      <c r="TED80" s="89"/>
      <c r="TEE80" s="89"/>
      <c r="TEF80" s="89"/>
      <c r="TEG80" s="89"/>
      <c r="TEH80" s="89"/>
      <c r="TEI80" s="89"/>
      <c r="TEJ80" s="89"/>
      <c r="TEK80" s="89"/>
      <c r="TEL80" s="89"/>
      <c r="TEM80" s="89"/>
      <c r="TEN80" s="89"/>
      <c r="TEO80" s="89"/>
      <c r="TEP80" s="89"/>
      <c r="TEQ80" s="89"/>
      <c r="TER80" s="89"/>
      <c r="TES80" s="89"/>
      <c r="TET80" s="89"/>
      <c r="TEU80" s="89"/>
      <c r="TEV80" s="89"/>
      <c r="TEW80" s="89"/>
      <c r="TEX80" s="89"/>
      <c r="TEY80" s="89"/>
      <c r="TEZ80" s="89"/>
      <c r="TFA80" s="89"/>
      <c r="TFB80" s="89"/>
      <c r="TFC80" s="89"/>
      <c r="TFD80" s="89"/>
      <c r="TFE80" s="89"/>
      <c r="TFF80" s="89"/>
      <c r="TFG80" s="89"/>
      <c r="TFH80" s="89"/>
      <c r="TFI80" s="89"/>
      <c r="TFJ80" s="89"/>
      <c r="TFK80" s="89"/>
      <c r="TFL80" s="89"/>
      <c r="TFM80" s="89"/>
      <c r="TFN80" s="89"/>
      <c r="TFO80" s="89"/>
      <c r="TFP80" s="89"/>
      <c r="TFQ80" s="89"/>
      <c r="TFR80" s="89"/>
      <c r="TFS80" s="89"/>
      <c r="TFT80" s="89"/>
      <c r="TFU80" s="89"/>
      <c r="TFV80" s="89"/>
      <c r="TFW80" s="89"/>
      <c r="TFX80" s="89"/>
      <c r="TFY80" s="89"/>
      <c r="TFZ80" s="89"/>
      <c r="TGA80" s="89"/>
      <c r="TGB80" s="89"/>
      <c r="TGC80" s="89"/>
      <c r="TGD80" s="89"/>
      <c r="TGE80" s="89"/>
      <c r="TGF80" s="89"/>
      <c r="TGG80" s="89"/>
      <c r="TGH80" s="89"/>
      <c r="TGI80" s="89"/>
      <c r="TGJ80" s="89"/>
      <c r="TGK80" s="89"/>
      <c r="TGL80" s="89"/>
      <c r="TGM80" s="89"/>
      <c r="TGN80" s="89"/>
      <c r="TGO80" s="89"/>
      <c r="TGP80" s="89"/>
      <c r="TGQ80" s="89"/>
      <c r="TGR80" s="89"/>
      <c r="TGS80" s="89"/>
      <c r="TGT80" s="89"/>
      <c r="TGU80" s="89"/>
      <c r="TGV80" s="89"/>
      <c r="TGW80" s="89"/>
      <c r="TGX80" s="89"/>
      <c r="TGY80" s="89"/>
      <c r="TGZ80" s="89"/>
      <c r="THA80" s="89"/>
      <c r="THB80" s="89"/>
      <c r="THC80" s="89"/>
      <c r="THD80" s="89"/>
      <c r="THE80" s="89"/>
      <c r="THF80" s="89"/>
      <c r="THG80" s="89"/>
      <c r="THH80" s="89"/>
      <c r="THI80" s="89"/>
      <c r="THJ80" s="89"/>
      <c r="THK80" s="89"/>
      <c r="THL80" s="89"/>
      <c r="THM80" s="89"/>
      <c r="THN80" s="89"/>
      <c r="THO80" s="89"/>
      <c r="THP80" s="89"/>
      <c r="THQ80" s="89"/>
      <c r="THR80" s="89"/>
      <c r="THS80" s="89"/>
      <c r="THT80" s="89"/>
      <c r="THU80" s="89"/>
      <c r="THV80" s="89"/>
      <c r="THW80" s="89"/>
      <c r="THX80" s="89"/>
      <c r="THY80" s="89"/>
      <c r="THZ80" s="89"/>
      <c r="TIA80" s="89"/>
      <c r="TIB80" s="89"/>
      <c r="TIC80" s="89"/>
      <c r="TID80" s="89"/>
      <c r="TIE80" s="89"/>
      <c r="TIF80" s="89"/>
      <c r="TIG80" s="89"/>
      <c r="TIH80" s="89"/>
      <c r="TII80" s="89"/>
      <c r="TIJ80" s="89"/>
      <c r="TIK80" s="89"/>
      <c r="TIL80" s="89"/>
      <c r="TIM80" s="89"/>
      <c r="TIN80" s="89"/>
      <c r="TIO80" s="89"/>
      <c r="TIP80" s="89"/>
      <c r="TIQ80" s="89"/>
      <c r="TIR80" s="89"/>
      <c r="TIS80" s="89"/>
      <c r="TIT80" s="89"/>
      <c r="TIU80" s="89"/>
      <c r="TIV80" s="89"/>
      <c r="TIW80" s="89"/>
      <c r="TIX80" s="89"/>
      <c r="TIY80" s="89"/>
      <c r="TIZ80" s="89"/>
      <c r="TJA80" s="89"/>
      <c r="TJB80" s="89"/>
      <c r="TJC80" s="89"/>
      <c r="TJD80" s="89"/>
      <c r="TJE80" s="89"/>
      <c r="TJF80" s="89"/>
      <c r="TJG80" s="89"/>
      <c r="TJH80" s="89"/>
      <c r="TJI80" s="89"/>
      <c r="TJJ80" s="89"/>
      <c r="TJK80" s="89"/>
      <c r="TJL80" s="89"/>
      <c r="TJM80" s="89"/>
      <c r="TJN80" s="89"/>
      <c r="TJO80" s="89"/>
      <c r="TJP80" s="89"/>
      <c r="TJQ80" s="89"/>
      <c r="TJR80" s="89"/>
      <c r="TJS80" s="89"/>
      <c r="TJT80" s="89"/>
      <c r="TJU80" s="89"/>
      <c r="TJV80" s="89"/>
      <c r="TJW80" s="89"/>
      <c r="TJX80" s="89"/>
      <c r="TJY80" s="89"/>
      <c r="TJZ80" s="89"/>
      <c r="TKA80" s="89"/>
      <c r="TKB80" s="89"/>
      <c r="TKC80" s="89"/>
      <c r="TKD80" s="89"/>
      <c r="TKE80" s="89"/>
      <c r="TKF80" s="89"/>
      <c r="TKG80" s="89"/>
      <c r="TKH80" s="89"/>
      <c r="TKI80" s="89"/>
      <c r="TKJ80" s="89"/>
      <c r="TKK80" s="89"/>
      <c r="TKL80" s="89"/>
      <c r="TKM80" s="89"/>
      <c r="TKN80" s="89"/>
      <c r="TKO80" s="89"/>
      <c r="TKP80" s="89"/>
      <c r="TKQ80" s="89"/>
      <c r="TKR80" s="89"/>
      <c r="TKS80" s="89"/>
      <c r="TKT80" s="89"/>
      <c r="TKU80" s="89"/>
      <c r="TKV80" s="89"/>
      <c r="TKW80" s="89"/>
      <c r="TKX80" s="89"/>
      <c r="TKY80" s="89"/>
      <c r="TKZ80" s="89"/>
      <c r="TLA80" s="89"/>
      <c r="TLB80" s="89"/>
      <c r="TLC80" s="89"/>
      <c r="TLD80" s="89"/>
      <c r="TLE80" s="89"/>
      <c r="TLF80" s="89"/>
      <c r="TLG80" s="89"/>
      <c r="TLH80" s="89"/>
      <c r="TLI80" s="89"/>
      <c r="TLJ80" s="89"/>
      <c r="TLK80" s="89"/>
      <c r="TLL80" s="89"/>
      <c r="TLM80" s="89"/>
      <c r="TLN80" s="89"/>
      <c r="TLO80" s="89"/>
      <c r="TLP80" s="89"/>
      <c r="TLQ80" s="89"/>
      <c r="TLR80" s="89"/>
      <c r="TLS80" s="89"/>
      <c r="TLT80" s="89"/>
      <c r="TLU80" s="89"/>
      <c r="TLV80" s="89"/>
      <c r="TLW80" s="89"/>
      <c r="TLX80" s="89"/>
      <c r="TLY80" s="89"/>
      <c r="TLZ80" s="89"/>
      <c r="TMA80" s="89"/>
      <c r="TMB80" s="89"/>
      <c r="TMC80" s="89"/>
      <c r="TMD80" s="89"/>
      <c r="TME80" s="89"/>
      <c r="TMF80" s="89"/>
      <c r="TMG80" s="89"/>
      <c r="TMH80" s="89"/>
      <c r="TMI80" s="89"/>
      <c r="TMJ80" s="89"/>
      <c r="TMK80" s="89"/>
      <c r="TML80" s="89"/>
      <c r="TMM80" s="89"/>
      <c r="TMN80" s="89"/>
      <c r="TMO80" s="89"/>
      <c r="TMP80" s="89"/>
      <c r="TMQ80" s="89"/>
      <c r="TMR80" s="89"/>
      <c r="TMS80" s="89"/>
      <c r="TMT80" s="89"/>
      <c r="TMU80" s="89"/>
      <c r="TMV80" s="89"/>
      <c r="TMW80" s="89"/>
      <c r="TMX80" s="89"/>
      <c r="TMY80" s="89"/>
      <c r="TMZ80" s="89"/>
      <c r="TNA80" s="89"/>
      <c r="TNB80" s="89"/>
      <c r="TNC80" s="89"/>
      <c r="TND80" s="89"/>
      <c r="TNE80" s="89"/>
      <c r="TNF80" s="89"/>
      <c r="TNG80" s="89"/>
      <c r="TNH80" s="89"/>
      <c r="TNI80" s="89"/>
      <c r="TNJ80" s="89"/>
      <c r="TNK80" s="89"/>
      <c r="TNL80" s="89"/>
      <c r="TNM80" s="89"/>
      <c r="TNN80" s="89"/>
      <c r="TNO80" s="89"/>
      <c r="TNP80" s="89"/>
      <c r="TNQ80" s="89"/>
      <c r="TNR80" s="89"/>
      <c r="TNS80" s="89"/>
      <c r="TNT80" s="89"/>
      <c r="TNU80" s="89"/>
      <c r="TNV80" s="89"/>
      <c r="TNW80" s="89"/>
      <c r="TNX80" s="89"/>
      <c r="TNY80" s="89"/>
      <c r="TNZ80" s="89"/>
      <c r="TOA80" s="89"/>
      <c r="TOB80" s="89"/>
      <c r="TOC80" s="89"/>
      <c r="TOD80" s="89"/>
      <c r="TOE80" s="89"/>
      <c r="TOF80" s="89"/>
      <c r="TOG80" s="89"/>
      <c r="TOH80" s="89"/>
      <c r="TOI80" s="89"/>
      <c r="TOJ80" s="89"/>
      <c r="TOK80" s="89"/>
      <c r="TOL80" s="89"/>
      <c r="TOM80" s="89"/>
      <c r="TON80" s="89"/>
      <c r="TOO80" s="89"/>
      <c r="TOP80" s="89"/>
      <c r="TOQ80" s="89"/>
      <c r="TOR80" s="89"/>
      <c r="TOS80" s="89"/>
      <c r="TOT80" s="89"/>
      <c r="TOU80" s="89"/>
      <c r="TOV80" s="89"/>
      <c r="TOW80" s="89"/>
      <c r="TOX80" s="89"/>
      <c r="TOY80" s="89"/>
      <c r="TOZ80" s="89"/>
      <c r="TPA80" s="89"/>
      <c r="TPB80" s="89"/>
      <c r="TPC80" s="89"/>
      <c r="TPD80" s="89"/>
      <c r="TPE80" s="89"/>
      <c r="TPF80" s="89"/>
      <c r="TPG80" s="89"/>
      <c r="TPH80" s="89"/>
      <c r="TPI80" s="89"/>
      <c r="TPJ80" s="89"/>
      <c r="TPK80" s="89"/>
      <c r="TPL80" s="89"/>
      <c r="TPM80" s="89"/>
      <c r="TPN80" s="89"/>
      <c r="TPO80" s="89"/>
      <c r="TPP80" s="89"/>
      <c r="TPQ80" s="89"/>
      <c r="TPR80" s="89"/>
      <c r="TPS80" s="89"/>
      <c r="TPT80" s="89"/>
      <c r="TPU80" s="89"/>
      <c r="TPV80" s="89"/>
      <c r="TPW80" s="89"/>
      <c r="TPX80" s="89"/>
      <c r="TPY80" s="89"/>
      <c r="TPZ80" s="89"/>
      <c r="TQA80" s="89"/>
      <c r="TQB80" s="89"/>
      <c r="TQC80" s="89"/>
      <c r="TQD80" s="89"/>
      <c r="TQE80" s="89"/>
      <c r="TQF80" s="89"/>
      <c r="TQG80" s="89"/>
      <c r="TQH80" s="89"/>
      <c r="TQI80" s="89"/>
      <c r="TQJ80" s="89"/>
      <c r="TQK80" s="89"/>
      <c r="TQL80" s="89"/>
      <c r="TQM80" s="89"/>
      <c r="TQN80" s="89"/>
      <c r="TQO80" s="89"/>
      <c r="TQP80" s="89"/>
      <c r="TQQ80" s="89"/>
      <c r="TQR80" s="89"/>
      <c r="TQS80" s="89"/>
      <c r="TQT80" s="89"/>
      <c r="TQU80" s="89"/>
      <c r="TQV80" s="89"/>
      <c r="TQW80" s="89"/>
      <c r="TQX80" s="89"/>
      <c r="TQY80" s="89"/>
      <c r="TQZ80" s="89"/>
      <c r="TRA80" s="89"/>
      <c r="TRB80" s="89"/>
      <c r="TRC80" s="89"/>
      <c r="TRD80" s="89"/>
      <c r="TRE80" s="89"/>
      <c r="TRF80" s="89"/>
      <c r="TRG80" s="89"/>
      <c r="TRH80" s="89"/>
      <c r="TRI80" s="89"/>
      <c r="TRJ80" s="89"/>
      <c r="TRK80" s="89"/>
      <c r="TRL80" s="89"/>
      <c r="TRM80" s="89"/>
      <c r="TRN80" s="89"/>
      <c r="TRO80" s="89"/>
      <c r="TRP80" s="89"/>
      <c r="TRQ80" s="89"/>
      <c r="TRR80" s="89"/>
      <c r="TRS80" s="89"/>
      <c r="TRT80" s="89"/>
      <c r="TRU80" s="89"/>
      <c r="TRV80" s="89"/>
      <c r="TRW80" s="89"/>
      <c r="TRX80" s="89"/>
      <c r="TRY80" s="89"/>
      <c r="TRZ80" s="89"/>
      <c r="TSA80" s="89"/>
      <c r="TSB80" s="89"/>
      <c r="TSC80" s="89"/>
      <c r="TSD80" s="89"/>
      <c r="TSE80" s="89"/>
      <c r="TSF80" s="89"/>
      <c r="TSG80" s="89"/>
      <c r="TSH80" s="89"/>
      <c r="TSI80" s="89"/>
      <c r="TSJ80" s="89"/>
      <c r="TSK80" s="89"/>
      <c r="TSL80" s="89"/>
      <c r="TSM80" s="89"/>
      <c r="TSN80" s="89"/>
      <c r="TSO80" s="89"/>
      <c r="TSP80" s="89"/>
      <c r="TSQ80" s="89"/>
      <c r="TSR80" s="89"/>
      <c r="TSS80" s="89"/>
      <c r="TST80" s="89"/>
      <c r="TSU80" s="89"/>
      <c r="TSV80" s="89"/>
      <c r="TSW80" s="89"/>
      <c r="TSX80" s="89"/>
      <c r="TSY80" s="89"/>
      <c r="TSZ80" s="89"/>
      <c r="TTA80" s="89"/>
      <c r="TTB80" s="89"/>
      <c r="TTC80" s="89"/>
      <c r="TTD80" s="89"/>
      <c r="TTE80" s="89"/>
      <c r="TTF80" s="89"/>
      <c r="TTG80" s="89"/>
      <c r="TTH80" s="89"/>
      <c r="TTI80" s="89"/>
      <c r="TTJ80" s="89"/>
      <c r="TTK80" s="89"/>
      <c r="TTL80" s="89"/>
      <c r="TTM80" s="89"/>
      <c r="TTN80" s="89"/>
      <c r="TTO80" s="89"/>
      <c r="TTP80" s="89"/>
      <c r="TTQ80" s="89"/>
      <c r="TTR80" s="89"/>
      <c r="TTS80" s="89"/>
      <c r="TTT80" s="89"/>
      <c r="TTU80" s="89"/>
      <c r="TTV80" s="89"/>
      <c r="TTW80" s="89"/>
      <c r="TTX80" s="89"/>
      <c r="TTY80" s="89"/>
      <c r="TTZ80" s="89"/>
      <c r="TUA80" s="89"/>
      <c r="TUB80" s="89"/>
      <c r="TUC80" s="89"/>
      <c r="TUD80" s="89"/>
      <c r="TUE80" s="89"/>
      <c r="TUF80" s="89"/>
      <c r="TUG80" s="89"/>
      <c r="TUH80" s="89"/>
      <c r="TUI80" s="89"/>
      <c r="TUJ80" s="89"/>
      <c r="TUK80" s="89"/>
      <c r="TUL80" s="89"/>
      <c r="TUM80" s="89"/>
      <c r="TUN80" s="89"/>
      <c r="TUO80" s="89"/>
      <c r="TUP80" s="89"/>
      <c r="TUQ80" s="89"/>
      <c r="TUR80" s="89"/>
      <c r="TUS80" s="89"/>
      <c r="TUT80" s="89"/>
      <c r="TUU80" s="89"/>
      <c r="TUV80" s="89"/>
      <c r="TUW80" s="89"/>
      <c r="TUX80" s="89"/>
      <c r="TUY80" s="89"/>
      <c r="TUZ80" s="89"/>
      <c r="TVA80" s="89"/>
      <c r="TVB80" s="89"/>
      <c r="TVC80" s="89"/>
      <c r="TVD80" s="89"/>
      <c r="TVE80" s="89"/>
      <c r="TVF80" s="89"/>
      <c r="TVG80" s="89"/>
      <c r="TVH80" s="89"/>
      <c r="TVI80" s="89"/>
      <c r="TVJ80" s="89"/>
      <c r="TVK80" s="89"/>
      <c r="TVL80" s="89"/>
      <c r="TVM80" s="89"/>
      <c r="TVN80" s="89"/>
      <c r="TVO80" s="89"/>
      <c r="TVP80" s="89"/>
      <c r="TVQ80" s="89"/>
      <c r="TVR80" s="89"/>
      <c r="TVS80" s="89"/>
      <c r="TVT80" s="89"/>
      <c r="TVU80" s="89"/>
      <c r="TVV80" s="89"/>
      <c r="TVW80" s="89"/>
      <c r="TVX80" s="89"/>
      <c r="TVY80" s="89"/>
      <c r="TVZ80" s="89"/>
      <c r="TWA80" s="89"/>
      <c r="TWB80" s="89"/>
      <c r="TWC80" s="89"/>
      <c r="TWD80" s="89"/>
      <c r="TWE80" s="89"/>
      <c r="TWF80" s="89"/>
      <c r="TWG80" s="89"/>
      <c r="TWH80" s="89"/>
      <c r="TWI80" s="89"/>
      <c r="TWJ80" s="89"/>
      <c r="TWK80" s="89"/>
      <c r="TWL80" s="89"/>
      <c r="TWM80" s="89"/>
      <c r="TWN80" s="89"/>
      <c r="TWO80" s="89"/>
      <c r="TWP80" s="89"/>
      <c r="TWQ80" s="89"/>
      <c r="TWR80" s="89"/>
      <c r="TWS80" s="89"/>
      <c r="TWT80" s="89"/>
      <c r="TWU80" s="89"/>
      <c r="TWV80" s="89"/>
      <c r="TWW80" s="89"/>
      <c r="TWX80" s="89"/>
      <c r="TWY80" s="89"/>
      <c r="TWZ80" s="89"/>
      <c r="TXA80" s="89"/>
      <c r="TXB80" s="89"/>
      <c r="TXC80" s="89"/>
      <c r="TXD80" s="89"/>
      <c r="TXE80" s="89"/>
      <c r="TXF80" s="89"/>
      <c r="TXG80" s="89"/>
      <c r="TXH80" s="89"/>
      <c r="TXI80" s="89"/>
      <c r="TXJ80" s="89"/>
      <c r="TXK80" s="89"/>
      <c r="TXL80" s="89"/>
      <c r="TXM80" s="89"/>
      <c r="TXN80" s="89"/>
      <c r="TXO80" s="89"/>
      <c r="TXP80" s="89"/>
      <c r="TXQ80" s="89"/>
      <c r="TXR80" s="89"/>
      <c r="TXS80" s="89"/>
      <c r="TXT80" s="89"/>
      <c r="TXU80" s="89"/>
      <c r="TXV80" s="89"/>
      <c r="TXW80" s="89"/>
      <c r="TXX80" s="89"/>
      <c r="TXY80" s="89"/>
      <c r="TXZ80" s="89"/>
      <c r="TYA80" s="89"/>
      <c r="TYB80" s="89"/>
      <c r="TYC80" s="89"/>
      <c r="TYD80" s="89"/>
      <c r="TYE80" s="89"/>
      <c r="TYF80" s="89"/>
      <c r="TYG80" s="89"/>
      <c r="TYH80" s="89"/>
      <c r="TYI80" s="89"/>
      <c r="TYJ80" s="89"/>
      <c r="TYK80" s="89"/>
      <c r="TYL80" s="89"/>
      <c r="TYM80" s="89"/>
      <c r="TYN80" s="89"/>
      <c r="TYO80" s="89"/>
      <c r="TYP80" s="89"/>
      <c r="TYQ80" s="89"/>
      <c r="TYR80" s="89"/>
      <c r="TYS80" s="89"/>
      <c r="TYT80" s="89"/>
      <c r="TYU80" s="89"/>
      <c r="TYV80" s="89"/>
      <c r="TYW80" s="89"/>
      <c r="TYX80" s="89"/>
      <c r="TYY80" s="89"/>
      <c r="TYZ80" s="89"/>
      <c r="TZA80" s="89"/>
      <c r="TZB80" s="89"/>
      <c r="TZC80" s="89"/>
      <c r="TZD80" s="89"/>
      <c r="TZE80" s="89"/>
      <c r="TZF80" s="89"/>
      <c r="TZG80" s="89"/>
      <c r="TZH80" s="89"/>
      <c r="TZI80" s="89"/>
      <c r="TZJ80" s="89"/>
      <c r="TZK80" s="89"/>
      <c r="TZL80" s="89"/>
      <c r="TZM80" s="89"/>
      <c r="TZN80" s="89"/>
      <c r="TZO80" s="89"/>
      <c r="TZP80" s="89"/>
      <c r="TZQ80" s="89"/>
      <c r="TZR80" s="89"/>
      <c r="TZS80" s="89"/>
      <c r="TZT80" s="89"/>
      <c r="TZU80" s="89"/>
      <c r="TZV80" s="89"/>
      <c r="TZW80" s="89"/>
      <c r="TZX80" s="89"/>
      <c r="TZY80" s="89"/>
      <c r="TZZ80" s="89"/>
      <c r="UAA80" s="89"/>
      <c r="UAB80" s="89"/>
      <c r="UAC80" s="89"/>
      <c r="UAD80" s="89"/>
      <c r="UAE80" s="89"/>
      <c r="UAF80" s="89"/>
      <c r="UAG80" s="89"/>
      <c r="UAH80" s="89"/>
      <c r="UAI80" s="89"/>
      <c r="UAJ80" s="89"/>
      <c r="UAK80" s="89"/>
      <c r="UAL80" s="89"/>
      <c r="UAM80" s="89"/>
      <c r="UAN80" s="89"/>
      <c r="UAO80" s="89"/>
      <c r="UAP80" s="89"/>
      <c r="UAQ80" s="89"/>
      <c r="UAR80" s="89"/>
      <c r="UAS80" s="89"/>
      <c r="UAT80" s="89"/>
      <c r="UAU80" s="89"/>
      <c r="UAV80" s="89"/>
      <c r="UAW80" s="89"/>
      <c r="UAX80" s="89"/>
      <c r="UAY80" s="89"/>
      <c r="UAZ80" s="89"/>
      <c r="UBA80" s="89"/>
      <c r="UBB80" s="89"/>
      <c r="UBC80" s="89"/>
      <c r="UBD80" s="89"/>
      <c r="UBE80" s="89"/>
      <c r="UBF80" s="89"/>
      <c r="UBG80" s="89"/>
      <c r="UBH80" s="89"/>
      <c r="UBI80" s="89"/>
      <c r="UBJ80" s="89"/>
      <c r="UBK80" s="89"/>
      <c r="UBL80" s="89"/>
      <c r="UBM80" s="89"/>
      <c r="UBN80" s="89"/>
      <c r="UBO80" s="89"/>
      <c r="UBP80" s="89"/>
      <c r="UBQ80" s="89"/>
      <c r="UBR80" s="89"/>
      <c r="UBS80" s="89"/>
      <c r="UBT80" s="89"/>
      <c r="UBU80" s="89"/>
      <c r="UBV80" s="89"/>
      <c r="UBW80" s="89"/>
      <c r="UBX80" s="89"/>
      <c r="UBY80" s="89"/>
      <c r="UBZ80" s="89"/>
      <c r="UCA80" s="89"/>
      <c r="UCB80" s="89"/>
      <c r="UCC80" s="89"/>
      <c r="UCD80" s="89"/>
      <c r="UCE80" s="89"/>
      <c r="UCF80" s="89"/>
      <c r="UCG80" s="89"/>
      <c r="UCH80" s="89"/>
      <c r="UCI80" s="89"/>
      <c r="UCJ80" s="89"/>
      <c r="UCK80" s="89"/>
      <c r="UCL80" s="89"/>
      <c r="UCM80" s="89"/>
      <c r="UCN80" s="89"/>
      <c r="UCO80" s="89"/>
      <c r="UCP80" s="89"/>
      <c r="UCQ80" s="89"/>
      <c r="UCR80" s="89"/>
      <c r="UCS80" s="89"/>
      <c r="UCT80" s="89"/>
      <c r="UCU80" s="89"/>
      <c r="UCV80" s="89"/>
      <c r="UCW80" s="89"/>
      <c r="UCX80" s="89"/>
      <c r="UCY80" s="89"/>
      <c r="UCZ80" s="89"/>
      <c r="UDA80" s="89"/>
      <c r="UDB80" s="89"/>
      <c r="UDC80" s="89"/>
      <c r="UDD80" s="89"/>
      <c r="UDE80" s="89"/>
      <c r="UDF80" s="89"/>
      <c r="UDG80" s="89"/>
      <c r="UDH80" s="89"/>
      <c r="UDI80" s="89"/>
      <c r="UDJ80" s="89"/>
      <c r="UDK80" s="89"/>
      <c r="UDL80" s="89"/>
      <c r="UDM80" s="89"/>
      <c r="UDN80" s="89"/>
      <c r="UDO80" s="89"/>
      <c r="UDP80" s="89"/>
      <c r="UDQ80" s="89"/>
      <c r="UDR80" s="89"/>
      <c r="UDS80" s="89"/>
      <c r="UDT80" s="89"/>
      <c r="UDU80" s="89"/>
      <c r="UDV80" s="89"/>
      <c r="UDW80" s="89"/>
      <c r="UDX80" s="89"/>
      <c r="UDY80" s="89"/>
      <c r="UDZ80" s="89"/>
      <c r="UEA80" s="89"/>
      <c r="UEB80" s="89"/>
      <c r="UEC80" s="89"/>
      <c r="UED80" s="89"/>
      <c r="UEE80" s="89"/>
      <c r="UEF80" s="89"/>
      <c r="UEG80" s="89"/>
      <c r="UEH80" s="89"/>
      <c r="UEI80" s="89"/>
      <c r="UEJ80" s="89"/>
      <c r="UEK80" s="89"/>
      <c r="UEL80" s="89"/>
      <c r="UEM80" s="89"/>
      <c r="UEN80" s="89"/>
      <c r="UEO80" s="89"/>
      <c r="UEP80" s="89"/>
      <c r="UEQ80" s="89"/>
      <c r="UER80" s="89"/>
      <c r="UES80" s="89"/>
      <c r="UET80" s="89"/>
      <c r="UEU80" s="89"/>
      <c r="UEV80" s="89"/>
      <c r="UEW80" s="89"/>
      <c r="UEX80" s="89"/>
      <c r="UEY80" s="89"/>
      <c r="UEZ80" s="89"/>
      <c r="UFA80" s="89"/>
      <c r="UFB80" s="89"/>
      <c r="UFC80" s="89"/>
      <c r="UFD80" s="89"/>
      <c r="UFE80" s="89"/>
      <c r="UFF80" s="89"/>
      <c r="UFG80" s="89"/>
      <c r="UFH80" s="89"/>
      <c r="UFI80" s="89"/>
      <c r="UFJ80" s="89"/>
      <c r="UFK80" s="89"/>
      <c r="UFL80" s="89"/>
      <c r="UFM80" s="89"/>
      <c r="UFN80" s="89"/>
      <c r="UFO80" s="89"/>
      <c r="UFP80" s="89"/>
      <c r="UFQ80" s="89"/>
      <c r="UFR80" s="89"/>
      <c r="UFS80" s="89"/>
      <c r="UFT80" s="89"/>
      <c r="UFU80" s="89"/>
      <c r="UFV80" s="89"/>
      <c r="UFW80" s="89"/>
      <c r="UFX80" s="89"/>
      <c r="UFY80" s="89"/>
      <c r="UFZ80" s="89"/>
      <c r="UGA80" s="89"/>
      <c r="UGB80" s="89"/>
      <c r="UGC80" s="89"/>
      <c r="UGD80" s="89"/>
      <c r="UGE80" s="89"/>
      <c r="UGF80" s="89"/>
      <c r="UGG80" s="89"/>
      <c r="UGH80" s="89"/>
      <c r="UGI80" s="89"/>
      <c r="UGJ80" s="89"/>
      <c r="UGK80" s="89"/>
      <c r="UGL80" s="89"/>
      <c r="UGM80" s="89"/>
      <c r="UGN80" s="89"/>
      <c r="UGO80" s="89"/>
      <c r="UGP80" s="89"/>
      <c r="UGQ80" s="89"/>
      <c r="UGR80" s="89"/>
      <c r="UGS80" s="89"/>
      <c r="UGT80" s="89"/>
      <c r="UGU80" s="89"/>
      <c r="UGV80" s="89"/>
      <c r="UGW80" s="89"/>
      <c r="UGX80" s="89"/>
      <c r="UGY80" s="89"/>
      <c r="UGZ80" s="89"/>
      <c r="UHA80" s="89"/>
      <c r="UHB80" s="89"/>
      <c r="UHC80" s="89"/>
      <c r="UHD80" s="89"/>
      <c r="UHE80" s="89"/>
      <c r="UHF80" s="89"/>
      <c r="UHG80" s="89"/>
      <c r="UHH80" s="89"/>
      <c r="UHI80" s="89"/>
      <c r="UHJ80" s="89"/>
      <c r="UHK80" s="89"/>
      <c r="UHL80" s="89"/>
      <c r="UHM80" s="89"/>
      <c r="UHN80" s="89"/>
      <c r="UHO80" s="89"/>
      <c r="UHP80" s="89"/>
      <c r="UHQ80" s="89"/>
      <c r="UHR80" s="89"/>
      <c r="UHS80" s="89"/>
      <c r="UHT80" s="89"/>
      <c r="UHU80" s="89"/>
      <c r="UHV80" s="89"/>
      <c r="UHW80" s="89"/>
      <c r="UHX80" s="89"/>
      <c r="UHY80" s="89"/>
      <c r="UHZ80" s="89"/>
      <c r="UIA80" s="89"/>
      <c r="UIB80" s="89"/>
      <c r="UIC80" s="89"/>
      <c r="UID80" s="89"/>
      <c r="UIE80" s="89"/>
      <c r="UIF80" s="89"/>
      <c r="UIG80" s="89"/>
      <c r="UIH80" s="89"/>
      <c r="UII80" s="89"/>
      <c r="UIJ80" s="89"/>
      <c r="UIK80" s="89"/>
      <c r="UIL80" s="89"/>
      <c r="UIM80" s="89"/>
      <c r="UIN80" s="89"/>
      <c r="UIO80" s="89"/>
      <c r="UIP80" s="89"/>
      <c r="UIQ80" s="89"/>
      <c r="UIR80" s="89"/>
      <c r="UIS80" s="89"/>
      <c r="UIT80" s="89"/>
      <c r="UIU80" s="89"/>
      <c r="UIV80" s="89"/>
      <c r="UIW80" s="89"/>
      <c r="UIX80" s="89"/>
      <c r="UIY80" s="89"/>
      <c r="UIZ80" s="89"/>
      <c r="UJA80" s="89"/>
      <c r="UJB80" s="89"/>
      <c r="UJC80" s="89"/>
      <c r="UJD80" s="89"/>
      <c r="UJE80" s="89"/>
      <c r="UJF80" s="89"/>
      <c r="UJG80" s="89"/>
      <c r="UJH80" s="89"/>
      <c r="UJI80" s="89"/>
      <c r="UJJ80" s="89"/>
      <c r="UJK80" s="89"/>
      <c r="UJL80" s="89"/>
      <c r="UJM80" s="89"/>
      <c r="UJN80" s="89"/>
      <c r="UJO80" s="89"/>
      <c r="UJP80" s="89"/>
      <c r="UJQ80" s="89"/>
      <c r="UJR80" s="89"/>
      <c r="UJS80" s="89"/>
      <c r="UJT80" s="89"/>
      <c r="UJU80" s="89"/>
      <c r="UJV80" s="89"/>
      <c r="UJW80" s="89"/>
      <c r="UJX80" s="89"/>
      <c r="UJY80" s="89"/>
      <c r="UJZ80" s="89"/>
      <c r="UKA80" s="89"/>
      <c r="UKB80" s="89"/>
      <c r="UKC80" s="89"/>
      <c r="UKD80" s="89"/>
      <c r="UKE80" s="89"/>
      <c r="UKF80" s="89"/>
      <c r="UKG80" s="89"/>
      <c r="UKH80" s="89"/>
      <c r="UKI80" s="89"/>
      <c r="UKJ80" s="89"/>
      <c r="UKK80" s="89"/>
      <c r="UKL80" s="89"/>
      <c r="UKM80" s="89"/>
      <c r="UKN80" s="89"/>
      <c r="UKO80" s="89"/>
      <c r="UKP80" s="89"/>
      <c r="UKQ80" s="89"/>
      <c r="UKR80" s="89"/>
      <c r="UKS80" s="89"/>
      <c r="UKT80" s="89"/>
      <c r="UKU80" s="89"/>
      <c r="UKV80" s="89"/>
      <c r="UKW80" s="89"/>
      <c r="UKX80" s="89"/>
      <c r="UKY80" s="89"/>
      <c r="UKZ80" s="89"/>
      <c r="ULA80" s="89"/>
      <c r="ULB80" s="89"/>
      <c r="ULC80" s="89"/>
      <c r="ULD80" s="89"/>
      <c r="ULE80" s="89"/>
      <c r="ULF80" s="89"/>
      <c r="ULG80" s="89"/>
      <c r="ULH80" s="89"/>
      <c r="ULI80" s="89"/>
      <c r="ULJ80" s="89"/>
      <c r="ULK80" s="89"/>
      <c r="ULL80" s="89"/>
      <c r="ULM80" s="89"/>
      <c r="ULN80" s="89"/>
      <c r="ULO80" s="89"/>
      <c r="ULP80" s="89"/>
      <c r="ULQ80" s="89"/>
      <c r="ULR80" s="89"/>
      <c r="ULS80" s="89"/>
      <c r="ULT80" s="89"/>
      <c r="ULU80" s="89"/>
      <c r="ULV80" s="89"/>
      <c r="ULW80" s="89"/>
      <c r="ULX80" s="89"/>
      <c r="ULY80" s="89"/>
      <c r="ULZ80" s="89"/>
      <c r="UMA80" s="89"/>
      <c r="UMB80" s="89"/>
      <c r="UMC80" s="89"/>
      <c r="UMD80" s="89"/>
      <c r="UME80" s="89"/>
      <c r="UMF80" s="89"/>
      <c r="UMG80" s="89"/>
      <c r="UMH80" s="89"/>
      <c r="UMI80" s="89"/>
      <c r="UMJ80" s="89"/>
      <c r="UMK80" s="89"/>
      <c r="UML80" s="89"/>
      <c r="UMM80" s="89"/>
      <c r="UMN80" s="89"/>
      <c r="UMO80" s="89"/>
      <c r="UMP80" s="89"/>
      <c r="UMQ80" s="89"/>
      <c r="UMR80" s="89"/>
      <c r="UMS80" s="89"/>
      <c r="UMT80" s="89"/>
      <c r="UMU80" s="89"/>
      <c r="UMV80" s="89"/>
      <c r="UMW80" s="89"/>
      <c r="UMX80" s="89"/>
      <c r="UMY80" s="89"/>
      <c r="UMZ80" s="89"/>
      <c r="UNA80" s="89"/>
      <c r="UNB80" s="89"/>
      <c r="UNC80" s="89"/>
      <c r="UND80" s="89"/>
      <c r="UNE80" s="89"/>
      <c r="UNF80" s="89"/>
      <c r="UNG80" s="89"/>
      <c r="UNH80" s="89"/>
      <c r="UNI80" s="89"/>
      <c r="UNJ80" s="89"/>
      <c r="UNK80" s="89"/>
      <c r="UNL80" s="89"/>
      <c r="UNM80" s="89"/>
      <c r="UNN80" s="89"/>
      <c r="UNO80" s="89"/>
      <c r="UNP80" s="89"/>
      <c r="UNQ80" s="89"/>
      <c r="UNR80" s="89"/>
      <c r="UNS80" s="89"/>
      <c r="UNT80" s="89"/>
      <c r="UNU80" s="89"/>
      <c r="UNV80" s="89"/>
      <c r="UNW80" s="89"/>
      <c r="UNX80" s="89"/>
      <c r="UNY80" s="89"/>
      <c r="UNZ80" s="89"/>
      <c r="UOA80" s="89"/>
      <c r="UOB80" s="89"/>
      <c r="UOC80" s="89"/>
      <c r="UOD80" s="89"/>
      <c r="UOE80" s="89"/>
      <c r="UOF80" s="89"/>
      <c r="UOG80" s="89"/>
      <c r="UOH80" s="89"/>
      <c r="UOI80" s="89"/>
      <c r="UOJ80" s="89"/>
      <c r="UOK80" s="89"/>
      <c r="UOL80" s="89"/>
      <c r="UOM80" s="89"/>
      <c r="UON80" s="89"/>
      <c r="UOO80" s="89"/>
      <c r="UOP80" s="89"/>
      <c r="UOQ80" s="89"/>
      <c r="UOR80" s="89"/>
      <c r="UOS80" s="89"/>
      <c r="UOT80" s="89"/>
      <c r="UOU80" s="89"/>
      <c r="UOV80" s="89"/>
      <c r="UOW80" s="89"/>
      <c r="UOX80" s="89"/>
      <c r="UOY80" s="89"/>
      <c r="UOZ80" s="89"/>
      <c r="UPA80" s="89"/>
      <c r="UPB80" s="89"/>
      <c r="UPC80" s="89"/>
      <c r="UPD80" s="89"/>
      <c r="UPE80" s="89"/>
      <c r="UPF80" s="89"/>
      <c r="UPG80" s="89"/>
      <c r="UPH80" s="89"/>
      <c r="UPI80" s="89"/>
      <c r="UPJ80" s="89"/>
      <c r="UPK80" s="89"/>
      <c r="UPL80" s="89"/>
      <c r="UPM80" s="89"/>
      <c r="UPN80" s="89"/>
      <c r="UPO80" s="89"/>
      <c r="UPP80" s="89"/>
      <c r="UPQ80" s="89"/>
      <c r="UPR80" s="89"/>
      <c r="UPS80" s="89"/>
      <c r="UPT80" s="89"/>
      <c r="UPU80" s="89"/>
      <c r="UPV80" s="89"/>
      <c r="UPW80" s="89"/>
      <c r="UPX80" s="89"/>
      <c r="UPY80" s="89"/>
      <c r="UPZ80" s="89"/>
      <c r="UQA80" s="89"/>
      <c r="UQB80" s="89"/>
      <c r="UQC80" s="89"/>
      <c r="UQD80" s="89"/>
      <c r="UQE80" s="89"/>
      <c r="UQF80" s="89"/>
      <c r="UQG80" s="89"/>
      <c r="UQH80" s="89"/>
      <c r="UQI80" s="89"/>
      <c r="UQJ80" s="89"/>
      <c r="UQK80" s="89"/>
      <c r="UQL80" s="89"/>
      <c r="UQM80" s="89"/>
      <c r="UQN80" s="89"/>
      <c r="UQO80" s="89"/>
      <c r="UQP80" s="89"/>
      <c r="UQQ80" s="89"/>
      <c r="UQR80" s="89"/>
      <c r="UQS80" s="89"/>
      <c r="UQT80" s="89"/>
      <c r="UQU80" s="89"/>
      <c r="UQV80" s="89"/>
      <c r="UQW80" s="89"/>
      <c r="UQX80" s="89"/>
      <c r="UQY80" s="89"/>
      <c r="UQZ80" s="89"/>
      <c r="URA80" s="89"/>
      <c r="URB80" s="89"/>
      <c r="URC80" s="89"/>
      <c r="URD80" s="89"/>
      <c r="URE80" s="89"/>
      <c r="URF80" s="89"/>
      <c r="URG80" s="89"/>
      <c r="URH80" s="89"/>
      <c r="URI80" s="89"/>
      <c r="URJ80" s="89"/>
      <c r="URK80" s="89"/>
      <c r="URL80" s="89"/>
      <c r="URM80" s="89"/>
      <c r="URN80" s="89"/>
      <c r="URO80" s="89"/>
      <c r="URP80" s="89"/>
      <c r="URQ80" s="89"/>
      <c r="URR80" s="89"/>
      <c r="URS80" s="89"/>
      <c r="URT80" s="89"/>
      <c r="URU80" s="89"/>
      <c r="URV80" s="89"/>
      <c r="URW80" s="89"/>
      <c r="URX80" s="89"/>
      <c r="URY80" s="89"/>
      <c r="URZ80" s="89"/>
      <c r="USA80" s="89"/>
      <c r="USB80" s="89"/>
      <c r="USC80" s="89"/>
      <c r="USD80" s="89"/>
      <c r="USE80" s="89"/>
      <c r="USF80" s="89"/>
      <c r="USG80" s="89"/>
      <c r="USH80" s="89"/>
      <c r="USI80" s="89"/>
      <c r="USJ80" s="89"/>
      <c r="USK80" s="89"/>
      <c r="USL80" s="89"/>
      <c r="USM80" s="89"/>
      <c r="USN80" s="89"/>
      <c r="USO80" s="89"/>
      <c r="USP80" s="89"/>
      <c r="USQ80" s="89"/>
      <c r="USR80" s="89"/>
      <c r="USS80" s="89"/>
      <c r="UST80" s="89"/>
      <c r="USU80" s="89"/>
      <c r="USV80" s="89"/>
      <c r="USW80" s="89"/>
      <c r="USX80" s="89"/>
      <c r="USY80" s="89"/>
      <c r="USZ80" s="89"/>
      <c r="UTA80" s="89"/>
      <c r="UTB80" s="89"/>
      <c r="UTC80" s="89"/>
      <c r="UTD80" s="89"/>
      <c r="UTE80" s="89"/>
      <c r="UTF80" s="89"/>
      <c r="UTG80" s="89"/>
      <c r="UTH80" s="89"/>
      <c r="UTI80" s="89"/>
      <c r="UTJ80" s="89"/>
      <c r="UTK80" s="89"/>
      <c r="UTL80" s="89"/>
      <c r="UTM80" s="89"/>
      <c r="UTN80" s="89"/>
      <c r="UTO80" s="89"/>
      <c r="UTP80" s="89"/>
      <c r="UTQ80" s="89"/>
      <c r="UTR80" s="89"/>
      <c r="UTS80" s="89"/>
      <c r="UTT80" s="89"/>
      <c r="UTU80" s="89"/>
      <c r="UTV80" s="89"/>
      <c r="UTW80" s="89"/>
      <c r="UTX80" s="89"/>
      <c r="UTY80" s="89"/>
      <c r="UTZ80" s="89"/>
      <c r="UUA80" s="89"/>
      <c r="UUB80" s="89"/>
      <c r="UUC80" s="89"/>
      <c r="UUD80" s="89"/>
      <c r="UUE80" s="89"/>
      <c r="UUF80" s="89"/>
      <c r="UUG80" s="89"/>
      <c r="UUH80" s="89"/>
      <c r="UUI80" s="89"/>
      <c r="UUJ80" s="89"/>
      <c r="UUK80" s="89"/>
      <c r="UUL80" s="89"/>
      <c r="UUM80" s="89"/>
      <c r="UUN80" s="89"/>
      <c r="UUO80" s="89"/>
      <c r="UUP80" s="89"/>
      <c r="UUQ80" s="89"/>
      <c r="UUR80" s="89"/>
      <c r="UUS80" s="89"/>
      <c r="UUT80" s="89"/>
      <c r="UUU80" s="89"/>
      <c r="UUV80" s="89"/>
      <c r="UUW80" s="89"/>
      <c r="UUX80" s="89"/>
      <c r="UUY80" s="89"/>
      <c r="UUZ80" s="89"/>
      <c r="UVA80" s="89"/>
      <c r="UVB80" s="89"/>
      <c r="UVC80" s="89"/>
      <c r="UVD80" s="89"/>
      <c r="UVE80" s="89"/>
      <c r="UVF80" s="89"/>
      <c r="UVG80" s="89"/>
      <c r="UVH80" s="89"/>
      <c r="UVI80" s="89"/>
      <c r="UVJ80" s="89"/>
      <c r="UVK80" s="89"/>
      <c r="UVL80" s="89"/>
      <c r="UVM80" s="89"/>
      <c r="UVN80" s="89"/>
      <c r="UVO80" s="89"/>
      <c r="UVP80" s="89"/>
      <c r="UVQ80" s="89"/>
      <c r="UVR80" s="89"/>
      <c r="UVS80" s="89"/>
      <c r="UVT80" s="89"/>
      <c r="UVU80" s="89"/>
      <c r="UVV80" s="89"/>
      <c r="UVW80" s="89"/>
      <c r="UVX80" s="89"/>
      <c r="UVY80" s="89"/>
      <c r="UVZ80" s="89"/>
      <c r="UWA80" s="89"/>
      <c r="UWB80" s="89"/>
      <c r="UWC80" s="89"/>
      <c r="UWD80" s="89"/>
      <c r="UWE80" s="89"/>
      <c r="UWF80" s="89"/>
      <c r="UWG80" s="89"/>
      <c r="UWH80" s="89"/>
      <c r="UWI80" s="89"/>
      <c r="UWJ80" s="89"/>
      <c r="UWK80" s="89"/>
      <c r="UWL80" s="89"/>
      <c r="UWM80" s="89"/>
      <c r="UWN80" s="89"/>
      <c r="UWO80" s="89"/>
      <c r="UWP80" s="89"/>
      <c r="UWQ80" s="89"/>
      <c r="UWR80" s="89"/>
      <c r="UWS80" s="89"/>
      <c r="UWT80" s="89"/>
      <c r="UWU80" s="89"/>
      <c r="UWV80" s="89"/>
      <c r="UWW80" s="89"/>
      <c r="UWX80" s="89"/>
      <c r="UWY80" s="89"/>
      <c r="UWZ80" s="89"/>
      <c r="UXA80" s="89"/>
      <c r="UXB80" s="89"/>
      <c r="UXC80" s="89"/>
      <c r="UXD80" s="89"/>
      <c r="UXE80" s="89"/>
      <c r="UXF80" s="89"/>
      <c r="UXG80" s="89"/>
      <c r="UXH80" s="89"/>
      <c r="UXI80" s="89"/>
      <c r="UXJ80" s="89"/>
      <c r="UXK80" s="89"/>
      <c r="UXL80" s="89"/>
      <c r="UXM80" s="89"/>
      <c r="UXN80" s="89"/>
      <c r="UXO80" s="89"/>
      <c r="UXP80" s="89"/>
      <c r="UXQ80" s="89"/>
      <c r="UXR80" s="89"/>
      <c r="UXS80" s="89"/>
      <c r="UXT80" s="89"/>
      <c r="UXU80" s="89"/>
      <c r="UXV80" s="89"/>
      <c r="UXW80" s="89"/>
      <c r="UXX80" s="89"/>
      <c r="UXY80" s="89"/>
      <c r="UXZ80" s="89"/>
      <c r="UYA80" s="89"/>
      <c r="UYB80" s="89"/>
      <c r="UYC80" s="89"/>
      <c r="UYD80" s="89"/>
      <c r="UYE80" s="89"/>
      <c r="UYF80" s="89"/>
      <c r="UYG80" s="89"/>
      <c r="UYH80" s="89"/>
      <c r="UYI80" s="89"/>
      <c r="UYJ80" s="89"/>
      <c r="UYK80" s="89"/>
      <c r="UYL80" s="89"/>
      <c r="UYM80" s="89"/>
      <c r="UYN80" s="89"/>
      <c r="UYO80" s="89"/>
      <c r="UYP80" s="89"/>
      <c r="UYQ80" s="89"/>
      <c r="UYR80" s="89"/>
      <c r="UYS80" s="89"/>
      <c r="UYT80" s="89"/>
      <c r="UYU80" s="89"/>
      <c r="UYV80" s="89"/>
      <c r="UYW80" s="89"/>
      <c r="UYX80" s="89"/>
      <c r="UYY80" s="89"/>
      <c r="UYZ80" s="89"/>
      <c r="UZA80" s="89"/>
      <c r="UZB80" s="89"/>
      <c r="UZC80" s="89"/>
      <c r="UZD80" s="89"/>
      <c r="UZE80" s="89"/>
      <c r="UZF80" s="89"/>
      <c r="UZG80" s="89"/>
      <c r="UZH80" s="89"/>
      <c r="UZI80" s="89"/>
      <c r="UZJ80" s="89"/>
      <c r="UZK80" s="89"/>
      <c r="UZL80" s="89"/>
      <c r="UZM80" s="89"/>
      <c r="UZN80" s="89"/>
      <c r="UZO80" s="89"/>
      <c r="UZP80" s="89"/>
      <c r="UZQ80" s="89"/>
      <c r="UZR80" s="89"/>
      <c r="UZS80" s="89"/>
      <c r="UZT80" s="89"/>
      <c r="UZU80" s="89"/>
      <c r="UZV80" s="89"/>
      <c r="UZW80" s="89"/>
      <c r="UZX80" s="89"/>
      <c r="UZY80" s="89"/>
      <c r="UZZ80" s="89"/>
      <c r="VAA80" s="89"/>
      <c r="VAB80" s="89"/>
      <c r="VAC80" s="89"/>
      <c r="VAD80" s="89"/>
      <c r="VAE80" s="89"/>
      <c r="VAF80" s="89"/>
      <c r="VAG80" s="89"/>
      <c r="VAH80" s="89"/>
      <c r="VAI80" s="89"/>
      <c r="VAJ80" s="89"/>
      <c r="VAK80" s="89"/>
      <c r="VAL80" s="89"/>
      <c r="VAM80" s="89"/>
      <c r="VAN80" s="89"/>
      <c r="VAO80" s="89"/>
      <c r="VAP80" s="89"/>
      <c r="VAQ80" s="89"/>
      <c r="VAR80" s="89"/>
      <c r="VAS80" s="89"/>
      <c r="VAT80" s="89"/>
      <c r="VAU80" s="89"/>
      <c r="VAV80" s="89"/>
      <c r="VAW80" s="89"/>
      <c r="VAX80" s="89"/>
      <c r="VAY80" s="89"/>
      <c r="VAZ80" s="89"/>
      <c r="VBA80" s="89"/>
      <c r="VBB80" s="89"/>
      <c r="VBC80" s="89"/>
      <c r="VBD80" s="89"/>
      <c r="VBE80" s="89"/>
      <c r="VBF80" s="89"/>
      <c r="VBG80" s="89"/>
      <c r="VBH80" s="89"/>
      <c r="VBI80" s="89"/>
      <c r="VBJ80" s="89"/>
      <c r="VBK80" s="89"/>
      <c r="VBL80" s="89"/>
      <c r="VBM80" s="89"/>
      <c r="VBN80" s="89"/>
      <c r="VBO80" s="89"/>
      <c r="VBP80" s="89"/>
      <c r="VBQ80" s="89"/>
      <c r="VBR80" s="89"/>
      <c r="VBS80" s="89"/>
      <c r="VBT80" s="89"/>
      <c r="VBU80" s="89"/>
      <c r="VBV80" s="89"/>
      <c r="VBW80" s="89"/>
      <c r="VBX80" s="89"/>
      <c r="VBY80" s="89"/>
      <c r="VBZ80" s="89"/>
      <c r="VCA80" s="89"/>
      <c r="VCB80" s="89"/>
      <c r="VCC80" s="89"/>
      <c r="VCD80" s="89"/>
      <c r="VCE80" s="89"/>
      <c r="VCF80" s="89"/>
      <c r="VCG80" s="89"/>
      <c r="VCH80" s="89"/>
      <c r="VCI80" s="89"/>
      <c r="VCJ80" s="89"/>
      <c r="VCK80" s="89"/>
      <c r="VCL80" s="89"/>
      <c r="VCM80" s="89"/>
      <c r="VCN80" s="89"/>
      <c r="VCO80" s="89"/>
      <c r="VCP80" s="89"/>
      <c r="VCQ80" s="89"/>
      <c r="VCR80" s="89"/>
      <c r="VCS80" s="89"/>
      <c r="VCT80" s="89"/>
      <c r="VCU80" s="89"/>
      <c r="VCV80" s="89"/>
      <c r="VCW80" s="89"/>
      <c r="VCX80" s="89"/>
      <c r="VCY80" s="89"/>
      <c r="VCZ80" s="89"/>
      <c r="VDA80" s="89"/>
      <c r="VDB80" s="89"/>
      <c r="VDC80" s="89"/>
      <c r="VDD80" s="89"/>
      <c r="VDE80" s="89"/>
      <c r="VDF80" s="89"/>
      <c r="VDG80" s="89"/>
      <c r="VDH80" s="89"/>
      <c r="VDI80" s="89"/>
      <c r="VDJ80" s="89"/>
      <c r="VDK80" s="89"/>
      <c r="VDL80" s="89"/>
      <c r="VDM80" s="89"/>
      <c r="VDN80" s="89"/>
      <c r="VDO80" s="89"/>
      <c r="VDP80" s="89"/>
      <c r="VDQ80" s="89"/>
      <c r="VDR80" s="89"/>
      <c r="VDS80" s="89"/>
      <c r="VDT80" s="89"/>
      <c r="VDU80" s="89"/>
      <c r="VDV80" s="89"/>
      <c r="VDW80" s="89"/>
      <c r="VDX80" s="89"/>
      <c r="VDY80" s="89"/>
      <c r="VDZ80" s="89"/>
      <c r="VEA80" s="89"/>
      <c r="VEB80" s="89"/>
      <c r="VEC80" s="89"/>
      <c r="VED80" s="89"/>
      <c r="VEE80" s="89"/>
      <c r="VEF80" s="89"/>
      <c r="VEG80" s="89"/>
      <c r="VEH80" s="89"/>
      <c r="VEI80" s="89"/>
      <c r="VEJ80" s="89"/>
      <c r="VEK80" s="89"/>
      <c r="VEL80" s="89"/>
      <c r="VEM80" s="89"/>
      <c r="VEN80" s="89"/>
      <c r="VEO80" s="89"/>
      <c r="VEP80" s="89"/>
      <c r="VEQ80" s="89"/>
      <c r="VER80" s="89"/>
      <c r="VES80" s="89"/>
      <c r="VET80" s="89"/>
      <c r="VEU80" s="89"/>
      <c r="VEV80" s="89"/>
      <c r="VEW80" s="89"/>
      <c r="VEX80" s="89"/>
      <c r="VEY80" s="89"/>
      <c r="VEZ80" s="89"/>
      <c r="VFA80" s="89"/>
      <c r="VFB80" s="89"/>
      <c r="VFC80" s="89"/>
      <c r="VFD80" s="89"/>
      <c r="VFE80" s="89"/>
      <c r="VFF80" s="89"/>
      <c r="VFG80" s="89"/>
      <c r="VFH80" s="89"/>
      <c r="VFI80" s="89"/>
      <c r="VFJ80" s="89"/>
      <c r="VFK80" s="89"/>
      <c r="VFL80" s="89"/>
      <c r="VFM80" s="89"/>
      <c r="VFN80" s="89"/>
      <c r="VFO80" s="89"/>
      <c r="VFP80" s="89"/>
      <c r="VFQ80" s="89"/>
      <c r="VFR80" s="89"/>
      <c r="VFS80" s="89"/>
      <c r="VFT80" s="89"/>
      <c r="VFU80" s="89"/>
      <c r="VFV80" s="89"/>
      <c r="VFW80" s="89"/>
      <c r="VFX80" s="89"/>
      <c r="VFY80" s="89"/>
      <c r="VFZ80" s="89"/>
      <c r="VGA80" s="89"/>
      <c r="VGB80" s="89"/>
      <c r="VGC80" s="89"/>
      <c r="VGD80" s="89"/>
      <c r="VGE80" s="89"/>
      <c r="VGF80" s="89"/>
      <c r="VGG80" s="89"/>
      <c r="VGH80" s="89"/>
      <c r="VGI80" s="89"/>
      <c r="VGJ80" s="89"/>
      <c r="VGK80" s="89"/>
      <c r="VGL80" s="89"/>
      <c r="VGM80" s="89"/>
      <c r="VGN80" s="89"/>
      <c r="VGO80" s="89"/>
      <c r="VGP80" s="89"/>
      <c r="VGQ80" s="89"/>
      <c r="VGR80" s="89"/>
      <c r="VGS80" s="89"/>
      <c r="VGT80" s="89"/>
      <c r="VGU80" s="89"/>
      <c r="VGV80" s="89"/>
      <c r="VGW80" s="89"/>
      <c r="VGX80" s="89"/>
      <c r="VGY80" s="89"/>
      <c r="VGZ80" s="89"/>
      <c r="VHA80" s="89"/>
      <c r="VHB80" s="89"/>
      <c r="VHC80" s="89"/>
      <c r="VHD80" s="89"/>
      <c r="VHE80" s="89"/>
      <c r="VHF80" s="89"/>
      <c r="VHG80" s="89"/>
      <c r="VHH80" s="89"/>
      <c r="VHI80" s="89"/>
      <c r="VHJ80" s="89"/>
      <c r="VHK80" s="89"/>
      <c r="VHL80" s="89"/>
      <c r="VHM80" s="89"/>
      <c r="VHN80" s="89"/>
      <c r="VHO80" s="89"/>
      <c r="VHP80" s="89"/>
      <c r="VHQ80" s="89"/>
      <c r="VHR80" s="89"/>
      <c r="VHS80" s="89"/>
      <c r="VHT80" s="89"/>
      <c r="VHU80" s="89"/>
      <c r="VHV80" s="89"/>
      <c r="VHW80" s="89"/>
      <c r="VHX80" s="89"/>
      <c r="VHY80" s="89"/>
      <c r="VHZ80" s="89"/>
      <c r="VIA80" s="89"/>
      <c r="VIB80" s="89"/>
      <c r="VIC80" s="89"/>
      <c r="VID80" s="89"/>
      <c r="VIE80" s="89"/>
      <c r="VIF80" s="89"/>
      <c r="VIG80" s="89"/>
      <c r="VIH80" s="89"/>
      <c r="VII80" s="89"/>
      <c r="VIJ80" s="89"/>
      <c r="VIK80" s="89"/>
      <c r="VIL80" s="89"/>
      <c r="VIM80" s="89"/>
      <c r="VIN80" s="89"/>
      <c r="VIO80" s="89"/>
      <c r="VIP80" s="89"/>
      <c r="VIQ80" s="89"/>
      <c r="VIR80" s="89"/>
      <c r="VIS80" s="89"/>
      <c r="VIT80" s="89"/>
      <c r="VIU80" s="89"/>
      <c r="VIV80" s="89"/>
      <c r="VIW80" s="89"/>
      <c r="VIX80" s="89"/>
      <c r="VIY80" s="89"/>
      <c r="VIZ80" s="89"/>
      <c r="VJA80" s="89"/>
      <c r="VJB80" s="89"/>
      <c r="VJC80" s="89"/>
      <c r="VJD80" s="89"/>
      <c r="VJE80" s="89"/>
      <c r="VJF80" s="89"/>
      <c r="VJG80" s="89"/>
      <c r="VJH80" s="89"/>
      <c r="VJI80" s="89"/>
      <c r="VJJ80" s="89"/>
      <c r="VJK80" s="89"/>
      <c r="VJL80" s="89"/>
      <c r="VJM80" s="89"/>
      <c r="VJN80" s="89"/>
      <c r="VJO80" s="89"/>
      <c r="VJP80" s="89"/>
      <c r="VJQ80" s="89"/>
      <c r="VJR80" s="89"/>
      <c r="VJS80" s="89"/>
      <c r="VJT80" s="89"/>
      <c r="VJU80" s="89"/>
      <c r="VJV80" s="89"/>
      <c r="VJW80" s="89"/>
      <c r="VJX80" s="89"/>
      <c r="VJY80" s="89"/>
      <c r="VJZ80" s="89"/>
      <c r="VKA80" s="89"/>
      <c r="VKB80" s="89"/>
      <c r="VKC80" s="89"/>
      <c r="VKD80" s="89"/>
      <c r="VKE80" s="89"/>
      <c r="VKF80" s="89"/>
      <c r="VKG80" s="89"/>
      <c r="VKH80" s="89"/>
      <c r="VKI80" s="89"/>
      <c r="VKJ80" s="89"/>
      <c r="VKK80" s="89"/>
      <c r="VKL80" s="89"/>
      <c r="VKM80" s="89"/>
      <c r="VKN80" s="89"/>
      <c r="VKO80" s="89"/>
      <c r="VKP80" s="89"/>
      <c r="VKQ80" s="89"/>
      <c r="VKR80" s="89"/>
      <c r="VKS80" s="89"/>
      <c r="VKT80" s="89"/>
      <c r="VKU80" s="89"/>
      <c r="VKV80" s="89"/>
      <c r="VKW80" s="89"/>
      <c r="VKX80" s="89"/>
      <c r="VKY80" s="89"/>
      <c r="VKZ80" s="89"/>
      <c r="VLA80" s="89"/>
      <c r="VLB80" s="89"/>
      <c r="VLC80" s="89"/>
      <c r="VLD80" s="89"/>
      <c r="VLE80" s="89"/>
      <c r="VLF80" s="89"/>
      <c r="VLG80" s="89"/>
      <c r="VLH80" s="89"/>
      <c r="VLI80" s="89"/>
      <c r="VLJ80" s="89"/>
      <c r="VLK80" s="89"/>
      <c r="VLL80" s="89"/>
      <c r="VLM80" s="89"/>
      <c r="VLN80" s="89"/>
      <c r="VLO80" s="89"/>
      <c r="VLP80" s="89"/>
      <c r="VLQ80" s="89"/>
      <c r="VLR80" s="89"/>
      <c r="VLS80" s="89"/>
      <c r="VLT80" s="89"/>
      <c r="VLU80" s="89"/>
      <c r="VLV80" s="89"/>
      <c r="VLW80" s="89"/>
      <c r="VLX80" s="89"/>
      <c r="VLY80" s="89"/>
      <c r="VLZ80" s="89"/>
      <c r="VMA80" s="89"/>
      <c r="VMB80" s="89"/>
      <c r="VMC80" s="89"/>
      <c r="VMD80" s="89"/>
      <c r="VME80" s="89"/>
      <c r="VMF80" s="89"/>
      <c r="VMG80" s="89"/>
      <c r="VMH80" s="89"/>
      <c r="VMI80" s="89"/>
      <c r="VMJ80" s="89"/>
      <c r="VMK80" s="89"/>
      <c r="VML80" s="89"/>
      <c r="VMM80" s="89"/>
      <c r="VMN80" s="89"/>
      <c r="VMO80" s="89"/>
      <c r="VMP80" s="89"/>
      <c r="VMQ80" s="89"/>
      <c r="VMR80" s="89"/>
      <c r="VMS80" s="89"/>
      <c r="VMT80" s="89"/>
      <c r="VMU80" s="89"/>
      <c r="VMV80" s="89"/>
      <c r="VMW80" s="89"/>
      <c r="VMX80" s="89"/>
      <c r="VMY80" s="89"/>
      <c r="VMZ80" s="89"/>
      <c r="VNA80" s="89"/>
      <c r="VNB80" s="89"/>
      <c r="VNC80" s="89"/>
      <c r="VND80" s="89"/>
      <c r="VNE80" s="89"/>
      <c r="VNF80" s="89"/>
      <c r="VNG80" s="89"/>
      <c r="VNH80" s="89"/>
      <c r="VNI80" s="89"/>
      <c r="VNJ80" s="89"/>
      <c r="VNK80" s="89"/>
      <c r="VNL80" s="89"/>
      <c r="VNM80" s="89"/>
      <c r="VNN80" s="89"/>
      <c r="VNO80" s="89"/>
      <c r="VNP80" s="89"/>
      <c r="VNQ80" s="89"/>
      <c r="VNR80" s="89"/>
      <c r="VNS80" s="89"/>
      <c r="VNT80" s="89"/>
      <c r="VNU80" s="89"/>
      <c r="VNV80" s="89"/>
      <c r="VNW80" s="89"/>
      <c r="VNX80" s="89"/>
      <c r="VNY80" s="89"/>
      <c r="VNZ80" s="89"/>
      <c r="VOA80" s="89"/>
      <c r="VOB80" s="89"/>
      <c r="VOC80" s="89"/>
      <c r="VOD80" s="89"/>
      <c r="VOE80" s="89"/>
      <c r="VOF80" s="89"/>
      <c r="VOG80" s="89"/>
      <c r="VOH80" s="89"/>
      <c r="VOI80" s="89"/>
      <c r="VOJ80" s="89"/>
      <c r="VOK80" s="89"/>
      <c r="VOL80" s="89"/>
      <c r="VOM80" s="89"/>
      <c r="VON80" s="89"/>
      <c r="VOO80" s="89"/>
      <c r="VOP80" s="89"/>
      <c r="VOQ80" s="89"/>
      <c r="VOR80" s="89"/>
      <c r="VOS80" s="89"/>
      <c r="VOT80" s="89"/>
      <c r="VOU80" s="89"/>
      <c r="VOV80" s="89"/>
      <c r="VOW80" s="89"/>
      <c r="VOX80" s="89"/>
      <c r="VOY80" s="89"/>
      <c r="VOZ80" s="89"/>
      <c r="VPA80" s="89"/>
      <c r="VPB80" s="89"/>
      <c r="VPC80" s="89"/>
      <c r="VPD80" s="89"/>
      <c r="VPE80" s="89"/>
      <c r="VPF80" s="89"/>
      <c r="VPG80" s="89"/>
      <c r="VPH80" s="89"/>
      <c r="VPI80" s="89"/>
      <c r="VPJ80" s="89"/>
      <c r="VPK80" s="89"/>
      <c r="VPL80" s="89"/>
      <c r="VPM80" s="89"/>
      <c r="VPN80" s="89"/>
      <c r="VPO80" s="89"/>
      <c r="VPP80" s="89"/>
      <c r="VPQ80" s="89"/>
      <c r="VPR80" s="89"/>
      <c r="VPS80" s="89"/>
      <c r="VPT80" s="89"/>
      <c r="VPU80" s="89"/>
      <c r="VPV80" s="89"/>
      <c r="VPW80" s="89"/>
      <c r="VPX80" s="89"/>
      <c r="VPY80" s="89"/>
      <c r="VPZ80" s="89"/>
      <c r="VQA80" s="89"/>
      <c r="VQB80" s="89"/>
      <c r="VQC80" s="89"/>
      <c r="VQD80" s="89"/>
      <c r="VQE80" s="89"/>
      <c r="VQF80" s="89"/>
      <c r="VQG80" s="89"/>
      <c r="VQH80" s="89"/>
      <c r="VQI80" s="89"/>
      <c r="VQJ80" s="89"/>
      <c r="VQK80" s="89"/>
      <c r="VQL80" s="89"/>
      <c r="VQM80" s="89"/>
      <c r="VQN80" s="89"/>
      <c r="VQO80" s="89"/>
      <c r="VQP80" s="89"/>
      <c r="VQQ80" s="89"/>
      <c r="VQR80" s="89"/>
      <c r="VQS80" s="89"/>
      <c r="VQT80" s="89"/>
      <c r="VQU80" s="89"/>
      <c r="VQV80" s="89"/>
      <c r="VQW80" s="89"/>
      <c r="VQX80" s="89"/>
      <c r="VQY80" s="89"/>
      <c r="VQZ80" s="89"/>
      <c r="VRA80" s="89"/>
      <c r="VRB80" s="89"/>
      <c r="VRC80" s="89"/>
      <c r="VRD80" s="89"/>
      <c r="VRE80" s="89"/>
      <c r="VRF80" s="89"/>
      <c r="VRG80" s="89"/>
      <c r="VRH80" s="89"/>
      <c r="VRI80" s="89"/>
      <c r="VRJ80" s="89"/>
      <c r="VRK80" s="89"/>
      <c r="VRL80" s="89"/>
      <c r="VRM80" s="89"/>
      <c r="VRN80" s="89"/>
      <c r="VRO80" s="89"/>
      <c r="VRP80" s="89"/>
      <c r="VRQ80" s="89"/>
      <c r="VRR80" s="89"/>
      <c r="VRS80" s="89"/>
      <c r="VRT80" s="89"/>
      <c r="VRU80" s="89"/>
      <c r="VRV80" s="89"/>
      <c r="VRW80" s="89"/>
      <c r="VRX80" s="89"/>
      <c r="VRY80" s="89"/>
      <c r="VRZ80" s="89"/>
      <c r="VSA80" s="89"/>
      <c r="VSB80" s="89"/>
      <c r="VSC80" s="89"/>
      <c r="VSD80" s="89"/>
      <c r="VSE80" s="89"/>
      <c r="VSF80" s="89"/>
      <c r="VSG80" s="89"/>
      <c r="VSH80" s="89"/>
      <c r="VSI80" s="89"/>
      <c r="VSJ80" s="89"/>
      <c r="VSK80" s="89"/>
      <c r="VSL80" s="89"/>
      <c r="VSM80" s="89"/>
      <c r="VSN80" s="89"/>
      <c r="VSO80" s="89"/>
      <c r="VSP80" s="89"/>
      <c r="VSQ80" s="89"/>
      <c r="VSR80" s="89"/>
      <c r="VSS80" s="89"/>
      <c r="VST80" s="89"/>
      <c r="VSU80" s="89"/>
      <c r="VSV80" s="89"/>
      <c r="VSW80" s="89"/>
      <c r="VSX80" s="89"/>
      <c r="VSY80" s="89"/>
      <c r="VSZ80" s="89"/>
      <c r="VTA80" s="89"/>
      <c r="VTB80" s="89"/>
      <c r="VTC80" s="89"/>
      <c r="VTD80" s="89"/>
      <c r="VTE80" s="89"/>
      <c r="VTF80" s="89"/>
      <c r="VTG80" s="89"/>
      <c r="VTH80" s="89"/>
      <c r="VTI80" s="89"/>
      <c r="VTJ80" s="89"/>
      <c r="VTK80" s="89"/>
      <c r="VTL80" s="89"/>
      <c r="VTM80" s="89"/>
      <c r="VTN80" s="89"/>
      <c r="VTO80" s="89"/>
      <c r="VTP80" s="89"/>
      <c r="VTQ80" s="89"/>
      <c r="VTR80" s="89"/>
      <c r="VTS80" s="89"/>
      <c r="VTT80" s="89"/>
      <c r="VTU80" s="89"/>
      <c r="VTV80" s="89"/>
      <c r="VTW80" s="89"/>
      <c r="VTX80" s="89"/>
      <c r="VTY80" s="89"/>
      <c r="VTZ80" s="89"/>
      <c r="VUA80" s="89"/>
      <c r="VUB80" s="89"/>
      <c r="VUC80" s="89"/>
      <c r="VUD80" s="89"/>
      <c r="VUE80" s="89"/>
      <c r="VUF80" s="89"/>
      <c r="VUG80" s="89"/>
      <c r="VUH80" s="89"/>
      <c r="VUI80" s="89"/>
      <c r="VUJ80" s="89"/>
      <c r="VUK80" s="89"/>
      <c r="VUL80" s="89"/>
      <c r="VUM80" s="89"/>
      <c r="VUN80" s="89"/>
      <c r="VUO80" s="89"/>
      <c r="VUP80" s="89"/>
      <c r="VUQ80" s="89"/>
      <c r="VUR80" s="89"/>
      <c r="VUS80" s="89"/>
      <c r="VUT80" s="89"/>
      <c r="VUU80" s="89"/>
      <c r="VUV80" s="89"/>
      <c r="VUW80" s="89"/>
      <c r="VUX80" s="89"/>
      <c r="VUY80" s="89"/>
      <c r="VUZ80" s="89"/>
      <c r="VVA80" s="89"/>
      <c r="VVB80" s="89"/>
      <c r="VVC80" s="89"/>
      <c r="VVD80" s="89"/>
      <c r="VVE80" s="89"/>
      <c r="VVF80" s="89"/>
      <c r="VVG80" s="89"/>
      <c r="VVH80" s="89"/>
      <c r="VVI80" s="89"/>
      <c r="VVJ80" s="89"/>
      <c r="VVK80" s="89"/>
      <c r="VVL80" s="89"/>
      <c r="VVM80" s="89"/>
      <c r="VVN80" s="89"/>
      <c r="VVO80" s="89"/>
      <c r="VVP80" s="89"/>
      <c r="VVQ80" s="89"/>
      <c r="VVR80" s="89"/>
      <c r="VVS80" s="89"/>
      <c r="VVT80" s="89"/>
      <c r="VVU80" s="89"/>
      <c r="VVV80" s="89"/>
      <c r="VVW80" s="89"/>
      <c r="VVX80" s="89"/>
      <c r="VVY80" s="89"/>
      <c r="VVZ80" s="89"/>
      <c r="VWA80" s="89"/>
      <c r="VWB80" s="89"/>
      <c r="VWC80" s="89"/>
      <c r="VWD80" s="89"/>
      <c r="VWE80" s="89"/>
      <c r="VWF80" s="89"/>
      <c r="VWG80" s="89"/>
      <c r="VWH80" s="89"/>
      <c r="VWI80" s="89"/>
      <c r="VWJ80" s="89"/>
      <c r="VWK80" s="89"/>
      <c r="VWL80" s="89"/>
      <c r="VWM80" s="89"/>
      <c r="VWN80" s="89"/>
      <c r="VWO80" s="89"/>
      <c r="VWP80" s="89"/>
      <c r="VWQ80" s="89"/>
      <c r="VWR80" s="89"/>
      <c r="VWS80" s="89"/>
      <c r="VWT80" s="89"/>
      <c r="VWU80" s="89"/>
      <c r="VWV80" s="89"/>
      <c r="VWW80" s="89"/>
      <c r="VWX80" s="89"/>
      <c r="VWY80" s="89"/>
      <c r="VWZ80" s="89"/>
      <c r="VXA80" s="89"/>
      <c r="VXB80" s="89"/>
      <c r="VXC80" s="89"/>
      <c r="VXD80" s="89"/>
      <c r="VXE80" s="89"/>
      <c r="VXF80" s="89"/>
      <c r="VXG80" s="89"/>
      <c r="VXH80" s="89"/>
      <c r="VXI80" s="89"/>
      <c r="VXJ80" s="89"/>
      <c r="VXK80" s="89"/>
      <c r="VXL80" s="89"/>
      <c r="VXM80" s="89"/>
      <c r="VXN80" s="89"/>
      <c r="VXO80" s="89"/>
      <c r="VXP80" s="89"/>
      <c r="VXQ80" s="89"/>
      <c r="VXR80" s="89"/>
      <c r="VXS80" s="89"/>
      <c r="VXT80" s="89"/>
      <c r="VXU80" s="89"/>
      <c r="VXV80" s="89"/>
      <c r="VXW80" s="89"/>
      <c r="VXX80" s="89"/>
      <c r="VXY80" s="89"/>
      <c r="VXZ80" s="89"/>
      <c r="VYA80" s="89"/>
      <c r="VYB80" s="89"/>
      <c r="VYC80" s="89"/>
      <c r="VYD80" s="89"/>
      <c r="VYE80" s="89"/>
      <c r="VYF80" s="89"/>
      <c r="VYG80" s="89"/>
      <c r="VYH80" s="89"/>
      <c r="VYI80" s="89"/>
      <c r="VYJ80" s="89"/>
      <c r="VYK80" s="89"/>
      <c r="VYL80" s="89"/>
      <c r="VYM80" s="89"/>
      <c r="VYN80" s="89"/>
      <c r="VYO80" s="89"/>
      <c r="VYP80" s="89"/>
      <c r="VYQ80" s="89"/>
      <c r="VYR80" s="89"/>
      <c r="VYS80" s="89"/>
      <c r="VYT80" s="89"/>
      <c r="VYU80" s="89"/>
      <c r="VYV80" s="89"/>
      <c r="VYW80" s="89"/>
      <c r="VYX80" s="89"/>
      <c r="VYY80" s="89"/>
      <c r="VYZ80" s="89"/>
      <c r="VZA80" s="89"/>
      <c r="VZB80" s="89"/>
      <c r="VZC80" s="89"/>
      <c r="VZD80" s="89"/>
      <c r="VZE80" s="89"/>
      <c r="VZF80" s="89"/>
      <c r="VZG80" s="89"/>
      <c r="VZH80" s="89"/>
      <c r="VZI80" s="89"/>
      <c r="VZJ80" s="89"/>
      <c r="VZK80" s="89"/>
      <c r="VZL80" s="89"/>
      <c r="VZM80" s="89"/>
      <c r="VZN80" s="89"/>
      <c r="VZO80" s="89"/>
      <c r="VZP80" s="89"/>
      <c r="VZQ80" s="89"/>
      <c r="VZR80" s="89"/>
      <c r="VZS80" s="89"/>
      <c r="VZT80" s="89"/>
      <c r="VZU80" s="89"/>
      <c r="VZV80" s="89"/>
      <c r="VZW80" s="89"/>
      <c r="VZX80" s="89"/>
      <c r="VZY80" s="89"/>
      <c r="VZZ80" s="89"/>
      <c r="WAA80" s="89"/>
      <c r="WAB80" s="89"/>
      <c r="WAC80" s="89"/>
      <c r="WAD80" s="89"/>
      <c r="WAE80" s="89"/>
      <c r="WAF80" s="89"/>
      <c r="WAG80" s="89"/>
      <c r="WAH80" s="89"/>
      <c r="WAI80" s="89"/>
      <c r="WAJ80" s="89"/>
      <c r="WAK80" s="89"/>
      <c r="WAL80" s="89"/>
      <c r="WAM80" s="89"/>
      <c r="WAN80" s="89"/>
      <c r="WAO80" s="89"/>
      <c r="WAP80" s="89"/>
      <c r="WAQ80" s="89"/>
      <c r="WAR80" s="89"/>
      <c r="WAS80" s="89"/>
      <c r="WAT80" s="89"/>
      <c r="WAU80" s="89"/>
      <c r="WAV80" s="89"/>
      <c r="WAW80" s="89"/>
      <c r="WAX80" s="89"/>
      <c r="WAY80" s="89"/>
      <c r="WAZ80" s="89"/>
      <c r="WBA80" s="89"/>
      <c r="WBB80" s="89"/>
      <c r="WBC80" s="89"/>
      <c r="WBD80" s="89"/>
      <c r="WBE80" s="89"/>
      <c r="WBF80" s="89"/>
      <c r="WBG80" s="89"/>
      <c r="WBH80" s="89"/>
      <c r="WBI80" s="89"/>
      <c r="WBJ80" s="89"/>
      <c r="WBK80" s="89"/>
      <c r="WBL80" s="89"/>
      <c r="WBM80" s="89"/>
      <c r="WBN80" s="89"/>
      <c r="WBO80" s="89"/>
      <c r="WBP80" s="89"/>
      <c r="WBQ80" s="89"/>
      <c r="WBR80" s="89"/>
      <c r="WBS80" s="89"/>
      <c r="WBT80" s="89"/>
      <c r="WBU80" s="89"/>
      <c r="WBV80" s="89"/>
      <c r="WBW80" s="89"/>
      <c r="WBX80" s="89"/>
      <c r="WBY80" s="89"/>
      <c r="WBZ80" s="89"/>
      <c r="WCA80" s="89"/>
      <c r="WCB80" s="89"/>
      <c r="WCC80" s="89"/>
      <c r="WCD80" s="89"/>
      <c r="WCE80" s="89"/>
      <c r="WCF80" s="89"/>
      <c r="WCG80" s="89"/>
      <c r="WCH80" s="89"/>
      <c r="WCI80" s="89"/>
      <c r="WCJ80" s="89"/>
      <c r="WCK80" s="89"/>
      <c r="WCL80" s="89"/>
      <c r="WCM80" s="89"/>
      <c r="WCN80" s="89"/>
      <c r="WCO80" s="89"/>
      <c r="WCP80" s="89"/>
      <c r="WCQ80" s="89"/>
      <c r="WCR80" s="89"/>
      <c r="WCS80" s="89"/>
      <c r="WCT80" s="89"/>
      <c r="WCU80" s="89"/>
      <c r="WCV80" s="89"/>
      <c r="WCW80" s="89"/>
      <c r="WCX80" s="89"/>
      <c r="WCY80" s="89"/>
      <c r="WCZ80" s="89"/>
      <c r="WDA80" s="89"/>
      <c r="WDB80" s="89"/>
      <c r="WDC80" s="89"/>
      <c r="WDD80" s="89"/>
      <c r="WDE80" s="89"/>
      <c r="WDF80" s="89"/>
      <c r="WDG80" s="89"/>
      <c r="WDH80" s="89"/>
      <c r="WDI80" s="89"/>
      <c r="WDJ80" s="89"/>
      <c r="WDK80" s="89"/>
      <c r="WDL80" s="89"/>
      <c r="WDM80" s="89"/>
      <c r="WDN80" s="89"/>
      <c r="WDO80" s="89"/>
      <c r="WDP80" s="89"/>
      <c r="WDQ80" s="89"/>
      <c r="WDR80" s="89"/>
      <c r="WDS80" s="89"/>
      <c r="WDT80" s="89"/>
      <c r="WDU80" s="89"/>
      <c r="WDV80" s="89"/>
      <c r="WDW80" s="89"/>
      <c r="WDX80" s="89"/>
      <c r="WDY80" s="89"/>
      <c r="WDZ80" s="89"/>
      <c r="WEA80" s="89"/>
      <c r="WEB80" s="89"/>
      <c r="WEC80" s="89"/>
      <c r="WED80" s="89"/>
      <c r="WEE80" s="89"/>
      <c r="WEF80" s="89"/>
      <c r="WEG80" s="89"/>
      <c r="WEH80" s="89"/>
      <c r="WEI80" s="89"/>
      <c r="WEJ80" s="89"/>
      <c r="WEK80" s="89"/>
      <c r="WEL80" s="89"/>
      <c r="WEM80" s="89"/>
      <c r="WEN80" s="89"/>
      <c r="WEO80" s="89"/>
      <c r="WEP80" s="89"/>
      <c r="WEQ80" s="89"/>
      <c r="WER80" s="89"/>
      <c r="WES80" s="89"/>
      <c r="WET80" s="89"/>
      <c r="WEU80" s="89"/>
      <c r="WEV80" s="89"/>
      <c r="WEW80" s="89"/>
      <c r="WEX80" s="89"/>
      <c r="WEY80" s="89"/>
      <c r="WEZ80" s="89"/>
      <c r="WFA80" s="89"/>
      <c r="WFB80" s="89"/>
      <c r="WFC80" s="89"/>
      <c r="WFD80" s="89"/>
      <c r="WFE80" s="89"/>
      <c r="WFF80" s="89"/>
      <c r="WFG80" s="89"/>
      <c r="WFH80" s="89"/>
      <c r="WFI80" s="89"/>
      <c r="WFJ80" s="89"/>
      <c r="WFK80" s="89"/>
      <c r="WFL80" s="89"/>
      <c r="WFM80" s="89"/>
      <c r="WFN80" s="89"/>
      <c r="WFO80" s="89"/>
      <c r="WFP80" s="89"/>
      <c r="WFQ80" s="89"/>
      <c r="WFR80" s="89"/>
      <c r="WFS80" s="89"/>
      <c r="WFT80" s="89"/>
      <c r="WFU80" s="89"/>
      <c r="WFV80" s="89"/>
      <c r="WFW80" s="89"/>
      <c r="WFX80" s="89"/>
      <c r="WFY80" s="89"/>
      <c r="WFZ80" s="89"/>
      <c r="WGA80" s="89"/>
      <c r="WGB80" s="89"/>
      <c r="WGC80" s="89"/>
      <c r="WGD80" s="89"/>
      <c r="WGE80" s="89"/>
      <c r="WGF80" s="89"/>
      <c r="WGG80" s="89"/>
      <c r="WGH80" s="89"/>
      <c r="WGI80" s="89"/>
      <c r="WGJ80" s="89"/>
      <c r="WGK80" s="89"/>
      <c r="WGL80" s="89"/>
      <c r="WGM80" s="89"/>
      <c r="WGN80" s="89"/>
      <c r="WGO80" s="89"/>
      <c r="WGP80" s="89"/>
      <c r="WGQ80" s="89"/>
      <c r="WGR80" s="89"/>
      <c r="WGS80" s="89"/>
      <c r="WGT80" s="89"/>
      <c r="WGU80" s="89"/>
      <c r="WGV80" s="89"/>
      <c r="WGW80" s="89"/>
      <c r="WGX80" s="89"/>
      <c r="WGY80" s="89"/>
      <c r="WGZ80" s="89"/>
      <c r="WHA80" s="89"/>
      <c r="WHB80" s="89"/>
      <c r="WHC80" s="89"/>
      <c r="WHD80" s="89"/>
      <c r="WHE80" s="89"/>
      <c r="WHF80" s="89"/>
      <c r="WHG80" s="89"/>
      <c r="WHH80" s="89"/>
      <c r="WHI80" s="89"/>
      <c r="WHJ80" s="89"/>
      <c r="WHK80" s="89"/>
      <c r="WHL80" s="89"/>
      <c r="WHM80" s="89"/>
      <c r="WHN80" s="89"/>
      <c r="WHO80" s="89"/>
      <c r="WHP80" s="89"/>
      <c r="WHQ80" s="89"/>
      <c r="WHR80" s="89"/>
      <c r="WHS80" s="89"/>
      <c r="WHT80" s="89"/>
      <c r="WHU80" s="89"/>
      <c r="WHV80" s="89"/>
      <c r="WHW80" s="89"/>
      <c r="WHX80" s="89"/>
      <c r="WHY80" s="89"/>
      <c r="WHZ80" s="89"/>
      <c r="WIA80" s="89"/>
      <c r="WIB80" s="89"/>
      <c r="WIC80" s="89"/>
      <c r="WID80" s="89"/>
      <c r="WIE80" s="89"/>
      <c r="WIF80" s="89"/>
      <c r="WIG80" s="89"/>
      <c r="WIH80" s="89"/>
      <c r="WII80" s="89"/>
      <c r="WIJ80" s="89"/>
      <c r="WIK80" s="89"/>
      <c r="WIL80" s="89"/>
      <c r="WIM80" s="89"/>
      <c r="WIN80" s="89"/>
      <c r="WIO80" s="89"/>
      <c r="WIP80" s="89"/>
      <c r="WIQ80" s="89"/>
      <c r="WIR80" s="89"/>
      <c r="WIS80" s="89"/>
      <c r="WIT80" s="89"/>
      <c r="WIU80" s="89"/>
      <c r="WIV80" s="89"/>
      <c r="WIW80" s="89"/>
      <c r="WIX80" s="89"/>
      <c r="WIY80" s="89"/>
      <c r="WIZ80" s="89"/>
      <c r="WJA80" s="89"/>
      <c r="WJB80" s="89"/>
      <c r="WJC80" s="89"/>
      <c r="WJD80" s="89"/>
      <c r="WJE80" s="89"/>
      <c r="WJF80" s="89"/>
      <c r="WJG80" s="89"/>
      <c r="WJH80" s="89"/>
      <c r="WJI80" s="89"/>
      <c r="WJJ80" s="89"/>
      <c r="WJK80" s="89"/>
      <c r="WJL80" s="89"/>
      <c r="WJM80" s="89"/>
      <c r="WJN80" s="89"/>
      <c r="WJO80" s="89"/>
      <c r="WJP80" s="89"/>
      <c r="WJQ80" s="89"/>
      <c r="WJR80" s="89"/>
      <c r="WJS80" s="89"/>
      <c r="WJT80" s="89"/>
      <c r="WJU80" s="89"/>
      <c r="WJV80" s="89"/>
      <c r="WJW80" s="89"/>
      <c r="WJX80" s="89"/>
      <c r="WJY80" s="89"/>
      <c r="WJZ80" s="89"/>
      <c r="WKA80" s="89"/>
      <c r="WKB80" s="89"/>
      <c r="WKC80" s="89"/>
      <c r="WKD80" s="89"/>
      <c r="WKE80" s="89"/>
      <c r="WKF80" s="89"/>
      <c r="WKG80" s="89"/>
      <c r="WKH80" s="89"/>
      <c r="WKI80" s="89"/>
      <c r="WKJ80" s="89"/>
      <c r="WKK80" s="89"/>
      <c r="WKL80" s="89"/>
      <c r="WKM80" s="89"/>
      <c r="WKN80" s="89"/>
      <c r="WKO80" s="89"/>
      <c r="WKP80" s="89"/>
      <c r="WKQ80" s="89"/>
      <c r="WKR80" s="89"/>
      <c r="WKS80" s="89"/>
      <c r="WKT80" s="89"/>
      <c r="WKU80" s="89"/>
      <c r="WKV80" s="89"/>
      <c r="WKW80" s="89"/>
      <c r="WKX80" s="89"/>
      <c r="WKY80" s="89"/>
      <c r="WKZ80" s="89"/>
      <c r="WLA80" s="89"/>
      <c r="WLB80" s="89"/>
      <c r="WLC80" s="89"/>
      <c r="WLD80" s="89"/>
      <c r="WLE80" s="89"/>
      <c r="WLF80" s="89"/>
      <c r="WLG80" s="89"/>
      <c r="WLH80" s="89"/>
      <c r="WLI80" s="89"/>
      <c r="WLJ80" s="89"/>
      <c r="WLK80" s="89"/>
      <c r="WLL80" s="89"/>
      <c r="WLM80" s="89"/>
      <c r="WLN80" s="89"/>
      <c r="WLO80" s="89"/>
      <c r="WLP80" s="89"/>
      <c r="WLQ80" s="89"/>
      <c r="WLR80" s="89"/>
      <c r="WLS80" s="89"/>
      <c r="WLT80" s="89"/>
      <c r="WLU80" s="89"/>
      <c r="WLV80" s="89"/>
      <c r="WLW80" s="89"/>
      <c r="WLX80" s="89"/>
      <c r="WLY80" s="89"/>
      <c r="WLZ80" s="89"/>
      <c r="WMA80" s="89"/>
      <c r="WMB80" s="89"/>
      <c r="WMC80" s="89"/>
      <c r="WMD80" s="89"/>
      <c r="WME80" s="89"/>
      <c r="WMF80" s="89"/>
      <c r="WMG80" s="89"/>
      <c r="WMH80" s="89"/>
      <c r="WMI80" s="89"/>
      <c r="WMJ80" s="89"/>
      <c r="WMK80" s="89"/>
      <c r="WML80" s="89"/>
      <c r="WMM80" s="89"/>
      <c r="WMN80" s="89"/>
      <c r="WMO80" s="89"/>
      <c r="WMP80" s="89"/>
      <c r="WMQ80" s="89"/>
      <c r="WMR80" s="89"/>
      <c r="WMS80" s="89"/>
      <c r="WMT80" s="89"/>
      <c r="WMU80" s="89"/>
      <c r="WMV80" s="89"/>
      <c r="WMW80" s="89"/>
      <c r="WMX80" s="89"/>
      <c r="WMY80" s="89"/>
      <c r="WMZ80" s="89"/>
      <c r="WNA80" s="89"/>
      <c r="WNB80" s="89"/>
      <c r="WNC80" s="89"/>
      <c r="WND80" s="89"/>
      <c r="WNE80" s="89"/>
      <c r="WNF80" s="89"/>
      <c r="WNG80" s="89"/>
      <c r="WNH80" s="89"/>
      <c r="WNI80" s="89"/>
      <c r="WNJ80" s="89"/>
      <c r="WNK80" s="89"/>
      <c r="WNL80" s="89"/>
      <c r="WNM80" s="89"/>
      <c r="WNN80" s="89"/>
      <c r="WNO80" s="89"/>
      <c r="WNP80" s="89"/>
      <c r="WNQ80" s="89"/>
      <c r="WNR80" s="89"/>
      <c r="WNS80" s="89"/>
      <c r="WNT80" s="89"/>
      <c r="WNU80" s="89"/>
      <c r="WNV80" s="89"/>
      <c r="WNW80" s="89"/>
      <c r="WNX80" s="89"/>
      <c r="WNY80" s="89"/>
      <c r="WNZ80" s="89"/>
      <c r="WOA80" s="89"/>
      <c r="WOB80" s="89"/>
      <c r="WOC80" s="89"/>
      <c r="WOD80" s="89"/>
      <c r="WOE80" s="89"/>
      <c r="WOF80" s="89"/>
      <c r="WOG80" s="89"/>
      <c r="WOH80" s="89"/>
      <c r="WOI80" s="89"/>
      <c r="WOJ80" s="89"/>
      <c r="WOK80" s="89"/>
      <c r="WOL80" s="89"/>
      <c r="WOM80" s="89"/>
      <c r="WON80" s="89"/>
      <c r="WOO80" s="89"/>
      <c r="WOP80" s="89"/>
      <c r="WOQ80" s="89"/>
      <c r="WOR80" s="89"/>
      <c r="WOS80" s="89"/>
      <c r="WOT80" s="89"/>
      <c r="WOU80" s="89"/>
      <c r="WOV80" s="89"/>
      <c r="WOW80" s="89"/>
      <c r="WOX80" s="89"/>
      <c r="WOY80" s="89"/>
      <c r="WOZ80" s="89"/>
      <c r="WPA80" s="89"/>
      <c r="WPB80" s="89"/>
      <c r="WPC80" s="89"/>
      <c r="WPD80" s="89"/>
      <c r="WPE80" s="89"/>
      <c r="WPF80" s="89"/>
      <c r="WPG80" s="89"/>
      <c r="WPH80" s="89"/>
      <c r="WPI80" s="89"/>
      <c r="WPJ80" s="89"/>
      <c r="WPK80" s="89"/>
      <c r="WPL80" s="89"/>
      <c r="WPM80" s="89"/>
      <c r="WPN80" s="89"/>
      <c r="WPO80" s="89"/>
      <c r="WPP80" s="89"/>
      <c r="WPQ80" s="89"/>
      <c r="WPR80" s="89"/>
      <c r="WPS80" s="89"/>
      <c r="WPT80" s="89"/>
      <c r="WPU80" s="89"/>
      <c r="WPV80" s="89"/>
      <c r="WPW80" s="89"/>
      <c r="WPX80" s="89"/>
      <c r="WPY80" s="89"/>
      <c r="WPZ80" s="89"/>
      <c r="WQA80" s="89"/>
      <c r="WQB80" s="89"/>
      <c r="WQC80" s="89"/>
      <c r="WQD80" s="89"/>
      <c r="WQE80" s="89"/>
      <c r="WQF80" s="89"/>
      <c r="WQG80" s="89"/>
      <c r="WQH80" s="89"/>
      <c r="WQI80" s="89"/>
      <c r="WQJ80" s="89"/>
      <c r="WQK80" s="89"/>
      <c r="WQL80" s="89"/>
      <c r="WQM80" s="89"/>
      <c r="WQN80" s="89"/>
      <c r="WQO80" s="89"/>
      <c r="WQP80" s="89"/>
      <c r="WQQ80" s="89"/>
      <c r="WQR80" s="89"/>
      <c r="WQS80" s="89"/>
      <c r="WQT80" s="89"/>
      <c r="WQU80" s="89"/>
      <c r="WQV80" s="89"/>
      <c r="WQW80" s="89"/>
      <c r="WQX80" s="89"/>
      <c r="WQY80" s="89"/>
      <c r="WQZ80" s="89"/>
      <c r="WRA80" s="89"/>
      <c r="WRB80" s="89"/>
      <c r="WRC80" s="89"/>
      <c r="WRD80" s="89"/>
      <c r="WRE80" s="89"/>
      <c r="WRF80" s="89"/>
      <c r="WRG80" s="89"/>
      <c r="WRH80" s="89"/>
      <c r="WRI80" s="89"/>
      <c r="WRJ80" s="89"/>
      <c r="WRK80" s="89"/>
      <c r="WRL80" s="89"/>
      <c r="WRM80" s="89"/>
      <c r="WRN80" s="89"/>
      <c r="WRO80" s="89"/>
      <c r="WRP80" s="89"/>
      <c r="WRQ80" s="89"/>
      <c r="WRR80" s="89"/>
      <c r="WRS80" s="89"/>
      <c r="WRT80" s="89"/>
      <c r="WRU80" s="89"/>
      <c r="WRV80" s="89"/>
      <c r="WRW80" s="89"/>
      <c r="WRX80" s="89"/>
      <c r="WRY80" s="89"/>
      <c r="WRZ80" s="89"/>
      <c r="WSA80" s="89"/>
      <c r="WSB80" s="89"/>
      <c r="WSC80" s="89"/>
      <c r="WSD80" s="89"/>
      <c r="WSE80" s="89"/>
      <c r="WSF80" s="89"/>
      <c r="WSG80" s="89"/>
      <c r="WSH80" s="89"/>
      <c r="WSI80" s="89"/>
      <c r="WSJ80" s="89"/>
      <c r="WSK80" s="89"/>
      <c r="WSL80" s="89"/>
      <c r="WSM80" s="89"/>
      <c r="WSN80" s="89"/>
      <c r="WSO80" s="89"/>
      <c r="WSP80" s="89"/>
      <c r="WSQ80" s="89"/>
      <c r="WSR80" s="89"/>
      <c r="WSS80" s="89"/>
      <c r="WST80" s="89"/>
      <c r="WSU80" s="89"/>
      <c r="WSV80" s="89"/>
      <c r="WSW80" s="89"/>
      <c r="WSX80" s="89"/>
      <c r="WSY80" s="89"/>
      <c r="WSZ80" s="89"/>
      <c r="WTA80" s="89"/>
      <c r="WTB80" s="89"/>
      <c r="WTC80" s="89"/>
      <c r="WTD80" s="89"/>
      <c r="WTE80" s="89"/>
      <c r="WTF80" s="89"/>
      <c r="WTG80" s="89"/>
      <c r="WTH80" s="89"/>
      <c r="WTI80" s="89"/>
      <c r="WTJ80" s="89"/>
      <c r="WTK80" s="89"/>
      <c r="WTL80" s="89"/>
      <c r="WTM80" s="89"/>
      <c r="WTN80" s="89"/>
      <c r="WTO80" s="89"/>
      <c r="WTP80" s="89"/>
      <c r="WTQ80" s="89"/>
      <c r="WTR80" s="89"/>
      <c r="WTS80" s="89"/>
      <c r="WTT80" s="89"/>
      <c r="WTU80" s="89"/>
      <c r="WTV80" s="89"/>
      <c r="WTW80" s="89"/>
      <c r="WTX80" s="89"/>
      <c r="WTY80" s="89"/>
      <c r="WTZ80" s="89"/>
      <c r="WUA80" s="89"/>
      <c r="WUB80" s="89"/>
      <c r="WUC80" s="89"/>
      <c r="WUD80" s="89"/>
      <c r="WUE80" s="89"/>
      <c r="WUF80" s="89"/>
      <c r="WUG80" s="89"/>
      <c r="WUH80" s="89"/>
      <c r="WUI80" s="89"/>
      <c r="WUJ80" s="89"/>
      <c r="WUK80" s="89"/>
      <c r="WUL80" s="89"/>
      <c r="WUM80" s="89"/>
      <c r="WUN80" s="89"/>
      <c r="WUO80" s="89"/>
      <c r="WUP80" s="89"/>
      <c r="WUQ80" s="89"/>
      <c r="WUR80" s="89"/>
      <c r="WUS80" s="89"/>
      <c r="WUT80" s="89"/>
      <c r="WUU80" s="89"/>
      <c r="WUV80" s="89"/>
      <c r="WUW80" s="89"/>
      <c r="WUX80" s="89"/>
      <c r="WUY80" s="89"/>
      <c r="WUZ80" s="89"/>
      <c r="WVA80" s="89"/>
      <c r="WVB80" s="89"/>
      <c r="WVC80" s="89"/>
      <c r="WVD80" s="89"/>
      <c r="WVE80" s="89"/>
      <c r="WVF80" s="89"/>
      <c r="WVG80" s="89"/>
      <c r="WVH80" s="89"/>
      <c r="WVI80" s="89"/>
      <c r="WVJ80" s="89"/>
      <c r="WVK80" s="89"/>
      <c r="WVL80" s="89"/>
      <c r="WVM80" s="89"/>
      <c r="WVN80" s="89"/>
      <c r="WVO80" s="89"/>
      <c r="WVP80" s="89"/>
      <c r="WVQ80" s="89"/>
      <c r="WVR80" s="89"/>
      <c r="WVS80" s="89"/>
      <c r="WVT80" s="89"/>
      <c r="WVU80" s="89"/>
      <c r="WVV80" s="89"/>
      <c r="WVW80" s="89"/>
      <c r="WVX80" s="89"/>
      <c r="WVY80" s="89"/>
      <c r="WVZ80" s="89"/>
      <c r="WWA80" s="89"/>
      <c r="WWB80" s="89"/>
      <c r="WWC80" s="89"/>
      <c r="WWD80" s="89"/>
      <c r="WWE80" s="89"/>
      <c r="WWF80" s="89"/>
      <c r="WWG80" s="89"/>
      <c r="WWH80" s="89"/>
      <c r="WWI80" s="89"/>
      <c r="WWJ80" s="89"/>
      <c r="WWK80" s="89"/>
      <c r="WWL80" s="89"/>
      <c r="WWM80" s="89"/>
      <c r="WWN80" s="89"/>
      <c r="WWO80" s="89"/>
      <c r="WWP80" s="89"/>
      <c r="WWQ80" s="89"/>
      <c r="WWR80" s="89"/>
      <c r="WWS80" s="89"/>
      <c r="WWT80" s="89"/>
      <c r="WWU80" s="89"/>
      <c r="WWV80" s="89"/>
      <c r="WWW80" s="89"/>
      <c r="WWX80" s="89"/>
      <c r="WWY80" s="89"/>
      <c r="WWZ80" s="89"/>
      <c r="WXA80" s="89"/>
      <c r="WXB80" s="89"/>
      <c r="WXC80" s="89"/>
      <c r="WXD80" s="89"/>
      <c r="WXE80" s="89"/>
      <c r="WXF80" s="89"/>
      <c r="WXG80" s="89"/>
      <c r="WXH80" s="89"/>
      <c r="WXI80" s="89"/>
      <c r="WXJ80" s="89"/>
      <c r="WXK80" s="89"/>
      <c r="WXL80" s="89"/>
      <c r="WXM80" s="89"/>
      <c r="WXN80" s="89"/>
      <c r="WXO80" s="89"/>
      <c r="WXP80" s="89"/>
      <c r="WXQ80" s="89"/>
      <c r="WXR80" s="89"/>
      <c r="WXS80" s="89"/>
      <c r="WXT80" s="89"/>
      <c r="WXU80" s="89"/>
      <c r="WXV80" s="89"/>
      <c r="WXW80" s="89"/>
      <c r="WXX80" s="89"/>
      <c r="WXY80" s="89"/>
      <c r="WXZ80" s="89"/>
      <c r="WYA80" s="89"/>
      <c r="WYB80" s="89"/>
      <c r="WYC80" s="89"/>
      <c r="WYD80" s="89"/>
      <c r="WYE80" s="89"/>
      <c r="WYF80" s="89"/>
      <c r="WYG80" s="89"/>
      <c r="WYH80" s="89"/>
      <c r="WYI80" s="89"/>
      <c r="WYJ80" s="89"/>
      <c r="WYK80" s="89"/>
      <c r="WYL80" s="89"/>
      <c r="WYM80" s="89"/>
      <c r="WYN80" s="89"/>
      <c r="WYO80" s="89"/>
      <c r="WYP80" s="89"/>
      <c r="WYQ80" s="89"/>
      <c r="WYR80" s="89"/>
      <c r="WYS80" s="89"/>
      <c r="WYT80" s="89"/>
      <c r="WYU80" s="89"/>
      <c r="WYV80" s="89"/>
      <c r="WYW80" s="89"/>
      <c r="WYX80" s="89"/>
      <c r="WYY80" s="89"/>
      <c r="WYZ80" s="89"/>
      <c r="WZA80" s="89"/>
      <c r="WZB80" s="89"/>
      <c r="WZC80" s="89"/>
      <c r="WZD80" s="89"/>
      <c r="WZE80" s="89"/>
      <c r="WZF80" s="89"/>
      <c r="WZG80" s="89"/>
      <c r="WZH80" s="89"/>
      <c r="WZI80" s="89"/>
      <c r="WZJ80" s="89"/>
      <c r="WZK80" s="89"/>
      <c r="WZL80" s="89"/>
      <c r="WZM80" s="89"/>
      <c r="WZN80" s="89"/>
      <c r="WZO80" s="89"/>
      <c r="WZP80" s="89"/>
      <c r="WZQ80" s="89"/>
      <c r="WZR80" s="89"/>
      <c r="WZS80" s="89"/>
      <c r="WZT80" s="89"/>
      <c r="WZU80" s="89"/>
      <c r="WZV80" s="89"/>
      <c r="WZW80" s="89"/>
      <c r="WZX80" s="89"/>
      <c r="WZY80" s="89"/>
      <c r="WZZ80" s="89"/>
      <c r="XAA80" s="89"/>
      <c r="XAB80" s="89"/>
      <c r="XAC80" s="89"/>
      <c r="XAD80" s="89"/>
      <c r="XAE80" s="89"/>
      <c r="XAF80" s="89"/>
      <c r="XAG80" s="89"/>
      <c r="XAH80" s="89"/>
      <c r="XAI80" s="89"/>
      <c r="XAJ80" s="89"/>
      <c r="XAK80" s="89"/>
      <c r="XAL80" s="89"/>
      <c r="XAM80" s="89"/>
      <c r="XAN80" s="89"/>
      <c r="XAO80" s="89"/>
      <c r="XAP80" s="89"/>
      <c r="XAQ80" s="89"/>
      <c r="XAR80" s="89"/>
      <c r="XAS80" s="89"/>
      <c r="XAT80" s="89"/>
      <c r="XAU80" s="89"/>
      <c r="XAV80" s="89"/>
      <c r="XAW80" s="89"/>
      <c r="XAX80" s="89"/>
      <c r="XAY80" s="89"/>
      <c r="XAZ80" s="89"/>
      <c r="XBA80" s="89"/>
      <c r="XBB80" s="89"/>
      <c r="XBC80" s="89"/>
      <c r="XBD80" s="89"/>
      <c r="XBE80" s="89"/>
      <c r="XBF80" s="89"/>
      <c r="XBG80" s="89"/>
      <c r="XBH80" s="89"/>
      <c r="XBI80" s="89"/>
      <c r="XBJ80" s="89"/>
      <c r="XBK80" s="89"/>
      <c r="XBL80" s="89"/>
      <c r="XBM80" s="89"/>
      <c r="XBN80" s="89"/>
      <c r="XBO80" s="89"/>
      <c r="XBP80" s="89"/>
      <c r="XBQ80" s="89"/>
      <c r="XBR80" s="89"/>
      <c r="XBS80" s="89"/>
      <c r="XBT80" s="89"/>
      <c r="XBU80" s="89"/>
      <c r="XBV80" s="89"/>
      <c r="XBW80" s="89"/>
      <c r="XBX80" s="89"/>
      <c r="XBY80" s="89"/>
      <c r="XBZ80" s="89"/>
      <c r="XCA80" s="89"/>
      <c r="XCB80" s="89"/>
      <c r="XCC80" s="89"/>
      <c r="XCD80" s="89"/>
      <c r="XCE80" s="89"/>
      <c r="XCF80" s="89"/>
      <c r="XCG80" s="89"/>
      <c r="XCH80" s="89"/>
      <c r="XCI80" s="89"/>
      <c r="XCJ80" s="89"/>
      <c r="XCK80" s="89"/>
      <c r="XCL80" s="89"/>
      <c r="XCM80" s="89"/>
      <c r="XCN80" s="89"/>
      <c r="XCO80" s="89"/>
      <c r="XCP80" s="89"/>
      <c r="XCQ80" s="89"/>
      <c r="XCR80" s="89"/>
      <c r="XCS80" s="89"/>
      <c r="XCT80" s="89"/>
      <c r="XCU80" s="89"/>
      <c r="XCV80" s="89"/>
      <c r="XCW80" s="89"/>
      <c r="XCX80" s="89"/>
      <c r="XCY80" s="89"/>
      <c r="XCZ80" s="89"/>
      <c r="XDA80" s="89"/>
      <c r="XDB80" s="89"/>
      <c r="XDC80" s="89"/>
      <c r="XDD80" s="89"/>
      <c r="XDE80" s="89"/>
      <c r="XDF80" s="89"/>
      <c r="XDG80" s="89"/>
      <c r="XDH80" s="89"/>
      <c r="XDI80" s="89"/>
      <c r="XDJ80" s="89"/>
      <c r="XDK80" s="89"/>
      <c r="XDL80" s="89"/>
      <c r="XDM80" s="89"/>
      <c r="XDN80" s="89"/>
      <c r="XDO80" s="89"/>
      <c r="XDP80" s="89"/>
      <c r="XDQ80" s="89"/>
      <c r="XDR80" s="89"/>
      <c r="XDS80" s="89"/>
      <c r="XDT80" s="89"/>
      <c r="XDU80" s="89"/>
      <c r="XDV80" s="89"/>
      <c r="XDW80" s="89"/>
      <c r="XDX80" s="89"/>
      <c r="XDY80" s="89"/>
      <c r="XDZ80" s="89"/>
      <c r="XEA80" s="89"/>
      <c r="XEB80" s="89"/>
      <c r="XEC80" s="89"/>
      <c r="XED80" s="89"/>
      <c r="XEE80" s="89"/>
      <c r="XEF80" s="89"/>
      <c r="XEG80" s="89"/>
      <c r="XEH80" s="89"/>
      <c r="XEI80" s="89"/>
      <c r="XEJ80" s="89"/>
      <c r="XEK80" s="89"/>
      <c r="XEL80" s="89"/>
      <c r="XEM80" s="89"/>
      <c r="XEN80" s="89"/>
      <c r="XEO80" s="89"/>
      <c r="XEP80" s="89"/>
      <c r="XEQ80" s="89"/>
      <c r="XER80" s="89"/>
      <c r="XES80" s="89"/>
      <c r="XET80" s="89"/>
      <c r="XEU80" s="89"/>
      <c r="XEV80" s="89"/>
      <c r="XEW80" s="89"/>
      <c r="XEX80" s="89"/>
      <c r="XEY80" s="89"/>
      <c r="XEZ80" s="89"/>
      <c r="XFA80" s="89"/>
      <c r="XFB80" s="89"/>
      <c r="XFC80" s="89"/>
    </row>
    <row r="81" spans="1:16383" ht="30" x14ac:dyDescent="0.25">
      <c r="A81" s="70" t="s">
        <v>741</v>
      </c>
      <c r="B81" s="70" t="s">
        <v>742</v>
      </c>
      <c r="C81" s="70">
        <v>2</v>
      </c>
      <c r="D81" s="70" t="s">
        <v>738</v>
      </c>
      <c r="E81" s="1" t="s">
        <v>385</v>
      </c>
      <c r="F81" s="1" t="s">
        <v>70</v>
      </c>
      <c r="G81" s="1" t="s">
        <v>799</v>
      </c>
      <c r="H81" s="1" t="s">
        <v>408</v>
      </c>
      <c r="I81" s="1">
        <v>4</v>
      </c>
      <c r="J81" s="1">
        <v>5</v>
      </c>
      <c r="K81" s="3">
        <v>1150</v>
      </c>
      <c r="L81" s="67"/>
      <c r="M81" s="67"/>
      <c r="N81" s="43">
        <v>0</v>
      </c>
      <c r="O81" s="1" t="s">
        <v>386</v>
      </c>
      <c r="P81" s="1" t="s">
        <v>12</v>
      </c>
      <c r="Q81" s="1"/>
      <c r="R81" s="1">
        <v>2.5</v>
      </c>
      <c r="T81" s="84"/>
      <c r="KE81" s="89"/>
      <c r="KF81" s="89"/>
      <c r="KG81" s="89"/>
      <c r="KH81" s="89"/>
      <c r="KI81" s="89"/>
      <c r="KJ81" s="89"/>
      <c r="KK81" s="89"/>
      <c r="KL81" s="89"/>
      <c r="KM81" s="89"/>
      <c r="KN81" s="89"/>
      <c r="KO81" s="89"/>
      <c r="KP81" s="89"/>
      <c r="KQ81" s="89"/>
      <c r="KR81" s="89"/>
      <c r="KS81" s="89"/>
      <c r="KT81" s="89"/>
      <c r="KU81" s="89"/>
      <c r="KV81" s="89"/>
      <c r="KW81" s="89"/>
      <c r="KX81" s="89"/>
      <c r="KY81" s="89"/>
      <c r="KZ81" s="89"/>
      <c r="LA81" s="89"/>
      <c r="LB81" s="89"/>
      <c r="LC81" s="89"/>
      <c r="LD81" s="89"/>
      <c r="LE81" s="89"/>
      <c r="LF81" s="89"/>
      <c r="LG81" s="89"/>
      <c r="LH81" s="89"/>
      <c r="LI81" s="89"/>
      <c r="LJ81" s="89"/>
      <c r="LK81" s="89"/>
      <c r="LL81" s="89"/>
      <c r="LM81" s="89"/>
      <c r="LN81" s="89"/>
      <c r="LO81" s="89"/>
      <c r="LP81" s="89"/>
      <c r="LQ81" s="89"/>
      <c r="LR81" s="89"/>
      <c r="LS81" s="89"/>
      <c r="LT81" s="89"/>
      <c r="LU81" s="89"/>
      <c r="LV81" s="89"/>
      <c r="LW81" s="89"/>
      <c r="LX81" s="89"/>
      <c r="LY81" s="89"/>
      <c r="LZ81" s="89"/>
      <c r="MA81" s="89"/>
      <c r="MB81" s="89"/>
      <c r="MC81" s="89"/>
      <c r="MD81" s="89"/>
      <c r="ME81" s="89"/>
      <c r="MF81" s="89"/>
      <c r="MG81" s="89"/>
      <c r="MH81" s="89"/>
      <c r="MI81" s="89"/>
      <c r="MJ81" s="89"/>
      <c r="MK81" s="89"/>
      <c r="ML81" s="89"/>
      <c r="MM81" s="89"/>
      <c r="MN81" s="89"/>
      <c r="MO81" s="89"/>
      <c r="MP81" s="89"/>
      <c r="MQ81" s="89"/>
      <c r="MR81" s="89"/>
      <c r="MS81" s="89"/>
      <c r="MT81" s="89"/>
      <c r="MU81" s="89"/>
      <c r="MV81" s="89"/>
      <c r="MW81" s="89"/>
      <c r="MX81" s="89"/>
      <c r="MY81" s="89"/>
      <c r="MZ81" s="89"/>
      <c r="NA81" s="89"/>
      <c r="NB81" s="89"/>
      <c r="NC81" s="89"/>
      <c r="ND81" s="89"/>
      <c r="NE81" s="89"/>
      <c r="NF81" s="89"/>
      <c r="NG81" s="89"/>
      <c r="NH81" s="89"/>
      <c r="NI81" s="89"/>
      <c r="NJ81" s="89"/>
      <c r="NK81" s="89"/>
      <c r="NL81" s="89"/>
      <c r="NM81" s="89"/>
      <c r="NN81" s="89"/>
      <c r="NO81" s="89"/>
      <c r="NP81" s="89"/>
      <c r="NQ81" s="89"/>
      <c r="NR81" s="89"/>
      <c r="NS81" s="89"/>
      <c r="NT81" s="89"/>
      <c r="NU81" s="89"/>
      <c r="NV81" s="89"/>
      <c r="NW81" s="89"/>
      <c r="NX81" s="89"/>
      <c r="NY81" s="89"/>
      <c r="NZ81" s="89"/>
      <c r="OA81" s="89"/>
      <c r="OB81" s="89"/>
      <c r="OC81" s="89"/>
      <c r="OD81" s="89"/>
      <c r="OE81" s="89"/>
      <c r="OF81" s="89"/>
      <c r="OG81" s="89"/>
      <c r="OH81" s="89"/>
      <c r="OI81" s="89"/>
      <c r="OJ81" s="89"/>
      <c r="OK81" s="89"/>
      <c r="OL81" s="89"/>
      <c r="OM81" s="89"/>
      <c r="ON81" s="89"/>
      <c r="OO81" s="89"/>
      <c r="OP81" s="89"/>
      <c r="OQ81" s="89"/>
      <c r="OR81" s="89"/>
      <c r="OS81" s="89"/>
      <c r="OT81" s="89"/>
      <c r="OU81" s="89"/>
      <c r="OV81" s="89"/>
      <c r="OW81" s="89"/>
      <c r="OX81" s="89"/>
      <c r="OY81" s="89"/>
      <c r="OZ81" s="89"/>
      <c r="PA81" s="89"/>
      <c r="PB81" s="89"/>
      <c r="PC81" s="89"/>
      <c r="PD81" s="89"/>
      <c r="PE81" s="89"/>
      <c r="PF81" s="89"/>
      <c r="PG81" s="89"/>
      <c r="PH81" s="89"/>
      <c r="PI81" s="89"/>
      <c r="PJ81" s="89"/>
      <c r="PK81" s="89"/>
      <c r="PL81" s="89"/>
      <c r="PM81" s="89"/>
      <c r="PN81" s="89"/>
      <c r="PO81" s="89"/>
      <c r="PP81" s="89"/>
      <c r="PQ81" s="89"/>
      <c r="PR81" s="89"/>
      <c r="PS81" s="89"/>
      <c r="PT81" s="89"/>
      <c r="PU81" s="89"/>
      <c r="PV81" s="89"/>
      <c r="PW81" s="89"/>
      <c r="PX81" s="89"/>
      <c r="PY81" s="89"/>
      <c r="PZ81" s="89"/>
      <c r="QA81" s="89"/>
      <c r="QB81" s="89"/>
      <c r="QC81" s="89"/>
      <c r="QD81" s="89"/>
      <c r="QE81" s="89"/>
      <c r="QF81" s="89"/>
      <c r="QG81" s="89"/>
      <c r="QH81" s="89"/>
      <c r="QI81" s="89"/>
      <c r="QJ81" s="89"/>
      <c r="QK81" s="89"/>
      <c r="QL81" s="89"/>
      <c r="QM81" s="89"/>
      <c r="QN81" s="89"/>
      <c r="QO81" s="89"/>
      <c r="QP81" s="89"/>
      <c r="QQ81" s="89"/>
      <c r="QR81" s="89"/>
      <c r="QS81" s="89"/>
      <c r="QT81" s="89"/>
      <c r="QU81" s="89"/>
      <c r="QV81" s="89"/>
      <c r="QW81" s="89"/>
      <c r="QX81" s="89"/>
      <c r="QY81" s="89"/>
      <c r="QZ81" s="89"/>
      <c r="RA81" s="89"/>
      <c r="RB81" s="89"/>
      <c r="RC81" s="89"/>
      <c r="RD81" s="89"/>
      <c r="RE81" s="89"/>
      <c r="RF81" s="89"/>
      <c r="RG81" s="89"/>
      <c r="RH81" s="89"/>
      <c r="RI81" s="89"/>
      <c r="RJ81" s="89"/>
      <c r="RK81" s="89"/>
      <c r="RL81" s="89"/>
      <c r="RM81" s="89"/>
      <c r="RN81" s="89"/>
      <c r="RO81" s="89"/>
      <c r="RP81" s="89"/>
      <c r="RQ81" s="89"/>
      <c r="RR81" s="89"/>
      <c r="RS81" s="89"/>
      <c r="RT81" s="89"/>
      <c r="RU81" s="89"/>
      <c r="RV81" s="89"/>
      <c r="RW81" s="89"/>
      <c r="RX81" s="89"/>
      <c r="RY81" s="89"/>
      <c r="RZ81" s="89"/>
      <c r="SA81" s="89"/>
      <c r="SB81" s="89"/>
      <c r="SC81" s="89"/>
      <c r="SD81" s="89"/>
      <c r="SE81" s="89"/>
      <c r="SF81" s="89"/>
      <c r="SG81" s="89"/>
      <c r="SH81" s="89"/>
      <c r="SI81" s="89"/>
      <c r="SJ81" s="89"/>
      <c r="SK81" s="89"/>
      <c r="SL81" s="89"/>
      <c r="SM81" s="89"/>
      <c r="SN81" s="89"/>
      <c r="SO81" s="89"/>
      <c r="SP81" s="89"/>
      <c r="SQ81" s="89"/>
      <c r="SR81" s="89"/>
      <c r="SS81" s="89"/>
      <c r="ST81" s="89"/>
      <c r="SU81" s="89"/>
      <c r="SV81" s="89"/>
      <c r="SW81" s="89"/>
      <c r="SX81" s="89"/>
      <c r="SY81" s="89"/>
      <c r="SZ81" s="89"/>
      <c r="TA81" s="89"/>
      <c r="TB81" s="89"/>
      <c r="TC81" s="89"/>
      <c r="TD81" s="89"/>
      <c r="TE81" s="89"/>
      <c r="TF81" s="89"/>
      <c r="TG81" s="89"/>
      <c r="TH81" s="89"/>
      <c r="TI81" s="89"/>
      <c r="TJ81" s="89"/>
      <c r="TK81" s="89"/>
      <c r="TL81" s="89"/>
      <c r="TM81" s="89"/>
      <c r="TN81" s="89"/>
      <c r="TO81" s="89"/>
      <c r="TP81" s="89"/>
      <c r="TQ81" s="89"/>
      <c r="TR81" s="89"/>
      <c r="TS81" s="89"/>
      <c r="TT81" s="89"/>
      <c r="TU81" s="89"/>
      <c r="TV81" s="89"/>
      <c r="TW81" s="89"/>
      <c r="TX81" s="89"/>
      <c r="TY81" s="89"/>
      <c r="TZ81" s="89"/>
      <c r="UA81" s="89"/>
      <c r="UB81" s="89"/>
      <c r="UC81" s="89"/>
      <c r="UD81" s="89"/>
      <c r="UE81" s="89"/>
      <c r="UF81" s="89"/>
      <c r="UG81" s="89"/>
      <c r="UH81" s="89"/>
      <c r="UI81" s="89"/>
      <c r="UJ81" s="89"/>
      <c r="UK81" s="89"/>
      <c r="UL81" s="89"/>
      <c r="UM81" s="89"/>
      <c r="UN81" s="89"/>
      <c r="UO81" s="89"/>
      <c r="UP81" s="89"/>
      <c r="UQ81" s="89"/>
      <c r="UR81" s="89"/>
      <c r="US81" s="89"/>
      <c r="UT81" s="89"/>
      <c r="UU81" s="89"/>
      <c r="UV81" s="89"/>
      <c r="UW81" s="89"/>
      <c r="UX81" s="89"/>
      <c r="UY81" s="89"/>
      <c r="UZ81" s="89"/>
      <c r="VA81" s="89"/>
      <c r="VB81" s="89"/>
      <c r="VC81" s="89"/>
      <c r="VD81" s="89"/>
      <c r="VE81" s="89"/>
      <c r="VF81" s="89"/>
      <c r="VG81" s="89"/>
      <c r="VH81" s="89"/>
      <c r="VI81" s="89"/>
      <c r="VJ81" s="89"/>
      <c r="VK81" s="89"/>
      <c r="VL81" s="89"/>
      <c r="VM81" s="89"/>
      <c r="VN81" s="89"/>
      <c r="VO81" s="89"/>
      <c r="VP81" s="89"/>
      <c r="VQ81" s="89"/>
      <c r="VR81" s="89"/>
      <c r="VS81" s="89"/>
      <c r="VT81" s="89"/>
      <c r="VU81" s="89"/>
      <c r="VV81" s="89"/>
      <c r="VW81" s="89"/>
      <c r="VX81" s="89"/>
      <c r="VY81" s="89"/>
      <c r="VZ81" s="89"/>
      <c r="WA81" s="89"/>
      <c r="WB81" s="89"/>
      <c r="WC81" s="89"/>
      <c r="WD81" s="89"/>
      <c r="WE81" s="89"/>
      <c r="WF81" s="89"/>
      <c r="WG81" s="89"/>
      <c r="WH81" s="89"/>
      <c r="WI81" s="89"/>
      <c r="WJ81" s="89"/>
      <c r="WK81" s="89"/>
      <c r="WL81" s="89"/>
      <c r="WM81" s="89"/>
      <c r="WN81" s="89"/>
      <c r="WO81" s="89"/>
      <c r="WP81" s="89"/>
      <c r="WQ81" s="89"/>
      <c r="WR81" s="89"/>
      <c r="WS81" s="89"/>
      <c r="WT81" s="89"/>
      <c r="WU81" s="89"/>
      <c r="WV81" s="89"/>
      <c r="WW81" s="89"/>
      <c r="WX81" s="89"/>
      <c r="WY81" s="89"/>
      <c r="WZ81" s="89"/>
      <c r="XA81" s="89"/>
      <c r="XB81" s="89"/>
      <c r="XC81" s="89"/>
      <c r="XD81" s="89"/>
      <c r="XE81" s="89"/>
      <c r="XF81" s="89"/>
      <c r="XG81" s="89"/>
      <c r="XH81" s="89"/>
      <c r="XI81" s="89"/>
      <c r="XJ81" s="89"/>
      <c r="XK81" s="89"/>
      <c r="XL81" s="89"/>
      <c r="XM81" s="89"/>
      <c r="XN81" s="89"/>
      <c r="XO81" s="89"/>
      <c r="XP81" s="89"/>
      <c r="XQ81" s="89"/>
      <c r="XR81" s="89"/>
      <c r="XS81" s="89"/>
      <c r="XT81" s="89"/>
      <c r="XU81" s="89"/>
      <c r="XV81" s="89"/>
      <c r="XW81" s="89"/>
      <c r="XX81" s="89"/>
      <c r="XY81" s="89"/>
      <c r="XZ81" s="89"/>
      <c r="YA81" s="89"/>
      <c r="YB81" s="89"/>
      <c r="YC81" s="89"/>
      <c r="YD81" s="89"/>
      <c r="YE81" s="89"/>
      <c r="YF81" s="89"/>
      <c r="YG81" s="89"/>
      <c r="YH81" s="89"/>
      <c r="YI81" s="89"/>
      <c r="YJ81" s="89"/>
      <c r="YK81" s="89"/>
      <c r="YL81" s="89"/>
      <c r="YM81" s="89"/>
      <c r="YN81" s="89"/>
      <c r="YO81" s="89"/>
      <c r="YP81" s="89"/>
      <c r="YQ81" s="89"/>
      <c r="YR81" s="89"/>
      <c r="YS81" s="89"/>
      <c r="YT81" s="89"/>
      <c r="YU81" s="89"/>
      <c r="YV81" s="89"/>
      <c r="YW81" s="89"/>
      <c r="YX81" s="89"/>
      <c r="YY81" s="89"/>
      <c r="YZ81" s="89"/>
      <c r="ZA81" s="89"/>
      <c r="ZB81" s="89"/>
      <c r="ZC81" s="89"/>
      <c r="ZD81" s="89"/>
      <c r="ZE81" s="89"/>
      <c r="ZF81" s="89"/>
      <c r="ZG81" s="89"/>
      <c r="ZH81" s="89"/>
      <c r="ZI81" s="89"/>
      <c r="ZJ81" s="89"/>
      <c r="ZK81" s="89"/>
      <c r="ZL81" s="89"/>
      <c r="ZM81" s="89"/>
      <c r="ZN81" s="89"/>
      <c r="ZO81" s="89"/>
      <c r="ZP81" s="89"/>
      <c r="ZQ81" s="89"/>
      <c r="ZR81" s="89"/>
      <c r="ZS81" s="89"/>
      <c r="ZT81" s="89"/>
      <c r="ZU81" s="89"/>
      <c r="ZV81" s="89"/>
      <c r="ZW81" s="89"/>
      <c r="ZX81" s="89"/>
      <c r="ZY81" s="89"/>
      <c r="ZZ81" s="89"/>
      <c r="AAA81" s="89"/>
      <c r="AAB81" s="89"/>
      <c r="AAC81" s="89"/>
      <c r="AAD81" s="89"/>
      <c r="AAE81" s="89"/>
      <c r="AAF81" s="89"/>
      <c r="AAG81" s="89"/>
      <c r="AAH81" s="89"/>
      <c r="AAI81" s="89"/>
      <c r="AAJ81" s="89"/>
      <c r="AAK81" s="89"/>
      <c r="AAL81" s="89"/>
      <c r="AAM81" s="89"/>
      <c r="AAN81" s="89"/>
      <c r="AAO81" s="89"/>
      <c r="AAP81" s="89"/>
      <c r="AAQ81" s="89"/>
      <c r="AAR81" s="89"/>
      <c r="AAS81" s="89"/>
      <c r="AAT81" s="89"/>
      <c r="AAU81" s="89"/>
      <c r="AAV81" s="89"/>
      <c r="AAW81" s="89"/>
      <c r="AAX81" s="89"/>
      <c r="AAY81" s="89"/>
      <c r="AAZ81" s="89"/>
      <c r="ABA81" s="89"/>
      <c r="ABB81" s="89"/>
      <c r="ABC81" s="89"/>
      <c r="ABD81" s="89"/>
      <c r="ABE81" s="89"/>
      <c r="ABF81" s="89"/>
      <c r="ABG81" s="89"/>
      <c r="ABH81" s="89"/>
      <c r="ABI81" s="89"/>
      <c r="ABJ81" s="89"/>
      <c r="ABK81" s="89"/>
      <c r="ABL81" s="89"/>
      <c r="ABM81" s="89"/>
      <c r="ABN81" s="89"/>
      <c r="ABO81" s="89"/>
      <c r="ABP81" s="89"/>
      <c r="ABQ81" s="89"/>
      <c r="ABR81" s="89"/>
      <c r="ABS81" s="89"/>
      <c r="ABT81" s="89"/>
      <c r="ABU81" s="89"/>
      <c r="ABV81" s="89"/>
      <c r="ABW81" s="89"/>
      <c r="ABX81" s="89"/>
      <c r="ABY81" s="89"/>
      <c r="ABZ81" s="89"/>
      <c r="ACA81" s="89"/>
      <c r="ACB81" s="89"/>
      <c r="ACC81" s="89"/>
      <c r="ACD81" s="89"/>
      <c r="ACE81" s="89"/>
      <c r="ACF81" s="89"/>
      <c r="ACG81" s="89"/>
      <c r="ACH81" s="89"/>
      <c r="ACI81" s="89"/>
      <c r="ACJ81" s="89"/>
      <c r="ACK81" s="89"/>
      <c r="ACL81" s="89"/>
      <c r="ACM81" s="89"/>
      <c r="ACN81" s="89"/>
      <c r="ACO81" s="89"/>
      <c r="ACP81" s="89"/>
      <c r="ACQ81" s="89"/>
      <c r="ACR81" s="89"/>
      <c r="ACS81" s="89"/>
      <c r="ACT81" s="89"/>
      <c r="ACU81" s="89"/>
      <c r="ACV81" s="89"/>
      <c r="ACW81" s="89"/>
      <c r="ACX81" s="89"/>
      <c r="ACY81" s="89"/>
      <c r="ACZ81" s="89"/>
      <c r="ADA81" s="89"/>
      <c r="ADB81" s="89"/>
      <c r="ADC81" s="89"/>
      <c r="ADD81" s="89"/>
      <c r="ADE81" s="89"/>
      <c r="ADF81" s="89"/>
      <c r="ADG81" s="89"/>
      <c r="ADH81" s="89"/>
      <c r="ADI81" s="89"/>
      <c r="ADJ81" s="89"/>
      <c r="ADK81" s="89"/>
      <c r="ADL81" s="89"/>
      <c r="ADM81" s="89"/>
      <c r="ADN81" s="89"/>
      <c r="ADO81" s="89"/>
      <c r="ADP81" s="89"/>
      <c r="ADQ81" s="89"/>
      <c r="ADR81" s="89"/>
      <c r="ADS81" s="89"/>
      <c r="ADT81" s="89"/>
      <c r="ADU81" s="89"/>
      <c r="ADV81" s="89"/>
      <c r="ADW81" s="89"/>
      <c r="ADX81" s="89"/>
      <c r="ADY81" s="89"/>
      <c r="ADZ81" s="89"/>
      <c r="AEA81" s="89"/>
      <c r="AEB81" s="89"/>
      <c r="AEC81" s="89"/>
      <c r="AED81" s="89"/>
      <c r="AEE81" s="89"/>
      <c r="AEF81" s="89"/>
      <c r="AEG81" s="89"/>
      <c r="AEH81" s="89"/>
      <c r="AEI81" s="89"/>
      <c r="AEJ81" s="89"/>
      <c r="AEK81" s="89"/>
      <c r="AEL81" s="89"/>
      <c r="AEM81" s="89"/>
      <c r="AEN81" s="89"/>
      <c r="AEO81" s="89"/>
      <c r="AEP81" s="89"/>
      <c r="AEQ81" s="89"/>
      <c r="AER81" s="89"/>
      <c r="AES81" s="89"/>
      <c r="AET81" s="89"/>
      <c r="AEU81" s="89"/>
      <c r="AEV81" s="89"/>
      <c r="AEW81" s="89"/>
      <c r="AEX81" s="89"/>
      <c r="AEY81" s="89"/>
      <c r="AEZ81" s="89"/>
      <c r="AFA81" s="89"/>
      <c r="AFB81" s="89"/>
      <c r="AFC81" s="89"/>
      <c r="AFD81" s="89"/>
      <c r="AFE81" s="89"/>
      <c r="AFF81" s="89"/>
      <c r="AFG81" s="89"/>
      <c r="AFH81" s="89"/>
      <c r="AFI81" s="89"/>
      <c r="AFJ81" s="89"/>
      <c r="AFK81" s="89"/>
      <c r="AFL81" s="89"/>
      <c r="AFM81" s="89"/>
      <c r="AFN81" s="89"/>
      <c r="AFO81" s="89"/>
      <c r="AFP81" s="89"/>
      <c r="AFQ81" s="89"/>
      <c r="AFR81" s="89"/>
      <c r="AFS81" s="89"/>
      <c r="AFT81" s="89"/>
      <c r="AFU81" s="89"/>
      <c r="AFV81" s="89"/>
      <c r="AFW81" s="89"/>
      <c r="AFX81" s="89"/>
      <c r="AFY81" s="89"/>
      <c r="AFZ81" s="89"/>
      <c r="AGA81" s="89"/>
      <c r="AGB81" s="89"/>
      <c r="AGC81" s="89"/>
      <c r="AGD81" s="89"/>
      <c r="AGE81" s="89"/>
      <c r="AGF81" s="89"/>
      <c r="AGG81" s="89"/>
      <c r="AGH81" s="89"/>
      <c r="AGI81" s="89"/>
      <c r="AGJ81" s="89"/>
      <c r="AGK81" s="89"/>
      <c r="AGL81" s="89"/>
      <c r="AGM81" s="89"/>
      <c r="AGN81" s="89"/>
      <c r="AGO81" s="89"/>
      <c r="AGP81" s="89"/>
      <c r="AGQ81" s="89"/>
      <c r="AGR81" s="89"/>
      <c r="AGS81" s="89"/>
      <c r="AGT81" s="89"/>
      <c r="AGU81" s="89"/>
      <c r="AGV81" s="89"/>
      <c r="AGW81" s="89"/>
      <c r="AGX81" s="89"/>
      <c r="AGY81" s="89"/>
      <c r="AGZ81" s="89"/>
      <c r="AHA81" s="89"/>
      <c r="AHB81" s="89"/>
      <c r="AHC81" s="89"/>
      <c r="AHD81" s="89"/>
      <c r="AHE81" s="89"/>
      <c r="AHF81" s="89"/>
      <c r="AHG81" s="89"/>
      <c r="AHH81" s="89"/>
      <c r="AHI81" s="89"/>
      <c r="AHJ81" s="89"/>
      <c r="AHK81" s="89"/>
      <c r="AHL81" s="89"/>
      <c r="AHM81" s="89"/>
      <c r="AHN81" s="89"/>
      <c r="AHO81" s="89"/>
      <c r="AHP81" s="89"/>
      <c r="AHQ81" s="89"/>
      <c r="AHR81" s="89"/>
      <c r="AHS81" s="89"/>
      <c r="AHT81" s="89"/>
      <c r="AHU81" s="89"/>
      <c r="AHV81" s="89"/>
      <c r="AHW81" s="89"/>
      <c r="AHX81" s="89"/>
      <c r="AHY81" s="89"/>
      <c r="AHZ81" s="89"/>
      <c r="AIA81" s="89"/>
      <c r="AIB81" s="89"/>
      <c r="AIC81" s="89"/>
      <c r="AID81" s="89"/>
      <c r="AIE81" s="89"/>
      <c r="AIF81" s="89"/>
      <c r="AIG81" s="89"/>
      <c r="AIH81" s="89"/>
      <c r="AII81" s="89"/>
      <c r="AIJ81" s="89"/>
      <c r="AIK81" s="89"/>
      <c r="AIL81" s="89"/>
      <c r="AIM81" s="89"/>
      <c r="AIN81" s="89"/>
      <c r="AIO81" s="89"/>
      <c r="AIP81" s="89"/>
      <c r="AIQ81" s="89"/>
      <c r="AIR81" s="89"/>
      <c r="AIS81" s="89"/>
      <c r="AIT81" s="89"/>
      <c r="AIU81" s="89"/>
      <c r="AIV81" s="89"/>
      <c r="AIW81" s="89"/>
      <c r="AIX81" s="89"/>
      <c r="AIY81" s="89"/>
      <c r="AIZ81" s="89"/>
      <c r="AJA81" s="89"/>
      <c r="AJB81" s="89"/>
      <c r="AJC81" s="89"/>
      <c r="AJD81" s="89"/>
      <c r="AJE81" s="89"/>
      <c r="AJF81" s="89"/>
      <c r="AJG81" s="89"/>
      <c r="AJH81" s="89"/>
      <c r="AJI81" s="89"/>
      <c r="AJJ81" s="89"/>
      <c r="AJK81" s="89"/>
      <c r="AJL81" s="89"/>
      <c r="AJM81" s="89"/>
      <c r="AJN81" s="89"/>
      <c r="AJO81" s="89"/>
      <c r="AJP81" s="89"/>
      <c r="AJQ81" s="89"/>
      <c r="AJR81" s="89"/>
      <c r="AJS81" s="89"/>
      <c r="AJT81" s="89"/>
      <c r="AJU81" s="89"/>
      <c r="AJV81" s="89"/>
      <c r="AJW81" s="89"/>
      <c r="AJX81" s="89"/>
      <c r="AJY81" s="89"/>
      <c r="AJZ81" s="89"/>
      <c r="AKA81" s="89"/>
      <c r="AKB81" s="89"/>
      <c r="AKC81" s="89"/>
      <c r="AKD81" s="89"/>
      <c r="AKE81" s="89"/>
      <c r="AKF81" s="89"/>
      <c r="AKG81" s="89"/>
      <c r="AKH81" s="89"/>
      <c r="AKI81" s="89"/>
      <c r="AKJ81" s="89"/>
      <c r="AKK81" s="89"/>
      <c r="AKL81" s="89"/>
      <c r="AKM81" s="89"/>
      <c r="AKN81" s="89"/>
      <c r="AKO81" s="89"/>
      <c r="AKP81" s="89"/>
      <c r="AKQ81" s="89"/>
      <c r="AKR81" s="89"/>
      <c r="AKS81" s="89"/>
      <c r="AKT81" s="89"/>
      <c r="AKU81" s="89"/>
      <c r="AKV81" s="89"/>
      <c r="AKW81" s="89"/>
      <c r="AKX81" s="89"/>
      <c r="AKY81" s="89"/>
      <c r="AKZ81" s="89"/>
      <c r="ALA81" s="89"/>
      <c r="ALB81" s="89"/>
      <c r="ALC81" s="89"/>
      <c r="ALD81" s="89"/>
      <c r="ALE81" s="89"/>
      <c r="ALF81" s="89"/>
      <c r="ALG81" s="89"/>
      <c r="ALH81" s="89"/>
      <c r="ALI81" s="89"/>
      <c r="ALJ81" s="89"/>
      <c r="ALK81" s="89"/>
      <c r="ALL81" s="89"/>
      <c r="ALM81" s="89"/>
      <c r="ALN81" s="89"/>
      <c r="ALO81" s="89"/>
      <c r="ALP81" s="89"/>
      <c r="ALQ81" s="89"/>
      <c r="ALR81" s="89"/>
      <c r="ALS81" s="89"/>
      <c r="ALT81" s="89"/>
      <c r="ALU81" s="89"/>
      <c r="ALV81" s="89"/>
      <c r="ALW81" s="89"/>
      <c r="ALX81" s="89"/>
      <c r="ALY81" s="89"/>
      <c r="ALZ81" s="89"/>
      <c r="AMA81" s="89"/>
      <c r="AMB81" s="89"/>
      <c r="AMC81" s="89"/>
      <c r="AMD81" s="89"/>
      <c r="AME81" s="89"/>
      <c r="AMF81" s="89"/>
      <c r="AMG81" s="89"/>
      <c r="AMH81" s="89"/>
      <c r="AMI81" s="89"/>
      <c r="AMJ81" s="89"/>
      <c r="AMK81" s="89"/>
      <c r="AML81" s="89"/>
      <c r="AMM81" s="89"/>
      <c r="AMN81" s="89"/>
      <c r="AMO81" s="89"/>
      <c r="AMP81" s="89"/>
      <c r="AMQ81" s="89"/>
      <c r="AMR81" s="89"/>
      <c r="AMS81" s="89"/>
      <c r="AMT81" s="89"/>
      <c r="AMU81" s="89"/>
      <c r="AMV81" s="89"/>
      <c r="AMW81" s="89"/>
      <c r="AMX81" s="89"/>
      <c r="AMY81" s="89"/>
      <c r="AMZ81" s="89"/>
      <c r="ANA81" s="89"/>
      <c r="ANB81" s="89"/>
      <c r="ANC81" s="89"/>
      <c r="AND81" s="89"/>
      <c r="ANE81" s="89"/>
      <c r="ANF81" s="89"/>
      <c r="ANG81" s="89"/>
      <c r="ANH81" s="89"/>
      <c r="ANI81" s="89"/>
      <c r="ANJ81" s="89"/>
      <c r="ANK81" s="89"/>
      <c r="ANL81" s="89"/>
      <c r="ANM81" s="89"/>
      <c r="ANN81" s="89"/>
      <c r="ANO81" s="89"/>
      <c r="ANP81" s="89"/>
      <c r="ANQ81" s="89"/>
      <c r="ANR81" s="89"/>
      <c r="ANS81" s="89"/>
      <c r="ANT81" s="89"/>
      <c r="ANU81" s="89"/>
      <c r="ANV81" s="89"/>
      <c r="ANW81" s="89"/>
      <c r="ANX81" s="89"/>
      <c r="ANY81" s="89"/>
      <c r="ANZ81" s="89"/>
      <c r="AOA81" s="89"/>
      <c r="AOB81" s="89"/>
      <c r="AOC81" s="89"/>
      <c r="AOD81" s="89"/>
      <c r="AOE81" s="89"/>
      <c r="AOF81" s="89"/>
      <c r="AOG81" s="89"/>
      <c r="AOH81" s="89"/>
      <c r="AOI81" s="89"/>
      <c r="AOJ81" s="89"/>
      <c r="AOK81" s="89"/>
      <c r="AOL81" s="89"/>
      <c r="AOM81" s="89"/>
      <c r="AON81" s="89"/>
      <c r="AOO81" s="89"/>
      <c r="AOP81" s="89"/>
      <c r="AOQ81" s="89"/>
      <c r="AOR81" s="89"/>
      <c r="AOS81" s="89"/>
      <c r="AOT81" s="89"/>
      <c r="AOU81" s="89"/>
      <c r="AOV81" s="89"/>
      <c r="AOW81" s="89"/>
      <c r="AOX81" s="89"/>
      <c r="AOY81" s="89"/>
      <c r="AOZ81" s="89"/>
      <c r="APA81" s="89"/>
      <c r="APB81" s="89"/>
      <c r="APC81" s="89"/>
      <c r="APD81" s="89"/>
      <c r="APE81" s="89"/>
      <c r="APF81" s="89"/>
      <c r="APG81" s="89"/>
      <c r="APH81" s="89"/>
      <c r="API81" s="89"/>
      <c r="APJ81" s="89"/>
      <c r="APK81" s="89"/>
      <c r="APL81" s="89"/>
      <c r="APM81" s="89"/>
      <c r="APN81" s="89"/>
      <c r="APO81" s="89"/>
      <c r="APP81" s="89"/>
      <c r="APQ81" s="89"/>
      <c r="APR81" s="89"/>
      <c r="APS81" s="89"/>
      <c r="APT81" s="89"/>
      <c r="APU81" s="89"/>
      <c r="APV81" s="89"/>
      <c r="APW81" s="89"/>
      <c r="APX81" s="89"/>
      <c r="APY81" s="89"/>
      <c r="APZ81" s="89"/>
      <c r="AQA81" s="89"/>
      <c r="AQB81" s="89"/>
      <c r="AQC81" s="89"/>
      <c r="AQD81" s="89"/>
      <c r="AQE81" s="89"/>
      <c r="AQF81" s="89"/>
      <c r="AQG81" s="89"/>
      <c r="AQH81" s="89"/>
      <c r="AQI81" s="89"/>
      <c r="AQJ81" s="89"/>
      <c r="AQK81" s="89"/>
      <c r="AQL81" s="89"/>
      <c r="AQM81" s="89"/>
      <c r="AQN81" s="89"/>
      <c r="AQO81" s="89"/>
      <c r="AQP81" s="89"/>
      <c r="AQQ81" s="89"/>
      <c r="AQR81" s="89"/>
      <c r="AQS81" s="89"/>
      <c r="AQT81" s="89"/>
      <c r="AQU81" s="89"/>
      <c r="AQV81" s="89"/>
      <c r="AQW81" s="89"/>
      <c r="AQX81" s="89"/>
      <c r="AQY81" s="89"/>
      <c r="AQZ81" s="89"/>
      <c r="ARA81" s="89"/>
      <c r="ARB81" s="89"/>
      <c r="ARC81" s="89"/>
      <c r="ARD81" s="89"/>
      <c r="ARE81" s="89"/>
      <c r="ARF81" s="89"/>
      <c r="ARG81" s="89"/>
      <c r="ARH81" s="89"/>
      <c r="ARI81" s="89"/>
      <c r="ARJ81" s="89"/>
      <c r="ARK81" s="89"/>
      <c r="ARL81" s="89"/>
      <c r="ARM81" s="89"/>
      <c r="ARN81" s="89"/>
      <c r="ARO81" s="89"/>
      <c r="ARP81" s="89"/>
      <c r="ARQ81" s="89"/>
      <c r="ARR81" s="89"/>
      <c r="ARS81" s="89"/>
      <c r="ART81" s="89"/>
      <c r="ARU81" s="89"/>
      <c r="ARV81" s="89"/>
      <c r="ARW81" s="89"/>
      <c r="ARX81" s="89"/>
      <c r="ARY81" s="89"/>
      <c r="ARZ81" s="89"/>
      <c r="ASA81" s="89"/>
      <c r="ASB81" s="89"/>
      <c r="ASC81" s="89"/>
      <c r="ASD81" s="89"/>
      <c r="ASE81" s="89"/>
      <c r="ASF81" s="89"/>
      <c r="ASG81" s="89"/>
      <c r="ASH81" s="89"/>
      <c r="ASI81" s="89"/>
      <c r="ASJ81" s="89"/>
      <c r="ASK81" s="89"/>
      <c r="ASL81" s="89"/>
      <c r="ASM81" s="89"/>
      <c r="ASN81" s="89"/>
      <c r="ASO81" s="89"/>
      <c r="ASP81" s="89"/>
      <c r="ASQ81" s="89"/>
      <c r="ASR81" s="89"/>
      <c r="ASS81" s="89"/>
      <c r="AST81" s="89"/>
      <c r="ASU81" s="89"/>
      <c r="ASV81" s="89"/>
      <c r="ASW81" s="89"/>
      <c r="ASX81" s="89"/>
      <c r="ASY81" s="89"/>
      <c r="ASZ81" s="89"/>
      <c r="ATA81" s="89"/>
      <c r="ATB81" s="89"/>
      <c r="ATC81" s="89"/>
      <c r="ATD81" s="89"/>
      <c r="ATE81" s="89"/>
      <c r="ATF81" s="89"/>
      <c r="ATG81" s="89"/>
      <c r="ATH81" s="89"/>
      <c r="ATI81" s="89"/>
      <c r="ATJ81" s="89"/>
      <c r="ATK81" s="89"/>
      <c r="ATL81" s="89"/>
      <c r="ATM81" s="89"/>
      <c r="ATN81" s="89"/>
      <c r="ATO81" s="89"/>
      <c r="ATP81" s="89"/>
      <c r="ATQ81" s="89"/>
      <c r="ATR81" s="89"/>
      <c r="ATS81" s="89"/>
      <c r="ATT81" s="89"/>
      <c r="ATU81" s="89"/>
      <c r="ATV81" s="89"/>
      <c r="ATW81" s="89"/>
      <c r="ATX81" s="89"/>
      <c r="ATY81" s="89"/>
      <c r="ATZ81" s="89"/>
      <c r="AUA81" s="89"/>
      <c r="AUB81" s="89"/>
      <c r="AUC81" s="89"/>
      <c r="AUD81" s="89"/>
      <c r="AUE81" s="89"/>
      <c r="AUF81" s="89"/>
      <c r="AUG81" s="89"/>
      <c r="AUH81" s="89"/>
      <c r="AUI81" s="89"/>
      <c r="AUJ81" s="89"/>
      <c r="AUK81" s="89"/>
      <c r="AUL81" s="89"/>
      <c r="AUM81" s="89"/>
      <c r="AUN81" s="89"/>
      <c r="AUO81" s="89"/>
      <c r="AUP81" s="89"/>
      <c r="AUQ81" s="89"/>
      <c r="AUR81" s="89"/>
      <c r="AUS81" s="89"/>
      <c r="AUT81" s="89"/>
      <c r="AUU81" s="89"/>
      <c r="AUV81" s="89"/>
      <c r="AUW81" s="89"/>
      <c r="AUX81" s="89"/>
      <c r="AUY81" s="89"/>
      <c r="AUZ81" s="89"/>
      <c r="AVA81" s="89"/>
      <c r="AVB81" s="89"/>
      <c r="AVC81" s="89"/>
      <c r="AVD81" s="89"/>
      <c r="AVE81" s="89"/>
      <c r="AVF81" s="89"/>
      <c r="AVG81" s="89"/>
      <c r="AVH81" s="89"/>
      <c r="AVI81" s="89"/>
      <c r="AVJ81" s="89"/>
      <c r="AVK81" s="89"/>
      <c r="AVL81" s="89"/>
      <c r="AVM81" s="89"/>
      <c r="AVN81" s="89"/>
      <c r="AVO81" s="89"/>
      <c r="AVP81" s="89"/>
      <c r="AVQ81" s="89"/>
      <c r="AVR81" s="89"/>
      <c r="AVS81" s="89"/>
      <c r="AVT81" s="89"/>
      <c r="AVU81" s="89"/>
      <c r="AVV81" s="89"/>
      <c r="AVW81" s="89"/>
      <c r="AVX81" s="89"/>
      <c r="AVY81" s="89"/>
      <c r="AVZ81" s="89"/>
      <c r="AWA81" s="89"/>
      <c r="AWB81" s="89"/>
      <c r="AWC81" s="89"/>
      <c r="AWD81" s="89"/>
      <c r="AWE81" s="89"/>
      <c r="AWF81" s="89"/>
      <c r="AWG81" s="89"/>
      <c r="AWH81" s="89"/>
      <c r="AWI81" s="89"/>
      <c r="AWJ81" s="89"/>
      <c r="AWK81" s="89"/>
      <c r="AWL81" s="89"/>
      <c r="AWM81" s="89"/>
      <c r="AWN81" s="89"/>
      <c r="AWO81" s="89"/>
      <c r="AWP81" s="89"/>
      <c r="AWQ81" s="89"/>
      <c r="AWR81" s="89"/>
      <c r="AWS81" s="89"/>
      <c r="AWT81" s="89"/>
      <c r="AWU81" s="89"/>
      <c r="AWV81" s="89"/>
      <c r="AWW81" s="89"/>
      <c r="AWX81" s="89"/>
      <c r="AWY81" s="89"/>
      <c r="AWZ81" s="89"/>
      <c r="AXA81" s="89"/>
      <c r="AXB81" s="89"/>
      <c r="AXC81" s="89"/>
      <c r="AXD81" s="89"/>
      <c r="AXE81" s="89"/>
      <c r="AXF81" s="89"/>
      <c r="AXG81" s="89"/>
      <c r="AXH81" s="89"/>
      <c r="AXI81" s="89"/>
      <c r="AXJ81" s="89"/>
      <c r="AXK81" s="89"/>
      <c r="AXL81" s="89"/>
      <c r="AXM81" s="89"/>
      <c r="AXN81" s="89"/>
      <c r="AXO81" s="89"/>
      <c r="AXP81" s="89"/>
      <c r="AXQ81" s="89"/>
      <c r="AXR81" s="89"/>
      <c r="AXS81" s="89"/>
      <c r="AXT81" s="89"/>
      <c r="AXU81" s="89"/>
      <c r="AXV81" s="89"/>
      <c r="AXW81" s="89"/>
      <c r="AXX81" s="89"/>
      <c r="AXY81" s="89"/>
      <c r="AXZ81" s="89"/>
      <c r="AYA81" s="89"/>
      <c r="AYB81" s="89"/>
      <c r="AYC81" s="89"/>
      <c r="AYD81" s="89"/>
      <c r="AYE81" s="89"/>
      <c r="AYF81" s="89"/>
      <c r="AYG81" s="89"/>
      <c r="AYH81" s="89"/>
      <c r="AYI81" s="89"/>
      <c r="AYJ81" s="89"/>
      <c r="AYK81" s="89"/>
      <c r="AYL81" s="89"/>
      <c r="AYM81" s="89"/>
      <c r="AYN81" s="89"/>
      <c r="AYO81" s="89"/>
      <c r="AYP81" s="89"/>
      <c r="AYQ81" s="89"/>
      <c r="AYR81" s="89"/>
      <c r="AYS81" s="89"/>
      <c r="AYT81" s="89"/>
      <c r="AYU81" s="89"/>
      <c r="AYV81" s="89"/>
      <c r="AYW81" s="89"/>
      <c r="AYX81" s="89"/>
      <c r="AYY81" s="89"/>
      <c r="AYZ81" s="89"/>
      <c r="AZA81" s="89"/>
      <c r="AZB81" s="89"/>
      <c r="AZC81" s="89"/>
      <c r="AZD81" s="89"/>
      <c r="AZE81" s="89"/>
      <c r="AZF81" s="89"/>
      <c r="AZG81" s="89"/>
      <c r="AZH81" s="89"/>
      <c r="AZI81" s="89"/>
      <c r="AZJ81" s="89"/>
      <c r="AZK81" s="89"/>
      <c r="AZL81" s="89"/>
      <c r="AZM81" s="89"/>
      <c r="AZN81" s="89"/>
      <c r="AZO81" s="89"/>
      <c r="AZP81" s="89"/>
      <c r="AZQ81" s="89"/>
      <c r="AZR81" s="89"/>
      <c r="AZS81" s="89"/>
      <c r="AZT81" s="89"/>
      <c r="AZU81" s="89"/>
      <c r="AZV81" s="89"/>
      <c r="AZW81" s="89"/>
      <c r="AZX81" s="89"/>
      <c r="AZY81" s="89"/>
      <c r="AZZ81" s="89"/>
      <c r="BAA81" s="89"/>
      <c r="BAB81" s="89"/>
      <c r="BAC81" s="89"/>
      <c r="BAD81" s="89"/>
      <c r="BAE81" s="89"/>
      <c r="BAF81" s="89"/>
      <c r="BAG81" s="89"/>
      <c r="BAH81" s="89"/>
      <c r="BAI81" s="89"/>
      <c r="BAJ81" s="89"/>
      <c r="BAK81" s="89"/>
      <c r="BAL81" s="89"/>
      <c r="BAM81" s="89"/>
      <c r="BAN81" s="89"/>
      <c r="BAO81" s="89"/>
      <c r="BAP81" s="89"/>
      <c r="BAQ81" s="89"/>
      <c r="BAR81" s="89"/>
      <c r="BAS81" s="89"/>
      <c r="BAT81" s="89"/>
      <c r="BAU81" s="89"/>
      <c r="BAV81" s="89"/>
      <c r="BAW81" s="89"/>
      <c r="BAX81" s="89"/>
      <c r="BAY81" s="89"/>
      <c r="BAZ81" s="89"/>
      <c r="BBA81" s="89"/>
      <c r="BBB81" s="89"/>
      <c r="BBC81" s="89"/>
      <c r="BBD81" s="89"/>
      <c r="BBE81" s="89"/>
      <c r="BBF81" s="89"/>
      <c r="BBG81" s="89"/>
      <c r="BBH81" s="89"/>
      <c r="BBI81" s="89"/>
      <c r="BBJ81" s="89"/>
      <c r="BBK81" s="89"/>
      <c r="BBL81" s="89"/>
      <c r="BBM81" s="89"/>
      <c r="BBN81" s="89"/>
      <c r="BBO81" s="89"/>
      <c r="BBP81" s="89"/>
      <c r="BBQ81" s="89"/>
      <c r="BBR81" s="89"/>
      <c r="BBS81" s="89"/>
      <c r="BBT81" s="89"/>
      <c r="BBU81" s="89"/>
      <c r="BBV81" s="89"/>
      <c r="BBW81" s="89"/>
      <c r="BBX81" s="89"/>
      <c r="BBY81" s="89"/>
      <c r="BBZ81" s="89"/>
      <c r="BCA81" s="89"/>
      <c r="BCB81" s="89"/>
      <c r="BCC81" s="89"/>
      <c r="BCD81" s="89"/>
      <c r="BCE81" s="89"/>
      <c r="BCF81" s="89"/>
      <c r="BCG81" s="89"/>
      <c r="BCH81" s="89"/>
      <c r="BCI81" s="89"/>
      <c r="BCJ81" s="89"/>
      <c r="BCK81" s="89"/>
      <c r="BCL81" s="89"/>
      <c r="BCM81" s="89"/>
      <c r="BCN81" s="89"/>
      <c r="BCO81" s="89"/>
      <c r="BCP81" s="89"/>
      <c r="BCQ81" s="89"/>
      <c r="BCR81" s="89"/>
      <c r="BCS81" s="89"/>
      <c r="BCT81" s="89"/>
      <c r="BCU81" s="89"/>
      <c r="BCV81" s="89"/>
      <c r="BCW81" s="89"/>
      <c r="BCX81" s="89"/>
      <c r="BCY81" s="89"/>
      <c r="BCZ81" s="89"/>
      <c r="BDA81" s="89"/>
      <c r="BDB81" s="89"/>
      <c r="BDC81" s="89"/>
      <c r="BDD81" s="89"/>
      <c r="BDE81" s="89"/>
      <c r="BDF81" s="89"/>
      <c r="BDG81" s="89"/>
      <c r="BDH81" s="89"/>
      <c r="BDI81" s="89"/>
      <c r="BDJ81" s="89"/>
      <c r="BDK81" s="89"/>
      <c r="BDL81" s="89"/>
      <c r="BDM81" s="89"/>
      <c r="BDN81" s="89"/>
      <c r="BDO81" s="89"/>
      <c r="BDP81" s="89"/>
      <c r="BDQ81" s="89"/>
      <c r="BDR81" s="89"/>
      <c r="BDS81" s="89"/>
      <c r="BDT81" s="89"/>
      <c r="BDU81" s="89"/>
      <c r="BDV81" s="89"/>
      <c r="BDW81" s="89"/>
      <c r="BDX81" s="89"/>
      <c r="BDY81" s="89"/>
      <c r="BDZ81" s="89"/>
      <c r="BEA81" s="89"/>
      <c r="BEB81" s="89"/>
      <c r="BEC81" s="89"/>
      <c r="BED81" s="89"/>
      <c r="BEE81" s="89"/>
      <c r="BEF81" s="89"/>
      <c r="BEG81" s="89"/>
      <c r="BEH81" s="89"/>
      <c r="BEI81" s="89"/>
      <c r="BEJ81" s="89"/>
      <c r="BEK81" s="89"/>
      <c r="BEL81" s="89"/>
      <c r="BEM81" s="89"/>
      <c r="BEN81" s="89"/>
      <c r="BEO81" s="89"/>
      <c r="BEP81" s="89"/>
      <c r="BEQ81" s="89"/>
      <c r="BER81" s="89"/>
      <c r="BES81" s="89"/>
      <c r="BET81" s="89"/>
      <c r="BEU81" s="89"/>
      <c r="BEV81" s="89"/>
      <c r="BEW81" s="89"/>
      <c r="BEX81" s="89"/>
      <c r="BEY81" s="89"/>
      <c r="BEZ81" s="89"/>
      <c r="BFA81" s="89"/>
      <c r="BFB81" s="89"/>
      <c r="BFC81" s="89"/>
      <c r="BFD81" s="89"/>
      <c r="BFE81" s="89"/>
      <c r="BFF81" s="89"/>
      <c r="BFG81" s="89"/>
      <c r="BFH81" s="89"/>
      <c r="BFI81" s="89"/>
      <c r="BFJ81" s="89"/>
      <c r="BFK81" s="89"/>
      <c r="BFL81" s="89"/>
      <c r="BFM81" s="89"/>
      <c r="BFN81" s="89"/>
      <c r="BFO81" s="89"/>
      <c r="BFP81" s="89"/>
      <c r="BFQ81" s="89"/>
      <c r="BFR81" s="89"/>
      <c r="BFS81" s="89"/>
      <c r="BFT81" s="89"/>
      <c r="BFU81" s="89"/>
      <c r="BFV81" s="89"/>
      <c r="BFW81" s="89"/>
      <c r="BFX81" s="89"/>
      <c r="BFY81" s="89"/>
      <c r="BFZ81" s="89"/>
      <c r="BGA81" s="89"/>
      <c r="BGB81" s="89"/>
      <c r="BGC81" s="89"/>
      <c r="BGD81" s="89"/>
      <c r="BGE81" s="89"/>
      <c r="BGF81" s="89"/>
      <c r="BGG81" s="89"/>
      <c r="BGH81" s="89"/>
      <c r="BGI81" s="89"/>
      <c r="BGJ81" s="89"/>
      <c r="BGK81" s="89"/>
      <c r="BGL81" s="89"/>
      <c r="BGM81" s="89"/>
      <c r="BGN81" s="89"/>
      <c r="BGO81" s="89"/>
      <c r="BGP81" s="89"/>
      <c r="BGQ81" s="89"/>
      <c r="BGR81" s="89"/>
      <c r="BGS81" s="89"/>
      <c r="BGT81" s="89"/>
      <c r="BGU81" s="89"/>
      <c r="BGV81" s="89"/>
      <c r="BGW81" s="89"/>
      <c r="BGX81" s="89"/>
      <c r="BGY81" s="89"/>
      <c r="BGZ81" s="89"/>
      <c r="BHA81" s="89"/>
      <c r="BHB81" s="89"/>
      <c r="BHC81" s="89"/>
      <c r="BHD81" s="89"/>
      <c r="BHE81" s="89"/>
      <c r="BHF81" s="89"/>
      <c r="BHG81" s="89"/>
      <c r="BHH81" s="89"/>
      <c r="BHI81" s="89"/>
      <c r="BHJ81" s="89"/>
      <c r="BHK81" s="89"/>
      <c r="BHL81" s="89"/>
      <c r="BHM81" s="89"/>
      <c r="BHN81" s="89"/>
      <c r="BHO81" s="89"/>
      <c r="BHP81" s="89"/>
      <c r="BHQ81" s="89"/>
      <c r="BHR81" s="89"/>
      <c r="BHS81" s="89"/>
      <c r="BHT81" s="89"/>
      <c r="BHU81" s="89"/>
      <c r="BHV81" s="89"/>
      <c r="BHW81" s="89"/>
      <c r="BHX81" s="89"/>
      <c r="BHY81" s="89"/>
      <c r="BHZ81" s="89"/>
      <c r="BIA81" s="89"/>
      <c r="BIB81" s="89"/>
      <c r="BIC81" s="89"/>
      <c r="BID81" s="89"/>
      <c r="BIE81" s="89"/>
      <c r="BIF81" s="89"/>
      <c r="BIG81" s="89"/>
      <c r="BIH81" s="89"/>
      <c r="BII81" s="89"/>
      <c r="BIJ81" s="89"/>
      <c r="BIK81" s="89"/>
      <c r="BIL81" s="89"/>
      <c r="BIM81" s="89"/>
      <c r="BIN81" s="89"/>
      <c r="BIO81" s="89"/>
      <c r="BIP81" s="89"/>
      <c r="BIQ81" s="89"/>
      <c r="BIR81" s="89"/>
      <c r="BIS81" s="89"/>
      <c r="BIT81" s="89"/>
      <c r="BIU81" s="89"/>
      <c r="BIV81" s="89"/>
      <c r="BIW81" s="89"/>
      <c r="BIX81" s="89"/>
      <c r="BIY81" s="89"/>
      <c r="BIZ81" s="89"/>
      <c r="BJA81" s="89"/>
      <c r="BJB81" s="89"/>
      <c r="BJC81" s="89"/>
      <c r="BJD81" s="89"/>
      <c r="BJE81" s="89"/>
      <c r="BJF81" s="89"/>
      <c r="BJG81" s="89"/>
      <c r="BJH81" s="89"/>
      <c r="BJI81" s="89"/>
      <c r="BJJ81" s="89"/>
      <c r="BJK81" s="89"/>
      <c r="BJL81" s="89"/>
      <c r="BJM81" s="89"/>
      <c r="BJN81" s="89"/>
      <c r="BJO81" s="89"/>
      <c r="BJP81" s="89"/>
      <c r="BJQ81" s="89"/>
      <c r="BJR81" s="89"/>
      <c r="BJS81" s="89"/>
      <c r="BJT81" s="89"/>
      <c r="BJU81" s="89"/>
      <c r="BJV81" s="89"/>
      <c r="BJW81" s="89"/>
      <c r="BJX81" s="89"/>
      <c r="BJY81" s="89"/>
      <c r="BJZ81" s="89"/>
      <c r="BKA81" s="89"/>
      <c r="BKB81" s="89"/>
      <c r="BKC81" s="89"/>
      <c r="BKD81" s="89"/>
      <c r="BKE81" s="89"/>
      <c r="BKF81" s="89"/>
      <c r="BKG81" s="89"/>
      <c r="BKH81" s="89"/>
      <c r="BKI81" s="89"/>
      <c r="BKJ81" s="89"/>
      <c r="BKK81" s="89"/>
      <c r="BKL81" s="89"/>
      <c r="BKM81" s="89"/>
      <c r="BKN81" s="89"/>
      <c r="BKO81" s="89"/>
      <c r="BKP81" s="89"/>
      <c r="BKQ81" s="89"/>
      <c r="BKR81" s="89"/>
      <c r="BKS81" s="89"/>
      <c r="BKT81" s="89"/>
      <c r="BKU81" s="89"/>
      <c r="BKV81" s="89"/>
      <c r="BKW81" s="89"/>
      <c r="BKX81" s="89"/>
      <c r="BKY81" s="89"/>
      <c r="BKZ81" s="89"/>
      <c r="BLA81" s="89"/>
      <c r="BLB81" s="89"/>
      <c r="BLC81" s="89"/>
      <c r="BLD81" s="89"/>
      <c r="BLE81" s="89"/>
      <c r="BLF81" s="89"/>
      <c r="BLG81" s="89"/>
      <c r="BLH81" s="89"/>
      <c r="BLI81" s="89"/>
      <c r="BLJ81" s="89"/>
      <c r="BLK81" s="89"/>
      <c r="BLL81" s="89"/>
      <c r="BLM81" s="89"/>
      <c r="BLN81" s="89"/>
      <c r="BLO81" s="89"/>
      <c r="BLP81" s="89"/>
      <c r="BLQ81" s="89"/>
      <c r="BLR81" s="89"/>
      <c r="BLS81" s="89"/>
      <c r="BLT81" s="89"/>
      <c r="BLU81" s="89"/>
      <c r="BLV81" s="89"/>
      <c r="BLW81" s="89"/>
      <c r="BLX81" s="89"/>
      <c r="BLY81" s="89"/>
      <c r="BLZ81" s="89"/>
      <c r="BMA81" s="89"/>
      <c r="BMB81" s="89"/>
      <c r="BMC81" s="89"/>
      <c r="BMD81" s="89"/>
      <c r="BME81" s="89"/>
      <c r="BMF81" s="89"/>
      <c r="BMG81" s="89"/>
      <c r="BMH81" s="89"/>
      <c r="BMI81" s="89"/>
      <c r="BMJ81" s="89"/>
      <c r="BMK81" s="89"/>
      <c r="BML81" s="89"/>
      <c r="BMM81" s="89"/>
      <c r="BMN81" s="89"/>
      <c r="BMO81" s="89"/>
      <c r="BMP81" s="89"/>
      <c r="BMQ81" s="89"/>
      <c r="BMR81" s="89"/>
      <c r="BMS81" s="89"/>
      <c r="BMT81" s="89"/>
      <c r="BMU81" s="89"/>
      <c r="BMV81" s="89"/>
      <c r="BMW81" s="89"/>
      <c r="BMX81" s="89"/>
      <c r="BMY81" s="89"/>
      <c r="BMZ81" s="89"/>
      <c r="BNA81" s="89"/>
      <c r="BNB81" s="89"/>
      <c r="BNC81" s="89"/>
      <c r="BND81" s="89"/>
      <c r="BNE81" s="89"/>
      <c r="BNF81" s="89"/>
      <c r="BNG81" s="89"/>
      <c r="BNH81" s="89"/>
      <c r="BNI81" s="89"/>
      <c r="BNJ81" s="89"/>
      <c r="BNK81" s="89"/>
      <c r="BNL81" s="89"/>
      <c r="BNM81" s="89"/>
      <c r="BNN81" s="89"/>
      <c r="BNO81" s="89"/>
      <c r="BNP81" s="89"/>
      <c r="BNQ81" s="89"/>
      <c r="BNR81" s="89"/>
      <c r="BNS81" s="89"/>
      <c r="BNT81" s="89"/>
      <c r="BNU81" s="89"/>
      <c r="BNV81" s="89"/>
      <c r="BNW81" s="89"/>
      <c r="BNX81" s="89"/>
      <c r="BNY81" s="89"/>
      <c r="BNZ81" s="89"/>
      <c r="BOA81" s="89"/>
      <c r="BOB81" s="89"/>
      <c r="BOC81" s="89"/>
      <c r="BOD81" s="89"/>
      <c r="BOE81" s="89"/>
      <c r="BOF81" s="89"/>
      <c r="BOG81" s="89"/>
      <c r="BOH81" s="89"/>
      <c r="BOI81" s="89"/>
      <c r="BOJ81" s="89"/>
      <c r="BOK81" s="89"/>
      <c r="BOL81" s="89"/>
      <c r="BOM81" s="89"/>
      <c r="BON81" s="89"/>
      <c r="BOO81" s="89"/>
      <c r="BOP81" s="89"/>
      <c r="BOQ81" s="89"/>
      <c r="BOR81" s="89"/>
      <c r="BOS81" s="89"/>
      <c r="BOT81" s="89"/>
      <c r="BOU81" s="89"/>
      <c r="BOV81" s="89"/>
      <c r="BOW81" s="89"/>
      <c r="BOX81" s="89"/>
      <c r="BOY81" s="89"/>
      <c r="BOZ81" s="89"/>
      <c r="BPA81" s="89"/>
      <c r="BPB81" s="89"/>
      <c r="BPC81" s="89"/>
      <c r="BPD81" s="89"/>
      <c r="BPE81" s="89"/>
      <c r="BPF81" s="89"/>
      <c r="BPG81" s="89"/>
      <c r="BPH81" s="89"/>
      <c r="BPI81" s="89"/>
      <c r="BPJ81" s="89"/>
      <c r="BPK81" s="89"/>
      <c r="BPL81" s="89"/>
      <c r="BPM81" s="89"/>
      <c r="BPN81" s="89"/>
      <c r="BPO81" s="89"/>
      <c r="BPP81" s="89"/>
      <c r="BPQ81" s="89"/>
      <c r="BPR81" s="89"/>
      <c r="BPS81" s="89"/>
      <c r="BPT81" s="89"/>
      <c r="BPU81" s="89"/>
      <c r="BPV81" s="89"/>
      <c r="BPW81" s="89"/>
      <c r="BPX81" s="89"/>
      <c r="BPY81" s="89"/>
      <c r="BPZ81" s="89"/>
      <c r="BQA81" s="89"/>
      <c r="BQB81" s="89"/>
      <c r="BQC81" s="89"/>
      <c r="BQD81" s="89"/>
      <c r="BQE81" s="89"/>
      <c r="BQF81" s="89"/>
      <c r="BQG81" s="89"/>
      <c r="BQH81" s="89"/>
      <c r="BQI81" s="89"/>
      <c r="BQJ81" s="89"/>
      <c r="BQK81" s="89"/>
      <c r="BQL81" s="89"/>
      <c r="BQM81" s="89"/>
      <c r="BQN81" s="89"/>
      <c r="BQO81" s="89"/>
      <c r="BQP81" s="89"/>
      <c r="BQQ81" s="89"/>
      <c r="BQR81" s="89"/>
      <c r="BQS81" s="89"/>
      <c r="BQT81" s="89"/>
      <c r="BQU81" s="89"/>
      <c r="BQV81" s="89"/>
      <c r="BQW81" s="89"/>
      <c r="BQX81" s="89"/>
      <c r="BQY81" s="89"/>
      <c r="BQZ81" s="89"/>
      <c r="BRA81" s="89"/>
      <c r="BRB81" s="89"/>
      <c r="BRC81" s="89"/>
      <c r="BRD81" s="89"/>
      <c r="BRE81" s="89"/>
      <c r="BRF81" s="89"/>
      <c r="BRG81" s="89"/>
      <c r="BRH81" s="89"/>
      <c r="BRI81" s="89"/>
      <c r="BRJ81" s="89"/>
      <c r="BRK81" s="89"/>
      <c r="BRL81" s="89"/>
      <c r="BRM81" s="89"/>
      <c r="BRN81" s="89"/>
      <c r="BRO81" s="89"/>
      <c r="BRP81" s="89"/>
      <c r="BRQ81" s="89"/>
      <c r="BRR81" s="89"/>
      <c r="BRS81" s="89"/>
      <c r="BRT81" s="89"/>
      <c r="BRU81" s="89"/>
      <c r="BRV81" s="89"/>
      <c r="BRW81" s="89"/>
      <c r="BRX81" s="89"/>
      <c r="BRY81" s="89"/>
      <c r="BRZ81" s="89"/>
      <c r="BSA81" s="89"/>
      <c r="BSB81" s="89"/>
      <c r="BSC81" s="89"/>
      <c r="BSD81" s="89"/>
      <c r="BSE81" s="89"/>
      <c r="BSF81" s="89"/>
      <c r="BSG81" s="89"/>
      <c r="BSH81" s="89"/>
      <c r="BSI81" s="89"/>
      <c r="BSJ81" s="89"/>
      <c r="BSK81" s="89"/>
      <c r="BSL81" s="89"/>
      <c r="BSM81" s="89"/>
      <c r="BSN81" s="89"/>
      <c r="BSO81" s="89"/>
      <c r="BSP81" s="89"/>
      <c r="BSQ81" s="89"/>
      <c r="BSR81" s="89"/>
      <c r="BSS81" s="89"/>
      <c r="BST81" s="89"/>
      <c r="BSU81" s="89"/>
      <c r="BSV81" s="89"/>
      <c r="BSW81" s="89"/>
      <c r="BSX81" s="89"/>
      <c r="BSY81" s="89"/>
      <c r="BSZ81" s="89"/>
      <c r="BTA81" s="89"/>
      <c r="BTB81" s="89"/>
      <c r="BTC81" s="89"/>
      <c r="BTD81" s="89"/>
      <c r="BTE81" s="89"/>
      <c r="BTF81" s="89"/>
      <c r="BTG81" s="89"/>
      <c r="BTH81" s="89"/>
      <c r="BTI81" s="89"/>
      <c r="BTJ81" s="89"/>
      <c r="BTK81" s="89"/>
      <c r="BTL81" s="89"/>
      <c r="BTM81" s="89"/>
      <c r="BTN81" s="89"/>
      <c r="BTO81" s="89"/>
      <c r="BTP81" s="89"/>
      <c r="BTQ81" s="89"/>
      <c r="BTR81" s="89"/>
      <c r="BTS81" s="89"/>
      <c r="BTT81" s="89"/>
      <c r="BTU81" s="89"/>
      <c r="BTV81" s="89"/>
      <c r="BTW81" s="89"/>
      <c r="BTX81" s="89"/>
      <c r="BTY81" s="89"/>
      <c r="BTZ81" s="89"/>
      <c r="BUA81" s="89"/>
      <c r="BUB81" s="89"/>
      <c r="BUC81" s="89"/>
      <c r="BUD81" s="89"/>
      <c r="BUE81" s="89"/>
      <c r="BUF81" s="89"/>
      <c r="BUG81" s="89"/>
      <c r="BUH81" s="89"/>
      <c r="BUI81" s="89"/>
      <c r="BUJ81" s="89"/>
      <c r="BUK81" s="89"/>
      <c r="BUL81" s="89"/>
      <c r="BUM81" s="89"/>
      <c r="BUN81" s="89"/>
      <c r="BUO81" s="89"/>
      <c r="BUP81" s="89"/>
      <c r="BUQ81" s="89"/>
      <c r="BUR81" s="89"/>
      <c r="BUS81" s="89"/>
      <c r="BUT81" s="89"/>
      <c r="BUU81" s="89"/>
      <c r="BUV81" s="89"/>
      <c r="BUW81" s="89"/>
      <c r="BUX81" s="89"/>
      <c r="BUY81" s="89"/>
      <c r="BUZ81" s="89"/>
      <c r="BVA81" s="89"/>
      <c r="BVB81" s="89"/>
      <c r="BVC81" s="89"/>
      <c r="BVD81" s="89"/>
      <c r="BVE81" s="89"/>
      <c r="BVF81" s="89"/>
      <c r="BVG81" s="89"/>
      <c r="BVH81" s="89"/>
      <c r="BVI81" s="89"/>
      <c r="BVJ81" s="89"/>
      <c r="BVK81" s="89"/>
      <c r="BVL81" s="89"/>
      <c r="BVM81" s="89"/>
      <c r="BVN81" s="89"/>
      <c r="BVO81" s="89"/>
      <c r="BVP81" s="89"/>
      <c r="BVQ81" s="89"/>
      <c r="BVR81" s="89"/>
      <c r="BVS81" s="89"/>
      <c r="BVT81" s="89"/>
      <c r="BVU81" s="89"/>
      <c r="BVV81" s="89"/>
      <c r="BVW81" s="89"/>
      <c r="BVX81" s="89"/>
      <c r="BVY81" s="89"/>
      <c r="BVZ81" s="89"/>
      <c r="BWA81" s="89"/>
      <c r="BWB81" s="89"/>
      <c r="BWC81" s="89"/>
      <c r="BWD81" s="89"/>
      <c r="BWE81" s="89"/>
      <c r="BWF81" s="89"/>
      <c r="BWG81" s="89"/>
      <c r="BWH81" s="89"/>
      <c r="BWI81" s="89"/>
      <c r="BWJ81" s="89"/>
      <c r="BWK81" s="89"/>
      <c r="BWL81" s="89"/>
      <c r="BWM81" s="89"/>
      <c r="BWN81" s="89"/>
      <c r="BWO81" s="89"/>
      <c r="BWP81" s="89"/>
      <c r="BWQ81" s="89"/>
      <c r="BWR81" s="89"/>
      <c r="BWS81" s="89"/>
      <c r="BWT81" s="89"/>
      <c r="BWU81" s="89"/>
      <c r="BWV81" s="89"/>
      <c r="BWW81" s="89"/>
      <c r="BWX81" s="89"/>
      <c r="BWY81" s="89"/>
      <c r="BWZ81" s="89"/>
      <c r="BXA81" s="89"/>
      <c r="BXB81" s="89"/>
      <c r="BXC81" s="89"/>
      <c r="BXD81" s="89"/>
      <c r="BXE81" s="89"/>
      <c r="BXF81" s="89"/>
      <c r="BXG81" s="89"/>
      <c r="BXH81" s="89"/>
      <c r="BXI81" s="89"/>
      <c r="BXJ81" s="89"/>
      <c r="BXK81" s="89"/>
      <c r="BXL81" s="89"/>
      <c r="BXM81" s="89"/>
      <c r="BXN81" s="89"/>
      <c r="BXO81" s="89"/>
      <c r="BXP81" s="89"/>
      <c r="BXQ81" s="89"/>
      <c r="BXR81" s="89"/>
      <c r="BXS81" s="89"/>
      <c r="BXT81" s="89"/>
      <c r="BXU81" s="89"/>
      <c r="BXV81" s="89"/>
      <c r="BXW81" s="89"/>
      <c r="BXX81" s="89"/>
      <c r="BXY81" s="89"/>
      <c r="BXZ81" s="89"/>
      <c r="BYA81" s="89"/>
      <c r="BYB81" s="89"/>
      <c r="BYC81" s="89"/>
      <c r="BYD81" s="89"/>
      <c r="BYE81" s="89"/>
      <c r="BYF81" s="89"/>
      <c r="BYG81" s="89"/>
      <c r="BYH81" s="89"/>
      <c r="BYI81" s="89"/>
      <c r="BYJ81" s="89"/>
      <c r="BYK81" s="89"/>
      <c r="BYL81" s="89"/>
      <c r="BYM81" s="89"/>
      <c r="BYN81" s="89"/>
      <c r="BYO81" s="89"/>
      <c r="BYP81" s="89"/>
      <c r="BYQ81" s="89"/>
      <c r="BYR81" s="89"/>
      <c r="BYS81" s="89"/>
      <c r="BYT81" s="89"/>
      <c r="BYU81" s="89"/>
      <c r="BYV81" s="89"/>
      <c r="BYW81" s="89"/>
      <c r="BYX81" s="89"/>
      <c r="BYY81" s="89"/>
      <c r="BYZ81" s="89"/>
      <c r="BZA81" s="89"/>
      <c r="BZB81" s="89"/>
      <c r="BZC81" s="89"/>
      <c r="BZD81" s="89"/>
      <c r="BZE81" s="89"/>
      <c r="BZF81" s="89"/>
      <c r="BZG81" s="89"/>
      <c r="BZH81" s="89"/>
      <c r="BZI81" s="89"/>
      <c r="BZJ81" s="89"/>
      <c r="BZK81" s="89"/>
      <c r="BZL81" s="89"/>
      <c r="BZM81" s="89"/>
      <c r="BZN81" s="89"/>
      <c r="BZO81" s="89"/>
      <c r="BZP81" s="89"/>
      <c r="BZQ81" s="89"/>
      <c r="BZR81" s="89"/>
      <c r="BZS81" s="89"/>
      <c r="BZT81" s="89"/>
      <c r="BZU81" s="89"/>
      <c r="BZV81" s="89"/>
      <c r="BZW81" s="89"/>
      <c r="BZX81" s="89"/>
      <c r="BZY81" s="89"/>
      <c r="BZZ81" s="89"/>
      <c r="CAA81" s="89"/>
      <c r="CAB81" s="89"/>
      <c r="CAC81" s="89"/>
      <c r="CAD81" s="89"/>
      <c r="CAE81" s="89"/>
      <c r="CAF81" s="89"/>
      <c r="CAG81" s="89"/>
      <c r="CAH81" s="89"/>
      <c r="CAI81" s="89"/>
      <c r="CAJ81" s="89"/>
      <c r="CAK81" s="89"/>
      <c r="CAL81" s="89"/>
      <c r="CAM81" s="89"/>
      <c r="CAN81" s="89"/>
      <c r="CAO81" s="89"/>
      <c r="CAP81" s="89"/>
      <c r="CAQ81" s="89"/>
      <c r="CAR81" s="89"/>
      <c r="CAS81" s="89"/>
      <c r="CAT81" s="89"/>
      <c r="CAU81" s="89"/>
      <c r="CAV81" s="89"/>
      <c r="CAW81" s="89"/>
      <c r="CAX81" s="89"/>
      <c r="CAY81" s="89"/>
      <c r="CAZ81" s="89"/>
      <c r="CBA81" s="89"/>
      <c r="CBB81" s="89"/>
      <c r="CBC81" s="89"/>
      <c r="CBD81" s="89"/>
      <c r="CBE81" s="89"/>
      <c r="CBF81" s="89"/>
      <c r="CBG81" s="89"/>
      <c r="CBH81" s="89"/>
      <c r="CBI81" s="89"/>
      <c r="CBJ81" s="89"/>
      <c r="CBK81" s="89"/>
      <c r="CBL81" s="89"/>
      <c r="CBM81" s="89"/>
      <c r="CBN81" s="89"/>
      <c r="CBO81" s="89"/>
      <c r="CBP81" s="89"/>
      <c r="CBQ81" s="89"/>
      <c r="CBR81" s="89"/>
      <c r="CBS81" s="89"/>
      <c r="CBT81" s="89"/>
      <c r="CBU81" s="89"/>
      <c r="CBV81" s="89"/>
      <c r="CBW81" s="89"/>
      <c r="CBX81" s="89"/>
      <c r="CBY81" s="89"/>
      <c r="CBZ81" s="89"/>
      <c r="CCA81" s="89"/>
      <c r="CCB81" s="89"/>
      <c r="CCC81" s="89"/>
      <c r="CCD81" s="89"/>
      <c r="CCE81" s="89"/>
      <c r="CCF81" s="89"/>
      <c r="CCG81" s="89"/>
      <c r="CCH81" s="89"/>
      <c r="CCI81" s="89"/>
      <c r="CCJ81" s="89"/>
      <c r="CCK81" s="89"/>
      <c r="CCL81" s="89"/>
      <c r="CCM81" s="89"/>
      <c r="CCN81" s="89"/>
      <c r="CCO81" s="89"/>
      <c r="CCP81" s="89"/>
      <c r="CCQ81" s="89"/>
      <c r="CCR81" s="89"/>
      <c r="CCS81" s="89"/>
      <c r="CCT81" s="89"/>
      <c r="CCU81" s="89"/>
      <c r="CCV81" s="89"/>
      <c r="CCW81" s="89"/>
      <c r="CCX81" s="89"/>
      <c r="CCY81" s="89"/>
      <c r="CCZ81" s="89"/>
      <c r="CDA81" s="89"/>
      <c r="CDB81" s="89"/>
      <c r="CDC81" s="89"/>
      <c r="CDD81" s="89"/>
      <c r="CDE81" s="89"/>
      <c r="CDF81" s="89"/>
      <c r="CDG81" s="89"/>
      <c r="CDH81" s="89"/>
      <c r="CDI81" s="89"/>
      <c r="CDJ81" s="89"/>
      <c r="CDK81" s="89"/>
      <c r="CDL81" s="89"/>
      <c r="CDM81" s="89"/>
      <c r="CDN81" s="89"/>
      <c r="CDO81" s="89"/>
      <c r="CDP81" s="89"/>
      <c r="CDQ81" s="89"/>
      <c r="CDR81" s="89"/>
      <c r="CDS81" s="89"/>
      <c r="CDT81" s="89"/>
      <c r="CDU81" s="89"/>
      <c r="CDV81" s="89"/>
      <c r="CDW81" s="89"/>
      <c r="CDX81" s="89"/>
      <c r="CDY81" s="89"/>
      <c r="CDZ81" s="89"/>
      <c r="CEA81" s="89"/>
      <c r="CEB81" s="89"/>
      <c r="CEC81" s="89"/>
      <c r="CED81" s="89"/>
      <c r="CEE81" s="89"/>
      <c r="CEF81" s="89"/>
      <c r="CEG81" s="89"/>
      <c r="CEH81" s="89"/>
      <c r="CEI81" s="89"/>
      <c r="CEJ81" s="89"/>
      <c r="CEK81" s="89"/>
      <c r="CEL81" s="89"/>
      <c r="CEM81" s="89"/>
      <c r="CEN81" s="89"/>
      <c r="CEO81" s="89"/>
      <c r="CEP81" s="89"/>
      <c r="CEQ81" s="89"/>
      <c r="CER81" s="89"/>
      <c r="CES81" s="89"/>
      <c r="CET81" s="89"/>
      <c r="CEU81" s="89"/>
      <c r="CEV81" s="89"/>
      <c r="CEW81" s="89"/>
      <c r="CEX81" s="89"/>
      <c r="CEY81" s="89"/>
      <c r="CEZ81" s="89"/>
      <c r="CFA81" s="89"/>
      <c r="CFB81" s="89"/>
      <c r="CFC81" s="89"/>
      <c r="CFD81" s="89"/>
      <c r="CFE81" s="89"/>
      <c r="CFF81" s="89"/>
      <c r="CFG81" s="89"/>
      <c r="CFH81" s="89"/>
      <c r="CFI81" s="89"/>
      <c r="CFJ81" s="89"/>
      <c r="CFK81" s="89"/>
      <c r="CFL81" s="89"/>
      <c r="CFM81" s="89"/>
      <c r="CFN81" s="89"/>
      <c r="CFO81" s="89"/>
      <c r="CFP81" s="89"/>
      <c r="CFQ81" s="89"/>
      <c r="CFR81" s="89"/>
      <c r="CFS81" s="89"/>
      <c r="CFT81" s="89"/>
      <c r="CFU81" s="89"/>
      <c r="CFV81" s="89"/>
      <c r="CFW81" s="89"/>
      <c r="CFX81" s="89"/>
      <c r="CFY81" s="89"/>
      <c r="CFZ81" s="89"/>
      <c r="CGA81" s="89"/>
      <c r="CGB81" s="89"/>
      <c r="CGC81" s="89"/>
      <c r="CGD81" s="89"/>
      <c r="CGE81" s="89"/>
      <c r="CGF81" s="89"/>
      <c r="CGG81" s="89"/>
      <c r="CGH81" s="89"/>
      <c r="CGI81" s="89"/>
      <c r="CGJ81" s="89"/>
      <c r="CGK81" s="89"/>
      <c r="CGL81" s="89"/>
      <c r="CGM81" s="89"/>
      <c r="CGN81" s="89"/>
      <c r="CGO81" s="89"/>
      <c r="CGP81" s="89"/>
      <c r="CGQ81" s="89"/>
      <c r="CGR81" s="89"/>
      <c r="CGS81" s="89"/>
      <c r="CGT81" s="89"/>
      <c r="CGU81" s="89"/>
      <c r="CGV81" s="89"/>
      <c r="CGW81" s="89"/>
      <c r="CGX81" s="89"/>
      <c r="CGY81" s="89"/>
      <c r="CGZ81" s="89"/>
      <c r="CHA81" s="89"/>
      <c r="CHB81" s="89"/>
      <c r="CHC81" s="89"/>
      <c r="CHD81" s="89"/>
      <c r="CHE81" s="89"/>
      <c r="CHF81" s="89"/>
      <c r="CHG81" s="89"/>
      <c r="CHH81" s="89"/>
      <c r="CHI81" s="89"/>
      <c r="CHJ81" s="89"/>
      <c r="CHK81" s="89"/>
      <c r="CHL81" s="89"/>
      <c r="CHM81" s="89"/>
      <c r="CHN81" s="89"/>
      <c r="CHO81" s="89"/>
      <c r="CHP81" s="89"/>
      <c r="CHQ81" s="89"/>
      <c r="CHR81" s="89"/>
      <c r="CHS81" s="89"/>
      <c r="CHT81" s="89"/>
      <c r="CHU81" s="89"/>
      <c r="CHV81" s="89"/>
      <c r="CHW81" s="89"/>
      <c r="CHX81" s="89"/>
      <c r="CHY81" s="89"/>
      <c r="CHZ81" s="89"/>
      <c r="CIA81" s="89"/>
      <c r="CIB81" s="89"/>
      <c r="CIC81" s="89"/>
      <c r="CID81" s="89"/>
      <c r="CIE81" s="89"/>
      <c r="CIF81" s="89"/>
      <c r="CIG81" s="89"/>
      <c r="CIH81" s="89"/>
      <c r="CII81" s="89"/>
      <c r="CIJ81" s="89"/>
      <c r="CIK81" s="89"/>
      <c r="CIL81" s="89"/>
      <c r="CIM81" s="89"/>
      <c r="CIN81" s="89"/>
      <c r="CIO81" s="89"/>
      <c r="CIP81" s="89"/>
      <c r="CIQ81" s="89"/>
      <c r="CIR81" s="89"/>
      <c r="CIS81" s="89"/>
      <c r="CIT81" s="89"/>
      <c r="CIU81" s="89"/>
      <c r="CIV81" s="89"/>
      <c r="CIW81" s="89"/>
      <c r="CIX81" s="89"/>
      <c r="CIY81" s="89"/>
      <c r="CIZ81" s="89"/>
      <c r="CJA81" s="89"/>
      <c r="CJB81" s="89"/>
      <c r="CJC81" s="89"/>
      <c r="CJD81" s="89"/>
      <c r="CJE81" s="89"/>
      <c r="CJF81" s="89"/>
      <c r="CJG81" s="89"/>
      <c r="CJH81" s="89"/>
      <c r="CJI81" s="89"/>
      <c r="CJJ81" s="89"/>
      <c r="CJK81" s="89"/>
      <c r="CJL81" s="89"/>
      <c r="CJM81" s="89"/>
      <c r="CJN81" s="89"/>
      <c r="CJO81" s="89"/>
      <c r="CJP81" s="89"/>
      <c r="CJQ81" s="89"/>
      <c r="CJR81" s="89"/>
      <c r="CJS81" s="89"/>
      <c r="CJT81" s="89"/>
      <c r="CJU81" s="89"/>
      <c r="CJV81" s="89"/>
      <c r="CJW81" s="89"/>
      <c r="CJX81" s="89"/>
      <c r="CJY81" s="89"/>
      <c r="CJZ81" s="89"/>
      <c r="CKA81" s="89"/>
      <c r="CKB81" s="89"/>
      <c r="CKC81" s="89"/>
      <c r="CKD81" s="89"/>
      <c r="CKE81" s="89"/>
      <c r="CKF81" s="89"/>
      <c r="CKG81" s="89"/>
      <c r="CKH81" s="89"/>
      <c r="CKI81" s="89"/>
      <c r="CKJ81" s="89"/>
      <c r="CKK81" s="89"/>
      <c r="CKL81" s="89"/>
      <c r="CKM81" s="89"/>
      <c r="CKN81" s="89"/>
      <c r="CKO81" s="89"/>
      <c r="CKP81" s="89"/>
      <c r="CKQ81" s="89"/>
      <c r="CKR81" s="89"/>
      <c r="CKS81" s="89"/>
      <c r="CKT81" s="89"/>
      <c r="CKU81" s="89"/>
      <c r="CKV81" s="89"/>
      <c r="CKW81" s="89"/>
      <c r="CKX81" s="89"/>
      <c r="CKY81" s="89"/>
      <c r="CKZ81" s="89"/>
      <c r="CLA81" s="89"/>
      <c r="CLB81" s="89"/>
      <c r="CLC81" s="89"/>
      <c r="CLD81" s="89"/>
      <c r="CLE81" s="89"/>
      <c r="CLF81" s="89"/>
      <c r="CLG81" s="89"/>
      <c r="CLH81" s="89"/>
      <c r="CLI81" s="89"/>
      <c r="CLJ81" s="89"/>
      <c r="CLK81" s="89"/>
      <c r="CLL81" s="89"/>
      <c r="CLM81" s="89"/>
      <c r="CLN81" s="89"/>
      <c r="CLO81" s="89"/>
      <c r="CLP81" s="89"/>
      <c r="CLQ81" s="89"/>
      <c r="CLR81" s="89"/>
      <c r="CLS81" s="89"/>
      <c r="CLT81" s="89"/>
      <c r="CLU81" s="89"/>
      <c r="CLV81" s="89"/>
      <c r="CLW81" s="89"/>
      <c r="CLX81" s="89"/>
      <c r="CLY81" s="89"/>
      <c r="CLZ81" s="89"/>
      <c r="CMA81" s="89"/>
      <c r="CMB81" s="89"/>
      <c r="CMC81" s="89"/>
      <c r="CMD81" s="89"/>
      <c r="CME81" s="89"/>
      <c r="CMF81" s="89"/>
      <c r="CMG81" s="89"/>
      <c r="CMH81" s="89"/>
      <c r="CMI81" s="89"/>
      <c r="CMJ81" s="89"/>
      <c r="CMK81" s="89"/>
      <c r="CML81" s="89"/>
      <c r="CMM81" s="89"/>
      <c r="CMN81" s="89"/>
      <c r="CMO81" s="89"/>
      <c r="CMP81" s="89"/>
      <c r="CMQ81" s="89"/>
      <c r="CMR81" s="89"/>
      <c r="CMS81" s="89"/>
      <c r="CMT81" s="89"/>
      <c r="CMU81" s="89"/>
      <c r="CMV81" s="89"/>
      <c r="CMW81" s="89"/>
      <c r="CMX81" s="89"/>
      <c r="CMY81" s="89"/>
      <c r="CMZ81" s="89"/>
      <c r="CNA81" s="89"/>
      <c r="CNB81" s="89"/>
      <c r="CNC81" s="89"/>
      <c r="CND81" s="89"/>
      <c r="CNE81" s="89"/>
      <c r="CNF81" s="89"/>
      <c r="CNG81" s="89"/>
      <c r="CNH81" s="89"/>
      <c r="CNI81" s="89"/>
      <c r="CNJ81" s="89"/>
      <c r="CNK81" s="89"/>
      <c r="CNL81" s="89"/>
      <c r="CNM81" s="89"/>
      <c r="CNN81" s="89"/>
      <c r="CNO81" s="89"/>
      <c r="CNP81" s="89"/>
      <c r="CNQ81" s="89"/>
      <c r="CNR81" s="89"/>
      <c r="CNS81" s="89"/>
      <c r="CNT81" s="89"/>
      <c r="CNU81" s="89"/>
      <c r="CNV81" s="89"/>
      <c r="CNW81" s="89"/>
      <c r="CNX81" s="89"/>
      <c r="CNY81" s="89"/>
      <c r="CNZ81" s="89"/>
      <c r="COA81" s="89"/>
      <c r="COB81" s="89"/>
      <c r="COC81" s="89"/>
      <c r="COD81" s="89"/>
      <c r="COE81" s="89"/>
      <c r="COF81" s="89"/>
      <c r="COG81" s="89"/>
      <c r="COH81" s="89"/>
      <c r="COI81" s="89"/>
      <c r="COJ81" s="89"/>
      <c r="COK81" s="89"/>
      <c r="COL81" s="89"/>
      <c r="COM81" s="89"/>
      <c r="CON81" s="89"/>
      <c r="COO81" s="89"/>
      <c r="COP81" s="89"/>
      <c r="COQ81" s="89"/>
      <c r="COR81" s="89"/>
      <c r="COS81" s="89"/>
      <c r="COT81" s="89"/>
      <c r="COU81" s="89"/>
      <c r="COV81" s="89"/>
      <c r="COW81" s="89"/>
      <c r="COX81" s="89"/>
      <c r="COY81" s="89"/>
      <c r="COZ81" s="89"/>
      <c r="CPA81" s="89"/>
      <c r="CPB81" s="89"/>
      <c r="CPC81" s="89"/>
      <c r="CPD81" s="89"/>
      <c r="CPE81" s="89"/>
      <c r="CPF81" s="89"/>
      <c r="CPG81" s="89"/>
      <c r="CPH81" s="89"/>
      <c r="CPI81" s="89"/>
      <c r="CPJ81" s="89"/>
      <c r="CPK81" s="89"/>
      <c r="CPL81" s="89"/>
      <c r="CPM81" s="89"/>
      <c r="CPN81" s="89"/>
      <c r="CPO81" s="89"/>
      <c r="CPP81" s="89"/>
      <c r="CPQ81" s="89"/>
      <c r="CPR81" s="89"/>
      <c r="CPS81" s="89"/>
      <c r="CPT81" s="89"/>
      <c r="CPU81" s="89"/>
      <c r="CPV81" s="89"/>
      <c r="CPW81" s="89"/>
      <c r="CPX81" s="89"/>
      <c r="CPY81" s="89"/>
      <c r="CPZ81" s="89"/>
      <c r="CQA81" s="89"/>
      <c r="CQB81" s="89"/>
      <c r="CQC81" s="89"/>
      <c r="CQD81" s="89"/>
      <c r="CQE81" s="89"/>
      <c r="CQF81" s="89"/>
      <c r="CQG81" s="89"/>
      <c r="CQH81" s="89"/>
      <c r="CQI81" s="89"/>
      <c r="CQJ81" s="89"/>
      <c r="CQK81" s="89"/>
      <c r="CQL81" s="89"/>
      <c r="CQM81" s="89"/>
      <c r="CQN81" s="89"/>
      <c r="CQO81" s="89"/>
      <c r="CQP81" s="89"/>
      <c r="CQQ81" s="89"/>
      <c r="CQR81" s="89"/>
      <c r="CQS81" s="89"/>
      <c r="CQT81" s="89"/>
      <c r="CQU81" s="89"/>
      <c r="CQV81" s="89"/>
      <c r="CQW81" s="89"/>
      <c r="CQX81" s="89"/>
      <c r="CQY81" s="89"/>
      <c r="CQZ81" s="89"/>
      <c r="CRA81" s="89"/>
      <c r="CRB81" s="89"/>
      <c r="CRC81" s="89"/>
      <c r="CRD81" s="89"/>
      <c r="CRE81" s="89"/>
      <c r="CRF81" s="89"/>
      <c r="CRG81" s="89"/>
      <c r="CRH81" s="89"/>
      <c r="CRI81" s="89"/>
      <c r="CRJ81" s="89"/>
      <c r="CRK81" s="89"/>
      <c r="CRL81" s="89"/>
      <c r="CRM81" s="89"/>
      <c r="CRN81" s="89"/>
      <c r="CRO81" s="89"/>
      <c r="CRP81" s="89"/>
      <c r="CRQ81" s="89"/>
      <c r="CRR81" s="89"/>
      <c r="CRS81" s="89"/>
      <c r="CRT81" s="89"/>
      <c r="CRU81" s="89"/>
      <c r="CRV81" s="89"/>
      <c r="CRW81" s="89"/>
      <c r="CRX81" s="89"/>
      <c r="CRY81" s="89"/>
      <c r="CRZ81" s="89"/>
      <c r="CSA81" s="89"/>
      <c r="CSB81" s="89"/>
      <c r="CSC81" s="89"/>
      <c r="CSD81" s="89"/>
      <c r="CSE81" s="89"/>
      <c r="CSF81" s="89"/>
      <c r="CSG81" s="89"/>
      <c r="CSH81" s="89"/>
      <c r="CSI81" s="89"/>
      <c r="CSJ81" s="89"/>
      <c r="CSK81" s="89"/>
      <c r="CSL81" s="89"/>
      <c r="CSM81" s="89"/>
      <c r="CSN81" s="89"/>
      <c r="CSO81" s="89"/>
      <c r="CSP81" s="89"/>
      <c r="CSQ81" s="89"/>
      <c r="CSR81" s="89"/>
      <c r="CSS81" s="89"/>
      <c r="CST81" s="89"/>
      <c r="CSU81" s="89"/>
      <c r="CSV81" s="89"/>
      <c r="CSW81" s="89"/>
      <c r="CSX81" s="89"/>
      <c r="CSY81" s="89"/>
      <c r="CSZ81" s="89"/>
      <c r="CTA81" s="89"/>
      <c r="CTB81" s="89"/>
      <c r="CTC81" s="89"/>
      <c r="CTD81" s="89"/>
      <c r="CTE81" s="89"/>
      <c r="CTF81" s="89"/>
      <c r="CTG81" s="89"/>
      <c r="CTH81" s="89"/>
      <c r="CTI81" s="89"/>
      <c r="CTJ81" s="89"/>
      <c r="CTK81" s="89"/>
      <c r="CTL81" s="89"/>
      <c r="CTM81" s="89"/>
      <c r="CTN81" s="89"/>
      <c r="CTO81" s="89"/>
      <c r="CTP81" s="89"/>
      <c r="CTQ81" s="89"/>
      <c r="CTR81" s="89"/>
      <c r="CTS81" s="89"/>
      <c r="CTT81" s="89"/>
      <c r="CTU81" s="89"/>
      <c r="CTV81" s="89"/>
      <c r="CTW81" s="89"/>
      <c r="CTX81" s="89"/>
      <c r="CTY81" s="89"/>
      <c r="CTZ81" s="89"/>
      <c r="CUA81" s="89"/>
      <c r="CUB81" s="89"/>
      <c r="CUC81" s="89"/>
      <c r="CUD81" s="89"/>
      <c r="CUE81" s="89"/>
      <c r="CUF81" s="89"/>
      <c r="CUG81" s="89"/>
      <c r="CUH81" s="89"/>
      <c r="CUI81" s="89"/>
      <c r="CUJ81" s="89"/>
      <c r="CUK81" s="89"/>
      <c r="CUL81" s="89"/>
      <c r="CUM81" s="89"/>
      <c r="CUN81" s="89"/>
      <c r="CUO81" s="89"/>
      <c r="CUP81" s="89"/>
      <c r="CUQ81" s="89"/>
      <c r="CUR81" s="89"/>
      <c r="CUS81" s="89"/>
      <c r="CUT81" s="89"/>
      <c r="CUU81" s="89"/>
      <c r="CUV81" s="89"/>
      <c r="CUW81" s="89"/>
      <c r="CUX81" s="89"/>
      <c r="CUY81" s="89"/>
      <c r="CUZ81" s="89"/>
      <c r="CVA81" s="89"/>
      <c r="CVB81" s="89"/>
      <c r="CVC81" s="89"/>
      <c r="CVD81" s="89"/>
      <c r="CVE81" s="89"/>
      <c r="CVF81" s="89"/>
      <c r="CVG81" s="89"/>
      <c r="CVH81" s="89"/>
      <c r="CVI81" s="89"/>
      <c r="CVJ81" s="89"/>
      <c r="CVK81" s="89"/>
      <c r="CVL81" s="89"/>
      <c r="CVM81" s="89"/>
      <c r="CVN81" s="89"/>
      <c r="CVO81" s="89"/>
      <c r="CVP81" s="89"/>
      <c r="CVQ81" s="89"/>
      <c r="CVR81" s="89"/>
      <c r="CVS81" s="89"/>
      <c r="CVT81" s="89"/>
      <c r="CVU81" s="89"/>
      <c r="CVV81" s="89"/>
      <c r="CVW81" s="89"/>
      <c r="CVX81" s="89"/>
      <c r="CVY81" s="89"/>
      <c r="CVZ81" s="89"/>
      <c r="CWA81" s="89"/>
      <c r="CWB81" s="89"/>
      <c r="CWC81" s="89"/>
      <c r="CWD81" s="89"/>
      <c r="CWE81" s="89"/>
      <c r="CWF81" s="89"/>
      <c r="CWG81" s="89"/>
      <c r="CWH81" s="89"/>
      <c r="CWI81" s="89"/>
      <c r="CWJ81" s="89"/>
      <c r="CWK81" s="89"/>
      <c r="CWL81" s="89"/>
      <c r="CWM81" s="89"/>
      <c r="CWN81" s="89"/>
      <c r="CWO81" s="89"/>
      <c r="CWP81" s="89"/>
      <c r="CWQ81" s="89"/>
      <c r="CWR81" s="89"/>
      <c r="CWS81" s="89"/>
      <c r="CWT81" s="89"/>
      <c r="CWU81" s="89"/>
      <c r="CWV81" s="89"/>
      <c r="CWW81" s="89"/>
      <c r="CWX81" s="89"/>
      <c r="CWY81" s="89"/>
      <c r="CWZ81" s="89"/>
      <c r="CXA81" s="89"/>
      <c r="CXB81" s="89"/>
      <c r="CXC81" s="89"/>
      <c r="CXD81" s="89"/>
      <c r="CXE81" s="89"/>
      <c r="CXF81" s="89"/>
      <c r="CXG81" s="89"/>
      <c r="CXH81" s="89"/>
      <c r="CXI81" s="89"/>
      <c r="CXJ81" s="89"/>
      <c r="CXK81" s="89"/>
      <c r="CXL81" s="89"/>
      <c r="CXM81" s="89"/>
      <c r="CXN81" s="89"/>
      <c r="CXO81" s="89"/>
      <c r="CXP81" s="89"/>
      <c r="CXQ81" s="89"/>
      <c r="CXR81" s="89"/>
      <c r="CXS81" s="89"/>
      <c r="CXT81" s="89"/>
      <c r="CXU81" s="89"/>
      <c r="CXV81" s="89"/>
      <c r="CXW81" s="89"/>
      <c r="CXX81" s="89"/>
      <c r="CXY81" s="89"/>
      <c r="CXZ81" s="89"/>
      <c r="CYA81" s="89"/>
      <c r="CYB81" s="89"/>
      <c r="CYC81" s="89"/>
      <c r="CYD81" s="89"/>
      <c r="CYE81" s="89"/>
      <c r="CYF81" s="89"/>
      <c r="CYG81" s="89"/>
      <c r="CYH81" s="89"/>
      <c r="CYI81" s="89"/>
      <c r="CYJ81" s="89"/>
      <c r="CYK81" s="89"/>
      <c r="CYL81" s="89"/>
      <c r="CYM81" s="89"/>
      <c r="CYN81" s="89"/>
      <c r="CYO81" s="89"/>
      <c r="CYP81" s="89"/>
      <c r="CYQ81" s="89"/>
      <c r="CYR81" s="89"/>
      <c r="CYS81" s="89"/>
      <c r="CYT81" s="89"/>
      <c r="CYU81" s="89"/>
      <c r="CYV81" s="89"/>
      <c r="CYW81" s="89"/>
      <c r="CYX81" s="89"/>
      <c r="CYY81" s="89"/>
      <c r="CYZ81" s="89"/>
      <c r="CZA81" s="89"/>
      <c r="CZB81" s="89"/>
      <c r="CZC81" s="89"/>
      <c r="CZD81" s="89"/>
      <c r="CZE81" s="89"/>
      <c r="CZF81" s="89"/>
      <c r="CZG81" s="89"/>
      <c r="CZH81" s="89"/>
      <c r="CZI81" s="89"/>
      <c r="CZJ81" s="89"/>
      <c r="CZK81" s="89"/>
      <c r="CZL81" s="89"/>
      <c r="CZM81" s="89"/>
      <c r="CZN81" s="89"/>
      <c r="CZO81" s="89"/>
      <c r="CZP81" s="89"/>
      <c r="CZQ81" s="89"/>
      <c r="CZR81" s="89"/>
      <c r="CZS81" s="89"/>
      <c r="CZT81" s="89"/>
      <c r="CZU81" s="89"/>
      <c r="CZV81" s="89"/>
      <c r="CZW81" s="89"/>
      <c r="CZX81" s="89"/>
      <c r="CZY81" s="89"/>
      <c r="CZZ81" s="89"/>
      <c r="DAA81" s="89"/>
      <c r="DAB81" s="89"/>
      <c r="DAC81" s="89"/>
      <c r="DAD81" s="89"/>
      <c r="DAE81" s="89"/>
      <c r="DAF81" s="89"/>
      <c r="DAG81" s="89"/>
      <c r="DAH81" s="89"/>
      <c r="DAI81" s="89"/>
      <c r="DAJ81" s="89"/>
      <c r="DAK81" s="89"/>
      <c r="DAL81" s="89"/>
      <c r="DAM81" s="89"/>
      <c r="DAN81" s="89"/>
      <c r="DAO81" s="89"/>
      <c r="DAP81" s="89"/>
      <c r="DAQ81" s="89"/>
      <c r="DAR81" s="89"/>
      <c r="DAS81" s="89"/>
      <c r="DAT81" s="89"/>
      <c r="DAU81" s="89"/>
      <c r="DAV81" s="89"/>
      <c r="DAW81" s="89"/>
      <c r="DAX81" s="89"/>
      <c r="DAY81" s="89"/>
      <c r="DAZ81" s="89"/>
      <c r="DBA81" s="89"/>
      <c r="DBB81" s="89"/>
      <c r="DBC81" s="89"/>
      <c r="DBD81" s="89"/>
      <c r="DBE81" s="89"/>
      <c r="DBF81" s="89"/>
      <c r="DBG81" s="89"/>
      <c r="DBH81" s="89"/>
      <c r="DBI81" s="89"/>
      <c r="DBJ81" s="89"/>
      <c r="DBK81" s="89"/>
      <c r="DBL81" s="89"/>
      <c r="DBM81" s="89"/>
      <c r="DBN81" s="89"/>
      <c r="DBO81" s="89"/>
      <c r="DBP81" s="89"/>
      <c r="DBQ81" s="89"/>
      <c r="DBR81" s="89"/>
      <c r="DBS81" s="89"/>
      <c r="DBT81" s="89"/>
      <c r="DBU81" s="89"/>
      <c r="DBV81" s="89"/>
      <c r="DBW81" s="89"/>
      <c r="DBX81" s="89"/>
      <c r="DBY81" s="89"/>
      <c r="DBZ81" s="89"/>
      <c r="DCA81" s="89"/>
      <c r="DCB81" s="89"/>
      <c r="DCC81" s="89"/>
      <c r="DCD81" s="89"/>
      <c r="DCE81" s="89"/>
      <c r="DCF81" s="89"/>
      <c r="DCG81" s="89"/>
      <c r="DCH81" s="89"/>
      <c r="DCI81" s="89"/>
      <c r="DCJ81" s="89"/>
      <c r="DCK81" s="89"/>
      <c r="DCL81" s="89"/>
      <c r="DCM81" s="89"/>
      <c r="DCN81" s="89"/>
      <c r="DCO81" s="89"/>
      <c r="DCP81" s="89"/>
      <c r="DCQ81" s="89"/>
      <c r="DCR81" s="89"/>
      <c r="DCS81" s="89"/>
      <c r="DCT81" s="89"/>
      <c r="DCU81" s="89"/>
      <c r="DCV81" s="89"/>
      <c r="DCW81" s="89"/>
      <c r="DCX81" s="89"/>
      <c r="DCY81" s="89"/>
      <c r="DCZ81" s="89"/>
      <c r="DDA81" s="89"/>
      <c r="DDB81" s="89"/>
      <c r="DDC81" s="89"/>
      <c r="DDD81" s="89"/>
      <c r="DDE81" s="89"/>
      <c r="DDF81" s="89"/>
      <c r="DDG81" s="89"/>
      <c r="DDH81" s="89"/>
      <c r="DDI81" s="89"/>
      <c r="DDJ81" s="89"/>
      <c r="DDK81" s="89"/>
      <c r="DDL81" s="89"/>
      <c r="DDM81" s="89"/>
      <c r="DDN81" s="89"/>
      <c r="DDO81" s="89"/>
      <c r="DDP81" s="89"/>
      <c r="DDQ81" s="89"/>
      <c r="DDR81" s="89"/>
      <c r="DDS81" s="89"/>
      <c r="DDT81" s="89"/>
      <c r="DDU81" s="89"/>
      <c r="DDV81" s="89"/>
      <c r="DDW81" s="89"/>
      <c r="DDX81" s="89"/>
      <c r="DDY81" s="89"/>
      <c r="DDZ81" s="89"/>
      <c r="DEA81" s="89"/>
      <c r="DEB81" s="89"/>
      <c r="DEC81" s="89"/>
      <c r="DED81" s="89"/>
      <c r="DEE81" s="89"/>
      <c r="DEF81" s="89"/>
      <c r="DEG81" s="89"/>
      <c r="DEH81" s="89"/>
      <c r="DEI81" s="89"/>
      <c r="DEJ81" s="89"/>
      <c r="DEK81" s="89"/>
      <c r="DEL81" s="89"/>
      <c r="DEM81" s="89"/>
      <c r="DEN81" s="89"/>
      <c r="DEO81" s="89"/>
      <c r="DEP81" s="89"/>
      <c r="DEQ81" s="89"/>
      <c r="DER81" s="89"/>
      <c r="DES81" s="89"/>
      <c r="DET81" s="89"/>
      <c r="DEU81" s="89"/>
      <c r="DEV81" s="89"/>
      <c r="DEW81" s="89"/>
      <c r="DEX81" s="89"/>
      <c r="DEY81" s="89"/>
      <c r="DEZ81" s="89"/>
      <c r="DFA81" s="89"/>
      <c r="DFB81" s="89"/>
      <c r="DFC81" s="89"/>
      <c r="DFD81" s="89"/>
      <c r="DFE81" s="89"/>
      <c r="DFF81" s="89"/>
      <c r="DFG81" s="89"/>
      <c r="DFH81" s="89"/>
      <c r="DFI81" s="89"/>
      <c r="DFJ81" s="89"/>
      <c r="DFK81" s="89"/>
      <c r="DFL81" s="89"/>
      <c r="DFM81" s="89"/>
      <c r="DFN81" s="89"/>
      <c r="DFO81" s="89"/>
      <c r="DFP81" s="89"/>
      <c r="DFQ81" s="89"/>
      <c r="DFR81" s="89"/>
      <c r="DFS81" s="89"/>
      <c r="DFT81" s="89"/>
      <c r="DFU81" s="89"/>
      <c r="DFV81" s="89"/>
      <c r="DFW81" s="89"/>
      <c r="DFX81" s="89"/>
      <c r="DFY81" s="89"/>
      <c r="DFZ81" s="89"/>
      <c r="DGA81" s="89"/>
      <c r="DGB81" s="89"/>
      <c r="DGC81" s="89"/>
      <c r="DGD81" s="89"/>
      <c r="DGE81" s="89"/>
      <c r="DGF81" s="89"/>
      <c r="DGG81" s="89"/>
      <c r="DGH81" s="89"/>
      <c r="DGI81" s="89"/>
      <c r="DGJ81" s="89"/>
      <c r="DGK81" s="89"/>
      <c r="DGL81" s="89"/>
      <c r="DGM81" s="89"/>
      <c r="DGN81" s="89"/>
      <c r="DGO81" s="89"/>
      <c r="DGP81" s="89"/>
      <c r="DGQ81" s="89"/>
      <c r="DGR81" s="89"/>
      <c r="DGS81" s="89"/>
      <c r="DGT81" s="89"/>
      <c r="DGU81" s="89"/>
      <c r="DGV81" s="89"/>
      <c r="DGW81" s="89"/>
      <c r="DGX81" s="89"/>
      <c r="DGY81" s="89"/>
      <c r="DGZ81" s="89"/>
      <c r="DHA81" s="89"/>
      <c r="DHB81" s="89"/>
      <c r="DHC81" s="89"/>
      <c r="DHD81" s="89"/>
      <c r="DHE81" s="89"/>
      <c r="DHF81" s="89"/>
      <c r="DHG81" s="89"/>
      <c r="DHH81" s="89"/>
      <c r="DHI81" s="89"/>
      <c r="DHJ81" s="89"/>
      <c r="DHK81" s="89"/>
      <c r="DHL81" s="89"/>
      <c r="DHM81" s="89"/>
      <c r="DHN81" s="89"/>
      <c r="DHO81" s="89"/>
      <c r="DHP81" s="89"/>
      <c r="DHQ81" s="89"/>
      <c r="DHR81" s="89"/>
      <c r="DHS81" s="89"/>
      <c r="DHT81" s="89"/>
      <c r="DHU81" s="89"/>
      <c r="DHV81" s="89"/>
      <c r="DHW81" s="89"/>
      <c r="DHX81" s="89"/>
      <c r="DHY81" s="89"/>
      <c r="DHZ81" s="89"/>
      <c r="DIA81" s="89"/>
      <c r="DIB81" s="89"/>
      <c r="DIC81" s="89"/>
      <c r="DID81" s="89"/>
      <c r="DIE81" s="89"/>
      <c r="DIF81" s="89"/>
      <c r="DIG81" s="89"/>
      <c r="DIH81" s="89"/>
      <c r="DII81" s="89"/>
      <c r="DIJ81" s="89"/>
      <c r="DIK81" s="89"/>
      <c r="DIL81" s="89"/>
      <c r="DIM81" s="89"/>
      <c r="DIN81" s="89"/>
      <c r="DIO81" s="89"/>
      <c r="DIP81" s="89"/>
      <c r="DIQ81" s="89"/>
      <c r="DIR81" s="89"/>
      <c r="DIS81" s="89"/>
      <c r="DIT81" s="89"/>
      <c r="DIU81" s="89"/>
      <c r="DIV81" s="89"/>
      <c r="DIW81" s="89"/>
      <c r="DIX81" s="89"/>
      <c r="DIY81" s="89"/>
      <c r="DIZ81" s="89"/>
      <c r="DJA81" s="89"/>
      <c r="DJB81" s="89"/>
      <c r="DJC81" s="89"/>
      <c r="DJD81" s="89"/>
      <c r="DJE81" s="89"/>
      <c r="DJF81" s="89"/>
      <c r="DJG81" s="89"/>
      <c r="DJH81" s="89"/>
      <c r="DJI81" s="89"/>
      <c r="DJJ81" s="89"/>
      <c r="DJK81" s="89"/>
      <c r="DJL81" s="89"/>
      <c r="DJM81" s="89"/>
      <c r="DJN81" s="89"/>
      <c r="DJO81" s="89"/>
      <c r="DJP81" s="89"/>
      <c r="DJQ81" s="89"/>
      <c r="DJR81" s="89"/>
      <c r="DJS81" s="89"/>
      <c r="DJT81" s="89"/>
      <c r="DJU81" s="89"/>
      <c r="DJV81" s="89"/>
      <c r="DJW81" s="89"/>
      <c r="DJX81" s="89"/>
      <c r="DJY81" s="89"/>
      <c r="DJZ81" s="89"/>
      <c r="DKA81" s="89"/>
      <c r="DKB81" s="89"/>
      <c r="DKC81" s="89"/>
      <c r="DKD81" s="89"/>
      <c r="DKE81" s="89"/>
      <c r="DKF81" s="89"/>
      <c r="DKG81" s="89"/>
      <c r="DKH81" s="89"/>
      <c r="DKI81" s="89"/>
      <c r="DKJ81" s="89"/>
      <c r="DKK81" s="89"/>
      <c r="DKL81" s="89"/>
      <c r="DKM81" s="89"/>
      <c r="DKN81" s="89"/>
      <c r="DKO81" s="89"/>
      <c r="DKP81" s="89"/>
      <c r="DKQ81" s="89"/>
      <c r="DKR81" s="89"/>
      <c r="DKS81" s="89"/>
      <c r="DKT81" s="89"/>
      <c r="DKU81" s="89"/>
      <c r="DKV81" s="89"/>
      <c r="DKW81" s="89"/>
      <c r="DKX81" s="89"/>
      <c r="DKY81" s="89"/>
      <c r="DKZ81" s="89"/>
      <c r="DLA81" s="89"/>
      <c r="DLB81" s="89"/>
      <c r="DLC81" s="89"/>
      <c r="DLD81" s="89"/>
      <c r="DLE81" s="89"/>
      <c r="DLF81" s="89"/>
      <c r="DLG81" s="89"/>
      <c r="DLH81" s="89"/>
      <c r="DLI81" s="89"/>
      <c r="DLJ81" s="89"/>
      <c r="DLK81" s="89"/>
      <c r="DLL81" s="89"/>
      <c r="DLM81" s="89"/>
      <c r="DLN81" s="89"/>
      <c r="DLO81" s="89"/>
      <c r="DLP81" s="89"/>
      <c r="DLQ81" s="89"/>
      <c r="DLR81" s="89"/>
      <c r="DLS81" s="89"/>
      <c r="DLT81" s="89"/>
      <c r="DLU81" s="89"/>
      <c r="DLV81" s="89"/>
      <c r="DLW81" s="89"/>
      <c r="DLX81" s="89"/>
      <c r="DLY81" s="89"/>
      <c r="DLZ81" s="89"/>
      <c r="DMA81" s="89"/>
      <c r="DMB81" s="89"/>
      <c r="DMC81" s="89"/>
      <c r="DMD81" s="89"/>
      <c r="DME81" s="89"/>
      <c r="DMF81" s="89"/>
      <c r="DMG81" s="89"/>
      <c r="DMH81" s="89"/>
      <c r="DMI81" s="89"/>
      <c r="DMJ81" s="89"/>
      <c r="DMK81" s="89"/>
      <c r="DML81" s="89"/>
      <c r="DMM81" s="89"/>
      <c r="DMN81" s="89"/>
      <c r="DMO81" s="89"/>
      <c r="DMP81" s="89"/>
      <c r="DMQ81" s="89"/>
      <c r="DMR81" s="89"/>
      <c r="DMS81" s="89"/>
      <c r="DMT81" s="89"/>
      <c r="DMU81" s="89"/>
      <c r="DMV81" s="89"/>
      <c r="DMW81" s="89"/>
      <c r="DMX81" s="89"/>
      <c r="DMY81" s="89"/>
      <c r="DMZ81" s="89"/>
      <c r="DNA81" s="89"/>
      <c r="DNB81" s="89"/>
      <c r="DNC81" s="89"/>
      <c r="DND81" s="89"/>
      <c r="DNE81" s="89"/>
      <c r="DNF81" s="89"/>
      <c r="DNG81" s="89"/>
      <c r="DNH81" s="89"/>
      <c r="DNI81" s="89"/>
      <c r="DNJ81" s="89"/>
      <c r="DNK81" s="89"/>
      <c r="DNL81" s="89"/>
      <c r="DNM81" s="89"/>
      <c r="DNN81" s="89"/>
      <c r="DNO81" s="89"/>
      <c r="DNP81" s="89"/>
      <c r="DNQ81" s="89"/>
      <c r="DNR81" s="89"/>
      <c r="DNS81" s="89"/>
      <c r="DNT81" s="89"/>
      <c r="DNU81" s="89"/>
      <c r="DNV81" s="89"/>
      <c r="DNW81" s="89"/>
      <c r="DNX81" s="89"/>
      <c r="DNY81" s="89"/>
      <c r="DNZ81" s="89"/>
      <c r="DOA81" s="89"/>
      <c r="DOB81" s="89"/>
      <c r="DOC81" s="89"/>
      <c r="DOD81" s="89"/>
      <c r="DOE81" s="89"/>
      <c r="DOF81" s="89"/>
      <c r="DOG81" s="89"/>
      <c r="DOH81" s="89"/>
      <c r="DOI81" s="89"/>
      <c r="DOJ81" s="89"/>
      <c r="DOK81" s="89"/>
      <c r="DOL81" s="89"/>
      <c r="DOM81" s="89"/>
      <c r="DON81" s="89"/>
      <c r="DOO81" s="89"/>
      <c r="DOP81" s="89"/>
      <c r="DOQ81" s="89"/>
      <c r="DOR81" s="89"/>
      <c r="DOS81" s="89"/>
      <c r="DOT81" s="89"/>
      <c r="DOU81" s="89"/>
      <c r="DOV81" s="89"/>
      <c r="DOW81" s="89"/>
      <c r="DOX81" s="89"/>
      <c r="DOY81" s="89"/>
      <c r="DOZ81" s="89"/>
      <c r="DPA81" s="89"/>
      <c r="DPB81" s="89"/>
      <c r="DPC81" s="89"/>
      <c r="DPD81" s="89"/>
      <c r="DPE81" s="89"/>
      <c r="DPF81" s="89"/>
      <c r="DPG81" s="89"/>
      <c r="DPH81" s="89"/>
      <c r="DPI81" s="89"/>
      <c r="DPJ81" s="89"/>
      <c r="DPK81" s="89"/>
      <c r="DPL81" s="89"/>
      <c r="DPM81" s="89"/>
      <c r="DPN81" s="89"/>
      <c r="DPO81" s="89"/>
      <c r="DPP81" s="89"/>
      <c r="DPQ81" s="89"/>
      <c r="DPR81" s="89"/>
      <c r="DPS81" s="89"/>
      <c r="DPT81" s="89"/>
      <c r="DPU81" s="89"/>
      <c r="DPV81" s="89"/>
      <c r="DPW81" s="89"/>
      <c r="DPX81" s="89"/>
      <c r="DPY81" s="89"/>
      <c r="DPZ81" s="89"/>
      <c r="DQA81" s="89"/>
      <c r="DQB81" s="89"/>
      <c r="DQC81" s="89"/>
      <c r="DQD81" s="89"/>
      <c r="DQE81" s="89"/>
      <c r="DQF81" s="89"/>
      <c r="DQG81" s="89"/>
      <c r="DQH81" s="89"/>
      <c r="DQI81" s="89"/>
      <c r="DQJ81" s="89"/>
      <c r="DQK81" s="89"/>
      <c r="DQL81" s="89"/>
      <c r="DQM81" s="89"/>
      <c r="DQN81" s="89"/>
      <c r="DQO81" s="89"/>
      <c r="DQP81" s="89"/>
      <c r="DQQ81" s="89"/>
      <c r="DQR81" s="89"/>
      <c r="DQS81" s="89"/>
      <c r="DQT81" s="89"/>
      <c r="DQU81" s="89"/>
      <c r="DQV81" s="89"/>
      <c r="DQW81" s="89"/>
      <c r="DQX81" s="89"/>
      <c r="DQY81" s="89"/>
      <c r="DQZ81" s="89"/>
      <c r="DRA81" s="89"/>
      <c r="DRB81" s="89"/>
      <c r="DRC81" s="89"/>
      <c r="DRD81" s="89"/>
      <c r="DRE81" s="89"/>
      <c r="DRF81" s="89"/>
      <c r="DRG81" s="89"/>
      <c r="DRH81" s="89"/>
      <c r="DRI81" s="89"/>
      <c r="DRJ81" s="89"/>
      <c r="DRK81" s="89"/>
      <c r="DRL81" s="89"/>
      <c r="DRM81" s="89"/>
      <c r="DRN81" s="89"/>
      <c r="DRO81" s="89"/>
      <c r="DRP81" s="89"/>
      <c r="DRQ81" s="89"/>
      <c r="DRR81" s="89"/>
      <c r="DRS81" s="89"/>
      <c r="DRT81" s="89"/>
      <c r="DRU81" s="89"/>
      <c r="DRV81" s="89"/>
      <c r="DRW81" s="89"/>
      <c r="DRX81" s="89"/>
      <c r="DRY81" s="89"/>
      <c r="DRZ81" s="89"/>
      <c r="DSA81" s="89"/>
      <c r="DSB81" s="89"/>
      <c r="DSC81" s="89"/>
      <c r="DSD81" s="89"/>
      <c r="DSE81" s="89"/>
      <c r="DSF81" s="89"/>
      <c r="DSG81" s="89"/>
      <c r="DSH81" s="89"/>
      <c r="DSI81" s="89"/>
      <c r="DSJ81" s="89"/>
      <c r="DSK81" s="89"/>
      <c r="DSL81" s="89"/>
      <c r="DSM81" s="89"/>
      <c r="DSN81" s="89"/>
      <c r="DSO81" s="89"/>
      <c r="DSP81" s="89"/>
      <c r="DSQ81" s="89"/>
      <c r="DSR81" s="89"/>
      <c r="DSS81" s="89"/>
      <c r="DST81" s="89"/>
      <c r="DSU81" s="89"/>
      <c r="DSV81" s="89"/>
      <c r="DSW81" s="89"/>
      <c r="DSX81" s="89"/>
      <c r="DSY81" s="89"/>
      <c r="DSZ81" s="89"/>
      <c r="DTA81" s="89"/>
      <c r="DTB81" s="89"/>
      <c r="DTC81" s="89"/>
      <c r="DTD81" s="89"/>
      <c r="DTE81" s="89"/>
      <c r="DTF81" s="89"/>
      <c r="DTG81" s="89"/>
      <c r="DTH81" s="89"/>
      <c r="DTI81" s="89"/>
      <c r="DTJ81" s="89"/>
      <c r="DTK81" s="89"/>
      <c r="DTL81" s="89"/>
      <c r="DTM81" s="89"/>
      <c r="DTN81" s="89"/>
      <c r="DTO81" s="89"/>
      <c r="DTP81" s="89"/>
      <c r="DTQ81" s="89"/>
      <c r="DTR81" s="89"/>
      <c r="DTS81" s="89"/>
      <c r="DTT81" s="89"/>
      <c r="DTU81" s="89"/>
      <c r="DTV81" s="89"/>
      <c r="DTW81" s="89"/>
      <c r="DTX81" s="89"/>
      <c r="DTY81" s="89"/>
      <c r="DTZ81" s="89"/>
      <c r="DUA81" s="89"/>
      <c r="DUB81" s="89"/>
      <c r="DUC81" s="89"/>
      <c r="DUD81" s="89"/>
      <c r="DUE81" s="89"/>
      <c r="DUF81" s="89"/>
      <c r="DUG81" s="89"/>
      <c r="DUH81" s="89"/>
      <c r="DUI81" s="89"/>
      <c r="DUJ81" s="89"/>
      <c r="DUK81" s="89"/>
      <c r="DUL81" s="89"/>
      <c r="DUM81" s="89"/>
      <c r="DUN81" s="89"/>
      <c r="DUO81" s="89"/>
      <c r="DUP81" s="89"/>
      <c r="DUQ81" s="89"/>
      <c r="DUR81" s="89"/>
      <c r="DUS81" s="89"/>
      <c r="DUT81" s="89"/>
      <c r="DUU81" s="89"/>
      <c r="DUV81" s="89"/>
      <c r="DUW81" s="89"/>
      <c r="DUX81" s="89"/>
      <c r="DUY81" s="89"/>
      <c r="DUZ81" s="89"/>
      <c r="DVA81" s="89"/>
      <c r="DVB81" s="89"/>
      <c r="DVC81" s="89"/>
      <c r="DVD81" s="89"/>
      <c r="DVE81" s="89"/>
      <c r="DVF81" s="89"/>
      <c r="DVG81" s="89"/>
      <c r="DVH81" s="89"/>
      <c r="DVI81" s="89"/>
      <c r="DVJ81" s="89"/>
      <c r="DVK81" s="89"/>
      <c r="DVL81" s="89"/>
      <c r="DVM81" s="89"/>
      <c r="DVN81" s="89"/>
      <c r="DVO81" s="89"/>
      <c r="DVP81" s="89"/>
      <c r="DVQ81" s="89"/>
      <c r="DVR81" s="89"/>
      <c r="DVS81" s="89"/>
      <c r="DVT81" s="89"/>
      <c r="DVU81" s="89"/>
      <c r="DVV81" s="89"/>
      <c r="DVW81" s="89"/>
      <c r="DVX81" s="89"/>
      <c r="DVY81" s="89"/>
      <c r="DVZ81" s="89"/>
      <c r="DWA81" s="89"/>
      <c r="DWB81" s="89"/>
      <c r="DWC81" s="89"/>
      <c r="DWD81" s="89"/>
      <c r="DWE81" s="89"/>
      <c r="DWF81" s="89"/>
      <c r="DWG81" s="89"/>
      <c r="DWH81" s="89"/>
      <c r="DWI81" s="89"/>
      <c r="DWJ81" s="89"/>
      <c r="DWK81" s="89"/>
      <c r="DWL81" s="89"/>
      <c r="DWM81" s="89"/>
      <c r="DWN81" s="89"/>
      <c r="DWO81" s="89"/>
      <c r="DWP81" s="89"/>
      <c r="DWQ81" s="89"/>
      <c r="DWR81" s="89"/>
      <c r="DWS81" s="89"/>
      <c r="DWT81" s="89"/>
      <c r="DWU81" s="89"/>
      <c r="DWV81" s="89"/>
      <c r="DWW81" s="89"/>
      <c r="DWX81" s="89"/>
      <c r="DWY81" s="89"/>
      <c r="DWZ81" s="89"/>
      <c r="DXA81" s="89"/>
      <c r="DXB81" s="89"/>
      <c r="DXC81" s="89"/>
      <c r="DXD81" s="89"/>
      <c r="DXE81" s="89"/>
      <c r="DXF81" s="89"/>
      <c r="DXG81" s="89"/>
      <c r="DXH81" s="89"/>
      <c r="DXI81" s="89"/>
      <c r="DXJ81" s="89"/>
      <c r="DXK81" s="89"/>
      <c r="DXL81" s="89"/>
      <c r="DXM81" s="89"/>
      <c r="DXN81" s="89"/>
      <c r="DXO81" s="89"/>
      <c r="DXP81" s="89"/>
      <c r="DXQ81" s="89"/>
      <c r="DXR81" s="89"/>
      <c r="DXS81" s="89"/>
      <c r="DXT81" s="89"/>
      <c r="DXU81" s="89"/>
      <c r="DXV81" s="89"/>
      <c r="DXW81" s="89"/>
      <c r="DXX81" s="89"/>
      <c r="DXY81" s="89"/>
      <c r="DXZ81" s="89"/>
      <c r="DYA81" s="89"/>
      <c r="DYB81" s="89"/>
      <c r="DYC81" s="89"/>
      <c r="DYD81" s="89"/>
      <c r="DYE81" s="89"/>
      <c r="DYF81" s="89"/>
      <c r="DYG81" s="89"/>
      <c r="DYH81" s="89"/>
      <c r="DYI81" s="89"/>
      <c r="DYJ81" s="89"/>
      <c r="DYK81" s="89"/>
      <c r="DYL81" s="89"/>
      <c r="DYM81" s="89"/>
      <c r="DYN81" s="89"/>
      <c r="DYO81" s="89"/>
      <c r="DYP81" s="89"/>
      <c r="DYQ81" s="89"/>
      <c r="DYR81" s="89"/>
      <c r="DYS81" s="89"/>
      <c r="DYT81" s="89"/>
      <c r="DYU81" s="89"/>
      <c r="DYV81" s="89"/>
      <c r="DYW81" s="89"/>
      <c r="DYX81" s="89"/>
      <c r="DYY81" s="89"/>
      <c r="DYZ81" s="89"/>
      <c r="DZA81" s="89"/>
      <c r="DZB81" s="89"/>
      <c r="DZC81" s="89"/>
      <c r="DZD81" s="89"/>
      <c r="DZE81" s="89"/>
      <c r="DZF81" s="89"/>
      <c r="DZG81" s="89"/>
      <c r="DZH81" s="89"/>
      <c r="DZI81" s="89"/>
      <c r="DZJ81" s="89"/>
      <c r="DZK81" s="89"/>
      <c r="DZL81" s="89"/>
      <c r="DZM81" s="89"/>
      <c r="DZN81" s="89"/>
      <c r="DZO81" s="89"/>
      <c r="DZP81" s="89"/>
      <c r="DZQ81" s="89"/>
      <c r="DZR81" s="89"/>
      <c r="DZS81" s="89"/>
      <c r="DZT81" s="89"/>
      <c r="DZU81" s="89"/>
      <c r="DZV81" s="89"/>
      <c r="DZW81" s="89"/>
      <c r="DZX81" s="89"/>
      <c r="DZY81" s="89"/>
      <c r="DZZ81" s="89"/>
      <c r="EAA81" s="89"/>
      <c r="EAB81" s="89"/>
      <c r="EAC81" s="89"/>
      <c r="EAD81" s="89"/>
      <c r="EAE81" s="89"/>
      <c r="EAF81" s="89"/>
      <c r="EAG81" s="89"/>
      <c r="EAH81" s="89"/>
      <c r="EAI81" s="89"/>
      <c r="EAJ81" s="89"/>
      <c r="EAK81" s="89"/>
      <c r="EAL81" s="89"/>
      <c r="EAM81" s="89"/>
      <c r="EAN81" s="89"/>
      <c r="EAO81" s="89"/>
      <c r="EAP81" s="89"/>
      <c r="EAQ81" s="89"/>
      <c r="EAR81" s="89"/>
      <c r="EAS81" s="89"/>
      <c r="EAT81" s="89"/>
      <c r="EAU81" s="89"/>
      <c r="EAV81" s="89"/>
      <c r="EAW81" s="89"/>
      <c r="EAX81" s="89"/>
      <c r="EAY81" s="89"/>
      <c r="EAZ81" s="89"/>
      <c r="EBA81" s="89"/>
      <c r="EBB81" s="89"/>
      <c r="EBC81" s="89"/>
      <c r="EBD81" s="89"/>
      <c r="EBE81" s="89"/>
      <c r="EBF81" s="89"/>
      <c r="EBG81" s="89"/>
      <c r="EBH81" s="89"/>
      <c r="EBI81" s="89"/>
      <c r="EBJ81" s="89"/>
      <c r="EBK81" s="89"/>
      <c r="EBL81" s="89"/>
      <c r="EBM81" s="89"/>
      <c r="EBN81" s="89"/>
      <c r="EBO81" s="89"/>
      <c r="EBP81" s="89"/>
      <c r="EBQ81" s="89"/>
      <c r="EBR81" s="89"/>
      <c r="EBS81" s="89"/>
      <c r="EBT81" s="89"/>
      <c r="EBU81" s="89"/>
      <c r="EBV81" s="89"/>
      <c r="EBW81" s="89"/>
      <c r="EBX81" s="89"/>
      <c r="EBY81" s="89"/>
      <c r="EBZ81" s="89"/>
      <c r="ECA81" s="89"/>
      <c r="ECB81" s="89"/>
      <c r="ECC81" s="89"/>
      <c r="ECD81" s="89"/>
      <c r="ECE81" s="89"/>
      <c r="ECF81" s="89"/>
      <c r="ECG81" s="89"/>
      <c r="ECH81" s="89"/>
      <c r="ECI81" s="89"/>
      <c r="ECJ81" s="89"/>
      <c r="ECK81" s="89"/>
      <c r="ECL81" s="89"/>
      <c r="ECM81" s="89"/>
      <c r="ECN81" s="89"/>
      <c r="ECO81" s="89"/>
      <c r="ECP81" s="89"/>
      <c r="ECQ81" s="89"/>
      <c r="ECR81" s="89"/>
      <c r="ECS81" s="89"/>
      <c r="ECT81" s="89"/>
      <c r="ECU81" s="89"/>
      <c r="ECV81" s="89"/>
      <c r="ECW81" s="89"/>
      <c r="ECX81" s="89"/>
      <c r="ECY81" s="89"/>
      <c r="ECZ81" s="89"/>
      <c r="EDA81" s="89"/>
      <c r="EDB81" s="89"/>
      <c r="EDC81" s="89"/>
      <c r="EDD81" s="89"/>
      <c r="EDE81" s="89"/>
      <c r="EDF81" s="89"/>
      <c r="EDG81" s="89"/>
      <c r="EDH81" s="89"/>
      <c r="EDI81" s="89"/>
      <c r="EDJ81" s="89"/>
      <c r="EDK81" s="89"/>
      <c r="EDL81" s="89"/>
      <c r="EDM81" s="89"/>
      <c r="EDN81" s="89"/>
      <c r="EDO81" s="89"/>
      <c r="EDP81" s="89"/>
      <c r="EDQ81" s="89"/>
      <c r="EDR81" s="89"/>
      <c r="EDS81" s="89"/>
      <c r="EDT81" s="89"/>
      <c r="EDU81" s="89"/>
      <c r="EDV81" s="89"/>
      <c r="EDW81" s="89"/>
      <c r="EDX81" s="89"/>
      <c r="EDY81" s="89"/>
      <c r="EDZ81" s="89"/>
      <c r="EEA81" s="89"/>
      <c r="EEB81" s="89"/>
      <c r="EEC81" s="89"/>
      <c r="EED81" s="89"/>
      <c r="EEE81" s="89"/>
      <c r="EEF81" s="89"/>
      <c r="EEG81" s="89"/>
      <c r="EEH81" s="89"/>
      <c r="EEI81" s="89"/>
      <c r="EEJ81" s="89"/>
      <c r="EEK81" s="89"/>
      <c r="EEL81" s="89"/>
      <c r="EEM81" s="89"/>
      <c r="EEN81" s="89"/>
      <c r="EEO81" s="89"/>
      <c r="EEP81" s="89"/>
      <c r="EEQ81" s="89"/>
      <c r="EER81" s="89"/>
      <c r="EES81" s="89"/>
      <c r="EET81" s="89"/>
      <c r="EEU81" s="89"/>
      <c r="EEV81" s="89"/>
      <c r="EEW81" s="89"/>
      <c r="EEX81" s="89"/>
      <c r="EEY81" s="89"/>
      <c r="EEZ81" s="89"/>
      <c r="EFA81" s="89"/>
      <c r="EFB81" s="89"/>
      <c r="EFC81" s="89"/>
      <c r="EFD81" s="89"/>
      <c r="EFE81" s="89"/>
      <c r="EFF81" s="89"/>
      <c r="EFG81" s="89"/>
      <c r="EFH81" s="89"/>
      <c r="EFI81" s="89"/>
      <c r="EFJ81" s="89"/>
      <c r="EFK81" s="89"/>
      <c r="EFL81" s="89"/>
      <c r="EFM81" s="89"/>
      <c r="EFN81" s="89"/>
      <c r="EFO81" s="89"/>
      <c r="EFP81" s="89"/>
      <c r="EFQ81" s="89"/>
      <c r="EFR81" s="89"/>
      <c r="EFS81" s="89"/>
      <c r="EFT81" s="89"/>
      <c r="EFU81" s="89"/>
      <c r="EFV81" s="89"/>
      <c r="EFW81" s="89"/>
      <c r="EFX81" s="89"/>
      <c r="EFY81" s="89"/>
      <c r="EFZ81" s="89"/>
      <c r="EGA81" s="89"/>
      <c r="EGB81" s="89"/>
      <c r="EGC81" s="89"/>
      <c r="EGD81" s="89"/>
      <c r="EGE81" s="89"/>
      <c r="EGF81" s="89"/>
      <c r="EGG81" s="89"/>
      <c r="EGH81" s="89"/>
      <c r="EGI81" s="89"/>
      <c r="EGJ81" s="89"/>
      <c r="EGK81" s="89"/>
      <c r="EGL81" s="89"/>
      <c r="EGM81" s="89"/>
      <c r="EGN81" s="89"/>
      <c r="EGO81" s="89"/>
      <c r="EGP81" s="89"/>
      <c r="EGQ81" s="89"/>
      <c r="EGR81" s="89"/>
      <c r="EGS81" s="89"/>
      <c r="EGT81" s="89"/>
      <c r="EGU81" s="89"/>
      <c r="EGV81" s="89"/>
      <c r="EGW81" s="89"/>
      <c r="EGX81" s="89"/>
      <c r="EGY81" s="89"/>
      <c r="EGZ81" s="89"/>
      <c r="EHA81" s="89"/>
      <c r="EHB81" s="89"/>
      <c r="EHC81" s="89"/>
      <c r="EHD81" s="89"/>
      <c r="EHE81" s="89"/>
      <c r="EHF81" s="89"/>
      <c r="EHG81" s="89"/>
      <c r="EHH81" s="89"/>
      <c r="EHI81" s="89"/>
      <c r="EHJ81" s="89"/>
      <c r="EHK81" s="89"/>
      <c r="EHL81" s="89"/>
      <c r="EHM81" s="89"/>
      <c r="EHN81" s="89"/>
      <c r="EHO81" s="89"/>
      <c r="EHP81" s="89"/>
      <c r="EHQ81" s="89"/>
      <c r="EHR81" s="89"/>
      <c r="EHS81" s="89"/>
      <c r="EHT81" s="89"/>
      <c r="EHU81" s="89"/>
      <c r="EHV81" s="89"/>
      <c r="EHW81" s="89"/>
      <c r="EHX81" s="89"/>
      <c r="EHY81" s="89"/>
      <c r="EHZ81" s="89"/>
      <c r="EIA81" s="89"/>
      <c r="EIB81" s="89"/>
      <c r="EIC81" s="89"/>
      <c r="EID81" s="89"/>
      <c r="EIE81" s="89"/>
      <c r="EIF81" s="89"/>
      <c r="EIG81" s="89"/>
      <c r="EIH81" s="89"/>
      <c r="EII81" s="89"/>
      <c r="EIJ81" s="89"/>
      <c r="EIK81" s="89"/>
      <c r="EIL81" s="89"/>
      <c r="EIM81" s="89"/>
      <c r="EIN81" s="89"/>
      <c r="EIO81" s="89"/>
      <c r="EIP81" s="89"/>
      <c r="EIQ81" s="89"/>
      <c r="EIR81" s="89"/>
      <c r="EIS81" s="89"/>
      <c r="EIT81" s="89"/>
      <c r="EIU81" s="89"/>
      <c r="EIV81" s="89"/>
      <c r="EIW81" s="89"/>
      <c r="EIX81" s="89"/>
      <c r="EIY81" s="89"/>
      <c r="EIZ81" s="89"/>
      <c r="EJA81" s="89"/>
      <c r="EJB81" s="89"/>
      <c r="EJC81" s="89"/>
      <c r="EJD81" s="89"/>
      <c r="EJE81" s="89"/>
      <c r="EJF81" s="89"/>
      <c r="EJG81" s="89"/>
      <c r="EJH81" s="89"/>
      <c r="EJI81" s="89"/>
      <c r="EJJ81" s="89"/>
      <c r="EJK81" s="89"/>
      <c r="EJL81" s="89"/>
      <c r="EJM81" s="89"/>
      <c r="EJN81" s="89"/>
      <c r="EJO81" s="89"/>
      <c r="EJP81" s="89"/>
      <c r="EJQ81" s="89"/>
      <c r="EJR81" s="89"/>
      <c r="EJS81" s="89"/>
      <c r="EJT81" s="89"/>
      <c r="EJU81" s="89"/>
      <c r="EJV81" s="89"/>
      <c r="EJW81" s="89"/>
      <c r="EJX81" s="89"/>
      <c r="EJY81" s="89"/>
      <c r="EJZ81" s="89"/>
      <c r="EKA81" s="89"/>
      <c r="EKB81" s="89"/>
      <c r="EKC81" s="89"/>
      <c r="EKD81" s="89"/>
      <c r="EKE81" s="89"/>
      <c r="EKF81" s="89"/>
      <c r="EKG81" s="89"/>
      <c r="EKH81" s="89"/>
      <c r="EKI81" s="89"/>
      <c r="EKJ81" s="89"/>
      <c r="EKK81" s="89"/>
      <c r="EKL81" s="89"/>
      <c r="EKM81" s="89"/>
      <c r="EKN81" s="89"/>
      <c r="EKO81" s="89"/>
      <c r="EKP81" s="89"/>
      <c r="EKQ81" s="89"/>
      <c r="EKR81" s="89"/>
      <c r="EKS81" s="89"/>
      <c r="EKT81" s="89"/>
      <c r="EKU81" s="89"/>
      <c r="EKV81" s="89"/>
      <c r="EKW81" s="89"/>
      <c r="EKX81" s="89"/>
      <c r="EKY81" s="89"/>
      <c r="EKZ81" s="89"/>
      <c r="ELA81" s="89"/>
      <c r="ELB81" s="89"/>
      <c r="ELC81" s="89"/>
      <c r="ELD81" s="89"/>
      <c r="ELE81" s="89"/>
      <c r="ELF81" s="89"/>
      <c r="ELG81" s="89"/>
      <c r="ELH81" s="89"/>
      <c r="ELI81" s="89"/>
      <c r="ELJ81" s="89"/>
      <c r="ELK81" s="89"/>
      <c r="ELL81" s="89"/>
      <c r="ELM81" s="89"/>
      <c r="ELN81" s="89"/>
      <c r="ELO81" s="89"/>
      <c r="ELP81" s="89"/>
      <c r="ELQ81" s="89"/>
      <c r="ELR81" s="89"/>
      <c r="ELS81" s="89"/>
      <c r="ELT81" s="89"/>
      <c r="ELU81" s="89"/>
      <c r="ELV81" s="89"/>
      <c r="ELW81" s="89"/>
      <c r="ELX81" s="89"/>
      <c r="ELY81" s="89"/>
      <c r="ELZ81" s="89"/>
      <c r="EMA81" s="89"/>
      <c r="EMB81" s="89"/>
      <c r="EMC81" s="89"/>
      <c r="EMD81" s="89"/>
      <c r="EME81" s="89"/>
      <c r="EMF81" s="89"/>
      <c r="EMG81" s="89"/>
      <c r="EMH81" s="89"/>
      <c r="EMI81" s="89"/>
      <c r="EMJ81" s="89"/>
      <c r="EMK81" s="89"/>
      <c r="EML81" s="89"/>
      <c r="EMM81" s="89"/>
      <c r="EMN81" s="89"/>
      <c r="EMO81" s="89"/>
      <c r="EMP81" s="89"/>
      <c r="EMQ81" s="89"/>
      <c r="EMR81" s="89"/>
      <c r="EMS81" s="89"/>
      <c r="EMT81" s="89"/>
      <c r="EMU81" s="89"/>
      <c r="EMV81" s="89"/>
      <c r="EMW81" s="89"/>
      <c r="EMX81" s="89"/>
      <c r="EMY81" s="89"/>
      <c r="EMZ81" s="89"/>
      <c r="ENA81" s="89"/>
      <c r="ENB81" s="89"/>
      <c r="ENC81" s="89"/>
      <c r="END81" s="89"/>
      <c r="ENE81" s="89"/>
      <c r="ENF81" s="89"/>
      <c r="ENG81" s="89"/>
      <c r="ENH81" s="89"/>
      <c r="ENI81" s="89"/>
      <c r="ENJ81" s="89"/>
      <c r="ENK81" s="89"/>
      <c r="ENL81" s="89"/>
      <c r="ENM81" s="89"/>
      <c r="ENN81" s="89"/>
      <c r="ENO81" s="89"/>
      <c r="ENP81" s="89"/>
      <c r="ENQ81" s="89"/>
      <c r="ENR81" s="89"/>
      <c r="ENS81" s="89"/>
      <c r="ENT81" s="89"/>
      <c r="ENU81" s="89"/>
      <c r="ENV81" s="89"/>
      <c r="ENW81" s="89"/>
      <c r="ENX81" s="89"/>
      <c r="ENY81" s="89"/>
      <c r="ENZ81" s="89"/>
      <c r="EOA81" s="89"/>
      <c r="EOB81" s="89"/>
      <c r="EOC81" s="89"/>
      <c r="EOD81" s="89"/>
      <c r="EOE81" s="89"/>
      <c r="EOF81" s="89"/>
      <c r="EOG81" s="89"/>
      <c r="EOH81" s="89"/>
      <c r="EOI81" s="89"/>
      <c r="EOJ81" s="89"/>
      <c r="EOK81" s="89"/>
      <c r="EOL81" s="89"/>
      <c r="EOM81" s="89"/>
      <c r="EON81" s="89"/>
      <c r="EOO81" s="89"/>
      <c r="EOP81" s="89"/>
      <c r="EOQ81" s="89"/>
      <c r="EOR81" s="89"/>
      <c r="EOS81" s="89"/>
      <c r="EOT81" s="89"/>
      <c r="EOU81" s="89"/>
      <c r="EOV81" s="89"/>
      <c r="EOW81" s="89"/>
      <c r="EOX81" s="89"/>
      <c r="EOY81" s="89"/>
      <c r="EOZ81" s="89"/>
      <c r="EPA81" s="89"/>
      <c r="EPB81" s="89"/>
      <c r="EPC81" s="89"/>
      <c r="EPD81" s="89"/>
      <c r="EPE81" s="89"/>
      <c r="EPF81" s="89"/>
      <c r="EPG81" s="89"/>
      <c r="EPH81" s="89"/>
      <c r="EPI81" s="89"/>
      <c r="EPJ81" s="89"/>
      <c r="EPK81" s="89"/>
      <c r="EPL81" s="89"/>
      <c r="EPM81" s="89"/>
      <c r="EPN81" s="89"/>
      <c r="EPO81" s="89"/>
      <c r="EPP81" s="89"/>
      <c r="EPQ81" s="89"/>
      <c r="EPR81" s="89"/>
      <c r="EPS81" s="89"/>
      <c r="EPT81" s="89"/>
      <c r="EPU81" s="89"/>
      <c r="EPV81" s="89"/>
      <c r="EPW81" s="89"/>
      <c r="EPX81" s="89"/>
      <c r="EPY81" s="89"/>
      <c r="EPZ81" s="89"/>
      <c r="EQA81" s="89"/>
      <c r="EQB81" s="89"/>
      <c r="EQC81" s="89"/>
      <c r="EQD81" s="89"/>
      <c r="EQE81" s="89"/>
      <c r="EQF81" s="89"/>
      <c r="EQG81" s="89"/>
      <c r="EQH81" s="89"/>
      <c r="EQI81" s="89"/>
      <c r="EQJ81" s="89"/>
      <c r="EQK81" s="89"/>
      <c r="EQL81" s="89"/>
      <c r="EQM81" s="89"/>
      <c r="EQN81" s="89"/>
      <c r="EQO81" s="89"/>
      <c r="EQP81" s="89"/>
      <c r="EQQ81" s="89"/>
      <c r="EQR81" s="89"/>
      <c r="EQS81" s="89"/>
      <c r="EQT81" s="89"/>
      <c r="EQU81" s="89"/>
      <c r="EQV81" s="89"/>
      <c r="EQW81" s="89"/>
      <c r="EQX81" s="89"/>
      <c r="EQY81" s="89"/>
      <c r="EQZ81" s="89"/>
      <c r="ERA81" s="89"/>
      <c r="ERB81" s="89"/>
      <c r="ERC81" s="89"/>
      <c r="ERD81" s="89"/>
      <c r="ERE81" s="89"/>
      <c r="ERF81" s="89"/>
      <c r="ERG81" s="89"/>
      <c r="ERH81" s="89"/>
      <c r="ERI81" s="89"/>
      <c r="ERJ81" s="89"/>
      <c r="ERK81" s="89"/>
      <c r="ERL81" s="89"/>
      <c r="ERM81" s="89"/>
      <c r="ERN81" s="89"/>
      <c r="ERO81" s="89"/>
      <c r="ERP81" s="89"/>
      <c r="ERQ81" s="89"/>
      <c r="ERR81" s="89"/>
      <c r="ERS81" s="89"/>
      <c r="ERT81" s="89"/>
      <c r="ERU81" s="89"/>
      <c r="ERV81" s="89"/>
      <c r="ERW81" s="89"/>
      <c r="ERX81" s="89"/>
      <c r="ERY81" s="89"/>
      <c r="ERZ81" s="89"/>
      <c r="ESA81" s="89"/>
      <c r="ESB81" s="89"/>
      <c r="ESC81" s="89"/>
      <c r="ESD81" s="89"/>
      <c r="ESE81" s="89"/>
      <c r="ESF81" s="89"/>
      <c r="ESG81" s="89"/>
      <c r="ESH81" s="89"/>
      <c r="ESI81" s="89"/>
      <c r="ESJ81" s="89"/>
      <c r="ESK81" s="89"/>
      <c r="ESL81" s="89"/>
      <c r="ESM81" s="89"/>
      <c r="ESN81" s="89"/>
      <c r="ESO81" s="89"/>
      <c r="ESP81" s="89"/>
      <c r="ESQ81" s="89"/>
      <c r="ESR81" s="89"/>
      <c r="ESS81" s="89"/>
      <c r="EST81" s="89"/>
      <c r="ESU81" s="89"/>
      <c r="ESV81" s="89"/>
      <c r="ESW81" s="89"/>
      <c r="ESX81" s="89"/>
      <c r="ESY81" s="89"/>
      <c r="ESZ81" s="89"/>
      <c r="ETA81" s="89"/>
      <c r="ETB81" s="89"/>
      <c r="ETC81" s="89"/>
      <c r="ETD81" s="89"/>
      <c r="ETE81" s="89"/>
      <c r="ETF81" s="89"/>
      <c r="ETG81" s="89"/>
      <c r="ETH81" s="89"/>
      <c r="ETI81" s="89"/>
      <c r="ETJ81" s="89"/>
      <c r="ETK81" s="89"/>
      <c r="ETL81" s="89"/>
      <c r="ETM81" s="89"/>
      <c r="ETN81" s="89"/>
      <c r="ETO81" s="89"/>
      <c r="ETP81" s="89"/>
      <c r="ETQ81" s="89"/>
      <c r="ETR81" s="89"/>
      <c r="ETS81" s="89"/>
      <c r="ETT81" s="89"/>
      <c r="ETU81" s="89"/>
      <c r="ETV81" s="89"/>
      <c r="ETW81" s="89"/>
      <c r="ETX81" s="89"/>
      <c r="ETY81" s="89"/>
      <c r="ETZ81" s="89"/>
      <c r="EUA81" s="89"/>
      <c r="EUB81" s="89"/>
      <c r="EUC81" s="89"/>
      <c r="EUD81" s="89"/>
      <c r="EUE81" s="89"/>
      <c r="EUF81" s="89"/>
      <c r="EUG81" s="89"/>
      <c r="EUH81" s="89"/>
      <c r="EUI81" s="89"/>
      <c r="EUJ81" s="89"/>
      <c r="EUK81" s="89"/>
      <c r="EUL81" s="89"/>
      <c r="EUM81" s="89"/>
      <c r="EUN81" s="89"/>
      <c r="EUO81" s="89"/>
      <c r="EUP81" s="89"/>
      <c r="EUQ81" s="89"/>
      <c r="EUR81" s="89"/>
      <c r="EUS81" s="89"/>
      <c r="EUT81" s="89"/>
      <c r="EUU81" s="89"/>
      <c r="EUV81" s="89"/>
      <c r="EUW81" s="89"/>
      <c r="EUX81" s="89"/>
      <c r="EUY81" s="89"/>
      <c r="EUZ81" s="89"/>
      <c r="EVA81" s="89"/>
      <c r="EVB81" s="89"/>
      <c r="EVC81" s="89"/>
      <c r="EVD81" s="89"/>
      <c r="EVE81" s="89"/>
      <c r="EVF81" s="89"/>
      <c r="EVG81" s="89"/>
      <c r="EVH81" s="89"/>
      <c r="EVI81" s="89"/>
      <c r="EVJ81" s="89"/>
      <c r="EVK81" s="89"/>
      <c r="EVL81" s="89"/>
      <c r="EVM81" s="89"/>
      <c r="EVN81" s="89"/>
      <c r="EVO81" s="89"/>
      <c r="EVP81" s="89"/>
      <c r="EVQ81" s="89"/>
      <c r="EVR81" s="89"/>
      <c r="EVS81" s="89"/>
      <c r="EVT81" s="89"/>
      <c r="EVU81" s="89"/>
      <c r="EVV81" s="89"/>
      <c r="EVW81" s="89"/>
      <c r="EVX81" s="89"/>
      <c r="EVY81" s="89"/>
      <c r="EVZ81" s="89"/>
      <c r="EWA81" s="89"/>
      <c r="EWB81" s="89"/>
      <c r="EWC81" s="89"/>
      <c r="EWD81" s="89"/>
      <c r="EWE81" s="89"/>
      <c r="EWF81" s="89"/>
      <c r="EWG81" s="89"/>
      <c r="EWH81" s="89"/>
      <c r="EWI81" s="89"/>
      <c r="EWJ81" s="89"/>
      <c r="EWK81" s="89"/>
      <c r="EWL81" s="89"/>
      <c r="EWM81" s="89"/>
      <c r="EWN81" s="89"/>
      <c r="EWO81" s="89"/>
      <c r="EWP81" s="89"/>
      <c r="EWQ81" s="89"/>
      <c r="EWR81" s="89"/>
      <c r="EWS81" s="89"/>
      <c r="EWT81" s="89"/>
      <c r="EWU81" s="89"/>
      <c r="EWV81" s="89"/>
      <c r="EWW81" s="89"/>
      <c r="EWX81" s="89"/>
      <c r="EWY81" s="89"/>
      <c r="EWZ81" s="89"/>
      <c r="EXA81" s="89"/>
      <c r="EXB81" s="89"/>
      <c r="EXC81" s="89"/>
      <c r="EXD81" s="89"/>
      <c r="EXE81" s="89"/>
      <c r="EXF81" s="89"/>
      <c r="EXG81" s="89"/>
      <c r="EXH81" s="89"/>
      <c r="EXI81" s="89"/>
      <c r="EXJ81" s="89"/>
      <c r="EXK81" s="89"/>
      <c r="EXL81" s="89"/>
      <c r="EXM81" s="89"/>
      <c r="EXN81" s="89"/>
      <c r="EXO81" s="89"/>
      <c r="EXP81" s="89"/>
      <c r="EXQ81" s="89"/>
      <c r="EXR81" s="89"/>
      <c r="EXS81" s="89"/>
      <c r="EXT81" s="89"/>
      <c r="EXU81" s="89"/>
      <c r="EXV81" s="89"/>
      <c r="EXW81" s="89"/>
      <c r="EXX81" s="89"/>
      <c r="EXY81" s="89"/>
      <c r="EXZ81" s="89"/>
      <c r="EYA81" s="89"/>
      <c r="EYB81" s="89"/>
      <c r="EYC81" s="89"/>
      <c r="EYD81" s="89"/>
      <c r="EYE81" s="89"/>
      <c r="EYF81" s="89"/>
      <c r="EYG81" s="89"/>
      <c r="EYH81" s="89"/>
      <c r="EYI81" s="89"/>
      <c r="EYJ81" s="89"/>
      <c r="EYK81" s="89"/>
      <c r="EYL81" s="89"/>
      <c r="EYM81" s="89"/>
      <c r="EYN81" s="89"/>
      <c r="EYO81" s="89"/>
      <c r="EYP81" s="89"/>
      <c r="EYQ81" s="89"/>
      <c r="EYR81" s="89"/>
      <c r="EYS81" s="89"/>
      <c r="EYT81" s="89"/>
      <c r="EYU81" s="89"/>
      <c r="EYV81" s="89"/>
      <c r="EYW81" s="89"/>
      <c r="EYX81" s="89"/>
      <c r="EYY81" s="89"/>
      <c r="EYZ81" s="89"/>
      <c r="EZA81" s="89"/>
      <c r="EZB81" s="89"/>
      <c r="EZC81" s="89"/>
      <c r="EZD81" s="89"/>
      <c r="EZE81" s="89"/>
      <c r="EZF81" s="89"/>
      <c r="EZG81" s="89"/>
      <c r="EZH81" s="89"/>
      <c r="EZI81" s="89"/>
      <c r="EZJ81" s="89"/>
      <c r="EZK81" s="89"/>
      <c r="EZL81" s="89"/>
      <c r="EZM81" s="89"/>
      <c r="EZN81" s="89"/>
      <c r="EZO81" s="89"/>
      <c r="EZP81" s="89"/>
      <c r="EZQ81" s="89"/>
      <c r="EZR81" s="89"/>
      <c r="EZS81" s="89"/>
      <c r="EZT81" s="89"/>
      <c r="EZU81" s="89"/>
      <c r="EZV81" s="89"/>
      <c r="EZW81" s="89"/>
      <c r="EZX81" s="89"/>
      <c r="EZY81" s="89"/>
      <c r="EZZ81" s="89"/>
      <c r="FAA81" s="89"/>
      <c r="FAB81" s="89"/>
      <c r="FAC81" s="89"/>
      <c r="FAD81" s="89"/>
      <c r="FAE81" s="89"/>
      <c r="FAF81" s="89"/>
      <c r="FAG81" s="89"/>
      <c r="FAH81" s="89"/>
      <c r="FAI81" s="89"/>
      <c r="FAJ81" s="89"/>
      <c r="FAK81" s="89"/>
      <c r="FAL81" s="89"/>
      <c r="FAM81" s="89"/>
      <c r="FAN81" s="89"/>
      <c r="FAO81" s="89"/>
      <c r="FAP81" s="89"/>
      <c r="FAQ81" s="89"/>
      <c r="FAR81" s="89"/>
      <c r="FAS81" s="89"/>
      <c r="FAT81" s="89"/>
      <c r="FAU81" s="89"/>
      <c r="FAV81" s="89"/>
      <c r="FAW81" s="89"/>
      <c r="FAX81" s="89"/>
      <c r="FAY81" s="89"/>
      <c r="FAZ81" s="89"/>
      <c r="FBA81" s="89"/>
      <c r="FBB81" s="89"/>
      <c r="FBC81" s="89"/>
      <c r="FBD81" s="89"/>
      <c r="FBE81" s="89"/>
      <c r="FBF81" s="89"/>
      <c r="FBG81" s="89"/>
      <c r="FBH81" s="89"/>
      <c r="FBI81" s="89"/>
      <c r="FBJ81" s="89"/>
      <c r="FBK81" s="89"/>
      <c r="FBL81" s="89"/>
      <c r="FBM81" s="89"/>
      <c r="FBN81" s="89"/>
      <c r="FBO81" s="89"/>
      <c r="FBP81" s="89"/>
      <c r="FBQ81" s="89"/>
      <c r="FBR81" s="89"/>
      <c r="FBS81" s="89"/>
      <c r="FBT81" s="89"/>
      <c r="FBU81" s="89"/>
      <c r="FBV81" s="89"/>
      <c r="FBW81" s="89"/>
      <c r="FBX81" s="89"/>
      <c r="FBY81" s="89"/>
      <c r="FBZ81" s="89"/>
      <c r="FCA81" s="89"/>
      <c r="FCB81" s="89"/>
      <c r="FCC81" s="89"/>
      <c r="FCD81" s="89"/>
      <c r="FCE81" s="89"/>
      <c r="FCF81" s="89"/>
      <c r="FCG81" s="89"/>
      <c r="FCH81" s="89"/>
      <c r="FCI81" s="89"/>
      <c r="FCJ81" s="89"/>
      <c r="FCK81" s="89"/>
      <c r="FCL81" s="89"/>
      <c r="FCM81" s="89"/>
      <c r="FCN81" s="89"/>
      <c r="FCO81" s="89"/>
      <c r="FCP81" s="89"/>
      <c r="FCQ81" s="89"/>
      <c r="FCR81" s="89"/>
      <c r="FCS81" s="89"/>
      <c r="FCT81" s="89"/>
      <c r="FCU81" s="89"/>
      <c r="FCV81" s="89"/>
      <c r="FCW81" s="89"/>
      <c r="FCX81" s="89"/>
      <c r="FCY81" s="89"/>
      <c r="FCZ81" s="89"/>
      <c r="FDA81" s="89"/>
      <c r="FDB81" s="89"/>
      <c r="FDC81" s="89"/>
      <c r="FDD81" s="89"/>
      <c r="FDE81" s="89"/>
      <c r="FDF81" s="89"/>
      <c r="FDG81" s="89"/>
      <c r="FDH81" s="89"/>
      <c r="FDI81" s="89"/>
      <c r="FDJ81" s="89"/>
      <c r="FDK81" s="89"/>
      <c r="FDL81" s="89"/>
      <c r="FDM81" s="89"/>
      <c r="FDN81" s="89"/>
      <c r="FDO81" s="89"/>
      <c r="FDP81" s="89"/>
      <c r="FDQ81" s="89"/>
      <c r="FDR81" s="89"/>
      <c r="FDS81" s="89"/>
      <c r="FDT81" s="89"/>
      <c r="FDU81" s="89"/>
      <c r="FDV81" s="89"/>
      <c r="FDW81" s="89"/>
      <c r="FDX81" s="89"/>
      <c r="FDY81" s="89"/>
      <c r="FDZ81" s="89"/>
      <c r="FEA81" s="89"/>
      <c r="FEB81" s="89"/>
      <c r="FEC81" s="89"/>
      <c r="FED81" s="89"/>
      <c r="FEE81" s="89"/>
      <c r="FEF81" s="89"/>
      <c r="FEG81" s="89"/>
      <c r="FEH81" s="89"/>
      <c r="FEI81" s="89"/>
      <c r="FEJ81" s="89"/>
      <c r="FEK81" s="89"/>
      <c r="FEL81" s="89"/>
      <c r="FEM81" s="89"/>
      <c r="FEN81" s="89"/>
      <c r="FEO81" s="89"/>
      <c r="FEP81" s="89"/>
      <c r="FEQ81" s="89"/>
      <c r="FER81" s="89"/>
      <c r="FES81" s="89"/>
      <c r="FET81" s="89"/>
      <c r="FEU81" s="89"/>
      <c r="FEV81" s="89"/>
      <c r="FEW81" s="89"/>
      <c r="FEX81" s="89"/>
      <c r="FEY81" s="89"/>
      <c r="FEZ81" s="89"/>
      <c r="FFA81" s="89"/>
      <c r="FFB81" s="89"/>
      <c r="FFC81" s="89"/>
      <c r="FFD81" s="89"/>
      <c r="FFE81" s="89"/>
      <c r="FFF81" s="89"/>
      <c r="FFG81" s="89"/>
      <c r="FFH81" s="89"/>
      <c r="FFI81" s="89"/>
      <c r="FFJ81" s="89"/>
      <c r="FFK81" s="89"/>
      <c r="FFL81" s="89"/>
      <c r="FFM81" s="89"/>
      <c r="FFN81" s="89"/>
      <c r="FFO81" s="89"/>
      <c r="FFP81" s="89"/>
      <c r="FFQ81" s="89"/>
      <c r="FFR81" s="89"/>
      <c r="FFS81" s="89"/>
      <c r="FFT81" s="89"/>
      <c r="FFU81" s="89"/>
      <c r="FFV81" s="89"/>
      <c r="FFW81" s="89"/>
      <c r="FFX81" s="89"/>
      <c r="FFY81" s="89"/>
      <c r="FFZ81" s="89"/>
      <c r="FGA81" s="89"/>
      <c r="FGB81" s="89"/>
      <c r="FGC81" s="89"/>
      <c r="FGD81" s="89"/>
      <c r="FGE81" s="89"/>
      <c r="FGF81" s="89"/>
      <c r="FGG81" s="89"/>
      <c r="FGH81" s="89"/>
      <c r="FGI81" s="89"/>
      <c r="FGJ81" s="89"/>
      <c r="FGK81" s="89"/>
      <c r="FGL81" s="89"/>
      <c r="FGM81" s="89"/>
      <c r="FGN81" s="89"/>
      <c r="FGO81" s="89"/>
      <c r="FGP81" s="89"/>
      <c r="FGQ81" s="89"/>
      <c r="FGR81" s="89"/>
      <c r="FGS81" s="89"/>
      <c r="FGT81" s="89"/>
      <c r="FGU81" s="89"/>
      <c r="FGV81" s="89"/>
      <c r="FGW81" s="89"/>
      <c r="FGX81" s="89"/>
      <c r="FGY81" s="89"/>
      <c r="FGZ81" s="89"/>
      <c r="FHA81" s="89"/>
      <c r="FHB81" s="89"/>
      <c r="FHC81" s="89"/>
      <c r="FHD81" s="89"/>
      <c r="FHE81" s="89"/>
      <c r="FHF81" s="89"/>
      <c r="FHG81" s="89"/>
      <c r="FHH81" s="89"/>
      <c r="FHI81" s="89"/>
      <c r="FHJ81" s="89"/>
      <c r="FHK81" s="89"/>
      <c r="FHL81" s="89"/>
      <c r="FHM81" s="89"/>
      <c r="FHN81" s="89"/>
      <c r="FHO81" s="89"/>
      <c r="FHP81" s="89"/>
      <c r="FHQ81" s="89"/>
      <c r="FHR81" s="89"/>
      <c r="FHS81" s="89"/>
      <c r="FHT81" s="89"/>
      <c r="FHU81" s="89"/>
      <c r="FHV81" s="89"/>
      <c r="FHW81" s="89"/>
      <c r="FHX81" s="89"/>
      <c r="FHY81" s="89"/>
      <c r="FHZ81" s="89"/>
      <c r="FIA81" s="89"/>
      <c r="FIB81" s="89"/>
      <c r="FIC81" s="89"/>
      <c r="FID81" s="89"/>
      <c r="FIE81" s="89"/>
      <c r="FIF81" s="89"/>
      <c r="FIG81" s="89"/>
      <c r="FIH81" s="89"/>
      <c r="FII81" s="89"/>
      <c r="FIJ81" s="89"/>
      <c r="FIK81" s="89"/>
      <c r="FIL81" s="89"/>
      <c r="FIM81" s="89"/>
      <c r="FIN81" s="89"/>
      <c r="FIO81" s="89"/>
      <c r="FIP81" s="89"/>
      <c r="FIQ81" s="89"/>
      <c r="FIR81" s="89"/>
      <c r="FIS81" s="89"/>
      <c r="FIT81" s="89"/>
      <c r="FIU81" s="89"/>
      <c r="FIV81" s="89"/>
      <c r="FIW81" s="89"/>
      <c r="FIX81" s="89"/>
      <c r="FIY81" s="89"/>
      <c r="FIZ81" s="89"/>
      <c r="FJA81" s="89"/>
      <c r="FJB81" s="89"/>
      <c r="FJC81" s="89"/>
      <c r="FJD81" s="89"/>
      <c r="FJE81" s="89"/>
      <c r="FJF81" s="89"/>
      <c r="FJG81" s="89"/>
      <c r="FJH81" s="89"/>
      <c r="FJI81" s="89"/>
      <c r="FJJ81" s="89"/>
      <c r="FJK81" s="89"/>
      <c r="FJL81" s="89"/>
      <c r="FJM81" s="89"/>
      <c r="FJN81" s="89"/>
      <c r="FJO81" s="89"/>
      <c r="FJP81" s="89"/>
      <c r="FJQ81" s="89"/>
      <c r="FJR81" s="89"/>
      <c r="FJS81" s="89"/>
      <c r="FJT81" s="89"/>
      <c r="FJU81" s="89"/>
      <c r="FJV81" s="89"/>
      <c r="FJW81" s="89"/>
      <c r="FJX81" s="89"/>
      <c r="FJY81" s="89"/>
      <c r="FJZ81" s="89"/>
      <c r="FKA81" s="89"/>
      <c r="FKB81" s="89"/>
      <c r="FKC81" s="89"/>
      <c r="FKD81" s="89"/>
      <c r="FKE81" s="89"/>
      <c r="FKF81" s="89"/>
      <c r="FKG81" s="89"/>
      <c r="FKH81" s="89"/>
      <c r="FKI81" s="89"/>
      <c r="FKJ81" s="89"/>
      <c r="FKK81" s="89"/>
      <c r="FKL81" s="89"/>
      <c r="FKM81" s="89"/>
      <c r="FKN81" s="89"/>
      <c r="FKO81" s="89"/>
      <c r="FKP81" s="89"/>
      <c r="FKQ81" s="89"/>
      <c r="FKR81" s="89"/>
      <c r="FKS81" s="89"/>
      <c r="FKT81" s="89"/>
      <c r="FKU81" s="89"/>
      <c r="FKV81" s="89"/>
      <c r="FKW81" s="89"/>
      <c r="FKX81" s="89"/>
      <c r="FKY81" s="89"/>
      <c r="FKZ81" s="89"/>
      <c r="FLA81" s="89"/>
      <c r="FLB81" s="89"/>
      <c r="FLC81" s="89"/>
      <c r="FLD81" s="89"/>
      <c r="FLE81" s="89"/>
      <c r="FLF81" s="89"/>
      <c r="FLG81" s="89"/>
      <c r="FLH81" s="89"/>
      <c r="FLI81" s="89"/>
      <c r="FLJ81" s="89"/>
      <c r="FLK81" s="89"/>
      <c r="FLL81" s="89"/>
      <c r="FLM81" s="89"/>
      <c r="FLN81" s="89"/>
      <c r="FLO81" s="89"/>
      <c r="FLP81" s="89"/>
      <c r="FLQ81" s="89"/>
      <c r="FLR81" s="89"/>
      <c r="FLS81" s="89"/>
      <c r="FLT81" s="89"/>
      <c r="FLU81" s="89"/>
      <c r="FLV81" s="89"/>
      <c r="FLW81" s="89"/>
      <c r="FLX81" s="89"/>
      <c r="FLY81" s="89"/>
      <c r="FLZ81" s="89"/>
      <c r="FMA81" s="89"/>
      <c r="FMB81" s="89"/>
      <c r="FMC81" s="89"/>
      <c r="FMD81" s="89"/>
      <c r="FME81" s="89"/>
      <c r="FMF81" s="89"/>
      <c r="FMG81" s="89"/>
      <c r="FMH81" s="89"/>
      <c r="FMI81" s="89"/>
      <c r="FMJ81" s="89"/>
      <c r="FMK81" s="89"/>
      <c r="FML81" s="89"/>
      <c r="FMM81" s="89"/>
      <c r="FMN81" s="89"/>
      <c r="FMO81" s="89"/>
      <c r="FMP81" s="89"/>
      <c r="FMQ81" s="89"/>
      <c r="FMR81" s="89"/>
      <c r="FMS81" s="89"/>
      <c r="FMT81" s="89"/>
      <c r="FMU81" s="89"/>
      <c r="FMV81" s="89"/>
      <c r="FMW81" s="89"/>
      <c r="FMX81" s="89"/>
      <c r="FMY81" s="89"/>
      <c r="FMZ81" s="89"/>
      <c r="FNA81" s="89"/>
      <c r="FNB81" s="89"/>
      <c r="FNC81" s="89"/>
      <c r="FND81" s="89"/>
      <c r="FNE81" s="89"/>
      <c r="FNF81" s="89"/>
      <c r="FNG81" s="89"/>
      <c r="FNH81" s="89"/>
      <c r="FNI81" s="89"/>
      <c r="FNJ81" s="89"/>
      <c r="FNK81" s="89"/>
      <c r="FNL81" s="89"/>
      <c r="FNM81" s="89"/>
      <c r="FNN81" s="89"/>
      <c r="FNO81" s="89"/>
      <c r="FNP81" s="89"/>
      <c r="FNQ81" s="89"/>
      <c r="FNR81" s="89"/>
      <c r="FNS81" s="89"/>
      <c r="FNT81" s="89"/>
      <c r="FNU81" s="89"/>
      <c r="FNV81" s="89"/>
      <c r="FNW81" s="89"/>
      <c r="FNX81" s="89"/>
      <c r="FNY81" s="89"/>
      <c r="FNZ81" s="89"/>
      <c r="FOA81" s="89"/>
      <c r="FOB81" s="89"/>
      <c r="FOC81" s="89"/>
      <c r="FOD81" s="89"/>
      <c r="FOE81" s="89"/>
      <c r="FOF81" s="89"/>
      <c r="FOG81" s="89"/>
      <c r="FOH81" s="89"/>
      <c r="FOI81" s="89"/>
      <c r="FOJ81" s="89"/>
      <c r="FOK81" s="89"/>
      <c r="FOL81" s="89"/>
      <c r="FOM81" s="89"/>
      <c r="FON81" s="89"/>
      <c r="FOO81" s="89"/>
      <c r="FOP81" s="89"/>
      <c r="FOQ81" s="89"/>
      <c r="FOR81" s="89"/>
      <c r="FOS81" s="89"/>
      <c r="FOT81" s="89"/>
      <c r="FOU81" s="89"/>
      <c r="FOV81" s="89"/>
      <c r="FOW81" s="89"/>
      <c r="FOX81" s="89"/>
      <c r="FOY81" s="89"/>
      <c r="FOZ81" s="89"/>
      <c r="FPA81" s="89"/>
      <c r="FPB81" s="89"/>
      <c r="FPC81" s="89"/>
      <c r="FPD81" s="89"/>
      <c r="FPE81" s="89"/>
      <c r="FPF81" s="89"/>
      <c r="FPG81" s="89"/>
      <c r="FPH81" s="89"/>
      <c r="FPI81" s="89"/>
      <c r="FPJ81" s="89"/>
      <c r="FPK81" s="89"/>
      <c r="FPL81" s="89"/>
      <c r="FPM81" s="89"/>
      <c r="FPN81" s="89"/>
      <c r="FPO81" s="89"/>
      <c r="FPP81" s="89"/>
      <c r="FPQ81" s="89"/>
      <c r="FPR81" s="89"/>
      <c r="FPS81" s="89"/>
      <c r="FPT81" s="89"/>
      <c r="FPU81" s="89"/>
      <c r="FPV81" s="89"/>
      <c r="FPW81" s="89"/>
      <c r="FPX81" s="89"/>
      <c r="FPY81" s="89"/>
      <c r="FPZ81" s="89"/>
      <c r="FQA81" s="89"/>
      <c r="FQB81" s="89"/>
      <c r="FQC81" s="89"/>
      <c r="FQD81" s="89"/>
      <c r="FQE81" s="89"/>
      <c r="FQF81" s="89"/>
      <c r="FQG81" s="89"/>
      <c r="FQH81" s="89"/>
      <c r="FQI81" s="89"/>
      <c r="FQJ81" s="89"/>
      <c r="FQK81" s="89"/>
      <c r="FQL81" s="89"/>
      <c r="FQM81" s="89"/>
      <c r="FQN81" s="89"/>
      <c r="FQO81" s="89"/>
      <c r="FQP81" s="89"/>
      <c r="FQQ81" s="89"/>
      <c r="FQR81" s="89"/>
      <c r="FQS81" s="89"/>
      <c r="FQT81" s="89"/>
      <c r="FQU81" s="89"/>
      <c r="FQV81" s="89"/>
      <c r="FQW81" s="89"/>
      <c r="FQX81" s="89"/>
      <c r="FQY81" s="89"/>
      <c r="FQZ81" s="89"/>
      <c r="FRA81" s="89"/>
      <c r="FRB81" s="89"/>
      <c r="FRC81" s="89"/>
      <c r="FRD81" s="89"/>
      <c r="FRE81" s="89"/>
      <c r="FRF81" s="89"/>
      <c r="FRG81" s="89"/>
      <c r="FRH81" s="89"/>
      <c r="FRI81" s="89"/>
      <c r="FRJ81" s="89"/>
      <c r="FRK81" s="89"/>
      <c r="FRL81" s="89"/>
      <c r="FRM81" s="89"/>
      <c r="FRN81" s="89"/>
      <c r="FRO81" s="89"/>
      <c r="FRP81" s="89"/>
      <c r="FRQ81" s="89"/>
      <c r="FRR81" s="89"/>
      <c r="FRS81" s="89"/>
      <c r="FRT81" s="89"/>
      <c r="FRU81" s="89"/>
      <c r="FRV81" s="89"/>
      <c r="FRW81" s="89"/>
      <c r="FRX81" s="89"/>
      <c r="FRY81" s="89"/>
      <c r="FRZ81" s="89"/>
      <c r="FSA81" s="89"/>
      <c r="FSB81" s="89"/>
      <c r="FSC81" s="89"/>
      <c r="FSD81" s="89"/>
      <c r="FSE81" s="89"/>
      <c r="FSF81" s="89"/>
      <c r="FSG81" s="89"/>
      <c r="FSH81" s="89"/>
      <c r="FSI81" s="89"/>
      <c r="FSJ81" s="89"/>
      <c r="FSK81" s="89"/>
      <c r="FSL81" s="89"/>
      <c r="FSM81" s="89"/>
      <c r="FSN81" s="89"/>
      <c r="FSO81" s="89"/>
      <c r="FSP81" s="89"/>
      <c r="FSQ81" s="89"/>
      <c r="FSR81" s="89"/>
      <c r="FSS81" s="89"/>
      <c r="FST81" s="89"/>
      <c r="FSU81" s="89"/>
      <c r="FSV81" s="89"/>
      <c r="FSW81" s="89"/>
      <c r="FSX81" s="89"/>
      <c r="FSY81" s="89"/>
      <c r="FSZ81" s="89"/>
      <c r="FTA81" s="89"/>
      <c r="FTB81" s="89"/>
      <c r="FTC81" s="89"/>
      <c r="FTD81" s="89"/>
      <c r="FTE81" s="89"/>
      <c r="FTF81" s="89"/>
      <c r="FTG81" s="89"/>
      <c r="FTH81" s="89"/>
      <c r="FTI81" s="89"/>
      <c r="FTJ81" s="89"/>
      <c r="FTK81" s="89"/>
      <c r="FTL81" s="89"/>
      <c r="FTM81" s="89"/>
      <c r="FTN81" s="89"/>
      <c r="FTO81" s="89"/>
      <c r="FTP81" s="89"/>
      <c r="FTQ81" s="89"/>
      <c r="FTR81" s="89"/>
      <c r="FTS81" s="89"/>
      <c r="FTT81" s="89"/>
      <c r="FTU81" s="89"/>
      <c r="FTV81" s="89"/>
      <c r="FTW81" s="89"/>
      <c r="FTX81" s="89"/>
      <c r="FTY81" s="89"/>
      <c r="FTZ81" s="89"/>
      <c r="FUA81" s="89"/>
      <c r="FUB81" s="89"/>
      <c r="FUC81" s="89"/>
      <c r="FUD81" s="89"/>
      <c r="FUE81" s="89"/>
      <c r="FUF81" s="89"/>
      <c r="FUG81" s="89"/>
      <c r="FUH81" s="89"/>
      <c r="FUI81" s="89"/>
      <c r="FUJ81" s="89"/>
      <c r="FUK81" s="89"/>
      <c r="FUL81" s="89"/>
      <c r="FUM81" s="89"/>
      <c r="FUN81" s="89"/>
      <c r="FUO81" s="89"/>
      <c r="FUP81" s="89"/>
      <c r="FUQ81" s="89"/>
      <c r="FUR81" s="89"/>
      <c r="FUS81" s="89"/>
      <c r="FUT81" s="89"/>
      <c r="FUU81" s="89"/>
      <c r="FUV81" s="89"/>
      <c r="FUW81" s="89"/>
      <c r="FUX81" s="89"/>
      <c r="FUY81" s="89"/>
      <c r="FUZ81" s="89"/>
      <c r="FVA81" s="89"/>
      <c r="FVB81" s="89"/>
      <c r="FVC81" s="89"/>
      <c r="FVD81" s="89"/>
      <c r="FVE81" s="89"/>
      <c r="FVF81" s="89"/>
      <c r="FVG81" s="89"/>
      <c r="FVH81" s="89"/>
      <c r="FVI81" s="89"/>
      <c r="FVJ81" s="89"/>
      <c r="FVK81" s="89"/>
      <c r="FVL81" s="89"/>
      <c r="FVM81" s="89"/>
      <c r="FVN81" s="89"/>
      <c r="FVO81" s="89"/>
      <c r="FVP81" s="89"/>
      <c r="FVQ81" s="89"/>
      <c r="FVR81" s="89"/>
      <c r="FVS81" s="89"/>
      <c r="FVT81" s="89"/>
      <c r="FVU81" s="89"/>
      <c r="FVV81" s="89"/>
      <c r="FVW81" s="89"/>
      <c r="FVX81" s="89"/>
      <c r="FVY81" s="89"/>
      <c r="FVZ81" s="89"/>
      <c r="FWA81" s="89"/>
      <c r="FWB81" s="89"/>
      <c r="FWC81" s="89"/>
      <c r="FWD81" s="89"/>
      <c r="FWE81" s="89"/>
      <c r="FWF81" s="89"/>
      <c r="FWG81" s="89"/>
      <c r="FWH81" s="89"/>
      <c r="FWI81" s="89"/>
      <c r="FWJ81" s="89"/>
      <c r="FWK81" s="89"/>
      <c r="FWL81" s="89"/>
      <c r="FWM81" s="89"/>
      <c r="FWN81" s="89"/>
      <c r="FWO81" s="89"/>
      <c r="FWP81" s="89"/>
      <c r="FWQ81" s="89"/>
      <c r="FWR81" s="89"/>
      <c r="FWS81" s="89"/>
      <c r="FWT81" s="89"/>
      <c r="FWU81" s="89"/>
      <c r="FWV81" s="89"/>
      <c r="FWW81" s="89"/>
      <c r="FWX81" s="89"/>
      <c r="FWY81" s="89"/>
      <c r="FWZ81" s="89"/>
      <c r="FXA81" s="89"/>
      <c r="FXB81" s="89"/>
      <c r="FXC81" s="89"/>
      <c r="FXD81" s="89"/>
      <c r="FXE81" s="89"/>
      <c r="FXF81" s="89"/>
      <c r="FXG81" s="89"/>
      <c r="FXH81" s="89"/>
      <c r="FXI81" s="89"/>
      <c r="FXJ81" s="89"/>
      <c r="FXK81" s="89"/>
      <c r="FXL81" s="89"/>
      <c r="FXM81" s="89"/>
      <c r="FXN81" s="89"/>
      <c r="FXO81" s="89"/>
      <c r="FXP81" s="89"/>
      <c r="FXQ81" s="89"/>
      <c r="FXR81" s="89"/>
      <c r="FXS81" s="89"/>
      <c r="FXT81" s="89"/>
      <c r="FXU81" s="89"/>
      <c r="FXV81" s="89"/>
      <c r="FXW81" s="89"/>
      <c r="FXX81" s="89"/>
      <c r="FXY81" s="89"/>
      <c r="FXZ81" s="89"/>
      <c r="FYA81" s="89"/>
      <c r="FYB81" s="89"/>
      <c r="FYC81" s="89"/>
      <c r="FYD81" s="89"/>
      <c r="FYE81" s="89"/>
      <c r="FYF81" s="89"/>
      <c r="FYG81" s="89"/>
      <c r="FYH81" s="89"/>
      <c r="FYI81" s="89"/>
      <c r="FYJ81" s="89"/>
      <c r="FYK81" s="89"/>
      <c r="FYL81" s="89"/>
      <c r="FYM81" s="89"/>
      <c r="FYN81" s="89"/>
      <c r="FYO81" s="89"/>
      <c r="FYP81" s="89"/>
      <c r="FYQ81" s="89"/>
      <c r="FYR81" s="89"/>
      <c r="FYS81" s="89"/>
      <c r="FYT81" s="89"/>
      <c r="FYU81" s="89"/>
      <c r="FYV81" s="89"/>
      <c r="FYW81" s="89"/>
      <c r="FYX81" s="89"/>
      <c r="FYY81" s="89"/>
      <c r="FYZ81" s="89"/>
      <c r="FZA81" s="89"/>
      <c r="FZB81" s="89"/>
      <c r="FZC81" s="89"/>
      <c r="FZD81" s="89"/>
      <c r="FZE81" s="89"/>
      <c r="FZF81" s="89"/>
      <c r="FZG81" s="89"/>
      <c r="FZH81" s="89"/>
      <c r="FZI81" s="89"/>
      <c r="FZJ81" s="89"/>
      <c r="FZK81" s="89"/>
      <c r="FZL81" s="89"/>
      <c r="FZM81" s="89"/>
      <c r="FZN81" s="89"/>
      <c r="FZO81" s="89"/>
      <c r="FZP81" s="89"/>
      <c r="FZQ81" s="89"/>
      <c r="FZR81" s="89"/>
      <c r="FZS81" s="89"/>
      <c r="FZT81" s="89"/>
      <c r="FZU81" s="89"/>
      <c r="FZV81" s="89"/>
      <c r="FZW81" s="89"/>
      <c r="FZX81" s="89"/>
      <c r="FZY81" s="89"/>
      <c r="FZZ81" s="89"/>
      <c r="GAA81" s="89"/>
      <c r="GAB81" s="89"/>
      <c r="GAC81" s="89"/>
      <c r="GAD81" s="89"/>
      <c r="GAE81" s="89"/>
      <c r="GAF81" s="89"/>
      <c r="GAG81" s="89"/>
      <c r="GAH81" s="89"/>
      <c r="GAI81" s="89"/>
      <c r="GAJ81" s="89"/>
      <c r="GAK81" s="89"/>
      <c r="GAL81" s="89"/>
      <c r="GAM81" s="89"/>
      <c r="GAN81" s="89"/>
      <c r="GAO81" s="89"/>
      <c r="GAP81" s="89"/>
      <c r="GAQ81" s="89"/>
      <c r="GAR81" s="89"/>
      <c r="GAS81" s="89"/>
      <c r="GAT81" s="89"/>
      <c r="GAU81" s="89"/>
      <c r="GAV81" s="89"/>
      <c r="GAW81" s="89"/>
      <c r="GAX81" s="89"/>
      <c r="GAY81" s="89"/>
      <c r="GAZ81" s="89"/>
      <c r="GBA81" s="89"/>
      <c r="GBB81" s="89"/>
      <c r="GBC81" s="89"/>
      <c r="GBD81" s="89"/>
      <c r="GBE81" s="89"/>
      <c r="GBF81" s="89"/>
      <c r="GBG81" s="89"/>
      <c r="GBH81" s="89"/>
      <c r="GBI81" s="89"/>
      <c r="GBJ81" s="89"/>
      <c r="GBK81" s="89"/>
      <c r="GBL81" s="89"/>
      <c r="GBM81" s="89"/>
      <c r="GBN81" s="89"/>
      <c r="GBO81" s="89"/>
      <c r="GBP81" s="89"/>
      <c r="GBQ81" s="89"/>
      <c r="GBR81" s="89"/>
      <c r="GBS81" s="89"/>
      <c r="GBT81" s="89"/>
      <c r="GBU81" s="89"/>
      <c r="GBV81" s="89"/>
      <c r="GBW81" s="89"/>
      <c r="GBX81" s="89"/>
      <c r="GBY81" s="89"/>
      <c r="GBZ81" s="89"/>
      <c r="GCA81" s="89"/>
      <c r="GCB81" s="89"/>
      <c r="GCC81" s="89"/>
      <c r="GCD81" s="89"/>
      <c r="GCE81" s="89"/>
      <c r="GCF81" s="89"/>
      <c r="GCG81" s="89"/>
      <c r="GCH81" s="89"/>
      <c r="GCI81" s="89"/>
      <c r="GCJ81" s="89"/>
      <c r="GCK81" s="89"/>
      <c r="GCL81" s="89"/>
      <c r="GCM81" s="89"/>
      <c r="GCN81" s="89"/>
      <c r="GCO81" s="89"/>
      <c r="GCP81" s="89"/>
      <c r="GCQ81" s="89"/>
      <c r="GCR81" s="89"/>
      <c r="GCS81" s="89"/>
      <c r="GCT81" s="89"/>
      <c r="GCU81" s="89"/>
      <c r="GCV81" s="89"/>
      <c r="GCW81" s="89"/>
      <c r="GCX81" s="89"/>
      <c r="GCY81" s="89"/>
      <c r="GCZ81" s="89"/>
      <c r="GDA81" s="89"/>
      <c r="GDB81" s="89"/>
      <c r="GDC81" s="89"/>
      <c r="GDD81" s="89"/>
      <c r="GDE81" s="89"/>
      <c r="GDF81" s="89"/>
      <c r="GDG81" s="89"/>
      <c r="GDH81" s="89"/>
      <c r="GDI81" s="89"/>
      <c r="GDJ81" s="89"/>
      <c r="GDK81" s="89"/>
      <c r="GDL81" s="89"/>
      <c r="GDM81" s="89"/>
      <c r="GDN81" s="89"/>
      <c r="GDO81" s="89"/>
      <c r="GDP81" s="89"/>
      <c r="GDQ81" s="89"/>
      <c r="GDR81" s="89"/>
      <c r="GDS81" s="89"/>
      <c r="GDT81" s="89"/>
      <c r="GDU81" s="89"/>
      <c r="GDV81" s="89"/>
      <c r="GDW81" s="89"/>
      <c r="GDX81" s="89"/>
      <c r="GDY81" s="89"/>
      <c r="GDZ81" s="89"/>
      <c r="GEA81" s="89"/>
      <c r="GEB81" s="89"/>
      <c r="GEC81" s="89"/>
      <c r="GED81" s="89"/>
      <c r="GEE81" s="89"/>
      <c r="GEF81" s="89"/>
      <c r="GEG81" s="89"/>
      <c r="GEH81" s="89"/>
      <c r="GEI81" s="89"/>
      <c r="GEJ81" s="89"/>
      <c r="GEK81" s="89"/>
      <c r="GEL81" s="89"/>
      <c r="GEM81" s="89"/>
      <c r="GEN81" s="89"/>
      <c r="GEO81" s="89"/>
      <c r="GEP81" s="89"/>
      <c r="GEQ81" s="89"/>
      <c r="GER81" s="89"/>
      <c r="GES81" s="89"/>
      <c r="GET81" s="89"/>
      <c r="GEU81" s="89"/>
      <c r="GEV81" s="89"/>
      <c r="GEW81" s="89"/>
      <c r="GEX81" s="89"/>
      <c r="GEY81" s="89"/>
      <c r="GEZ81" s="89"/>
      <c r="GFA81" s="89"/>
      <c r="GFB81" s="89"/>
      <c r="GFC81" s="89"/>
      <c r="GFD81" s="89"/>
      <c r="GFE81" s="89"/>
      <c r="GFF81" s="89"/>
      <c r="GFG81" s="89"/>
      <c r="GFH81" s="89"/>
      <c r="GFI81" s="89"/>
      <c r="GFJ81" s="89"/>
      <c r="GFK81" s="89"/>
      <c r="GFL81" s="89"/>
      <c r="GFM81" s="89"/>
      <c r="GFN81" s="89"/>
      <c r="GFO81" s="89"/>
      <c r="GFP81" s="89"/>
      <c r="GFQ81" s="89"/>
      <c r="GFR81" s="89"/>
      <c r="GFS81" s="89"/>
      <c r="GFT81" s="89"/>
      <c r="GFU81" s="89"/>
      <c r="GFV81" s="89"/>
      <c r="GFW81" s="89"/>
      <c r="GFX81" s="89"/>
      <c r="GFY81" s="89"/>
      <c r="GFZ81" s="89"/>
      <c r="GGA81" s="89"/>
      <c r="GGB81" s="89"/>
      <c r="GGC81" s="89"/>
      <c r="GGD81" s="89"/>
      <c r="GGE81" s="89"/>
      <c r="GGF81" s="89"/>
      <c r="GGG81" s="89"/>
      <c r="GGH81" s="89"/>
      <c r="GGI81" s="89"/>
      <c r="GGJ81" s="89"/>
      <c r="GGK81" s="89"/>
      <c r="GGL81" s="89"/>
      <c r="GGM81" s="89"/>
      <c r="GGN81" s="89"/>
      <c r="GGO81" s="89"/>
      <c r="GGP81" s="89"/>
      <c r="GGQ81" s="89"/>
      <c r="GGR81" s="89"/>
      <c r="GGS81" s="89"/>
      <c r="GGT81" s="89"/>
      <c r="GGU81" s="89"/>
      <c r="GGV81" s="89"/>
      <c r="GGW81" s="89"/>
      <c r="GGX81" s="89"/>
      <c r="GGY81" s="89"/>
      <c r="GGZ81" s="89"/>
      <c r="GHA81" s="89"/>
      <c r="GHB81" s="89"/>
      <c r="GHC81" s="89"/>
      <c r="GHD81" s="89"/>
      <c r="GHE81" s="89"/>
      <c r="GHF81" s="89"/>
      <c r="GHG81" s="89"/>
      <c r="GHH81" s="89"/>
      <c r="GHI81" s="89"/>
      <c r="GHJ81" s="89"/>
      <c r="GHK81" s="89"/>
      <c r="GHL81" s="89"/>
      <c r="GHM81" s="89"/>
      <c r="GHN81" s="89"/>
      <c r="GHO81" s="89"/>
      <c r="GHP81" s="89"/>
      <c r="GHQ81" s="89"/>
      <c r="GHR81" s="89"/>
      <c r="GHS81" s="89"/>
      <c r="GHT81" s="89"/>
      <c r="GHU81" s="89"/>
      <c r="GHV81" s="89"/>
      <c r="GHW81" s="89"/>
      <c r="GHX81" s="89"/>
      <c r="GHY81" s="89"/>
      <c r="GHZ81" s="89"/>
      <c r="GIA81" s="89"/>
      <c r="GIB81" s="89"/>
      <c r="GIC81" s="89"/>
      <c r="GID81" s="89"/>
      <c r="GIE81" s="89"/>
      <c r="GIF81" s="89"/>
      <c r="GIG81" s="89"/>
      <c r="GIH81" s="89"/>
      <c r="GII81" s="89"/>
      <c r="GIJ81" s="89"/>
      <c r="GIK81" s="89"/>
      <c r="GIL81" s="89"/>
      <c r="GIM81" s="89"/>
      <c r="GIN81" s="89"/>
      <c r="GIO81" s="89"/>
      <c r="GIP81" s="89"/>
      <c r="GIQ81" s="89"/>
      <c r="GIR81" s="89"/>
      <c r="GIS81" s="89"/>
      <c r="GIT81" s="89"/>
      <c r="GIU81" s="89"/>
      <c r="GIV81" s="89"/>
      <c r="GIW81" s="89"/>
      <c r="GIX81" s="89"/>
      <c r="GIY81" s="89"/>
      <c r="GIZ81" s="89"/>
      <c r="GJA81" s="89"/>
      <c r="GJB81" s="89"/>
      <c r="GJC81" s="89"/>
      <c r="GJD81" s="89"/>
      <c r="GJE81" s="89"/>
      <c r="GJF81" s="89"/>
      <c r="GJG81" s="89"/>
      <c r="GJH81" s="89"/>
      <c r="GJI81" s="89"/>
      <c r="GJJ81" s="89"/>
      <c r="GJK81" s="89"/>
      <c r="GJL81" s="89"/>
      <c r="GJM81" s="89"/>
      <c r="GJN81" s="89"/>
      <c r="GJO81" s="89"/>
      <c r="GJP81" s="89"/>
      <c r="GJQ81" s="89"/>
      <c r="GJR81" s="89"/>
      <c r="GJS81" s="89"/>
      <c r="GJT81" s="89"/>
      <c r="GJU81" s="89"/>
      <c r="GJV81" s="89"/>
      <c r="GJW81" s="89"/>
      <c r="GJX81" s="89"/>
      <c r="GJY81" s="89"/>
      <c r="GJZ81" s="89"/>
      <c r="GKA81" s="89"/>
      <c r="GKB81" s="89"/>
      <c r="GKC81" s="89"/>
      <c r="GKD81" s="89"/>
      <c r="GKE81" s="89"/>
      <c r="GKF81" s="89"/>
      <c r="GKG81" s="89"/>
      <c r="GKH81" s="89"/>
      <c r="GKI81" s="89"/>
      <c r="GKJ81" s="89"/>
      <c r="GKK81" s="89"/>
      <c r="GKL81" s="89"/>
      <c r="GKM81" s="89"/>
      <c r="GKN81" s="89"/>
      <c r="GKO81" s="89"/>
      <c r="GKP81" s="89"/>
      <c r="GKQ81" s="89"/>
      <c r="GKR81" s="89"/>
      <c r="GKS81" s="89"/>
      <c r="GKT81" s="89"/>
      <c r="GKU81" s="89"/>
      <c r="GKV81" s="89"/>
      <c r="GKW81" s="89"/>
      <c r="GKX81" s="89"/>
      <c r="GKY81" s="89"/>
      <c r="GKZ81" s="89"/>
      <c r="GLA81" s="89"/>
      <c r="GLB81" s="89"/>
      <c r="GLC81" s="89"/>
      <c r="GLD81" s="89"/>
      <c r="GLE81" s="89"/>
      <c r="GLF81" s="89"/>
      <c r="GLG81" s="89"/>
      <c r="GLH81" s="89"/>
      <c r="GLI81" s="89"/>
      <c r="GLJ81" s="89"/>
      <c r="GLK81" s="89"/>
      <c r="GLL81" s="89"/>
      <c r="GLM81" s="89"/>
      <c r="GLN81" s="89"/>
      <c r="GLO81" s="89"/>
      <c r="GLP81" s="89"/>
      <c r="GLQ81" s="89"/>
      <c r="GLR81" s="89"/>
      <c r="GLS81" s="89"/>
      <c r="GLT81" s="89"/>
      <c r="GLU81" s="89"/>
      <c r="GLV81" s="89"/>
      <c r="GLW81" s="89"/>
      <c r="GLX81" s="89"/>
      <c r="GLY81" s="89"/>
      <c r="GLZ81" s="89"/>
      <c r="GMA81" s="89"/>
      <c r="GMB81" s="89"/>
      <c r="GMC81" s="89"/>
      <c r="GMD81" s="89"/>
      <c r="GME81" s="89"/>
      <c r="GMF81" s="89"/>
      <c r="GMG81" s="89"/>
      <c r="GMH81" s="89"/>
      <c r="GMI81" s="89"/>
      <c r="GMJ81" s="89"/>
      <c r="GMK81" s="89"/>
      <c r="GML81" s="89"/>
      <c r="GMM81" s="89"/>
      <c r="GMN81" s="89"/>
      <c r="GMO81" s="89"/>
      <c r="GMP81" s="89"/>
      <c r="GMQ81" s="89"/>
      <c r="GMR81" s="89"/>
      <c r="GMS81" s="89"/>
      <c r="GMT81" s="89"/>
      <c r="GMU81" s="89"/>
      <c r="GMV81" s="89"/>
      <c r="GMW81" s="89"/>
      <c r="GMX81" s="89"/>
      <c r="GMY81" s="89"/>
      <c r="GMZ81" s="89"/>
      <c r="GNA81" s="89"/>
      <c r="GNB81" s="89"/>
      <c r="GNC81" s="89"/>
      <c r="GND81" s="89"/>
      <c r="GNE81" s="89"/>
      <c r="GNF81" s="89"/>
      <c r="GNG81" s="89"/>
      <c r="GNH81" s="89"/>
      <c r="GNI81" s="89"/>
      <c r="GNJ81" s="89"/>
      <c r="GNK81" s="89"/>
      <c r="GNL81" s="89"/>
      <c r="GNM81" s="89"/>
      <c r="GNN81" s="89"/>
      <c r="GNO81" s="89"/>
      <c r="GNP81" s="89"/>
      <c r="GNQ81" s="89"/>
      <c r="GNR81" s="89"/>
      <c r="GNS81" s="89"/>
      <c r="GNT81" s="89"/>
      <c r="GNU81" s="89"/>
      <c r="GNV81" s="89"/>
      <c r="GNW81" s="89"/>
      <c r="GNX81" s="89"/>
      <c r="GNY81" s="89"/>
      <c r="GNZ81" s="89"/>
      <c r="GOA81" s="89"/>
      <c r="GOB81" s="89"/>
      <c r="GOC81" s="89"/>
      <c r="GOD81" s="89"/>
      <c r="GOE81" s="89"/>
      <c r="GOF81" s="89"/>
      <c r="GOG81" s="89"/>
      <c r="GOH81" s="89"/>
      <c r="GOI81" s="89"/>
      <c r="GOJ81" s="89"/>
      <c r="GOK81" s="89"/>
      <c r="GOL81" s="89"/>
      <c r="GOM81" s="89"/>
      <c r="GON81" s="89"/>
      <c r="GOO81" s="89"/>
      <c r="GOP81" s="89"/>
      <c r="GOQ81" s="89"/>
      <c r="GOR81" s="89"/>
      <c r="GOS81" s="89"/>
      <c r="GOT81" s="89"/>
      <c r="GOU81" s="89"/>
      <c r="GOV81" s="89"/>
      <c r="GOW81" s="89"/>
      <c r="GOX81" s="89"/>
      <c r="GOY81" s="89"/>
      <c r="GOZ81" s="89"/>
      <c r="GPA81" s="89"/>
      <c r="GPB81" s="89"/>
      <c r="GPC81" s="89"/>
      <c r="GPD81" s="89"/>
      <c r="GPE81" s="89"/>
      <c r="GPF81" s="89"/>
      <c r="GPG81" s="89"/>
      <c r="GPH81" s="89"/>
      <c r="GPI81" s="89"/>
      <c r="GPJ81" s="89"/>
      <c r="GPK81" s="89"/>
      <c r="GPL81" s="89"/>
      <c r="GPM81" s="89"/>
      <c r="GPN81" s="89"/>
      <c r="GPO81" s="89"/>
      <c r="GPP81" s="89"/>
      <c r="GPQ81" s="89"/>
      <c r="GPR81" s="89"/>
      <c r="GPS81" s="89"/>
      <c r="GPT81" s="89"/>
      <c r="GPU81" s="89"/>
      <c r="GPV81" s="89"/>
      <c r="GPW81" s="89"/>
      <c r="GPX81" s="89"/>
      <c r="GPY81" s="89"/>
      <c r="GPZ81" s="89"/>
      <c r="GQA81" s="89"/>
      <c r="GQB81" s="89"/>
      <c r="GQC81" s="89"/>
      <c r="GQD81" s="89"/>
      <c r="GQE81" s="89"/>
      <c r="GQF81" s="89"/>
      <c r="GQG81" s="89"/>
      <c r="GQH81" s="89"/>
      <c r="GQI81" s="89"/>
      <c r="GQJ81" s="89"/>
      <c r="GQK81" s="89"/>
      <c r="GQL81" s="89"/>
      <c r="GQM81" s="89"/>
      <c r="GQN81" s="89"/>
      <c r="GQO81" s="89"/>
      <c r="GQP81" s="89"/>
      <c r="GQQ81" s="89"/>
      <c r="GQR81" s="89"/>
      <c r="GQS81" s="89"/>
      <c r="GQT81" s="89"/>
      <c r="GQU81" s="89"/>
      <c r="GQV81" s="89"/>
      <c r="GQW81" s="89"/>
      <c r="GQX81" s="89"/>
      <c r="GQY81" s="89"/>
      <c r="GQZ81" s="89"/>
      <c r="GRA81" s="89"/>
      <c r="GRB81" s="89"/>
      <c r="GRC81" s="89"/>
      <c r="GRD81" s="89"/>
      <c r="GRE81" s="89"/>
      <c r="GRF81" s="89"/>
      <c r="GRG81" s="89"/>
      <c r="GRH81" s="89"/>
      <c r="GRI81" s="89"/>
      <c r="GRJ81" s="89"/>
      <c r="GRK81" s="89"/>
      <c r="GRL81" s="89"/>
      <c r="GRM81" s="89"/>
      <c r="GRN81" s="89"/>
      <c r="GRO81" s="89"/>
      <c r="GRP81" s="89"/>
      <c r="GRQ81" s="89"/>
      <c r="GRR81" s="89"/>
      <c r="GRS81" s="89"/>
      <c r="GRT81" s="89"/>
      <c r="GRU81" s="89"/>
      <c r="GRV81" s="89"/>
      <c r="GRW81" s="89"/>
      <c r="GRX81" s="89"/>
      <c r="GRY81" s="89"/>
      <c r="GRZ81" s="89"/>
      <c r="GSA81" s="89"/>
      <c r="GSB81" s="89"/>
      <c r="GSC81" s="89"/>
      <c r="GSD81" s="89"/>
      <c r="GSE81" s="89"/>
      <c r="GSF81" s="89"/>
      <c r="GSG81" s="89"/>
      <c r="GSH81" s="89"/>
      <c r="GSI81" s="89"/>
      <c r="GSJ81" s="89"/>
      <c r="GSK81" s="89"/>
      <c r="GSL81" s="89"/>
      <c r="GSM81" s="89"/>
      <c r="GSN81" s="89"/>
      <c r="GSO81" s="89"/>
      <c r="GSP81" s="89"/>
      <c r="GSQ81" s="89"/>
      <c r="GSR81" s="89"/>
      <c r="GSS81" s="89"/>
      <c r="GST81" s="89"/>
      <c r="GSU81" s="89"/>
      <c r="GSV81" s="89"/>
      <c r="GSW81" s="89"/>
      <c r="GSX81" s="89"/>
      <c r="GSY81" s="89"/>
      <c r="GSZ81" s="89"/>
      <c r="GTA81" s="89"/>
      <c r="GTB81" s="89"/>
      <c r="GTC81" s="89"/>
      <c r="GTD81" s="89"/>
      <c r="GTE81" s="89"/>
      <c r="GTF81" s="89"/>
      <c r="GTG81" s="89"/>
      <c r="GTH81" s="89"/>
      <c r="GTI81" s="89"/>
      <c r="GTJ81" s="89"/>
      <c r="GTK81" s="89"/>
      <c r="GTL81" s="89"/>
      <c r="GTM81" s="89"/>
      <c r="GTN81" s="89"/>
      <c r="GTO81" s="89"/>
      <c r="GTP81" s="89"/>
      <c r="GTQ81" s="89"/>
      <c r="GTR81" s="89"/>
      <c r="GTS81" s="89"/>
      <c r="GTT81" s="89"/>
      <c r="GTU81" s="89"/>
      <c r="GTV81" s="89"/>
      <c r="GTW81" s="89"/>
      <c r="GTX81" s="89"/>
      <c r="GTY81" s="89"/>
      <c r="GTZ81" s="89"/>
      <c r="GUA81" s="89"/>
      <c r="GUB81" s="89"/>
      <c r="GUC81" s="89"/>
      <c r="GUD81" s="89"/>
      <c r="GUE81" s="89"/>
      <c r="GUF81" s="89"/>
      <c r="GUG81" s="89"/>
      <c r="GUH81" s="89"/>
      <c r="GUI81" s="89"/>
      <c r="GUJ81" s="89"/>
      <c r="GUK81" s="89"/>
      <c r="GUL81" s="89"/>
      <c r="GUM81" s="89"/>
      <c r="GUN81" s="89"/>
      <c r="GUO81" s="89"/>
      <c r="GUP81" s="89"/>
      <c r="GUQ81" s="89"/>
      <c r="GUR81" s="89"/>
      <c r="GUS81" s="89"/>
      <c r="GUT81" s="89"/>
      <c r="GUU81" s="89"/>
      <c r="GUV81" s="89"/>
      <c r="GUW81" s="89"/>
      <c r="GUX81" s="89"/>
      <c r="GUY81" s="89"/>
      <c r="GUZ81" s="89"/>
      <c r="GVA81" s="89"/>
      <c r="GVB81" s="89"/>
      <c r="GVC81" s="89"/>
      <c r="GVD81" s="89"/>
      <c r="GVE81" s="89"/>
      <c r="GVF81" s="89"/>
      <c r="GVG81" s="89"/>
      <c r="GVH81" s="89"/>
      <c r="GVI81" s="89"/>
      <c r="GVJ81" s="89"/>
      <c r="GVK81" s="89"/>
      <c r="GVL81" s="89"/>
      <c r="GVM81" s="89"/>
      <c r="GVN81" s="89"/>
      <c r="GVO81" s="89"/>
      <c r="GVP81" s="89"/>
      <c r="GVQ81" s="89"/>
      <c r="GVR81" s="89"/>
      <c r="GVS81" s="89"/>
      <c r="GVT81" s="89"/>
      <c r="GVU81" s="89"/>
      <c r="GVV81" s="89"/>
      <c r="GVW81" s="89"/>
      <c r="GVX81" s="89"/>
      <c r="GVY81" s="89"/>
      <c r="GVZ81" s="89"/>
      <c r="GWA81" s="89"/>
      <c r="GWB81" s="89"/>
      <c r="GWC81" s="89"/>
      <c r="GWD81" s="89"/>
      <c r="GWE81" s="89"/>
      <c r="GWF81" s="89"/>
      <c r="GWG81" s="89"/>
      <c r="GWH81" s="89"/>
      <c r="GWI81" s="89"/>
      <c r="GWJ81" s="89"/>
      <c r="GWK81" s="89"/>
      <c r="GWL81" s="89"/>
      <c r="GWM81" s="89"/>
      <c r="GWN81" s="89"/>
      <c r="GWO81" s="89"/>
      <c r="GWP81" s="89"/>
      <c r="GWQ81" s="89"/>
      <c r="GWR81" s="89"/>
      <c r="GWS81" s="89"/>
      <c r="GWT81" s="89"/>
      <c r="GWU81" s="89"/>
      <c r="GWV81" s="89"/>
      <c r="GWW81" s="89"/>
      <c r="GWX81" s="89"/>
      <c r="GWY81" s="89"/>
      <c r="GWZ81" s="89"/>
      <c r="GXA81" s="89"/>
      <c r="GXB81" s="89"/>
      <c r="GXC81" s="89"/>
      <c r="GXD81" s="89"/>
      <c r="GXE81" s="89"/>
      <c r="GXF81" s="89"/>
      <c r="GXG81" s="89"/>
      <c r="GXH81" s="89"/>
      <c r="GXI81" s="89"/>
      <c r="GXJ81" s="89"/>
      <c r="GXK81" s="89"/>
      <c r="GXL81" s="89"/>
      <c r="GXM81" s="89"/>
      <c r="GXN81" s="89"/>
      <c r="GXO81" s="89"/>
      <c r="GXP81" s="89"/>
      <c r="GXQ81" s="89"/>
      <c r="GXR81" s="89"/>
      <c r="GXS81" s="89"/>
      <c r="GXT81" s="89"/>
      <c r="GXU81" s="89"/>
      <c r="GXV81" s="89"/>
      <c r="GXW81" s="89"/>
      <c r="GXX81" s="89"/>
      <c r="GXY81" s="89"/>
      <c r="GXZ81" s="89"/>
      <c r="GYA81" s="89"/>
      <c r="GYB81" s="89"/>
      <c r="GYC81" s="89"/>
      <c r="GYD81" s="89"/>
      <c r="GYE81" s="89"/>
      <c r="GYF81" s="89"/>
      <c r="GYG81" s="89"/>
      <c r="GYH81" s="89"/>
      <c r="GYI81" s="89"/>
      <c r="GYJ81" s="89"/>
      <c r="GYK81" s="89"/>
      <c r="GYL81" s="89"/>
      <c r="GYM81" s="89"/>
      <c r="GYN81" s="89"/>
      <c r="GYO81" s="89"/>
      <c r="GYP81" s="89"/>
      <c r="GYQ81" s="89"/>
      <c r="GYR81" s="89"/>
      <c r="GYS81" s="89"/>
      <c r="GYT81" s="89"/>
      <c r="GYU81" s="89"/>
      <c r="GYV81" s="89"/>
      <c r="GYW81" s="89"/>
      <c r="GYX81" s="89"/>
      <c r="GYY81" s="89"/>
      <c r="GYZ81" s="89"/>
      <c r="GZA81" s="89"/>
      <c r="GZB81" s="89"/>
      <c r="GZC81" s="89"/>
      <c r="GZD81" s="89"/>
      <c r="GZE81" s="89"/>
      <c r="GZF81" s="89"/>
      <c r="GZG81" s="89"/>
      <c r="GZH81" s="89"/>
      <c r="GZI81" s="89"/>
      <c r="GZJ81" s="89"/>
      <c r="GZK81" s="89"/>
      <c r="GZL81" s="89"/>
      <c r="GZM81" s="89"/>
      <c r="GZN81" s="89"/>
      <c r="GZO81" s="89"/>
      <c r="GZP81" s="89"/>
      <c r="GZQ81" s="89"/>
      <c r="GZR81" s="89"/>
      <c r="GZS81" s="89"/>
      <c r="GZT81" s="89"/>
      <c r="GZU81" s="89"/>
      <c r="GZV81" s="89"/>
      <c r="GZW81" s="89"/>
      <c r="GZX81" s="89"/>
      <c r="GZY81" s="89"/>
      <c r="GZZ81" s="89"/>
      <c r="HAA81" s="89"/>
      <c r="HAB81" s="89"/>
      <c r="HAC81" s="89"/>
      <c r="HAD81" s="89"/>
      <c r="HAE81" s="89"/>
      <c r="HAF81" s="89"/>
      <c r="HAG81" s="89"/>
      <c r="HAH81" s="89"/>
      <c r="HAI81" s="89"/>
      <c r="HAJ81" s="89"/>
      <c r="HAK81" s="89"/>
      <c r="HAL81" s="89"/>
      <c r="HAM81" s="89"/>
      <c r="HAN81" s="89"/>
      <c r="HAO81" s="89"/>
      <c r="HAP81" s="89"/>
      <c r="HAQ81" s="89"/>
      <c r="HAR81" s="89"/>
      <c r="HAS81" s="89"/>
      <c r="HAT81" s="89"/>
      <c r="HAU81" s="89"/>
      <c r="HAV81" s="89"/>
      <c r="HAW81" s="89"/>
      <c r="HAX81" s="89"/>
      <c r="HAY81" s="89"/>
      <c r="HAZ81" s="89"/>
      <c r="HBA81" s="89"/>
      <c r="HBB81" s="89"/>
      <c r="HBC81" s="89"/>
      <c r="HBD81" s="89"/>
      <c r="HBE81" s="89"/>
      <c r="HBF81" s="89"/>
      <c r="HBG81" s="89"/>
      <c r="HBH81" s="89"/>
      <c r="HBI81" s="89"/>
      <c r="HBJ81" s="89"/>
      <c r="HBK81" s="89"/>
      <c r="HBL81" s="89"/>
      <c r="HBM81" s="89"/>
      <c r="HBN81" s="89"/>
      <c r="HBO81" s="89"/>
      <c r="HBP81" s="89"/>
      <c r="HBQ81" s="89"/>
      <c r="HBR81" s="89"/>
      <c r="HBS81" s="89"/>
      <c r="HBT81" s="89"/>
      <c r="HBU81" s="89"/>
      <c r="HBV81" s="89"/>
      <c r="HBW81" s="89"/>
      <c r="HBX81" s="89"/>
      <c r="HBY81" s="89"/>
      <c r="HBZ81" s="89"/>
      <c r="HCA81" s="89"/>
      <c r="HCB81" s="89"/>
      <c r="HCC81" s="89"/>
      <c r="HCD81" s="89"/>
      <c r="HCE81" s="89"/>
      <c r="HCF81" s="89"/>
      <c r="HCG81" s="89"/>
      <c r="HCH81" s="89"/>
      <c r="HCI81" s="89"/>
      <c r="HCJ81" s="89"/>
      <c r="HCK81" s="89"/>
      <c r="HCL81" s="89"/>
      <c r="HCM81" s="89"/>
      <c r="HCN81" s="89"/>
      <c r="HCO81" s="89"/>
      <c r="HCP81" s="89"/>
      <c r="HCQ81" s="89"/>
      <c r="HCR81" s="89"/>
      <c r="HCS81" s="89"/>
      <c r="HCT81" s="89"/>
      <c r="HCU81" s="89"/>
      <c r="HCV81" s="89"/>
      <c r="HCW81" s="89"/>
      <c r="HCX81" s="89"/>
      <c r="HCY81" s="89"/>
      <c r="HCZ81" s="89"/>
      <c r="HDA81" s="89"/>
      <c r="HDB81" s="89"/>
      <c r="HDC81" s="89"/>
      <c r="HDD81" s="89"/>
      <c r="HDE81" s="89"/>
      <c r="HDF81" s="89"/>
      <c r="HDG81" s="89"/>
      <c r="HDH81" s="89"/>
      <c r="HDI81" s="89"/>
      <c r="HDJ81" s="89"/>
      <c r="HDK81" s="89"/>
      <c r="HDL81" s="89"/>
      <c r="HDM81" s="89"/>
      <c r="HDN81" s="89"/>
      <c r="HDO81" s="89"/>
      <c r="HDP81" s="89"/>
      <c r="HDQ81" s="89"/>
      <c r="HDR81" s="89"/>
      <c r="HDS81" s="89"/>
      <c r="HDT81" s="89"/>
      <c r="HDU81" s="89"/>
      <c r="HDV81" s="89"/>
      <c r="HDW81" s="89"/>
      <c r="HDX81" s="89"/>
      <c r="HDY81" s="89"/>
      <c r="HDZ81" s="89"/>
      <c r="HEA81" s="89"/>
      <c r="HEB81" s="89"/>
      <c r="HEC81" s="89"/>
      <c r="HED81" s="89"/>
      <c r="HEE81" s="89"/>
      <c r="HEF81" s="89"/>
      <c r="HEG81" s="89"/>
      <c r="HEH81" s="89"/>
      <c r="HEI81" s="89"/>
      <c r="HEJ81" s="89"/>
      <c r="HEK81" s="89"/>
      <c r="HEL81" s="89"/>
      <c r="HEM81" s="89"/>
      <c r="HEN81" s="89"/>
      <c r="HEO81" s="89"/>
      <c r="HEP81" s="89"/>
      <c r="HEQ81" s="89"/>
      <c r="HER81" s="89"/>
      <c r="HES81" s="89"/>
      <c r="HET81" s="89"/>
      <c r="HEU81" s="89"/>
      <c r="HEV81" s="89"/>
      <c r="HEW81" s="89"/>
      <c r="HEX81" s="89"/>
      <c r="HEY81" s="89"/>
      <c r="HEZ81" s="89"/>
      <c r="HFA81" s="89"/>
      <c r="HFB81" s="89"/>
      <c r="HFC81" s="89"/>
      <c r="HFD81" s="89"/>
      <c r="HFE81" s="89"/>
      <c r="HFF81" s="89"/>
      <c r="HFG81" s="89"/>
      <c r="HFH81" s="89"/>
      <c r="HFI81" s="89"/>
      <c r="HFJ81" s="89"/>
      <c r="HFK81" s="89"/>
      <c r="HFL81" s="89"/>
      <c r="HFM81" s="89"/>
      <c r="HFN81" s="89"/>
      <c r="HFO81" s="89"/>
      <c r="HFP81" s="89"/>
      <c r="HFQ81" s="89"/>
      <c r="HFR81" s="89"/>
      <c r="HFS81" s="89"/>
      <c r="HFT81" s="89"/>
      <c r="HFU81" s="89"/>
      <c r="HFV81" s="89"/>
      <c r="HFW81" s="89"/>
      <c r="HFX81" s="89"/>
      <c r="HFY81" s="89"/>
      <c r="HFZ81" s="89"/>
      <c r="HGA81" s="89"/>
      <c r="HGB81" s="89"/>
      <c r="HGC81" s="89"/>
      <c r="HGD81" s="89"/>
      <c r="HGE81" s="89"/>
      <c r="HGF81" s="89"/>
      <c r="HGG81" s="89"/>
      <c r="HGH81" s="89"/>
      <c r="HGI81" s="89"/>
      <c r="HGJ81" s="89"/>
      <c r="HGK81" s="89"/>
      <c r="HGL81" s="89"/>
      <c r="HGM81" s="89"/>
      <c r="HGN81" s="89"/>
      <c r="HGO81" s="89"/>
      <c r="HGP81" s="89"/>
      <c r="HGQ81" s="89"/>
      <c r="HGR81" s="89"/>
      <c r="HGS81" s="89"/>
      <c r="HGT81" s="89"/>
      <c r="HGU81" s="89"/>
      <c r="HGV81" s="89"/>
      <c r="HGW81" s="89"/>
      <c r="HGX81" s="89"/>
      <c r="HGY81" s="89"/>
      <c r="HGZ81" s="89"/>
      <c r="HHA81" s="89"/>
      <c r="HHB81" s="89"/>
      <c r="HHC81" s="89"/>
      <c r="HHD81" s="89"/>
      <c r="HHE81" s="89"/>
      <c r="HHF81" s="89"/>
      <c r="HHG81" s="89"/>
      <c r="HHH81" s="89"/>
      <c r="HHI81" s="89"/>
      <c r="HHJ81" s="89"/>
      <c r="HHK81" s="89"/>
      <c r="HHL81" s="89"/>
      <c r="HHM81" s="89"/>
      <c r="HHN81" s="89"/>
      <c r="HHO81" s="89"/>
      <c r="HHP81" s="89"/>
      <c r="HHQ81" s="89"/>
      <c r="HHR81" s="89"/>
      <c r="HHS81" s="89"/>
      <c r="HHT81" s="89"/>
      <c r="HHU81" s="89"/>
      <c r="HHV81" s="89"/>
      <c r="HHW81" s="89"/>
      <c r="HHX81" s="89"/>
      <c r="HHY81" s="89"/>
      <c r="HHZ81" s="89"/>
      <c r="HIA81" s="89"/>
      <c r="HIB81" s="89"/>
      <c r="HIC81" s="89"/>
      <c r="HID81" s="89"/>
      <c r="HIE81" s="89"/>
      <c r="HIF81" s="89"/>
      <c r="HIG81" s="89"/>
      <c r="HIH81" s="89"/>
      <c r="HII81" s="89"/>
      <c r="HIJ81" s="89"/>
      <c r="HIK81" s="89"/>
      <c r="HIL81" s="89"/>
      <c r="HIM81" s="89"/>
      <c r="HIN81" s="89"/>
      <c r="HIO81" s="89"/>
      <c r="HIP81" s="89"/>
      <c r="HIQ81" s="89"/>
      <c r="HIR81" s="89"/>
      <c r="HIS81" s="89"/>
      <c r="HIT81" s="89"/>
      <c r="HIU81" s="89"/>
      <c r="HIV81" s="89"/>
      <c r="HIW81" s="89"/>
      <c r="HIX81" s="89"/>
      <c r="HIY81" s="89"/>
      <c r="HIZ81" s="89"/>
      <c r="HJA81" s="89"/>
      <c r="HJB81" s="89"/>
      <c r="HJC81" s="89"/>
      <c r="HJD81" s="89"/>
      <c r="HJE81" s="89"/>
      <c r="HJF81" s="89"/>
      <c r="HJG81" s="89"/>
      <c r="HJH81" s="89"/>
      <c r="HJI81" s="89"/>
      <c r="HJJ81" s="89"/>
      <c r="HJK81" s="89"/>
      <c r="HJL81" s="89"/>
      <c r="HJM81" s="89"/>
      <c r="HJN81" s="89"/>
      <c r="HJO81" s="89"/>
      <c r="HJP81" s="89"/>
      <c r="HJQ81" s="89"/>
      <c r="HJR81" s="89"/>
      <c r="HJS81" s="89"/>
      <c r="HJT81" s="89"/>
      <c r="HJU81" s="89"/>
      <c r="HJV81" s="89"/>
      <c r="HJW81" s="89"/>
      <c r="HJX81" s="89"/>
      <c r="HJY81" s="89"/>
      <c r="HJZ81" s="89"/>
      <c r="HKA81" s="89"/>
      <c r="HKB81" s="89"/>
      <c r="HKC81" s="89"/>
      <c r="HKD81" s="89"/>
      <c r="HKE81" s="89"/>
      <c r="HKF81" s="89"/>
      <c r="HKG81" s="89"/>
      <c r="HKH81" s="89"/>
      <c r="HKI81" s="89"/>
      <c r="HKJ81" s="89"/>
      <c r="HKK81" s="89"/>
      <c r="HKL81" s="89"/>
      <c r="HKM81" s="89"/>
      <c r="HKN81" s="89"/>
      <c r="HKO81" s="89"/>
      <c r="HKP81" s="89"/>
      <c r="HKQ81" s="89"/>
      <c r="HKR81" s="89"/>
      <c r="HKS81" s="89"/>
      <c r="HKT81" s="89"/>
      <c r="HKU81" s="89"/>
      <c r="HKV81" s="89"/>
      <c r="HKW81" s="89"/>
      <c r="HKX81" s="89"/>
      <c r="HKY81" s="89"/>
      <c r="HKZ81" s="89"/>
      <c r="HLA81" s="89"/>
      <c r="HLB81" s="89"/>
      <c r="HLC81" s="89"/>
      <c r="HLD81" s="89"/>
      <c r="HLE81" s="89"/>
      <c r="HLF81" s="89"/>
      <c r="HLG81" s="89"/>
      <c r="HLH81" s="89"/>
      <c r="HLI81" s="89"/>
      <c r="HLJ81" s="89"/>
      <c r="HLK81" s="89"/>
      <c r="HLL81" s="89"/>
      <c r="HLM81" s="89"/>
      <c r="HLN81" s="89"/>
      <c r="HLO81" s="89"/>
      <c r="HLP81" s="89"/>
      <c r="HLQ81" s="89"/>
      <c r="HLR81" s="89"/>
      <c r="HLS81" s="89"/>
      <c r="HLT81" s="89"/>
      <c r="HLU81" s="89"/>
      <c r="HLV81" s="89"/>
      <c r="HLW81" s="89"/>
      <c r="HLX81" s="89"/>
      <c r="HLY81" s="89"/>
      <c r="HLZ81" s="89"/>
      <c r="HMA81" s="89"/>
      <c r="HMB81" s="89"/>
      <c r="HMC81" s="89"/>
      <c r="HMD81" s="89"/>
      <c r="HME81" s="89"/>
      <c r="HMF81" s="89"/>
      <c r="HMG81" s="89"/>
      <c r="HMH81" s="89"/>
      <c r="HMI81" s="89"/>
      <c r="HMJ81" s="89"/>
      <c r="HMK81" s="89"/>
      <c r="HML81" s="89"/>
      <c r="HMM81" s="89"/>
      <c r="HMN81" s="89"/>
      <c r="HMO81" s="89"/>
      <c r="HMP81" s="89"/>
      <c r="HMQ81" s="89"/>
      <c r="HMR81" s="89"/>
      <c r="HMS81" s="89"/>
      <c r="HMT81" s="89"/>
      <c r="HMU81" s="89"/>
      <c r="HMV81" s="89"/>
      <c r="HMW81" s="89"/>
      <c r="HMX81" s="89"/>
      <c r="HMY81" s="89"/>
      <c r="HMZ81" s="89"/>
      <c r="HNA81" s="89"/>
      <c r="HNB81" s="89"/>
      <c r="HNC81" s="89"/>
      <c r="HND81" s="89"/>
      <c r="HNE81" s="89"/>
      <c r="HNF81" s="89"/>
      <c r="HNG81" s="89"/>
      <c r="HNH81" s="89"/>
      <c r="HNI81" s="89"/>
      <c r="HNJ81" s="89"/>
      <c r="HNK81" s="89"/>
      <c r="HNL81" s="89"/>
      <c r="HNM81" s="89"/>
      <c r="HNN81" s="89"/>
      <c r="HNO81" s="89"/>
      <c r="HNP81" s="89"/>
      <c r="HNQ81" s="89"/>
      <c r="HNR81" s="89"/>
      <c r="HNS81" s="89"/>
      <c r="HNT81" s="89"/>
      <c r="HNU81" s="89"/>
      <c r="HNV81" s="89"/>
      <c r="HNW81" s="89"/>
      <c r="HNX81" s="89"/>
      <c r="HNY81" s="89"/>
      <c r="HNZ81" s="89"/>
      <c r="HOA81" s="89"/>
      <c r="HOB81" s="89"/>
      <c r="HOC81" s="89"/>
      <c r="HOD81" s="89"/>
      <c r="HOE81" s="89"/>
      <c r="HOF81" s="89"/>
      <c r="HOG81" s="89"/>
      <c r="HOH81" s="89"/>
      <c r="HOI81" s="89"/>
      <c r="HOJ81" s="89"/>
      <c r="HOK81" s="89"/>
      <c r="HOL81" s="89"/>
      <c r="HOM81" s="89"/>
      <c r="HON81" s="89"/>
      <c r="HOO81" s="89"/>
      <c r="HOP81" s="89"/>
      <c r="HOQ81" s="89"/>
      <c r="HOR81" s="89"/>
      <c r="HOS81" s="89"/>
      <c r="HOT81" s="89"/>
      <c r="HOU81" s="89"/>
      <c r="HOV81" s="89"/>
      <c r="HOW81" s="89"/>
      <c r="HOX81" s="89"/>
      <c r="HOY81" s="89"/>
      <c r="HOZ81" s="89"/>
      <c r="HPA81" s="89"/>
      <c r="HPB81" s="89"/>
      <c r="HPC81" s="89"/>
      <c r="HPD81" s="89"/>
      <c r="HPE81" s="89"/>
      <c r="HPF81" s="89"/>
      <c r="HPG81" s="89"/>
      <c r="HPH81" s="89"/>
      <c r="HPI81" s="89"/>
      <c r="HPJ81" s="89"/>
      <c r="HPK81" s="89"/>
      <c r="HPL81" s="89"/>
      <c r="HPM81" s="89"/>
      <c r="HPN81" s="89"/>
      <c r="HPO81" s="89"/>
      <c r="HPP81" s="89"/>
      <c r="HPQ81" s="89"/>
      <c r="HPR81" s="89"/>
      <c r="HPS81" s="89"/>
      <c r="HPT81" s="89"/>
      <c r="HPU81" s="89"/>
      <c r="HPV81" s="89"/>
      <c r="HPW81" s="89"/>
      <c r="HPX81" s="89"/>
      <c r="HPY81" s="89"/>
      <c r="HPZ81" s="89"/>
      <c r="HQA81" s="89"/>
      <c r="HQB81" s="89"/>
      <c r="HQC81" s="89"/>
      <c r="HQD81" s="89"/>
      <c r="HQE81" s="89"/>
      <c r="HQF81" s="89"/>
      <c r="HQG81" s="89"/>
      <c r="HQH81" s="89"/>
      <c r="HQI81" s="89"/>
      <c r="HQJ81" s="89"/>
      <c r="HQK81" s="89"/>
      <c r="HQL81" s="89"/>
      <c r="HQM81" s="89"/>
      <c r="HQN81" s="89"/>
      <c r="HQO81" s="89"/>
      <c r="HQP81" s="89"/>
      <c r="HQQ81" s="89"/>
      <c r="HQR81" s="89"/>
      <c r="HQS81" s="89"/>
      <c r="HQT81" s="89"/>
      <c r="HQU81" s="89"/>
      <c r="HQV81" s="89"/>
      <c r="HQW81" s="89"/>
      <c r="HQX81" s="89"/>
      <c r="HQY81" s="89"/>
      <c r="HQZ81" s="89"/>
      <c r="HRA81" s="89"/>
      <c r="HRB81" s="89"/>
      <c r="HRC81" s="89"/>
      <c r="HRD81" s="89"/>
      <c r="HRE81" s="89"/>
      <c r="HRF81" s="89"/>
      <c r="HRG81" s="89"/>
      <c r="HRH81" s="89"/>
      <c r="HRI81" s="89"/>
      <c r="HRJ81" s="89"/>
      <c r="HRK81" s="89"/>
      <c r="HRL81" s="89"/>
      <c r="HRM81" s="89"/>
      <c r="HRN81" s="89"/>
      <c r="HRO81" s="89"/>
      <c r="HRP81" s="89"/>
      <c r="HRQ81" s="89"/>
      <c r="HRR81" s="89"/>
      <c r="HRS81" s="89"/>
      <c r="HRT81" s="89"/>
      <c r="HRU81" s="89"/>
      <c r="HRV81" s="89"/>
      <c r="HRW81" s="89"/>
      <c r="HRX81" s="89"/>
      <c r="HRY81" s="89"/>
      <c r="HRZ81" s="89"/>
      <c r="HSA81" s="89"/>
      <c r="HSB81" s="89"/>
      <c r="HSC81" s="89"/>
      <c r="HSD81" s="89"/>
      <c r="HSE81" s="89"/>
      <c r="HSF81" s="89"/>
      <c r="HSG81" s="89"/>
      <c r="HSH81" s="89"/>
      <c r="HSI81" s="89"/>
      <c r="HSJ81" s="89"/>
      <c r="HSK81" s="89"/>
      <c r="HSL81" s="89"/>
      <c r="HSM81" s="89"/>
      <c r="HSN81" s="89"/>
      <c r="HSO81" s="89"/>
      <c r="HSP81" s="89"/>
      <c r="HSQ81" s="89"/>
      <c r="HSR81" s="89"/>
      <c r="HSS81" s="89"/>
      <c r="HST81" s="89"/>
      <c r="HSU81" s="89"/>
      <c r="HSV81" s="89"/>
      <c r="HSW81" s="89"/>
      <c r="HSX81" s="89"/>
      <c r="HSY81" s="89"/>
      <c r="HSZ81" s="89"/>
      <c r="HTA81" s="89"/>
      <c r="HTB81" s="89"/>
      <c r="HTC81" s="89"/>
      <c r="HTD81" s="89"/>
      <c r="HTE81" s="89"/>
      <c r="HTF81" s="89"/>
      <c r="HTG81" s="89"/>
      <c r="HTH81" s="89"/>
      <c r="HTI81" s="89"/>
      <c r="HTJ81" s="89"/>
      <c r="HTK81" s="89"/>
      <c r="HTL81" s="89"/>
      <c r="HTM81" s="89"/>
      <c r="HTN81" s="89"/>
      <c r="HTO81" s="89"/>
      <c r="HTP81" s="89"/>
      <c r="HTQ81" s="89"/>
      <c r="HTR81" s="89"/>
      <c r="HTS81" s="89"/>
      <c r="HTT81" s="89"/>
      <c r="HTU81" s="89"/>
      <c r="HTV81" s="89"/>
      <c r="HTW81" s="89"/>
      <c r="HTX81" s="89"/>
      <c r="HTY81" s="89"/>
      <c r="HTZ81" s="89"/>
      <c r="HUA81" s="89"/>
      <c r="HUB81" s="89"/>
      <c r="HUC81" s="89"/>
      <c r="HUD81" s="89"/>
      <c r="HUE81" s="89"/>
      <c r="HUF81" s="89"/>
      <c r="HUG81" s="89"/>
      <c r="HUH81" s="89"/>
      <c r="HUI81" s="89"/>
      <c r="HUJ81" s="89"/>
      <c r="HUK81" s="89"/>
      <c r="HUL81" s="89"/>
      <c r="HUM81" s="89"/>
      <c r="HUN81" s="89"/>
      <c r="HUO81" s="89"/>
      <c r="HUP81" s="89"/>
      <c r="HUQ81" s="89"/>
      <c r="HUR81" s="89"/>
      <c r="HUS81" s="89"/>
      <c r="HUT81" s="89"/>
      <c r="HUU81" s="89"/>
      <c r="HUV81" s="89"/>
      <c r="HUW81" s="89"/>
      <c r="HUX81" s="89"/>
      <c r="HUY81" s="89"/>
      <c r="HUZ81" s="89"/>
      <c r="HVA81" s="89"/>
      <c r="HVB81" s="89"/>
      <c r="HVC81" s="89"/>
      <c r="HVD81" s="89"/>
      <c r="HVE81" s="89"/>
      <c r="HVF81" s="89"/>
      <c r="HVG81" s="89"/>
      <c r="HVH81" s="89"/>
      <c r="HVI81" s="89"/>
      <c r="HVJ81" s="89"/>
      <c r="HVK81" s="89"/>
      <c r="HVL81" s="89"/>
      <c r="HVM81" s="89"/>
      <c r="HVN81" s="89"/>
      <c r="HVO81" s="89"/>
      <c r="HVP81" s="89"/>
      <c r="HVQ81" s="89"/>
      <c r="HVR81" s="89"/>
      <c r="HVS81" s="89"/>
      <c r="HVT81" s="89"/>
      <c r="HVU81" s="89"/>
      <c r="HVV81" s="89"/>
      <c r="HVW81" s="89"/>
      <c r="HVX81" s="89"/>
      <c r="HVY81" s="89"/>
      <c r="HVZ81" s="89"/>
      <c r="HWA81" s="89"/>
      <c r="HWB81" s="89"/>
      <c r="HWC81" s="89"/>
      <c r="HWD81" s="89"/>
      <c r="HWE81" s="89"/>
      <c r="HWF81" s="89"/>
      <c r="HWG81" s="89"/>
      <c r="HWH81" s="89"/>
      <c r="HWI81" s="89"/>
      <c r="HWJ81" s="89"/>
      <c r="HWK81" s="89"/>
      <c r="HWL81" s="89"/>
      <c r="HWM81" s="89"/>
      <c r="HWN81" s="89"/>
      <c r="HWO81" s="89"/>
      <c r="HWP81" s="89"/>
      <c r="HWQ81" s="89"/>
      <c r="HWR81" s="89"/>
      <c r="HWS81" s="89"/>
      <c r="HWT81" s="89"/>
      <c r="HWU81" s="89"/>
      <c r="HWV81" s="89"/>
      <c r="HWW81" s="89"/>
      <c r="HWX81" s="89"/>
      <c r="HWY81" s="89"/>
      <c r="HWZ81" s="89"/>
      <c r="HXA81" s="89"/>
      <c r="HXB81" s="89"/>
      <c r="HXC81" s="89"/>
      <c r="HXD81" s="89"/>
      <c r="HXE81" s="89"/>
      <c r="HXF81" s="89"/>
      <c r="HXG81" s="89"/>
      <c r="HXH81" s="89"/>
      <c r="HXI81" s="89"/>
      <c r="HXJ81" s="89"/>
      <c r="HXK81" s="89"/>
      <c r="HXL81" s="89"/>
      <c r="HXM81" s="89"/>
      <c r="HXN81" s="89"/>
      <c r="HXO81" s="89"/>
      <c r="HXP81" s="89"/>
      <c r="HXQ81" s="89"/>
      <c r="HXR81" s="89"/>
      <c r="HXS81" s="89"/>
      <c r="HXT81" s="89"/>
      <c r="HXU81" s="89"/>
      <c r="HXV81" s="89"/>
      <c r="HXW81" s="89"/>
      <c r="HXX81" s="89"/>
      <c r="HXY81" s="89"/>
      <c r="HXZ81" s="89"/>
      <c r="HYA81" s="89"/>
      <c r="HYB81" s="89"/>
      <c r="HYC81" s="89"/>
      <c r="HYD81" s="89"/>
      <c r="HYE81" s="89"/>
      <c r="HYF81" s="89"/>
      <c r="HYG81" s="89"/>
      <c r="HYH81" s="89"/>
      <c r="HYI81" s="89"/>
      <c r="HYJ81" s="89"/>
      <c r="HYK81" s="89"/>
      <c r="HYL81" s="89"/>
      <c r="HYM81" s="89"/>
      <c r="HYN81" s="89"/>
      <c r="HYO81" s="89"/>
      <c r="HYP81" s="89"/>
      <c r="HYQ81" s="89"/>
      <c r="HYR81" s="89"/>
      <c r="HYS81" s="89"/>
      <c r="HYT81" s="89"/>
      <c r="HYU81" s="89"/>
      <c r="HYV81" s="89"/>
      <c r="HYW81" s="89"/>
      <c r="HYX81" s="89"/>
      <c r="HYY81" s="89"/>
      <c r="HYZ81" s="89"/>
      <c r="HZA81" s="89"/>
      <c r="HZB81" s="89"/>
      <c r="HZC81" s="89"/>
      <c r="HZD81" s="89"/>
      <c r="HZE81" s="89"/>
      <c r="HZF81" s="89"/>
      <c r="HZG81" s="89"/>
      <c r="HZH81" s="89"/>
      <c r="HZI81" s="89"/>
      <c r="HZJ81" s="89"/>
      <c r="HZK81" s="89"/>
      <c r="HZL81" s="89"/>
      <c r="HZM81" s="89"/>
      <c r="HZN81" s="89"/>
      <c r="HZO81" s="89"/>
      <c r="HZP81" s="89"/>
      <c r="HZQ81" s="89"/>
      <c r="HZR81" s="89"/>
      <c r="HZS81" s="89"/>
      <c r="HZT81" s="89"/>
      <c r="HZU81" s="89"/>
      <c r="HZV81" s="89"/>
      <c r="HZW81" s="89"/>
      <c r="HZX81" s="89"/>
      <c r="HZY81" s="89"/>
      <c r="HZZ81" s="89"/>
      <c r="IAA81" s="89"/>
      <c r="IAB81" s="89"/>
      <c r="IAC81" s="89"/>
      <c r="IAD81" s="89"/>
      <c r="IAE81" s="89"/>
      <c r="IAF81" s="89"/>
      <c r="IAG81" s="89"/>
      <c r="IAH81" s="89"/>
      <c r="IAI81" s="89"/>
      <c r="IAJ81" s="89"/>
      <c r="IAK81" s="89"/>
      <c r="IAL81" s="89"/>
      <c r="IAM81" s="89"/>
      <c r="IAN81" s="89"/>
      <c r="IAO81" s="89"/>
      <c r="IAP81" s="89"/>
      <c r="IAQ81" s="89"/>
      <c r="IAR81" s="89"/>
      <c r="IAS81" s="89"/>
      <c r="IAT81" s="89"/>
      <c r="IAU81" s="89"/>
      <c r="IAV81" s="89"/>
      <c r="IAW81" s="89"/>
      <c r="IAX81" s="89"/>
      <c r="IAY81" s="89"/>
      <c r="IAZ81" s="89"/>
      <c r="IBA81" s="89"/>
      <c r="IBB81" s="89"/>
      <c r="IBC81" s="89"/>
      <c r="IBD81" s="89"/>
      <c r="IBE81" s="89"/>
      <c r="IBF81" s="89"/>
      <c r="IBG81" s="89"/>
      <c r="IBH81" s="89"/>
      <c r="IBI81" s="89"/>
      <c r="IBJ81" s="89"/>
      <c r="IBK81" s="89"/>
      <c r="IBL81" s="89"/>
      <c r="IBM81" s="89"/>
      <c r="IBN81" s="89"/>
      <c r="IBO81" s="89"/>
      <c r="IBP81" s="89"/>
      <c r="IBQ81" s="89"/>
      <c r="IBR81" s="89"/>
      <c r="IBS81" s="89"/>
      <c r="IBT81" s="89"/>
      <c r="IBU81" s="89"/>
      <c r="IBV81" s="89"/>
      <c r="IBW81" s="89"/>
      <c r="IBX81" s="89"/>
      <c r="IBY81" s="89"/>
      <c r="IBZ81" s="89"/>
      <c r="ICA81" s="89"/>
      <c r="ICB81" s="89"/>
      <c r="ICC81" s="89"/>
      <c r="ICD81" s="89"/>
      <c r="ICE81" s="89"/>
      <c r="ICF81" s="89"/>
      <c r="ICG81" s="89"/>
      <c r="ICH81" s="89"/>
      <c r="ICI81" s="89"/>
      <c r="ICJ81" s="89"/>
      <c r="ICK81" s="89"/>
      <c r="ICL81" s="89"/>
      <c r="ICM81" s="89"/>
      <c r="ICN81" s="89"/>
      <c r="ICO81" s="89"/>
      <c r="ICP81" s="89"/>
      <c r="ICQ81" s="89"/>
      <c r="ICR81" s="89"/>
      <c r="ICS81" s="89"/>
      <c r="ICT81" s="89"/>
      <c r="ICU81" s="89"/>
      <c r="ICV81" s="89"/>
      <c r="ICW81" s="89"/>
      <c r="ICX81" s="89"/>
      <c r="ICY81" s="89"/>
      <c r="ICZ81" s="89"/>
      <c r="IDA81" s="89"/>
      <c r="IDB81" s="89"/>
      <c r="IDC81" s="89"/>
      <c r="IDD81" s="89"/>
      <c r="IDE81" s="89"/>
      <c r="IDF81" s="89"/>
      <c r="IDG81" s="89"/>
      <c r="IDH81" s="89"/>
      <c r="IDI81" s="89"/>
      <c r="IDJ81" s="89"/>
      <c r="IDK81" s="89"/>
      <c r="IDL81" s="89"/>
      <c r="IDM81" s="89"/>
      <c r="IDN81" s="89"/>
      <c r="IDO81" s="89"/>
      <c r="IDP81" s="89"/>
      <c r="IDQ81" s="89"/>
      <c r="IDR81" s="89"/>
      <c r="IDS81" s="89"/>
      <c r="IDT81" s="89"/>
      <c r="IDU81" s="89"/>
      <c r="IDV81" s="89"/>
      <c r="IDW81" s="89"/>
      <c r="IDX81" s="89"/>
      <c r="IDY81" s="89"/>
      <c r="IDZ81" s="89"/>
      <c r="IEA81" s="89"/>
      <c r="IEB81" s="89"/>
      <c r="IEC81" s="89"/>
      <c r="IED81" s="89"/>
      <c r="IEE81" s="89"/>
      <c r="IEF81" s="89"/>
      <c r="IEG81" s="89"/>
      <c r="IEH81" s="89"/>
      <c r="IEI81" s="89"/>
      <c r="IEJ81" s="89"/>
      <c r="IEK81" s="89"/>
      <c r="IEL81" s="89"/>
      <c r="IEM81" s="89"/>
      <c r="IEN81" s="89"/>
      <c r="IEO81" s="89"/>
      <c r="IEP81" s="89"/>
      <c r="IEQ81" s="89"/>
      <c r="IER81" s="89"/>
      <c r="IES81" s="89"/>
      <c r="IET81" s="89"/>
      <c r="IEU81" s="89"/>
      <c r="IEV81" s="89"/>
      <c r="IEW81" s="89"/>
      <c r="IEX81" s="89"/>
      <c r="IEY81" s="89"/>
      <c r="IEZ81" s="89"/>
      <c r="IFA81" s="89"/>
      <c r="IFB81" s="89"/>
      <c r="IFC81" s="89"/>
      <c r="IFD81" s="89"/>
      <c r="IFE81" s="89"/>
      <c r="IFF81" s="89"/>
      <c r="IFG81" s="89"/>
      <c r="IFH81" s="89"/>
      <c r="IFI81" s="89"/>
      <c r="IFJ81" s="89"/>
      <c r="IFK81" s="89"/>
      <c r="IFL81" s="89"/>
      <c r="IFM81" s="89"/>
      <c r="IFN81" s="89"/>
      <c r="IFO81" s="89"/>
      <c r="IFP81" s="89"/>
      <c r="IFQ81" s="89"/>
      <c r="IFR81" s="89"/>
      <c r="IFS81" s="89"/>
      <c r="IFT81" s="89"/>
      <c r="IFU81" s="89"/>
      <c r="IFV81" s="89"/>
      <c r="IFW81" s="89"/>
      <c r="IFX81" s="89"/>
      <c r="IFY81" s="89"/>
      <c r="IFZ81" s="89"/>
      <c r="IGA81" s="89"/>
      <c r="IGB81" s="89"/>
      <c r="IGC81" s="89"/>
      <c r="IGD81" s="89"/>
      <c r="IGE81" s="89"/>
      <c r="IGF81" s="89"/>
      <c r="IGG81" s="89"/>
      <c r="IGH81" s="89"/>
      <c r="IGI81" s="89"/>
      <c r="IGJ81" s="89"/>
      <c r="IGK81" s="89"/>
      <c r="IGL81" s="89"/>
      <c r="IGM81" s="89"/>
      <c r="IGN81" s="89"/>
      <c r="IGO81" s="89"/>
      <c r="IGP81" s="89"/>
      <c r="IGQ81" s="89"/>
      <c r="IGR81" s="89"/>
      <c r="IGS81" s="89"/>
      <c r="IGT81" s="89"/>
      <c r="IGU81" s="89"/>
      <c r="IGV81" s="89"/>
      <c r="IGW81" s="89"/>
      <c r="IGX81" s="89"/>
      <c r="IGY81" s="89"/>
      <c r="IGZ81" s="89"/>
      <c r="IHA81" s="89"/>
      <c r="IHB81" s="89"/>
      <c r="IHC81" s="89"/>
      <c r="IHD81" s="89"/>
      <c r="IHE81" s="89"/>
      <c r="IHF81" s="89"/>
      <c r="IHG81" s="89"/>
      <c r="IHH81" s="89"/>
      <c r="IHI81" s="89"/>
      <c r="IHJ81" s="89"/>
      <c r="IHK81" s="89"/>
      <c r="IHL81" s="89"/>
      <c r="IHM81" s="89"/>
      <c r="IHN81" s="89"/>
      <c r="IHO81" s="89"/>
      <c r="IHP81" s="89"/>
      <c r="IHQ81" s="89"/>
      <c r="IHR81" s="89"/>
      <c r="IHS81" s="89"/>
      <c r="IHT81" s="89"/>
      <c r="IHU81" s="89"/>
      <c r="IHV81" s="89"/>
      <c r="IHW81" s="89"/>
      <c r="IHX81" s="89"/>
      <c r="IHY81" s="89"/>
      <c r="IHZ81" s="89"/>
      <c r="IIA81" s="89"/>
      <c r="IIB81" s="89"/>
      <c r="IIC81" s="89"/>
      <c r="IID81" s="89"/>
      <c r="IIE81" s="89"/>
      <c r="IIF81" s="89"/>
      <c r="IIG81" s="89"/>
      <c r="IIH81" s="89"/>
      <c r="III81" s="89"/>
      <c r="IIJ81" s="89"/>
      <c r="IIK81" s="89"/>
      <c r="IIL81" s="89"/>
      <c r="IIM81" s="89"/>
      <c r="IIN81" s="89"/>
      <c r="IIO81" s="89"/>
      <c r="IIP81" s="89"/>
      <c r="IIQ81" s="89"/>
      <c r="IIR81" s="89"/>
      <c r="IIS81" s="89"/>
      <c r="IIT81" s="89"/>
      <c r="IIU81" s="89"/>
      <c r="IIV81" s="89"/>
      <c r="IIW81" s="89"/>
      <c r="IIX81" s="89"/>
      <c r="IIY81" s="89"/>
      <c r="IIZ81" s="89"/>
      <c r="IJA81" s="89"/>
      <c r="IJB81" s="89"/>
      <c r="IJC81" s="89"/>
      <c r="IJD81" s="89"/>
      <c r="IJE81" s="89"/>
      <c r="IJF81" s="89"/>
      <c r="IJG81" s="89"/>
      <c r="IJH81" s="89"/>
      <c r="IJI81" s="89"/>
      <c r="IJJ81" s="89"/>
      <c r="IJK81" s="89"/>
      <c r="IJL81" s="89"/>
      <c r="IJM81" s="89"/>
      <c r="IJN81" s="89"/>
      <c r="IJO81" s="89"/>
      <c r="IJP81" s="89"/>
      <c r="IJQ81" s="89"/>
      <c r="IJR81" s="89"/>
      <c r="IJS81" s="89"/>
      <c r="IJT81" s="89"/>
      <c r="IJU81" s="89"/>
      <c r="IJV81" s="89"/>
      <c r="IJW81" s="89"/>
      <c r="IJX81" s="89"/>
      <c r="IJY81" s="89"/>
      <c r="IJZ81" s="89"/>
      <c r="IKA81" s="89"/>
      <c r="IKB81" s="89"/>
      <c r="IKC81" s="89"/>
      <c r="IKD81" s="89"/>
      <c r="IKE81" s="89"/>
      <c r="IKF81" s="89"/>
      <c r="IKG81" s="89"/>
      <c r="IKH81" s="89"/>
      <c r="IKI81" s="89"/>
      <c r="IKJ81" s="89"/>
      <c r="IKK81" s="89"/>
      <c r="IKL81" s="89"/>
      <c r="IKM81" s="89"/>
      <c r="IKN81" s="89"/>
      <c r="IKO81" s="89"/>
      <c r="IKP81" s="89"/>
      <c r="IKQ81" s="89"/>
      <c r="IKR81" s="89"/>
      <c r="IKS81" s="89"/>
      <c r="IKT81" s="89"/>
      <c r="IKU81" s="89"/>
      <c r="IKV81" s="89"/>
      <c r="IKW81" s="89"/>
      <c r="IKX81" s="89"/>
      <c r="IKY81" s="89"/>
      <c r="IKZ81" s="89"/>
      <c r="ILA81" s="89"/>
      <c r="ILB81" s="89"/>
      <c r="ILC81" s="89"/>
      <c r="ILD81" s="89"/>
      <c r="ILE81" s="89"/>
      <c r="ILF81" s="89"/>
      <c r="ILG81" s="89"/>
      <c r="ILH81" s="89"/>
      <c r="ILI81" s="89"/>
      <c r="ILJ81" s="89"/>
      <c r="ILK81" s="89"/>
      <c r="ILL81" s="89"/>
      <c r="ILM81" s="89"/>
      <c r="ILN81" s="89"/>
      <c r="ILO81" s="89"/>
      <c r="ILP81" s="89"/>
      <c r="ILQ81" s="89"/>
      <c r="ILR81" s="89"/>
      <c r="ILS81" s="89"/>
      <c r="ILT81" s="89"/>
      <c r="ILU81" s="89"/>
      <c r="ILV81" s="89"/>
      <c r="ILW81" s="89"/>
      <c r="ILX81" s="89"/>
      <c r="ILY81" s="89"/>
      <c r="ILZ81" s="89"/>
      <c r="IMA81" s="89"/>
      <c r="IMB81" s="89"/>
      <c r="IMC81" s="89"/>
      <c r="IMD81" s="89"/>
      <c r="IME81" s="89"/>
      <c r="IMF81" s="89"/>
      <c r="IMG81" s="89"/>
      <c r="IMH81" s="89"/>
      <c r="IMI81" s="89"/>
      <c r="IMJ81" s="89"/>
      <c r="IMK81" s="89"/>
      <c r="IML81" s="89"/>
      <c r="IMM81" s="89"/>
      <c r="IMN81" s="89"/>
      <c r="IMO81" s="89"/>
      <c r="IMP81" s="89"/>
      <c r="IMQ81" s="89"/>
      <c r="IMR81" s="89"/>
      <c r="IMS81" s="89"/>
      <c r="IMT81" s="89"/>
      <c r="IMU81" s="89"/>
      <c r="IMV81" s="89"/>
      <c r="IMW81" s="89"/>
      <c r="IMX81" s="89"/>
      <c r="IMY81" s="89"/>
      <c r="IMZ81" s="89"/>
      <c r="INA81" s="89"/>
      <c r="INB81" s="89"/>
      <c r="INC81" s="89"/>
      <c r="IND81" s="89"/>
      <c r="INE81" s="89"/>
      <c r="INF81" s="89"/>
      <c r="ING81" s="89"/>
      <c r="INH81" s="89"/>
      <c r="INI81" s="89"/>
      <c r="INJ81" s="89"/>
      <c r="INK81" s="89"/>
      <c r="INL81" s="89"/>
      <c r="INM81" s="89"/>
      <c r="INN81" s="89"/>
      <c r="INO81" s="89"/>
      <c r="INP81" s="89"/>
      <c r="INQ81" s="89"/>
      <c r="INR81" s="89"/>
      <c r="INS81" s="89"/>
      <c r="INT81" s="89"/>
      <c r="INU81" s="89"/>
      <c r="INV81" s="89"/>
      <c r="INW81" s="89"/>
      <c r="INX81" s="89"/>
      <c r="INY81" s="89"/>
      <c r="INZ81" s="89"/>
      <c r="IOA81" s="89"/>
      <c r="IOB81" s="89"/>
      <c r="IOC81" s="89"/>
      <c r="IOD81" s="89"/>
      <c r="IOE81" s="89"/>
      <c r="IOF81" s="89"/>
      <c r="IOG81" s="89"/>
      <c r="IOH81" s="89"/>
      <c r="IOI81" s="89"/>
      <c r="IOJ81" s="89"/>
      <c r="IOK81" s="89"/>
      <c r="IOL81" s="89"/>
      <c r="IOM81" s="89"/>
      <c r="ION81" s="89"/>
      <c r="IOO81" s="89"/>
      <c r="IOP81" s="89"/>
      <c r="IOQ81" s="89"/>
      <c r="IOR81" s="89"/>
      <c r="IOS81" s="89"/>
      <c r="IOT81" s="89"/>
      <c r="IOU81" s="89"/>
      <c r="IOV81" s="89"/>
      <c r="IOW81" s="89"/>
      <c r="IOX81" s="89"/>
      <c r="IOY81" s="89"/>
      <c r="IOZ81" s="89"/>
      <c r="IPA81" s="89"/>
      <c r="IPB81" s="89"/>
      <c r="IPC81" s="89"/>
      <c r="IPD81" s="89"/>
      <c r="IPE81" s="89"/>
      <c r="IPF81" s="89"/>
      <c r="IPG81" s="89"/>
      <c r="IPH81" s="89"/>
      <c r="IPI81" s="89"/>
      <c r="IPJ81" s="89"/>
      <c r="IPK81" s="89"/>
      <c r="IPL81" s="89"/>
      <c r="IPM81" s="89"/>
      <c r="IPN81" s="89"/>
      <c r="IPO81" s="89"/>
      <c r="IPP81" s="89"/>
      <c r="IPQ81" s="89"/>
      <c r="IPR81" s="89"/>
      <c r="IPS81" s="89"/>
      <c r="IPT81" s="89"/>
      <c r="IPU81" s="89"/>
      <c r="IPV81" s="89"/>
      <c r="IPW81" s="89"/>
      <c r="IPX81" s="89"/>
      <c r="IPY81" s="89"/>
      <c r="IPZ81" s="89"/>
      <c r="IQA81" s="89"/>
      <c r="IQB81" s="89"/>
      <c r="IQC81" s="89"/>
      <c r="IQD81" s="89"/>
      <c r="IQE81" s="89"/>
      <c r="IQF81" s="89"/>
      <c r="IQG81" s="89"/>
      <c r="IQH81" s="89"/>
      <c r="IQI81" s="89"/>
      <c r="IQJ81" s="89"/>
      <c r="IQK81" s="89"/>
      <c r="IQL81" s="89"/>
      <c r="IQM81" s="89"/>
      <c r="IQN81" s="89"/>
      <c r="IQO81" s="89"/>
      <c r="IQP81" s="89"/>
      <c r="IQQ81" s="89"/>
      <c r="IQR81" s="89"/>
      <c r="IQS81" s="89"/>
      <c r="IQT81" s="89"/>
      <c r="IQU81" s="89"/>
      <c r="IQV81" s="89"/>
      <c r="IQW81" s="89"/>
      <c r="IQX81" s="89"/>
      <c r="IQY81" s="89"/>
      <c r="IQZ81" s="89"/>
      <c r="IRA81" s="89"/>
      <c r="IRB81" s="89"/>
      <c r="IRC81" s="89"/>
      <c r="IRD81" s="89"/>
      <c r="IRE81" s="89"/>
      <c r="IRF81" s="89"/>
      <c r="IRG81" s="89"/>
      <c r="IRH81" s="89"/>
      <c r="IRI81" s="89"/>
      <c r="IRJ81" s="89"/>
      <c r="IRK81" s="89"/>
      <c r="IRL81" s="89"/>
      <c r="IRM81" s="89"/>
      <c r="IRN81" s="89"/>
      <c r="IRO81" s="89"/>
      <c r="IRP81" s="89"/>
      <c r="IRQ81" s="89"/>
      <c r="IRR81" s="89"/>
      <c r="IRS81" s="89"/>
      <c r="IRT81" s="89"/>
      <c r="IRU81" s="89"/>
      <c r="IRV81" s="89"/>
      <c r="IRW81" s="89"/>
      <c r="IRX81" s="89"/>
      <c r="IRY81" s="89"/>
      <c r="IRZ81" s="89"/>
      <c r="ISA81" s="89"/>
      <c r="ISB81" s="89"/>
      <c r="ISC81" s="89"/>
      <c r="ISD81" s="89"/>
      <c r="ISE81" s="89"/>
      <c r="ISF81" s="89"/>
      <c r="ISG81" s="89"/>
      <c r="ISH81" s="89"/>
      <c r="ISI81" s="89"/>
      <c r="ISJ81" s="89"/>
      <c r="ISK81" s="89"/>
      <c r="ISL81" s="89"/>
      <c r="ISM81" s="89"/>
      <c r="ISN81" s="89"/>
      <c r="ISO81" s="89"/>
      <c r="ISP81" s="89"/>
      <c r="ISQ81" s="89"/>
      <c r="ISR81" s="89"/>
      <c r="ISS81" s="89"/>
      <c r="IST81" s="89"/>
      <c r="ISU81" s="89"/>
      <c r="ISV81" s="89"/>
      <c r="ISW81" s="89"/>
      <c r="ISX81" s="89"/>
      <c r="ISY81" s="89"/>
      <c r="ISZ81" s="89"/>
      <c r="ITA81" s="89"/>
      <c r="ITB81" s="89"/>
      <c r="ITC81" s="89"/>
      <c r="ITD81" s="89"/>
      <c r="ITE81" s="89"/>
      <c r="ITF81" s="89"/>
      <c r="ITG81" s="89"/>
      <c r="ITH81" s="89"/>
      <c r="ITI81" s="89"/>
      <c r="ITJ81" s="89"/>
      <c r="ITK81" s="89"/>
      <c r="ITL81" s="89"/>
      <c r="ITM81" s="89"/>
      <c r="ITN81" s="89"/>
      <c r="ITO81" s="89"/>
      <c r="ITP81" s="89"/>
      <c r="ITQ81" s="89"/>
      <c r="ITR81" s="89"/>
      <c r="ITS81" s="89"/>
      <c r="ITT81" s="89"/>
      <c r="ITU81" s="89"/>
      <c r="ITV81" s="89"/>
      <c r="ITW81" s="89"/>
      <c r="ITX81" s="89"/>
      <c r="ITY81" s="89"/>
      <c r="ITZ81" s="89"/>
      <c r="IUA81" s="89"/>
      <c r="IUB81" s="89"/>
      <c r="IUC81" s="89"/>
      <c r="IUD81" s="89"/>
      <c r="IUE81" s="89"/>
      <c r="IUF81" s="89"/>
      <c r="IUG81" s="89"/>
      <c r="IUH81" s="89"/>
      <c r="IUI81" s="89"/>
      <c r="IUJ81" s="89"/>
      <c r="IUK81" s="89"/>
      <c r="IUL81" s="89"/>
      <c r="IUM81" s="89"/>
      <c r="IUN81" s="89"/>
      <c r="IUO81" s="89"/>
      <c r="IUP81" s="89"/>
      <c r="IUQ81" s="89"/>
      <c r="IUR81" s="89"/>
      <c r="IUS81" s="89"/>
      <c r="IUT81" s="89"/>
      <c r="IUU81" s="89"/>
      <c r="IUV81" s="89"/>
      <c r="IUW81" s="89"/>
      <c r="IUX81" s="89"/>
      <c r="IUY81" s="89"/>
      <c r="IUZ81" s="89"/>
      <c r="IVA81" s="89"/>
      <c r="IVB81" s="89"/>
      <c r="IVC81" s="89"/>
      <c r="IVD81" s="89"/>
      <c r="IVE81" s="89"/>
      <c r="IVF81" s="89"/>
      <c r="IVG81" s="89"/>
      <c r="IVH81" s="89"/>
      <c r="IVI81" s="89"/>
      <c r="IVJ81" s="89"/>
      <c r="IVK81" s="89"/>
      <c r="IVL81" s="89"/>
      <c r="IVM81" s="89"/>
      <c r="IVN81" s="89"/>
      <c r="IVO81" s="89"/>
      <c r="IVP81" s="89"/>
      <c r="IVQ81" s="89"/>
      <c r="IVR81" s="89"/>
      <c r="IVS81" s="89"/>
      <c r="IVT81" s="89"/>
      <c r="IVU81" s="89"/>
      <c r="IVV81" s="89"/>
      <c r="IVW81" s="89"/>
      <c r="IVX81" s="89"/>
      <c r="IVY81" s="89"/>
      <c r="IVZ81" s="89"/>
      <c r="IWA81" s="89"/>
      <c r="IWB81" s="89"/>
      <c r="IWC81" s="89"/>
      <c r="IWD81" s="89"/>
      <c r="IWE81" s="89"/>
      <c r="IWF81" s="89"/>
      <c r="IWG81" s="89"/>
      <c r="IWH81" s="89"/>
      <c r="IWI81" s="89"/>
      <c r="IWJ81" s="89"/>
      <c r="IWK81" s="89"/>
      <c r="IWL81" s="89"/>
      <c r="IWM81" s="89"/>
      <c r="IWN81" s="89"/>
      <c r="IWO81" s="89"/>
      <c r="IWP81" s="89"/>
      <c r="IWQ81" s="89"/>
      <c r="IWR81" s="89"/>
      <c r="IWS81" s="89"/>
      <c r="IWT81" s="89"/>
      <c r="IWU81" s="89"/>
      <c r="IWV81" s="89"/>
      <c r="IWW81" s="89"/>
      <c r="IWX81" s="89"/>
      <c r="IWY81" s="89"/>
      <c r="IWZ81" s="89"/>
      <c r="IXA81" s="89"/>
      <c r="IXB81" s="89"/>
      <c r="IXC81" s="89"/>
      <c r="IXD81" s="89"/>
      <c r="IXE81" s="89"/>
      <c r="IXF81" s="89"/>
      <c r="IXG81" s="89"/>
      <c r="IXH81" s="89"/>
      <c r="IXI81" s="89"/>
      <c r="IXJ81" s="89"/>
      <c r="IXK81" s="89"/>
      <c r="IXL81" s="89"/>
      <c r="IXM81" s="89"/>
      <c r="IXN81" s="89"/>
      <c r="IXO81" s="89"/>
      <c r="IXP81" s="89"/>
      <c r="IXQ81" s="89"/>
      <c r="IXR81" s="89"/>
      <c r="IXS81" s="89"/>
      <c r="IXT81" s="89"/>
      <c r="IXU81" s="89"/>
      <c r="IXV81" s="89"/>
      <c r="IXW81" s="89"/>
      <c r="IXX81" s="89"/>
      <c r="IXY81" s="89"/>
      <c r="IXZ81" s="89"/>
      <c r="IYA81" s="89"/>
      <c r="IYB81" s="89"/>
      <c r="IYC81" s="89"/>
      <c r="IYD81" s="89"/>
      <c r="IYE81" s="89"/>
      <c r="IYF81" s="89"/>
      <c r="IYG81" s="89"/>
      <c r="IYH81" s="89"/>
      <c r="IYI81" s="89"/>
      <c r="IYJ81" s="89"/>
      <c r="IYK81" s="89"/>
      <c r="IYL81" s="89"/>
      <c r="IYM81" s="89"/>
      <c r="IYN81" s="89"/>
      <c r="IYO81" s="89"/>
      <c r="IYP81" s="89"/>
      <c r="IYQ81" s="89"/>
      <c r="IYR81" s="89"/>
      <c r="IYS81" s="89"/>
      <c r="IYT81" s="89"/>
      <c r="IYU81" s="89"/>
      <c r="IYV81" s="89"/>
      <c r="IYW81" s="89"/>
      <c r="IYX81" s="89"/>
      <c r="IYY81" s="89"/>
      <c r="IYZ81" s="89"/>
      <c r="IZA81" s="89"/>
      <c r="IZB81" s="89"/>
      <c r="IZC81" s="89"/>
      <c r="IZD81" s="89"/>
      <c r="IZE81" s="89"/>
      <c r="IZF81" s="89"/>
      <c r="IZG81" s="89"/>
      <c r="IZH81" s="89"/>
      <c r="IZI81" s="89"/>
      <c r="IZJ81" s="89"/>
      <c r="IZK81" s="89"/>
      <c r="IZL81" s="89"/>
      <c r="IZM81" s="89"/>
      <c r="IZN81" s="89"/>
      <c r="IZO81" s="89"/>
      <c r="IZP81" s="89"/>
      <c r="IZQ81" s="89"/>
      <c r="IZR81" s="89"/>
      <c r="IZS81" s="89"/>
      <c r="IZT81" s="89"/>
      <c r="IZU81" s="89"/>
      <c r="IZV81" s="89"/>
      <c r="IZW81" s="89"/>
      <c r="IZX81" s="89"/>
      <c r="IZY81" s="89"/>
      <c r="IZZ81" s="89"/>
      <c r="JAA81" s="89"/>
      <c r="JAB81" s="89"/>
      <c r="JAC81" s="89"/>
      <c r="JAD81" s="89"/>
      <c r="JAE81" s="89"/>
      <c r="JAF81" s="89"/>
      <c r="JAG81" s="89"/>
      <c r="JAH81" s="89"/>
      <c r="JAI81" s="89"/>
      <c r="JAJ81" s="89"/>
      <c r="JAK81" s="89"/>
      <c r="JAL81" s="89"/>
      <c r="JAM81" s="89"/>
      <c r="JAN81" s="89"/>
      <c r="JAO81" s="89"/>
      <c r="JAP81" s="89"/>
      <c r="JAQ81" s="89"/>
      <c r="JAR81" s="89"/>
      <c r="JAS81" s="89"/>
      <c r="JAT81" s="89"/>
      <c r="JAU81" s="89"/>
      <c r="JAV81" s="89"/>
      <c r="JAW81" s="89"/>
      <c r="JAX81" s="89"/>
      <c r="JAY81" s="89"/>
      <c r="JAZ81" s="89"/>
      <c r="JBA81" s="89"/>
      <c r="JBB81" s="89"/>
      <c r="JBC81" s="89"/>
      <c r="JBD81" s="89"/>
      <c r="JBE81" s="89"/>
      <c r="JBF81" s="89"/>
      <c r="JBG81" s="89"/>
      <c r="JBH81" s="89"/>
      <c r="JBI81" s="89"/>
      <c r="JBJ81" s="89"/>
      <c r="JBK81" s="89"/>
      <c r="JBL81" s="89"/>
      <c r="JBM81" s="89"/>
      <c r="JBN81" s="89"/>
      <c r="JBO81" s="89"/>
      <c r="JBP81" s="89"/>
      <c r="JBQ81" s="89"/>
      <c r="JBR81" s="89"/>
      <c r="JBS81" s="89"/>
      <c r="JBT81" s="89"/>
      <c r="JBU81" s="89"/>
      <c r="JBV81" s="89"/>
      <c r="JBW81" s="89"/>
      <c r="JBX81" s="89"/>
      <c r="JBY81" s="89"/>
      <c r="JBZ81" s="89"/>
      <c r="JCA81" s="89"/>
      <c r="JCB81" s="89"/>
      <c r="JCC81" s="89"/>
      <c r="JCD81" s="89"/>
      <c r="JCE81" s="89"/>
      <c r="JCF81" s="89"/>
      <c r="JCG81" s="89"/>
      <c r="JCH81" s="89"/>
      <c r="JCI81" s="89"/>
      <c r="JCJ81" s="89"/>
      <c r="JCK81" s="89"/>
      <c r="JCL81" s="89"/>
      <c r="JCM81" s="89"/>
      <c r="JCN81" s="89"/>
      <c r="JCO81" s="89"/>
      <c r="JCP81" s="89"/>
      <c r="JCQ81" s="89"/>
      <c r="JCR81" s="89"/>
      <c r="JCS81" s="89"/>
      <c r="JCT81" s="89"/>
      <c r="JCU81" s="89"/>
      <c r="JCV81" s="89"/>
      <c r="JCW81" s="89"/>
      <c r="JCX81" s="89"/>
      <c r="JCY81" s="89"/>
      <c r="JCZ81" s="89"/>
      <c r="JDA81" s="89"/>
      <c r="JDB81" s="89"/>
      <c r="JDC81" s="89"/>
      <c r="JDD81" s="89"/>
      <c r="JDE81" s="89"/>
      <c r="JDF81" s="89"/>
      <c r="JDG81" s="89"/>
      <c r="JDH81" s="89"/>
      <c r="JDI81" s="89"/>
      <c r="JDJ81" s="89"/>
      <c r="JDK81" s="89"/>
      <c r="JDL81" s="89"/>
      <c r="JDM81" s="89"/>
      <c r="JDN81" s="89"/>
      <c r="JDO81" s="89"/>
      <c r="JDP81" s="89"/>
      <c r="JDQ81" s="89"/>
      <c r="JDR81" s="89"/>
      <c r="JDS81" s="89"/>
      <c r="JDT81" s="89"/>
      <c r="JDU81" s="89"/>
      <c r="JDV81" s="89"/>
      <c r="JDW81" s="89"/>
      <c r="JDX81" s="89"/>
      <c r="JDY81" s="89"/>
      <c r="JDZ81" s="89"/>
      <c r="JEA81" s="89"/>
      <c r="JEB81" s="89"/>
      <c r="JEC81" s="89"/>
      <c r="JED81" s="89"/>
      <c r="JEE81" s="89"/>
      <c r="JEF81" s="89"/>
      <c r="JEG81" s="89"/>
      <c r="JEH81" s="89"/>
      <c r="JEI81" s="89"/>
      <c r="JEJ81" s="89"/>
      <c r="JEK81" s="89"/>
      <c r="JEL81" s="89"/>
      <c r="JEM81" s="89"/>
      <c r="JEN81" s="89"/>
      <c r="JEO81" s="89"/>
      <c r="JEP81" s="89"/>
      <c r="JEQ81" s="89"/>
      <c r="JER81" s="89"/>
      <c r="JES81" s="89"/>
      <c r="JET81" s="89"/>
      <c r="JEU81" s="89"/>
      <c r="JEV81" s="89"/>
      <c r="JEW81" s="89"/>
      <c r="JEX81" s="89"/>
      <c r="JEY81" s="89"/>
      <c r="JEZ81" s="89"/>
      <c r="JFA81" s="89"/>
      <c r="JFB81" s="89"/>
      <c r="JFC81" s="89"/>
      <c r="JFD81" s="89"/>
      <c r="JFE81" s="89"/>
      <c r="JFF81" s="89"/>
      <c r="JFG81" s="89"/>
      <c r="JFH81" s="89"/>
      <c r="JFI81" s="89"/>
      <c r="JFJ81" s="89"/>
      <c r="JFK81" s="89"/>
      <c r="JFL81" s="89"/>
      <c r="JFM81" s="89"/>
      <c r="JFN81" s="89"/>
      <c r="JFO81" s="89"/>
      <c r="JFP81" s="89"/>
      <c r="JFQ81" s="89"/>
      <c r="JFR81" s="89"/>
      <c r="JFS81" s="89"/>
      <c r="JFT81" s="89"/>
      <c r="JFU81" s="89"/>
      <c r="JFV81" s="89"/>
      <c r="JFW81" s="89"/>
      <c r="JFX81" s="89"/>
      <c r="JFY81" s="89"/>
      <c r="JFZ81" s="89"/>
      <c r="JGA81" s="89"/>
      <c r="JGB81" s="89"/>
      <c r="JGC81" s="89"/>
      <c r="JGD81" s="89"/>
      <c r="JGE81" s="89"/>
      <c r="JGF81" s="89"/>
      <c r="JGG81" s="89"/>
      <c r="JGH81" s="89"/>
      <c r="JGI81" s="89"/>
      <c r="JGJ81" s="89"/>
      <c r="JGK81" s="89"/>
      <c r="JGL81" s="89"/>
      <c r="JGM81" s="89"/>
      <c r="JGN81" s="89"/>
      <c r="JGO81" s="89"/>
      <c r="JGP81" s="89"/>
      <c r="JGQ81" s="89"/>
      <c r="JGR81" s="89"/>
      <c r="JGS81" s="89"/>
      <c r="JGT81" s="89"/>
      <c r="JGU81" s="89"/>
      <c r="JGV81" s="89"/>
      <c r="JGW81" s="89"/>
      <c r="JGX81" s="89"/>
      <c r="JGY81" s="89"/>
      <c r="JGZ81" s="89"/>
      <c r="JHA81" s="89"/>
      <c r="JHB81" s="89"/>
      <c r="JHC81" s="89"/>
      <c r="JHD81" s="89"/>
      <c r="JHE81" s="89"/>
      <c r="JHF81" s="89"/>
      <c r="JHG81" s="89"/>
      <c r="JHH81" s="89"/>
      <c r="JHI81" s="89"/>
      <c r="JHJ81" s="89"/>
      <c r="JHK81" s="89"/>
      <c r="JHL81" s="89"/>
      <c r="JHM81" s="89"/>
      <c r="JHN81" s="89"/>
      <c r="JHO81" s="89"/>
      <c r="JHP81" s="89"/>
      <c r="JHQ81" s="89"/>
      <c r="JHR81" s="89"/>
      <c r="JHS81" s="89"/>
      <c r="JHT81" s="89"/>
      <c r="JHU81" s="89"/>
      <c r="JHV81" s="89"/>
      <c r="JHW81" s="89"/>
      <c r="JHX81" s="89"/>
      <c r="JHY81" s="89"/>
      <c r="JHZ81" s="89"/>
      <c r="JIA81" s="89"/>
      <c r="JIB81" s="89"/>
      <c r="JIC81" s="89"/>
      <c r="JID81" s="89"/>
      <c r="JIE81" s="89"/>
      <c r="JIF81" s="89"/>
      <c r="JIG81" s="89"/>
      <c r="JIH81" s="89"/>
      <c r="JII81" s="89"/>
      <c r="JIJ81" s="89"/>
      <c r="JIK81" s="89"/>
      <c r="JIL81" s="89"/>
      <c r="JIM81" s="89"/>
      <c r="JIN81" s="89"/>
      <c r="JIO81" s="89"/>
      <c r="JIP81" s="89"/>
      <c r="JIQ81" s="89"/>
      <c r="JIR81" s="89"/>
      <c r="JIS81" s="89"/>
      <c r="JIT81" s="89"/>
      <c r="JIU81" s="89"/>
      <c r="JIV81" s="89"/>
      <c r="JIW81" s="89"/>
      <c r="JIX81" s="89"/>
      <c r="JIY81" s="89"/>
      <c r="JIZ81" s="89"/>
      <c r="JJA81" s="89"/>
      <c r="JJB81" s="89"/>
      <c r="JJC81" s="89"/>
      <c r="JJD81" s="89"/>
      <c r="JJE81" s="89"/>
      <c r="JJF81" s="89"/>
      <c r="JJG81" s="89"/>
      <c r="JJH81" s="89"/>
      <c r="JJI81" s="89"/>
      <c r="JJJ81" s="89"/>
      <c r="JJK81" s="89"/>
      <c r="JJL81" s="89"/>
      <c r="JJM81" s="89"/>
      <c r="JJN81" s="89"/>
      <c r="JJO81" s="89"/>
      <c r="JJP81" s="89"/>
      <c r="JJQ81" s="89"/>
      <c r="JJR81" s="89"/>
      <c r="JJS81" s="89"/>
      <c r="JJT81" s="89"/>
      <c r="JJU81" s="89"/>
      <c r="JJV81" s="89"/>
      <c r="JJW81" s="89"/>
      <c r="JJX81" s="89"/>
      <c r="JJY81" s="89"/>
      <c r="JJZ81" s="89"/>
      <c r="JKA81" s="89"/>
      <c r="JKB81" s="89"/>
      <c r="JKC81" s="89"/>
      <c r="JKD81" s="89"/>
      <c r="JKE81" s="89"/>
      <c r="JKF81" s="89"/>
      <c r="JKG81" s="89"/>
      <c r="JKH81" s="89"/>
      <c r="JKI81" s="89"/>
      <c r="JKJ81" s="89"/>
      <c r="JKK81" s="89"/>
      <c r="JKL81" s="89"/>
      <c r="JKM81" s="89"/>
      <c r="JKN81" s="89"/>
      <c r="JKO81" s="89"/>
      <c r="JKP81" s="89"/>
      <c r="JKQ81" s="89"/>
      <c r="JKR81" s="89"/>
      <c r="JKS81" s="89"/>
      <c r="JKT81" s="89"/>
      <c r="JKU81" s="89"/>
      <c r="JKV81" s="89"/>
      <c r="JKW81" s="89"/>
      <c r="JKX81" s="89"/>
      <c r="JKY81" s="89"/>
      <c r="JKZ81" s="89"/>
      <c r="JLA81" s="89"/>
      <c r="JLB81" s="89"/>
      <c r="JLC81" s="89"/>
      <c r="JLD81" s="89"/>
      <c r="JLE81" s="89"/>
      <c r="JLF81" s="89"/>
      <c r="JLG81" s="89"/>
      <c r="JLH81" s="89"/>
      <c r="JLI81" s="89"/>
      <c r="JLJ81" s="89"/>
      <c r="JLK81" s="89"/>
      <c r="JLL81" s="89"/>
      <c r="JLM81" s="89"/>
      <c r="JLN81" s="89"/>
      <c r="JLO81" s="89"/>
      <c r="JLP81" s="89"/>
      <c r="JLQ81" s="89"/>
      <c r="JLR81" s="89"/>
      <c r="JLS81" s="89"/>
      <c r="JLT81" s="89"/>
      <c r="JLU81" s="89"/>
      <c r="JLV81" s="89"/>
      <c r="JLW81" s="89"/>
      <c r="JLX81" s="89"/>
      <c r="JLY81" s="89"/>
      <c r="JLZ81" s="89"/>
      <c r="JMA81" s="89"/>
      <c r="JMB81" s="89"/>
      <c r="JMC81" s="89"/>
      <c r="JMD81" s="89"/>
      <c r="JME81" s="89"/>
      <c r="JMF81" s="89"/>
      <c r="JMG81" s="89"/>
      <c r="JMH81" s="89"/>
      <c r="JMI81" s="89"/>
      <c r="JMJ81" s="89"/>
      <c r="JMK81" s="89"/>
      <c r="JML81" s="89"/>
      <c r="JMM81" s="89"/>
      <c r="JMN81" s="89"/>
      <c r="JMO81" s="89"/>
      <c r="JMP81" s="89"/>
      <c r="JMQ81" s="89"/>
      <c r="JMR81" s="89"/>
      <c r="JMS81" s="89"/>
      <c r="JMT81" s="89"/>
      <c r="JMU81" s="89"/>
      <c r="JMV81" s="89"/>
      <c r="JMW81" s="89"/>
      <c r="JMX81" s="89"/>
      <c r="JMY81" s="89"/>
      <c r="JMZ81" s="89"/>
      <c r="JNA81" s="89"/>
      <c r="JNB81" s="89"/>
      <c r="JNC81" s="89"/>
      <c r="JND81" s="89"/>
      <c r="JNE81" s="89"/>
      <c r="JNF81" s="89"/>
      <c r="JNG81" s="89"/>
      <c r="JNH81" s="89"/>
      <c r="JNI81" s="89"/>
      <c r="JNJ81" s="89"/>
      <c r="JNK81" s="89"/>
      <c r="JNL81" s="89"/>
      <c r="JNM81" s="89"/>
      <c r="JNN81" s="89"/>
      <c r="JNO81" s="89"/>
      <c r="JNP81" s="89"/>
      <c r="JNQ81" s="89"/>
      <c r="JNR81" s="89"/>
      <c r="JNS81" s="89"/>
      <c r="JNT81" s="89"/>
      <c r="JNU81" s="89"/>
      <c r="JNV81" s="89"/>
      <c r="JNW81" s="89"/>
      <c r="JNX81" s="89"/>
      <c r="JNY81" s="89"/>
      <c r="JNZ81" s="89"/>
      <c r="JOA81" s="89"/>
      <c r="JOB81" s="89"/>
      <c r="JOC81" s="89"/>
      <c r="JOD81" s="89"/>
      <c r="JOE81" s="89"/>
      <c r="JOF81" s="89"/>
      <c r="JOG81" s="89"/>
      <c r="JOH81" s="89"/>
      <c r="JOI81" s="89"/>
      <c r="JOJ81" s="89"/>
      <c r="JOK81" s="89"/>
      <c r="JOL81" s="89"/>
      <c r="JOM81" s="89"/>
      <c r="JON81" s="89"/>
      <c r="JOO81" s="89"/>
      <c r="JOP81" s="89"/>
      <c r="JOQ81" s="89"/>
      <c r="JOR81" s="89"/>
      <c r="JOS81" s="89"/>
      <c r="JOT81" s="89"/>
      <c r="JOU81" s="89"/>
      <c r="JOV81" s="89"/>
      <c r="JOW81" s="89"/>
      <c r="JOX81" s="89"/>
      <c r="JOY81" s="89"/>
      <c r="JOZ81" s="89"/>
      <c r="JPA81" s="89"/>
      <c r="JPB81" s="89"/>
      <c r="JPC81" s="89"/>
      <c r="JPD81" s="89"/>
      <c r="JPE81" s="89"/>
      <c r="JPF81" s="89"/>
      <c r="JPG81" s="89"/>
      <c r="JPH81" s="89"/>
      <c r="JPI81" s="89"/>
      <c r="JPJ81" s="89"/>
      <c r="JPK81" s="89"/>
      <c r="JPL81" s="89"/>
      <c r="JPM81" s="89"/>
      <c r="JPN81" s="89"/>
      <c r="JPO81" s="89"/>
      <c r="JPP81" s="89"/>
      <c r="JPQ81" s="89"/>
      <c r="JPR81" s="89"/>
      <c r="JPS81" s="89"/>
      <c r="JPT81" s="89"/>
      <c r="JPU81" s="89"/>
      <c r="JPV81" s="89"/>
      <c r="JPW81" s="89"/>
      <c r="JPX81" s="89"/>
      <c r="JPY81" s="89"/>
      <c r="JPZ81" s="89"/>
      <c r="JQA81" s="89"/>
      <c r="JQB81" s="89"/>
      <c r="JQC81" s="89"/>
      <c r="JQD81" s="89"/>
      <c r="JQE81" s="89"/>
      <c r="JQF81" s="89"/>
      <c r="JQG81" s="89"/>
      <c r="JQH81" s="89"/>
      <c r="JQI81" s="89"/>
      <c r="JQJ81" s="89"/>
      <c r="JQK81" s="89"/>
      <c r="JQL81" s="89"/>
      <c r="JQM81" s="89"/>
      <c r="JQN81" s="89"/>
      <c r="JQO81" s="89"/>
      <c r="JQP81" s="89"/>
      <c r="JQQ81" s="89"/>
      <c r="JQR81" s="89"/>
      <c r="JQS81" s="89"/>
      <c r="JQT81" s="89"/>
      <c r="JQU81" s="89"/>
      <c r="JQV81" s="89"/>
      <c r="JQW81" s="89"/>
      <c r="JQX81" s="89"/>
      <c r="JQY81" s="89"/>
      <c r="JQZ81" s="89"/>
      <c r="JRA81" s="89"/>
      <c r="JRB81" s="89"/>
      <c r="JRC81" s="89"/>
      <c r="JRD81" s="89"/>
      <c r="JRE81" s="89"/>
      <c r="JRF81" s="89"/>
      <c r="JRG81" s="89"/>
      <c r="JRH81" s="89"/>
      <c r="JRI81" s="89"/>
      <c r="JRJ81" s="89"/>
      <c r="JRK81" s="89"/>
      <c r="JRL81" s="89"/>
      <c r="JRM81" s="89"/>
      <c r="JRN81" s="89"/>
      <c r="JRO81" s="89"/>
      <c r="JRP81" s="89"/>
      <c r="JRQ81" s="89"/>
      <c r="JRR81" s="89"/>
      <c r="JRS81" s="89"/>
      <c r="JRT81" s="89"/>
      <c r="JRU81" s="89"/>
      <c r="JRV81" s="89"/>
      <c r="JRW81" s="89"/>
      <c r="JRX81" s="89"/>
      <c r="JRY81" s="89"/>
      <c r="JRZ81" s="89"/>
      <c r="JSA81" s="89"/>
      <c r="JSB81" s="89"/>
      <c r="JSC81" s="89"/>
      <c r="JSD81" s="89"/>
      <c r="JSE81" s="89"/>
      <c r="JSF81" s="89"/>
      <c r="JSG81" s="89"/>
      <c r="JSH81" s="89"/>
      <c r="JSI81" s="89"/>
      <c r="JSJ81" s="89"/>
      <c r="JSK81" s="89"/>
      <c r="JSL81" s="89"/>
      <c r="JSM81" s="89"/>
      <c r="JSN81" s="89"/>
      <c r="JSO81" s="89"/>
      <c r="JSP81" s="89"/>
      <c r="JSQ81" s="89"/>
      <c r="JSR81" s="89"/>
      <c r="JSS81" s="89"/>
      <c r="JST81" s="89"/>
      <c r="JSU81" s="89"/>
      <c r="JSV81" s="89"/>
      <c r="JSW81" s="89"/>
      <c r="JSX81" s="89"/>
      <c r="JSY81" s="89"/>
      <c r="JSZ81" s="89"/>
      <c r="JTA81" s="89"/>
      <c r="JTB81" s="89"/>
      <c r="JTC81" s="89"/>
      <c r="JTD81" s="89"/>
      <c r="JTE81" s="89"/>
      <c r="JTF81" s="89"/>
      <c r="JTG81" s="89"/>
      <c r="JTH81" s="89"/>
      <c r="JTI81" s="89"/>
      <c r="JTJ81" s="89"/>
      <c r="JTK81" s="89"/>
      <c r="JTL81" s="89"/>
      <c r="JTM81" s="89"/>
      <c r="JTN81" s="89"/>
      <c r="JTO81" s="89"/>
      <c r="JTP81" s="89"/>
      <c r="JTQ81" s="89"/>
      <c r="JTR81" s="89"/>
      <c r="JTS81" s="89"/>
      <c r="JTT81" s="89"/>
      <c r="JTU81" s="89"/>
      <c r="JTV81" s="89"/>
      <c r="JTW81" s="89"/>
      <c r="JTX81" s="89"/>
      <c r="JTY81" s="89"/>
      <c r="JTZ81" s="89"/>
      <c r="JUA81" s="89"/>
      <c r="JUB81" s="89"/>
      <c r="JUC81" s="89"/>
      <c r="JUD81" s="89"/>
      <c r="JUE81" s="89"/>
      <c r="JUF81" s="89"/>
      <c r="JUG81" s="89"/>
      <c r="JUH81" s="89"/>
      <c r="JUI81" s="89"/>
      <c r="JUJ81" s="89"/>
      <c r="JUK81" s="89"/>
      <c r="JUL81" s="89"/>
      <c r="JUM81" s="89"/>
      <c r="JUN81" s="89"/>
      <c r="JUO81" s="89"/>
      <c r="JUP81" s="89"/>
      <c r="JUQ81" s="89"/>
      <c r="JUR81" s="89"/>
      <c r="JUS81" s="89"/>
      <c r="JUT81" s="89"/>
      <c r="JUU81" s="89"/>
      <c r="JUV81" s="89"/>
      <c r="JUW81" s="89"/>
      <c r="JUX81" s="89"/>
      <c r="JUY81" s="89"/>
      <c r="JUZ81" s="89"/>
      <c r="JVA81" s="89"/>
      <c r="JVB81" s="89"/>
      <c r="JVC81" s="89"/>
      <c r="JVD81" s="89"/>
      <c r="JVE81" s="89"/>
      <c r="JVF81" s="89"/>
      <c r="JVG81" s="89"/>
      <c r="JVH81" s="89"/>
      <c r="JVI81" s="89"/>
      <c r="JVJ81" s="89"/>
      <c r="JVK81" s="89"/>
      <c r="JVL81" s="89"/>
      <c r="JVM81" s="89"/>
      <c r="JVN81" s="89"/>
      <c r="JVO81" s="89"/>
      <c r="JVP81" s="89"/>
      <c r="JVQ81" s="89"/>
      <c r="JVR81" s="89"/>
      <c r="JVS81" s="89"/>
      <c r="JVT81" s="89"/>
      <c r="JVU81" s="89"/>
      <c r="JVV81" s="89"/>
      <c r="JVW81" s="89"/>
      <c r="JVX81" s="89"/>
      <c r="JVY81" s="89"/>
      <c r="JVZ81" s="89"/>
      <c r="JWA81" s="89"/>
      <c r="JWB81" s="89"/>
      <c r="JWC81" s="89"/>
      <c r="JWD81" s="89"/>
      <c r="JWE81" s="89"/>
      <c r="JWF81" s="89"/>
      <c r="JWG81" s="89"/>
      <c r="JWH81" s="89"/>
      <c r="JWI81" s="89"/>
      <c r="JWJ81" s="89"/>
      <c r="JWK81" s="89"/>
      <c r="JWL81" s="89"/>
      <c r="JWM81" s="89"/>
      <c r="JWN81" s="89"/>
      <c r="JWO81" s="89"/>
      <c r="JWP81" s="89"/>
      <c r="JWQ81" s="89"/>
      <c r="JWR81" s="89"/>
      <c r="JWS81" s="89"/>
      <c r="JWT81" s="89"/>
      <c r="JWU81" s="89"/>
      <c r="JWV81" s="89"/>
      <c r="JWW81" s="89"/>
      <c r="JWX81" s="89"/>
      <c r="JWY81" s="89"/>
      <c r="JWZ81" s="89"/>
      <c r="JXA81" s="89"/>
      <c r="JXB81" s="89"/>
      <c r="JXC81" s="89"/>
      <c r="JXD81" s="89"/>
      <c r="JXE81" s="89"/>
      <c r="JXF81" s="89"/>
      <c r="JXG81" s="89"/>
      <c r="JXH81" s="89"/>
      <c r="JXI81" s="89"/>
      <c r="JXJ81" s="89"/>
      <c r="JXK81" s="89"/>
      <c r="JXL81" s="89"/>
      <c r="JXM81" s="89"/>
      <c r="JXN81" s="89"/>
      <c r="JXO81" s="89"/>
      <c r="JXP81" s="89"/>
      <c r="JXQ81" s="89"/>
      <c r="JXR81" s="89"/>
      <c r="JXS81" s="89"/>
      <c r="JXT81" s="89"/>
      <c r="JXU81" s="89"/>
      <c r="JXV81" s="89"/>
      <c r="JXW81" s="89"/>
      <c r="JXX81" s="89"/>
      <c r="JXY81" s="89"/>
      <c r="JXZ81" s="89"/>
      <c r="JYA81" s="89"/>
      <c r="JYB81" s="89"/>
      <c r="JYC81" s="89"/>
      <c r="JYD81" s="89"/>
      <c r="JYE81" s="89"/>
      <c r="JYF81" s="89"/>
      <c r="JYG81" s="89"/>
      <c r="JYH81" s="89"/>
      <c r="JYI81" s="89"/>
      <c r="JYJ81" s="89"/>
      <c r="JYK81" s="89"/>
      <c r="JYL81" s="89"/>
      <c r="JYM81" s="89"/>
      <c r="JYN81" s="89"/>
      <c r="JYO81" s="89"/>
      <c r="JYP81" s="89"/>
      <c r="JYQ81" s="89"/>
      <c r="JYR81" s="89"/>
      <c r="JYS81" s="89"/>
      <c r="JYT81" s="89"/>
      <c r="JYU81" s="89"/>
      <c r="JYV81" s="89"/>
      <c r="JYW81" s="89"/>
      <c r="JYX81" s="89"/>
      <c r="JYY81" s="89"/>
      <c r="JYZ81" s="89"/>
      <c r="JZA81" s="89"/>
      <c r="JZB81" s="89"/>
      <c r="JZC81" s="89"/>
      <c r="JZD81" s="89"/>
      <c r="JZE81" s="89"/>
      <c r="JZF81" s="89"/>
      <c r="JZG81" s="89"/>
      <c r="JZH81" s="89"/>
      <c r="JZI81" s="89"/>
      <c r="JZJ81" s="89"/>
      <c r="JZK81" s="89"/>
      <c r="JZL81" s="89"/>
      <c r="JZM81" s="89"/>
      <c r="JZN81" s="89"/>
      <c r="JZO81" s="89"/>
      <c r="JZP81" s="89"/>
      <c r="JZQ81" s="89"/>
      <c r="JZR81" s="89"/>
      <c r="JZS81" s="89"/>
      <c r="JZT81" s="89"/>
      <c r="JZU81" s="89"/>
      <c r="JZV81" s="89"/>
      <c r="JZW81" s="89"/>
      <c r="JZX81" s="89"/>
      <c r="JZY81" s="89"/>
      <c r="JZZ81" s="89"/>
      <c r="KAA81" s="89"/>
      <c r="KAB81" s="89"/>
      <c r="KAC81" s="89"/>
      <c r="KAD81" s="89"/>
      <c r="KAE81" s="89"/>
      <c r="KAF81" s="89"/>
      <c r="KAG81" s="89"/>
      <c r="KAH81" s="89"/>
      <c r="KAI81" s="89"/>
      <c r="KAJ81" s="89"/>
      <c r="KAK81" s="89"/>
      <c r="KAL81" s="89"/>
      <c r="KAM81" s="89"/>
      <c r="KAN81" s="89"/>
      <c r="KAO81" s="89"/>
      <c r="KAP81" s="89"/>
      <c r="KAQ81" s="89"/>
      <c r="KAR81" s="89"/>
      <c r="KAS81" s="89"/>
      <c r="KAT81" s="89"/>
      <c r="KAU81" s="89"/>
      <c r="KAV81" s="89"/>
      <c r="KAW81" s="89"/>
      <c r="KAX81" s="89"/>
      <c r="KAY81" s="89"/>
      <c r="KAZ81" s="89"/>
      <c r="KBA81" s="89"/>
      <c r="KBB81" s="89"/>
      <c r="KBC81" s="89"/>
      <c r="KBD81" s="89"/>
      <c r="KBE81" s="89"/>
      <c r="KBF81" s="89"/>
      <c r="KBG81" s="89"/>
      <c r="KBH81" s="89"/>
      <c r="KBI81" s="89"/>
      <c r="KBJ81" s="89"/>
      <c r="KBK81" s="89"/>
      <c r="KBL81" s="89"/>
      <c r="KBM81" s="89"/>
      <c r="KBN81" s="89"/>
      <c r="KBO81" s="89"/>
      <c r="KBP81" s="89"/>
      <c r="KBQ81" s="89"/>
      <c r="KBR81" s="89"/>
      <c r="KBS81" s="89"/>
      <c r="KBT81" s="89"/>
      <c r="KBU81" s="89"/>
      <c r="KBV81" s="89"/>
      <c r="KBW81" s="89"/>
      <c r="KBX81" s="89"/>
      <c r="KBY81" s="89"/>
      <c r="KBZ81" s="89"/>
      <c r="KCA81" s="89"/>
      <c r="KCB81" s="89"/>
      <c r="KCC81" s="89"/>
      <c r="KCD81" s="89"/>
      <c r="KCE81" s="89"/>
      <c r="KCF81" s="89"/>
      <c r="KCG81" s="89"/>
      <c r="KCH81" s="89"/>
      <c r="KCI81" s="89"/>
      <c r="KCJ81" s="89"/>
      <c r="KCK81" s="89"/>
      <c r="KCL81" s="89"/>
      <c r="KCM81" s="89"/>
      <c r="KCN81" s="89"/>
      <c r="KCO81" s="89"/>
      <c r="KCP81" s="89"/>
      <c r="KCQ81" s="89"/>
      <c r="KCR81" s="89"/>
      <c r="KCS81" s="89"/>
      <c r="KCT81" s="89"/>
      <c r="KCU81" s="89"/>
      <c r="KCV81" s="89"/>
      <c r="KCW81" s="89"/>
      <c r="KCX81" s="89"/>
      <c r="KCY81" s="89"/>
      <c r="KCZ81" s="89"/>
      <c r="KDA81" s="89"/>
      <c r="KDB81" s="89"/>
      <c r="KDC81" s="89"/>
      <c r="KDD81" s="89"/>
      <c r="KDE81" s="89"/>
      <c r="KDF81" s="89"/>
      <c r="KDG81" s="89"/>
      <c r="KDH81" s="89"/>
      <c r="KDI81" s="89"/>
      <c r="KDJ81" s="89"/>
      <c r="KDK81" s="89"/>
      <c r="KDL81" s="89"/>
      <c r="KDM81" s="89"/>
      <c r="KDN81" s="89"/>
      <c r="KDO81" s="89"/>
      <c r="KDP81" s="89"/>
      <c r="KDQ81" s="89"/>
      <c r="KDR81" s="89"/>
      <c r="KDS81" s="89"/>
      <c r="KDT81" s="89"/>
      <c r="KDU81" s="89"/>
      <c r="KDV81" s="89"/>
      <c r="KDW81" s="89"/>
      <c r="KDX81" s="89"/>
      <c r="KDY81" s="89"/>
      <c r="KDZ81" s="89"/>
      <c r="KEA81" s="89"/>
      <c r="KEB81" s="89"/>
      <c r="KEC81" s="89"/>
      <c r="KED81" s="89"/>
      <c r="KEE81" s="89"/>
      <c r="KEF81" s="89"/>
      <c r="KEG81" s="89"/>
      <c r="KEH81" s="89"/>
      <c r="KEI81" s="89"/>
      <c r="KEJ81" s="89"/>
      <c r="KEK81" s="89"/>
      <c r="KEL81" s="89"/>
      <c r="KEM81" s="89"/>
      <c r="KEN81" s="89"/>
      <c r="KEO81" s="89"/>
      <c r="KEP81" s="89"/>
      <c r="KEQ81" s="89"/>
      <c r="KER81" s="89"/>
      <c r="KES81" s="89"/>
      <c r="KET81" s="89"/>
      <c r="KEU81" s="89"/>
      <c r="KEV81" s="89"/>
      <c r="KEW81" s="89"/>
      <c r="KEX81" s="89"/>
      <c r="KEY81" s="89"/>
      <c r="KEZ81" s="89"/>
      <c r="KFA81" s="89"/>
      <c r="KFB81" s="89"/>
      <c r="KFC81" s="89"/>
      <c r="KFD81" s="89"/>
      <c r="KFE81" s="89"/>
      <c r="KFF81" s="89"/>
      <c r="KFG81" s="89"/>
      <c r="KFH81" s="89"/>
      <c r="KFI81" s="89"/>
      <c r="KFJ81" s="89"/>
      <c r="KFK81" s="89"/>
      <c r="KFL81" s="89"/>
      <c r="KFM81" s="89"/>
      <c r="KFN81" s="89"/>
      <c r="KFO81" s="89"/>
      <c r="KFP81" s="89"/>
      <c r="KFQ81" s="89"/>
      <c r="KFR81" s="89"/>
      <c r="KFS81" s="89"/>
      <c r="KFT81" s="89"/>
      <c r="KFU81" s="89"/>
      <c r="KFV81" s="89"/>
      <c r="KFW81" s="89"/>
      <c r="KFX81" s="89"/>
      <c r="KFY81" s="89"/>
      <c r="KFZ81" s="89"/>
      <c r="KGA81" s="89"/>
      <c r="KGB81" s="89"/>
      <c r="KGC81" s="89"/>
      <c r="KGD81" s="89"/>
      <c r="KGE81" s="89"/>
      <c r="KGF81" s="89"/>
      <c r="KGG81" s="89"/>
      <c r="KGH81" s="89"/>
      <c r="KGI81" s="89"/>
      <c r="KGJ81" s="89"/>
      <c r="KGK81" s="89"/>
      <c r="KGL81" s="89"/>
      <c r="KGM81" s="89"/>
      <c r="KGN81" s="89"/>
      <c r="KGO81" s="89"/>
      <c r="KGP81" s="89"/>
      <c r="KGQ81" s="89"/>
      <c r="KGR81" s="89"/>
      <c r="KGS81" s="89"/>
      <c r="KGT81" s="89"/>
      <c r="KGU81" s="89"/>
      <c r="KGV81" s="89"/>
      <c r="KGW81" s="89"/>
      <c r="KGX81" s="89"/>
      <c r="KGY81" s="89"/>
      <c r="KGZ81" s="89"/>
      <c r="KHA81" s="89"/>
      <c r="KHB81" s="89"/>
      <c r="KHC81" s="89"/>
      <c r="KHD81" s="89"/>
      <c r="KHE81" s="89"/>
      <c r="KHF81" s="89"/>
      <c r="KHG81" s="89"/>
      <c r="KHH81" s="89"/>
      <c r="KHI81" s="89"/>
      <c r="KHJ81" s="89"/>
      <c r="KHK81" s="89"/>
      <c r="KHL81" s="89"/>
      <c r="KHM81" s="89"/>
      <c r="KHN81" s="89"/>
      <c r="KHO81" s="89"/>
      <c r="KHP81" s="89"/>
      <c r="KHQ81" s="89"/>
      <c r="KHR81" s="89"/>
      <c r="KHS81" s="89"/>
      <c r="KHT81" s="89"/>
      <c r="KHU81" s="89"/>
      <c r="KHV81" s="89"/>
      <c r="KHW81" s="89"/>
      <c r="KHX81" s="89"/>
      <c r="KHY81" s="89"/>
      <c r="KHZ81" s="89"/>
      <c r="KIA81" s="89"/>
      <c r="KIB81" s="89"/>
      <c r="KIC81" s="89"/>
      <c r="KID81" s="89"/>
      <c r="KIE81" s="89"/>
      <c r="KIF81" s="89"/>
      <c r="KIG81" s="89"/>
      <c r="KIH81" s="89"/>
      <c r="KII81" s="89"/>
      <c r="KIJ81" s="89"/>
      <c r="KIK81" s="89"/>
      <c r="KIL81" s="89"/>
      <c r="KIM81" s="89"/>
      <c r="KIN81" s="89"/>
      <c r="KIO81" s="89"/>
      <c r="KIP81" s="89"/>
      <c r="KIQ81" s="89"/>
      <c r="KIR81" s="89"/>
      <c r="KIS81" s="89"/>
      <c r="KIT81" s="89"/>
      <c r="KIU81" s="89"/>
      <c r="KIV81" s="89"/>
      <c r="KIW81" s="89"/>
      <c r="KIX81" s="89"/>
      <c r="KIY81" s="89"/>
      <c r="KIZ81" s="89"/>
      <c r="KJA81" s="89"/>
      <c r="KJB81" s="89"/>
      <c r="KJC81" s="89"/>
      <c r="KJD81" s="89"/>
      <c r="KJE81" s="89"/>
      <c r="KJF81" s="89"/>
      <c r="KJG81" s="89"/>
      <c r="KJH81" s="89"/>
      <c r="KJI81" s="89"/>
      <c r="KJJ81" s="89"/>
      <c r="KJK81" s="89"/>
      <c r="KJL81" s="89"/>
      <c r="KJM81" s="89"/>
      <c r="KJN81" s="89"/>
      <c r="KJO81" s="89"/>
      <c r="KJP81" s="89"/>
      <c r="KJQ81" s="89"/>
      <c r="KJR81" s="89"/>
      <c r="KJS81" s="89"/>
      <c r="KJT81" s="89"/>
      <c r="KJU81" s="89"/>
      <c r="KJV81" s="89"/>
      <c r="KJW81" s="89"/>
      <c r="KJX81" s="89"/>
      <c r="KJY81" s="89"/>
      <c r="KJZ81" s="89"/>
      <c r="KKA81" s="89"/>
      <c r="KKB81" s="89"/>
      <c r="KKC81" s="89"/>
      <c r="KKD81" s="89"/>
      <c r="KKE81" s="89"/>
      <c r="KKF81" s="89"/>
      <c r="KKG81" s="89"/>
      <c r="KKH81" s="89"/>
      <c r="KKI81" s="89"/>
      <c r="KKJ81" s="89"/>
      <c r="KKK81" s="89"/>
      <c r="KKL81" s="89"/>
      <c r="KKM81" s="89"/>
      <c r="KKN81" s="89"/>
      <c r="KKO81" s="89"/>
      <c r="KKP81" s="89"/>
      <c r="KKQ81" s="89"/>
      <c r="KKR81" s="89"/>
      <c r="KKS81" s="89"/>
      <c r="KKT81" s="89"/>
      <c r="KKU81" s="89"/>
      <c r="KKV81" s="89"/>
      <c r="KKW81" s="89"/>
      <c r="KKX81" s="89"/>
      <c r="KKY81" s="89"/>
      <c r="KKZ81" s="89"/>
      <c r="KLA81" s="89"/>
      <c r="KLB81" s="89"/>
      <c r="KLC81" s="89"/>
      <c r="KLD81" s="89"/>
      <c r="KLE81" s="89"/>
      <c r="KLF81" s="89"/>
      <c r="KLG81" s="89"/>
      <c r="KLH81" s="89"/>
      <c r="KLI81" s="89"/>
      <c r="KLJ81" s="89"/>
      <c r="KLK81" s="89"/>
      <c r="KLL81" s="89"/>
      <c r="KLM81" s="89"/>
      <c r="KLN81" s="89"/>
      <c r="KLO81" s="89"/>
      <c r="KLP81" s="89"/>
      <c r="KLQ81" s="89"/>
      <c r="KLR81" s="89"/>
      <c r="KLS81" s="89"/>
      <c r="KLT81" s="89"/>
      <c r="KLU81" s="89"/>
      <c r="KLV81" s="89"/>
      <c r="KLW81" s="89"/>
      <c r="KLX81" s="89"/>
      <c r="KLY81" s="89"/>
      <c r="KLZ81" s="89"/>
      <c r="KMA81" s="89"/>
      <c r="KMB81" s="89"/>
      <c r="KMC81" s="89"/>
      <c r="KMD81" s="89"/>
      <c r="KME81" s="89"/>
      <c r="KMF81" s="89"/>
      <c r="KMG81" s="89"/>
      <c r="KMH81" s="89"/>
      <c r="KMI81" s="89"/>
      <c r="KMJ81" s="89"/>
      <c r="KMK81" s="89"/>
      <c r="KML81" s="89"/>
      <c r="KMM81" s="89"/>
      <c r="KMN81" s="89"/>
      <c r="KMO81" s="89"/>
      <c r="KMP81" s="89"/>
      <c r="KMQ81" s="89"/>
      <c r="KMR81" s="89"/>
      <c r="KMS81" s="89"/>
      <c r="KMT81" s="89"/>
      <c r="KMU81" s="89"/>
      <c r="KMV81" s="89"/>
      <c r="KMW81" s="89"/>
      <c r="KMX81" s="89"/>
      <c r="KMY81" s="89"/>
      <c r="KMZ81" s="89"/>
      <c r="KNA81" s="89"/>
      <c r="KNB81" s="89"/>
      <c r="KNC81" s="89"/>
      <c r="KND81" s="89"/>
      <c r="KNE81" s="89"/>
      <c r="KNF81" s="89"/>
      <c r="KNG81" s="89"/>
      <c r="KNH81" s="89"/>
      <c r="KNI81" s="89"/>
      <c r="KNJ81" s="89"/>
      <c r="KNK81" s="89"/>
      <c r="KNL81" s="89"/>
      <c r="KNM81" s="89"/>
      <c r="KNN81" s="89"/>
      <c r="KNO81" s="89"/>
      <c r="KNP81" s="89"/>
      <c r="KNQ81" s="89"/>
      <c r="KNR81" s="89"/>
      <c r="KNS81" s="89"/>
      <c r="KNT81" s="89"/>
      <c r="KNU81" s="89"/>
      <c r="KNV81" s="89"/>
      <c r="KNW81" s="89"/>
      <c r="KNX81" s="89"/>
      <c r="KNY81" s="89"/>
      <c r="KNZ81" s="89"/>
      <c r="KOA81" s="89"/>
      <c r="KOB81" s="89"/>
      <c r="KOC81" s="89"/>
      <c r="KOD81" s="89"/>
      <c r="KOE81" s="89"/>
      <c r="KOF81" s="89"/>
      <c r="KOG81" s="89"/>
      <c r="KOH81" s="89"/>
      <c r="KOI81" s="89"/>
      <c r="KOJ81" s="89"/>
      <c r="KOK81" s="89"/>
      <c r="KOL81" s="89"/>
      <c r="KOM81" s="89"/>
      <c r="KON81" s="89"/>
      <c r="KOO81" s="89"/>
      <c r="KOP81" s="89"/>
      <c r="KOQ81" s="89"/>
      <c r="KOR81" s="89"/>
      <c r="KOS81" s="89"/>
      <c r="KOT81" s="89"/>
      <c r="KOU81" s="89"/>
      <c r="KOV81" s="89"/>
      <c r="KOW81" s="89"/>
      <c r="KOX81" s="89"/>
      <c r="KOY81" s="89"/>
      <c r="KOZ81" s="89"/>
      <c r="KPA81" s="89"/>
      <c r="KPB81" s="89"/>
      <c r="KPC81" s="89"/>
      <c r="KPD81" s="89"/>
      <c r="KPE81" s="89"/>
      <c r="KPF81" s="89"/>
      <c r="KPG81" s="89"/>
      <c r="KPH81" s="89"/>
      <c r="KPI81" s="89"/>
      <c r="KPJ81" s="89"/>
      <c r="KPK81" s="89"/>
      <c r="KPL81" s="89"/>
      <c r="KPM81" s="89"/>
      <c r="KPN81" s="89"/>
      <c r="KPO81" s="89"/>
      <c r="KPP81" s="89"/>
      <c r="KPQ81" s="89"/>
      <c r="KPR81" s="89"/>
      <c r="KPS81" s="89"/>
      <c r="KPT81" s="89"/>
      <c r="KPU81" s="89"/>
      <c r="KPV81" s="89"/>
      <c r="KPW81" s="89"/>
      <c r="KPX81" s="89"/>
      <c r="KPY81" s="89"/>
      <c r="KPZ81" s="89"/>
      <c r="KQA81" s="89"/>
      <c r="KQB81" s="89"/>
      <c r="KQC81" s="89"/>
      <c r="KQD81" s="89"/>
      <c r="KQE81" s="89"/>
      <c r="KQF81" s="89"/>
      <c r="KQG81" s="89"/>
      <c r="KQH81" s="89"/>
      <c r="KQI81" s="89"/>
      <c r="KQJ81" s="89"/>
      <c r="KQK81" s="89"/>
      <c r="KQL81" s="89"/>
      <c r="KQM81" s="89"/>
      <c r="KQN81" s="89"/>
      <c r="KQO81" s="89"/>
      <c r="KQP81" s="89"/>
      <c r="KQQ81" s="89"/>
      <c r="KQR81" s="89"/>
      <c r="KQS81" s="89"/>
      <c r="KQT81" s="89"/>
      <c r="KQU81" s="89"/>
      <c r="KQV81" s="89"/>
      <c r="KQW81" s="89"/>
      <c r="KQX81" s="89"/>
      <c r="KQY81" s="89"/>
      <c r="KQZ81" s="89"/>
      <c r="KRA81" s="89"/>
      <c r="KRB81" s="89"/>
      <c r="KRC81" s="89"/>
      <c r="KRD81" s="89"/>
      <c r="KRE81" s="89"/>
      <c r="KRF81" s="89"/>
      <c r="KRG81" s="89"/>
      <c r="KRH81" s="89"/>
      <c r="KRI81" s="89"/>
      <c r="KRJ81" s="89"/>
      <c r="KRK81" s="89"/>
      <c r="KRL81" s="89"/>
      <c r="KRM81" s="89"/>
      <c r="KRN81" s="89"/>
      <c r="KRO81" s="89"/>
      <c r="KRP81" s="89"/>
      <c r="KRQ81" s="89"/>
      <c r="KRR81" s="89"/>
      <c r="KRS81" s="89"/>
      <c r="KRT81" s="89"/>
      <c r="KRU81" s="89"/>
      <c r="KRV81" s="89"/>
      <c r="KRW81" s="89"/>
      <c r="KRX81" s="89"/>
      <c r="KRY81" s="89"/>
      <c r="KRZ81" s="89"/>
      <c r="KSA81" s="89"/>
      <c r="KSB81" s="89"/>
      <c r="KSC81" s="89"/>
      <c r="KSD81" s="89"/>
      <c r="KSE81" s="89"/>
      <c r="KSF81" s="89"/>
      <c r="KSG81" s="89"/>
      <c r="KSH81" s="89"/>
      <c r="KSI81" s="89"/>
      <c r="KSJ81" s="89"/>
      <c r="KSK81" s="89"/>
      <c r="KSL81" s="89"/>
      <c r="KSM81" s="89"/>
      <c r="KSN81" s="89"/>
      <c r="KSO81" s="89"/>
      <c r="KSP81" s="89"/>
      <c r="KSQ81" s="89"/>
      <c r="KSR81" s="89"/>
      <c r="KSS81" s="89"/>
      <c r="KST81" s="89"/>
      <c r="KSU81" s="89"/>
      <c r="KSV81" s="89"/>
      <c r="KSW81" s="89"/>
      <c r="KSX81" s="89"/>
      <c r="KSY81" s="89"/>
      <c r="KSZ81" s="89"/>
      <c r="KTA81" s="89"/>
      <c r="KTB81" s="89"/>
      <c r="KTC81" s="89"/>
      <c r="KTD81" s="89"/>
      <c r="KTE81" s="89"/>
      <c r="KTF81" s="89"/>
      <c r="KTG81" s="89"/>
      <c r="KTH81" s="89"/>
      <c r="KTI81" s="89"/>
      <c r="KTJ81" s="89"/>
      <c r="KTK81" s="89"/>
      <c r="KTL81" s="89"/>
      <c r="KTM81" s="89"/>
      <c r="KTN81" s="89"/>
      <c r="KTO81" s="89"/>
      <c r="KTP81" s="89"/>
      <c r="KTQ81" s="89"/>
      <c r="KTR81" s="89"/>
      <c r="KTS81" s="89"/>
      <c r="KTT81" s="89"/>
      <c r="KTU81" s="89"/>
      <c r="KTV81" s="89"/>
      <c r="KTW81" s="89"/>
      <c r="KTX81" s="89"/>
      <c r="KTY81" s="89"/>
      <c r="KTZ81" s="89"/>
      <c r="KUA81" s="89"/>
      <c r="KUB81" s="89"/>
      <c r="KUC81" s="89"/>
      <c r="KUD81" s="89"/>
      <c r="KUE81" s="89"/>
      <c r="KUF81" s="89"/>
      <c r="KUG81" s="89"/>
      <c r="KUH81" s="89"/>
      <c r="KUI81" s="89"/>
      <c r="KUJ81" s="89"/>
      <c r="KUK81" s="89"/>
      <c r="KUL81" s="89"/>
      <c r="KUM81" s="89"/>
      <c r="KUN81" s="89"/>
      <c r="KUO81" s="89"/>
      <c r="KUP81" s="89"/>
      <c r="KUQ81" s="89"/>
      <c r="KUR81" s="89"/>
      <c r="KUS81" s="89"/>
      <c r="KUT81" s="89"/>
      <c r="KUU81" s="89"/>
      <c r="KUV81" s="89"/>
      <c r="KUW81" s="89"/>
      <c r="KUX81" s="89"/>
      <c r="KUY81" s="89"/>
      <c r="KUZ81" s="89"/>
      <c r="KVA81" s="89"/>
      <c r="KVB81" s="89"/>
      <c r="KVC81" s="89"/>
      <c r="KVD81" s="89"/>
      <c r="KVE81" s="89"/>
      <c r="KVF81" s="89"/>
      <c r="KVG81" s="89"/>
      <c r="KVH81" s="89"/>
      <c r="KVI81" s="89"/>
      <c r="KVJ81" s="89"/>
      <c r="KVK81" s="89"/>
      <c r="KVL81" s="89"/>
      <c r="KVM81" s="89"/>
      <c r="KVN81" s="89"/>
      <c r="KVO81" s="89"/>
      <c r="KVP81" s="89"/>
      <c r="KVQ81" s="89"/>
      <c r="KVR81" s="89"/>
      <c r="KVS81" s="89"/>
      <c r="KVT81" s="89"/>
      <c r="KVU81" s="89"/>
      <c r="KVV81" s="89"/>
      <c r="KVW81" s="89"/>
      <c r="KVX81" s="89"/>
      <c r="KVY81" s="89"/>
      <c r="KVZ81" s="89"/>
      <c r="KWA81" s="89"/>
      <c r="KWB81" s="89"/>
      <c r="KWC81" s="89"/>
      <c r="KWD81" s="89"/>
      <c r="KWE81" s="89"/>
      <c r="KWF81" s="89"/>
      <c r="KWG81" s="89"/>
      <c r="KWH81" s="89"/>
      <c r="KWI81" s="89"/>
      <c r="KWJ81" s="89"/>
      <c r="KWK81" s="89"/>
      <c r="KWL81" s="89"/>
      <c r="KWM81" s="89"/>
      <c r="KWN81" s="89"/>
      <c r="KWO81" s="89"/>
      <c r="KWP81" s="89"/>
      <c r="KWQ81" s="89"/>
      <c r="KWR81" s="89"/>
      <c r="KWS81" s="89"/>
      <c r="KWT81" s="89"/>
      <c r="KWU81" s="89"/>
      <c r="KWV81" s="89"/>
      <c r="KWW81" s="89"/>
      <c r="KWX81" s="89"/>
      <c r="KWY81" s="89"/>
      <c r="KWZ81" s="89"/>
      <c r="KXA81" s="89"/>
      <c r="KXB81" s="89"/>
      <c r="KXC81" s="89"/>
      <c r="KXD81" s="89"/>
      <c r="KXE81" s="89"/>
      <c r="KXF81" s="89"/>
      <c r="KXG81" s="89"/>
      <c r="KXH81" s="89"/>
      <c r="KXI81" s="89"/>
      <c r="KXJ81" s="89"/>
      <c r="KXK81" s="89"/>
      <c r="KXL81" s="89"/>
      <c r="KXM81" s="89"/>
      <c r="KXN81" s="89"/>
      <c r="KXO81" s="89"/>
      <c r="KXP81" s="89"/>
      <c r="KXQ81" s="89"/>
      <c r="KXR81" s="89"/>
      <c r="KXS81" s="89"/>
      <c r="KXT81" s="89"/>
      <c r="KXU81" s="89"/>
      <c r="KXV81" s="89"/>
      <c r="KXW81" s="89"/>
      <c r="KXX81" s="89"/>
      <c r="KXY81" s="89"/>
      <c r="KXZ81" s="89"/>
      <c r="KYA81" s="89"/>
      <c r="KYB81" s="89"/>
      <c r="KYC81" s="89"/>
      <c r="KYD81" s="89"/>
      <c r="KYE81" s="89"/>
      <c r="KYF81" s="89"/>
      <c r="KYG81" s="89"/>
      <c r="KYH81" s="89"/>
      <c r="KYI81" s="89"/>
      <c r="KYJ81" s="89"/>
      <c r="KYK81" s="89"/>
      <c r="KYL81" s="89"/>
      <c r="KYM81" s="89"/>
      <c r="KYN81" s="89"/>
      <c r="KYO81" s="89"/>
      <c r="KYP81" s="89"/>
      <c r="KYQ81" s="89"/>
      <c r="KYR81" s="89"/>
      <c r="KYS81" s="89"/>
      <c r="KYT81" s="89"/>
      <c r="KYU81" s="89"/>
      <c r="KYV81" s="89"/>
      <c r="KYW81" s="89"/>
      <c r="KYX81" s="89"/>
      <c r="KYY81" s="89"/>
      <c r="KYZ81" s="89"/>
      <c r="KZA81" s="89"/>
      <c r="KZB81" s="89"/>
      <c r="KZC81" s="89"/>
      <c r="KZD81" s="89"/>
      <c r="KZE81" s="89"/>
      <c r="KZF81" s="89"/>
      <c r="KZG81" s="89"/>
      <c r="KZH81" s="89"/>
      <c r="KZI81" s="89"/>
      <c r="KZJ81" s="89"/>
      <c r="KZK81" s="89"/>
      <c r="KZL81" s="89"/>
      <c r="KZM81" s="89"/>
      <c r="KZN81" s="89"/>
      <c r="KZO81" s="89"/>
      <c r="KZP81" s="89"/>
      <c r="KZQ81" s="89"/>
      <c r="KZR81" s="89"/>
      <c r="KZS81" s="89"/>
      <c r="KZT81" s="89"/>
      <c r="KZU81" s="89"/>
      <c r="KZV81" s="89"/>
      <c r="KZW81" s="89"/>
      <c r="KZX81" s="89"/>
      <c r="KZY81" s="89"/>
      <c r="KZZ81" s="89"/>
      <c r="LAA81" s="89"/>
      <c r="LAB81" s="89"/>
      <c r="LAC81" s="89"/>
      <c r="LAD81" s="89"/>
      <c r="LAE81" s="89"/>
      <c r="LAF81" s="89"/>
      <c r="LAG81" s="89"/>
      <c r="LAH81" s="89"/>
      <c r="LAI81" s="89"/>
      <c r="LAJ81" s="89"/>
      <c r="LAK81" s="89"/>
      <c r="LAL81" s="89"/>
      <c r="LAM81" s="89"/>
      <c r="LAN81" s="89"/>
      <c r="LAO81" s="89"/>
      <c r="LAP81" s="89"/>
      <c r="LAQ81" s="89"/>
      <c r="LAR81" s="89"/>
      <c r="LAS81" s="89"/>
      <c r="LAT81" s="89"/>
      <c r="LAU81" s="89"/>
      <c r="LAV81" s="89"/>
      <c r="LAW81" s="89"/>
      <c r="LAX81" s="89"/>
      <c r="LAY81" s="89"/>
      <c r="LAZ81" s="89"/>
      <c r="LBA81" s="89"/>
      <c r="LBB81" s="89"/>
      <c r="LBC81" s="89"/>
      <c r="LBD81" s="89"/>
      <c r="LBE81" s="89"/>
      <c r="LBF81" s="89"/>
      <c r="LBG81" s="89"/>
      <c r="LBH81" s="89"/>
      <c r="LBI81" s="89"/>
      <c r="LBJ81" s="89"/>
      <c r="LBK81" s="89"/>
      <c r="LBL81" s="89"/>
      <c r="LBM81" s="89"/>
      <c r="LBN81" s="89"/>
      <c r="LBO81" s="89"/>
      <c r="LBP81" s="89"/>
      <c r="LBQ81" s="89"/>
      <c r="LBR81" s="89"/>
      <c r="LBS81" s="89"/>
      <c r="LBT81" s="89"/>
      <c r="LBU81" s="89"/>
      <c r="LBV81" s="89"/>
      <c r="LBW81" s="89"/>
      <c r="LBX81" s="89"/>
      <c r="LBY81" s="89"/>
      <c r="LBZ81" s="89"/>
      <c r="LCA81" s="89"/>
      <c r="LCB81" s="89"/>
      <c r="LCC81" s="89"/>
      <c r="LCD81" s="89"/>
      <c r="LCE81" s="89"/>
      <c r="LCF81" s="89"/>
      <c r="LCG81" s="89"/>
      <c r="LCH81" s="89"/>
      <c r="LCI81" s="89"/>
      <c r="LCJ81" s="89"/>
      <c r="LCK81" s="89"/>
      <c r="LCL81" s="89"/>
      <c r="LCM81" s="89"/>
      <c r="LCN81" s="89"/>
      <c r="LCO81" s="89"/>
      <c r="LCP81" s="89"/>
      <c r="LCQ81" s="89"/>
      <c r="LCR81" s="89"/>
      <c r="LCS81" s="89"/>
      <c r="LCT81" s="89"/>
      <c r="LCU81" s="89"/>
      <c r="LCV81" s="89"/>
      <c r="LCW81" s="89"/>
      <c r="LCX81" s="89"/>
      <c r="LCY81" s="89"/>
      <c r="LCZ81" s="89"/>
      <c r="LDA81" s="89"/>
      <c r="LDB81" s="89"/>
      <c r="LDC81" s="89"/>
      <c r="LDD81" s="89"/>
      <c r="LDE81" s="89"/>
      <c r="LDF81" s="89"/>
      <c r="LDG81" s="89"/>
      <c r="LDH81" s="89"/>
      <c r="LDI81" s="89"/>
      <c r="LDJ81" s="89"/>
      <c r="LDK81" s="89"/>
      <c r="LDL81" s="89"/>
      <c r="LDM81" s="89"/>
      <c r="LDN81" s="89"/>
      <c r="LDO81" s="89"/>
      <c r="LDP81" s="89"/>
      <c r="LDQ81" s="89"/>
      <c r="LDR81" s="89"/>
      <c r="LDS81" s="89"/>
      <c r="LDT81" s="89"/>
      <c r="LDU81" s="89"/>
      <c r="LDV81" s="89"/>
      <c r="LDW81" s="89"/>
      <c r="LDX81" s="89"/>
      <c r="LDY81" s="89"/>
      <c r="LDZ81" s="89"/>
      <c r="LEA81" s="89"/>
      <c r="LEB81" s="89"/>
      <c r="LEC81" s="89"/>
      <c r="LED81" s="89"/>
      <c r="LEE81" s="89"/>
      <c r="LEF81" s="89"/>
      <c r="LEG81" s="89"/>
      <c r="LEH81" s="89"/>
      <c r="LEI81" s="89"/>
      <c r="LEJ81" s="89"/>
      <c r="LEK81" s="89"/>
      <c r="LEL81" s="89"/>
      <c r="LEM81" s="89"/>
      <c r="LEN81" s="89"/>
      <c r="LEO81" s="89"/>
      <c r="LEP81" s="89"/>
      <c r="LEQ81" s="89"/>
      <c r="LER81" s="89"/>
      <c r="LES81" s="89"/>
      <c r="LET81" s="89"/>
      <c r="LEU81" s="89"/>
      <c r="LEV81" s="89"/>
      <c r="LEW81" s="89"/>
      <c r="LEX81" s="89"/>
      <c r="LEY81" s="89"/>
      <c r="LEZ81" s="89"/>
      <c r="LFA81" s="89"/>
      <c r="LFB81" s="89"/>
      <c r="LFC81" s="89"/>
      <c r="LFD81" s="89"/>
      <c r="LFE81" s="89"/>
      <c r="LFF81" s="89"/>
      <c r="LFG81" s="89"/>
      <c r="LFH81" s="89"/>
      <c r="LFI81" s="89"/>
      <c r="LFJ81" s="89"/>
      <c r="LFK81" s="89"/>
      <c r="LFL81" s="89"/>
      <c r="LFM81" s="89"/>
      <c r="LFN81" s="89"/>
      <c r="LFO81" s="89"/>
      <c r="LFP81" s="89"/>
      <c r="LFQ81" s="89"/>
      <c r="LFR81" s="89"/>
      <c r="LFS81" s="89"/>
      <c r="LFT81" s="89"/>
      <c r="LFU81" s="89"/>
      <c r="LFV81" s="89"/>
      <c r="LFW81" s="89"/>
      <c r="LFX81" s="89"/>
      <c r="LFY81" s="89"/>
      <c r="LFZ81" s="89"/>
      <c r="LGA81" s="89"/>
      <c r="LGB81" s="89"/>
      <c r="LGC81" s="89"/>
      <c r="LGD81" s="89"/>
      <c r="LGE81" s="89"/>
      <c r="LGF81" s="89"/>
      <c r="LGG81" s="89"/>
      <c r="LGH81" s="89"/>
      <c r="LGI81" s="89"/>
      <c r="LGJ81" s="89"/>
      <c r="LGK81" s="89"/>
      <c r="LGL81" s="89"/>
      <c r="LGM81" s="89"/>
      <c r="LGN81" s="89"/>
      <c r="LGO81" s="89"/>
      <c r="LGP81" s="89"/>
      <c r="LGQ81" s="89"/>
      <c r="LGR81" s="89"/>
      <c r="LGS81" s="89"/>
      <c r="LGT81" s="89"/>
      <c r="LGU81" s="89"/>
      <c r="LGV81" s="89"/>
      <c r="LGW81" s="89"/>
      <c r="LGX81" s="89"/>
      <c r="LGY81" s="89"/>
      <c r="LGZ81" s="89"/>
      <c r="LHA81" s="89"/>
      <c r="LHB81" s="89"/>
      <c r="LHC81" s="89"/>
      <c r="LHD81" s="89"/>
      <c r="LHE81" s="89"/>
      <c r="LHF81" s="89"/>
      <c r="LHG81" s="89"/>
      <c r="LHH81" s="89"/>
      <c r="LHI81" s="89"/>
      <c r="LHJ81" s="89"/>
      <c r="LHK81" s="89"/>
      <c r="LHL81" s="89"/>
      <c r="LHM81" s="89"/>
      <c r="LHN81" s="89"/>
      <c r="LHO81" s="89"/>
      <c r="LHP81" s="89"/>
      <c r="LHQ81" s="89"/>
      <c r="LHR81" s="89"/>
      <c r="LHS81" s="89"/>
      <c r="LHT81" s="89"/>
      <c r="LHU81" s="89"/>
      <c r="LHV81" s="89"/>
      <c r="LHW81" s="89"/>
      <c r="LHX81" s="89"/>
      <c r="LHY81" s="89"/>
      <c r="LHZ81" s="89"/>
      <c r="LIA81" s="89"/>
      <c r="LIB81" s="89"/>
      <c r="LIC81" s="89"/>
      <c r="LID81" s="89"/>
      <c r="LIE81" s="89"/>
      <c r="LIF81" s="89"/>
      <c r="LIG81" s="89"/>
      <c r="LIH81" s="89"/>
      <c r="LII81" s="89"/>
      <c r="LIJ81" s="89"/>
      <c r="LIK81" s="89"/>
      <c r="LIL81" s="89"/>
      <c r="LIM81" s="89"/>
      <c r="LIN81" s="89"/>
      <c r="LIO81" s="89"/>
      <c r="LIP81" s="89"/>
      <c r="LIQ81" s="89"/>
      <c r="LIR81" s="89"/>
      <c r="LIS81" s="89"/>
      <c r="LIT81" s="89"/>
      <c r="LIU81" s="89"/>
      <c r="LIV81" s="89"/>
      <c r="LIW81" s="89"/>
      <c r="LIX81" s="89"/>
      <c r="LIY81" s="89"/>
      <c r="LIZ81" s="89"/>
      <c r="LJA81" s="89"/>
      <c r="LJB81" s="89"/>
      <c r="LJC81" s="89"/>
      <c r="LJD81" s="89"/>
      <c r="LJE81" s="89"/>
      <c r="LJF81" s="89"/>
      <c r="LJG81" s="89"/>
      <c r="LJH81" s="89"/>
      <c r="LJI81" s="89"/>
      <c r="LJJ81" s="89"/>
      <c r="LJK81" s="89"/>
      <c r="LJL81" s="89"/>
      <c r="LJM81" s="89"/>
      <c r="LJN81" s="89"/>
      <c r="LJO81" s="89"/>
      <c r="LJP81" s="89"/>
      <c r="LJQ81" s="89"/>
      <c r="LJR81" s="89"/>
      <c r="LJS81" s="89"/>
      <c r="LJT81" s="89"/>
      <c r="LJU81" s="89"/>
      <c r="LJV81" s="89"/>
      <c r="LJW81" s="89"/>
      <c r="LJX81" s="89"/>
      <c r="LJY81" s="89"/>
      <c r="LJZ81" s="89"/>
      <c r="LKA81" s="89"/>
      <c r="LKB81" s="89"/>
      <c r="LKC81" s="89"/>
      <c r="LKD81" s="89"/>
      <c r="LKE81" s="89"/>
      <c r="LKF81" s="89"/>
      <c r="LKG81" s="89"/>
      <c r="LKH81" s="89"/>
      <c r="LKI81" s="89"/>
      <c r="LKJ81" s="89"/>
      <c r="LKK81" s="89"/>
      <c r="LKL81" s="89"/>
      <c r="LKM81" s="89"/>
      <c r="LKN81" s="89"/>
      <c r="LKO81" s="89"/>
      <c r="LKP81" s="89"/>
      <c r="LKQ81" s="89"/>
      <c r="LKR81" s="89"/>
      <c r="LKS81" s="89"/>
      <c r="LKT81" s="89"/>
      <c r="LKU81" s="89"/>
      <c r="LKV81" s="89"/>
      <c r="LKW81" s="89"/>
      <c r="LKX81" s="89"/>
      <c r="LKY81" s="89"/>
      <c r="LKZ81" s="89"/>
      <c r="LLA81" s="89"/>
      <c r="LLB81" s="89"/>
      <c r="LLC81" s="89"/>
      <c r="LLD81" s="89"/>
      <c r="LLE81" s="89"/>
      <c r="LLF81" s="89"/>
      <c r="LLG81" s="89"/>
      <c r="LLH81" s="89"/>
      <c r="LLI81" s="89"/>
      <c r="LLJ81" s="89"/>
      <c r="LLK81" s="89"/>
      <c r="LLL81" s="89"/>
      <c r="LLM81" s="89"/>
      <c r="LLN81" s="89"/>
      <c r="LLO81" s="89"/>
      <c r="LLP81" s="89"/>
      <c r="LLQ81" s="89"/>
      <c r="LLR81" s="89"/>
      <c r="LLS81" s="89"/>
      <c r="LLT81" s="89"/>
      <c r="LLU81" s="89"/>
      <c r="LLV81" s="89"/>
      <c r="LLW81" s="89"/>
      <c r="LLX81" s="89"/>
      <c r="LLY81" s="89"/>
      <c r="LLZ81" s="89"/>
      <c r="LMA81" s="89"/>
      <c r="LMB81" s="89"/>
      <c r="LMC81" s="89"/>
      <c r="LMD81" s="89"/>
      <c r="LME81" s="89"/>
      <c r="LMF81" s="89"/>
      <c r="LMG81" s="89"/>
      <c r="LMH81" s="89"/>
      <c r="LMI81" s="89"/>
      <c r="LMJ81" s="89"/>
      <c r="LMK81" s="89"/>
      <c r="LML81" s="89"/>
      <c r="LMM81" s="89"/>
      <c r="LMN81" s="89"/>
      <c r="LMO81" s="89"/>
      <c r="LMP81" s="89"/>
      <c r="LMQ81" s="89"/>
      <c r="LMR81" s="89"/>
      <c r="LMS81" s="89"/>
      <c r="LMT81" s="89"/>
      <c r="LMU81" s="89"/>
      <c r="LMV81" s="89"/>
      <c r="LMW81" s="89"/>
      <c r="LMX81" s="89"/>
      <c r="LMY81" s="89"/>
      <c r="LMZ81" s="89"/>
      <c r="LNA81" s="89"/>
      <c r="LNB81" s="89"/>
      <c r="LNC81" s="89"/>
      <c r="LND81" s="89"/>
      <c r="LNE81" s="89"/>
      <c r="LNF81" s="89"/>
      <c r="LNG81" s="89"/>
      <c r="LNH81" s="89"/>
      <c r="LNI81" s="89"/>
      <c r="LNJ81" s="89"/>
      <c r="LNK81" s="89"/>
      <c r="LNL81" s="89"/>
      <c r="LNM81" s="89"/>
      <c r="LNN81" s="89"/>
      <c r="LNO81" s="89"/>
      <c r="LNP81" s="89"/>
      <c r="LNQ81" s="89"/>
      <c r="LNR81" s="89"/>
      <c r="LNS81" s="89"/>
      <c r="LNT81" s="89"/>
      <c r="LNU81" s="89"/>
      <c r="LNV81" s="89"/>
      <c r="LNW81" s="89"/>
      <c r="LNX81" s="89"/>
      <c r="LNY81" s="89"/>
      <c r="LNZ81" s="89"/>
      <c r="LOA81" s="89"/>
      <c r="LOB81" s="89"/>
      <c r="LOC81" s="89"/>
      <c r="LOD81" s="89"/>
      <c r="LOE81" s="89"/>
      <c r="LOF81" s="89"/>
      <c r="LOG81" s="89"/>
      <c r="LOH81" s="89"/>
      <c r="LOI81" s="89"/>
      <c r="LOJ81" s="89"/>
      <c r="LOK81" s="89"/>
      <c r="LOL81" s="89"/>
      <c r="LOM81" s="89"/>
      <c r="LON81" s="89"/>
      <c r="LOO81" s="89"/>
      <c r="LOP81" s="89"/>
      <c r="LOQ81" s="89"/>
      <c r="LOR81" s="89"/>
      <c r="LOS81" s="89"/>
      <c r="LOT81" s="89"/>
      <c r="LOU81" s="89"/>
      <c r="LOV81" s="89"/>
      <c r="LOW81" s="89"/>
      <c r="LOX81" s="89"/>
      <c r="LOY81" s="89"/>
      <c r="LOZ81" s="89"/>
      <c r="LPA81" s="89"/>
      <c r="LPB81" s="89"/>
      <c r="LPC81" s="89"/>
      <c r="LPD81" s="89"/>
      <c r="LPE81" s="89"/>
      <c r="LPF81" s="89"/>
      <c r="LPG81" s="89"/>
      <c r="LPH81" s="89"/>
      <c r="LPI81" s="89"/>
      <c r="LPJ81" s="89"/>
      <c r="LPK81" s="89"/>
      <c r="LPL81" s="89"/>
      <c r="LPM81" s="89"/>
      <c r="LPN81" s="89"/>
      <c r="LPO81" s="89"/>
      <c r="LPP81" s="89"/>
      <c r="LPQ81" s="89"/>
      <c r="LPR81" s="89"/>
      <c r="LPS81" s="89"/>
      <c r="LPT81" s="89"/>
      <c r="LPU81" s="89"/>
      <c r="LPV81" s="89"/>
      <c r="LPW81" s="89"/>
      <c r="LPX81" s="89"/>
      <c r="LPY81" s="89"/>
      <c r="LPZ81" s="89"/>
      <c r="LQA81" s="89"/>
      <c r="LQB81" s="89"/>
      <c r="LQC81" s="89"/>
      <c r="LQD81" s="89"/>
      <c r="LQE81" s="89"/>
      <c r="LQF81" s="89"/>
      <c r="LQG81" s="89"/>
      <c r="LQH81" s="89"/>
      <c r="LQI81" s="89"/>
      <c r="LQJ81" s="89"/>
      <c r="LQK81" s="89"/>
      <c r="LQL81" s="89"/>
      <c r="LQM81" s="89"/>
      <c r="LQN81" s="89"/>
      <c r="LQO81" s="89"/>
      <c r="LQP81" s="89"/>
      <c r="LQQ81" s="89"/>
      <c r="LQR81" s="89"/>
      <c r="LQS81" s="89"/>
      <c r="LQT81" s="89"/>
      <c r="LQU81" s="89"/>
      <c r="LQV81" s="89"/>
      <c r="LQW81" s="89"/>
      <c r="LQX81" s="89"/>
      <c r="LQY81" s="89"/>
      <c r="LQZ81" s="89"/>
      <c r="LRA81" s="89"/>
      <c r="LRB81" s="89"/>
      <c r="LRC81" s="89"/>
      <c r="LRD81" s="89"/>
      <c r="LRE81" s="89"/>
      <c r="LRF81" s="89"/>
      <c r="LRG81" s="89"/>
      <c r="LRH81" s="89"/>
      <c r="LRI81" s="89"/>
      <c r="LRJ81" s="89"/>
      <c r="LRK81" s="89"/>
      <c r="LRL81" s="89"/>
      <c r="LRM81" s="89"/>
      <c r="LRN81" s="89"/>
      <c r="LRO81" s="89"/>
      <c r="LRP81" s="89"/>
      <c r="LRQ81" s="89"/>
      <c r="LRR81" s="89"/>
      <c r="LRS81" s="89"/>
      <c r="LRT81" s="89"/>
      <c r="LRU81" s="89"/>
      <c r="LRV81" s="89"/>
      <c r="LRW81" s="89"/>
      <c r="LRX81" s="89"/>
      <c r="LRY81" s="89"/>
      <c r="LRZ81" s="89"/>
      <c r="LSA81" s="89"/>
      <c r="LSB81" s="89"/>
      <c r="LSC81" s="89"/>
      <c r="LSD81" s="89"/>
      <c r="LSE81" s="89"/>
      <c r="LSF81" s="89"/>
      <c r="LSG81" s="89"/>
      <c r="LSH81" s="89"/>
      <c r="LSI81" s="89"/>
      <c r="LSJ81" s="89"/>
      <c r="LSK81" s="89"/>
      <c r="LSL81" s="89"/>
      <c r="LSM81" s="89"/>
      <c r="LSN81" s="89"/>
      <c r="LSO81" s="89"/>
      <c r="LSP81" s="89"/>
      <c r="LSQ81" s="89"/>
      <c r="LSR81" s="89"/>
      <c r="LSS81" s="89"/>
      <c r="LST81" s="89"/>
      <c r="LSU81" s="89"/>
      <c r="LSV81" s="89"/>
      <c r="LSW81" s="89"/>
      <c r="LSX81" s="89"/>
      <c r="LSY81" s="89"/>
      <c r="LSZ81" s="89"/>
      <c r="LTA81" s="89"/>
      <c r="LTB81" s="89"/>
      <c r="LTC81" s="89"/>
      <c r="LTD81" s="89"/>
      <c r="LTE81" s="89"/>
      <c r="LTF81" s="89"/>
      <c r="LTG81" s="89"/>
      <c r="LTH81" s="89"/>
      <c r="LTI81" s="89"/>
      <c r="LTJ81" s="89"/>
      <c r="LTK81" s="89"/>
      <c r="LTL81" s="89"/>
      <c r="LTM81" s="89"/>
      <c r="LTN81" s="89"/>
      <c r="LTO81" s="89"/>
      <c r="LTP81" s="89"/>
      <c r="LTQ81" s="89"/>
      <c r="LTR81" s="89"/>
      <c r="LTS81" s="89"/>
      <c r="LTT81" s="89"/>
      <c r="LTU81" s="89"/>
      <c r="LTV81" s="89"/>
      <c r="LTW81" s="89"/>
      <c r="LTX81" s="89"/>
      <c r="LTY81" s="89"/>
      <c r="LTZ81" s="89"/>
      <c r="LUA81" s="89"/>
      <c r="LUB81" s="89"/>
      <c r="LUC81" s="89"/>
      <c r="LUD81" s="89"/>
      <c r="LUE81" s="89"/>
      <c r="LUF81" s="89"/>
      <c r="LUG81" s="89"/>
      <c r="LUH81" s="89"/>
      <c r="LUI81" s="89"/>
      <c r="LUJ81" s="89"/>
      <c r="LUK81" s="89"/>
      <c r="LUL81" s="89"/>
      <c r="LUM81" s="89"/>
      <c r="LUN81" s="89"/>
      <c r="LUO81" s="89"/>
      <c r="LUP81" s="89"/>
      <c r="LUQ81" s="89"/>
      <c r="LUR81" s="89"/>
      <c r="LUS81" s="89"/>
      <c r="LUT81" s="89"/>
      <c r="LUU81" s="89"/>
      <c r="LUV81" s="89"/>
      <c r="LUW81" s="89"/>
      <c r="LUX81" s="89"/>
      <c r="LUY81" s="89"/>
      <c r="LUZ81" s="89"/>
      <c r="LVA81" s="89"/>
      <c r="LVB81" s="89"/>
      <c r="LVC81" s="89"/>
      <c r="LVD81" s="89"/>
      <c r="LVE81" s="89"/>
      <c r="LVF81" s="89"/>
      <c r="LVG81" s="89"/>
      <c r="LVH81" s="89"/>
      <c r="LVI81" s="89"/>
      <c r="LVJ81" s="89"/>
      <c r="LVK81" s="89"/>
      <c r="LVL81" s="89"/>
      <c r="LVM81" s="89"/>
      <c r="LVN81" s="89"/>
      <c r="LVO81" s="89"/>
      <c r="LVP81" s="89"/>
      <c r="LVQ81" s="89"/>
      <c r="LVR81" s="89"/>
      <c r="LVS81" s="89"/>
      <c r="LVT81" s="89"/>
      <c r="LVU81" s="89"/>
      <c r="LVV81" s="89"/>
      <c r="LVW81" s="89"/>
      <c r="LVX81" s="89"/>
      <c r="LVY81" s="89"/>
      <c r="LVZ81" s="89"/>
      <c r="LWA81" s="89"/>
      <c r="LWB81" s="89"/>
      <c r="LWC81" s="89"/>
      <c r="LWD81" s="89"/>
      <c r="LWE81" s="89"/>
      <c r="LWF81" s="89"/>
      <c r="LWG81" s="89"/>
      <c r="LWH81" s="89"/>
      <c r="LWI81" s="89"/>
      <c r="LWJ81" s="89"/>
      <c r="LWK81" s="89"/>
      <c r="LWL81" s="89"/>
      <c r="LWM81" s="89"/>
      <c r="LWN81" s="89"/>
      <c r="LWO81" s="89"/>
      <c r="LWP81" s="89"/>
      <c r="LWQ81" s="89"/>
      <c r="LWR81" s="89"/>
      <c r="LWS81" s="89"/>
      <c r="LWT81" s="89"/>
      <c r="LWU81" s="89"/>
      <c r="LWV81" s="89"/>
      <c r="LWW81" s="89"/>
      <c r="LWX81" s="89"/>
      <c r="LWY81" s="89"/>
      <c r="LWZ81" s="89"/>
      <c r="LXA81" s="89"/>
      <c r="LXB81" s="89"/>
      <c r="LXC81" s="89"/>
      <c r="LXD81" s="89"/>
      <c r="LXE81" s="89"/>
      <c r="LXF81" s="89"/>
      <c r="LXG81" s="89"/>
      <c r="LXH81" s="89"/>
      <c r="LXI81" s="89"/>
      <c r="LXJ81" s="89"/>
      <c r="LXK81" s="89"/>
      <c r="LXL81" s="89"/>
      <c r="LXM81" s="89"/>
      <c r="LXN81" s="89"/>
      <c r="LXO81" s="89"/>
      <c r="LXP81" s="89"/>
      <c r="LXQ81" s="89"/>
      <c r="LXR81" s="89"/>
      <c r="LXS81" s="89"/>
      <c r="LXT81" s="89"/>
      <c r="LXU81" s="89"/>
      <c r="LXV81" s="89"/>
      <c r="LXW81" s="89"/>
      <c r="LXX81" s="89"/>
      <c r="LXY81" s="89"/>
      <c r="LXZ81" s="89"/>
      <c r="LYA81" s="89"/>
      <c r="LYB81" s="89"/>
      <c r="LYC81" s="89"/>
      <c r="LYD81" s="89"/>
      <c r="LYE81" s="89"/>
      <c r="LYF81" s="89"/>
      <c r="LYG81" s="89"/>
      <c r="LYH81" s="89"/>
      <c r="LYI81" s="89"/>
      <c r="LYJ81" s="89"/>
      <c r="LYK81" s="89"/>
      <c r="LYL81" s="89"/>
      <c r="LYM81" s="89"/>
      <c r="LYN81" s="89"/>
      <c r="LYO81" s="89"/>
      <c r="LYP81" s="89"/>
      <c r="LYQ81" s="89"/>
      <c r="LYR81" s="89"/>
      <c r="LYS81" s="89"/>
      <c r="LYT81" s="89"/>
      <c r="LYU81" s="89"/>
      <c r="LYV81" s="89"/>
      <c r="LYW81" s="89"/>
      <c r="LYX81" s="89"/>
      <c r="LYY81" s="89"/>
      <c r="LYZ81" s="89"/>
      <c r="LZA81" s="89"/>
      <c r="LZB81" s="89"/>
      <c r="LZC81" s="89"/>
      <c r="LZD81" s="89"/>
      <c r="LZE81" s="89"/>
      <c r="LZF81" s="89"/>
      <c r="LZG81" s="89"/>
      <c r="LZH81" s="89"/>
      <c r="LZI81" s="89"/>
      <c r="LZJ81" s="89"/>
      <c r="LZK81" s="89"/>
      <c r="LZL81" s="89"/>
      <c r="LZM81" s="89"/>
      <c r="LZN81" s="89"/>
      <c r="LZO81" s="89"/>
      <c r="LZP81" s="89"/>
      <c r="LZQ81" s="89"/>
      <c r="LZR81" s="89"/>
      <c r="LZS81" s="89"/>
      <c r="LZT81" s="89"/>
      <c r="LZU81" s="89"/>
      <c r="LZV81" s="89"/>
      <c r="LZW81" s="89"/>
      <c r="LZX81" s="89"/>
      <c r="LZY81" s="89"/>
      <c r="LZZ81" s="89"/>
      <c r="MAA81" s="89"/>
      <c r="MAB81" s="89"/>
      <c r="MAC81" s="89"/>
      <c r="MAD81" s="89"/>
      <c r="MAE81" s="89"/>
      <c r="MAF81" s="89"/>
      <c r="MAG81" s="89"/>
      <c r="MAH81" s="89"/>
      <c r="MAI81" s="89"/>
      <c r="MAJ81" s="89"/>
      <c r="MAK81" s="89"/>
      <c r="MAL81" s="89"/>
      <c r="MAM81" s="89"/>
      <c r="MAN81" s="89"/>
      <c r="MAO81" s="89"/>
      <c r="MAP81" s="89"/>
      <c r="MAQ81" s="89"/>
      <c r="MAR81" s="89"/>
      <c r="MAS81" s="89"/>
      <c r="MAT81" s="89"/>
      <c r="MAU81" s="89"/>
      <c r="MAV81" s="89"/>
      <c r="MAW81" s="89"/>
      <c r="MAX81" s="89"/>
      <c r="MAY81" s="89"/>
      <c r="MAZ81" s="89"/>
      <c r="MBA81" s="89"/>
      <c r="MBB81" s="89"/>
      <c r="MBC81" s="89"/>
      <c r="MBD81" s="89"/>
      <c r="MBE81" s="89"/>
      <c r="MBF81" s="89"/>
      <c r="MBG81" s="89"/>
      <c r="MBH81" s="89"/>
      <c r="MBI81" s="89"/>
      <c r="MBJ81" s="89"/>
      <c r="MBK81" s="89"/>
      <c r="MBL81" s="89"/>
      <c r="MBM81" s="89"/>
      <c r="MBN81" s="89"/>
      <c r="MBO81" s="89"/>
      <c r="MBP81" s="89"/>
      <c r="MBQ81" s="89"/>
      <c r="MBR81" s="89"/>
      <c r="MBS81" s="89"/>
      <c r="MBT81" s="89"/>
      <c r="MBU81" s="89"/>
      <c r="MBV81" s="89"/>
      <c r="MBW81" s="89"/>
      <c r="MBX81" s="89"/>
      <c r="MBY81" s="89"/>
      <c r="MBZ81" s="89"/>
      <c r="MCA81" s="89"/>
      <c r="MCB81" s="89"/>
      <c r="MCC81" s="89"/>
      <c r="MCD81" s="89"/>
      <c r="MCE81" s="89"/>
      <c r="MCF81" s="89"/>
      <c r="MCG81" s="89"/>
      <c r="MCH81" s="89"/>
      <c r="MCI81" s="89"/>
      <c r="MCJ81" s="89"/>
      <c r="MCK81" s="89"/>
      <c r="MCL81" s="89"/>
      <c r="MCM81" s="89"/>
      <c r="MCN81" s="89"/>
      <c r="MCO81" s="89"/>
      <c r="MCP81" s="89"/>
      <c r="MCQ81" s="89"/>
      <c r="MCR81" s="89"/>
      <c r="MCS81" s="89"/>
      <c r="MCT81" s="89"/>
      <c r="MCU81" s="89"/>
      <c r="MCV81" s="89"/>
      <c r="MCW81" s="89"/>
      <c r="MCX81" s="89"/>
      <c r="MCY81" s="89"/>
      <c r="MCZ81" s="89"/>
      <c r="MDA81" s="89"/>
      <c r="MDB81" s="89"/>
      <c r="MDC81" s="89"/>
      <c r="MDD81" s="89"/>
      <c r="MDE81" s="89"/>
      <c r="MDF81" s="89"/>
      <c r="MDG81" s="89"/>
      <c r="MDH81" s="89"/>
      <c r="MDI81" s="89"/>
      <c r="MDJ81" s="89"/>
      <c r="MDK81" s="89"/>
      <c r="MDL81" s="89"/>
      <c r="MDM81" s="89"/>
      <c r="MDN81" s="89"/>
      <c r="MDO81" s="89"/>
      <c r="MDP81" s="89"/>
      <c r="MDQ81" s="89"/>
      <c r="MDR81" s="89"/>
      <c r="MDS81" s="89"/>
      <c r="MDT81" s="89"/>
      <c r="MDU81" s="89"/>
      <c r="MDV81" s="89"/>
      <c r="MDW81" s="89"/>
      <c r="MDX81" s="89"/>
      <c r="MDY81" s="89"/>
      <c r="MDZ81" s="89"/>
      <c r="MEA81" s="89"/>
      <c r="MEB81" s="89"/>
      <c r="MEC81" s="89"/>
      <c r="MED81" s="89"/>
      <c r="MEE81" s="89"/>
      <c r="MEF81" s="89"/>
      <c r="MEG81" s="89"/>
      <c r="MEH81" s="89"/>
      <c r="MEI81" s="89"/>
      <c r="MEJ81" s="89"/>
      <c r="MEK81" s="89"/>
      <c r="MEL81" s="89"/>
      <c r="MEM81" s="89"/>
      <c r="MEN81" s="89"/>
      <c r="MEO81" s="89"/>
      <c r="MEP81" s="89"/>
      <c r="MEQ81" s="89"/>
      <c r="MER81" s="89"/>
      <c r="MES81" s="89"/>
      <c r="MET81" s="89"/>
      <c r="MEU81" s="89"/>
      <c r="MEV81" s="89"/>
      <c r="MEW81" s="89"/>
      <c r="MEX81" s="89"/>
      <c r="MEY81" s="89"/>
      <c r="MEZ81" s="89"/>
      <c r="MFA81" s="89"/>
      <c r="MFB81" s="89"/>
      <c r="MFC81" s="89"/>
      <c r="MFD81" s="89"/>
      <c r="MFE81" s="89"/>
      <c r="MFF81" s="89"/>
      <c r="MFG81" s="89"/>
      <c r="MFH81" s="89"/>
      <c r="MFI81" s="89"/>
      <c r="MFJ81" s="89"/>
      <c r="MFK81" s="89"/>
      <c r="MFL81" s="89"/>
      <c r="MFM81" s="89"/>
      <c r="MFN81" s="89"/>
      <c r="MFO81" s="89"/>
      <c r="MFP81" s="89"/>
      <c r="MFQ81" s="89"/>
      <c r="MFR81" s="89"/>
      <c r="MFS81" s="89"/>
      <c r="MFT81" s="89"/>
      <c r="MFU81" s="89"/>
      <c r="MFV81" s="89"/>
      <c r="MFW81" s="89"/>
      <c r="MFX81" s="89"/>
      <c r="MFY81" s="89"/>
      <c r="MFZ81" s="89"/>
      <c r="MGA81" s="89"/>
      <c r="MGB81" s="89"/>
      <c r="MGC81" s="89"/>
      <c r="MGD81" s="89"/>
      <c r="MGE81" s="89"/>
      <c r="MGF81" s="89"/>
      <c r="MGG81" s="89"/>
      <c r="MGH81" s="89"/>
      <c r="MGI81" s="89"/>
      <c r="MGJ81" s="89"/>
      <c r="MGK81" s="89"/>
      <c r="MGL81" s="89"/>
      <c r="MGM81" s="89"/>
      <c r="MGN81" s="89"/>
      <c r="MGO81" s="89"/>
      <c r="MGP81" s="89"/>
      <c r="MGQ81" s="89"/>
      <c r="MGR81" s="89"/>
      <c r="MGS81" s="89"/>
      <c r="MGT81" s="89"/>
      <c r="MGU81" s="89"/>
      <c r="MGV81" s="89"/>
      <c r="MGW81" s="89"/>
      <c r="MGX81" s="89"/>
      <c r="MGY81" s="89"/>
      <c r="MGZ81" s="89"/>
      <c r="MHA81" s="89"/>
      <c r="MHB81" s="89"/>
      <c r="MHC81" s="89"/>
      <c r="MHD81" s="89"/>
      <c r="MHE81" s="89"/>
      <c r="MHF81" s="89"/>
      <c r="MHG81" s="89"/>
      <c r="MHH81" s="89"/>
      <c r="MHI81" s="89"/>
      <c r="MHJ81" s="89"/>
      <c r="MHK81" s="89"/>
      <c r="MHL81" s="89"/>
      <c r="MHM81" s="89"/>
      <c r="MHN81" s="89"/>
      <c r="MHO81" s="89"/>
      <c r="MHP81" s="89"/>
      <c r="MHQ81" s="89"/>
      <c r="MHR81" s="89"/>
      <c r="MHS81" s="89"/>
      <c r="MHT81" s="89"/>
      <c r="MHU81" s="89"/>
      <c r="MHV81" s="89"/>
      <c r="MHW81" s="89"/>
      <c r="MHX81" s="89"/>
      <c r="MHY81" s="89"/>
      <c r="MHZ81" s="89"/>
      <c r="MIA81" s="89"/>
      <c r="MIB81" s="89"/>
      <c r="MIC81" s="89"/>
      <c r="MID81" s="89"/>
      <c r="MIE81" s="89"/>
      <c r="MIF81" s="89"/>
      <c r="MIG81" s="89"/>
      <c r="MIH81" s="89"/>
      <c r="MII81" s="89"/>
      <c r="MIJ81" s="89"/>
      <c r="MIK81" s="89"/>
      <c r="MIL81" s="89"/>
      <c r="MIM81" s="89"/>
      <c r="MIN81" s="89"/>
      <c r="MIO81" s="89"/>
      <c r="MIP81" s="89"/>
      <c r="MIQ81" s="89"/>
      <c r="MIR81" s="89"/>
      <c r="MIS81" s="89"/>
      <c r="MIT81" s="89"/>
      <c r="MIU81" s="89"/>
      <c r="MIV81" s="89"/>
      <c r="MIW81" s="89"/>
      <c r="MIX81" s="89"/>
      <c r="MIY81" s="89"/>
      <c r="MIZ81" s="89"/>
      <c r="MJA81" s="89"/>
      <c r="MJB81" s="89"/>
      <c r="MJC81" s="89"/>
      <c r="MJD81" s="89"/>
      <c r="MJE81" s="89"/>
      <c r="MJF81" s="89"/>
      <c r="MJG81" s="89"/>
      <c r="MJH81" s="89"/>
      <c r="MJI81" s="89"/>
      <c r="MJJ81" s="89"/>
      <c r="MJK81" s="89"/>
      <c r="MJL81" s="89"/>
      <c r="MJM81" s="89"/>
      <c r="MJN81" s="89"/>
      <c r="MJO81" s="89"/>
      <c r="MJP81" s="89"/>
      <c r="MJQ81" s="89"/>
      <c r="MJR81" s="89"/>
      <c r="MJS81" s="89"/>
      <c r="MJT81" s="89"/>
      <c r="MJU81" s="89"/>
      <c r="MJV81" s="89"/>
      <c r="MJW81" s="89"/>
      <c r="MJX81" s="89"/>
      <c r="MJY81" s="89"/>
      <c r="MJZ81" s="89"/>
      <c r="MKA81" s="89"/>
      <c r="MKB81" s="89"/>
      <c r="MKC81" s="89"/>
      <c r="MKD81" s="89"/>
      <c r="MKE81" s="89"/>
      <c r="MKF81" s="89"/>
      <c r="MKG81" s="89"/>
      <c r="MKH81" s="89"/>
      <c r="MKI81" s="89"/>
      <c r="MKJ81" s="89"/>
      <c r="MKK81" s="89"/>
      <c r="MKL81" s="89"/>
      <c r="MKM81" s="89"/>
      <c r="MKN81" s="89"/>
      <c r="MKO81" s="89"/>
      <c r="MKP81" s="89"/>
      <c r="MKQ81" s="89"/>
      <c r="MKR81" s="89"/>
      <c r="MKS81" s="89"/>
      <c r="MKT81" s="89"/>
      <c r="MKU81" s="89"/>
      <c r="MKV81" s="89"/>
      <c r="MKW81" s="89"/>
      <c r="MKX81" s="89"/>
      <c r="MKY81" s="89"/>
      <c r="MKZ81" s="89"/>
      <c r="MLA81" s="89"/>
      <c r="MLB81" s="89"/>
      <c r="MLC81" s="89"/>
      <c r="MLD81" s="89"/>
      <c r="MLE81" s="89"/>
      <c r="MLF81" s="89"/>
      <c r="MLG81" s="89"/>
      <c r="MLH81" s="89"/>
      <c r="MLI81" s="89"/>
      <c r="MLJ81" s="89"/>
      <c r="MLK81" s="89"/>
      <c r="MLL81" s="89"/>
      <c r="MLM81" s="89"/>
      <c r="MLN81" s="89"/>
      <c r="MLO81" s="89"/>
      <c r="MLP81" s="89"/>
      <c r="MLQ81" s="89"/>
      <c r="MLR81" s="89"/>
      <c r="MLS81" s="89"/>
      <c r="MLT81" s="89"/>
      <c r="MLU81" s="89"/>
      <c r="MLV81" s="89"/>
      <c r="MLW81" s="89"/>
      <c r="MLX81" s="89"/>
      <c r="MLY81" s="89"/>
      <c r="MLZ81" s="89"/>
      <c r="MMA81" s="89"/>
      <c r="MMB81" s="89"/>
      <c r="MMC81" s="89"/>
      <c r="MMD81" s="89"/>
      <c r="MME81" s="89"/>
      <c r="MMF81" s="89"/>
      <c r="MMG81" s="89"/>
      <c r="MMH81" s="89"/>
      <c r="MMI81" s="89"/>
      <c r="MMJ81" s="89"/>
      <c r="MMK81" s="89"/>
      <c r="MML81" s="89"/>
      <c r="MMM81" s="89"/>
      <c r="MMN81" s="89"/>
      <c r="MMO81" s="89"/>
      <c r="MMP81" s="89"/>
      <c r="MMQ81" s="89"/>
      <c r="MMR81" s="89"/>
      <c r="MMS81" s="89"/>
      <c r="MMT81" s="89"/>
      <c r="MMU81" s="89"/>
      <c r="MMV81" s="89"/>
      <c r="MMW81" s="89"/>
      <c r="MMX81" s="89"/>
      <c r="MMY81" s="89"/>
      <c r="MMZ81" s="89"/>
      <c r="MNA81" s="89"/>
      <c r="MNB81" s="89"/>
      <c r="MNC81" s="89"/>
      <c r="MND81" s="89"/>
      <c r="MNE81" s="89"/>
      <c r="MNF81" s="89"/>
      <c r="MNG81" s="89"/>
      <c r="MNH81" s="89"/>
      <c r="MNI81" s="89"/>
      <c r="MNJ81" s="89"/>
      <c r="MNK81" s="89"/>
      <c r="MNL81" s="89"/>
      <c r="MNM81" s="89"/>
      <c r="MNN81" s="89"/>
      <c r="MNO81" s="89"/>
      <c r="MNP81" s="89"/>
      <c r="MNQ81" s="89"/>
      <c r="MNR81" s="89"/>
      <c r="MNS81" s="89"/>
      <c r="MNT81" s="89"/>
      <c r="MNU81" s="89"/>
      <c r="MNV81" s="89"/>
      <c r="MNW81" s="89"/>
      <c r="MNX81" s="89"/>
      <c r="MNY81" s="89"/>
      <c r="MNZ81" s="89"/>
      <c r="MOA81" s="89"/>
      <c r="MOB81" s="89"/>
      <c r="MOC81" s="89"/>
      <c r="MOD81" s="89"/>
      <c r="MOE81" s="89"/>
      <c r="MOF81" s="89"/>
      <c r="MOG81" s="89"/>
      <c r="MOH81" s="89"/>
      <c r="MOI81" s="89"/>
      <c r="MOJ81" s="89"/>
      <c r="MOK81" s="89"/>
      <c r="MOL81" s="89"/>
      <c r="MOM81" s="89"/>
      <c r="MON81" s="89"/>
      <c r="MOO81" s="89"/>
      <c r="MOP81" s="89"/>
      <c r="MOQ81" s="89"/>
      <c r="MOR81" s="89"/>
      <c r="MOS81" s="89"/>
      <c r="MOT81" s="89"/>
      <c r="MOU81" s="89"/>
      <c r="MOV81" s="89"/>
      <c r="MOW81" s="89"/>
      <c r="MOX81" s="89"/>
      <c r="MOY81" s="89"/>
      <c r="MOZ81" s="89"/>
      <c r="MPA81" s="89"/>
      <c r="MPB81" s="89"/>
      <c r="MPC81" s="89"/>
      <c r="MPD81" s="89"/>
      <c r="MPE81" s="89"/>
      <c r="MPF81" s="89"/>
      <c r="MPG81" s="89"/>
      <c r="MPH81" s="89"/>
      <c r="MPI81" s="89"/>
      <c r="MPJ81" s="89"/>
      <c r="MPK81" s="89"/>
      <c r="MPL81" s="89"/>
      <c r="MPM81" s="89"/>
      <c r="MPN81" s="89"/>
      <c r="MPO81" s="89"/>
      <c r="MPP81" s="89"/>
      <c r="MPQ81" s="89"/>
      <c r="MPR81" s="89"/>
      <c r="MPS81" s="89"/>
      <c r="MPT81" s="89"/>
      <c r="MPU81" s="89"/>
      <c r="MPV81" s="89"/>
      <c r="MPW81" s="89"/>
      <c r="MPX81" s="89"/>
      <c r="MPY81" s="89"/>
      <c r="MPZ81" s="89"/>
      <c r="MQA81" s="89"/>
      <c r="MQB81" s="89"/>
      <c r="MQC81" s="89"/>
      <c r="MQD81" s="89"/>
      <c r="MQE81" s="89"/>
      <c r="MQF81" s="89"/>
      <c r="MQG81" s="89"/>
      <c r="MQH81" s="89"/>
      <c r="MQI81" s="89"/>
      <c r="MQJ81" s="89"/>
      <c r="MQK81" s="89"/>
      <c r="MQL81" s="89"/>
      <c r="MQM81" s="89"/>
      <c r="MQN81" s="89"/>
      <c r="MQO81" s="89"/>
      <c r="MQP81" s="89"/>
      <c r="MQQ81" s="89"/>
      <c r="MQR81" s="89"/>
      <c r="MQS81" s="89"/>
      <c r="MQT81" s="89"/>
      <c r="MQU81" s="89"/>
      <c r="MQV81" s="89"/>
      <c r="MQW81" s="89"/>
      <c r="MQX81" s="89"/>
      <c r="MQY81" s="89"/>
      <c r="MQZ81" s="89"/>
      <c r="MRA81" s="89"/>
      <c r="MRB81" s="89"/>
      <c r="MRC81" s="89"/>
      <c r="MRD81" s="89"/>
      <c r="MRE81" s="89"/>
      <c r="MRF81" s="89"/>
      <c r="MRG81" s="89"/>
      <c r="MRH81" s="89"/>
      <c r="MRI81" s="89"/>
      <c r="MRJ81" s="89"/>
      <c r="MRK81" s="89"/>
      <c r="MRL81" s="89"/>
      <c r="MRM81" s="89"/>
      <c r="MRN81" s="89"/>
      <c r="MRO81" s="89"/>
      <c r="MRP81" s="89"/>
      <c r="MRQ81" s="89"/>
      <c r="MRR81" s="89"/>
      <c r="MRS81" s="89"/>
      <c r="MRT81" s="89"/>
      <c r="MRU81" s="89"/>
      <c r="MRV81" s="89"/>
      <c r="MRW81" s="89"/>
      <c r="MRX81" s="89"/>
      <c r="MRY81" s="89"/>
      <c r="MRZ81" s="89"/>
      <c r="MSA81" s="89"/>
      <c r="MSB81" s="89"/>
      <c r="MSC81" s="89"/>
      <c r="MSD81" s="89"/>
      <c r="MSE81" s="89"/>
      <c r="MSF81" s="89"/>
      <c r="MSG81" s="89"/>
      <c r="MSH81" s="89"/>
      <c r="MSI81" s="89"/>
      <c r="MSJ81" s="89"/>
      <c r="MSK81" s="89"/>
      <c r="MSL81" s="89"/>
      <c r="MSM81" s="89"/>
      <c r="MSN81" s="89"/>
      <c r="MSO81" s="89"/>
      <c r="MSP81" s="89"/>
      <c r="MSQ81" s="89"/>
      <c r="MSR81" s="89"/>
      <c r="MSS81" s="89"/>
      <c r="MST81" s="89"/>
      <c r="MSU81" s="89"/>
      <c r="MSV81" s="89"/>
      <c r="MSW81" s="89"/>
      <c r="MSX81" s="89"/>
      <c r="MSY81" s="89"/>
      <c r="MSZ81" s="89"/>
      <c r="MTA81" s="89"/>
      <c r="MTB81" s="89"/>
      <c r="MTC81" s="89"/>
      <c r="MTD81" s="89"/>
      <c r="MTE81" s="89"/>
      <c r="MTF81" s="89"/>
      <c r="MTG81" s="89"/>
      <c r="MTH81" s="89"/>
      <c r="MTI81" s="89"/>
      <c r="MTJ81" s="89"/>
      <c r="MTK81" s="89"/>
      <c r="MTL81" s="89"/>
      <c r="MTM81" s="89"/>
      <c r="MTN81" s="89"/>
      <c r="MTO81" s="89"/>
      <c r="MTP81" s="89"/>
      <c r="MTQ81" s="89"/>
      <c r="MTR81" s="89"/>
      <c r="MTS81" s="89"/>
      <c r="MTT81" s="89"/>
      <c r="MTU81" s="89"/>
      <c r="MTV81" s="89"/>
      <c r="MTW81" s="89"/>
      <c r="MTX81" s="89"/>
      <c r="MTY81" s="89"/>
      <c r="MTZ81" s="89"/>
      <c r="MUA81" s="89"/>
      <c r="MUB81" s="89"/>
      <c r="MUC81" s="89"/>
      <c r="MUD81" s="89"/>
      <c r="MUE81" s="89"/>
      <c r="MUF81" s="89"/>
      <c r="MUG81" s="89"/>
      <c r="MUH81" s="89"/>
      <c r="MUI81" s="89"/>
      <c r="MUJ81" s="89"/>
      <c r="MUK81" s="89"/>
      <c r="MUL81" s="89"/>
      <c r="MUM81" s="89"/>
      <c r="MUN81" s="89"/>
      <c r="MUO81" s="89"/>
      <c r="MUP81" s="89"/>
      <c r="MUQ81" s="89"/>
      <c r="MUR81" s="89"/>
      <c r="MUS81" s="89"/>
      <c r="MUT81" s="89"/>
      <c r="MUU81" s="89"/>
      <c r="MUV81" s="89"/>
      <c r="MUW81" s="89"/>
      <c r="MUX81" s="89"/>
      <c r="MUY81" s="89"/>
      <c r="MUZ81" s="89"/>
      <c r="MVA81" s="89"/>
      <c r="MVB81" s="89"/>
      <c r="MVC81" s="89"/>
      <c r="MVD81" s="89"/>
      <c r="MVE81" s="89"/>
      <c r="MVF81" s="89"/>
      <c r="MVG81" s="89"/>
      <c r="MVH81" s="89"/>
      <c r="MVI81" s="89"/>
      <c r="MVJ81" s="89"/>
      <c r="MVK81" s="89"/>
      <c r="MVL81" s="89"/>
      <c r="MVM81" s="89"/>
      <c r="MVN81" s="89"/>
      <c r="MVO81" s="89"/>
      <c r="MVP81" s="89"/>
      <c r="MVQ81" s="89"/>
      <c r="MVR81" s="89"/>
      <c r="MVS81" s="89"/>
      <c r="MVT81" s="89"/>
      <c r="MVU81" s="89"/>
      <c r="MVV81" s="89"/>
      <c r="MVW81" s="89"/>
      <c r="MVX81" s="89"/>
      <c r="MVY81" s="89"/>
      <c r="MVZ81" s="89"/>
      <c r="MWA81" s="89"/>
      <c r="MWB81" s="89"/>
      <c r="MWC81" s="89"/>
      <c r="MWD81" s="89"/>
      <c r="MWE81" s="89"/>
      <c r="MWF81" s="89"/>
      <c r="MWG81" s="89"/>
      <c r="MWH81" s="89"/>
      <c r="MWI81" s="89"/>
      <c r="MWJ81" s="89"/>
      <c r="MWK81" s="89"/>
      <c r="MWL81" s="89"/>
      <c r="MWM81" s="89"/>
      <c r="MWN81" s="89"/>
      <c r="MWO81" s="89"/>
      <c r="MWP81" s="89"/>
      <c r="MWQ81" s="89"/>
      <c r="MWR81" s="89"/>
      <c r="MWS81" s="89"/>
      <c r="MWT81" s="89"/>
      <c r="MWU81" s="89"/>
      <c r="MWV81" s="89"/>
      <c r="MWW81" s="89"/>
      <c r="MWX81" s="89"/>
      <c r="MWY81" s="89"/>
      <c r="MWZ81" s="89"/>
      <c r="MXA81" s="89"/>
      <c r="MXB81" s="89"/>
      <c r="MXC81" s="89"/>
      <c r="MXD81" s="89"/>
      <c r="MXE81" s="89"/>
      <c r="MXF81" s="89"/>
      <c r="MXG81" s="89"/>
      <c r="MXH81" s="89"/>
      <c r="MXI81" s="89"/>
      <c r="MXJ81" s="89"/>
      <c r="MXK81" s="89"/>
      <c r="MXL81" s="89"/>
      <c r="MXM81" s="89"/>
      <c r="MXN81" s="89"/>
      <c r="MXO81" s="89"/>
      <c r="MXP81" s="89"/>
      <c r="MXQ81" s="89"/>
      <c r="MXR81" s="89"/>
      <c r="MXS81" s="89"/>
      <c r="MXT81" s="89"/>
      <c r="MXU81" s="89"/>
      <c r="MXV81" s="89"/>
      <c r="MXW81" s="89"/>
      <c r="MXX81" s="89"/>
      <c r="MXY81" s="89"/>
      <c r="MXZ81" s="89"/>
      <c r="MYA81" s="89"/>
      <c r="MYB81" s="89"/>
      <c r="MYC81" s="89"/>
      <c r="MYD81" s="89"/>
      <c r="MYE81" s="89"/>
      <c r="MYF81" s="89"/>
      <c r="MYG81" s="89"/>
      <c r="MYH81" s="89"/>
      <c r="MYI81" s="89"/>
      <c r="MYJ81" s="89"/>
      <c r="MYK81" s="89"/>
      <c r="MYL81" s="89"/>
      <c r="MYM81" s="89"/>
      <c r="MYN81" s="89"/>
      <c r="MYO81" s="89"/>
      <c r="MYP81" s="89"/>
      <c r="MYQ81" s="89"/>
      <c r="MYR81" s="89"/>
      <c r="MYS81" s="89"/>
      <c r="MYT81" s="89"/>
      <c r="MYU81" s="89"/>
      <c r="MYV81" s="89"/>
      <c r="MYW81" s="89"/>
      <c r="MYX81" s="89"/>
      <c r="MYY81" s="89"/>
      <c r="MYZ81" s="89"/>
      <c r="MZA81" s="89"/>
      <c r="MZB81" s="89"/>
      <c r="MZC81" s="89"/>
      <c r="MZD81" s="89"/>
      <c r="MZE81" s="89"/>
      <c r="MZF81" s="89"/>
      <c r="MZG81" s="89"/>
      <c r="MZH81" s="89"/>
      <c r="MZI81" s="89"/>
      <c r="MZJ81" s="89"/>
      <c r="MZK81" s="89"/>
      <c r="MZL81" s="89"/>
      <c r="MZM81" s="89"/>
      <c r="MZN81" s="89"/>
      <c r="MZO81" s="89"/>
      <c r="MZP81" s="89"/>
      <c r="MZQ81" s="89"/>
      <c r="MZR81" s="89"/>
      <c r="MZS81" s="89"/>
      <c r="MZT81" s="89"/>
      <c r="MZU81" s="89"/>
      <c r="MZV81" s="89"/>
      <c r="MZW81" s="89"/>
      <c r="MZX81" s="89"/>
      <c r="MZY81" s="89"/>
      <c r="MZZ81" s="89"/>
      <c r="NAA81" s="89"/>
      <c r="NAB81" s="89"/>
      <c r="NAC81" s="89"/>
      <c r="NAD81" s="89"/>
      <c r="NAE81" s="89"/>
      <c r="NAF81" s="89"/>
      <c r="NAG81" s="89"/>
      <c r="NAH81" s="89"/>
      <c r="NAI81" s="89"/>
      <c r="NAJ81" s="89"/>
      <c r="NAK81" s="89"/>
      <c r="NAL81" s="89"/>
      <c r="NAM81" s="89"/>
      <c r="NAN81" s="89"/>
      <c r="NAO81" s="89"/>
      <c r="NAP81" s="89"/>
      <c r="NAQ81" s="89"/>
      <c r="NAR81" s="89"/>
      <c r="NAS81" s="89"/>
      <c r="NAT81" s="89"/>
      <c r="NAU81" s="89"/>
      <c r="NAV81" s="89"/>
      <c r="NAW81" s="89"/>
      <c r="NAX81" s="89"/>
      <c r="NAY81" s="89"/>
      <c r="NAZ81" s="89"/>
      <c r="NBA81" s="89"/>
      <c r="NBB81" s="89"/>
      <c r="NBC81" s="89"/>
      <c r="NBD81" s="89"/>
      <c r="NBE81" s="89"/>
      <c r="NBF81" s="89"/>
      <c r="NBG81" s="89"/>
      <c r="NBH81" s="89"/>
      <c r="NBI81" s="89"/>
      <c r="NBJ81" s="89"/>
      <c r="NBK81" s="89"/>
      <c r="NBL81" s="89"/>
      <c r="NBM81" s="89"/>
      <c r="NBN81" s="89"/>
      <c r="NBO81" s="89"/>
      <c r="NBP81" s="89"/>
      <c r="NBQ81" s="89"/>
      <c r="NBR81" s="89"/>
      <c r="NBS81" s="89"/>
      <c r="NBT81" s="89"/>
      <c r="NBU81" s="89"/>
      <c r="NBV81" s="89"/>
      <c r="NBW81" s="89"/>
      <c r="NBX81" s="89"/>
      <c r="NBY81" s="89"/>
      <c r="NBZ81" s="89"/>
      <c r="NCA81" s="89"/>
      <c r="NCB81" s="89"/>
      <c r="NCC81" s="89"/>
      <c r="NCD81" s="89"/>
      <c r="NCE81" s="89"/>
      <c r="NCF81" s="89"/>
      <c r="NCG81" s="89"/>
      <c r="NCH81" s="89"/>
      <c r="NCI81" s="89"/>
      <c r="NCJ81" s="89"/>
      <c r="NCK81" s="89"/>
      <c r="NCL81" s="89"/>
      <c r="NCM81" s="89"/>
      <c r="NCN81" s="89"/>
      <c r="NCO81" s="89"/>
      <c r="NCP81" s="89"/>
      <c r="NCQ81" s="89"/>
      <c r="NCR81" s="89"/>
      <c r="NCS81" s="89"/>
      <c r="NCT81" s="89"/>
      <c r="NCU81" s="89"/>
      <c r="NCV81" s="89"/>
      <c r="NCW81" s="89"/>
      <c r="NCX81" s="89"/>
      <c r="NCY81" s="89"/>
      <c r="NCZ81" s="89"/>
      <c r="NDA81" s="89"/>
      <c r="NDB81" s="89"/>
      <c r="NDC81" s="89"/>
      <c r="NDD81" s="89"/>
      <c r="NDE81" s="89"/>
      <c r="NDF81" s="89"/>
      <c r="NDG81" s="89"/>
      <c r="NDH81" s="89"/>
      <c r="NDI81" s="89"/>
      <c r="NDJ81" s="89"/>
      <c r="NDK81" s="89"/>
      <c r="NDL81" s="89"/>
      <c r="NDM81" s="89"/>
      <c r="NDN81" s="89"/>
      <c r="NDO81" s="89"/>
      <c r="NDP81" s="89"/>
      <c r="NDQ81" s="89"/>
      <c r="NDR81" s="89"/>
      <c r="NDS81" s="89"/>
      <c r="NDT81" s="89"/>
      <c r="NDU81" s="89"/>
      <c r="NDV81" s="89"/>
      <c r="NDW81" s="89"/>
      <c r="NDX81" s="89"/>
      <c r="NDY81" s="89"/>
      <c r="NDZ81" s="89"/>
      <c r="NEA81" s="89"/>
      <c r="NEB81" s="89"/>
      <c r="NEC81" s="89"/>
      <c r="NED81" s="89"/>
      <c r="NEE81" s="89"/>
      <c r="NEF81" s="89"/>
      <c r="NEG81" s="89"/>
      <c r="NEH81" s="89"/>
      <c r="NEI81" s="89"/>
      <c r="NEJ81" s="89"/>
      <c r="NEK81" s="89"/>
      <c r="NEL81" s="89"/>
      <c r="NEM81" s="89"/>
      <c r="NEN81" s="89"/>
      <c r="NEO81" s="89"/>
      <c r="NEP81" s="89"/>
      <c r="NEQ81" s="89"/>
      <c r="NER81" s="89"/>
      <c r="NES81" s="89"/>
      <c r="NET81" s="89"/>
      <c r="NEU81" s="89"/>
      <c r="NEV81" s="89"/>
      <c r="NEW81" s="89"/>
      <c r="NEX81" s="89"/>
      <c r="NEY81" s="89"/>
      <c r="NEZ81" s="89"/>
      <c r="NFA81" s="89"/>
      <c r="NFB81" s="89"/>
      <c r="NFC81" s="89"/>
      <c r="NFD81" s="89"/>
      <c r="NFE81" s="89"/>
      <c r="NFF81" s="89"/>
      <c r="NFG81" s="89"/>
      <c r="NFH81" s="89"/>
      <c r="NFI81" s="89"/>
      <c r="NFJ81" s="89"/>
      <c r="NFK81" s="89"/>
      <c r="NFL81" s="89"/>
      <c r="NFM81" s="89"/>
      <c r="NFN81" s="89"/>
      <c r="NFO81" s="89"/>
      <c r="NFP81" s="89"/>
      <c r="NFQ81" s="89"/>
      <c r="NFR81" s="89"/>
      <c r="NFS81" s="89"/>
      <c r="NFT81" s="89"/>
      <c r="NFU81" s="89"/>
      <c r="NFV81" s="89"/>
      <c r="NFW81" s="89"/>
      <c r="NFX81" s="89"/>
      <c r="NFY81" s="89"/>
      <c r="NFZ81" s="89"/>
      <c r="NGA81" s="89"/>
      <c r="NGB81" s="89"/>
      <c r="NGC81" s="89"/>
      <c r="NGD81" s="89"/>
      <c r="NGE81" s="89"/>
      <c r="NGF81" s="89"/>
      <c r="NGG81" s="89"/>
      <c r="NGH81" s="89"/>
      <c r="NGI81" s="89"/>
      <c r="NGJ81" s="89"/>
      <c r="NGK81" s="89"/>
      <c r="NGL81" s="89"/>
      <c r="NGM81" s="89"/>
      <c r="NGN81" s="89"/>
      <c r="NGO81" s="89"/>
      <c r="NGP81" s="89"/>
      <c r="NGQ81" s="89"/>
      <c r="NGR81" s="89"/>
      <c r="NGS81" s="89"/>
      <c r="NGT81" s="89"/>
      <c r="NGU81" s="89"/>
      <c r="NGV81" s="89"/>
      <c r="NGW81" s="89"/>
      <c r="NGX81" s="89"/>
      <c r="NGY81" s="89"/>
      <c r="NGZ81" s="89"/>
      <c r="NHA81" s="89"/>
      <c r="NHB81" s="89"/>
      <c r="NHC81" s="89"/>
      <c r="NHD81" s="89"/>
      <c r="NHE81" s="89"/>
      <c r="NHF81" s="89"/>
      <c r="NHG81" s="89"/>
      <c r="NHH81" s="89"/>
      <c r="NHI81" s="89"/>
      <c r="NHJ81" s="89"/>
      <c r="NHK81" s="89"/>
      <c r="NHL81" s="89"/>
      <c r="NHM81" s="89"/>
      <c r="NHN81" s="89"/>
      <c r="NHO81" s="89"/>
      <c r="NHP81" s="89"/>
      <c r="NHQ81" s="89"/>
      <c r="NHR81" s="89"/>
      <c r="NHS81" s="89"/>
      <c r="NHT81" s="89"/>
      <c r="NHU81" s="89"/>
      <c r="NHV81" s="89"/>
      <c r="NHW81" s="89"/>
      <c r="NHX81" s="89"/>
      <c r="NHY81" s="89"/>
      <c r="NHZ81" s="89"/>
      <c r="NIA81" s="89"/>
      <c r="NIB81" s="89"/>
      <c r="NIC81" s="89"/>
      <c r="NID81" s="89"/>
      <c r="NIE81" s="89"/>
      <c r="NIF81" s="89"/>
      <c r="NIG81" s="89"/>
      <c r="NIH81" s="89"/>
      <c r="NII81" s="89"/>
      <c r="NIJ81" s="89"/>
      <c r="NIK81" s="89"/>
      <c r="NIL81" s="89"/>
      <c r="NIM81" s="89"/>
      <c r="NIN81" s="89"/>
      <c r="NIO81" s="89"/>
      <c r="NIP81" s="89"/>
      <c r="NIQ81" s="89"/>
      <c r="NIR81" s="89"/>
      <c r="NIS81" s="89"/>
      <c r="NIT81" s="89"/>
      <c r="NIU81" s="89"/>
      <c r="NIV81" s="89"/>
      <c r="NIW81" s="89"/>
      <c r="NIX81" s="89"/>
      <c r="NIY81" s="89"/>
      <c r="NIZ81" s="89"/>
      <c r="NJA81" s="89"/>
      <c r="NJB81" s="89"/>
      <c r="NJC81" s="89"/>
      <c r="NJD81" s="89"/>
      <c r="NJE81" s="89"/>
      <c r="NJF81" s="89"/>
      <c r="NJG81" s="89"/>
      <c r="NJH81" s="89"/>
      <c r="NJI81" s="89"/>
      <c r="NJJ81" s="89"/>
      <c r="NJK81" s="89"/>
      <c r="NJL81" s="89"/>
      <c r="NJM81" s="89"/>
      <c r="NJN81" s="89"/>
      <c r="NJO81" s="89"/>
      <c r="NJP81" s="89"/>
      <c r="NJQ81" s="89"/>
      <c r="NJR81" s="89"/>
      <c r="NJS81" s="89"/>
      <c r="NJT81" s="89"/>
      <c r="NJU81" s="89"/>
      <c r="NJV81" s="89"/>
      <c r="NJW81" s="89"/>
      <c r="NJX81" s="89"/>
      <c r="NJY81" s="89"/>
      <c r="NJZ81" s="89"/>
      <c r="NKA81" s="89"/>
      <c r="NKB81" s="89"/>
      <c r="NKC81" s="89"/>
      <c r="NKD81" s="89"/>
      <c r="NKE81" s="89"/>
      <c r="NKF81" s="89"/>
      <c r="NKG81" s="89"/>
      <c r="NKH81" s="89"/>
      <c r="NKI81" s="89"/>
      <c r="NKJ81" s="89"/>
      <c r="NKK81" s="89"/>
      <c r="NKL81" s="89"/>
      <c r="NKM81" s="89"/>
      <c r="NKN81" s="89"/>
      <c r="NKO81" s="89"/>
      <c r="NKP81" s="89"/>
      <c r="NKQ81" s="89"/>
      <c r="NKR81" s="89"/>
      <c r="NKS81" s="89"/>
      <c r="NKT81" s="89"/>
      <c r="NKU81" s="89"/>
      <c r="NKV81" s="89"/>
      <c r="NKW81" s="89"/>
      <c r="NKX81" s="89"/>
      <c r="NKY81" s="89"/>
      <c r="NKZ81" s="89"/>
      <c r="NLA81" s="89"/>
      <c r="NLB81" s="89"/>
      <c r="NLC81" s="89"/>
      <c r="NLD81" s="89"/>
      <c r="NLE81" s="89"/>
      <c r="NLF81" s="89"/>
      <c r="NLG81" s="89"/>
      <c r="NLH81" s="89"/>
      <c r="NLI81" s="89"/>
      <c r="NLJ81" s="89"/>
      <c r="NLK81" s="89"/>
      <c r="NLL81" s="89"/>
      <c r="NLM81" s="89"/>
      <c r="NLN81" s="89"/>
      <c r="NLO81" s="89"/>
      <c r="NLP81" s="89"/>
      <c r="NLQ81" s="89"/>
      <c r="NLR81" s="89"/>
      <c r="NLS81" s="89"/>
      <c r="NLT81" s="89"/>
      <c r="NLU81" s="89"/>
      <c r="NLV81" s="89"/>
      <c r="NLW81" s="89"/>
      <c r="NLX81" s="89"/>
      <c r="NLY81" s="89"/>
      <c r="NLZ81" s="89"/>
      <c r="NMA81" s="89"/>
      <c r="NMB81" s="89"/>
      <c r="NMC81" s="89"/>
      <c r="NMD81" s="89"/>
      <c r="NME81" s="89"/>
      <c r="NMF81" s="89"/>
      <c r="NMG81" s="89"/>
      <c r="NMH81" s="89"/>
      <c r="NMI81" s="89"/>
      <c r="NMJ81" s="89"/>
      <c r="NMK81" s="89"/>
      <c r="NML81" s="89"/>
      <c r="NMM81" s="89"/>
      <c r="NMN81" s="89"/>
      <c r="NMO81" s="89"/>
      <c r="NMP81" s="89"/>
      <c r="NMQ81" s="89"/>
      <c r="NMR81" s="89"/>
      <c r="NMS81" s="89"/>
      <c r="NMT81" s="89"/>
      <c r="NMU81" s="89"/>
      <c r="NMV81" s="89"/>
      <c r="NMW81" s="89"/>
      <c r="NMX81" s="89"/>
      <c r="NMY81" s="89"/>
      <c r="NMZ81" s="89"/>
      <c r="NNA81" s="89"/>
      <c r="NNB81" s="89"/>
      <c r="NNC81" s="89"/>
      <c r="NND81" s="89"/>
      <c r="NNE81" s="89"/>
      <c r="NNF81" s="89"/>
      <c r="NNG81" s="89"/>
      <c r="NNH81" s="89"/>
      <c r="NNI81" s="89"/>
      <c r="NNJ81" s="89"/>
      <c r="NNK81" s="89"/>
      <c r="NNL81" s="89"/>
      <c r="NNM81" s="89"/>
      <c r="NNN81" s="89"/>
      <c r="NNO81" s="89"/>
      <c r="NNP81" s="89"/>
      <c r="NNQ81" s="89"/>
      <c r="NNR81" s="89"/>
      <c r="NNS81" s="89"/>
      <c r="NNT81" s="89"/>
      <c r="NNU81" s="89"/>
      <c r="NNV81" s="89"/>
      <c r="NNW81" s="89"/>
      <c r="NNX81" s="89"/>
      <c r="NNY81" s="89"/>
      <c r="NNZ81" s="89"/>
      <c r="NOA81" s="89"/>
      <c r="NOB81" s="89"/>
      <c r="NOC81" s="89"/>
      <c r="NOD81" s="89"/>
      <c r="NOE81" s="89"/>
      <c r="NOF81" s="89"/>
      <c r="NOG81" s="89"/>
      <c r="NOH81" s="89"/>
      <c r="NOI81" s="89"/>
      <c r="NOJ81" s="89"/>
      <c r="NOK81" s="89"/>
      <c r="NOL81" s="89"/>
      <c r="NOM81" s="89"/>
      <c r="NON81" s="89"/>
      <c r="NOO81" s="89"/>
      <c r="NOP81" s="89"/>
      <c r="NOQ81" s="89"/>
      <c r="NOR81" s="89"/>
      <c r="NOS81" s="89"/>
      <c r="NOT81" s="89"/>
      <c r="NOU81" s="89"/>
      <c r="NOV81" s="89"/>
      <c r="NOW81" s="89"/>
      <c r="NOX81" s="89"/>
      <c r="NOY81" s="89"/>
      <c r="NOZ81" s="89"/>
      <c r="NPA81" s="89"/>
      <c r="NPB81" s="89"/>
      <c r="NPC81" s="89"/>
      <c r="NPD81" s="89"/>
      <c r="NPE81" s="89"/>
      <c r="NPF81" s="89"/>
      <c r="NPG81" s="89"/>
      <c r="NPH81" s="89"/>
      <c r="NPI81" s="89"/>
      <c r="NPJ81" s="89"/>
      <c r="NPK81" s="89"/>
      <c r="NPL81" s="89"/>
      <c r="NPM81" s="89"/>
      <c r="NPN81" s="89"/>
      <c r="NPO81" s="89"/>
      <c r="NPP81" s="89"/>
      <c r="NPQ81" s="89"/>
      <c r="NPR81" s="89"/>
      <c r="NPS81" s="89"/>
      <c r="NPT81" s="89"/>
      <c r="NPU81" s="89"/>
      <c r="NPV81" s="89"/>
      <c r="NPW81" s="89"/>
      <c r="NPX81" s="89"/>
      <c r="NPY81" s="89"/>
      <c r="NPZ81" s="89"/>
      <c r="NQA81" s="89"/>
      <c r="NQB81" s="89"/>
      <c r="NQC81" s="89"/>
      <c r="NQD81" s="89"/>
      <c r="NQE81" s="89"/>
      <c r="NQF81" s="89"/>
      <c r="NQG81" s="89"/>
      <c r="NQH81" s="89"/>
      <c r="NQI81" s="89"/>
      <c r="NQJ81" s="89"/>
      <c r="NQK81" s="89"/>
      <c r="NQL81" s="89"/>
      <c r="NQM81" s="89"/>
      <c r="NQN81" s="89"/>
      <c r="NQO81" s="89"/>
      <c r="NQP81" s="89"/>
      <c r="NQQ81" s="89"/>
      <c r="NQR81" s="89"/>
      <c r="NQS81" s="89"/>
      <c r="NQT81" s="89"/>
      <c r="NQU81" s="89"/>
      <c r="NQV81" s="89"/>
      <c r="NQW81" s="89"/>
      <c r="NQX81" s="89"/>
      <c r="NQY81" s="89"/>
      <c r="NQZ81" s="89"/>
      <c r="NRA81" s="89"/>
      <c r="NRB81" s="89"/>
      <c r="NRC81" s="89"/>
      <c r="NRD81" s="89"/>
      <c r="NRE81" s="89"/>
      <c r="NRF81" s="89"/>
      <c r="NRG81" s="89"/>
      <c r="NRH81" s="89"/>
      <c r="NRI81" s="89"/>
      <c r="NRJ81" s="89"/>
      <c r="NRK81" s="89"/>
      <c r="NRL81" s="89"/>
      <c r="NRM81" s="89"/>
      <c r="NRN81" s="89"/>
      <c r="NRO81" s="89"/>
      <c r="NRP81" s="89"/>
      <c r="NRQ81" s="89"/>
      <c r="NRR81" s="89"/>
      <c r="NRS81" s="89"/>
      <c r="NRT81" s="89"/>
      <c r="NRU81" s="89"/>
      <c r="NRV81" s="89"/>
      <c r="NRW81" s="89"/>
      <c r="NRX81" s="89"/>
      <c r="NRY81" s="89"/>
      <c r="NRZ81" s="89"/>
      <c r="NSA81" s="89"/>
      <c r="NSB81" s="89"/>
      <c r="NSC81" s="89"/>
      <c r="NSD81" s="89"/>
      <c r="NSE81" s="89"/>
      <c r="NSF81" s="89"/>
      <c r="NSG81" s="89"/>
      <c r="NSH81" s="89"/>
      <c r="NSI81" s="89"/>
      <c r="NSJ81" s="89"/>
      <c r="NSK81" s="89"/>
      <c r="NSL81" s="89"/>
      <c r="NSM81" s="89"/>
      <c r="NSN81" s="89"/>
      <c r="NSO81" s="89"/>
      <c r="NSP81" s="89"/>
      <c r="NSQ81" s="89"/>
      <c r="NSR81" s="89"/>
      <c r="NSS81" s="89"/>
      <c r="NST81" s="89"/>
      <c r="NSU81" s="89"/>
      <c r="NSV81" s="89"/>
      <c r="NSW81" s="89"/>
      <c r="NSX81" s="89"/>
      <c r="NSY81" s="89"/>
      <c r="NSZ81" s="89"/>
      <c r="NTA81" s="89"/>
      <c r="NTB81" s="89"/>
      <c r="NTC81" s="89"/>
      <c r="NTD81" s="89"/>
      <c r="NTE81" s="89"/>
      <c r="NTF81" s="89"/>
      <c r="NTG81" s="89"/>
      <c r="NTH81" s="89"/>
      <c r="NTI81" s="89"/>
      <c r="NTJ81" s="89"/>
      <c r="NTK81" s="89"/>
      <c r="NTL81" s="89"/>
      <c r="NTM81" s="89"/>
      <c r="NTN81" s="89"/>
      <c r="NTO81" s="89"/>
      <c r="NTP81" s="89"/>
      <c r="NTQ81" s="89"/>
      <c r="NTR81" s="89"/>
      <c r="NTS81" s="89"/>
      <c r="NTT81" s="89"/>
      <c r="NTU81" s="89"/>
      <c r="NTV81" s="89"/>
      <c r="NTW81" s="89"/>
      <c r="NTX81" s="89"/>
      <c r="NTY81" s="89"/>
      <c r="NTZ81" s="89"/>
      <c r="NUA81" s="89"/>
      <c r="NUB81" s="89"/>
      <c r="NUC81" s="89"/>
      <c r="NUD81" s="89"/>
      <c r="NUE81" s="89"/>
      <c r="NUF81" s="89"/>
      <c r="NUG81" s="89"/>
      <c r="NUH81" s="89"/>
      <c r="NUI81" s="89"/>
      <c r="NUJ81" s="89"/>
      <c r="NUK81" s="89"/>
      <c r="NUL81" s="89"/>
      <c r="NUM81" s="89"/>
      <c r="NUN81" s="89"/>
      <c r="NUO81" s="89"/>
      <c r="NUP81" s="89"/>
      <c r="NUQ81" s="89"/>
      <c r="NUR81" s="89"/>
      <c r="NUS81" s="89"/>
      <c r="NUT81" s="89"/>
      <c r="NUU81" s="89"/>
      <c r="NUV81" s="89"/>
      <c r="NUW81" s="89"/>
      <c r="NUX81" s="89"/>
      <c r="NUY81" s="89"/>
      <c r="NUZ81" s="89"/>
      <c r="NVA81" s="89"/>
      <c r="NVB81" s="89"/>
      <c r="NVC81" s="89"/>
      <c r="NVD81" s="89"/>
      <c r="NVE81" s="89"/>
      <c r="NVF81" s="89"/>
      <c r="NVG81" s="89"/>
      <c r="NVH81" s="89"/>
      <c r="NVI81" s="89"/>
      <c r="NVJ81" s="89"/>
      <c r="NVK81" s="89"/>
      <c r="NVL81" s="89"/>
      <c r="NVM81" s="89"/>
      <c r="NVN81" s="89"/>
      <c r="NVO81" s="89"/>
      <c r="NVP81" s="89"/>
      <c r="NVQ81" s="89"/>
      <c r="NVR81" s="89"/>
      <c r="NVS81" s="89"/>
      <c r="NVT81" s="89"/>
      <c r="NVU81" s="89"/>
      <c r="NVV81" s="89"/>
      <c r="NVW81" s="89"/>
      <c r="NVX81" s="89"/>
      <c r="NVY81" s="89"/>
      <c r="NVZ81" s="89"/>
      <c r="NWA81" s="89"/>
      <c r="NWB81" s="89"/>
      <c r="NWC81" s="89"/>
      <c r="NWD81" s="89"/>
      <c r="NWE81" s="89"/>
      <c r="NWF81" s="89"/>
      <c r="NWG81" s="89"/>
      <c r="NWH81" s="89"/>
      <c r="NWI81" s="89"/>
      <c r="NWJ81" s="89"/>
      <c r="NWK81" s="89"/>
      <c r="NWL81" s="89"/>
      <c r="NWM81" s="89"/>
      <c r="NWN81" s="89"/>
      <c r="NWO81" s="89"/>
      <c r="NWP81" s="89"/>
      <c r="NWQ81" s="89"/>
      <c r="NWR81" s="89"/>
      <c r="NWS81" s="89"/>
      <c r="NWT81" s="89"/>
      <c r="NWU81" s="89"/>
      <c r="NWV81" s="89"/>
      <c r="NWW81" s="89"/>
      <c r="NWX81" s="89"/>
      <c r="NWY81" s="89"/>
      <c r="NWZ81" s="89"/>
      <c r="NXA81" s="89"/>
      <c r="NXB81" s="89"/>
      <c r="NXC81" s="89"/>
      <c r="NXD81" s="89"/>
      <c r="NXE81" s="89"/>
      <c r="NXF81" s="89"/>
      <c r="NXG81" s="89"/>
      <c r="NXH81" s="89"/>
      <c r="NXI81" s="89"/>
      <c r="NXJ81" s="89"/>
      <c r="NXK81" s="89"/>
      <c r="NXL81" s="89"/>
      <c r="NXM81" s="89"/>
      <c r="NXN81" s="89"/>
      <c r="NXO81" s="89"/>
      <c r="NXP81" s="89"/>
      <c r="NXQ81" s="89"/>
      <c r="NXR81" s="89"/>
      <c r="NXS81" s="89"/>
      <c r="NXT81" s="89"/>
      <c r="NXU81" s="89"/>
      <c r="NXV81" s="89"/>
      <c r="NXW81" s="89"/>
      <c r="NXX81" s="89"/>
      <c r="NXY81" s="89"/>
      <c r="NXZ81" s="89"/>
      <c r="NYA81" s="89"/>
      <c r="NYB81" s="89"/>
      <c r="NYC81" s="89"/>
      <c r="NYD81" s="89"/>
      <c r="NYE81" s="89"/>
      <c r="NYF81" s="89"/>
      <c r="NYG81" s="89"/>
      <c r="NYH81" s="89"/>
      <c r="NYI81" s="89"/>
      <c r="NYJ81" s="89"/>
      <c r="NYK81" s="89"/>
      <c r="NYL81" s="89"/>
      <c r="NYM81" s="89"/>
      <c r="NYN81" s="89"/>
      <c r="NYO81" s="89"/>
      <c r="NYP81" s="89"/>
      <c r="NYQ81" s="89"/>
      <c r="NYR81" s="89"/>
      <c r="NYS81" s="89"/>
      <c r="NYT81" s="89"/>
      <c r="NYU81" s="89"/>
      <c r="NYV81" s="89"/>
      <c r="NYW81" s="89"/>
      <c r="NYX81" s="89"/>
      <c r="NYY81" s="89"/>
      <c r="NYZ81" s="89"/>
      <c r="NZA81" s="89"/>
      <c r="NZB81" s="89"/>
      <c r="NZC81" s="89"/>
      <c r="NZD81" s="89"/>
      <c r="NZE81" s="89"/>
      <c r="NZF81" s="89"/>
      <c r="NZG81" s="89"/>
      <c r="NZH81" s="89"/>
      <c r="NZI81" s="89"/>
      <c r="NZJ81" s="89"/>
      <c r="NZK81" s="89"/>
      <c r="NZL81" s="89"/>
      <c r="NZM81" s="89"/>
      <c r="NZN81" s="89"/>
      <c r="NZO81" s="89"/>
      <c r="NZP81" s="89"/>
      <c r="NZQ81" s="89"/>
      <c r="NZR81" s="89"/>
      <c r="NZS81" s="89"/>
      <c r="NZT81" s="89"/>
      <c r="NZU81" s="89"/>
      <c r="NZV81" s="89"/>
      <c r="NZW81" s="89"/>
      <c r="NZX81" s="89"/>
      <c r="NZY81" s="89"/>
      <c r="NZZ81" s="89"/>
      <c r="OAA81" s="89"/>
      <c r="OAB81" s="89"/>
      <c r="OAC81" s="89"/>
      <c r="OAD81" s="89"/>
      <c r="OAE81" s="89"/>
      <c r="OAF81" s="89"/>
      <c r="OAG81" s="89"/>
      <c r="OAH81" s="89"/>
      <c r="OAI81" s="89"/>
      <c r="OAJ81" s="89"/>
      <c r="OAK81" s="89"/>
      <c r="OAL81" s="89"/>
      <c r="OAM81" s="89"/>
      <c r="OAN81" s="89"/>
      <c r="OAO81" s="89"/>
      <c r="OAP81" s="89"/>
      <c r="OAQ81" s="89"/>
      <c r="OAR81" s="89"/>
      <c r="OAS81" s="89"/>
      <c r="OAT81" s="89"/>
      <c r="OAU81" s="89"/>
      <c r="OAV81" s="89"/>
      <c r="OAW81" s="89"/>
      <c r="OAX81" s="89"/>
      <c r="OAY81" s="89"/>
      <c r="OAZ81" s="89"/>
      <c r="OBA81" s="89"/>
      <c r="OBB81" s="89"/>
      <c r="OBC81" s="89"/>
      <c r="OBD81" s="89"/>
      <c r="OBE81" s="89"/>
      <c r="OBF81" s="89"/>
      <c r="OBG81" s="89"/>
      <c r="OBH81" s="89"/>
      <c r="OBI81" s="89"/>
      <c r="OBJ81" s="89"/>
      <c r="OBK81" s="89"/>
      <c r="OBL81" s="89"/>
      <c r="OBM81" s="89"/>
      <c r="OBN81" s="89"/>
      <c r="OBO81" s="89"/>
      <c r="OBP81" s="89"/>
      <c r="OBQ81" s="89"/>
      <c r="OBR81" s="89"/>
      <c r="OBS81" s="89"/>
      <c r="OBT81" s="89"/>
      <c r="OBU81" s="89"/>
      <c r="OBV81" s="89"/>
      <c r="OBW81" s="89"/>
      <c r="OBX81" s="89"/>
      <c r="OBY81" s="89"/>
      <c r="OBZ81" s="89"/>
      <c r="OCA81" s="89"/>
      <c r="OCB81" s="89"/>
      <c r="OCC81" s="89"/>
      <c r="OCD81" s="89"/>
      <c r="OCE81" s="89"/>
      <c r="OCF81" s="89"/>
      <c r="OCG81" s="89"/>
      <c r="OCH81" s="89"/>
      <c r="OCI81" s="89"/>
      <c r="OCJ81" s="89"/>
      <c r="OCK81" s="89"/>
      <c r="OCL81" s="89"/>
      <c r="OCM81" s="89"/>
      <c r="OCN81" s="89"/>
      <c r="OCO81" s="89"/>
      <c r="OCP81" s="89"/>
      <c r="OCQ81" s="89"/>
      <c r="OCR81" s="89"/>
      <c r="OCS81" s="89"/>
      <c r="OCT81" s="89"/>
      <c r="OCU81" s="89"/>
      <c r="OCV81" s="89"/>
      <c r="OCW81" s="89"/>
      <c r="OCX81" s="89"/>
      <c r="OCY81" s="89"/>
      <c r="OCZ81" s="89"/>
      <c r="ODA81" s="89"/>
      <c r="ODB81" s="89"/>
      <c r="ODC81" s="89"/>
      <c r="ODD81" s="89"/>
      <c r="ODE81" s="89"/>
      <c r="ODF81" s="89"/>
      <c r="ODG81" s="89"/>
      <c r="ODH81" s="89"/>
      <c r="ODI81" s="89"/>
      <c r="ODJ81" s="89"/>
      <c r="ODK81" s="89"/>
      <c r="ODL81" s="89"/>
      <c r="ODM81" s="89"/>
      <c r="ODN81" s="89"/>
      <c r="ODO81" s="89"/>
      <c r="ODP81" s="89"/>
      <c r="ODQ81" s="89"/>
      <c r="ODR81" s="89"/>
      <c r="ODS81" s="89"/>
      <c r="ODT81" s="89"/>
      <c r="ODU81" s="89"/>
      <c r="ODV81" s="89"/>
      <c r="ODW81" s="89"/>
      <c r="ODX81" s="89"/>
      <c r="ODY81" s="89"/>
      <c r="ODZ81" s="89"/>
      <c r="OEA81" s="89"/>
      <c r="OEB81" s="89"/>
      <c r="OEC81" s="89"/>
      <c r="OED81" s="89"/>
      <c r="OEE81" s="89"/>
      <c r="OEF81" s="89"/>
      <c r="OEG81" s="89"/>
      <c r="OEH81" s="89"/>
      <c r="OEI81" s="89"/>
      <c r="OEJ81" s="89"/>
      <c r="OEK81" s="89"/>
      <c r="OEL81" s="89"/>
      <c r="OEM81" s="89"/>
      <c r="OEN81" s="89"/>
      <c r="OEO81" s="89"/>
      <c r="OEP81" s="89"/>
      <c r="OEQ81" s="89"/>
      <c r="OER81" s="89"/>
      <c r="OES81" s="89"/>
      <c r="OET81" s="89"/>
      <c r="OEU81" s="89"/>
      <c r="OEV81" s="89"/>
      <c r="OEW81" s="89"/>
      <c r="OEX81" s="89"/>
      <c r="OEY81" s="89"/>
      <c r="OEZ81" s="89"/>
      <c r="OFA81" s="89"/>
      <c r="OFB81" s="89"/>
      <c r="OFC81" s="89"/>
      <c r="OFD81" s="89"/>
      <c r="OFE81" s="89"/>
      <c r="OFF81" s="89"/>
      <c r="OFG81" s="89"/>
      <c r="OFH81" s="89"/>
      <c r="OFI81" s="89"/>
      <c r="OFJ81" s="89"/>
      <c r="OFK81" s="89"/>
      <c r="OFL81" s="89"/>
      <c r="OFM81" s="89"/>
      <c r="OFN81" s="89"/>
      <c r="OFO81" s="89"/>
      <c r="OFP81" s="89"/>
      <c r="OFQ81" s="89"/>
      <c r="OFR81" s="89"/>
      <c r="OFS81" s="89"/>
      <c r="OFT81" s="89"/>
      <c r="OFU81" s="89"/>
      <c r="OFV81" s="89"/>
      <c r="OFW81" s="89"/>
      <c r="OFX81" s="89"/>
      <c r="OFY81" s="89"/>
      <c r="OFZ81" s="89"/>
      <c r="OGA81" s="89"/>
      <c r="OGB81" s="89"/>
      <c r="OGC81" s="89"/>
      <c r="OGD81" s="89"/>
      <c r="OGE81" s="89"/>
      <c r="OGF81" s="89"/>
      <c r="OGG81" s="89"/>
      <c r="OGH81" s="89"/>
      <c r="OGI81" s="89"/>
      <c r="OGJ81" s="89"/>
      <c r="OGK81" s="89"/>
      <c r="OGL81" s="89"/>
      <c r="OGM81" s="89"/>
      <c r="OGN81" s="89"/>
      <c r="OGO81" s="89"/>
      <c r="OGP81" s="89"/>
      <c r="OGQ81" s="89"/>
      <c r="OGR81" s="89"/>
      <c r="OGS81" s="89"/>
      <c r="OGT81" s="89"/>
      <c r="OGU81" s="89"/>
      <c r="OGV81" s="89"/>
      <c r="OGW81" s="89"/>
      <c r="OGX81" s="89"/>
      <c r="OGY81" s="89"/>
      <c r="OGZ81" s="89"/>
      <c r="OHA81" s="89"/>
      <c r="OHB81" s="89"/>
      <c r="OHC81" s="89"/>
      <c r="OHD81" s="89"/>
      <c r="OHE81" s="89"/>
      <c r="OHF81" s="89"/>
      <c r="OHG81" s="89"/>
      <c r="OHH81" s="89"/>
      <c r="OHI81" s="89"/>
      <c r="OHJ81" s="89"/>
      <c r="OHK81" s="89"/>
      <c r="OHL81" s="89"/>
      <c r="OHM81" s="89"/>
      <c r="OHN81" s="89"/>
      <c r="OHO81" s="89"/>
      <c r="OHP81" s="89"/>
      <c r="OHQ81" s="89"/>
      <c r="OHR81" s="89"/>
      <c r="OHS81" s="89"/>
      <c r="OHT81" s="89"/>
      <c r="OHU81" s="89"/>
      <c r="OHV81" s="89"/>
      <c r="OHW81" s="89"/>
      <c r="OHX81" s="89"/>
      <c r="OHY81" s="89"/>
      <c r="OHZ81" s="89"/>
      <c r="OIA81" s="89"/>
      <c r="OIB81" s="89"/>
      <c r="OIC81" s="89"/>
      <c r="OID81" s="89"/>
      <c r="OIE81" s="89"/>
      <c r="OIF81" s="89"/>
      <c r="OIG81" s="89"/>
      <c r="OIH81" s="89"/>
      <c r="OII81" s="89"/>
      <c r="OIJ81" s="89"/>
      <c r="OIK81" s="89"/>
      <c r="OIL81" s="89"/>
      <c r="OIM81" s="89"/>
      <c r="OIN81" s="89"/>
      <c r="OIO81" s="89"/>
      <c r="OIP81" s="89"/>
      <c r="OIQ81" s="89"/>
      <c r="OIR81" s="89"/>
      <c r="OIS81" s="89"/>
      <c r="OIT81" s="89"/>
      <c r="OIU81" s="89"/>
      <c r="OIV81" s="89"/>
      <c r="OIW81" s="89"/>
      <c r="OIX81" s="89"/>
      <c r="OIY81" s="89"/>
      <c r="OIZ81" s="89"/>
      <c r="OJA81" s="89"/>
      <c r="OJB81" s="89"/>
      <c r="OJC81" s="89"/>
      <c r="OJD81" s="89"/>
      <c r="OJE81" s="89"/>
      <c r="OJF81" s="89"/>
      <c r="OJG81" s="89"/>
      <c r="OJH81" s="89"/>
      <c r="OJI81" s="89"/>
      <c r="OJJ81" s="89"/>
      <c r="OJK81" s="89"/>
      <c r="OJL81" s="89"/>
      <c r="OJM81" s="89"/>
      <c r="OJN81" s="89"/>
      <c r="OJO81" s="89"/>
      <c r="OJP81" s="89"/>
      <c r="OJQ81" s="89"/>
      <c r="OJR81" s="89"/>
      <c r="OJS81" s="89"/>
      <c r="OJT81" s="89"/>
      <c r="OJU81" s="89"/>
      <c r="OJV81" s="89"/>
      <c r="OJW81" s="89"/>
      <c r="OJX81" s="89"/>
      <c r="OJY81" s="89"/>
      <c r="OJZ81" s="89"/>
      <c r="OKA81" s="89"/>
      <c r="OKB81" s="89"/>
      <c r="OKC81" s="89"/>
      <c r="OKD81" s="89"/>
      <c r="OKE81" s="89"/>
      <c r="OKF81" s="89"/>
      <c r="OKG81" s="89"/>
      <c r="OKH81" s="89"/>
      <c r="OKI81" s="89"/>
      <c r="OKJ81" s="89"/>
      <c r="OKK81" s="89"/>
      <c r="OKL81" s="89"/>
      <c r="OKM81" s="89"/>
      <c r="OKN81" s="89"/>
      <c r="OKO81" s="89"/>
      <c r="OKP81" s="89"/>
      <c r="OKQ81" s="89"/>
      <c r="OKR81" s="89"/>
      <c r="OKS81" s="89"/>
      <c r="OKT81" s="89"/>
      <c r="OKU81" s="89"/>
      <c r="OKV81" s="89"/>
      <c r="OKW81" s="89"/>
      <c r="OKX81" s="89"/>
      <c r="OKY81" s="89"/>
      <c r="OKZ81" s="89"/>
      <c r="OLA81" s="89"/>
      <c r="OLB81" s="89"/>
      <c r="OLC81" s="89"/>
      <c r="OLD81" s="89"/>
      <c r="OLE81" s="89"/>
      <c r="OLF81" s="89"/>
      <c r="OLG81" s="89"/>
      <c r="OLH81" s="89"/>
      <c r="OLI81" s="89"/>
      <c r="OLJ81" s="89"/>
      <c r="OLK81" s="89"/>
      <c r="OLL81" s="89"/>
      <c r="OLM81" s="89"/>
      <c r="OLN81" s="89"/>
      <c r="OLO81" s="89"/>
      <c r="OLP81" s="89"/>
      <c r="OLQ81" s="89"/>
      <c r="OLR81" s="89"/>
      <c r="OLS81" s="89"/>
      <c r="OLT81" s="89"/>
      <c r="OLU81" s="89"/>
      <c r="OLV81" s="89"/>
      <c r="OLW81" s="89"/>
      <c r="OLX81" s="89"/>
      <c r="OLY81" s="89"/>
      <c r="OLZ81" s="89"/>
      <c r="OMA81" s="89"/>
      <c r="OMB81" s="89"/>
      <c r="OMC81" s="89"/>
      <c r="OMD81" s="89"/>
      <c r="OME81" s="89"/>
      <c r="OMF81" s="89"/>
      <c r="OMG81" s="89"/>
      <c r="OMH81" s="89"/>
      <c r="OMI81" s="89"/>
      <c r="OMJ81" s="89"/>
      <c r="OMK81" s="89"/>
      <c r="OML81" s="89"/>
      <c r="OMM81" s="89"/>
      <c r="OMN81" s="89"/>
      <c r="OMO81" s="89"/>
      <c r="OMP81" s="89"/>
      <c r="OMQ81" s="89"/>
      <c r="OMR81" s="89"/>
      <c r="OMS81" s="89"/>
      <c r="OMT81" s="89"/>
      <c r="OMU81" s="89"/>
      <c r="OMV81" s="89"/>
      <c r="OMW81" s="89"/>
      <c r="OMX81" s="89"/>
      <c r="OMY81" s="89"/>
      <c r="OMZ81" s="89"/>
      <c r="ONA81" s="89"/>
      <c r="ONB81" s="89"/>
      <c r="ONC81" s="89"/>
      <c r="OND81" s="89"/>
      <c r="ONE81" s="89"/>
      <c r="ONF81" s="89"/>
      <c r="ONG81" s="89"/>
      <c r="ONH81" s="89"/>
      <c r="ONI81" s="89"/>
      <c r="ONJ81" s="89"/>
      <c r="ONK81" s="89"/>
      <c r="ONL81" s="89"/>
      <c r="ONM81" s="89"/>
      <c r="ONN81" s="89"/>
      <c r="ONO81" s="89"/>
      <c r="ONP81" s="89"/>
      <c r="ONQ81" s="89"/>
      <c r="ONR81" s="89"/>
      <c r="ONS81" s="89"/>
      <c r="ONT81" s="89"/>
      <c r="ONU81" s="89"/>
      <c r="ONV81" s="89"/>
      <c r="ONW81" s="89"/>
      <c r="ONX81" s="89"/>
      <c r="ONY81" s="89"/>
      <c r="ONZ81" s="89"/>
      <c r="OOA81" s="89"/>
      <c r="OOB81" s="89"/>
      <c r="OOC81" s="89"/>
      <c r="OOD81" s="89"/>
      <c r="OOE81" s="89"/>
      <c r="OOF81" s="89"/>
      <c r="OOG81" s="89"/>
      <c r="OOH81" s="89"/>
      <c r="OOI81" s="89"/>
      <c r="OOJ81" s="89"/>
      <c r="OOK81" s="89"/>
      <c r="OOL81" s="89"/>
      <c r="OOM81" s="89"/>
      <c r="OON81" s="89"/>
      <c r="OOO81" s="89"/>
      <c r="OOP81" s="89"/>
      <c r="OOQ81" s="89"/>
      <c r="OOR81" s="89"/>
      <c r="OOS81" s="89"/>
      <c r="OOT81" s="89"/>
      <c r="OOU81" s="89"/>
      <c r="OOV81" s="89"/>
      <c r="OOW81" s="89"/>
      <c r="OOX81" s="89"/>
      <c r="OOY81" s="89"/>
      <c r="OOZ81" s="89"/>
      <c r="OPA81" s="89"/>
      <c r="OPB81" s="89"/>
      <c r="OPC81" s="89"/>
      <c r="OPD81" s="89"/>
      <c r="OPE81" s="89"/>
      <c r="OPF81" s="89"/>
      <c r="OPG81" s="89"/>
      <c r="OPH81" s="89"/>
      <c r="OPI81" s="89"/>
      <c r="OPJ81" s="89"/>
      <c r="OPK81" s="89"/>
      <c r="OPL81" s="89"/>
      <c r="OPM81" s="89"/>
      <c r="OPN81" s="89"/>
      <c r="OPO81" s="89"/>
      <c r="OPP81" s="89"/>
      <c r="OPQ81" s="89"/>
      <c r="OPR81" s="89"/>
      <c r="OPS81" s="89"/>
      <c r="OPT81" s="89"/>
      <c r="OPU81" s="89"/>
      <c r="OPV81" s="89"/>
      <c r="OPW81" s="89"/>
      <c r="OPX81" s="89"/>
      <c r="OPY81" s="89"/>
      <c r="OPZ81" s="89"/>
      <c r="OQA81" s="89"/>
      <c r="OQB81" s="89"/>
      <c r="OQC81" s="89"/>
      <c r="OQD81" s="89"/>
      <c r="OQE81" s="89"/>
      <c r="OQF81" s="89"/>
      <c r="OQG81" s="89"/>
      <c r="OQH81" s="89"/>
      <c r="OQI81" s="89"/>
      <c r="OQJ81" s="89"/>
      <c r="OQK81" s="89"/>
      <c r="OQL81" s="89"/>
      <c r="OQM81" s="89"/>
      <c r="OQN81" s="89"/>
      <c r="OQO81" s="89"/>
      <c r="OQP81" s="89"/>
      <c r="OQQ81" s="89"/>
      <c r="OQR81" s="89"/>
      <c r="OQS81" s="89"/>
      <c r="OQT81" s="89"/>
      <c r="OQU81" s="89"/>
      <c r="OQV81" s="89"/>
      <c r="OQW81" s="89"/>
      <c r="OQX81" s="89"/>
      <c r="OQY81" s="89"/>
      <c r="OQZ81" s="89"/>
      <c r="ORA81" s="89"/>
      <c r="ORB81" s="89"/>
      <c r="ORC81" s="89"/>
      <c r="ORD81" s="89"/>
      <c r="ORE81" s="89"/>
      <c r="ORF81" s="89"/>
      <c r="ORG81" s="89"/>
      <c r="ORH81" s="89"/>
      <c r="ORI81" s="89"/>
      <c r="ORJ81" s="89"/>
      <c r="ORK81" s="89"/>
      <c r="ORL81" s="89"/>
      <c r="ORM81" s="89"/>
      <c r="ORN81" s="89"/>
      <c r="ORO81" s="89"/>
      <c r="ORP81" s="89"/>
      <c r="ORQ81" s="89"/>
      <c r="ORR81" s="89"/>
      <c r="ORS81" s="89"/>
      <c r="ORT81" s="89"/>
      <c r="ORU81" s="89"/>
      <c r="ORV81" s="89"/>
      <c r="ORW81" s="89"/>
      <c r="ORX81" s="89"/>
      <c r="ORY81" s="89"/>
      <c r="ORZ81" s="89"/>
      <c r="OSA81" s="89"/>
      <c r="OSB81" s="89"/>
      <c r="OSC81" s="89"/>
      <c r="OSD81" s="89"/>
      <c r="OSE81" s="89"/>
      <c r="OSF81" s="89"/>
      <c r="OSG81" s="89"/>
      <c r="OSH81" s="89"/>
      <c r="OSI81" s="89"/>
      <c r="OSJ81" s="89"/>
      <c r="OSK81" s="89"/>
      <c r="OSL81" s="89"/>
      <c r="OSM81" s="89"/>
      <c r="OSN81" s="89"/>
      <c r="OSO81" s="89"/>
      <c r="OSP81" s="89"/>
      <c r="OSQ81" s="89"/>
      <c r="OSR81" s="89"/>
      <c r="OSS81" s="89"/>
      <c r="OST81" s="89"/>
      <c r="OSU81" s="89"/>
      <c r="OSV81" s="89"/>
      <c r="OSW81" s="89"/>
      <c r="OSX81" s="89"/>
      <c r="OSY81" s="89"/>
      <c r="OSZ81" s="89"/>
      <c r="OTA81" s="89"/>
      <c r="OTB81" s="89"/>
      <c r="OTC81" s="89"/>
      <c r="OTD81" s="89"/>
      <c r="OTE81" s="89"/>
      <c r="OTF81" s="89"/>
      <c r="OTG81" s="89"/>
      <c r="OTH81" s="89"/>
      <c r="OTI81" s="89"/>
      <c r="OTJ81" s="89"/>
      <c r="OTK81" s="89"/>
      <c r="OTL81" s="89"/>
      <c r="OTM81" s="89"/>
      <c r="OTN81" s="89"/>
      <c r="OTO81" s="89"/>
      <c r="OTP81" s="89"/>
      <c r="OTQ81" s="89"/>
      <c r="OTR81" s="89"/>
      <c r="OTS81" s="89"/>
      <c r="OTT81" s="89"/>
      <c r="OTU81" s="89"/>
      <c r="OTV81" s="89"/>
      <c r="OTW81" s="89"/>
      <c r="OTX81" s="89"/>
      <c r="OTY81" s="89"/>
      <c r="OTZ81" s="89"/>
      <c r="OUA81" s="89"/>
      <c r="OUB81" s="89"/>
      <c r="OUC81" s="89"/>
      <c r="OUD81" s="89"/>
      <c r="OUE81" s="89"/>
      <c r="OUF81" s="89"/>
      <c r="OUG81" s="89"/>
      <c r="OUH81" s="89"/>
      <c r="OUI81" s="89"/>
      <c r="OUJ81" s="89"/>
      <c r="OUK81" s="89"/>
      <c r="OUL81" s="89"/>
      <c r="OUM81" s="89"/>
      <c r="OUN81" s="89"/>
      <c r="OUO81" s="89"/>
      <c r="OUP81" s="89"/>
      <c r="OUQ81" s="89"/>
      <c r="OUR81" s="89"/>
      <c r="OUS81" s="89"/>
      <c r="OUT81" s="89"/>
      <c r="OUU81" s="89"/>
      <c r="OUV81" s="89"/>
      <c r="OUW81" s="89"/>
      <c r="OUX81" s="89"/>
      <c r="OUY81" s="89"/>
      <c r="OUZ81" s="89"/>
      <c r="OVA81" s="89"/>
      <c r="OVB81" s="89"/>
      <c r="OVC81" s="89"/>
      <c r="OVD81" s="89"/>
      <c r="OVE81" s="89"/>
      <c r="OVF81" s="89"/>
      <c r="OVG81" s="89"/>
      <c r="OVH81" s="89"/>
      <c r="OVI81" s="89"/>
      <c r="OVJ81" s="89"/>
      <c r="OVK81" s="89"/>
      <c r="OVL81" s="89"/>
      <c r="OVM81" s="89"/>
      <c r="OVN81" s="89"/>
      <c r="OVO81" s="89"/>
      <c r="OVP81" s="89"/>
      <c r="OVQ81" s="89"/>
      <c r="OVR81" s="89"/>
      <c r="OVS81" s="89"/>
      <c r="OVT81" s="89"/>
      <c r="OVU81" s="89"/>
      <c r="OVV81" s="89"/>
      <c r="OVW81" s="89"/>
      <c r="OVX81" s="89"/>
      <c r="OVY81" s="89"/>
      <c r="OVZ81" s="89"/>
      <c r="OWA81" s="89"/>
      <c r="OWB81" s="89"/>
      <c r="OWC81" s="89"/>
      <c r="OWD81" s="89"/>
      <c r="OWE81" s="89"/>
      <c r="OWF81" s="89"/>
      <c r="OWG81" s="89"/>
      <c r="OWH81" s="89"/>
      <c r="OWI81" s="89"/>
      <c r="OWJ81" s="89"/>
      <c r="OWK81" s="89"/>
      <c r="OWL81" s="89"/>
      <c r="OWM81" s="89"/>
      <c r="OWN81" s="89"/>
      <c r="OWO81" s="89"/>
      <c r="OWP81" s="89"/>
      <c r="OWQ81" s="89"/>
      <c r="OWR81" s="89"/>
      <c r="OWS81" s="89"/>
      <c r="OWT81" s="89"/>
      <c r="OWU81" s="89"/>
      <c r="OWV81" s="89"/>
      <c r="OWW81" s="89"/>
      <c r="OWX81" s="89"/>
      <c r="OWY81" s="89"/>
      <c r="OWZ81" s="89"/>
      <c r="OXA81" s="89"/>
      <c r="OXB81" s="89"/>
      <c r="OXC81" s="89"/>
      <c r="OXD81" s="89"/>
      <c r="OXE81" s="89"/>
      <c r="OXF81" s="89"/>
      <c r="OXG81" s="89"/>
      <c r="OXH81" s="89"/>
      <c r="OXI81" s="89"/>
      <c r="OXJ81" s="89"/>
      <c r="OXK81" s="89"/>
      <c r="OXL81" s="89"/>
      <c r="OXM81" s="89"/>
      <c r="OXN81" s="89"/>
      <c r="OXO81" s="89"/>
      <c r="OXP81" s="89"/>
      <c r="OXQ81" s="89"/>
      <c r="OXR81" s="89"/>
      <c r="OXS81" s="89"/>
      <c r="OXT81" s="89"/>
      <c r="OXU81" s="89"/>
      <c r="OXV81" s="89"/>
      <c r="OXW81" s="89"/>
      <c r="OXX81" s="89"/>
      <c r="OXY81" s="89"/>
      <c r="OXZ81" s="89"/>
      <c r="OYA81" s="89"/>
      <c r="OYB81" s="89"/>
      <c r="OYC81" s="89"/>
      <c r="OYD81" s="89"/>
      <c r="OYE81" s="89"/>
      <c r="OYF81" s="89"/>
      <c r="OYG81" s="89"/>
      <c r="OYH81" s="89"/>
      <c r="OYI81" s="89"/>
      <c r="OYJ81" s="89"/>
      <c r="OYK81" s="89"/>
      <c r="OYL81" s="89"/>
      <c r="OYM81" s="89"/>
      <c r="OYN81" s="89"/>
      <c r="OYO81" s="89"/>
      <c r="OYP81" s="89"/>
      <c r="OYQ81" s="89"/>
      <c r="OYR81" s="89"/>
      <c r="OYS81" s="89"/>
      <c r="OYT81" s="89"/>
      <c r="OYU81" s="89"/>
      <c r="OYV81" s="89"/>
      <c r="OYW81" s="89"/>
      <c r="OYX81" s="89"/>
      <c r="OYY81" s="89"/>
      <c r="OYZ81" s="89"/>
      <c r="OZA81" s="89"/>
      <c r="OZB81" s="89"/>
      <c r="OZC81" s="89"/>
      <c r="OZD81" s="89"/>
      <c r="OZE81" s="89"/>
      <c r="OZF81" s="89"/>
      <c r="OZG81" s="89"/>
      <c r="OZH81" s="89"/>
      <c r="OZI81" s="89"/>
      <c r="OZJ81" s="89"/>
      <c r="OZK81" s="89"/>
      <c r="OZL81" s="89"/>
      <c r="OZM81" s="89"/>
      <c r="OZN81" s="89"/>
      <c r="OZO81" s="89"/>
      <c r="OZP81" s="89"/>
      <c r="OZQ81" s="89"/>
      <c r="OZR81" s="89"/>
      <c r="OZS81" s="89"/>
      <c r="OZT81" s="89"/>
      <c r="OZU81" s="89"/>
      <c r="OZV81" s="89"/>
      <c r="OZW81" s="89"/>
      <c r="OZX81" s="89"/>
      <c r="OZY81" s="89"/>
      <c r="OZZ81" s="89"/>
      <c r="PAA81" s="89"/>
      <c r="PAB81" s="89"/>
      <c r="PAC81" s="89"/>
      <c r="PAD81" s="89"/>
      <c r="PAE81" s="89"/>
      <c r="PAF81" s="89"/>
      <c r="PAG81" s="89"/>
      <c r="PAH81" s="89"/>
      <c r="PAI81" s="89"/>
      <c r="PAJ81" s="89"/>
      <c r="PAK81" s="89"/>
      <c r="PAL81" s="89"/>
      <c r="PAM81" s="89"/>
      <c r="PAN81" s="89"/>
      <c r="PAO81" s="89"/>
      <c r="PAP81" s="89"/>
      <c r="PAQ81" s="89"/>
      <c r="PAR81" s="89"/>
      <c r="PAS81" s="89"/>
      <c r="PAT81" s="89"/>
      <c r="PAU81" s="89"/>
      <c r="PAV81" s="89"/>
      <c r="PAW81" s="89"/>
      <c r="PAX81" s="89"/>
      <c r="PAY81" s="89"/>
      <c r="PAZ81" s="89"/>
      <c r="PBA81" s="89"/>
      <c r="PBB81" s="89"/>
      <c r="PBC81" s="89"/>
      <c r="PBD81" s="89"/>
      <c r="PBE81" s="89"/>
      <c r="PBF81" s="89"/>
      <c r="PBG81" s="89"/>
      <c r="PBH81" s="89"/>
      <c r="PBI81" s="89"/>
      <c r="PBJ81" s="89"/>
      <c r="PBK81" s="89"/>
      <c r="PBL81" s="89"/>
      <c r="PBM81" s="89"/>
      <c r="PBN81" s="89"/>
      <c r="PBO81" s="89"/>
      <c r="PBP81" s="89"/>
      <c r="PBQ81" s="89"/>
      <c r="PBR81" s="89"/>
      <c r="PBS81" s="89"/>
      <c r="PBT81" s="89"/>
      <c r="PBU81" s="89"/>
      <c r="PBV81" s="89"/>
      <c r="PBW81" s="89"/>
      <c r="PBX81" s="89"/>
      <c r="PBY81" s="89"/>
      <c r="PBZ81" s="89"/>
      <c r="PCA81" s="89"/>
      <c r="PCB81" s="89"/>
      <c r="PCC81" s="89"/>
      <c r="PCD81" s="89"/>
      <c r="PCE81" s="89"/>
      <c r="PCF81" s="89"/>
      <c r="PCG81" s="89"/>
      <c r="PCH81" s="89"/>
      <c r="PCI81" s="89"/>
      <c r="PCJ81" s="89"/>
      <c r="PCK81" s="89"/>
      <c r="PCL81" s="89"/>
      <c r="PCM81" s="89"/>
      <c r="PCN81" s="89"/>
      <c r="PCO81" s="89"/>
      <c r="PCP81" s="89"/>
      <c r="PCQ81" s="89"/>
      <c r="PCR81" s="89"/>
      <c r="PCS81" s="89"/>
      <c r="PCT81" s="89"/>
      <c r="PCU81" s="89"/>
      <c r="PCV81" s="89"/>
      <c r="PCW81" s="89"/>
      <c r="PCX81" s="89"/>
      <c r="PCY81" s="89"/>
      <c r="PCZ81" s="89"/>
      <c r="PDA81" s="89"/>
      <c r="PDB81" s="89"/>
      <c r="PDC81" s="89"/>
      <c r="PDD81" s="89"/>
      <c r="PDE81" s="89"/>
      <c r="PDF81" s="89"/>
      <c r="PDG81" s="89"/>
      <c r="PDH81" s="89"/>
      <c r="PDI81" s="89"/>
      <c r="PDJ81" s="89"/>
      <c r="PDK81" s="89"/>
      <c r="PDL81" s="89"/>
      <c r="PDM81" s="89"/>
      <c r="PDN81" s="89"/>
      <c r="PDO81" s="89"/>
      <c r="PDP81" s="89"/>
      <c r="PDQ81" s="89"/>
      <c r="PDR81" s="89"/>
      <c r="PDS81" s="89"/>
      <c r="PDT81" s="89"/>
      <c r="PDU81" s="89"/>
      <c r="PDV81" s="89"/>
      <c r="PDW81" s="89"/>
      <c r="PDX81" s="89"/>
      <c r="PDY81" s="89"/>
      <c r="PDZ81" s="89"/>
      <c r="PEA81" s="89"/>
      <c r="PEB81" s="89"/>
      <c r="PEC81" s="89"/>
      <c r="PED81" s="89"/>
      <c r="PEE81" s="89"/>
      <c r="PEF81" s="89"/>
      <c r="PEG81" s="89"/>
      <c r="PEH81" s="89"/>
      <c r="PEI81" s="89"/>
      <c r="PEJ81" s="89"/>
      <c r="PEK81" s="89"/>
      <c r="PEL81" s="89"/>
      <c r="PEM81" s="89"/>
      <c r="PEN81" s="89"/>
      <c r="PEO81" s="89"/>
      <c r="PEP81" s="89"/>
      <c r="PEQ81" s="89"/>
      <c r="PER81" s="89"/>
      <c r="PES81" s="89"/>
      <c r="PET81" s="89"/>
      <c r="PEU81" s="89"/>
      <c r="PEV81" s="89"/>
      <c r="PEW81" s="89"/>
      <c r="PEX81" s="89"/>
      <c r="PEY81" s="89"/>
      <c r="PEZ81" s="89"/>
      <c r="PFA81" s="89"/>
      <c r="PFB81" s="89"/>
      <c r="PFC81" s="89"/>
      <c r="PFD81" s="89"/>
      <c r="PFE81" s="89"/>
      <c r="PFF81" s="89"/>
      <c r="PFG81" s="89"/>
      <c r="PFH81" s="89"/>
      <c r="PFI81" s="89"/>
      <c r="PFJ81" s="89"/>
      <c r="PFK81" s="89"/>
      <c r="PFL81" s="89"/>
      <c r="PFM81" s="89"/>
      <c r="PFN81" s="89"/>
      <c r="PFO81" s="89"/>
      <c r="PFP81" s="89"/>
      <c r="PFQ81" s="89"/>
      <c r="PFR81" s="89"/>
      <c r="PFS81" s="89"/>
      <c r="PFT81" s="89"/>
      <c r="PFU81" s="89"/>
      <c r="PFV81" s="89"/>
      <c r="PFW81" s="89"/>
      <c r="PFX81" s="89"/>
      <c r="PFY81" s="89"/>
      <c r="PFZ81" s="89"/>
      <c r="PGA81" s="89"/>
      <c r="PGB81" s="89"/>
      <c r="PGC81" s="89"/>
      <c r="PGD81" s="89"/>
      <c r="PGE81" s="89"/>
      <c r="PGF81" s="89"/>
      <c r="PGG81" s="89"/>
      <c r="PGH81" s="89"/>
      <c r="PGI81" s="89"/>
      <c r="PGJ81" s="89"/>
      <c r="PGK81" s="89"/>
      <c r="PGL81" s="89"/>
      <c r="PGM81" s="89"/>
      <c r="PGN81" s="89"/>
      <c r="PGO81" s="89"/>
      <c r="PGP81" s="89"/>
      <c r="PGQ81" s="89"/>
      <c r="PGR81" s="89"/>
      <c r="PGS81" s="89"/>
      <c r="PGT81" s="89"/>
      <c r="PGU81" s="89"/>
      <c r="PGV81" s="89"/>
      <c r="PGW81" s="89"/>
      <c r="PGX81" s="89"/>
      <c r="PGY81" s="89"/>
      <c r="PGZ81" s="89"/>
      <c r="PHA81" s="89"/>
      <c r="PHB81" s="89"/>
      <c r="PHC81" s="89"/>
      <c r="PHD81" s="89"/>
      <c r="PHE81" s="89"/>
      <c r="PHF81" s="89"/>
      <c r="PHG81" s="89"/>
      <c r="PHH81" s="89"/>
      <c r="PHI81" s="89"/>
      <c r="PHJ81" s="89"/>
      <c r="PHK81" s="89"/>
      <c r="PHL81" s="89"/>
      <c r="PHM81" s="89"/>
      <c r="PHN81" s="89"/>
      <c r="PHO81" s="89"/>
      <c r="PHP81" s="89"/>
      <c r="PHQ81" s="89"/>
      <c r="PHR81" s="89"/>
      <c r="PHS81" s="89"/>
      <c r="PHT81" s="89"/>
      <c r="PHU81" s="89"/>
      <c r="PHV81" s="89"/>
      <c r="PHW81" s="89"/>
      <c r="PHX81" s="89"/>
      <c r="PHY81" s="89"/>
      <c r="PHZ81" s="89"/>
      <c r="PIA81" s="89"/>
      <c r="PIB81" s="89"/>
      <c r="PIC81" s="89"/>
      <c r="PID81" s="89"/>
      <c r="PIE81" s="89"/>
      <c r="PIF81" s="89"/>
      <c r="PIG81" s="89"/>
      <c r="PIH81" s="89"/>
      <c r="PII81" s="89"/>
      <c r="PIJ81" s="89"/>
      <c r="PIK81" s="89"/>
      <c r="PIL81" s="89"/>
      <c r="PIM81" s="89"/>
      <c r="PIN81" s="89"/>
      <c r="PIO81" s="89"/>
      <c r="PIP81" s="89"/>
      <c r="PIQ81" s="89"/>
      <c r="PIR81" s="89"/>
      <c r="PIS81" s="89"/>
      <c r="PIT81" s="89"/>
      <c r="PIU81" s="89"/>
      <c r="PIV81" s="89"/>
      <c r="PIW81" s="89"/>
      <c r="PIX81" s="89"/>
      <c r="PIY81" s="89"/>
      <c r="PIZ81" s="89"/>
      <c r="PJA81" s="89"/>
      <c r="PJB81" s="89"/>
      <c r="PJC81" s="89"/>
      <c r="PJD81" s="89"/>
      <c r="PJE81" s="89"/>
      <c r="PJF81" s="89"/>
      <c r="PJG81" s="89"/>
      <c r="PJH81" s="89"/>
      <c r="PJI81" s="89"/>
      <c r="PJJ81" s="89"/>
      <c r="PJK81" s="89"/>
      <c r="PJL81" s="89"/>
      <c r="PJM81" s="89"/>
      <c r="PJN81" s="89"/>
      <c r="PJO81" s="89"/>
      <c r="PJP81" s="89"/>
      <c r="PJQ81" s="89"/>
      <c r="PJR81" s="89"/>
      <c r="PJS81" s="89"/>
      <c r="PJT81" s="89"/>
      <c r="PJU81" s="89"/>
      <c r="PJV81" s="89"/>
      <c r="PJW81" s="89"/>
      <c r="PJX81" s="89"/>
      <c r="PJY81" s="89"/>
      <c r="PJZ81" s="89"/>
      <c r="PKA81" s="89"/>
      <c r="PKB81" s="89"/>
      <c r="PKC81" s="89"/>
      <c r="PKD81" s="89"/>
      <c r="PKE81" s="89"/>
      <c r="PKF81" s="89"/>
      <c r="PKG81" s="89"/>
      <c r="PKH81" s="89"/>
      <c r="PKI81" s="89"/>
      <c r="PKJ81" s="89"/>
      <c r="PKK81" s="89"/>
      <c r="PKL81" s="89"/>
      <c r="PKM81" s="89"/>
      <c r="PKN81" s="89"/>
      <c r="PKO81" s="89"/>
      <c r="PKP81" s="89"/>
      <c r="PKQ81" s="89"/>
      <c r="PKR81" s="89"/>
      <c r="PKS81" s="89"/>
      <c r="PKT81" s="89"/>
      <c r="PKU81" s="89"/>
      <c r="PKV81" s="89"/>
      <c r="PKW81" s="89"/>
      <c r="PKX81" s="89"/>
      <c r="PKY81" s="89"/>
      <c r="PKZ81" s="89"/>
      <c r="PLA81" s="89"/>
      <c r="PLB81" s="89"/>
      <c r="PLC81" s="89"/>
      <c r="PLD81" s="89"/>
      <c r="PLE81" s="89"/>
      <c r="PLF81" s="89"/>
      <c r="PLG81" s="89"/>
      <c r="PLH81" s="89"/>
      <c r="PLI81" s="89"/>
      <c r="PLJ81" s="89"/>
      <c r="PLK81" s="89"/>
      <c r="PLL81" s="89"/>
      <c r="PLM81" s="89"/>
      <c r="PLN81" s="89"/>
      <c r="PLO81" s="89"/>
      <c r="PLP81" s="89"/>
      <c r="PLQ81" s="89"/>
      <c r="PLR81" s="89"/>
      <c r="PLS81" s="89"/>
      <c r="PLT81" s="89"/>
      <c r="PLU81" s="89"/>
      <c r="PLV81" s="89"/>
      <c r="PLW81" s="89"/>
      <c r="PLX81" s="89"/>
      <c r="PLY81" s="89"/>
      <c r="PLZ81" s="89"/>
      <c r="PMA81" s="89"/>
      <c r="PMB81" s="89"/>
      <c r="PMC81" s="89"/>
      <c r="PMD81" s="89"/>
      <c r="PME81" s="89"/>
      <c r="PMF81" s="89"/>
      <c r="PMG81" s="89"/>
      <c r="PMH81" s="89"/>
      <c r="PMI81" s="89"/>
      <c r="PMJ81" s="89"/>
      <c r="PMK81" s="89"/>
      <c r="PML81" s="89"/>
      <c r="PMM81" s="89"/>
      <c r="PMN81" s="89"/>
      <c r="PMO81" s="89"/>
      <c r="PMP81" s="89"/>
      <c r="PMQ81" s="89"/>
      <c r="PMR81" s="89"/>
      <c r="PMS81" s="89"/>
      <c r="PMT81" s="89"/>
      <c r="PMU81" s="89"/>
      <c r="PMV81" s="89"/>
      <c r="PMW81" s="89"/>
      <c r="PMX81" s="89"/>
      <c r="PMY81" s="89"/>
      <c r="PMZ81" s="89"/>
      <c r="PNA81" s="89"/>
      <c r="PNB81" s="89"/>
      <c r="PNC81" s="89"/>
      <c r="PND81" s="89"/>
      <c r="PNE81" s="89"/>
      <c r="PNF81" s="89"/>
      <c r="PNG81" s="89"/>
      <c r="PNH81" s="89"/>
      <c r="PNI81" s="89"/>
      <c r="PNJ81" s="89"/>
      <c r="PNK81" s="89"/>
      <c r="PNL81" s="89"/>
      <c r="PNM81" s="89"/>
      <c r="PNN81" s="89"/>
      <c r="PNO81" s="89"/>
      <c r="PNP81" s="89"/>
      <c r="PNQ81" s="89"/>
      <c r="PNR81" s="89"/>
      <c r="PNS81" s="89"/>
      <c r="PNT81" s="89"/>
      <c r="PNU81" s="89"/>
      <c r="PNV81" s="89"/>
      <c r="PNW81" s="89"/>
      <c r="PNX81" s="89"/>
      <c r="PNY81" s="89"/>
      <c r="PNZ81" s="89"/>
      <c r="POA81" s="89"/>
      <c r="POB81" s="89"/>
      <c r="POC81" s="89"/>
      <c r="POD81" s="89"/>
      <c r="POE81" s="89"/>
      <c r="POF81" s="89"/>
      <c r="POG81" s="89"/>
      <c r="POH81" s="89"/>
      <c r="POI81" s="89"/>
      <c r="POJ81" s="89"/>
      <c r="POK81" s="89"/>
      <c r="POL81" s="89"/>
      <c r="POM81" s="89"/>
      <c r="PON81" s="89"/>
      <c r="POO81" s="89"/>
      <c r="POP81" s="89"/>
      <c r="POQ81" s="89"/>
      <c r="POR81" s="89"/>
      <c r="POS81" s="89"/>
      <c r="POT81" s="89"/>
      <c r="POU81" s="89"/>
      <c r="POV81" s="89"/>
      <c r="POW81" s="89"/>
      <c r="POX81" s="89"/>
      <c r="POY81" s="89"/>
      <c r="POZ81" s="89"/>
      <c r="PPA81" s="89"/>
      <c r="PPB81" s="89"/>
      <c r="PPC81" s="89"/>
      <c r="PPD81" s="89"/>
      <c r="PPE81" s="89"/>
      <c r="PPF81" s="89"/>
      <c r="PPG81" s="89"/>
      <c r="PPH81" s="89"/>
      <c r="PPI81" s="89"/>
      <c r="PPJ81" s="89"/>
      <c r="PPK81" s="89"/>
      <c r="PPL81" s="89"/>
      <c r="PPM81" s="89"/>
      <c r="PPN81" s="89"/>
      <c r="PPO81" s="89"/>
      <c r="PPP81" s="89"/>
      <c r="PPQ81" s="89"/>
      <c r="PPR81" s="89"/>
      <c r="PPS81" s="89"/>
      <c r="PPT81" s="89"/>
      <c r="PPU81" s="89"/>
      <c r="PPV81" s="89"/>
      <c r="PPW81" s="89"/>
      <c r="PPX81" s="89"/>
      <c r="PPY81" s="89"/>
      <c r="PPZ81" s="89"/>
      <c r="PQA81" s="89"/>
      <c r="PQB81" s="89"/>
      <c r="PQC81" s="89"/>
      <c r="PQD81" s="89"/>
      <c r="PQE81" s="89"/>
      <c r="PQF81" s="89"/>
      <c r="PQG81" s="89"/>
      <c r="PQH81" s="89"/>
      <c r="PQI81" s="89"/>
      <c r="PQJ81" s="89"/>
      <c r="PQK81" s="89"/>
      <c r="PQL81" s="89"/>
      <c r="PQM81" s="89"/>
      <c r="PQN81" s="89"/>
      <c r="PQO81" s="89"/>
      <c r="PQP81" s="89"/>
      <c r="PQQ81" s="89"/>
      <c r="PQR81" s="89"/>
      <c r="PQS81" s="89"/>
      <c r="PQT81" s="89"/>
      <c r="PQU81" s="89"/>
      <c r="PQV81" s="89"/>
      <c r="PQW81" s="89"/>
      <c r="PQX81" s="89"/>
      <c r="PQY81" s="89"/>
      <c r="PQZ81" s="89"/>
      <c r="PRA81" s="89"/>
      <c r="PRB81" s="89"/>
      <c r="PRC81" s="89"/>
      <c r="PRD81" s="89"/>
      <c r="PRE81" s="89"/>
      <c r="PRF81" s="89"/>
      <c r="PRG81" s="89"/>
      <c r="PRH81" s="89"/>
      <c r="PRI81" s="89"/>
      <c r="PRJ81" s="89"/>
      <c r="PRK81" s="89"/>
      <c r="PRL81" s="89"/>
      <c r="PRM81" s="89"/>
      <c r="PRN81" s="89"/>
      <c r="PRO81" s="89"/>
      <c r="PRP81" s="89"/>
      <c r="PRQ81" s="89"/>
      <c r="PRR81" s="89"/>
      <c r="PRS81" s="89"/>
      <c r="PRT81" s="89"/>
      <c r="PRU81" s="89"/>
      <c r="PRV81" s="89"/>
      <c r="PRW81" s="89"/>
      <c r="PRX81" s="89"/>
      <c r="PRY81" s="89"/>
      <c r="PRZ81" s="89"/>
      <c r="PSA81" s="89"/>
      <c r="PSB81" s="89"/>
      <c r="PSC81" s="89"/>
      <c r="PSD81" s="89"/>
      <c r="PSE81" s="89"/>
      <c r="PSF81" s="89"/>
      <c r="PSG81" s="89"/>
      <c r="PSH81" s="89"/>
      <c r="PSI81" s="89"/>
      <c r="PSJ81" s="89"/>
      <c r="PSK81" s="89"/>
      <c r="PSL81" s="89"/>
      <c r="PSM81" s="89"/>
      <c r="PSN81" s="89"/>
      <c r="PSO81" s="89"/>
      <c r="PSP81" s="89"/>
      <c r="PSQ81" s="89"/>
      <c r="PSR81" s="89"/>
      <c r="PSS81" s="89"/>
      <c r="PST81" s="89"/>
      <c r="PSU81" s="89"/>
      <c r="PSV81" s="89"/>
      <c r="PSW81" s="89"/>
      <c r="PSX81" s="89"/>
      <c r="PSY81" s="89"/>
      <c r="PSZ81" s="89"/>
      <c r="PTA81" s="89"/>
      <c r="PTB81" s="89"/>
      <c r="PTC81" s="89"/>
      <c r="PTD81" s="89"/>
      <c r="PTE81" s="89"/>
      <c r="PTF81" s="89"/>
      <c r="PTG81" s="89"/>
      <c r="PTH81" s="89"/>
      <c r="PTI81" s="89"/>
      <c r="PTJ81" s="89"/>
      <c r="PTK81" s="89"/>
      <c r="PTL81" s="89"/>
      <c r="PTM81" s="89"/>
      <c r="PTN81" s="89"/>
      <c r="PTO81" s="89"/>
      <c r="PTP81" s="89"/>
      <c r="PTQ81" s="89"/>
      <c r="PTR81" s="89"/>
      <c r="PTS81" s="89"/>
      <c r="PTT81" s="89"/>
      <c r="PTU81" s="89"/>
      <c r="PTV81" s="89"/>
      <c r="PTW81" s="89"/>
      <c r="PTX81" s="89"/>
      <c r="PTY81" s="89"/>
      <c r="PTZ81" s="89"/>
      <c r="PUA81" s="89"/>
      <c r="PUB81" s="89"/>
      <c r="PUC81" s="89"/>
      <c r="PUD81" s="89"/>
      <c r="PUE81" s="89"/>
      <c r="PUF81" s="89"/>
      <c r="PUG81" s="89"/>
      <c r="PUH81" s="89"/>
      <c r="PUI81" s="89"/>
      <c r="PUJ81" s="89"/>
      <c r="PUK81" s="89"/>
      <c r="PUL81" s="89"/>
      <c r="PUM81" s="89"/>
      <c r="PUN81" s="89"/>
      <c r="PUO81" s="89"/>
      <c r="PUP81" s="89"/>
      <c r="PUQ81" s="89"/>
      <c r="PUR81" s="89"/>
      <c r="PUS81" s="89"/>
      <c r="PUT81" s="89"/>
      <c r="PUU81" s="89"/>
      <c r="PUV81" s="89"/>
      <c r="PUW81" s="89"/>
      <c r="PUX81" s="89"/>
      <c r="PUY81" s="89"/>
      <c r="PUZ81" s="89"/>
      <c r="PVA81" s="89"/>
      <c r="PVB81" s="89"/>
      <c r="PVC81" s="89"/>
      <c r="PVD81" s="89"/>
      <c r="PVE81" s="89"/>
      <c r="PVF81" s="89"/>
      <c r="PVG81" s="89"/>
      <c r="PVH81" s="89"/>
      <c r="PVI81" s="89"/>
      <c r="PVJ81" s="89"/>
      <c r="PVK81" s="89"/>
      <c r="PVL81" s="89"/>
      <c r="PVM81" s="89"/>
      <c r="PVN81" s="89"/>
      <c r="PVO81" s="89"/>
      <c r="PVP81" s="89"/>
      <c r="PVQ81" s="89"/>
      <c r="PVR81" s="89"/>
      <c r="PVS81" s="89"/>
      <c r="PVT81" s="89"/>
      <c r="PVU81" s="89"/>
      <c r="PVV81" s="89"/>
      <c r="PVW81" s="89"/>
      <c r="PVX81" s="89"/>
      <c r="PVY81" s="89"/>
      <c r="PVZ81" s="89"/>
      <c r="PWA81" s="89"/>
      <c r="PWB81" s="89"/>
      <c r="PWC81" s="89"/>
      <c r="PWD81" s="89"/>
      <c r="PWE81" s="89"/>
      <c r="PWF81" s="89"/>
      <c r="PWG81" s="89"/>
      <c r="PWH81" s="89"/>
      <c r="PWI81" s="89"/>
      <c r="PWJ81" s="89"/>
      <c r="PWK81" s="89"/>
      <c r="PWL81" s="89"/>
      <c r="PWM81" s="89"/>
      <c r="PWN81" s="89"/>
      <c r="PWO81" s="89"/>
      <c r="PWP81" s="89"/>
      <c r="PWQ81" s="89"/>
      <c r="PWR81" s="89"/>
      <c r="PWS81" s="89"/>
      <c r="PWT81" s="89"/>
      <c r="PWU81" s="89"/>
      <c r="PWV81" s="89"/>
      <c r="PWW81" s="89"/>
      <c r="PWX81" s="89"/>
      <c r="PWY81" s="89"/>
      <c r="PWZ81" s="89"/>
      <c r="PXA81" s="89"/>
      <c r="PXB81" s="89"/>
      <c r="PXC81" s="89"/>
      <c r="PXD81" s="89"/>
      <c r="PXE81" s="89"/>
      <c r="PXF81" s="89"/>
      <c r="PXG81" s="89"/>
      <c r="PXH81" s="89"/>
      <c r="PXI81" s="89"/>
      <c r="PXJ81" s="89"/>
      <c r="PXK81" s="89"/>
      <c r="PXL81" s="89"/>
      <c r="PXM81" s="89"/>
      <c r="PXN81" s="89"/>
      <c r="PXO81" s="89"/>
      <c r="PXP81" s="89"/>
      <c r="PXQ81" s="89"/>
      <c r="PXR81" s="89"/>
      <c r="PXS81" s="89"/>
      <c r="PXT81" s="89"/>
      <c r="PXU81" s="89"/>
      <c r="PXV81" s="89"/>
      <c r="PXW81" s="89"/>
      <c r="PXX81" s="89"/>
      <c r="PXY81" s="89"/>
      <c r="PXZ81" s="89"/>
      <c r="PYA81" s="89"/>
      <c r="PYB81" s="89"/>
      <c r="PYC81" s="89"/>
      <c r="PYD81" s="89"/>
      <c r="PYE81" s="89"/>
      <c r="PYF81" s="89"/>
      <c r="PYG81" s="89"/>
      <c r="PYH81" s="89"/>
      <c r="PYI81" s="89"/>
      <c r="PYJ81" s="89"/>
      <c r="PYK81" s="89"/>
      <c r="PYL81" s="89"/>
      <c r="PYM81" s="89"/>
      <c r="PYN81" s="89"/>
      <c r="PYO81" s="89"/>
      <c r="PYP81" s="89"/>
      <c r="PYQ81" s="89"/>
      <c r="PYR81" s="89"/>
      <c r="PYS81" s="89"/>
      <c r="PYT81" s="89"/>
      <c r="PYU81" s="89"/>
      <c r="PYV81" s="89"/>
      <c r="PYW81" s="89"/>
      <c r="PYX81" s="89"/>
      <c r="PYY81" s="89"/>
      <c r="PYZ81" s="89"/>
      <c r="PZA81" s="89"/>
      <c r="PZB81" s="89"/>
      <c r="PZC81" s="89"/>
      <c r="PZD81" s="89"/>
      <c r="PZE81" s="89"/>
      <c r="PZF81" s="89"/>
      <c r="PZG81" s="89"/>
      <c r="PZH81" s="89"/>
      <c r="PZI81" s="89"/>
      <c r="PZJ81" s="89"/>
      <c r="PZK81" s="89"/>
      <c r="PZL81" s="89"/>
      <c r="PZM81" s="89"/>
      <c r="PZN81" s="89"/>
      <c r="PZO81" s="89"/>
      <c r="PZP81" s="89"/>
      <c r="PZQ81" s="89"/>
      <c r="PZR81" s="89"/>
      <c r="PZS81" s="89"/>
      <c r="PZT81" s="89"/>
      <c r="PZU81" s="89"/>
      <c r="PZV81" s="89"/>
      <c r="PZW81" s="89"/>
      <c r="PZX81" s="89"/>
      <c r="PZY81" s="89"/>
      <c r="PZZ81" s="89"/>
      <c r="QAA81" s="89"/>
      <c r="QAB81" s="89"/>
      <c r="QAC81" s="89"/>
      <c r="QAD81" s="89"/>
      <c r="QAE81" s="89"/>
      <c r="QAF81" s="89"/>
      <c r="QAG81" s="89"/>
      <c r="QAH81" s="89"/>
      <c r="QAI81" s="89"/>
      <c r="QAJ81" s="89"/>
      <c r="QAK81" s="89"/>
      <c r="QAL81" s="89"/>
      <c r="QAM81" s="89"/>
      <c r="QAN81" s="89"/>
      <c r="QAO81" s="89"/>
      <c r="QAP81" s="89"/>
      <c r="QAQ81" s="89"/>
      <c r="QAR81" s="89"/>
      <c r="QAS81" s="89"/>
      <c r="QAT81" s="89"/>
      <c r="QAU81" s="89"/>
      <c r="QAV81" s="89"/>
      <c r="QAW81" s="89"/>
      <c r="QAX81" s="89"/>
      <c r="QAY81" s="89"/>
      <c r="QAZ81" s="89"/>
      <c r="QBA81" s="89"/>
      <c r="QBB81" s="89"/>
      <c r="QBC81" s="89"/>
      <c r="QBD81" s="89"/>
      <c r="QBE81" s="89"/>
      <c r="QBF81" s="89"/>
      <c r="QBG81" s="89"/>
      <c r="QBH81" s="89"/>
      <c r="QBI81" s="89"/>
      <c r="QBJ81" s="89"/>
      <c r="QBK81" s="89"/>
      <c r="QBL81" s="89"/>
      <c r="QBM81" s="89"/>
      <c r="QBN81" s="89"/>
      <c r="QBO81" s="89"/>
      <c r="QBP81" s="89"/>
      <c r="QBQ81" s="89"/>
      <c r="QBR81" s="89"/>
      <c r="QBS81" s="89"/>
      <c r="QBT81" s="89"/>
      <c r="QBU81" s="89"/>
      <c r="QBV81" s="89"/>
      <c r="QBW81" s="89"/>
      <c r="QBX81" s="89"/>
      <c r="QBY81" s="89"/>
      <c r="QBZ81" s="89"/>
      <c r="QCA81" s="89"/>
      <c r="QCB81" s="89"/>
      <c r="QCC81" s="89"/>
      <c r="QCD81" s="89"/>
      <c r="QCE81" s="89"/>
      <c r="QCF81" s="89"/>
      <c r="QCG81" s="89"/>
      <c r="QCH81" s="89"/>
      <c r="QCI81" s="89"/>
      <c r="QCJ81" s="89"/>
      <c r="QCK81" s="89"/>
      <c r="QCL81" s="89"/>
      <c r="QCM81" s="89"/>
      <c r="QCN81" s="89"/>
      <c r="QCO81" s="89"/>
      <c r="QCP81" s="89"/>
      <c r="QCQ81" s="89"/>
      <c r="QCR81" s="89"/>
      <c r="QCS81" s="89"/>
      <c r="QCT81" s="89"/>
      <c r="QCU81" s="89"/>
      <c r="QCV81" s="89"/>
      <c r="QCW81" s="89"/>
      <c r="QCX81" s="89"/>
      <c r="QCY81" s="89"/>
      <c r="QCZ81" s="89"/>
      <c r="QDA81" s="89"/>
      <c r="QDB81" s="89"/>
      <c r="QDC81" s="89"/>
      <c r="QDD81" s="89"/>
      <c r="QDE81" s="89"/>
      <c r="QDF81" s="89"/>
      <c r="QDG81" s="89"/>
      <c r="QDH81" s="89"/>
      <c r="QDI81" s="89"/>
      <c r="QDJ81" s="89"/>
      <c r="QDK81" s="89"/>
      <c r="QDL81" s="89"/>
      <c r="QDM81" s="89"/>
      <c r="QDN81" s="89"/>
      <c r="QDO81" s="89"/>
      <c r="QDP81" s="89"/>
      <c r="QDQ81" s="89"/>
      <c r="QDR81" s="89"/>
      <c r="QDS81" s="89"/>
      <c r="QDT81" s="89"/>
      <c r="QDU81" s="89"/>
      <c r="QDV81" s="89"/>
      <c r="QDW81" s="89"/>
      <c r="QDX81" s="89"/>
      <c r="QDY81" s="89"/>
      <c r="QDZ81" s="89"/>
      <c r="QEA81" s="89"/>
      <c r="QEB81" s="89"/>
      <c r="QEC81" s="89"/>
      <c r="QED81" s="89"/>
      <c r="QEE81" s="89"/>
      <c r="QEF81" s="89"/>
      <c r="QEG81" s="89"/>
      <c r="QEH81" s="89"/>
      <c r="QEI81" s="89"/>
      <c r="QEJ81" s="89"/>
      <c r="QEK81" s="89"/>
      <c r="QEL81" s="89"/>
      <c r="QEM81" s="89"/>
      <c r="QEN81" s="89"/>
      <c r="QEO81" s="89"/>
      <c r="QEP81" s="89"/>
      <c r="QEQ81" s="89"/>
      <c r="QER81" s="89"/>
      <c r="QES81" s="89"/>
      <c r="QET81" s="89"/>
      <c r="QEU81" s="89"/>
      <c r="QEV81" s="89"/>
      <c r="QEW81" s="89"/>
      <c r="QEX81" s="89"/>
      <c r="QEY81" s="89"/>
      <c r="QEZ81" s="89"/>
      <c r="QFA81" s="89"/>
      <c r="QFB81" s="89"/>
      <c r="QFC81" s="89"/>
      <c r="QFD81" s="89"/>
      <c r="QFE81" s="89"/>
      <c r="QFF81" s="89"/>
      <c r="QFG81" s="89"/>
      <c r="QFH81" s="89"/>
      <c r="QFI81" s="89"/>
      <c r="QFJ81" s="89"/>
      <c r="QFK81" s="89"/>
      <c r="QFL81" s="89"/>
      <c r="QFM81" s="89"/>
      <c r="QFN81" s="89"/>
      <c r="QFO81" s="89"/>
      <c r="QFP81" s="89"/>
      <c r="QFQ81" s="89"/>
      <c r="QFR81" s="89"/>
      <c r="QFS81" s="89"/>
      <c r="QFT81" s="89"/>
      <c r="QFU81" s="89"/>
      <c r="QFV81" s="89"/>
      <c r="QFW81" s="89"/>
      <c r="QFX81" s="89"/>
      <c r="QFY81" s="89"/>
      <c r="QFZ81" s="89"/>
      <c r="QGA81" s="89"/>
      <c r="QGB81" s="89"/>
      <c r="QGC81" s="89"/>
      <c r="QGD81" s="89"/>
      <c r="QGE81" s="89"/>
      <c r="QGF81" s="89"/>
      <c r="QGG81" s="89"/>
      <c r="QGH81" s="89"/>
      <c r="QGI81" s="89"/>
      <c r="QGJ81" s="89"/>
      <c r="QGK81" s="89"/>
      <c r="QGL81" s="89"/>
      <c r="QGM81" s="89"/>
      <c r="QGN81" s="89"/>
      <c r="QGO81" s="89"/>
      <c r="QGP81" s="89"/>
      <c r="QGQ81" s="89"/>
      <c r="QGR81" s="89"/>
      <c r="QGS81" s="89"/>
      <c r="QGT81" s="89"/>
      <c r="QGU81" s="89"/>
      <c r="QGV81" s="89"/>
      <c r="QGW81" s="89"/>
      <c r="QGX81" s="89"/>
      <c r="QGY81" s="89"/>
      <c r="QGZ81" s="89"/>
      <c r="QHA81" s="89"/>
      <c r="QHB81" s="89"/>
      <c r="QHC81" s="89"/>
      <c r="QHD81" s="89"/>
      <c r="QHE81" s="89"/>
      <c r="QHF81" s="89"/>
      <c r="QHG81" s="89"/>
      <c r="QHH81" s="89"/>
      <c r="QHI81" s="89"/>
      <c r="QHJ81" s="89"/>
      <c r="QHK81" s="89"/>
      <c r="QHL81" s="89"/>
      <c r="QHM81" s="89"/>
      <c r="QHN81" s="89"/>
      <c r="QHO81" s="89"/>
      <c r="QHP81" s="89"/>
      <c r="QHQ81" s="89"/>
      <c r="QHR81" s="89"/>
      <c r="QHS81" s="89"/>
      <c r="QHT81" s="89"/>
      <c r="QHU81" s="89"/>
      <c r="QHV81" s="89"/>
      <c r="QHW81" s="89"/>
      <c r="QHX81" s="89"/>
      <c r="QHY81" s="89"/>
      <c r="QHZ81" s="89"/>
      <c r="QIA81" s="89"/>
      <c r="QIB81" s="89"/>
      <c r="QIC81" s="89"/>
      <c r="QID81" s="89"/>
      <c r="QIE81" s="89"/>
      <c r="QIF81" s="89"/>
      <c r="QIG81" s="89"/>
      <c r="QIH81" s="89"/>
      <c r="QII81" s="89"/>
      <c r="QIJ81" s="89"/>
      <c r="QIK81" s="89"/>
      <c r="QIL81" s="89"/>
      <c r="QIM81" s="89"/>
      <c r="QIN81" s="89"/>
      <c r="QIO81" s="89"/>
      <c r="QIP81" s="89"/>
      <c r="QIQ81" s="89"/>
      <c r="QIR81" s="89"/>
      <c r="QIS81" s="89"/>
      <c r="QIT81" s="89"/>
      <c r="QIU81" s="89"/>
      <c r="QIV81" s="89"/>
      <c r="QIW81" s="89"/>
      <c r="QIX81" s="89"/>
      <c r="QIY81" s="89"/>
      <c r="QIZ81" s="89"/>
      <c r="QJA81" s="89"/>
      <c r="QJB81" s="89"/>
      <c r="QJC81" s="89"/>
      <c r="QJD81" s="89"/>
      <c r="QJE81" s="89"/>
      <c r="QJF81" s="89"/>
      <c r="QJG81" s="89"/>
      <c r="QJH81" s="89"/>
      <c r="QJI81" s="89"/>
      <c r="QJJ81" s="89"/>
      <c r="QJK81" s="89"/>
      <c r="QJL81" s="89"/>
      <c r="QJM81" s="89"/>
      <c r="QJN81" s="89"/>
      <c r="QJO81" s="89"/>
      <c r="QJP81" s="89"/>
      <c r="QJQ81" s="89"/>
      <c r="QJR81" s="89"/>
      <c r="QJS81" s="89"/>
      <c r="QJT81" s="89"/>
      <c r="QJU81" s="89"/>
      <c r="QJV81" s="89"/>
      <c r="QJW81" s="89"/>
      <c r="QJX81" s="89"/>
      <c r="QJY81" s="89"/>
      <c r="QJZ81" s="89"/>
      <c r="QKA81" s="89"/>
      <c r="QKB81" s="89"/>
      <c r="QKC81" s="89"/>
      <c r="QKD81" s="89"/>
      <c r="QKE81" s="89"/>
      <c r="QKF81" s="89"/>
      <c r="QKG81" s="89"/>
      <c r="QKH81" s="89"/>
      <c r="QKI81" s="89"/>
      <c r="QKJ81" s="89"/>
      <c r="QKK81" s="89"/>
      <c r="QKL81" s="89"/>
      <c r="QKM81" s="89"/>
      <c r="QKN81" s="89"/>
      <c r="QKO81" s="89"/>
      <c r="QKP81" s="89"/>
      <c r="QKQ81" s="89"/>
      <c r="QKR81" s="89"/>
      <c r="QKS81" s="89"/>
      <c r="QKT81" s="89"/>
      <c r="QKU81" s="89"/>
      <c r="QKV81" s="89"/>
      <c r="QKW81" s="89"/>
      <c r="QKX81" s="89"/>
      <c r="QKY81" s="89"/>
      <c r="QKZ81" s="89"/>
      <c r="QLA81" s="89"/>
      <c r="QLB81" s="89"/>
      <c r="QLC81" s="89"/>
      <c r="QLD81" s="89"/>
      <c r="QLE81" s="89"/>
      <c r="QLF81" s="89"/>
      <c r="QLG81" s="89"/>
      <c r="QLH81" s="89"/>
      <c r="QLI81" s="89"/>
      <c r="QLJ81" s="89"/>
      <c r="QLK81" s="89"/>
      <c r="QLL81" s="89"/>
      <c r="QLM81" s="89"/>
      <c r="QLN81" s="89"/>
      <c r="QLO81" s="89"/>
      <c r="QLP81" s="89"/>
      <c r="QLQ81" s="89"/>
      <c r="QLR81" s="89"/>
      <c r="QLS81" s="89"/>
      <c r="QLT81" s="89"/>
      <c r="QLU81" s="89"/>
      <c r="QLV81" s="89"/>
      <c r="QLW81" s="89"/>
      <c r="QLX81" s="89"/>
      <c r="QLY81" s="89"/>
      <c r="QLZ81" s="89"/>
      <c r="QMA81" s="89"/>
      <c r="QMB81" s="89"/>
      <c r="QMC81" s="89"/>
      <c r="QMD81" s="89"/>
      <c r="QME81" s="89"/>
      <c r="QMF81" s="89"/>
      <c r="QMG81" s="89"/>
      <c r="QMH81" s="89"/>
      <c r="QMI81" s="89"/>
      <c r="QMJ81" s="89"/>
      <c r="QMK81" s="89"/>
      <c r="QML81" s="89"/>
      <c r="QMM81" s="89"/>
      <c r="QMN81" s="89"/>
      <c r="QMO81" s="89"/>
      <c r="QMP81" s="89"/>
      <c r="QMQ81" s="89"/>
      <c r="QMR81" s="89"/>
      <c r="QMS81" s="89"/>
      <c r="QMT81" s="89"/>
      <c r="QMU81" s="89"/>
      <c r="QMV81" s="89"/>
      <c r="QMW81" s="89"/>
      <c r="QMX81" s="89"/>
      <c r="QMY81" s="89"/>
      <c r="QMZ81" s="89"/>
      <c r="QNA81" s="89"/>
      <c r="QNB81" s="89"/>
      <c r="QNC81" s="89"/>
      <c r="QND81" s="89"/>
      <c r="QNE81" s="89"/>
      <c r="QNF81" s="89"/>
      <c r="QNG81" s="89"/>
      <c r="QNH81" s="89"/>
      <c r="QNI81" s="89"/>
      <c r="QNJ81" s="89"/>
      <c r="QNK81" s="89"/>
      <c r="QNL81" s="89"/>
      <c r="QNM81" s="89"/>
      <c r="QNN81" s="89"/>
      <c r="QNO81" s="89"/>
      <c r="QNP81" s="89"/>
      <c r="QNQ81" s="89"/>
      <c r="QNR81" s="89"/>
      <c r="QNS81" s="89"/>
      <c r="QNT81" s="89"/>
      <c r="QNU81" s="89"/>
      <c r="QNV81" s="89"/>
      <c r="QNW81" s="89"/>
      <c r="QNX81" s="89"/>
      <c r="QNY81" s="89"/>
      <c r="QNZ81" s="89"/>
      <c r="QOA81" s="89"/>
      <c r="QOB81" s="89"/>
      <c r="QOC81" s="89"/>
      <c r="QOD81" s="89"/>
      <c r="QOE81" s="89"/>
      <c r="QOF81" s="89"/>
      <c r="QOG81" s="89"/>
      <c r="QOH81" s="89"/>
      <c r="QOI81" s="89"/>
      <c r="QOJ81" s="89"/>
      <c r="QOK81" s="89"/>
      <c r="QOL81" s="89"/>
      <c r="QOM81" s="89"/>
      <c r="QON81" s="89"/>
      <c r="QOO81" s="89"/>
      <c r="QOP81" s="89"/>
      <c r="QOQ81" s="89"/>
      <c r="QOR81" s="89"/>
      <c r="QOS81" s="89"/>
      <c r="QOT81" s="89"/>
      <c r="QOU81" s="89"/>
      <c r="QOV81" s="89"/>
      <c r="QOW81" s="89"/>
      <c r="QOX81" s="89"/>
      <c r="QOY81" s="89"/>
      <c r="QOZ81" s="89"/>
      <c r="QPA81" s="89"/>
      <c r="QPB81" s="89"/>
      <c r="QPC81" s="89"/>
      <c r="QPD81" s="89"/>
      <c r="QPE81" s="89"/>
      <c r="QPF81" s="89"/>
      <c r="QPG81" s="89"/>
      <c r="QPH81" s="89"/>
      <c r="QPI81" s="89"/>
      <c r="QPJ81" s="89"/>
      <c r="QPK81" s="89"/>
      <c r="QPL81" s="89"/>
      <c r="QPM81" s="89"/>
      <c r="QPN81" s="89"/>
      <c r="QPO81" s="89"/>
      <c r="QPP81" s="89"/>
      <c r="QPQ81" s="89"/>
      <c r="QPR81" s="89"/>
      <c r="QPS81" s="89"/>
      <c r="QPT81" s="89"/>
      <c r="QPU81" s="89"/>
      <c r="QPV81" s="89"/>
      <c r="QPW81" s="89"/>
      <c r="QPX81" s="89"/>
      <c r="QPY81" s="89"/>
      <c r="QPZ81" s="89"/>
      <c r="QQA81" s="89"/>
      <c r="QQB81" s="89"/>
      <c r="QQC81" s="89"/>
      <c r="QQD81" s="89"/>
      <c r="QQE81" s="89"/>
      <c r="QQF81" s="89"/>
      <c r="QQG81" s="89"/>
      <c r="QQH81" s="89"/>
      <c r="QQI81" s="89"/>
      <c r="QQJ81" s="89"/>
      <c r="QQK81" s="89"/>
      <c r="QQL81" s="89"/>
      <c r="QQM81" s="89"/>
      <c r="QQN81" s="89"/>
      <c r="QQO81" s="89"/>
      <c r="QQP81" s="89"/>
      <c r="QQQ81" s="89"/>
      <c r="QQR81" s="89"/>
      <c r="QQS81" s="89"/>
      <c r="QQT81" s="89"/>
      <c r="QQU81" s="89"/>
      <c r="QQV81" s="89"/>
      <c r="QQW81" s="89"/>
      <c r="QQX81" s="89"/>
      <c r="QQY81" s="89"/>
      <c r="QQZ81" s="89"/>
      <c r="QRA81" s="89"/>
      <c r="QRB81" s="89"/>
      <c r="QRC81" s="89"/>
      <c r="QRD81" s="89"/>
      <c r="QRE81" s="89"/>
      <c r="QRF81" s="89"/>
      <c r="QRG81" s="89"/>
      <c r="QRH81" s="89"/>
      <c r="QRI81" s="89"/>
      <c r="QRJ81" s="89"/>
      <c r="QRK81" s="89"/>
      <c r="QRL81" s="89"/>
      <c r="QRM81" s="89"/>
      <c r="QRN81" s="89"/>
      <c r="QRO81" s="89"/>
      <c r="QRP81" s="89"/>
      <c r="QRQ81" s="89"/>
      <c r="QRR81" s="89"/>
      <c r="QRS81" s="89"/>
      <c r="QRT81" s="89"/>
      <c r="QRU81" s="89"/>
      <c r="QRV81" s="89"/>
      <c r="QRW81" s="89"/>
      <c r="QRX81" s="89"/>
      <c r="QRY81" s="89"/>
      <c r="QRZ81" s="89"/>
      <c r="QSA81" s="89"/>
      <c r="QSB81" s="89"/>
      <c r="QSC81" s="89"/>
      <c r="QSD81" s="89"/>
      <c r="QSE81" s="89"/>
      <c r="QSF81" s="89"/>
      <c r="QSG81" s="89"/>
      <c r="QSH81" s="89"/>
      <c r="QSI81" s="89"/>
      <c r="QSJ81" s="89"/>
      <c r="QSK81" s="89"/>
      <c r="QSL81" s="89"/>
      <c r="QSM81" s="89"/>
      <c r="QSN81" s="89"/>
      <c r="QSO81" s="89"/>
      <c r="QSP81" s="89"/>
      <c r="QSQ81" s="89"/>
      <c r="QSR81" s="89"/>
      <c r="QSS81" s="89"/>
      <c r="QST81" s="89"/>
      <c r="QSU81" s="89"/>
      <c r="QSV81" s="89"/>
      <c r="QSW81" s="89"/>
      <c r="QSX81" s="89"/>
      <c r="QSY81" s="89"/>
      <c r="QSZ81" s="89"/>
      <c r="QTA81" s="89"/>
      <c r="QTB81" s="89"/>
      <c r="QTC81" s="89"/>
      <c r="QTD81" s="89"/>
      <c r="QTE81" s="89"/>
      <c r="QTF81" s="89"/>
      <c r="QTG81" s="89"/>
      <c r="QTH81" s="89"/>
      <c r="QTI81" s="89"/>
      <c r="QTJ81" s="89"/>
      <c r="QTK81" s="89"/>
      <c r="QTL81" s="89"/>
      <c r="QTM81" s="89"/>
      <c r="QTN81" s="89"/>
      <c r="QTO81" s="89"/>
      <c r="QTP81" s="89"/>
      <c r="QTQ81" s="89"/>
      <c r="QTR81" s="89"/>
      <c r="QTS81" s="89"/>
      <c r="QTT81" s="89"/>
      <c r="QTU81" s="89"/>
      <c r="QTV81" s="89"/>
      <c r="QTW81" s="89"/>
      <c r="QTX81" s="89"/>
      <c r="QTY81" s="89"/>
      <c r="QTZ81" s="89"/>
      <c r="QUA81" s="89"/>
      <c r="QUB81" s="89"/>
      <c r="QUC81" s="89"/>
      <c r="QUD81" s="89"/>
      <c r="QUE81" s="89"/>
      <c r="QUF81" s="89"/>
      <c r="QUG81" s="89"/>
      <c r="QUH81" s="89"/>
      <c r="QUI81" s="89"/>
      <c r="QUJ81" s="89"/>
      <c r="QUK81" s="89"/>
      <c r="QUL81" s="89"/>
      <c r="QUM81" s="89"/>
      <c r="QUN81" s="89"/>
      <c r="QUO81" s="89"/>
      <c r="QUP81" s="89"/>
      <c r="QUQ81" s="89"/>
      <c r="QUR81" s="89"/>
      <c r="QUS81" s="89"/>
      <c r="QUT81" s="89"/>
      <c r="QUU81" s="89"/>
      <c r="QUV81" s="89"/>
      <c r="QUW81" s="89"/>
      <c r="QUX81" s="89"/>
      <c r="QUY81" s="89"/>
      <c r="QUZ81" s="89"/>
      <c r="QVA81" s="89"/>
      <c r="QVB81" s="89"/>
      <c r="QVC81" s="89"/>
      <c r="QVD81" s="89"/>
      <c r="QVE81" s="89"/>
      <c r="QVF81" s="89"/>
      <c r="QVG81" s="89"/>
      <c r="QVH81" s="89"/>
      <c r="QVI81" s="89"/>
      <c r="QVJ81" s="89"/>
      <c r="QVK81" s="89"/>
      <c r="QVL81" s="89"/>
      <c r="QVM81" s="89"/>
      <c r="QVN81" s="89"/>
      <c r="QVO81" s="89"/>
      <c r="QVP81" s="89"/>
      <c r="QVQ81" s="89"/>
      <c r="QVR81" s="89"/>
      <c r="QVS81" s="89"/>
      <c r="QVT81" s="89"/>
      <c r="QVU81" s="89"/>
      <c r="QVV81" s="89"/>
      <c r="QVW81" s="89"/>
      <c r="QVX81" s="89"/>
      <c r="QVY81" s="89"/>
      <c r="QVZ81" s="89"/>
      <c r="QWA81" s="89"/>
      <c r="QWB81" s="89"/>
      <c r="QWC81" s="89"/>
      <c r="QWD81" s="89"/>
      <c r="QWE81" s="89"/>
      <c r="QWF81" s="89"/>
      <c r="QWG81" s="89"/>
      <c r="QWH81" s="89"/>
      <c r="QWI81" s="89"/>
      <c r="QWJ81" s="89"/>
      <c r="QWK81" s="89"/>
      <c r="QWL81" s="89"/>
      <c r="QWM81" s="89"/>
      <c r="QWN81" s="89"/>
      <c r="QWO81" s="89"/>
      <c r="QWP81" s="89"/>
      <c r="QWQ81" s="89"/>
      <c r="QWR81" s="89"/>
      <c r="QWS81" s="89"/>
      <c r="QWT81" s="89"/>
      <c r="QWU81" s="89"/>
      <c r="QWV81" s="89"/>
      <c r="QWW81" s="89"/>
      <c r="QWX81" s="89"/>
      <c r="QWY81" s="89"/>
      <c r="QWZ81" s="89"/>
      <c r="QXA81" s="89"/>
      <c r="QXB81" s="89"/>
      <c r="QXC81" s="89"/>
      <c r="QXD81" s="89"/>
      <c r="QXE81" s="89"/>
      <c r="QXF81" s="89"/>
      <c r="QXG81" s="89"/>
      <c r="QXH81" s="89"/>
      <c r="QXI81" s="89"/>
      <c r="QXJ81" s="89"/>
      <c r="QXK81" s="89"/>
      <c r="QXL81" s="89"/>
      <c r="QXM81" s="89"/>
      <c r="QXN81" s="89"/>
      <c r="QXO81" s="89"/>
      <c r="QXP81" s="89"/>
      <c r="QXQ81" s="89"/>
      <c r="QXR81" s="89"/>
      <c r="QXS81" s="89"/>
      <c r="QXT81" s="89"/>
      <c r="QXU81" s="89"/>
      <c r="QXV81" s="89"/>
      <c r="QXW81" s="89"/>
      <c r="QXX81" s="89"/>
      <c r="QXY81" s="89"/>
      <c r="QXZ81" s="89"/>
      <c r="QYA81" s="89"/>
      <c r="QYB81" s="89"/>
      <c r="QYC81" s="89"/>
      <c r="QYD81" s="89"/>
      <c r="QYE81" s="89"/>
      <c r="QYF81" s="89"/>
      <c r="QYG81" s="89"/>
      <c r="QYH81" s="89"/>
      <c r="QYI81" s="89"/>
      <c r="QYJ81" s="89"/>
      <c r="QYK81" s="89"/>
      <c r="QYL81" s="89"/>
      <c r="QYM81" s="89"/>
      <c r="QYN81" s="89"/>
      <c r="QYO81" s="89"/>
      <c r="QYP81" s="89"/>
      <c r="QYQ81" s="89"/>
      <c r="QYR81" s="89"/>
      <c r="QYS81" s="89"/>
      <c r="QYT81" s="89"/>
      <c r="QYU81" s="89"/>
      <c r="QYV81" s="89"/>
      <c r="QYW81" s="89"/>
      <c r="QYX81" s="89"/>
      <c r="QYY81" s="89"/>
      <c r="QYZ81" s="89"/>
      <c r="QZA81" s="89"/>
      <c r="QZB81" s="89"/>
      <c r="QZC81" s="89"/>
      <c r="QZD81" s="89"/>
      <c r="QZE81" s="89"/>
      <c r="QZF81" s="89"/>
      <c r="QZG81" s="89"/>
      <c r="QZH81" s="89"/>
      <c r="QZI81" s="89"/>
      <c r="QZJ81" s="89"/>
      <c r="QZK81" s="89"/>
      <c r="QZL81" s="89"/>
      <c r="QZM81" s="89"/>
      <c r="QZN81" s="89"/>
      <c r="QZO81" s="89"/>
      <c r="QZP81" s="89"/>
      <c r="QZQ81" s="89"/>
      <c r="QZR81" s="89"/>
      <c r="QZS81" s="89"/>
      <c r="QZT81" s="89"/>
      <c r="QZU81" s="89"/>
      <c r="QZV81" s="89"/>
      <c r="QZW81" s="89"/>
      <c r="QZX81" s="89"/>
      <c r="QZY81" s="89"/>
      <c r="QZZ81" s="89"/>
      <c r="RAA81" s="89"/>
      <c r="RAB81" s="89"/>
      <c r="RAC81" s="89"/>
      <c r="RAD81" s="89"/>
      <c r="RAE81" s="89"/>
      <c r="RAF81" s="89"/>
      <c r="RAG81" s="89"/>
      <c r="RAH81" s="89"/>
      <c r="RAI81" s="89"/>
      <c r="RAJ81" s="89"/>
      <c r="RAK81" s="89"/>
      <c r="RAL81" s="89"/>
      <c r="RAM81" s="89"/>
      <c r="RAN81" s="89"/>
      <c r="RAO81" s="89"/>
      <c r="RAP81" s="89"/>
      <c r="RAQ81" s="89"/>
      <c r="RAR81" s="89"/>
      <c r="RAS81" s="89"/>
      <c r="RAT81" s="89"/>
      <c r="RAU81" s="89"/>
      <c r="RAV81" s="89"/>
      <c r="RAW81" s="89"/>
      <c r="RAX81" s="89"/>
      <c r="RAY81" s="89"/>
      <c r="RAZ81" s="89"/>
      <c r="RBA81" s="89"/>
      <c r="RBB81" s="89"/>
      <c r="RBC81" s="89"/>
      <c r="RBD81" s="89"/>
      <c r="RBE81" s="89"/>
      <c r="RBF81" s="89"/>
      <c r="RBG81" s="89"/>
      <c r="RBH81" s="89"/>
      <c r="RBI81" s="89"/>
      <c r="RBJ81" s="89"/>
      <c r="RBK81" s="89"/>
      <c r="RBL81" s="89"/>
      <c r="RBM81" s="89"/>
      <c r="RBN81" s="89"/>
      <c r="RBO81" s="89"/>
      <c r="RBP81" s="89"/>
      <c r="RBQ81" s="89"/>
      <c r="RBR81" s="89"/>
      <c r="RBS81" s="89"/>
      <c r="RBT81" s="89"/>
      <c r="RBU81" s="89"/>
      <c r="RBV81" s="89"/>
      <c r="RBW81" s="89"/>
      <c r="RBX81" s="89"/>
      <c r="RBY81" s="89"/>
      <c r="RBZ81" s="89"/>
      <c r="RCA81" s="89"/>
      <c r="RCB81" s="89"/>
      <c r="RCC81" s="89"/>
      <c r="RCD81" s="89"/>
      <c r="RCE81" s="89"/>
      <c r="RCF81" s="89"/>
      <c r="RCG81" s="89"/>
      <c r="RCH81" s="89"/>
      <c r="RCI81" s="89"/>
      <c r="RCJ81" s="89"/>
      <c r="RCK81" s="89"/>
      <c r="RCL81" s="89"/>
      <c r="RCM81" s="89"/>
      <c r="RCN81" s="89"/>
      <c r="RCO81" s="89"/>
      <c r="RCP81" s="89"/>
      <c r="RCQ81" s="89"/>
      <c r="RCR81" s="89"/>
      <c r="RCS81" s="89"/>
      <c r="RCT81" s="89"/>
      <c r="RCU81" s="89"/>
      <c r="RCV81" s="89"/>
      <c r="RCW81" s="89"/>
      <c r="RCX81" s="89"/>
      <c r="RCY81" s="89"/>
      <c r="RCZ81" s="89"/>
      <c r="RDA81" s="89"/>
      <c r="RDB81" s="89"/>
      <c r="RDC81" s="89"/>
      <c r="RDD81" s="89"/>
      <c r="RDE81" s="89"/>
      <c r="RDF81" s="89"/>
      <c r="RDG81" s="89"/>
      <c r="RDH81" s="89"/>
      <c r="RDI81" s="89"/>
      <c r="RDJ81" s="89"/>
      <c r="RDK81" s="89"/>
      <c r="RDL81" s="89"/>
      <c r="RDM81" s="89"/>
      <c r="RDN81" s="89"/>
      <c r="RDO81" s="89"/>
      <c r="RDP81" s="89"/>
      <c r="RDQ81" s="89"/>
      <c r="RDR81" s="89"/>
      <c r="RDS81" s="89"/>
      <c r="RDT81" s="89"/>
      <c r="RDU81" s="89"/>
      <c r="RDV81" s="89"/>
      <c r="RDW81" s="89"/>
      <c r="RDX81" s="89"/>
      <c r="RDY81" s="89"/>
      <c r="RDZ81" s="89"/>
      <c r="REA81" s="89"/>
      <c r="REB81" s="89"/>
      <c r="REC81" s="89"/>
      <c r="RED81" s="89"/>
      <c r="REE81" s="89"/>
      <c r="REF81" s="89"/>
      <c r="REG81" s="89"/>
      <c r="REH81" s="89"/>
      <c r="REI81" s="89"/>
      <c r="REJ81" s="89"/>
      <c r="REK81" s="89"/>
      <c r="REL81" s="89"/>
      <c r="REM81" s="89"/>
      <c r="REN81" s="89"/>
      <c r="REO81" s="89"/>
      <c r="REP81" s="89"/>
      <c r="REQ81" s="89"/>
      <c r="RER81" s="89"/>
      <c r="RES81" s="89"/>
      <c r="RET81" s="89"/>
      <c r="REU81" s="89"/>
      <c r="REV81" s="89"/>
      <c r="REW81" s="89"/>
      <c r="REX81" s="89"/>
      <c r="REY81" s="89"/>
      <c r="REZ81" s="89"/>
      <c r="RFA81" s="89"/>
      <c r="RFB81" s="89"/>
      <c r="RFC81" s="89"/>
      <c r="RFD81" s="89"/>
      <c r="RFE81" s="89"/>
      <c r="RFF81" s="89"/>
      <c r="RFG81" s="89"/>
      <c r="RFH81" s="89"/>
      <c r="RFI81" s="89"/>
      <c r="RFJ81" s="89"/>
      <c r="RFK81" s="89"/>
      <c r="RFL81" s="89"/>
      <c r="RFM81" s="89"/>
      <c r="RFN81" s="89"/>
      <c r="RFO81" s="89"/>
      <c r="RFP81" s="89"/>
      <c r="RFQ81" s="89"/>
      <c r="RFR81" s="89"/>
      <c r="RFS81" s="89"/>
      <c r="RFT81" s="89"/>
      <c r="RFU81" s="89"/>
      <c r="RFV81" s="89"/>
      <c r="RFW81" s="89"/>
      <c r="RFX81" s="89"/>
      <c r="RFY81" s="89"/>
      <c r="RFZ81" s="89"/>
      <c r="RGA81" s="89"/>
      <c r="RGB81" s="89"/>
      <c r="RGC81" s="89"/>
      <c r="RGD81" s="89"/>
      <c r="RGE81" s="89"/>
      <c r="RGF81" s="89"/>
      <c r="RGG81" s="89"/>
      <c r="RGH81" s="89"/>
      <c r="RGI81" s="89"/>
      <c r="RGJ81" s="89"/>
      <c r="RGK81" s="89"/>
      <c r="RGL81" s="89"/>
      <c r="RGM81" s="89"/>
      <c r="RGN81" s="89"/>
      <c r="RGO81" s="89"/>
      <c r="RGP81" s="89"/>
      <c r="RGQ81" s="89"/>
      <c r="RGR81" s="89"/>
      <c r="RGS81" s="89"/>
      <c r="RGT81" s="89"/>
      <c r="RGU81" s="89"/>
      <c r="RGV81" s="89"/>
      <c r="RGW81" s="89"/>
      <c r="RGX81" s="89"/>
      <c r="RGY81" s="89"/>
      <c r="RGZ81" s="89"/>
      <c r="RHA81" s="89"/>
      <c r="RHB81" s="89"/>
      <c r="RHC81" s="89"/>
      <c r="RHD81" s="89"/>
      <c r="RHE81" s="89"/>
      <c r="RHF81" s="89"/>
      <c r="RHG81" s="89"/>
      <c r="RHH81" s="89"/>
      <c r="RHI81" s="89"/>
      <c r="RHJ81" s="89"/>
      <c r="RHK81" s="89"/>
      <c r="RHL81" s="89"/>
      <c r="RHM81" s="89"/>
      <c r="RHN81" s="89"/>
      <c r="RHO81" s="89"/>
      <c r="RHP81" s="89"/>
      <c r="RHQ81" s="89"/>
      <c r="RHR81" s="89"/>
      <c r="RHS81" s="89"/>
      <c r="RHT81" s="89"/>
      <c r="RHU81" s="89"/>
      <c r="RHV81" s="89"/>
      <c r="RHW81" s="89"/>
      <c r="RHX81" s="89"/>
      <c r="RHY81" s="89"/>
      <c r="RHZ81" s="89"/>
      <c r="RIA81" s="89"/>
      <c r="RIB81" s="89"/>
      <c r="RIC81" s="89"/>
      <c r="RID81" s="89"/>
      <c r="RIE81" s="89"/>
      <c r="RIF81" s="89"/>
      <c r="RIG81" s="89"/>
      <c r="RIH81" s="89"/>
      <c r="RII81" s="89"/>
      <c r="RIJ81" s="89"/>
      <c r="RIK81" s="89"/>
      <c r="RIL81" s="89"/>
      <c r="RIM81" s="89"/>
      <c r="RIN81" s="89"/>
      <c r="RIO81" s="89"/>
      <c r="RIP81" s="89"/>
      <c r="RIQ81" s="89"/>
      <c r="RIR81" s="89"/>
      <c r="RIS81" s="89"/>
      <c r="RIT81" s="89"/>
      <c r="RIU81" s="89"/>
      <c r="RIV81" s="89"/>
      <c r="RIW81" s="89"/>
      <c r="RIX81" s="89"/>
      <c r="RIY81" s="89"/>
      <c r="RIZ81" s="89"/>
      <c r="RJA81" s="89"/>
      <c r="RJB81" s="89"/>
      <c r="RJC81" s="89"/>
      <c r="RJD81" s="89"/>
      <c r="RJE81" s="89"/>
      <c r="RJF81" s="89"/>
      <c r="RJG81" s="89"/>
      <c r="RJH81" s="89"/>
      <c r="RJI81" s="89"/>
      <c r="RJJ81" s="89"/>
      <c r="RJK81" s="89"/>
      <c r="RJL81" s="89"/>
      <c r="RJM81" s="89"/>
      <c r="RJN81" s="89"/>
      <c r="RJO81" s="89"/>
      <c r="RJP81" s="89"/>
      <c r="RJQ81" s="89"/>
      <c r="RJR81" s="89"/>
      <c r="RJS81" s="89"/>
      <c r="RJT81" s="89"/>
      <c r="RJU81" s="89"/>
      <c r="RJV81" s="89"/>
      <c r="RJW81" s="89"/>
      <c r="RJX81" s="89"/>
      <c r="RJY81" s="89"/>
      <c r="RJZ81" s="89"/>
      <c r="RKA81" s="89"/>
      <c r="RKB81" s="89"/>
      <c r="RKC81" s="89"/>
      <c r="RKD81" s="89"/>
      <c r="RKE81" s="89"/>
      <c r="RKF81" s="89"/>
      <c r="RKG81" s="89"/>
      <c r="RKH81" s="89"/>
      <c r="RKI81" s="89"/>
      <c r="RKJ81" s="89"/>
      <c r="RKK81" s="89"/>
      <c r="RKL81" s="89"/>
      <c r="RKM81" s="89"/>
      <c r="RKN81" s="89"/>
      <c r="RKO81" s="89"/>
      <c r="RKP81" s="89"/>
      <c r="RKQ81" s="89"/>
      <c r="RKR81" s="89"/>
      <c r="RKS81" s="89"/>
      <c r="RKT81" s="89"/>
      <c r="RKU81" s="89"/>
      <c r="RKV81" s="89"/>
      <c r="RKW81" s="89"/>
      <c r="RKX81" s="89"/>
      <c r="RKY81" s="89"/>
      <c r="RKZ81" s="89"/>
      <c r="RLA81" s="89"/>
      <c r="RLB81" s="89"/>
      <c r="RLC81" s="89"/>
      <c r="RLD81" s="89"/>
      <c r="RLE81" s="89"/>
      <c r="RLF81" s="89"/>
      <c r="RLG81" s="89"/>
      <c r="RLH81" s="89"/>
      <c r="RLI81" s="89"/>
      <c r="RLJ81" s="89"/>
      <c r="RLK81" s="89"/>
      <c r="RLL81" s="89"/>
      <c r="RLM81" s="89"/>
      <c r="RLN81" s="89"/>
      <c r="RLO81" s="89"/>
      <c r="RLP81" s="89"/>
      <c r="RLQ81" s="89"/>
      <c r="RLR81" s="89"/>
      <c r="RLS81" s="89"/>
      <c r="RLT81" s="89"/>
      <c r="RLU81" s="89"/>
      <c r="RLV81" s="89"/>
      <c r="RLW81" s="89"/>
      <c r="RLX81" s="89"/>
      <c r="RLY81" s="89"/>
      <c r="RLZ81" s="89"/>
      <c r="RMA81" s="89"/>
      <c r="RMB81" s="89"/>
      <c r="RMC81" s="89"/>
      <c r="RMD81" s="89"/>
      <c r="RME81" s="89"/>
      <c r="RMF81" s="89"/>
      <c r="RMG81" s="89"/>
      <c r="RMH81" s="89"/>
      <c r="RMI81" s="89"/>
      <c r="RMJ81" s="89"/>
      <c r="RMK81" s="89"/>
      <c r="RML81" s="89"/>
      <c r="RMM81" s="89"/>
      <c r="RMN81" s="89"/>
      <c r="RMO81" s="89"/>
      <c r="RMP81" s="89"/>
      <c r="RMQ81" s="89"/>
      <c r="RMR81" s="89"/>
      <c r="RMS81" s="89"/>
      <c r="RMT81" s="89"/>
      <c r="RMU81" s="89"/>
      <c r="RMV81" s="89"/>
      <c r="RMW81" s="89"/>
      <c r="RMX81" s="89"/>
      <c r="RMY81" s="89"/>
      <c r="RMZ81" s="89"/>
      <c r="RNA81" s="89"/>
      <c r="RNB81" s="89"/>
      <c r="RNC81" s="89"/>
      <c r="RND81" s="89"/>
      <c r="RNE81" s="89"/>
      <c r="RNF81" s="89"/>
      <c r="RNG81" s="89"/>
      <c r="RNH81" s="89"/>
      <c r="RNI81" s="89"/>
      <c r="RNJ81" s="89"/>
      <c r="RNK81" s="89"/>
      <c r="RNL81" s="89"/>
      <c r="RNM81" s="89"/>
      <c r="RNN81" s="89"/>
      <c r="RNO81" s="89"/>
      <c r="RNP81" s="89"/>
      <c r="RNQ81" s="89"/>
      <c r="RNR81" s="89"/>
      <c r="RNS81" s="89"/>
      <c r="RNT81" s="89"/>
      <c r="RNU81" s="89"/>
      <c r="RNV81" s="89"/>
      <c r="RNW81" s="89"/>
      <c r="RNX81" s="89"/>
      <c r="RNY81" s="89"/>
      <c r="RNZ81" s="89"/>
      <c r="ROA81" s="89"/>
      <c r="ROB81" s="89"/>
      <c r="ROC81" s="89"/>
      <c r="ROD81" s="89"/>
      <c r="ROE81" s="89"/>
      <c r="ROF81" s="89"/>
      <c r="ROG81" s="89"/>
      <c r="ROH81" s="89"/>
      <c r="ROI81" s="89"/>
      <c r="ROJ81" s="89"/>
      <c r="ROK81" s="89"/>
      <c r="ROL81" s="89"/>
      <c r="ROM81" s="89"/>
      <c r="RON81" s="89"/>
      <c r="ROO81" s="89"/>
      <c r="ROP81" s="89"/>
      <c r="ROQ81" s="89"/>
      <c r="ROR81" s="89"/>
      <c r="ROS81" s="89"/>
      <c r="ROT81" s="89"/>
      <c r="ROU81" s="89"/>
      <c r="ROV81" s="89"/>
      <c r="ROW81" s="89"/>
      <c r="ROX81" s="89"/>
      <c r="ROY81" s="89"/>
      <c r="ROZ81" s="89"/>
      <c r="RPA81" s="89"/>
      <c r="RPB81" s="89"/>
      <c r="RPC81" s="89"/>
      <c r="RPD81" s="89"/>
      <c r="RPE81" s="89"/>
      <c r="RPF81" s="89"/>
      <c r="RPG81" s="89"/>
      <c r="RPH81" s="89"/>
      <c r="RPI81" s="89"/>
      <c r="RPJ81" s="89"/>
      <c r="RPK81" s="89"/>
      <c r="RPL81" s="89"/>
      <c r="RPM81" s="89"/>
      <c r="RPN81" s="89"/>
      <c r="RPO81" s="89"/>
      <c r="RPP81" s="89"/>
      <c r="RPQ81" s="89"/>
      <c r="RPR81" s="89"/>
      <c r="RPS81" s="89"/>
      <c r="RPT81" s="89"/>
      <c r="RPU81" s="89"/>
      <c r="RPV81" s="89"/>
      <c r="RPW81" s="89"/>
      <c r="RPX81" s="89"/>
      <c r="RPY81" s="89"/>
      <c r="RPZ81" s="89"/>
      <c r="RQA81" s="89"/>
      <c r="RQB81" s="89"/>
      <c r="RQC81" s="89"/>
      <c r="RQD81" s="89"/>
      <c r="RQE81" s="89"/>
      <c r="RQF81" s="89"/>
      <c r="RQG81" s="89"/>
      <c r="RQH81" s="89"/>
      <c r="RQI81" s="89"/>
      <c r="RQJ81" s="89"/>
      <c r="RQK81" s="89"/>
      <c r="RQL81" s="89"/>
      <c r="RQM81" s="89"/>
      <c r="RQN81" s="89"/>
      <c r="RQO81" s="89"/>
      <c r="RQP81" s="89"/>
      <c r="RQQ81" s="89"/>
      <c r="RQR81" s="89"/>
      <c r="RQS81" s="89"/>
      <c r="RQT81" s="89"/>
      <c r="RQU81" s="89"/>
      <c r="RQV81" s="89"/>
      <c r="RQW81" s="89"/>
      <c r="RQX81" s="89"/>
      <c r="RQY81" s="89"/>
      <c r="RQZ81" s="89"/>
      <c r="RRA81" s="89"/>
      <c r="RRB81" s="89"/>
      <c r="RRC81" s="89"/>
      <c r="RRD81" s="89"/>
      <c r="RRE81" s="89"/>
      <c r="RRF81" s="89"/>
      <c r="RRG81" s="89"/>
      <c r="RRH81" s="89"/>
      <c r="RRI81" s="89"/>
      <c r="RRJ81" s="89"/>
      <c r="RRK81" s="89"/>
      <c r="RRL81" s="89"/>
      <c r="RRM81" s="89"/>
      <c r="RRN81" s="89"/>
      <c r="RRO81" s="89"/>
      <c r="RRP81" s="89"/>
      <c r="RRQ81" s="89"/>
      <c r="RRR81" s="89"/>
      <c r="RRS81" s="89"/>
      <c r="RRT81" s="89"/>
      <c r="RRU81" s="89"/>
      <c r="RRV81" s="89"/>
      <c r="RRW81" s="89"/>
      <c r="RRX81" s="89"/>
      <c r="RRY81" s="89"/>
      <c r="RRZ81" s="89"/>
      <c r="RSA81" s="89"/>
      <c r="RSB81" s="89"/>
      <c r="RSC81" s="89"/>
      <c r="RSD81" s="89"/>
      <c r="RSE81" s="89"/>
      <c r="RSF81" s="89"/>
      <c r="RSG81" s="89"/>
      <c r="RSH81" s="89"/>
      <c r="RSI81" s="89"/>
      <c r="RSJ81" s="89"/>
      <c r="RSK81" s="89"/>
      <c r="RSL81" s="89"/>
      <c r="RSM81" s="89"/>
      <c r="RSN81" s="89"/>
      <c r="RSO81" s="89"/>
      <c r="RSP81" s="89"/>
      <c r="RSQ81" s="89"/>
      <c r="RSR81" s="89"/>
      <c r="RSS81" s="89"/>
      <c r="RST81" s="89"/>
      <c r="RSU81" s="89"/>
      <c r="RSV81" s="89"/>
      <c r="RSW81" s="89"/>
      <c r="RSX81" s="89"/>
      <c r="RSY81" s="89"/>
      <c r="RSZ81" s="89"/>
      <c r="RTA81" s="89"/>
      <c r="RTB81" s="89"/>
      <c r="RTC81" s="89"/>
      <c r="RTD81" s="89"/>
      <c r="RTE81" s="89"/>
      <c r="RTF81" s="89"/>
      <c r="RTG81" s="89"/>
      <c r="RTH81" s="89"/>
      <c r="RTI81" s="89"/>
      <c r="RTJ81" s="89"/>
      <c r="RTK81" s="89"/>
      <c r="RTL81" s="89"/>
      <c r="RTM81" s="89"/>
      <c r="RTN81" s="89"/>
      <c r="RTO81" s="89"/>
      <c r="RTP81" s="89"/>
      <c r="RTQ81" s="89"/>
      <c r="RTR81" s="89"/>
      <c r="RTS81" s="89"/>
      <c r="RTT81" s="89"/>
      <c r="RTU81" s="89"/>
      <c r="RTV81" s="89"/>
      <c r="RTW81" s="89"/>
      <c r="RTX81" s="89"/>
      <c r="RTY81" s="89"/>
      <c r="RTZ81" s="89"/>
      <c r="RUA81" s="89"/>
      <c r="RUB81" s="89"/>
      <c r="RUC81" s="89"/>
      <c r="RUD81" s="89"/>
      <c r="RUE81" s="89"/>
      <c r="RUF81" s="89"/>
      <c r="RUG81" s="89"/>
      <c r="RUH81" s="89"/>
      <c r="RUI81" s="89"/>
      <c r="RUJ81" s="89"/>
      <c r="RUK81" s="89"/>
      <c r="RUL81" s="89"/>
      <c r="RUM81" s="89"/>
      <c r="RUN81" s="89"/>
      <c r="RUO81" s="89"/>
      <c r="RUP81" s="89"/>
      <c r="RUQ81" s="89"/>
      <c r="RUR81" s="89"/>
      <c r="RUS81" s="89"/>
      <c r="RUT81" s="89"/>
      <c r="RUU81" s="89"/>
      <c r="RUV81" s="89"/>
      <c r="RUW81" s="89"/>
      <c r="RUX81" s="89"/>
      <c r="RUY81" s="89"/>
      <c r="RUZ81" s="89"/>
      <c r="RVA81" s="89"/>
      <c r="RVB81" s="89"/>
      <c r="RVC81" s="89"/>
      <c r="RVD81" s="89"/>
      <c r="RVE81" s="89"/>
      <c r="RVF81" s="89"/>
      <c r="RVG81" s="89"/>
      <c r="RVH81" s="89"/>
      <c r="RVI81" s="89"/>
      <c r="RVJ81" s="89"/>
      <c r="RVK81" s="89"/>
      <c r="RVL81" s="89"/>
      <c r="RVM81" s="89"/>
      <c r="RVN81" s="89"/>
      <c r="RVO81" s="89"/>
      <c r="RVP81" s="89"/>
      <c r="RVQ81" s="89"/>
      <c r="RVR81" s="89"/>
      <c r="RVS81" s="89"/>
      <c r="RVT81" s="89"/>
      <c r="RVU81" s="89"/>
      <c r="RVV81" s="89"/>
      <c r="RVW81" s="89"/>
      <c r="RVX81" s="89"/>
      <c r="RVY81" s="89"/>
      <c r="RVZ81" s="89"/>
      <c r="RWA81" s="89"/>
      <c r="RWB81" s="89"/>
      <c r="RWC81" s="89"/>
      <c r="RWD81" s="89"/>
      <c r="RWE81" s="89"/>
      <c r="RWF81" s="89"/>
      <c r="RWG81" s="89"/>
      <c r="RWH81" s="89"/>
      <c r="RWI81" s="89"/>
      <c r="RWJ81" s="89"/>
      <c r="RWK81" s="89"/>
      <c r="RWL81" s="89"/>
      <c r="RWM81" s="89"/>
      <c r="RWN81" s="89"/>
      <c r="RWO81" s="89"/>
      <c r="RWP81" s="89"/>
      <c r="RWQ81" s="89"/>
      <c r="RWR81" s="89"/>
      <c r="RWS81" s="89"/>
      <c r="RWT81" s="89"/>
      <c r="RWU81" s="89"/>
      <c r="RWV81" s="89"/>
      <c r="RWW81" s="89"/>
      <c r="RWX81" s="89"/>
      <c r="RWY81" s="89"/>
      <c r="RWZ81" s="89"/>
      <c r="RXA81" s="89"/>
      <c r="RXB81" s="89"/>
      <c r="RXC81" s="89"/>
      <c r="RXD81" s="89"/>
      <c r="RXE81" s="89"/>
      <c r="RXF81" s="89"/>
      <c r="RXG81" s="89"/>
      <c r="RXH81" s="89"/>
      <c r="RXI81" s="89"/>
      <c r="RXJ81" s="89"/>
      <c r="RXK81" s="89"/>
      <c r="RXL81" s="89"/>
      <c r="RXM81" s="89"/>
      <c r="RXN81" s="89"/>
      <c r="RXO81" s="89"/>
      <c r="RXP81" s="89"/>
      <c r="RXQ81" s="89"/>
      <c r="RXR81" s="89"/>
      <c r="RXS81" s="89"/>
      <c r="RXT81" s="89"/>
      <c r="RXU81" s="89"/>
      <c r="RXV81" s="89"/>
      <c r="RXW81" s="89"/>
      <c r="RXX81" s="89"/>
      <c r="RXY81" s="89"/>
      <c r="RXZ81" s="89"/>
      <c r="RYA81" s="89"/>
      <c r="RYB81" s="89"/>
      <c r="RYC81" s="89"/>
      <c r="RYD81" s="89"/>
      <c r="RYE81" s="89"/>
      <c r="RYF81" s="89"/>
      <c r="RYG81" s="89"/>
      <c r="RYH81" s="89"/>
      <c r="RYI81" s="89"/>
      <c r="RYJ81" s="89"/>
      <c r="RYK81" s="89"/>
      <c r="RYL81" s="89"/>
      <c r="RYM81" s="89"/>
      <c r="RYN81" s="89"/>
      <c r="RYO81" s="89"/>
      <c r="RYP81" s="89"/>
      <c r="RYQ81" s="89"/>
      <c r="RYR81" s="89"/>
      <c r="RYS81" s="89"/>
      <c r="RYT81" s="89"/>
      <c r="RYU81" s="89"/>
      <c r="RYV81" s="89"/>
      <c r="RYW81" s="89"/>
      <c r="RYX81" s="89"/>
      <c r="RYY81" s="89"/>
      <c r="RYZ81" s="89"/>
      <c r="RZA81" s="89"/>
      <c r="RZB81" s="89"/>
      <c r="RZC81" s="89"/>
      <c r="RZD81" s="89"/>
      <c r="RZE81" s="89"/>
      <c r="RZF81" s="89"/>
      <c r="RZG81" s="89"/>
      <c r="RZH81" s="89"/>
      <c r="RZI81" s="89"/>
      <c r="RZJ81" s="89"/>
      <c r="RZK81" s="89"/>
      <c r="RZL81" s="89"/>
      <c r="RZM81" s="89"/>
      <c r="RZN81" s="89"/>
      <c r="RZO81" s="89"/>
      <c r="RZP81" s="89"/>
      <c r="RZQ81" s="89"/>
      <c r="RZR81" s="89"/>
      <c r="RZS81" s="89"/>
      <c r="RZT81" s="89"/>
      <c r="RZU81" s="89"/>
      <c r="RZV81" s="89"/>
      <c r="RZW81" s="89"/>
      <c r="RZX81" s="89"/>
      <c r="RZY81" s="89"/>
      <c r="RZZ81" s="89"/>
      <c r="SAA81" s="89"/>
      <c r="SAB81" s="89"/>
      <c r="SAC81" s="89"/>
      <c r="SAD81" s="89"/>
      <c r="SAE81" s="89"/>
      <c r="SAF81" s="89"/>
      <c r="SAG81" s="89"/>
      <c r="SAH81" s="89"/>
      <c r="SAI81" s="89"/>
      <c r="SAJ81" s="89"/>
      <c r="SAK81" s="89"/>
      <c r="SAL81" s="89"/>
      <c r="SAM81" s="89"/>
      <c r="SAN81" s="89"/>
      <c r="SAO81" s="89"/>
      <c r="SAP81" s="89"/>
      <c r="SAQ81" s="89"/>
      <c r="SAR81" s="89"/>
      <c r="SAS81" s="89"/>
      <c r="SAT81" s="89"/>
      <c r="SAU81" s="89"/>
      <c r="SAV81" s="89"/>
      <c r="SAW81" s="89"/>
      <c r="SAX81" s="89"/>
      <c r="SAY81" s="89"/>
      <c r="SAZ81" s="89"/>
      <c r="SBA81" s="89"/>
      <c r="SBB81" s="89"/>
      <c r="SBC81" s="89"/>
      <c r="SBD81" s="89"/>
      <c r="SBE81" s="89"/>
      <c r="SBF81" s="89"/>
      <c r="SBG81" s="89"/>
      <c r="SBH81" s="89"/>
      <c r="SBI81" s="89"/>
      <c r="SBJ81" s="89"/>
      <c r="SBK81" s="89"/>
      <c r="SBL81" s="89"/>
      <c r="SBM81" s="89"/>
      <c r="SBN81" s="89"/>
      <c r="SBO81" s="89"/>
      <c r="SBP81" s="89"/>
      <c r="SBQ81" s="89"/>
      <c r="SBR81" s="89"/>
      <c r="SBS81" s="89"/>
      <c r="SBT81" s="89"/>
      <c r="SBU81" s="89"/>
      <c r="SBV81" s="89"/>
      <c r="SBW81" s="89"/>
      <c r="SBX81" s="89"/>
      <c r="SBY81" s="89"/>
      <c r="SBZ81" s="89"/>
      <c r="SCA81" s="89"/>
      <c r="SCB81" s="89"/>
      <c r="SCC81" s="89"/>
      <c r="SCD81" s="89"/>
      <c r="SCE81" s="89"/>
      <c r="SCF81" s="89"/>
      <c r="SCG81" s="89"/>
      <c r="SCH81" s="89"/>
      <c r="SCI81" s="89"/>
      <c r="SCJ81" s="89"/>
      <c r="SCK81" s="89"/>
      <c r="SCL81" s="89"/>
      <c r="SCM81" s="89"/>
      <c r="SCN81" s="89"/>
      <c r="SCO81" s="89"/>
      <c r="SCP81" s="89"/>
      <c r="SCQ81" s="89"/>
      <c r="SCR81" s="89"/>
      <c r="SCS81" s="89"/>
      <c r="SCT81" s="89"/>
      <c r="SCU81" s="89"/>
      <c r="SCV81" s="89"/>
      <c r="SCW81" s="89"/>
      <c r="SCX81" s="89"/>
      <c r="SCY81" s="89"/>
      <c r="SCZ81" s="89"/>
      <c r="SDA81" s="89"/>
      <c r="SDB81" s="89"/>
      <c r="SDC81" s="89"/>
      <c r="SDD81" s="89"/>
      <c r="SDE81" s="89"/>
      <c r="SDF81" s="89"/>
      <c r="SDG81" s="89"/>
      <c r="SDH81" s="89"/>
      <c r="SDI81" s="89"/>
      <c r="SDJ81" s="89"/>
      <c r="SDK81" s="89"/>
      <c r="SDL81" s="89"/>
      <c r="SDM81" s="89"/>
      <c r="SDN81" s="89"/>
      <c r="SDO81" s="89"/>
      <c r="SDP81" s="89"/>
      <c r="SDQ81" s="89"/>
      <c r="SDR81" s="89"/>
      <c r="SDS81" s="89"/>
      <c r="SDT81" s="89"/>
      <c r="SDU81" s="89"/>
      <c r="SDV81" s="89"/>
      <c r="SDW81" s="89"/>
      <c r="SDX81" s="89"/>
      <c r="SDY81" s="89"/>
      <c r="SDZ81" s="89"/>
      <c r="SEA81" s="89"/>
      <c r="SEB81" s="89"/>
      <c r="SEC81" s="89"/>
      <c r="SED81" s="89"/>
      <c r="SEE81" s="89"/>
      <c r="SEF81" s="89"/>
      <c r="SEG81" s="89"/>
      <c r="SEH81" s="89"/>
      <c r="SEI81" s="89"/>
      <c r="SEJ81" s="89"/>
      <c r="SEK81" s="89"/>
      <c r="SEL81" s="89"/>
      <c r="SEM81" s="89"/>
      <c r="SEN81" s="89"/>
      <c r="SEO81" s="89"/>
      <c r="SEP81" s="89"/>
      <c r="SEQ81" s="89"/>
      <c r="SER81" s="89"/>
      <c r="SES81" s="89"/>
      <c r="SET81" s="89"/>
      <c r="SEU81" s="89"/>
      <c r="SEV81" s="89"/>
      <c r="SEW81" s="89"/>
      <c r="SEX81" s="89"/>
      <c r="SEY81" s="89"/>
      <c r="SEZ81" s="89"/>
      <c r="SFA81" s="89"/>
      <c r="SFB81" s="89"/>
      <c r="SFC81" s="89"/>
      <c r="SFD81" s="89"/>
      <c r="SFE81" s="89"/>
      <c r="SFF81" s="89"/>
      <c r="SFG81" s="89"/>
      <c r="SFH81" s="89"/>
      <c r="SFI81" s="89"/>
      <c r="SFJ81" s="89"/>
      <c r="SFK81" s="89"/>
      <c r="SFL81" s="89"/>
      <c r="SFM81" s="89"/>
      <c r="SFN81" s="89"/>
      <c r="SFO81" s="89"/>
      <c r="SFP81" s="89"/>
      <c r="SFQ81" s="89"/>
      <c r="SFR81" s="89"/>
      <c r="SFS81" s="89"/>
      <c r="SFT81" s="89"/>
      <c r="SFU81" s="89"/>
      <c r="SFV81" s="89"/>
      <c r="SFW81" s="89"/>
      <c r="SFX81" s="89"/>
      <c r="SFY81" s="89"/>
      <c r="SFZ81" s="89"/>
      <c r="SGA81" s="89"/>
      <c r="SGB81" s="89"/>
      <c r="SGC81" s="89"/>
      <c r="SGD81" s="89"/>
      <c r="SGE81" s="89"/>
      <c r="SGF81" s="89"/>
      <c r="SGG81" s="89"/>
      <c r="SGH81" s="89"/>
      <c r="SGI81" s="89"/>
      <c r="SGJ81" s="89"/>
      <c r="SGK81" s="89"/>
      <c r="SGL81" s="89"/>
      <c r="SGM81" s="89"/>
      <c r="SGN81" s="89"/>
      <c r="SGO81" s="89"/>
      <c r="SGP81" s="89"/>
      <c r="SGQ81" s="89"/>
      <c r="SGR81" s="89"/>
      <c r="SGS81" s="89"/>
      <c r="SGT81" s="89"/>
      <c r="SGU81" s="89"/>
      <c r="SGV81" s="89"/>
      <c r="SGW81" s="89"/>
      <c r="SGX81" s="89"/>
      <c r="SGY81" s="89"/>
      <c r="SGZ81" s="89"/>
      <c r="SHA81" s="89"/>
      <c r="SHB81" s="89"/>
      <c r="SHC81" s="89"/>
      <c r="SHD81" s="89"/>
      <c r="SHE81" s="89"/>
      <c r="SHF81" s="89"/>
      <c r="SHG81" s="89"/>
      <c r="SHH81" s="89"/>
      <c r="SHI81" s="89"/>
      <c r="SHJ81" s="89"/>
      <c r="SHK81" s="89"/>
      <c r="SHL81" s="89"/>
      <c r="SHM81" s="89"/>
      <c r="SHN81" s="89"/>
      <c r="SHO81" s="89"/>
      <c r="SHP81" s="89"/>
      <c r="SHQ81" s="89"/>
      <c r="SHR81" s="89"/>
      <c r="SHS81" s="89"/>
      <c r="SHT81" s="89"/>
      <c r="SHU81" s="89"/>
      <c r="SHV81" s="89"/>
      <c r="SHW81" s="89"/>
      <c r="SHX81" s="89"/>
      <c r="SHY81" s="89"/>
      <c r="SHZ81" s="89"/>
      <c r="SIA81" s="89"/>
      <c r="SIB81" s="89"/>
      <c r="SIC81" s="89"/>
      <c r="SID81" s="89"/>
      <c r="SIE81" s="89"/>
      <c r="SIF81" s="89"/>
      <c r="SIG81" s="89"/>
      <c r="SIH81" s="89"/>
      <c r="SII81" s="89"/>
      <c r="SIJ81" s="89"/>
      <c r="SIK81" s="89"/>
      <c r="SIL81" s="89"/>
      <c r="SIM81" s="89"/>
      <c r="SIN81" s="89"/>
      <c r="SIO81" s="89"/>
      <c r="SIP81" s="89"/>
      <c r="SIQ81" s="89"/>
      <c r="SIR81" s="89"/>
      <c r="SIS81" s="89"/>
      <c r="SIT81" s="89"/>
      <c r="SIU81" s="89"/>
      <c r="SIV81" s="89"/>
      <c r="SIW81" s="89"/>
      <c r="SIX81" s="89"/>
      <c r="SIY81" s="89"/>
      <c r="SIZ81" s="89"/>
      <c r="SJA81" s="89"/>
      <c r="SJB81" s="89"/>
      <c r="SJC81" s="89"/>
      <c r="SJD81" s="89"/>
      <c r="SJE81" s="89"/>
      <c r="SJF81" s="89"/>
      <c r="SJG81" s="89"/>
      <c r="SJH81" s="89"/>
      <c r="SJI81" s="89"/>
      <c r="SJJ81" s="89"/>
      <c r="SJK81" s="89"/>
      <c r="SJL81" s="89"/>
      <c r="SJM81" s="89"/>
      <c r="SJN81" s="89"/>
      <c r="SJO81" s="89"/>
      <c r="SJP81" s="89"/>
      <c r="SJQ81" s="89"/>
      <c r="SJR81" s="89"/>
      <c r="SJS81" s="89"/>
      <c r="SJT81" s="89"/>
      <c r="SJU81" s="89"/>
      <c r="SJV81" s="89"/>
      <c r="SJW81" s="89"/>
      <c r="SJX81" s="89"/>
      <c r="SJY81" s="89"/>
      <c r="SJZ81" s="89"/>
      <c r="SKA81" s="89"/>
      <c r="SKB81" s="89"/>
      <c r="SKC81" s="89"/>
      <c r="SKD81" s="89"/>
      <c r="SKE81" s="89"/>
      <c r="SKF81" s="89"/>
      <c r="SKG81" s="89"/>
      <c r="SKH81" s="89"/>
      <c r="SKI81" s="89"/>
      <c r="SKJ81" s="89"/>
      <c r="SKK81" s="89"/>
      <c r="SKL81" s="89"/>
      <c r="SKM81" s="89"/>
      <c r="SKN81" s="89"/>
      <c r="SKO81" s="89"/>
      <c r="SKP81" s="89"/>
      <c r="SKQ81" s="89"/>
      <c r="SKR81" s="89"/>
      <c r="SKS81" s="89"/>
      <c r="SKT81" s="89"/>
      <c r="SKU81" s="89"/>
      <c r="SKV81" s="89"/>
      <c r="SKW81" s="89"/>
      <c r="SKX81" s="89"/>
      <c r="SKY81" s="89"/>
      <c r="SKZ81" s="89"/>
      <c r="SLA81" s="89"/>
      <c r="SLB81" s="89"/>
      <c r="SLC81" s="89"/>
      <c r="SLD81" s="89"/>
      <c r="SLE81" s="89"/>
      <c r="SLF81" s="89"/>
      <c r="SLG81" s="89"/>
      <c r="SLH81" s="89"/>
      <c r="SLI81" s="89"/>
      <c r="SLJ81" s="89"/>
      <c r="SLK81" s="89"/>
      <c r="SLL81" s="89"/>
      <c r="SLM81" s="89"/>
      <c r="SLN81" s="89"/>
      <c r="SLO81" s="89"/>
      <c r="SLP81" s="89"/>
      <c r="SLQ81" s="89"/>
      <c r="SLR81" s="89"/>
      <c r="SLS81" s="89"/>
      <c r="SLT81" s="89"/>
      <c r="SLU81" s="89"/>
      <c r="SLV81" s="89"/>
      <c r="SLW81" s="89"/>
      <c r="SLX81" s="89"/>
      <c r="SLY81" s="89"/>
      <c r="SLZ81" s="89"/>
      <c r="SMA81" s="89"/>
      <c r="SMB81" s="89"/>
      <c r="SMC81" s="89"/>
      <c r="SMD81" s="89"/>
      <c r="SME81" s="89"/>
      <c r="SMF81" s="89"/>
      <c r="SMG81" s="89"/>
      <c r="SMH81" s="89"/>
      <c r="SMI81" s="89"/>
      <c r="SMJ81" s="89"/>
      <c r="SMK81" s="89"/>
      <c r="SML81" s="89"/>
      <c r="SMM81" s="89"/>
      <c r="SMN81" s="89"/>
      <c r="SMO81" s="89"/>
      <c r="SMP81" s="89"/>
      <c r="SMQ81" s="89"/>
      <c r="SMR81" s="89"/>
      <c r="SMS81" s="89"/>
      <c r="SMT81" s="89"/>
      <c r="SMU81" s="89"/>
      <c r="SMV81" s="89"/>
      <c r="SMW81" s="89"/>
      <c r="SMX81" s="89"/>
      <c r="SMY81" s="89"/>
      <c r="SMZ81" s="89"/>
      <c r="SNA81" s="89"/>
      <c r="SNB81" s="89"/>
      <c r="SNC81" s="89"/>
      <c r="SND81" s="89"/>
      <c r="SNE81" s="89"/>
      <c r="SNF81" s="89"/>
      <c r="SNG81" s="89"/>
      <c r="SNH81" s="89"/>
      <c r="SNI81" s="89"/>
      <c r="SNJ81" s="89"/>
      <c r="SNK81" s="89"/>
      <c r="SNL81" s="89"/>
      <c r="SNM81" s="89"/>
      <c r="SNN81" s="89"/>
      <c r="SNO81" s="89"/>
      <c r="SNP81" s="89"/>
      <c r="SNQ81" s="89"/>
      <c r="SNR81" s="89"/>
      <c r="SNS81" s="89"/>
      <c r="SNT81" s="89"/>
      <c r="SNU81" s="89"/>
      <c r="SNV81" s="89"/>
      <c r="SNW81" s="89"/>
      <c r="SNX81" s="89"/>
      <c r="SNY81" s="89"/>
      <c r="SNZ81" s="89"/>
      <c r="SOA81" s="89"/>
      <c r="SOB81" s="89"/>
      <c r="SOC81" s="89"/>
      <c r="SOD81" s="89"/>
      <c r="SOE81" s="89"/>
      <c r="SOF81" s="89"/>
      <c r="SOG81" s="89"/>
      <c r="SOH81" s="89"/>
      <c r="SOI81" s="89"/>
      <c r="SOJ81" s="89"/>
      <c r="SOK81" s="89"/>
      <c r="SOL81" s="89"/>
      <c r="SOM81" s="89"/>
      <c r="SON81" s="89"/>
      <c r="SOO81" s="89"/>
      <c r="SOP81" s="89"/>
      <c r="SOQ81" s="89"/>
      <c r="SOR81" s="89"/>
      <c r="SOS81" s="89"/>
      <c r="SOT81" s="89"/>
      <c r="SOU81" s="89"/>
      <c r="SOV81" s="89"/>
      <c r="SOW81" s="89"/>
      <c r="SOX81" s="89"/>
      <c r="SOY81" s="89"/>
      <c r="SOZ81" s="89"/>
      <c r="SPA81" s="89"/>
      <c r="SPB81" s="89"/>
      <c r="SPC81" s="89"/>
      <c r="SPD81" s="89"/>
      <c r="SPE81" s="89"/>
      <c r="SPF81" s="89"/>
      <c r="SPG81" s="89"/>
      <c r="SPH81" s="89"/>
      <c r="SPI81" s="89"/>
      <c r="SPJ81" s="89"/>
      <c r="SPK81" s="89"/>
      <c r="SPL81" s="89"/>
      <c r="SPM81" s="89"/>
      <c r="SPN81" s="89"/>
      <c r="SPO81" s="89"/>
      <c r="SPP81" s="89"/>
      <c r="SPQ81" s="89"/>
      <c r="SPR81" s="89"/>
      <c r="SPS81" s="89"/>
      <c r="SPT81" s="89"/>
      <c r="SPU81" s="89"/>
      <c r="SPV81" s="89"/>
      <c r="SPW81" s="89"/>
      <c r="SPX81" s="89"/>
      <c r="SPY81" s="89"/>
      <c r="SPZ81" s="89"/>
      <c r="SQA81" s="89"/>
      <c r="SQB81" s="89"/>
      <c r="SQC81" s="89"/>
      <c r="SQD81" s="89"/>
      <c r="SQE81" s="89"/>
      <c r="SQF81" s="89"/>
      <c r="SQG81" s="89"/>
      <c r="SQH81" s="89"/>
      <c r="SQI81" s="89"/>
      <c r="SQJ81" s="89"/>
      <c r="SQK81" s="89"/>
      <c r="SQL81" s="89"/>
      <c r="SQM81" s="89"/>
      <c r="SQN81" s="89"/>
      <c r="SQO81" s="89"/>
      <c r="SQP81" s="89"/>
      <c r="SQQ81" s="89"/>
      <c r="SQR81" s="89"/>
      <c r="SQS81" s="89"/>
      <c r="SQT81" s="89"/>
      <c r="SQU81" s="89"/>
      <c r="SQV81" s="89"/>
      <c r="SQW81" s="89"/>
      <c r="SQX81" s="89"/>
      <c r="SQY81" s="89"/>
      <c r="SQZ81" s="89"/>
      <c r="SRA81" s="89"/>
      <c r="SRB81" s="89"/>
      <c r="SRC81" s="89"/>
      <c r="SRD81" s="89"/>
      <c r="SRE81" s="89"/>
      <c r="SRF81" s="89"/>
      <c r="SRG81" s="89"/>
      <c r="SRH81" s="89"/>
      <c r="SRI81" s="89"/>
      <c r="SRJ81" s="89"/>
      <c r="SRK81" s="89"/>
      <c r="SRL81" s="89"/>
      <c r="SRM81" s="89"/>
      <c r="SRN81" s="89"/>
      <c r="SRO81" s="89"/>
      <c r="SRP81" s="89"/>
      <c r="SRQ81" s="89"/>
      <c r="SRR81" s="89"/>
      <c r="SRS81" s="89"/>
      <c r="SRT81" s="89"/>
      <c r="SRU81" s="89"/>
      <c r="SRV81" s="89"/>
      <c r="SRW81" s="89"/>
      <c r="SRX81" s="89"/>
      <c r="SRY81" s="89"/>
      <c r="SRZ81" s="89"/>
      <c r="SSA81" s="89"/>
      <c r="SSB81" s="89"/>
      <c r="SSC81" s="89"/>
      <c r="SSD81" s="89"/>
      <c r="SSE81" s="89"/>
      <c r="SSF81" s="89"/>
      <c r="SSG81" s="89"/>
      <c r="SSH81" s="89"/>
      <c r="SSI81" s="89"/>
      <c r="SSJ81" s="89"/>
      <c r="SSK81" s="89"/>
      <c r="SSL81" s="89"/>
      <c r="SSM81" s="89"/>
      <c r="SSN81" s="89"/>
      <c r="SSO81" s="89"/>
      <c r="SSP81" s="89"/>
      <c r="SSQ81" s="89"/>
      <c r="SSR81" s="89"/>
      <c r="SSS81" s="89"/>
      <c r="SST81" s="89"/>
      <c r="SSU81" s="89"/>
      <c r="SSV81" s="89"/>
      <c r="SSW81" s="89"/>
      <c r="SSX81" s="89"/>
      <c r="SSY81" s="89"/>
      <c r="SSZ81" s="89"/>
      <c r="STA81" s="89"/>
      <c r="STB81" s="89"/>
      <c r="STC81" s="89"/>
      <c r="STD81" s="89"/>
      <c r="STE81" s="89"/>
      <c r="STF81" s="89"/>
      <c r="STG81" s="89"/>
      <c r="STH81" s="89"/>
      <c r="STI81" s="89"/>
      <c r="STJ81" s="89"/>
      <c r="STK81" s="89"/>
      <c r="STL81" s="89"/>
      <c r="STM81" s="89"/>
      <c r="STN81" s="89"/>
      <c r="STO81" s="89"/>
      <c r="STP81" s="89"/>
      <c r="STQ81" s="89"/>
      <c r="STR81" s="89"/>
      <c r="STS81" s="89"/>
      <c r="STT81" s="89"/>
      <c r="STU81" s="89"/>
      <c r="STV81" s="89"/>
      <c r="STW81" s="89"/>
      <c r="STX81" s="89"/>
      <c r="STY81" s="89"/>
      <c r="STZ81" s="89"/>
      <c r="SUA81" s="89"/>
      <c r="SUB81" s="89"/>
      <c r="SUC81" s="89"/>
      <c r="SUD81" s="89"/>
      <c r="SUE81" s="89"/>
      <c r="SUF81" s="89"/>
      <c r="SUG81" s="89"/>
      <c r="SUH81" s="89"/>
      <c r="SUI81" s="89"/>
      <c r="SUJ81" s="89"/>
      <c r="SUK81" s="89"/>
      <c r="SUL81" s="89"/>
      <c r="SUM81" s="89"/>
      <c r="SUN81" s="89"/>
      <c r="SUO81" s="89"/>
      <c r="SUP81" s="89"/>
      <c r="SUQ81" s="89"/>
      <c r="SUR81" s="89"/>
      <c r="SUS81" s="89"/>
      <c r="SUT81" s="89"/>
      <c r="SUU81" s="89"/>
      <c r="SUV81" s="89"/>
      <c r="SUW81" s="89"/>
      <c r="SUX81" s="89"/>
      <c r="SUY81" s="89"/>
      <c r="SUZ81" s="89"/>
      <c r="SVA81" s="89"/>
      <c r="SVB81" s="89"/>
      <c r="SVC81" s="89"/>
      <c r="SVD81" s="89"/>
      <c r="SVE81" s="89"/>
      <c r="SVF81" s="89"/>
      <c r="SVG81" s="89"/>
      <c r="SVH81" s="89"/>
      <c r="SVI81" s="89"/>
      <c r="SVJ81" s="89"/>
      <c r="SVK81" s="89"/>
      <c r="SVL81" s="89"/>
      <c r="SVM81" s="89"/>
      <c r="SVN81" s="89"/>
      <c r="SVO81" s="89"/>
      <c r="SVP81" s="89"/>
      <c r="SVQ81" s="89"/>
      <c r="SVR81" s="89"/>
      <c r="SVS81" s="89"/>
      <c r="SVT81" s="89"/>
      <c r="SVU81" s="89"/>
      <c r="SVV81" s="89"/>
      <c r="SVW81" s="89"/>
      <c r="SVX81" s="89"/>
      <c r="SVY81" s="89"/>
      <c r="SVZ81" s="89"/>
      <c r="SWA81" s="89"/>
      <c r="SWB81" s="89"/>
      <c r="SWC81" s="89"/>
      <c r="SWD81" s="89"/>
      <c r="SWE81" s="89"/>
      <c r="SWF81" s="89"/>
      <c r="SWG81" s="89"/>
      <c r="SWH81" s="89"/>
      <c r="SWI81" s="89"/>
      <c r="SWJ81" s="89"/>
      <c r="SWK81" s="89"/>
      <c r="SWL81" s="89"/>
      <c r="SWM81" s="89"/>
      <c r="SWN81" s="89"/>
      <c r="SWO81" s="89"/>
      <c r="SWP81" s="89"/>
      <c r="SWQ81" s="89"/>
      <c r="SWR81" s="89"/>
      <c r="SWS81" s="89"/>
      <c r="SWT81" s="89"/>
      <c r="SWU81" s="89"/>
      <c r="SWV81" s="89"/>
      <c r="SWW81" s="89"/>
      <c r="SWX81" s="89"/>
      <c r="SWY81" s="89"/>
      <c r="SWZ81" s="89"/>
      <c r="SXA81" s="89"/>
      <c r="SXB81" s="89"/>
      <c r="SXC81" s="89"/>
      <c r="SXD81" s="89"/>
      <c r="SXE81" s="89"/>
      <c r="SXF81" s="89"/>
      <c r="SXG81" s="89"/>
      <c r="SXH81" s="89"/>
      <c r="SXI81" s="89"/>
      <c r="SXJ81" s="89"/>
      <c r="SXK81" s="89"/>
      <c r="SXL81" s="89"/>
      <c r="SXM81" s="89"/>
      <c r="SXN81" s="89"/>
      <c r="SXO81" s="89"/>
      <c r="SXP81" s="89"/>
      <c r="SXQ81" s="89"/>
      <c r="SXR81" s="89"/>
      <c r="SXS81" s="89"/>
      <c r="SXT81" s="89"/>
      <c r="SXU81" s="89"/>
      <c r="SXV81" s="89"/>
      <c r="SXW81" s="89"/>
      <c r="SXX81" s="89"/>
      <c r="SXY81" s="89"/>
      <c r="SXZ81" s="89"/>
      <c r="SYA81" s="89"/>
      <c r="SYB81" s="89"/>
      <c r="SYC81" s="89"/>
      <c r="SYD81" s="89"/>
      <c r="SYE81" s="89"/>
      <c r="SYF81" s="89"/>
      <c r="SYG81" s="89"/>
      <c r="SYH81" s="89"/>
      <c r="SYI81" s="89"/>
      <c r="SYJ81" s="89"/>
      <c r="SYK81" s="89"/>
      <c r="SYL81" s="89"/>
      <c r="SYM81" s="89"/>
      <c r="SYN81" s="89"/>
      <c r="SYO81" s="89"/>
      <c r="SYP81" s="89"/>
      <c r="SYQ81" s="89"/>
      <c r="SYR81" s="89"/>
      <c r="SYS81" s="89"/>
      <c r="SYT81" s="89"/>
      <c r="SYU81" s="89"/>
      <c r="SYV81" s="89"/>
      <c r="SYW81" s="89"/>
      <c r="SYX81" s="89"/>
      <c r="SYY81" s="89"/>
      <c r="SYZ81" s="89"/>
      <c r="SZA81" s="89"/>
      <c r="SZB81" s="89"/>
      <c r="SZC81" s="89"/>
      <c r="SZD81" s="89"/>
      <c r="SZE81" s="89"/>
      <c r="SZF81" s="89"/>
      <c r="SZG81" s="89"/>
      <c r="SZH81" s="89"/>
      <c r="SZI81" s="89"/>
      <c r="SZJ81" s="89"/>
      <c r="SZK81" s="89"/>
      <c r="SZL81" s="89"/>
      <c r="SZM81" s="89"/>
      <c r="SZN81" s="89"/>
      <c r="SZO81" s="89"/>
      <c r="SZP81" s="89"/>
      <c r="SZQ81" s="89"/>
      <c r="SZR81" s="89"/>
      <c r="SZS81" s="89"/>
      <c r="SZT81" s="89"/>
      <c r="SZU81" s="89"/>
      <c r="SZV81" s="89"/>
      <c r="SZW81" s="89"/>
      <c r="SZX81" s="89"/>
      <c r="SZY81" s="89"/>
      <c r="SZZ81" s="89"/>
      <c r="TAA81" s="89"/>
      <c r="TAB81" s="89"/>
      <c r="TAC81" s="89"/>
      <c r="TAD81" s="89"/>
      <c r="TAE81" s="89"/>
      <c r="TAF81" s="89"/>
      <c r="TAG81" s="89"/>
      <c r="TAH81" s="89"/>
      <c r="TAI81" s="89"/>
      <c r="TAJ81" s="89"/>
      <c r="TAK81" s="89"/>
      <c r="TAL81" s="89"/>
      <c r="TAM81" s="89"/>
      <c r="TAN81" s="89"/>
      <c r="TAO81" s="89"/>
      <c r="TAP81" s="89"/>
      <c r="TAQ81" s="89"/>
      <c r="TAR81" s="89"/>
      <c r="TAS81" s="89"/>
      <c r="TAT81" s="89"/>
      <c r="TAU81" s="89"/>
      <c r="TAV81" s="89"/>
      <c r="TAW81" s="89"/>
      <c r="TAX81" s="89"/>
      <c r="TAY81" s="89"/>
      <c r="TAZ81" s="89"/>
      <c r="TBA81" s="89"/>
      <c r="TBB81" s="89"/>
      <c r="TBC81" s="89"/>
      <c r="TBD81" s="89"/>
      <c r="TBE81" s="89"/>
      <c r="TBF81" s="89"/>
      <c r="TBG81" s="89"/>
      <c r="TBH81" s="89"/>
      <c r="TBI81" s="89"/>
      <c r="TBJ81" s="89"/>
      <c r="TBK81" s="89"/>
      <c r="TBL81" s="89"/>
      <c r="TBM81" s="89"/>
      <c r="TBN81" s="89"/>
      <c r="TBO81" s="89"/>
      <c r="TBP81" s="89"/>
      <c r="TBQ81" s="89"/>
      <c r="TBR81" s="89"/>
      <c r="TBS81" s="89"/>
      <c r="TBT81" s="89"/>
      <c r="TBU81" s="89"/>
      <c r="TBV81" s="89"/>
      <c r="TBW81" s="89"/>
      <c r="TBX81" s="89"/>
      <c r="TBY81" s="89"/>
      <c r="TBZ81" s="89"/>
      <c r="TCA81" s="89"/>
      <c r="TCB81" s="89"/>
      <c r="TCC81" s="89"/>
      <c r="TCD81" s="89"/>
      <c r="TCE81" s="89"/>
      <c r="TCF81" s="89"/>
      <c r="TCG81" s="89"/>
      <c r="TCH81" s="89"/>
      <c r="TCI81" s="89"/>
      <c r="TCJ81" s="89"/>
      <c r="TCK81" s="89"/>
      <c r="TCL81" s="89"/>
      <c r="TCM81" s="89"/>
      <c r="TCN81" s="89"/>
      <c r="TCO81" s="89"/>
      <c r="TCP81" s="89"/>
      <c r="TCQ81" s="89"/>
      <c r="TCR81" s="89"/>
      <c r="TCS81" s="89"/>
      <c r="TCT81" s="89"/>
      <c r="TCU81" s="89"/>
      <c r="TCV81" s="89"/>
      <c r="TCW81" s="89"/>
      <c r="TCX81" s="89"/>
      <c r="TCY81" s="89"/>
      <c r="TCZ81" s="89"/>
      <c r="TDA81" s="89"/>
      <c r="TDB81" s="89"/>
      <c r="TDC81" s="89"/>
      <c r="TDD81" s="89"/>
      <c r="TDE81" s="89"/>
      <c r="TDF81" s="89"/>
      <c r="TDG81" s="89"/>
      <c r="TDH81" s="89"/>
      <c r="TDI81" s="89"/>
      <c r="TDJ81" s="89"/>
      <c r="TDK81" s="89"/>
      <c r="TDL81" s="89"/>
      <c r="TDM81" s="89"/>
      <c r="TDN81" s="89"/>
      <c r="TDO81" s="89"/>
      <c r="TDP81" s="89"/>
      <c r="TDQ81" s="89"/>
      <c r="TDR81" s="89"/>
      <c r="TDS81" s="89"/>
      <c r="TDT81" s="89"/>
      <c r="TDU81" s="89"/>
      <c r="TDV81" s="89"/>
      <c r="TDW81" s="89"/>
      <c r="TDX81" s="89"/>
      <c r="TDY81" s="89"/>
      <c r="TDZ81" s="89"/>
      <c r="TEA81" s="89"/>
      <c r="TEB81" s="89"/>
      <c r="TEC81" s="89"/>
      <c r="TED81" s="89"/>
      <c r="TEE81" s="89"/>
      <c r="TEF81" s="89"/>
      <c r="TEG81" s="89"/>
      <c r="TEH81" s="89"/>
      <c r="TEI81" s="89"/>
      <c r="TEJ81" s="89"/>
      <c r="TEK81" s="89"/>
      <c r="TEL81" s="89"/>
      <c r="TEM81" s="89"/>
      <c r="TEN81" s="89"/>
      <c r="TEO81" s="89"/>
      <c r="TEP81" s="89"/>
      <c r="TEQ81" s="89"/>
      <c r="TER81" s="89"/>
      <c r="TES81" s="89"/>
      <c r="TET81" s="89"/>
      <c r="TEU81" s="89"/>
      <c r="TEV81" s="89"/>
      <c r="TEW81" s="89"/>
      <c r="TEX81" s="89"/>
      <c r="TEY81" s="89"/>
      <c r="TEZ81" s="89"/>
      <c r="TFA81" s="89"/>
      <c r="TFB81" s="89"/>
      <c r="TFC81" s="89"/>
      <c r="TFD81" s="89"/>
      <c r="TFE81" s="89"/>
      <c r="TFF81" s="89"/>
      <c r="TFG81" s="89"/>
      <c r="TFH81" s="89"/>
      <c r="TFI81" s="89"/>
      <c r="TFJ81" s="89"/>
      <c r="TFK81" s="89"/>
      <c r="TFL81" s="89"/>
      <c r="TFM81" s="89"/>
      <c r="TFN81" s="89"/>
      <c r="TFO81" s="89"/>
      <c r="TFP81" s="89"/>
      <c r="TFQ81" s="89"/>
      <c r="TFR81" s="89"/>
      <c r="TFS81" s="89"/>
      <c r="TFT81" s="89"/>
      <c r="TFU81" s="89"/>
      <c r="TFV81" s="89"/>
      <c r="TFW81" s="89"/>
      <c r="TFX81" s="89"/>
      <c r="TFY81" s="89"/>
      <c r="TFZ81" s="89"/>
      <c r="TGA81" s="89"/>
      <c r="TGB81" s="89"/>
      <c r="TGC81" s="89"/>
      <c r="TGD81" s="89"/>
      <c r="TGE81" s="89"/>
      <c r="TGF81" s="89"/>
      <c r="TGG81" s="89"/>
      <c r="TGH81" s="89"/>
      <c r="TGI81" s="89"/>
      <c r="TGJ81" s="89"/>
      <c r="TGK81" s="89"/>
      <c r="TGL81" s="89"/>
      <c r="TGM81" s="89"/>
      <c r="TGN81" s="89"/>
      <c r="TGO81" s="89"/>
      <c r="TGP81" s="89"/>
      <c r="TGQ81" s="89"/>
      <c r="TGR81" s="89"/>
      <c r="TGS81" s="89"/>
      <c r="TGT81" s="89"/>
      <c r="TGU81" s="89"/>
      <c r="TGV81" s="89"/>
      <c r="TGW81" s="89"/>
      <c r="TGX81" s="89"/>
      <c r="TGY81" s="89"/>
      <c r="TGZ81" s="89"/>
      <c r="THA81" s="89"/>
      <c r="THB81" s="89"/>
      <c r="THC81" s="89"/>
      <c r="THD81" s="89"/>
      <c r="THE81" s="89"/>
      <c r="THF81" s="89"/>
      <c r="THG81" s="89"/>
      <c r="THH81" s="89"/>
      <c r="THI81" s="89"/>
      <c r="THJ81" s="89"/>
      <c r="THK81" s="89"/>
      <c r="THL81" s="89"/>
      <c r="THM81" s="89"/>
      <c r="THN81" s="89"/>
      <c r="THO81" s="89"/>
      <c r="THP81" s="89"/>
      <c r="THQ81" s="89"/>
      <c r="THR81" s="89"/>
      <c r="THS81" s="89"/>
      <c r="THT81" s="89"/>
      <c r="THU81" s="89"/>
      <c r="THV81" s="89"/>
      <c r="THW81" s="89"/>
      <c r="THX81" s="89"/>
      <c r="THY81" s="89"/>
      <c r="THZ81" s="89"/>
      <c r="TIA81" s="89"/>
      <c r="TIB81" s="89"/>
      <c r="TIC81" s="89"/>
      <c r="TID81" s="89"/>
      <c r="TIE81" s="89"/>
      <c r="TIF81" s="89"/>
      <c r="TIG81" s="89"/>
      <c r="TIH81" s="89"/>
      <c r="TII81" s="89"/>
      <c r="TIJ81" s="89"/>
      <c r="TIK81" s="89"/>
      <c r="TIL81" s="89"/>
      <c r="TIM81" s="89"/>
      <c r="TIN81" s="89"/>
      <c r="TIO81" s="89"/>
      <c r="TIP81" s="89"/>
      <c r="TIQ81" s="89"/>
      <c r="TIR81" s="89"/>
      <c r="TIS81" s="89"/>
      <c r="TIT81" s="89"/>
      <c r="TIU81" s="89"/>
      <c r="TIV81" s="89"/>
      <c r="TIW81" s="89"/>
      <c r="TIX81" s="89"/>
      <c r="TIY81" s="89"/>
      <c r="TIZ81" s="89"/>
      <c r="TJA81" s="89"/>
      <c r="TJB81" s="89"/>
      <c r="TJC81" s="89"/>
      <c r="TJD81" s="89"/>
      <c r="TJE81" s="89"/>
      <c r="TJF81" s="89"/>
      <c r="TJG81" s="89"/>
      <c r="TJH81" s="89"/>
      <c r="TJI81" s="89"/>
      <c r="TJJ81" s="89"/>
      <c r="TJK81" s="89"/>
      <c r="TJL81" s="89"/>
      <c r="TJM81" s="89"/>
      <c r="TJN81" s="89"/>
      <c r="TJO81" s="89"/>
      <c r="TJP81" s="89"/>
      <c r="TJQ81" s="89"/>
      <c r="TJR81" s="89"/>
      <c r="TJS81" s="89"/>
      <c r="TJT81" s="89"/>
      <c r="TJU81" s="89"/>
      <c r="TJV81" s="89"/>
      <c r="TJW81" s="89"/>
      <c r="TJX81" s="89"/>
      <c r="TJY81" s="89"/>
      <c r="TJZ81" s="89"/>
      <c r="TKA81" s="89"/>
      <c r="TKB81" s="89"/>
      <c r="TKC81" s="89"/>
      <c r="TKD81" s="89"/>
      <c r="TKE81" s="89"/>
      <c r="TKF81" s="89"/>
      <c r="TKG81" s="89"/>
      <c r="TKH81" s="89"/>
      <c r="TKI81" s="89"/>
      <c r="TKJ81" s="89"/>
      <c r="TKK81" s="89"/>
      <c r="TKL81" s="89"/>
      <c r="TKM81" s="89"/>
      <c r="TKN81" s="89"/>
      <c r="TKO81" s="89"/>
      <c r="TKP81" s="89"/>
      <c r="TKQ81" s="89"/>
      <c r="TKR81" s="89"/>
      <c r="TKS81" s="89"/>
      <c r="TKT81" s="89"/>
      <c r="TKU81" s="89"/>
      <c r="TKV81" s="89"/>
      <c r="TKW81" s="89"/>
      <c r="TKX81" s="89"/>
      <c r="TKY81" s="89"/>
      <c r="TKZ81" s="89"/>
      <c r="TLA81" s="89"/>
      <c r="TLB81" s="89"/>
      <c r="TLC81" s="89"/>
      <c r="TLD81" s="89"/>
      <c r="TLE81" s="89"/>
      <c r="TLF81" s="89"/>
      <c r="TLG81" s="89"/>
      <c r="TLH81" s="89"/>
      <c r="TLI81" s="89"/>
      <c r="TLJ81" s="89"/>
      <c r="TLK81" s="89"/>
      <c r="TLL81" s="89"/>
      <c r="TLM81" s="89"/>
      <c r="TLN81" s="89"/>
      <c r="TLO81" s="89"/>
      <c r="TLP81" s="89"/>
      <c r="TLQ81" s="89"/>
      <c r="TLR81" s="89"/>
      <c r="TLS81" s="89"/>
      <c r="TLT81" s="89"/>
      <c r="TLU81" s="89"/>
      <c r="TLV81" s="89"/>
      <c r="TLW81" s="89"/>
      <c r="TLX81" s="89"/>
      <c r="TLY81" s="89"/>
      <c r="TLZ81" s="89"/>
      <c r="TMA81" s="89"/>
      <c r="TMB81" s="89"/>
      <c r="TMC81" s="89"/>
      <c r="TMD81" s="89"/>
      <c r="TME81" s="89"/>
      <c r="TMF81" s="89"/>
      <c r="TMG81" s="89"/>
      <c r="TMH81" s="89"/>
      <c r="TMI81" s="89"/>
      <c r="TMJ81" s="89"/>
      <c r="TMK81" s="89"/>
      <c r="TML81" s="89"/>
      <c r="TMM81" s="89"/>
      <c r="TMN81" s="89"/>
      <c r="TMO81" s="89"/>
      <c r="TMP81" s="89"/>
      <c r="TMQ81" s="89"/>
      <c r="TMR81" s="89"/>
      <c r="TMS81" s="89"/>
      <c r="TMT81" s="89"/>
      <c r="TMU81" s="89"/>
      <c r="TMV81" s="89"/>
      <c r="TMW81" s="89"/>
      <c r="TMX81" s="89"/>
      <c r="TMY81" s="89"/>
      <c r="TMZ81" s="89"/>
      <c r="TNA81" s="89"/>
      <c r="TNB81" s="89"/>
      <c r="TNC81" s="89"/>
      <c r="TND81" s="89"/>
      <c r="TNE81" s="89"/>
      <c r="TNF81" s="89"/>
      <c r="TNG81" s="89"/>
      <c r="TNH81" s="89"/>
      <c r="TNI81" s="89"/>
      <c r="TNJ81" s="89"/>
      <c r="TNK81" s="89"/>
      <c r="TNL81" s="89"/>
      <c r="TNM81" s="89"/>
      <c r="TNN81" s="89"/>
      <c r="TNO81" s="89"/>
      <c r="TNP81" s="89"/>
      <c r="TNQ81" s="89"/>
      <c r="TNR81" s="89"/>
      <c r="TNS81" s="89"/>
      <c r="TNT81" s="89"/>
      <c r="TNU81" s="89"/>
      <c r="TNV81" s="89"/>
      <c r="TNW81" s="89"/>
      <c r="TNX81" s="89"/>
      <c r="TNY81" s="89"/>
      <c r="TNZ81" s="89"/>
      <c r="TOA81" s="89"/>
      <c r="TOB81" s="89"/>
      <c r="TOC81" s="89"/>
      <c r="TOD81" s="89"/>
      <c r="TOE81" s="89"/>
      <c r="TOF81" s="89"/>
      <c r="TOG81" s="89"/>
      <c r="TOH81" s="89"/>
      <c r="TOI81" s="89"/>
      <c r="TOJ81" s="89"/>
      <c r="TOK81" s="89"/>
      <c r="TOL81" s="89"/>
      <c r="TOM81" s="89"/>
      <c r="TON81" s="89"/>
      <c r="TOO81" s="89"/>
      <c r="TOP81" s="89"/>
      <c r="TOQ81" s="89"/>
      <c r="TOR81" s="89"/>
      <c r="TOS81" s="89"/>
      <c r="TOT81" s="89"/>
      <c r="TOU81" s="89"/>
      <c r="TOV81" s="89"/>
      <c r="TOW81" s="89"/>
      <c r="TOX81" s="89"/>
      <c r="TOY81" s="89"/>
      <c r="TOZ81" s="89"/>
      <c r="TPA81" s="89"/>
      <c r="TPB81" s="89"/>
      <c r="TPC81" s="89"/>
      <c r="TPD81" s="89"/>
      <c r="TPE81" s="89"/>
      <c r="TPF81" s="89"/>
      <c r="TPG81" s="89"/>
      <c r="TPH81" s="89"/>
      <c r="TPI81" s="89"/>
      <c r="TPJ81" s="89"/>
      <c r="TPK81" s="89"/>
      <c r="TPL81" s="89"/>
      <c r="TPM81" s="89"/>
      <c r="TPN81" s="89"/>
      <c r="TPO81" s="89"/>
      <c r="TPP81" s="89"/>
      <c r="TPQ81" s="89"/>
      <c r="TPR81" s="89"/>
      <c r="TPS81" s="89"/>
      <c r="TPT81" s="89"/>
      <c r="TPU81" s="89"/>
      <c r="TPV81" s="89"/>
      <c r="TPW81" s="89"/>
      <c r="TPX81" s="89"/>
      <c r="TPY81" s="89"/>
      <c r="TPZ81" s="89"/>
      <c r="TQA81" s="89"/>
      <c r="TQB81" s="89"/>
      <c r="TQC81" s="89"/>
      <c r="TQD81" s="89"/>
      <c r="TQE81" s="89"/>
      <c r="TQF81" s="89"/>
      <c r="TQG81" s="89"/>
      <c r="TQH81" s="89"/>
      <c r="TQI81" s="89"/>
      <c r="TQJ81" s="89"/>
      <c r="TQK81" s="89"/>
      <c r="TQL81" s="89"/>
      <c r="TQM81" s="89"/>
      <c r="TQN81" s="89"/>
      <c r="TQO81" s="89"/>
      <c r="TQP81" s="89"/>
      <c r="TQQ81" s="89"/>
      <c r="TQR81" s="89"/>
      <c r="TQS81" s="89"/>
      <c r="TQT81" s="89"/>
      <c r="TQU81" s="89"/>
      <c r="TQV81" s="89"/>
      <c r="TQW81" s="89"/>
      <c r="TQX81" s="89"/>
      <c r="TQY81" s="89"/>
      <c r="TQZ81" s="89"/>
      <c r="TRA81" s="89"/>
      <c r="TRB81" s="89"/>
      <c r="TRC81" s="89"/>
      <c r="TRD81" s="89"/>
      <c r="TRE81" s="89"/>
      <c r="TRF81" s="89"/>
      <c r="TRG81" s="89"/>
      <c r="TRH81" s="89"/>
      <c r="TRI81" s="89"/>
      <c r="TRJ81" s="89"/>
      <c r="TRK81" s="89"/>
      <c r="TRL81" s="89"/>
      <c r="TRM81" s="89"/>
      <c r="TRN81" s="89"/>
      <c r="TRO81" s="89"/>
      <c r="TRP81" s="89"/>
      <c r="TRQ81" s="89"/>
      <c r="TRR81" s="89"/>
      <c r="TRS81" s="89"/>
      <c r="TRT81" s="89"/>
      <c r="TRU81" s="89"/>
      <c r="TRV81" s="89"/>
      <c r="TRW81" s="89"/>
      <c r="TRX81" s="89"/>
      <c r="TRY81" s="89"/>
      <c r="TRZ81" s="89"/>
      <c r="TSA81" s="89"/>
      <c r="TSB81" s="89"/>
      <c r="TSC81" s="89"/>
      <c r="TSD81" s="89"/>
      <c r="TSE81" s="89"/>
      <c r="TSF81" s="89"/>
      <c r="TSG81" s="89"/>
      <c r="TSH81" s="89"/>
      <c r="TSI81" s="89"/>
      <c r="TSJ81" s="89"/>
      <c r="TSK81" s="89"/>
      <c r="TSL81" s="89"/>
      <c r="TSM81" s="89"/>
      <c r="TSN81" s="89"/>
      <c r="TSO81" s="89"/>
      <c r="TSP81" s="89"/>
      <c r="TSQ81" s="89"/>
      <c r="TSR81" s="89"/>
      <c r="TSS81" s="89"/>
      <c r="TST81" s="89"/>
      <c r="TSU81" s="89"/>
      <c r="TSV81" s="89"/>
      <c r="TSW81" s="89"/>
      <c r="TSX81" s="89"/>
      <c r="TSY81" s="89"/>
      <c r="TSZ81" s="89"/>
      <c r="TTA81" s="89"/>
      <c r="TTB81" s="89"/>
      <c r="TTC81" s="89"/>
      <c r="TTD81" s="89"/>
      <c r="TTE81" s="89"/>
      <c r="TTF81" s="89"/>
      <c r="TTG81" s="89"/>
      <c r="TTH81" s="89"/>
      <c r="TTI81" s="89"/>
      <c r="TTJ81" s="89"/>
      <c r="TTK81" s="89"/>
      <c r="TTL81" s="89"/>
      <c r="TTM81" s="89"/>
      <c r="TTN81" s="89"/>
      <c r="TTO81" s="89"/>
      <c r="TTP81" s="89"/>
      <c r="TTQ81" s="89"/>
      <c r="TTR81" s="89"/>
      <c r="TTS81" s="89"/>
      <c r="TTT81" s="89"/>
      <c r="TTU81" s="89"/>
      <c r="TTV81" s="89"/>
      <c r="TTW81" s="89"/>
      <c r="TTX81" s="89"/>
      <c r="TTY81" s="89"/>
      <c r="TTZ81" s="89"/>
      <c r="TUA81" s="89"/>
      <c r="TUB81" s="89"/>
      <c r="TUC81" s="89"/>
      <c r="TUD81" s="89"/>
      <c r="TUE81" s="89"/>
      <c r="TUF81" s="89"/>
      <c r="TUG81" s="89"/>
      <c r="TUH81" s="89"/>
      <c r="TUI81" s="89"/>
      <c r="TUJ81" s="89"/>
      <c r="TUK81" s="89"/>
      <c r="TUL81" s="89"/>
      <c r="TUM81" s="89"/>
      <c r="TUN81" s="89"/>
      <c r="TUO81" s="89"/>
      <c r="TUP81" s="89"/>
      <c r="TUQ81" s="89"/>
      <c r="TUR81" s="89"/>
      <c r="TUS81" s="89"/>
      <c r="TUT81" s="89"/>
      <c r="TUU81" s="89"/>
      <c r="TUV81" s="89"/>
      <c r="TUW81" s="89"/>
      <c r="TUX81" s="89"/>
      <c r="TUY81" s="89"/>
      <c r="TUZ81" s="89"/>
      <c r="TVA81" s="89"/>
      <c r="TVB81" s="89"/>
      <c r="TVC81" s="89"/>
      <c r="TVD81" s="89"/>
      <c r="TVE81" s="89"/>
      <c r="TVF81" s="89"/>
      <c r="TVG81" s="89"/>
      <c r="TVH81" s="89"/>
      <c r="TVI81" s="89"/>
      <c r="TVJ81" s="89"/>
      <c r="TVK81" s="89"/>
      <c r="TVL81" s="89"/>
      <c r="TVM81" s="89"/>
      <c r="TVN81" s="89"/>
      <c r="TVO81" s="89"/>
      <c r="TVP81" s="89"/>
      <c r="TVQ81" s="89"/>
      <c r="TVR81" s="89"/>
      <c r="TVS81" s="89"/>
      <c r="TVT81" s="89"/>
      <c r="TVU81" s="89"/>
      <c r="TVV81" s="89"/>
      <c r="TVW81" s="89"/>
      <c r="TVX81" s="89"/>
      <c r="TVY81" s="89"/>
      <c r="TVZ81" s="89"/>
      <c r="TWA81" s="89"/>
      <c r="TWB81" s="89"/>
      <c r="TWC81" s="89"/>
      <c r="TWD81" s="89"/>
      <c r="TWE81" s="89"/>
      <c r="TWF81" s="89"/>
      <c r="TWG81" s="89"/>
      <c r="TWH81" s="89"/>
      <c r="TWI81" s="89"/>
      <c r="TWJ81" s="89"/>
      <c r="TWK81" s="89"/>
      <c r="TWL81" s="89"/>
      <c r="TWM81" s="89"/>
      <c r="TWN81" s="89"/>
      <c r="TWO81" s="89"/>
      <c r="TWP81" s="89"/>
      <c r="TWQ81" s="89"/>
      <c r="TWR81" s="89"/>
      <c r="TWS81" s="89"/>
      <c r="TWT81" s="89"/>
      <c r="TWU81" s="89"/>
      <c r="TWV81" s="89"/>
      <c r="TWW81" s="89"/>
      <c r="TWX81" s="89"/>
      <c r="TWY81" s="89"/>
      <c r="TWZ81" s="89"/>
      <c r="TXA81" s="89"/>
      <c r="TXB81" s="89"/>
      <c r="TXC81" s="89"/>
      <c r="TXD81" s="89"/>
      <c r="TXE81" s="89"/>
      <c r="TXF81" s="89"/>
      <c r="TXG81" s="89"/>
      <c r="TXH81" s="89"/>
      <c r="TXI81" s="89"/>
      <c r="TXJ81" s="89"/>
      <c r="TXK81" s="89"/>
      <c r="TXL81" s="89"/>
      <c r="TXM81" s="89"/>
      <c r="TXN81" s="89"/>
      <c r="TXO81" s="89"/>
      <c r="TXP81" s="89"/>
      <c r="TXQ81" s="89"/>
      <c r="TXR81" s="89"/>
      <c r="TXS81" s="89"/>
      <c r="TXT81" s="89"/>
      <c r="TXU81" s="89"/>
      <c r="TXV81" s="89"/>
      <c r="TXW81" s="89"/>
      <c r="TXX81" s="89"/>
      <c r="TXY81" s="89"/>
      <c r="TXZ81" s="89"/>
      <c r="TYA81" s="89"/>
      <c r="TYB81" s="89"/>
      <c r="TYC81" s="89"/>
      <c r="TYD81" s="89"/>
      <c r="TYE81" s="89"/>
      <c r="TYF81" s="89"/>
      <c r="TYG81" s="89"/>
      <c r="TYH81" s="89"/>
      <c r="TYI81" s="89"/>
      <c r="TYJ81" s="89"/>
      <c r="TYK81" s="89"/>
      <c r="TYL81" s="89"/>
      <c r="TYM81" s="89"/>
      <c r="TYN81" s="89"/>
      <c r="TYO81" s="89"/>
      <c r="TYP81" s="89"/>
      <c r="TYQ81" s="89"/>
      <c r="TYR81" s="89"/>
      <c r="TYS81" s="89"/>
      <c r="TYT81" s="89"/>
      <c r="TYU81" s="89"/>
      <c r="TYV81" s="89"/>
      <c r="TYW81" s="89"/>
      <c r="TYX81" s="89"/>
      <c r="TYY81" s="89"/>
      <c r="TYZ81" s="89"/>
      <c r="TZA81" s="89"/>
      <c r="TZB81" s="89"/>
      <c r="TZC81" s="89"/>
      <c r="TZD81" s="89"/>
      <c r="TZE81" s="89"/>
      <c r="TZF81" s="89"/>
      <c r="TZG81" s="89"/>
      <c r="TZH81" s="89"/>
      <c r="TZI81" s="89"/>
      <c r="TZJ81" s="89"/>
      <c r="TZK81" s="89"/>
      <c r="TZL81" s="89"/>
      <c r="TZM81" s="89"/>
      <c r="TZN81" s="89"/>
      <c r="TZO81" s="89"/>
      <c r="TZP81" s="89"/>
      <c r="TZQ81" s="89"/>
      <c r="TZR81" s="89"/>
      <c r="TZS81" s="89"/>
      <c r="TZT81" s="89"/>
      <c r="TZU81" s="89"/>
      <c r="TZV81" s="89"/>
      <c r="TZW81" s="89"/>
      <c r="TZX81" s="89"/>
      <c r="TZY81" s="89"/>
      <c r="TZZ81" s="89"/>
      <c r="UAA81" s="89"/>
      <c r="UAB81" s="89"/>
      <c r="UAC81" s="89"/>
      <c r="UAD81" s="89"/>
      <c r="UAE81" s="89"/>
      <c r="UAF81" s="89"/>
      <c r="UAG81" s="89"/>
      <c r="UAH81" s="89"/>
      <c r="UAI81" s="89"/>
      <c r="UAJ81" s="89"/>
      <c r="UAK81" s="89"/>
      <c r="UAL81" s="89"/>
      <c r="UAM81" s="89"/>
      <c r="UAN81" s="89"/>
      <c r="UAO81" s="89"/>
      <c r="UAP81" s="89"/>
      <c r="UAQ81" s="89"/>
      <c r="UAR81" s="89"/>
      <c r="UAS81" s="89"/>
      <c r="UAT81" s="89"/>
      <c r="UAU81" s="89"/>
      <c r="UAV81" s="89"/>
      <c r="UAW81" s="89"/>
      <c r="UAX81" s="89"/>
      <c r="UAY81" s="89"/>
      <c r="UAZ81" s="89"/>
      <c r="UBA81" s="89"/>
      <c r="UBB81" s="89"/>
      <c r="UBC81" s="89"/>
      <c r="UBD81" s="89"/>
      <c r="UBE81" s="89"/>
      <c r="UBF81" s="89"/>
      <c r="UBG81" s="89"/>
      <c r="UBH81" s="89"/>
      <c r="UBI81" s="89"/>
      <c r="UBJ81" s="89"/>
      <c r="UBK81" s="89"/>
      <c r="UBL81" s="89"/>
      <c r="UBM81" s="89"/>
      <c r="UBN81" s="89"/>
      <c r="UBO81" s="89"/>
      <c r="UBP81" s="89"/>
      <c r="UBQ81" s="89"/>
      <c r="UBR81" s="89"/>
      <c r="UBS81" s="89"/>
      <c r="UBT81" s="89"/>
      <c r="UBU81" s="89"/>
      <c r="UBV81" s="89"/>
      <c r="UBW81" s="89"/>
      <c r="UBX81" s="89"/>
      <c r="UBY81" s="89"/>
      <c r="UBZ81" s="89"/>
      <c r="UCA81" s="89"/>
      <c r="UCB81" s="89"/>
      <c r="UCC81" s="89"/>
      <c r="UCD81" s="89"/>
      <c r="UCE81" s="89"/>
      <c r="UCF81" s="89"/>
      <c r="UCG81" s="89"/>
      <c r="UCH81" s="89"/>
      <c r="UCI81" s="89"/>
      <c r="UCJ81" s="89"/>
      <c r="UCK81" s="89"/>
      <c r="UCL81" s="89"/>
      <c r="UCM81" s="89"/>
      <c r="UCN81" s="89"/>
      <c r="UCO81" s="89"/>
      <c r="UCP81" s="89"/>
      <c r="UCQ81" s="89"/>
      <c r="UCR81" s="89"/>
      <c r="UCS81" s="89"/>
      <c r="UCT81" s="89"/>
      <c r="UCU81" s="89"/>
      <c r="UCV81" s="89"/>
      <c r="UCW81" s="89"/>
      <c r="UCX81" s="89"/>
      <c r="UCY81" s="89"/>
      <c r="UCZ81" s="89"/>
      <c r="UDA81" s="89"/>
      <c r="UDB81" s="89"/>
      <c r="UDC81" s="89"/>
      <c r="UDD81" s="89"/>
      <c r="UDE81" s="89"/>
      <c r="UDF81" s="89"/>
      <c r="UDG81" s="89"/>
      <c r="UDH81" s="89"/>
      <c r="UDI81" s="89"/>
      <c r="UDJ81" s="89"/>
      <c r="UDK81" s="89"/>
      <c r="UDL81" s="89"/>
      <c r="UDM81" s="89"/>
      <c r="UDN81" s="89"/>
      <c r="UDO81" s="89"/>
      <c r="UDP81" s="89"/>
      <c r="UDQ81" s="89"/>
      <c r="UDR81" s="89"/>
      <c r="UDS81" s="89"/>
      <c r="UDT81" s="89"/>
      <c r="UDU81" s="89"/>
      <c r="UDV81" s="89"/>
      <c r="UDW81" s="89"/>
      <c r="UDX81" s="89"/>
      <c r="UDY81" s="89"/>
      <c r="UDZ81" s="89"/>
      <c r="UEA81" s="89"/>
      <c r="UEB81" s="89"/>
      <c r="UEC81" s="89"/>
      <c r="UED81" s="89"/>
      <c r="UEE81" s="89"/>
      <c r="UEF81" s="89"/>
      <c r="UEG81" s="89"/>
      <c r="UEH81" s="89"/>
      <c r="UEI81" s="89"/>
      <c r="UEJ81" s="89"/>
      <c r="UEK81" s="89"/>
      <c r="UEL81" s="89"/>
      <c r="UEM81" s="89"/>
      <c r="UEN81" s="89"/>
      <c r="UEO81" s="89"/>
      <c r="UEP81" s="89"/>
      <c r="UEQ81" s="89"/>
      <c r="UER81" s="89"/>
      <c r="UES81" s="89"/>
      <c r="UET81" s="89"/>
      <c r="UEU81" s="89"/>
      <c r="UEV81" s="89"/>
      <c r="UEW81" s="89"/>
      <c r="UEX81" s="89"/>
      <c r="UEY81" s="89"/>
      <c r="UEZ81" s="89"/>
      <c r="UFA81" s="89"/>
      <c r="UFB81" s="89"/>
      <c r="UFC81" s="89"/>
      <c r="UFD81" s="89"/>
      <c r="UFE81" s="89"/>
      <c r="UFF81" s="89"/>
      <c r="UFG81" s="89"/>
      <c r="UFH81" s="89"/>
      <c r="UFI81" s="89"/>
      <c r="UFJ81" s="89"/>
      <c r="UFK81" s="89"/>
      <c r="UFL81" s="89"/>
      <c r="UFM81" s="89"/>
      <c r="UFN81" s="89"/>
      <c r="UFO81" s="89"/>
      <c r="UFP81" s="89"/>
      <c r="UFQ81" s="89"/>
      <c r="UFR81" s="89"/>
      <c r="UFS81" s="89"/>
      <c r="UFT81" s="89"/>
      <c r="UFU81" s="89"/>
      <c r="UFV81" s="89"/>
      <c r="UFW81" s="89"/>
      <c r="UFX81" s="89"/>
      <c r="UFY81" s="89"/>
      <c r="UFZ81" s="89"/>
      <c r="UGA81" s="89"/>
      <c r="UGB81" s="89"/>
      <c r="UGC81" s="89"/>
      <c r="UGD81" s="89"/>
      <c r="UGE81" s="89"/>
      <c r="UGF81" s="89"/>
      <c r="UGG81" s="89"/>
      <c r="UGH81" s="89"/>
      <c r="UGI81" s="89"/>
      <c r="UGJ81" s="89"/>
      <c r="UGK81" s="89"/>
      <c r="UGL81" s="89"/>
      <c r="UGM81" s="89"/>
      <c r="UGN81" s="89"/>
      <c r="UGO81" s="89"/>
      <c r="UGP81" s="89"/>
      <c r="UGQ81" s="89"/>
      <c r="UGR81" s="89"/>
      <c r="UGS81" s="89"/>
      <c r="UGT81" s="89"/>
      <c r="UGU81" s="89"/>
      <c r="UGV81" s="89"/>
      <c r="UGW81" s="89"/>
      <c r="UGX81" s="89"/>
      <c r="UGY81" s="89"/>
      <c r="UGZ81" s="89"/>
      <c r="UHA81" s="89"/>
      <c r="UHB81" s="89"/>
      <c r="UHC81" s="89"/>
      <c r="UHD81" s="89"/>
      <c r="UHE81" s="89"/>
      <c r="UHF81" s="89"/>
      <c r="UHG81" s="89"/>
      <c r="UHH81" s="89"/>
      <c r="UHI81" s="89"/>
      <c r="UHJ81" s="89"/>
      <c r="UHK81" s="89"/>
      <c r="UHL81" s="89"/>
      <c r="UHM81" s="89"/>
      <c r="UHN81" s="89"/>
      <c r="UHO81" s="89"/>
      <c r="UHP81" s="89"/>
      <c r="UHQ81" s="89"/>
      <c r="UHR81" s="89"/>
      <c r="UHS81" s="89"/>
      <c r="UHT81" s="89"/>
      <c r="UHU81" s="89"/>
      <c r="UHV81" s="89"/>
      <c r="UHW81" s="89"/>
      <c r="UHX81" s="89"/>
      <c r="UHY81" s="89"/>
      <c r="UHZ81" s="89"/>
      <c r="UIA81" s="89"/>
      <c r="UIB81" s="89"/>
      <c r="UIC81" s="89"/>
      <c r="UID81" s="89"/>
      <c r="UIE81" s="89"/>
      <c r="UIF81" s="89"/>
      <c r="UIG81" s="89"/>
      <c r="UIH81" s="89"/>
      <c r="UII81" s="89"/>
      <c r="UIJ81" s="89"/>
      <c r="UIK81" s="89"/>
      <c r="UIL81" s="89"/>
      <c r="UIM81" s="89"/>
      <c r="UIN81" s="89"/>
      <c r="UIO81" s="89"/>
      <c r="UIP81" s="89"/>
      <c r="UIQ81" s="89"/>
      <c r="UIR81" s="89"/>
      <c r="UIS81" s="89"/>
      <c r="UIT81" s="89"/>
      <c r="UIU81" s="89"/>
      <c r="UIV81" s="89"/>
      <c r="UIW81" s="89"/>
      <c r="UIX81" s="89"/>
      <c r="UIY81" s="89"/>
      <c r="UIZ81" s="89"/>
      <c r="UJA81" s="89"/>
      <c r="UJB81" s="89"/>
      <c r="UJC81" s="89"/>
      <c r="UJD81" s="89"/>
      <c r="UJE81" s="89"/>
      <c r="UJF81" s="89"/>
      <c r="UJG81" s="89"/>
      <c r="UJH81" s="89"/>
      <c r="UJI81" s="89"/>
      <c r="UJJ81" s="89"/>
      <c r="UJK81" s="89"/>
      <c r="UJL81" s="89"/>
      <c r="UJM81" s="89"/>
      <c r="UJN81" s="89"/>
      <c r="UJO81" s="89"/>
      <c r="UJP81" s="89"/>
      <c r="UJQ81" s="89"/>
      <c r="UJR81" s="89"/>
      <c r="UJS81" s="89"/>
      <c r="UJT81" s="89"/>
      <c r="UJU81" s="89"/>
      <c r="UJV81" s="89"/>
      <c r="UJW81" s="89"/>
      <c r="UJX81" s="89"/>
      <c r="UJY81" s="89"/>
      <c r="UJZ81" s="89"/>
      <c r="UKA81" s="89"/>
      <c r="UKB81" s="89"/>
      <c r="UKC81" s="89"/>
      <c r="UKD81" s="89"/>
      <c r="UKE81" s="89"/>
      <c r="UKF81" s="89"/>
      <c r="UKG81" s="89"/>
      <c r="UKH81" s="89"/>
      <c r="UKI81" s="89"/>
      <c r="UKJ81" s="89"/>
      <c r="UKK81" s="89"/>
      <c r="UKL81" s="89"/>
      <c r="UKM81" s="89"/>
      <c r="UKN81" s="89"/>
      <c r="UKO81" s="89"/>
      <c r="UKP81" s="89"/>
      <c r="UKQ81" s="89"/>
      <c r="UKR81" s="89"/>
      <c r="UKS81" s="89"/>
      <c r="UKT81" s="89"/>
      <c r="UKU81" s="89"/>
      <c r="UKV81" s="89"/>
      <c r="UKW81" s="89"/>
      <c r="UKX81" s="89"/>
      <c r="UKY81" s="89"/>
      <c r="UKZ81" s="89"/>
      <c r="ULA81" s="89"/>
      <c r="ULB81" s="89"/>
      <c r="ULC81" s="89"/>
      <c r="ULD81" s="89"/>
      <c r="ULE81" s="89"/>
      <c r="ULF81" s="89"/>
      <c r="ULG81" s="89"/>
      <c r="ULH81" s="89"/>
      <c r="ULI81" s="89"/>
      <c r="ULJ81" s="89"/>
      <c r="ULK81" s="89"/>
      <c r="ULL81" s="89"/>
      <c r="ULM81" s="89"/>
      <c r="ULN81" s="89"/>
      <c r="ULO81" s="89"/>
      <c r="ULP81" s="89"/>
      <c r="ULQ81" s="89"/>
      <c r="ULR81" s="89"/>
      <c r="ULS81" s="89"/>
      <c r="ULT81" s="89"/>
      <c r="ULU81" s="89"/>
      <c r="ULV81" s="89"/>
      <c r="ULW81" s="89"/>
      <c r="ULX81" s="89"/>
      <c r="ULY81" s="89"/>
      <c r="ULZ81" s="89"/>
      <c r="UMA81" s="89"/>
      <c r="UMB81" s="89"/>
      <c r="UMC81" s="89"/>
      <c r="UMD81" s="89"/>
      <c r="UME81" s="89"/>
      <c r="UMF81" s="89"/>
      <c r="UMG81" s="89"/>
      <c r="UMH81" s="89"/>
      <c r="UMI81" s="89"/>
      <c r="UMJ81" s="89"/>
      <c r="UMK81" s="89"/>
      <c r="UML81" s="89"/>
      <c r="UMM81" s="89"/>
      <c r="UMN81" s="89"/>
      <c r="UMO81" s="89"/>
      <c r="UMP81" s="89"/>
      <c r="UMQ81" s="89"/>
      <c r="UMR81" s="89"/>
      <c r="UMS81" s="89"/>
      <c r="UMT81" s="89"/>
      <c r="UMU81" s="89"/>
      <c r="UMV81" s="89"/>
      <c r="UMW81" s="89"/>
      <c r="UMX81" s="89"/>
      <c r="UMY81" s="89"/>
      <c r="UMZ81" s="89"/>
      <c r="UNA81" s="89"/>
      <c r="UNB81" s="89"/>
      <c r="UNC81" s="89"/>
      <c r="UND81" s="89"/>
      <c r="UNE81" s="89"/>
      <c r="UNF81" s="89"/>
      <c r="UNG81" s="89"/>
      <c r="UNH81" s="89"/>
      <c r="UNI81" s="89"/>
      <c r="UNJ81" s="89"/>
      <c r="UNK81" s="89"/>
      <c r="UNL81" s="89"/>
      <c r="UNM81" s="89"/>
      <c r="UNN81" s="89"/>
      <c r="UNO81" s="89"/>
      <c r="UNP81" s="89"/>
      <c r="UNQ81" s="89"/>
      <c r="UNR81" s="89"/>
      <c r="UNS81" s="89"/>
      <c r="UNT81" s="89"/>
      <c r="UNU81" s="89"/>
      <c r="UNV81" s="89"/>
      <c r="UNW81" s="89"/>
      <c r="UNX81" s="89"/>
      <c r="UNY81" s="89"/>
      <c r="UNZ81" s="89"/>
      <c r="UOA81" s="89"/>
      <c r="UOB81" s="89"/>
      <c r="UOC81" s="89"/>
      <c r="UOD81" s="89"/>
      <c r="UOE81" s="89"/>
      <c r="UOF81" s="89"/>
      <c r="UOG81" s="89"/>
      <c r="UOH81" s="89"/>
      <c r="UOI81" s="89"/>
      <c r="UOJ81" s="89"/>
      <c r="UOK81" s="89"/>
      <c r="UOL81" s="89"/>
      <c r="UOM81" s="89"/>
      <c r="UON81" s="89"/>
      <c r="UOO81" s="89"/>
      <c r="UOP81" s="89"/>
      <c r="UOQ81" s="89"/>
      <c r="UOR81" s="89"/>
      <c r="UOS81" s="89"/>
      <c r="UOT81" s="89"/>
      <c r="UOU81" s="89"/>
      <c r="UOV81" s="89"/>
      <c r="UOW81" s="89"/>
      <c r="UOX81" s="89"/>
      <c r="UOY81" s="89"/>
      <c r="UOZ81" s="89"/>
      <c r="UPA81" s="89"/>
      <c r="UPB81" s="89"/>
      <c r="UPC81" s="89"/>
      <c r="UPD81" s="89"/>
      <c r="UPE81" s="89"/>
      <c r="UPF81" s="89"/>
      <c r="UPG81" s="89"/>
      <c r="UPH81" s="89"/>
      <c r="UPI81" s="89"/>
      <c r="UPJ81" s="89"/>
      <c r="UPK81" s="89"/>
      <c r="UPL81" s="89"/>
      <c r="UPM81" s="89"/>
      <c r="UPN81" s="89"/>
      <c r="UPO81" s="89"/>
      <c r="UPP81" s="89"/>
      <c r="UPQ81" s="89"/>
      <c r="UPR81" s="89"/>
      <c r="UPS81" s="89"/>
      <c r="UPT81" s="89"/>
      <c r="UPU81" s="89"/>
      <c r="UPV81" s="89"/>
      <c r="UPW81" s="89"/>
      <c r="UPX81" s="89"/>
      <c r="UPY81" s="89"/>
      <c r="UPZ81" s="89"/>
      <c r="UQA81" s="89"/>
      <c r="UQB81" s="89"/>
      <c r="UQC81" s="89"/>
      <c r="UQD81" s="89"/>
      <c r="UQE81" s="89"/>
      <c r="UQF81" s="89"/>
      <c r="UQG81" s="89"/>
      <c r="UQH81" s="89"/>
      <c r="UQI81" s="89"/>
      <c r="UQJ81" s="89"/>
      <c r="UQK81" s="89"/>
      <c r="UQL81" s="89"/>
      <c r="UQM81" s="89"/>
      <c r="UQN81" s="89"/>
      <c r="UQO81" s="89"/>
      <c r="UQP81" s="89"/>
      <c r="UQQ81" s="89"/>
      <c r="UQR81" s="89"/>
      <c r="UQS81" s="89"/>
      <c r="UQT81" s="89"/>
      <c r="UQU81" s="89"/>
      <c r="UQV81" s="89"/>
      <c r="UQW81" s="89"/>
      <c r="UQX81" s="89"/>
      <c r="UQY81" s="89"/>
      <c r="UQZ81" s="89"/>
      <c r="URA81" s="89"/>
      <c r="URB81" s="89"/>
      <c r="URC81" s="89"/>
      <c r="URD81" s="89"/>
      <c r="URE81" s="89"/>
      <c r="URF81" s="89"/>
      <c r="URG81" s="89"/>
      <c r="URH81" s="89"/>
      <c r="URI81" s="89"/>
      <c r="URJ81" s="89"/>
      <c r="URK81" s="89"/>
      <c r="URL81" s="89"/>
      <c r="URM81" s="89"/>
      <c r="URN81" s="89"/>
      <c r="URO81" s="89"/>
      <c r="URP81" s="89"/>
      <c r="URQ81" s="89"/>
      <c r="URR81" s="89"/>
      <c r="URS81" s="89"/>
      <c r="URT81" s="89"/>
      <c r="URU81" s="89"/>
      <c r="URV81" s="89"/>
      <c r="URW81" s="89"/>
      <c r="URX81" s="89"/>
      <c r="URY81" s="89"/>
      <c r="URZ81" s="89"/>
      <c r="USA81" s="89"/>
      <c r="USB81" s="89"/>
      <c r="USC81" s="89"/>
      <c r="USD81" s="89"/>
      <c r="USE81" s="89"/>
      <c r="USF81" s="89"/>
      <c r="USG81" s="89"/>
      <c r="USH81" s="89"/>
      <c r="USI81" s="89"/>
      <c r="USJ81" s="89"/>
      <c r="USK81" s="89"/>
      <c r="USL81" s="89"/>
      <c r="USM81" s="89"/>
      <c r="USN81" s="89"/>
      <c r="USO81" s="89"/>
      <c r="USP81" s="89"/>
      <c r="USQ81" s="89"/>
      <c r="USR81" s="89"/>
      <c r="USS81" s="89"/>
      <c r="UST81" s="89"/>
      <c r="USU81" s="89"/>
      <c r="USV81" s="89"/>
      <c r="USW81" s="89"/>
      <c r="USX81" s="89"/>
      <c r="USY81" s="89"/>
      <c r="USZ81" s="89"/>
      <c r="UTA81" s="89"/>
      <c r="UTB81" s="89"/>
      <c r="UTC81" s="89"/>
      <c r="UTD81" s="89"/>
      <c r="UTE81" s="89"/>
      <c r="UTF81" s="89"/>
      <c r="UTG81" s="89"/>
      <c r="UTH81" s="89"/>
      <c r="UTI81" s="89"/>
      <c r="UTJ81" s="89"/>
      <c r="UTK81" s="89"/>
      <c r="UTL81" s="89"/>
      <c r="UTM81" s="89"/>
      <c r="UTN81" s="89"/>
      <c r="UTO81" s="89"/>
      <c r="UTP81" s="89"/>
      <c r="UTQ81" s="89"/>
      <c r="UTR81" s="89"/>
      <c r="UTS81" s="89"/>
      <c r="UTT81" s="89"/>
      <c r="UTU81" s="89"/>
      <c r="UTV81" s="89"/>
      <c r="UTW81" s="89"/>
      <c r="UTX81" s="89"/>
      <c r="UTY81" s="89"/>
      <c r="UTZ81" s="89"/>
      <c r="UUA81" s="89"/>
      <c r="UUB81" s="89"/>
      <c r="UUC81" s="89"/>
      <c r="UUD81" s="89"/>
      <c r="UUE81" s="89"/>
      <c r="UUF81" s="89"/>
      <c r="UUG81" s="89"/>
      <c r="UUH81" s="89"/>
      <c r="UUI81" s="89"/>
      <c r="UUJ81" s="89"/>
      <c r="UUK81" s="89"/>
      <c r="UUL81" s="89"/>
      <c r="UUM81" s="89"/>
      <c r="UUN81" s="89"/>
      <c r="UUO81" s="89"/>
      <c r="UUP81" s="89"/>
      <c r="UUQ81" s="89"/>
      <c r="UUR81" s="89"/>
      <c r="UUS81" s="89"/>
      <c r="UUT81" s="89"/>
      <c r="UUU81" s="89"/>
      <c r="UUV81" s="89"/>
      <c r="UUW81" s="89"/>
      <c r="UUX81" s="89"/>
      <c r="UUY81" s="89"/>
      <c r="UUZ81" s="89"/>
      <c r="UVA81" s="89"/>
      <c r="UVB81" s="89"/>
      <c r="UVC81" s="89"/>
      <c r="UVD81" s="89"/>
      <c r="UVE81" s="89"/>
      <c r="UVF81" s="89"/>
      <c r="UVG81" s="89"/>
      <c r="UVH81" s="89"/>
      <c r="UVI81" s="89"/>
      <c r="UVJ81" s="89"/>
      <c r="UVK81" s="89"/>
      <c r="UVL81" s="89"/>
      <c r="UVM81" s="89"/>
      <c r="UVN81" s="89"/>
      <c r="UVO81" s="89"/>
      <c r="UVP81" s="89"/>
      <c r="UVQ81" s="89"/>
      <c r="UVR81" s="89"/>
      <c r="UVS81" s="89"/>
      <c r="UVT81" s="89"/>
      <c r="UVU81" s="89"/>
      <c r="UVV81" s="89"/>
      <c r="UVW81" s="89"/>
      <c r="UVX81" s="89"/>
      <c r="UVY81" s="89"/>
      <c r="UVZ81" s="89"/>
      <c r="UWA81" s="89"/>
      <c r="UWB81" s="89"/>
      <c r="UWC81" s="89"/>
      <c r="UWD81" s="89"/>
      <c r="UWE81" s="89"/>
      <c r="UWF81" s="89"/>
      <c r="UWG81" s="89"/>
      <c r="UWH81" s="89"/>
      <c r="UWI81" s="89"/>
      <c r="UWJ81" s="89"/>
      <c r="UWK81" s="89"/>
      <c r="UWL81" s="89"/>
      <c r="UWM81" s="89"/>
      <c r="UWN81" s="89"/>
      <c r="UWO81" s="89"/>
      <c r="UWP81" s="89"/>
      <c r="UWQ81" s="89"/>
      <c r="UWR81" s="89"/>
      <c r="UWS81" s="89"/>
      <c r="UWT81" s="89"/>
      <c r="UWU81" s="89"/>
      <c r="UWV81" s="89"/>
      <c r="UWW81" s="89"/>
      <c r="UWX81" s="89"/>
      <c r="UWY81" s="89"/>
      <c r="UWZ81" s="89"/>
      <c r="UXA81" s="89"/>
      <c r="UXB81" s="89"/>
      <c r="UXC81" s="89"/>
      <c r="UXD81" s="89"/>
      <c r="UXE81" s="89"/>
      <c r="UXF81" s="89"/>
      <c r="UXG81" s="89"/>
      <c r="UXH81" s="89"/>
      <c r="UXI81" s="89"/>
      <c r="UXJ81" s="89"/>
      <c r="UXK81" s="89"/>
      <c r="UXL81" s="89"/>
      <c r="UXM81" s="89"/>
      <c r="UXN81" s="89"/>
      <c r="UXO81" s="89"/>
      <c r="UXP81" s="89"/>
      <c r="UXQ81" s="89"/>
      <c r="UXR81" s="89"/>
      <c r="UXS81" s="89"/>
      <c r="UXT81" s="89"/>
      <c r="UXU81" s="89"/>
      <c r="UXV81" s="89"/>
      <c r="UXW81" s="89"/>
      <c r="UXX81" s="89"/>
      <c r="UXY81" s="89"/>
      <c r="UXZ81" s="89"/>
      <c r="UYA81" s="89"/>
      <c r="UYB81" s="89"/>
      <c r="UYC81" s="89"/>
      <c r="UYD81" s="89"/>
      <c r="UYE81" s="89"/>
      <c r="UYF81" s="89"/>
      <c r="UYG81" s="89"/>
      <c r="UYH81" s="89"/>
      <c r="UYI81" s="89"/>
      <c r="UYJ81" s="89"/>
      <c r="UYK81" s="89"/>
      <c r="UYL81" s="89"/>
      <c r="UYM81" s="89"/>
      <c r="UYN81" s="89"/>
      <c r="UYO81" s="89"/>
      <c r="UYP81" s="89"/>
      <c r="UYQ81" s="89"/>
      <c r="UYR81" s="89"/>
      <c r="UYS81" s="89"/>
      <c r="UYT81" s="89"/>
      <c r="UYU81" s="89"/>
      <c r="UYV81" s="89"/>
      <c r="UYW81" s="89"/>
      <c r="UYX81" s="89"/>
      <c r="UYY81" s="89"/>
      <c r="UYZ81" s="89"/>
      <c r="UZA81" s="89"/>
      <c r="UZB81" s="89"/>
      <c r="UZC81" s="89"/>
      <c r="UZD81" s="89"/>
      <c r="UZE81" s="89"/>
      <c r="UZF81" s="89"/>
      <c r="UZG81" s="89"/>
      <c r="UZH81" s="89"/>
      <c r="UZI81" s="89"/>
      <c r="UZJ81" s="89"/>
      <c r="UZK81" s="89"/>
      <c r="UZL81" s="89"/>
      <c r="UZM81" s="89"/>
      <c r="UZN81" s="89"/>
      <c r="UZO81" s="89"/>
      <c r="UZP81" s="89"/>
      <c r="UZQ81" s="89"/>
      <c r="UZR81" s="89"/>
      <c r="UZS81" s="89"/>
      <c r="UZT81" s="89"/>
      <c r="UZU81" s="89"/>
      <c r="UZV81" s="89"/>
      <c r="UZW81" s="89"/>
      <c r="UZX81" s="89"/>
      <c r="UZY81" s="89"/>
      <c r="UZZ81" s="89"/>
      <c r="VAA81" s="89"/>
      <c r="VAB81" s="89"/>
      <c r="VAC81" s="89"/>
      <c r="VAD81" s="89"/>
      <c r="VAE81" s="89"/>
      <c r="VAF81" s="89"/>
      <c r="VAG81" s="89"/>
      <c r="VAH81" s="89"/>
      <c r="VAI81" s="89"/>
      <c r="VAJ81" s="89"/>
      <c r="VAK81" s="89"/>
      <c r="VAL81" s="89"/>
      <c r="VAM81" s="89"/>
      <c r="VAN81" s="89"/>
      <c r="VAO81" s="89"/>
      <c r="VAP81" s="89"/>
      <c r="VAQ81" s="89"/>
      <c r="VAR81" s="89"/>
      <c r="VAS81" s="89"/>
      <c r="VAT81" s="89"/>
      <c r="VAU81" s="89"/>
      <c r="VAV81" s="89"/>
      <c r="VAW81" s="89"/>
      <c r="VAX81" s="89"/>
      <c r="VAY81" s="89"/>
      <c r="VAZ81" s="89"/>
      <c r="VBA81" s="89"/>
      <c r="VBB81" s="89"/>
      <c r="VBC81" s="89"/>
      <c r="VBD81" s="89"/>
      <c r="VBE81" s="89"/>
      <c r="VBF81" s="89"/>
      <c r="VBG81" s="89"/>
      <c r="VBH81" s="89"/>
      <c r="VBI81" s="89"/>
      <c r="VBJ81" s="89"/>
      <c r="VBK81" s="89"/>
      <c r="VBL81" s="89"/>
      <c r="VBM81" s="89"/>
      <c r="VBN81" s="89"/>
      <c r="VBO81" s="89"/>
      <c r="VBP81" s="89"/>
      <c r="VBQ81" s="89"/>
      <c r="VBR81" s="89"/>
      <c r="VBS81" s="89"/>
      <c r="VBT81" s="89"/>
      <c r="VBU81" s="89"/>
      <c r="VBV81" s="89"/>
      <c r="VBW81" s="89"/>
      <c r="VBX81" s="89"/>
      <c r="VBY81" s="89"/>
      <c r="VBZ81" s="89"/>
      <c r="VCA81" s="89"/>
      <c r="VCB81" s="89"/>
      <c r="VCC81" s="89"/>
      <c r="VCD81" s="89"/>
      <c r="VCE81" s="89"/>
      <c r="VCF81" s="89"/>
      <c r="VCG81" s="89"/>
      <c r="VCH81" s="89"/>
      <c r="VCI81" s="89"/>
      <c r="VCJ81" s="89"/>
      <c r="VCK81" s="89"/>
      <c r="VCL81" s="89"/>
      <c r="VCM81" s="89"/>
      <c r="VCN81" s="89"/>
      <c r="VCO81" s="89"/>
      <c r="VCP81" s="89"/>
      <c r="VCQ81" s="89"/>
      <c r="VCR81" s="89"/>
      <c r="VCS81" s="89"/>
      <c r="VCT81" s="89"/>
      <c r="VCU81" s="89"/>
      <c r="VCV81" s="89"/>
      <c r="VCW81" s="89"/>
      <c r="VCX81" s="89"/>
      <c r="VCY81" s="89"/>
      <c r="VCZ81" s="89"/>
      <c r="VDA81" s="89"/>
      <c r="VDB81" s="89"/>
      <c r="VDC81" s="89"/>
      <c r="VDD81" s="89"/>
      <c r="VDE81" s="89"/>
      <c r="VDF81" s="89"/>
      <c r="VDG81" s="89"/>
      <c r="VDH81" s="89"/>
      <c r="VDI81" s="89"/>
      <c r="VDJ81" s="89"/>
      <c r="VDK81" s="89"/>
      <c r="VDL81" s="89"/>
      <c r="VDM81" s="89"/>
      <c r="VDN81" s="89"/>
      <c r="VDO81" s="89"/>
      <c r="VDP81" s="89"/>
      <c r="VDQ81" s="89"/>
      <c r="VDR81" s="89"/>
      <c r="VDS81" s="89"/>
      <c r="VDT81" s="89"/>
      <c r="VDU81" s="89"/>
      <c r="VDV81" s="89"/>
      <c r="VDW81" s="89"/>
      <c r="VDX81" s="89"/>
      <c r="VDY81" s="89"/>
      <c r="VDZ81" s="89"/>
      <c r="VEA81" s="89"/>
      <c r="VEB81" s="89"/>
      <c r="VEC81" s="89"/>
      <c r="VED81" s="89"/>
      <c r="VEE81" s="89"/>
      <c r="VEF81" s="89"/>
      <c r="VEG81" s="89"/>
      <c r="VEH81" s="89"/>
      <c r="VEI81" s="89"/>
      <c r="VEJ81" s="89"/>
      <c r="VEK81" s="89"/>
      <c r="VEL81" s="89"/>
      <c r="VEM81" s="89"/>
      <c r="VEN81" s="89"/>
      <c r="VEO81" s="89"/>
      <c r="VEP81" s="89"/>
      <c r="VEQ81" s="89"/>
      <c r="VER81" s="89"/>
      <c r="VES81" s="89"/>
      <c r="VET81" s="89"/>
      <c r="VEU81" s="89"/>
      <c r="VEV81" s="89"/>
      <c r="VEW81" s="89"/>
      <c r="VEX81" s="89"/>
      <c r="VEY81" s="89"/>
      <c r="VEZ81" s="89"/>
      <c r="VFA81" s="89"/>
      <c r="VFB81" s="89"/>
      <c r="VFC81" s="89"/>
      <c r="VFD81" s="89"/>
      <c r="VFE81" s="89"/>
      <c r="VFF81" s="89"/>
      <c r="VFG81" s="89"/>
      <c r="VFH81" s="89"/>
      <c r="VFI81" s="89"/>
      <c r="VFJ81" s="89"/>
      <c r="VFK81" s="89"/>
      <c r="VFL81" s="89"/>
      <c r="VFM81" s="89"/>
      <c r="VFN81" s="89"/>
      <c r="VFO81" s="89"/>
      <c r="VFP81" s="89"/>
      <c r="VFQ81" s="89"/>
      <c r="VFR81" s="89"/>
      <c r="VFS81" s="89"/>
      <c r="VFT81" s="89"/>
      <c r="VFU81" s="89"/>
      <c r="VFV81" s="89"/>
      <c r="VFW81" s="89"/>
      <c r="VFX81" s="89"/>
      <c r="VFY81" s="89"/>
      <c r="VFZ81" s="89"/>
      <c r="VGA81" s="89"/>
      <c r="VGB81" s="89"/>
      <c r="VGC81" s="89"/>
      <c r="VGD81" s="89"/>
      <c r="VGE81" s="89"/>
      <c r="VGF81" s="89"/>
      <c r="VGG81" s="89"/>
      <c r="VGH81" s="89"/>
      <c r="VGI81" s="89"/>
      <c r="VGJ81" s="89"/>
      <c r="VGK81" s="89"/>
      <c r="VGL81" s="89"/>
      <c r="VGM81" s="89"/>
      <c r="VGN81" s="89"/>
      <c r="VGO81" s="89"/>
      <c r="VGP81" s="89"/>
      <c r="VGQ81" s="89"/>
      <c r="VGR81" s="89"/>
      <c r="VGS81" s="89"/>
      <c r="VGT81" s="89"/>
      <c r="VGU81" s="89"/>
      <c r="VGV81" s="89"/>
      <c r="VGW81" s="89"/>
      <c r="VGX81" s="89"/>
      <c r="VGY81" s="89"/>
      <c r="VGZ81" s="89"/>
      <c r="VHA81" s="89"/>
      <c r="VHB81" s="89"/>
      <c r="VHC81" s="89"/>
      <c r="VHD81" s="89"/>
      <c r="VHE81" s="89"/>
      <c r="VHF81" s="89"/>
      <c r="VHG81" s="89"/>
      <c r="VHH81" s="89"/>
      <c r="VHI81" s="89"/>
      <c r="VHJ81" s="89"/>
      <c r="VHK81" s="89"/>
      <c r="VHL81" s="89"/>
      <c r="VHM81" s="89"/>
      <c r="VHN81" s="89"/>
      <c r="VHO81" s="89"/>
      <c r="VHP81" s="89"/>
      <c r="VHQ81" s="89"/>
      <c r="VHR81" s="89"/>
      <c r="VHS81" s="89"/>
      <c r="VHT81" s="89"/>
      <c r="VHU81" s="89"/>
      <c r="VHV81" s="89"/>
      <c r="VHW81" s="89"/>
      <c r="VHX81" s="89"/>
      <c r="VHY81" s="89"/>
      <c r="VHZ81" s="89"/>
      <c r="VIA81" s="89"/>
      <c r="VIB81" s="89"/>
      <c r="VIC81" s="89"/>
      <c r="VID81" s="89"/>
      <c r="VIE81" s="89"/>
      <c r="VIF81" s="89"/>
      <c r="VIG81" s="89"/>
      <c r="VIH81" s="89"/>
      <c r="VII81" s="89"/>
      <c r="VIJ81" s="89"/>
      <c r="VIK81" s="89"/>
      <c r="VIL81" s="89"/>
      <c r="VIM81" s="89"/>
      <c r="VIN81" s="89"/>
      <c r="VIO81" s="89"/>
      <c r="VIP81" s="89"/>
      <c r="VIQ81" s="89"/>
      <c r="VIR81" s="89"/>
      <c r="VIS81" s="89"/>
      <c r="VIT81" s="89"/>
      <c r="VIU81" s="89"/>
      <c r="VIV81" s="89"/>
      <c r="VIW81" s="89"/>
      <c r="VIX81" s="89"/>
      <c r="VIY81" s="89"/>
      <c r="VIZ81" s="89"/>
      <c r="VJA81" s="89"/>
      <c r="VJB81" s="89"/>
      <c r="VJC81" s="89"/>
      <c r="VJD81" s="89"/>
      <c r="VJE81" s="89"/>
      <c r="VJF81" s="89"/>
      <c r="VJG81" s="89"/>
      <c r="VJH81" s="89"/>
      <c r="VJI81" s="89"/>
      <c r="VJJ81" s="89"/>
      <c r="VJK81" s="89"/>
      <c r="VJL81" s="89"/>
      <c r="VJM81" s="89"/>
      <c r="VJN81" s="89"/>
      <c r="VJO81" s="89"/>
      <c r="VJP81" s="89"/>
      <c r="VJQ81" s="89"/>
      <c r="VJR81" s="89"/>
      <c r="VJS81" s="89"/>
      <c r="VJT81" s="89"/>
      <c r="VJU81" s="89"/>
      <c r="VJV81" s="89"/>
      <c r="VJW81" s="89"/>
      <c r="VJX81" s="89"/>
      <c r="VJY81" s="89"/>
      <c r="VJZ81" s="89"/>
      <c r="VKA81" s="89"/>
      <c r="VKB81" s="89"/>
      <c r="VKC81" s="89"/>
      <c r="VKD81" s="89"/>
      <c r="VKE81" s="89"/>
      <c r="VKF81" s="89"/>
      <c r="VKG81" s="89"/>
      <c r="VKH81" s="89"/>
      <c r="VKI81" s="89"/>
      <c r="VKJ81" s="89"/>
      <c r="VKK81" s="89"/>
      <c r="VKL81" s="89"/>
      <c r="VKM81" s="89"/>
      <c r="VKN81" s="89"/>
      <c r="VKO81" s="89"/>
      <c r="VKP81" s="89"/>
      <c r="VKQ81" s="89"/>
      <c r="VKR81" s="89"/>
      <c r="VKS81" s="89"/>
      <c r="VKT81" s="89"/>
      <c r="VKU81" s="89"/>
      <c r="VKV81" s="89"/>
      <c r="VKW81" s="89"/>
      <c r="VKX81" s="89"/>
      <c r="VKY81" s="89"/>
      <c r="VKZ81" s="89"/>
      <c r="VLA81" s="89"/>
      <c r="VLB81" s="89"/>
      <c r="VLC81" s="89"/>
      <c r="VLD81" s="89"/>
      <c r="VLE81" s="89"/>
      <c r="VLF81" s="89"/>
      <c r="VLG81" s="89"/>
      <c r="VLH81" s="89"/>
      <c r="VLI81" s="89"/>
      <c r="VLJ81" s="89"/>
      <c r="VLK81" s="89"/>
      <c r="VLL81" s="89"/>
      <c r="VLM81" s="89"/>
      <c r="VLN81" s="89"/>
      <c r="VLO81" s="89"/>
      <c r="VLP81" s="89"/>
      <c r="VLQ81" s="89"/>
      <c r="VLR81" s="89"/>
      <c r="VLS81" s="89"/>
      <c r="VLT81" s="89"/>
      <c r="VLU81" s="89"/>
      <c r="VLV81" s="89"/>
      <c r="VLW81" s="89"/>
      <c r="VLX81" s="89"/>
      <c r="VLY81" s="89"/>
      <c r="VLZ81" s="89"/>
      <c r="VMA81" s="89"/>
      <c r="VMB81" s="89"/>
      <c r="VMC81" s="89"/>
      <c r="VMD81" s="89"/>
      <c r="VME81" s="89"/>
      <c r="VMF81" s="89"/>
      <c r="VMG81" s="89"/>
      <c r="VMH81" s="89"/>
      <c r="VMI81" s="89"/>
      <c r="VMJ81" s="89"/>
      <c r="VMK81" s="89"/>
      <c r="VML81" s="89"/>
      <c r="VMM81" s="89"/>
      <c r="VMN81" s="89"/>
      <c r="VMO81" s="89"/>
      <c r="VMP81" s="89"/>
      <c r="VMQ81" s="89"/>
      <c r="VMR81" s="89"/>
      <c r="VMS81" s="89"/>
      <c r="VMT81" s="89"/>
      <c r="VMU81" s="89"/>
      <c r="VMV81" s="89"/>
      <c r="VMW81" s="89"/>
      <c r="VMX81" s="89"/>
      <c r="VMY81" s="89"/>
      <c r="VMZ81" s="89"/>
      <c r="VNA81" s="89"/>
      <c r="VNB81" s="89"/>
      <c r="VNC81" s="89"/>
      <c r="VND81" s="89"/>
      <c r="VNE81" s="89"/>
      <c r="VNF81" s="89"/>
      <c r="VNG81" s="89"/>
      <c r="VNH81" s="89"/>
      <c r="VNI81" s="89"/>
      <c r="VNJ81" s="89"/>
      <c r="VNK81" s="89"/>
      <c r="VNL81" s="89"/>
      <c r="VNM81" s="89"/>
      <c r="VNN81" s="89"/>
      <c r="VNO81" s="89"/>
      <c r="VNP81" s="89"/>
      <c r="VNQ81" s="89"/>
      <c r="VNR81" s="89"/>
      <c r="VNS81" s="89"/>
      <c r="VNT81" s="89"/>
      <c r="VNU81" s="89"/>
      <c r="VNV81" s="89"/>
      <c r="VNW81" s="89"/>
      <c r="VNX81" s="89"/>
      <c r="VNY81" s="89"/>
      <c r="VNZ81" s="89"/>
      <c r="VOA81" s="89"/>
      <c r="VOB81" s="89"/>
      <c r="VOC81" s="89"/>
      <c r="VOD81" s="89"/>
      <c r="VOE81" s="89"/>
      <c r="VOF81" s="89"/>
      <c r="VOG81" s="89"/>
      <c r="VOH81" s="89"/>
      <c r="VOI81" s="89"/>
      <c r="VOJ81" s="89"/>
      <c r="VOK81" s="89"/>
      <c r="VOL81" s="89"/>
      <c r="VOM81" s="89"/>
      <c r="VON81" s="89"/>
      <c r="VOO81" s="89"/>
      <c r="VOP81" s="89"/>
      <c r="VOQ81" s="89"/>
      <c r="VOR81" s="89"/>
      <c r="VOS81" s="89"/>
      <c r="VOT81" s="89"/>
      <c r="VOU81" s="89"/>
      <c r="VOV81" s="89"/>
      <c r="VOW81" s="89"/>
      <c r="VOX81" s="89"/>
      <c r="VOY81" s="89"/>
      <c r="VOZ81" s="89"/>
      <c r="VPA81" s="89"/>
      <c r="VPB81" s="89"/>
      <c r="VPC81" s="89"/>
      <c r="VPD81" s="89"/>
      <c r="VPE81" s="89"/>
      <c r="VPF81" s="89"/>
      <c r="VPG81" s="89"/>
      <c r="VPH81" s="89"/>
      <c r="VPI81" s="89"/>
      <c r="VPJ81" s="89"/>
      <c r="VPK81" s="89"/>
      <c r="VPL81" s="89"/>
      <c r="VPM81" s="89"/>
      <c r="VPN81" s="89"/>
      <c r="VPO81" s="89"/>
      <c r="VPP81" s="89"/>
      <c r="VPQ81" s="89"/>
      <c r="VPR81" s="89"/>
      <c r="VPS81" s="89"/>
      <c r="VPT81" s="89"/>
      <c r="VPU81" s="89"/>
      <c r="VPV81" s="89"/>
      <c r="VPW81" s="89"/>
      <c r="VPX81" s="89"/>
      <c r="VPY81" s="89"/>
      <c r="VPZ81" s="89"/>
      <c r="VQA81" s="89"/>
      <c r="VQB81" s="89"/>
      <c r="VQC81" s="89"/>
      <c r="VQD81" s="89"/>
      <c r="VQE81" s="89"/>
      <c r="VQF81" s="89"/>
      <c r="VQG81" s="89"/>
      <c r="VQH81" s="89"/>
      <c r="VQI81" s="89"/>
      <c r="VQJ81" s="89"/>
      <c r="VQK81" s="89"/>
      <c r="VQL81" s="89"/>
      <c r="VQM81" s="89"/>
      <c r="VQN81" s="89"/>
      <c r="VQO81" s="89"/>
      <c r="VQP81" s="89"/>
      <c r="VQQ81" s="89"/>
      <c r="VQR81" s="89"/>
      <c r="VQS81" s="89"/>
      <c r="VQT81" s="89"/>
      <c r="VQU81" s="89"/>
      <c r="VQV81" s="89"/>
      <c r="VQW81" s="89"/>
      <c r="VQX81" s="89"/>
      <c r="VQY81" s="89"/>
      <c r="VQZ81" s="89"/>
      <c r="VRA81" s="89"/>
      <c r="VRB81" s="89"/>
      <c r="VRC81" s="89"/>
      <c r="VRD81" s="89"/>
      <c r="VRE81" s="89"/>
      <c r="VRF81" s="89"/>
      <c r="VRG81" s="89"/>
      <c r="VRH81" s="89"/>
      <c r="VRI81" s="89"/>
      <c r="VRJ81" s="89"/>
      <c r="VRK81" s="89"/>
      <c r="VRL81" s="89"/>
      <c r="VRM81" s="89"/>
      <c r="VRN81" s="89"/>
      <c r="VRO81" s="89"/>
      <c r="VRP81" s="89"/>
      <c r="VRQ81" s="89"/>
      <c r="VRR81" s="89"/>
      <c r="VRS81" s="89"/>
      <c r="VRT81" s="89"/>
      <c r="VRU81" s="89"/>
      <c r="VRV81" s="89"/>
      <c r="VRW81" s="89"/>
      <c r="VRX81" s="89"/>
      <c r="VRY81" s="89"/>
      <c r="VRZ81" s="89"/>
      <c r="VSA81" s="89"/>
      <c r="VSB81" s="89"/>
      <c r="VSC81" s="89"/>
      <c r="VSD81" s="89"/>
      <c r="VSE81" s="89"/>
      <c r="VSF81" s="89"/>
      <c r="VSG81" s="89"/>
      <c r="VSH81" s="89"/>
      <c r="VSI81" s="89"/>
      <c r="VSJ81" s="89"/>
      <c r="VSK81" s="89"/>
      <c r="VSL81" s="89"/>
      <c r="VSM81" s="89"/>
      <c r="VSN81" s="89"/>
      <c r="VSO81" s="89"/>
      <c r="VSP81" s="89"/>
      <c r="VSQ81" s="89"/>
      <c r="VSR81" s="89"/>
      <c r="VSS81" s="89"/>
      <c r="VST81" s="89"/>
      <c r="VSU81" s="89"/>
      <c r="VSV81" s="89"/>
      <c r="VSW81" s="89"/>
      <c r="VSX81" s="89"/>
      <c r="VSY81" s="89"/>
      <c r="VSZ81" s="89"/>
      <c r="VTA81" s="89"/>
      <c r="VTB81" s="89"/>
      <c r="VTC81" s="89"/>
      <c r="VTD81" s="89"/>
      <c r="VTE81" s="89"/>
      <c r="VTF81" s="89"/>
      <c r="VTG81" s="89"/>
      <c r="VTH81" s="89"/>
      <c r="VTI81" s="89"/>
      <c r="VTJ81" s="89"/>
      <c r="VTK81" s="89"/>
      <c r="VTL81" s="89"/>
      <c r="VTM81" s="89"/>
      <c r="VTN81" s="89"/>
      <c r="VTO81" s="89"/>
      <c r="VTP81" s="89"/>
      <c r="VTQ81" s="89"/>
      <c r="VTR81" s="89"/>
      <c r="VTS81" s="89"/>
      <c r="VTT81" s="89"/>
      <c r="VTU81" s="89"/>
      <c r="VTV81" s="89"/>
      <c r="VTW81" s="89"/>
      <c r="VTX81" s="89"/>
      <c r="VTY81" s="89"/>
      <c r="VTZ81" s="89"/>
      <c r="VUA81" s="89"/>
      <c r="VUB81" s="89"/>
      <c r="VUC81" s="89"/>
      <c r="VUD81" s="89"/>
      <c r="VUE81" s="89"/>
      <c r="VUF81" s="89"/>
      <c r="VUG81" s="89"/>
      <c r="VUH81" s="89"/>
      <c r="VUI81" s="89"/>
      <c r="VUJ81" s="89"/>
      <c r="VUK81" s="89"/>
      <c r="VUL81" s="89"/>
      <c r="VUM81" s="89"/>
      <c r="VUN81" s="89"/>
      <c r="VUO81" s="89"/>
      <c r="VUP81" s="89"/>
      <c r="VUQ81" s="89"/>
      <c r="VUR81" s="89"/>
      <c r="VUS81" s="89"/>
      <c r="VUT81" s="89"/>
      <c r="VUU81" s="89"/>
      <c r="VUV81" s="89"/>
      <c r="VUW81" s="89"/>
      <c r="VUX81" s="89"/>
      <c r="VUY81" s="89"/>
      <c r="VUZ81" s="89"/>
      <c r="VVA81" s="89"/>
      <c r="VVB81" s="89"/>
      <c r="VVC81" s="89"/>
      <c r="VVD81" s="89"/>
      <c r="VVE81" s="89"/>
      <c r="VVF81" s="89"/>
      <c r="VVG81" s="89"/>
      <c r="VVH81" s="89"/>
      <c r="VVI81" s="89"/>
      <c r="VVJ81" s="89"/>
      <c r="VVK81" s="89"/>
      <c r="VVL81" s="89"/>
      <c r="VVM81" s="89"/>
      <c r="VVN81" s="89"/>
      <c r="VVO81" s="89"/>
      <c r="VVP81" s="89"/>
      <c r="VVQ81" s="89"/>
      <c r="VVR81" s="89"/>
      <c r="VVS81" s="89"/>
      <c r="VVT81" s="89"/>
      <c r="VVU81" s="89"/>
      <c r="VVV81" s="89"/>
      <c r="VVW81" s="89"/>
      <c r="VVX81" s="89"/>
      <c r="VVY81" s="89"/>
      <c r="VVZ81" s="89"/>
      <c r="VWA81" s="89"/>
      <c r="VWB81" s="89"/>
      <c r="VWC81" s="89"/>
      <c r="VWD81" s="89"/>
      <c r="VWE81" s="89"/>
      <c r="VWF81" s="89"/>
      <c r="VWG81" s="89"/>
      <c r="VWH81" s="89"/>
      <c r="VWI81" s="89"/>
      <c r="VWJ81" s="89"/>
      <c r="VWK81" s="89"/>
      <c r="VWL81" s="89"/>
      <c r="VWM81" s="89"/>
      <c r="VWN81" s="89"/>
      <c r="VWO81" s="89"/>
      <c r="VWP81" s="89"/>
      <c r="VWQ81" s="89"/>
      <c r="VWR81" s="89"/>
      <c r="VWS81" s="89"/>
      <c r="VWT81" s="89"/>
      <c r="VWU81" s="89"/>
      <c r="VWV81" s="89"/>
      <c r="VWW81" s="89"/>
      <c r="VWX81" s="89"/>
      <c r="VWY81" s="89"/>
      <c r="VWZ81" s="89"/>
      <c r="VXA81" s="89"/>
      <c r="VXB81" s="89"/>
      <c r="VXC81" s="89"/>
      <c r="VXD81" s="89"/>
      <c r="VXE81" s="89"/>
      <c r="VXF81" s="89"/>
      <c r="VXG81" s="89"/>
      <c r="VXH81" s="89"/>
      <c r="VXI81" s="89"/>
      <c r="VXJ81" s="89"/>
      <c r="VXK81" s="89"/>
      <c r="VXL81" s="89"/>
      <c r="VXM81" s="89"/>
      <c r="VXN81" s="89"/>
      <c r="VXO81" s="89"/>
      <c r="VXP81" s="89"/>
      <c r="VXQ81" s="89"/>
      <c r="VXR81" s="89"/>
      <c r="VXS81" s="89"/>
      <c r="VXT81" s="89"/>
      <c r="VXU81" s="89"/>
      <c r="VXV81" s="89"/>
      <c r="VXW81" s="89"/>
      <c r="VXX81" s="89"/>
      <c r="VXY81" s="89"/>
      <c r="VXZ81" s="89"/>
      <c r="VYA81" s="89"/>
      <c r="VYB81" s="89"/>
      <c r="VYC81" s="89"/>
      <c r="VYD81" s="89"/>
      <c r="VYE81" s="89"/>
      <c r="VYF81" s="89"/>
      <c r="VYG81" s="89"/>
      <c r="VYH81" s="89"/>
      <c r="VYI81" s="89"/>
      <c r="VYJ81" s="89"/>
      <c r="VYK81" s="89"/>
      <c r="VYL81" s="89"/>
      <c r="VYM81" s="89"/>
      <c r="VYN81" s="89"/>
      <c r="VYO81" s="89"/>
      <c r="VYP81" s="89"/>
      <c r="VYQ81" s="89"/>
      <c r="VYR81" s="89"/>
      <c r="VYS81" s="89"/>
      <c r="VYT81" s="89"/>
      <c r="VYU81" s="89"/>
      <c r="VYV81" s="89"/>
      <c r="VYW81" s="89"/>
      <c r="VYX81" s="89"/>
      <c r="VYY81" s="89"/>
      <c r="VYZ81" s="89"/>
      <c r="VZA81" s="89"/>
      <c r="VZB81" s="89"/>
      <c r="VZC81" s="89"/>
      <c r="VZD81" s="89"/>
      <c r="VZE81" s="89"/>
      <c r="VZF81" s="89"/>
      <c r="VZG81" s="89"/>
      <c r="VZH81" s="89"/>
      <c r="VZI81" s="89"/>
      <c r="VZJ81" s="89"/>
      <c r="VZK81" s="89"/>
      <c r="VZL81" s="89"/>
      <c r="VZM81" s="89"/>
      <c r="VZN81" s="89"/>
      <c r="VZO81" s="89"/>
      <c r="VZP81" s="89"/>
      <c r="VZQ81" s="89"/>
      <c r="VZR81" s="89"/>
      <c r="VZS81" s="89"/>
      <c r="VZT81" s="89"/>
      <c r="VZU81" s="89"/>
      <c r="VZV81" s="89"/>
      <c r="VZW81" s="89"/>
      <c r="VZX81" s="89"/>
      <c r="VZY81" s="89"/>
      <c r="VZZ81" s="89"/>
      <c r="WAA81" s="89"/>
      <c r="WAB81" s="89"/>
      <c r="WAC81" s="89"/>
      <c r="WAD81" s="89"/>
      <c r="WAE81" s="89"/>
      <c r="WAF81" s="89"/>
      <c r="WAG81" s="89"/>
      <c r="WAH81" s="89"/>
      <c r="WAI81" s="89"/>
      <c r="WAJ81" s="89"/>
      <c r="WAK81" s="89"/>
      <c r="WAL81" s="89"/>
      <c r="WAM81" s="89"/>
      <c r="WAN81" s="89"/>
      <c r="WAO81" s="89"/>
      <c r="WAP81" s="89"/>
      <c r="WAQ81" s="89"/>
      <c r="WAR81" s="89"/>
      <c r="WAS81" s="89"/>
      <c r="WAT81" s="89"/>
      <c r="WAU81" s="89"/>
      <c r="WAV81" s="89"/>
      <c r="WAW81" s="89"/>
      <c r="WAX81" s="89"/>
      <c r="WAY81" s="89"/>
      <c r="WAZ81" s="89"/>
      <c r="WBA81" s="89"/>
      <c r="WBB81" s="89"/>
      <c r="WBC81" s="89"/>
      <c r="WBD81" s="89"/>
      <c r="WBE81" s="89"/>
      <c r="WBF81" s="89"/>
      <c r="WBG81" s="89"/>
      <c r="WBH81" s="89"/>
      <c r="WBI81" s="89"/>
      <c r="WBJ81" s="89"/>
      <c r="WBK81" s="89"/>
      <c r="WBL81" s="89"/>
      <c r="WBM81" s="89"/>
      <c r="WBN81" s="89"/>
      <c r="WBO81" s="89"/>
      <c r="WBP81" s="89"/>
      <c r="WBQ81" s="89"/>
      <c r="WBR81" s="89"/>
      <c r="WBS81" s="89"/>
      <c r="WBT81" s="89"/>
      <c r="WBU81" s="89"/>
      <c r="WBV81" s="89"/>
      <c r="WBW81" s="89"/>
      <c r="WBX81" s="89"/>
      <c r="WBY81" s="89"/>
      <c r="WBZ81" s="89"/>
      <c r="WCA81" s="89"/>
      <c r="WCB81" s="89"/>
      <c r="WCC81" s="89"/>
      <c r="WCD81" s="89"/>
      <c r="WCE81" s="89"/>
      <c r="WCF81" s="89"/>
      <c r="WCG81" s="89"/>
      <c r="WCH81" s="89"/>
      <c r="WCI81" s="89"/>
      <c r="WCJ81" s="89"/>
      <c r="WCK81" s="89"/>
      <c r="WCL81" s="89"/>
      <c r="WCM81" s="89"/>
      <c r="WCN81" s="89"/>
      <c r="WCO81" s="89"/>
      <c r="WCP81" s="89"/>
      <c r="WCQ81" s="89"/>
      <c r="WCR81" s="89"/>
      <c r="WCS81" s="89"/>
      <c r="WCT81" s="89"/>
      <c r="WCU81" s="89"/>
      <c r="WCV81" s="89"/>
      <c r="WCW81" s="89"/>
      <c r="WCX81" s="89"/>
      <c r="WCY81" s="89"/>
      <c r="WCZ81" s="89"/>
      <c r="WDA81" s="89"/>
      <c r="WDB81" s="89"/>
      <c r="WDC81" s="89"/>
      <c r="WDD81" s="89"/>
      <c r="WDE81" s="89"/>
      <c r="WDF81" s="89"/>
      <c r="WDG81" s="89"/>
      <c r="WDH81" s="89"/>
      <c r="WDI81" s="89"/>
      <c r="WDJ81" s="89"/>
      <c r="WDK81" s="89"/>
      <c r="WDL81" s="89"/>
      <c r="WDM81" s="89"/>
      <c r="WDN81" s="89"/>
      <c r="WDO81" s="89"/>
      <c r="WDP81" s="89"/>
      <c r="WDQ81" s="89"/>
      <c r="WDR81" s="89"/>
      <c r="WDS81" s="89"/>
      <c r="WDT81" s="89"/>
      <c r="WDU81" s="89"/>
      <c r="WDV81" s="89"/>
      <c r="WDW81" s="89"/>
      <c r="WDX81" s="89"/>
      <c r="WDY81" s="89"/>
      <c r="WDZ81" s="89"/>
      <c r="WEA81" s="89"/>
      <c r="WEB81" s="89"/>
      <c r="WEC81" s="89"/>
      <c r="WED81" s="89"/>
      <c r="WEE81" s="89"/>
      <c r="WEF81" s="89"/>
      <c r="WEG81" s="89"/>
      <c r="WEH81" s="89"/>
      <c r="WEI81" s="89"/>
      <c r="WEJ81" s="89"/>
      <c r="WEK81" s="89"/>
      <c r="WEL81" s="89"/>
      <c r="WEM81" s="89"/>
      <c r="WEN81" s="89"/>
      <c r="WEO81" s="89"/>
      <c r="WEP81" s="89"/>
      <c r="WEQ81" s="89"/>
      <c r="WER81" s="89"/>
      <c r="WES81" s="89"/>
      <c r="WET81" s="89"/>
      <c r="WEU81" s="89"/>
      <c r="WEV81" s="89"/>
      <c r="WEW81" s="89"/>
      <c r="WEX81" s="89"/>
      <c r="WEY81" s="89"/>
      <c r="WEZ81" s="89"/>
      <c r="WFA81" s="89"/>
      <c r="WFB81" s="89"/>
      <c r="WFC81" s="89"/>
      <c r="WFD81" s="89"/>
      <c r="WFE81" s="89"/>
      <c r="WFF81" s="89"/>
      <c r="WFG81" s="89"/>
      <c r="WFH81" s="89"/>
      <c r="WFI81" s="89"/>
      <c r="WFJ81" s="89"/>
      <c r="WFK81" s="89"/>
      <c r="WFL81" s="89"/>
      <c r="WFM81" s="89"/>
      <c r="WFN81" s="89"/>
      <c r="WFO81" s="89"/>
      <c r="WFP81" s="89"/>
      <c r="WFQ81" s="89"/>
      <c r="WFR81" s="89"/>
      <c r="WFS81" s="89"/>
      <c r="WFT81" s="89"/>
      <c r="WFU81" s="89"/>
      <c r="WFV81" s="89"/>
      <c r="WFW81" s="89"/>
      <c r="WFX81" s="89"/>
      <c r="WFY81" s="89"/>
      <c r="WFZ81" s="89"/>
      <c r="WGA81" s="89"/>
      <c r="WGB81" s="89"/>
      <c r="WGC81" s="89"/>
      <c r="WGD81" s="89"/>
      <c r="WGE81" s="89"/>
      <c r="WGF81" s="89"/>
      <c r="WGG81" s="89"/>
      <c r="WGH81" s="89"/>
      <c r="WGI81" s="89"/>
      <c r="WGJ81" s="89"/>
      <c r="WGK81" s="89"/>
      <c r="WGL81" s="89"/>
      <c r="WGM81" s="89"/>
      <c r="WGN81" s="89"/>
      <c r="WGO81" s="89"/>
      <c r="WGP81" s="89"/>
      <c r="WGQ81" s="89"/>
      <c r="WGR81" s="89"/>
      <c r="WGS81" s="89"/>
      <c r="WGT81" s="89"/>
      <c r="WGU81" s="89"/>
      <c r="WGV81" s="89"/>
      <c r="WGW81" s="89"/>
      <c r="WGX81" s="89"/>
      <c r="WGY81" s="89"/>
      <c r="WGZ81" s="89"/>
      <c r="WHA81" s="89"/>
      <c r="WHB81" s="89"/>
      <c r="WHC81" s="89"/>
      <c r="WHD81" s="89"/>
      <c r="WHE81" s="89"/>
      <c r="WHF81" s="89"/>
      <c r="WHG81" s="89"/>
      <c r="WHH81" s="89"/>
      <c r="WHI81" s="89"/>
      <c r="WHJ81" s="89"/>
      <c r="WHK81" s="89"/>
      <c r="WHL81" s="89"/>
      <c r="WHM81" s="89"/>
      <c r="WHN81" s="89"/>
      <c r="WHO81" s="89"/>
      <c r="WHP81" s="89"/>
      <c r="WHQ81" s="89"/>
      <c r="WHR81" s="89"/>
      <c r="WHS81" s="89"/>
      <c r="WHT81" s="89"/>
      <c r="WHU81" s="89"/>
      <c r="WHV81" s="89"/>
      <c r="WHW81" s="89"/>
      <c r="WHX81" s="89"/>
      <c r="WHY81" s="89"/>
      <c r="WHZ81" s="89"/>
      <c r="WIA81" s="89"/>
      <c r="WIB81" s="89"/>
      <c r="WIC81" s="89"/>
      <c r="WID81" s="89"/>
      <c r="WIE81" s="89"/>
      <c r="WIF81" s="89"/>
      <c r="WIG81" s="89"/>
      <c r="WIH81" s="89"/>
      <c r="WII81" s="89"/>
      <c r="WIJ81" s="89"/>
      <c r="WIK81" s="89"/>
      <c r="WIL81" s="89"/>
      <c r="WIM81" s="89"/>
      <c r="WIN81" s="89"/>
      <c r="WIO81" s="89"/>
      <c r="WIP81" s="89"/>
      <c r="WIQ81" s="89"/>
      <c r="WIR81" s="89"/>
      <c r="WIS81" s="89"/>
      <c r="WIT81" s="89"/>
      <c r="WIU81" s="89"/>
      <c r="WIV81" s="89"/>
      <c r="WIW81" s="89"/>
      <c r="WIX81" s="89"/>
      <c r="WIY81" s="89"/>
      <c r="WIZ81" s="89"/>
      <c r="WJA81" s="89"/>
      <c r="WJB81" s="89"/>
      <c r="WJC81" s="89"/>
      <c r="WJD81" s="89"/>
      <c r="WJE81" s="89"/>
      <c r="WJF81" s="89"/>
      <c r="WJG81" s="89"/>
      <c r="WJH81" s="89"/>
      <c r="WJI81" s="89"/>
      <c r="WJJ81" s="89"/>
      <c r="WJK81" s="89"/>
      <c r="WJL81" s="89"/>
      <c r="WJM81" s="89"/>
      <c r="WJN81" s="89"/>
      <c r="WJO81" s="89"/>
      <c r="WJP81" s="89"/>
      <c r="WJQ81" s="89"/>
      <c r="WJR81" s="89"/>
      <c r="WJS81" s="89"/>
      <c r="WJT81" s="89"/>
      <c r="WJU81" s="89"/>
      <c r="WJV81" s="89"/>
      <c r="WJW81" s="89"/>
      <c r="WJX81" s="89"/>
      <c r="WJY81" s="89"/>
      <c r="WJZ81" s="89"/>
      <c r="WKA81" s="89"/>
      <c r="WKB81" s="89"/>
      <c r="WKC81" s="89"/>
      <c r="WKD81" s="89"/>
      <c r="WKE81" s="89"/>
      <c r="WKF81" s="89"/>
      <c r="WKG81" s="89"/>
      <c r="WKH81" s="89"/>
      <c r="WKI81" s="89"/>
      <c r="WKJ81" s="89"/>
      <c r="WKK81" s="89"/>
      <c r="WKL81" s="89"/>
      <c r="WKM81" s="89"/>
      <c r="WKN81" s="89"/>
      <c r="WKO81" s="89"/>
      <c r="WKP81" s="89"/>
      <c r="WKQ81" s="89"/>
      <c r="WKR81" s="89"/>
      <c r="WKS81" s="89"/>
      <c r="WKT81" s="89"/>
      <c r="WKU81" s="89"/>
      <c r="WKV81" s="89"/>
      <c r="WKW81" s="89"/>
      <c r="WKX81" s="89"/>
      <c r="WKY81" s="89"/>
      <c r="WKZ81" s="89"/>
      <c r="WLA81" s="89"/>
      <c r="WLB81" s="89"/>
      <c r="WLC81" s="89"/>
      <c r="WLD81" s="89"/>
      <c r="WLE81" s="89"/>
      <c r="WLF81" s="89"/>
      <c r="WLG81" s="89"/>
      <c r="WLH81" s="89"/>
      <c r="WLI81" s="89"/>
      <c r="WLJ81" s="89"/>
      <c r="WLK81" s="89"/>
      <c r="WLL81" s="89"/>
      <c r="WLM81" s="89"/>
      <c r="WLN81" s="89"/>
      <c r="WLO81" s="89"/>
      <c r="WLP81" s="89"/>
      <c r="WLQ81" s="89"/>
      <c r="WLR81" s="89"/>
      <c r="WLS81" s="89"/>
      <c r="WLT81" s="89"/>
      <c r="WLU81" s="89"/>
      <c r="WLV81" s="89"/>
      <c r="WLW81" s="89"/>
      <c r="WLX81" s="89"/>
      <c r="WLY81" s="89"/>
      <c r="WLZ81" s="89"/>
      <c r="WMA81" s="89"/>
      <c r="WMB81" s="89"/>
      <c r="WMC81" s="89"/>
      <c r="WMD81" s="89"/>
      <c r="WME81" s="89"/>
      <c r="WMF81" s="89"/>
      <c r="WMG81" s="89"/>
      <c r="WMH81" s="89"/>
      <c r="WMI81" s="89"/>
      <c r="WMJ81" s="89"/>
      <c r="WMK81" s="89"/>
      <c r="WML81" s="89"/>
      <c r="WMM81" s="89"/>
      <c r="WMN81" s="89"/>
      <c r="WMO81" s="89"/>
      <c r="WMP81" s="89"/>
      <c r="WMQ81" s="89"/>
      <c r="WMR81" s="89"/>
      <c r="WMS81" s="89"/>
      <c r="WMT81" s="89"/>
      <c r="WMU81" s="89"/>
      <c r="WMV81" s="89"/>
      <c r="WMW81" s="89"/>
      <c r="WMX81" s="89"/>
      <c r="WMY81" s="89"/>
      <c r="WMZ81" s="89"/>
      <c r="WNA81" s="89"/>
      <c r="WNB81" s="89"/>
      <c r="WNC81" s="89"/>
      <c r="WND81" s="89"/>
      <c r="WNE81" s="89"/>
      <c r="WNF81" s="89"/>
      <c r="WNG81" s="89"/>
      <c r="WNH81" s="89"/>
      <c r="WNI81" s="89"/>
      <c r="WNJ81" s="89"/>
      <c r="WNK81" s="89"/>
      <c r="WNL81" s="89"/>
      <c r="WNM81" s="89"/>
      <c r="WNN81" s="89"/>
      <c r="WNO81" s="89"/>
      <c r="WNP81" s="89"/>
      <c r="WNQ81" s="89"/>
      <c r="WNR81" s="89"/>
      <c r="WNS81" s="89"/>
      <c r="WNT81" s="89"/>
      <c r="WNU81" s="89"/>
      <c r="WNV81" s="89"/>
      <c r="WNW81" s="89"/>
      <c r="WNX81" s="89"/>
      <c r="WNY81" s="89"/>
      <c r="WNZ81" s="89"/>
      <c r="WOA81" s="89"/>
      <c r="WOB81" s="89"/>
      <c r="WOC81" s="89"/>
      <c r="WOD81" s="89"/>
      <c r="WOE81" s="89"/>
      <c r="WOF81" s="89"/>
      <c r="WOG81" s="89"/>
      <c r="WOH81" s="89"/>
      <c r="WOI81" s="89"/>
      <c r="WOJ81" s="89"/>
      <c r="WOK81" s="89"/>
      <c r="WOL81" s="89"/>
      <c r="WOM81" s="89"/>
      <c r="WON81" s="89"/>
      <c r="WOO81" s="89"/>
      <c r="WOP81" s="89"/>
      <c r="WOQ81" s="89"/>
      <c r="WOR81" s="89"/>
      <c r="WOS81" s="89"/>
      <c r="WOT81" s="89"/>
      <c r="WOU81" s="89"/>
      <c r="WOV81" s="89"/>
      <c r="WOW81" s="89"/>
      <c r="WOX81" s="89"/>
      <c r="WOY81" s="89"/>
      <c r="WOZ81" s="89"/>
      <c r="WPA81" s="89"/>
      <c r="WPB81" s="89"/>
      <c r="WPC81" s="89"/>
      <c r="WPD81" s="89"/>
      <c r="WPE81" s="89"/>
      <c r="WPF81" s="89"/>
      <c r="WPG81" s="89"/>
      <c r="WPH81" s="89"/>
      <c r="WPI81" s="89"/>
      <c r="WPJ81" s="89"/>
      <c r="WPK81" s="89"/>
      <c r="WPL81" s="89"/>
      <c r="WPM81" s="89"/>
      <c r="WPN81" s="89"/>
      <c r="WPO81" s="89"/>
      <c r="WPP81" s="89"/>
      <c r="WPQ81" s="89"/>
      <c r="WPR81" s="89"/>
      <c r="WPS81" s="89"/>
      <c r="WPT81" s="89"/>
      <c r="WPU81" s="89"/>
      <c r="WPV81" s="89"/>
      <c r="WPW81" s="89"/>
      <c r="WPX81" s="89"/>
      <c r="WPY81" s="89"/>
      <c r="WPZ81" s="89"/>
      <c r="WQA81" s="89"/>
      <c r="WQB81" s="89"/>
      <c r="WQC81" s="89"/>
      <c r="WQD81" s="89"/>
      <c r="WQE81" s="89"/>
      <c r="WQF81" s="89"/>
      <c r="WQG81" s="89"/>
      <c r="WQH81" s="89"/>
      <c r="WQI81" s="89"/>
      <c r="WQJ81" s="89"/>
      <c r="WQK81" s="89"/>
      <c r="WQL81" s="89"/>
      <c r="WQM81" s="89"/>
      <c r="WQN81" s="89"/>
      <c r="WQO81" s="89"/>
      <c r="WQP81" s="89"/>
      <c r="WQQ81" s="89"/>
      <c r="WQR81" s="89"/>
      <c r="WQS81" s="89"/>
      <c r="WQT81" s="89"/>
      <c r="WQU81" s="89"/>
      <c r="WQV81" s="89"/>
      <c r="WQW81" s="89"/>
      <c r="WQX81" s="89"/>
      <c r="WQY81" s="89"/>
      <c r="WQZ81" s="89"/>
      <c r="WRA81" s="89"/>
      <c r="WRB81" s="89"/>
      <c r="WRC81" s="89"/>
      <c r="WRD81" s="89"/>
      <c r="WRE81" s="89"/>
      <c r="WRF81" s="89"/>
      <c r="WRG81" s="89"/>
      <c r="WRH81" s="89"/>
      <c r="WRI81" s="89"/>
      <c r="WRJ81" s="89"/>
      <c r="WRK81" s="89"/>
      <c r="WRL81" s="89"/>
      <c r="WRM81" s="89"/>
      <c r="WRN81" s="89"/>
      <c r="WRO81" s="89"/>
      <c r="WRP81" s="89"/>
      <c r="WRQ81" s="89"/>
      <c r="WRR81" s="89"/>
      <c r="WRS81" s="89"/>
      <c r="WRT81" s="89"/>
      <c r="WRU81" s="89"/>
      <c r="WRV81" s="89"/>
      <c r="WRW81" s="89"/>
      <c r="WRX81" s="89"/>
      <c r="WRY81" s="89"/>
      <c r="WRZ81" s="89"/>
      <c r="WSA81" s="89"/>
      <c r="WSB81" s="89"/>
      <c r="WSC81" s="89"/>
      <c r="WSD81" s="89"/>
      <c r="WSE81" s="89"/>
      <c r="WSF81" s="89"/>
      <c r="WSG81" s="89"/>
      <c r="WSH81" s="89"/>
      <c r="WSI81" s="89"/>
      <c r="WSJ81" s="89"/>
      <c r="WSK81" s="89"/>
      <c r="WSL81" s="89"/>
      <c r="WSM81" s="89"/>
      <c r="WSN81" s="89"/>
      <c r="WSO81" s="89"/>
      <c r="WSP81" s="89"/>
      <c r="WSQ81" s="89"/>
      <c r="WSR81" s="89"/>
      <c r="WSS81" s="89"/>
      <c r="WST81" s="89"/>
      <c r="WSU81" s="89"/>
      <c r="WSV81" s="89"/>
      <c r="WSW81" s="89"/>
      <c r="WSX81" s="89"/>
      <c r="WSY81" s="89"/>
      <c r="WSZ81" s="89"/>
      <c r="WTA81" s="89"/>
      <c r="WTB81" s="89"/>
      <c r="WTC81" s="89"/>
      <c r="WTD81" s="89"/>
      <c r="WTE81" s="89"/>
      <c r="WTF81" s="89"/>
      <c r="WTG81" s="89"/>
      <c r="WTH81" s="89"/>
      <c r="WTI81" s="89"/>
      <c r="WTJ81" s="89"/>
      <c r="WTK81" s="89"/>
      <c r="WTL81" s="89"/>
      <c r="WTM81" s="89"/>
      <c r="WTN81" s="89"/>
      <c r="WTO81" s="89"/>
      <c r="WTP81" s="89"/>
      <c r="WTQ81" s="89"/>
      <c r="WTR81" s="89"/>
      <c r="WTS81" s="89"/>
      <c r="WTT81" s="89"/>
      <c r="WTU81" s="89"/>
      <c r="WTV81" s="89"/>
      <c r="WTW81" s="89"/>
      <c r="WTX81" s="89"/>
      <c r="WTY81" s="89"/>
      <c r="WTZ81" s="89"/>
      <c r="WUA81" s="89"/>
      <c r="WUB81" s="89"/>
      <c r="WUC81" s="89"/>
      <c r="WUD81" s="89"/>
      <c r="WUE81" s="89"/>
      <c r="WUF81" s="89"/>
      <c r="WUG81" s="89"/>
      <c r="WUH81" s="89"/>
      <c r="WUI81" s="89"/>
      <c r="WUJ81" s="89"/>
      <c r="WUK81" s="89"/>
      <c r="WUL81" s="89"/>
      <c r="WUM81" s="89"/>
      <c r="WUN81" s="89"/>
      <c r="WUO81" s="89"/>
      <c r="WUP81" s="89"/>
      <c r="WUQ81" s="89"/>
      <c r="WUR81" s="89"/>
      <c r="WUS81" s="89"/>
      <c r="WUT81" s="89"/>
      <c r="WUU81" s="89"/>
      <c r="WUV81" s="89"/>
      <c r="WUW81" s="89"/>
      <c r="WUX81" s="89"/>
      <c r="WUY81" s="89"/>
      <c r="WUZ81" s="89"/>
      <c r="WVA81" s="89"/>
      <c r="WVB81" s="89"/>
      <c r="WVC81" s="89"/>
      <c r="WVD81" s="89"/>
      <c r="WVE81" s="89"/>
      <c r="WVF81" s="89"/>
      <c r="WVG81" s="89"/>
      <c r="WVH81" s="89"/>
      <c r="WVI81" s="89"/>
      <c r="WVJ81" s="89"/>
      <c r="WVK81" s="89"/>
      <c r="WVL81" s="89"/>
      <c r="WVM81" s="89"/>
      <c r="WVN81" s="89"/>
      <c r="WVO81" s="89"/>
      <c r="WVP81" s="89"/>
      <c r="WVQ81" s="89"/>
      <c r="WVR81" s="89"/>
      <c r="WVS81" s="89"/>
      <c r="WVT81" s="89"/>
      <c r="WVU81" s="89"/>
      <c r="WVV81" s="89"/>
      <c r="WVW81" s="89"/>
      <c r="WVX81" s="89"/>
      <c r="WVY81" s="89"/>
      <c r="WVZ81" s="89"/>
      <c r="WWA81" s="89"/>
      <c r="WWB81" s="89"/>
      <c r="WWC81" s="89"/>
      <c r="WWD81" s="89"/>
      <c r="WWE81" s="89"/>
      <c r="WWF81" s="89"/>
      <c r="WWG81" s="89"/>
      <c r="WWH81" s="89"/>
      <c r="WWI81" s="89"/>
      <c r="WWJ81" s="89"/>
      <c r="WWK81" s="89"/>
      <c r="WWL81" s="89"/>
      <c r="WWM81" s="89"/>
      <c r="WWN81" s="89"/>
      <c r="WWO81" s="89"/>
      <c r="WWP81" s="89"/>
      <c r="WWQ81" s="89"/>
      <c r="WWR81" s="89"/>
      <c r="WWS81" s="89"/>
      <c r="WWT81" s="89"/>
      <c r="WWU81" s="89"/>
      <c r="WWV81" s="89"/>
      <c r="WWW81" s="89"/>
      <c r="WWX81" s="89"/>
      <c r="WWY81" s="89"/>
      <c r="WWZ81" s="89"/>
      <c r="WXA81" s="89"/>
      <c r="WXB81" s="89"/>
      <c r="WXC81" s="89"/>
      <c r="WXD81" s="89"/>
      <c r="WXE81" s="89"/>
      <c r="WXF81" s="89"/>
      <c r="WXG81" s="89"/>
      <c r="WXH81" s="89"/>
      <c r="WXI81" s="89"/>
      <c r="WXJ81" s="89"/>
      <c r="WXK81" s="89"/>
      <c r="WXL81" s="89"/>
      <c r="WXM81" s="89"/>
      <c r="WXN81" s="89"/>
      <c r="WXO81" s="89"/>
      <c r="WXP81" s="89"/>
      <c r="WXQ81" s="89"/>
      <c r="WXR81" s="89"/>
      <c r="WXS81" s="89"/>
      <c r="WXT81" s="89"/>
      <c r="WXU81" s="89"/>
      <c r="WXV81" s="89"/>
      <c r="WXW81" s="89"/>
      <c r="WXX81" s="89"/>
      <c r="WXY81" s="89"/>
      <c r="WXZ81" s="89"/>
      <c r="WYA81" s="89"/>
      <c r="WYB81" s="89"/>
      <c r="WYC81" s="89"/>
      <c r="WYD81" s="89"/>
      <c r="WYE81" s="89"/>
      <c r="WYF81" s="89"/>
      <c r="WYG81" s="89"/>
      <c r="WYH81" s="89"/>
      <c r="WYI81" s="89"/>
      <c r="WYJ81" s="89"/>
      <c r="WYK81" s="89"/>
      <c r="WYL81" s="89"/>
      <c r="WYM81" s="89"/>
      <c r="WYN81" s="89"/>
      <c r="WYO81" s="89"/>
      <c r="WYP81" s="89"/>
      <c r="WYQ81" s="89"/>
      <c r="WYR81" s="89"/>
      <c r="WYS81" s="89"/>
      <c r="WYT81" s="89"/>
      <c r="WYU81" s="89"/>
      <c r="WYV81" s="89"/>
      <c r="WYW81" s="89"/>
      <c r="WYX81" s="89"/>
      <c r="WYY81" s="89"/>
      <c r="WYZ81" s="89"/>
      <c r="WZA81" s="89"/>
      <c r="WZB81" s="89"/>
      <c r="WZC81" s="89"/>
      <c r="WZD81" s="89"/>
      <c r="WZE81" s="89"/>
      <c r="WZF81" s="89"/>
      <c r="WZG81" s="89"/>
      <c r="WZH81" s="89"/>
      <c r="WZI81" s="89"/>
      <c r="WZJ81" s="89"/>
      <c r="WZK81" s="89"/>
      <c r="WZL81" s="89"/>
      <c r="WZM81" s="89"/>
      <c r="WZN81" s="89"/>
      <c r="WZO81" s="89"/>
      <c r="WZP81" s="89"/>
      <c r="WZQ81" s="89"/>
      <c r="WZR81" s="89"/>
      <c r="WZS81" s="89"/>
      <c r="WZT81" s="89"/>
      <c r="WZU81" s="89"/>
      <c r="WZV81" s="89"/>
      <c r="WZW81" s="89"/>
      <c r="WZX81" s="89"/>
      <c r="WZY81" s="89"/>
      <c r="WZZ81" s="89"/>
      <c r="XAA81" s="89"/>
      <c r="XAB81" s="89"/>
      <c r="XAC81" s="89"/>
      <c r="XAD81" s="89"/>
      <c r="XAE81" s="89"/>
      <c r="XAF81" s="89"/>
      <c r="XAG81" s="89"/>
      <c r="XAH81" s="89"/>
      <c r="XAI81" s="89"/>
      <c r="XAJ81" s="89"/>
      <c r="XAK81" s="89"/>
      <c r="XAL81" s="89"/>
      <c r="XAM81" s="89"/>
      <c r="XAN81" s="89"/>
      <c r="XAO81" s="89"/>
      <c r="XAP81" s="89"/>
      <c r="XAQ81" s="89"/>
      <c r="XAR81" s="89"/>
      <c r="XAS81" s="89"/>
      <c r="XAT81" s="89"/>
      <c r="XAU81" s="89"/>
      <c r="XAV81" s="89"/>
      <c r="XAW81" s="89"/>
      <c r="XAX81" s="89"/>
      <c r="XAY81" s="89"/>
      <c r="XAZ81" s="89"/>
      <c r="XBA81" s="89"/>
      <c r="XBB81" s="89"/>
      <c r="XBC81" s="89"/>
      <c r="XBD81" s="89"/>
      <c r="XBE81" s="89"/>
      <c r="XBF81" s="89"/>
      <c r="XBG81" s="89"/>
      <c r="XBH81" s="89"/>
      <c r="XBI81" s="89"/>
      <c r="XBJ81" s="89"/>
      <c r="XBK81" s="89"/>
      <c r="XBL81" s="89"/>
      <c r="XBM81" s="89"/>
      <c r="XBN81" s="89"/>
      <c r="XBO81" s="89"/>
      <c r="XBP81" s="89"/>
      <c r="XBQ81" s="89"/>
      <c r="XBR81" s="89"/>
      <c r="XBS81" s="89"/>
      <c r="XBT81" s="89"/>
      <c r="XBU81" s="89"/>
      <c r="XBV81" s="89"/>
      <c r="XBW81" s="89"/>
      <c r="XBX81" s="89"/>
      <c r="XBY81" s="89"/>
      <c r="XBZ81" s="89"/>
      <c r="XCA81" s="89"/>
      <c r="XCB81" s="89"/>
      <c r="XCC81" s="89"/>
      <c r="XCD81" s="89"/>
      <c r="XCE81" s="89"/>
      <c r="XCF81" s="89"/>
      <c r="XCG81" s="89"/>
      <c r="XCH81" s="89"/>
      <c r="XCI81" s="89"/>
      <c r="XCJ81" s="89"/>
      <c r="XCK81" s="89"/>
      <c r="XCL81" s="89"/>
      <c r="XCM81" s="89"/>
      <c r="XCN81" s="89"/>
      <c r="XCO81" s="89"/>
      <c r="XCP81" s="89"/>
      <c r="XCQ81" s="89"/>
      <c r="XCR81" s="89"/>
      <c r="XCS81" s="89"/>
      <c r="XCT81" s="89"/>
      <c r="XCU81" s="89"/>
      <c r="XCV81" s="89"/>
      <c r="XCW81" s="89"/>
      <c r="XCX81" s="89"/>
      <c r="XCY81" s="89"/>
      <c r="XCZ81" s="89"/>
      <c r="XDA81" s="89"/>
      <c r="XDB81" s="89"/>
      <c r="XDC81" s="89"/>
      <c r="XDD81" s="89"/>
      <c r="XDE81" s="89"/>
      <c r="XDF81" s="89"/>
      <c r="XDG81" s="89"/>
      <c r="XDH81" s="89"/>
      <c r="XDI81" s="89"/>
      <c r="XDJ81" s="89"/>
      <c r="XDK81" s="89"/>
      <c r="XDL81" s="89"/>
      <c r="XDM81" s="89"/>
      <c r="XDN81" s="89"/>
      <c r="XDO81" s="89"/>
      <c r="XDP81" s="89"/>
      <c r="XDQ81" s="89"/>
      <c r="XDR81" s="89"/>
      <c r="XDS81" s="89"/>
      <c r="XDT81" s="89"/>
      <c r="XDU81" s="89"/>
      <c r="XDV81" s="89"/>
      <c r="XDW81" s="89"/>
      <c r="XDX81" s="89"/>
      <c r="XDY81" s="89"/>
      <c r="XDZ81" s="89"/>
      <c r="XEA81" s="89"/>
      <c r="XEB81" s="89"/>
      <c r="XEC81" s="89"/>
      <c r="XED81" s="89"/>
      <c r="XEE81" s="89"/>
      <c r="XEF81" s="89"/>
      <c r="XEG81" s="89"/>
      <c r="XEH81" s="89"/>
      <c r="XEI81" s="89"/>
      <c r="XEJ81" s="89"/>
      <c r="XEK81" s="89"/>
      <c r="XEL81" s="89"/>
      <c r="XEM81" s="89"/>
      <c r="XEN81" s="89"/>
      <c r="XEO81" s="89"/>
      <c r="XEP81" s="89"/>
      <c r="XEQ81" s="89"/>
      <c r="XER81" s="89"/>
      <c r="XES81" s="89"/>
      <c r="XET81" s="89"/>
      <c r="XEU81" s="89"/>
      <c r="XEV81" s="89"/>
      <c r="XEW81" s="89"/>
      <c r="XEX81" s="89"/>
      <c r="XEY81" s="89"/>
      <c r="XEZ81" s="89"/>
      <c r="XFA81" s="89"/>
      <c r="XFB81" s="89"/>
      <c r="XFC81" s="89"/>
    </row>
    <row r="82" spans="1:16383" ht="30" x14ac:dyDescent="0.25">
      <c r="A82" s="70" t="s">
        <v>741</v>
      </c>
      <c r="B82" s="70" t="s">
        <v>742</v>
      </c>
      <c r="C82" s="70">
        <v>2</v>
      </c>
      <c r="D82" s="70" t="s">
        <v>738</v>
      </c>
      <c r="E82" s="1" t="s">
        <v>385</v>
      </c>
      <c r="F82" s="1" t="s">
        <v>70</v>
      </c>
      <c r="G82" s="1" t="s">
        <v>799</v>
      </c>
      <c r="H82" s="1" t="s">
        <v>410</v>
      </c>
      <c r="I82" s="1">
        <v>4</v>
      </c>
      <c r="J82" s="1">
        <v>5</v>
      </c>
      <c r="K82" s="3">
        <v>4964.166666666667</v>
      </c>
      <c r="L82" s="67"/>
      <c r="M82" s="67"/>
      <c r="N82" s="43">
        <v>0</v>
      </c>
      <c r="O82" s="1" t="s">
        <v>386</v>
      </c>
      <c r="P82" s="1" t="s">
        <v>12</v>
      </c>
      <c r="Q82" s="1"/>
      <c r="R82" s="1">
        <v>14.19</v>
      </c>
      <c r="T82" s="84"/>
      <c r="KE82" s="89"/>
      <c r="KF82" s="89"/>
      <c r="KG82" s="89"/>
      <c r="KH82" s="89"/>
      <c r="KI82" s="89"/>
      <c r="KJ82" s="89"/>
      <c r="KK82" s="89"/>
      <c r="KL82" s="89"/>
      <c r="KM82" s="89"/>
      <c r="KN82" s="89"/>
      <c r="KO82" s="89"/>
      <c r="KP82" s="89"/>
      <c r="KQ82" s="89"/>
      <c r="KR82" s="89"/>
      <c r="KS82" s="89"/>
      <c r="KT82" s="89"/>
      <c r="KU82" s="89"/>
      <c r="KV82" s="89"/>
      <c r="KW82" s="89"/>
      <c r="KX82" s="89"/>
      <c r="KY82" s="89"/>
      <c r="KZ82" s="89"/>
      <c r="LA82" s="89"/>
      <c r="LB82" s="89"/>
      <c r="LC82" s="89"/>
      <c r="LD82" s="89"/>
      <c r="LE82" s="89"/>
      <c r="LF82" s="89"/>
      <c r="LG82" s="89"/>
      <c r="LH82" s="89"/>
      <c r="LI82" s="89"/>
      <c r="LJ82" s="89"/>
      <c r="LK82" s="89"/>
      <c r="LL82" s="89"/>
      <c r="LM82" s="89"/>
      <c r="LN82" s="89"/>
      <c r="LO82" s="89"/>
      <c r="LP82" s="89"/>
      <c r="LQ82" s="89"/>
      <c r="LR82" s="89"/>
      <c r="LS82" s="89"/>
      <c r="LT82" s="89"/>
      <c r="LU82" s="89"/>
      <c r="LV82" s="89"/>
      <c r="LW82" s="89"/>
      <c r="LX82" s="89"/>
      <c r="LY82" s="89"/>
      <c r="LZ82" s="89"/>
      <c r="MA82" s="89"/>
      <c r="MB82" s="89"/>
      <c r="MC82" s="89"/>
      <c r="MD82" s="89"/>
      <c r="ME82" s="89"/>
      <c r="MF82" s="89"/>
      <c r="MG82" s="89"/>
      <c r="MH82" s="89"/>
      <c r="MI82" s="89"/>
      <c r="MJ82" s="89"/>
      <c r="MK82" s="89"/>
      <c r="ML82" s="89"/>
      <c r="MM82" s="89"/>
      <c r="MN82" s="89"/>
      <c r="MO82" s="89"/>
      <c r="MP82" s="89"/>
      <c r="MQ82" s="89"/>
      <c r="MR82" s="89"/>
      <c r="MS82" s="89"/>
      <c r="MT82" s="89"/>
      <c r="MU82" s="89"/>
      <c r="MV82" s="89"/>
      <c r="MW82" s="89"/>
      <c r="MX82" s="89"/>
      <c r="MY82" s="89"/>
      <c r="MZ82" s="89"/>
      <c r="NA82" s="89"/>
      <c r="NB82" s="89"/>
      <c r="NC82" s="89"/>
      <c r="ND82" s="89"/>
      <c r="NE82" s="89"/>
      <c r="NF82" s="89"/>
      <c r="NG82" s="89"/>
      <c r="NH82" s="89"/>
      <c r="NI82" s="89"/>
      <c r="NJ82" s="89"/>
      <c r="NK82" s="89"/>
      <c r="NL82" s="89"/>
      <c r="NM82" s="89"/>
      <c r="NN82" s="89"/>
      <c r="NO82" s="89"/>
      <c r="NP82" s="89"/>
      <c r="NQ82" s="89"/>
      <c r="NR82" s="89"/>
      <c r="NS82" s="89"/>
      <c r="NT82" s="89"/>
      <c r="NU82" s="89"/>
      <c r="NV82" s="89"/>
      <c r="NW82" s="89"/>
      <c r="NX82" s="89"/>
      <c r="NY82" s="89"/>
      <c r="NZ82" s="89"/>
      <c r="OA82" s="89"/>
      <c r="OB82" s="89"/>
      <c r="OC82" s="89"/>
      <c r="OD82" s="89"/>
      <c r="OE82" s="89"/>
      <c r="OF82" s="89"/>
      <c r="OG82" s="89"/>
      <c r="OH82" s="89"/>
      <c r="OI82" s="89"/>
      <c r="OJ82" s="89"/>
      <c r="OK82" s="89"/>
      <c r="OL82" s="89"/>
      <c r="OM82" s="89"/>
      <c r="ON82" s="89"/>
      <c r="OO82" s="89"/>
      <c r="OP82" s="89"/>
      <c r="OQ82" s="89"/>
      <c r="OR82" s="89"/>
      <c r="OS82" s="89"/>
      <c r="OT82" s="89"/>
      <c r="OU82" s="89"/>
      <c r="OV82" s="89"/>
      <c r="OW82" s="89"/>
      <c r="OX82" s="89"/>
      <c r="OY82" s="89"/>
      <c r="OZ82" s="89"/>
      <c r="PA82" s="89"/>
      <c r="PB82" s="89"/>
      <c r="PC82" s="89"/>
      <c r="PD82" s="89"/>
      <c r="PE82" s="89"/>
      <c r="PF82" s="89"/>
      <c r="PG82" s="89"/>
      <c r="PH82" s="89"/>
      <c r="PI82" s="89"/>
      <c r="PJ82" s="89"/>
      <c r="PK82" s="89"/>
      <c r="PL82" s="89"/>
      <c r="PM82" s="89"/>
      <c r="PN82" s="89"/>
      <c r="PO82" s="89"/>
      <c r="PP82" s="89"/>
      <c r="PQ82" s="89"/>
      <c r="PR82" s="89"/>
      <c r="PS82" s="89"/>
      <c r="PT82" s="89"/>
      <c r="PU82" s="89"/>
      <c r="PV82" s="89"/>
      <c r="PW82" s="89"/>
      <c r="PX82" s="89"/>
      <c r="PY82" s="89"/>
      <c r="PZ82" s="89"/>
      <c r="QA82" s="89"/>
      <c r="QB82" s="89"/>
      <c r="QC82" s="89"/>
      <c r="QD82" s="89"/>
      <c r="QE82" s="89"/>
      <c r="QF82" s="89"/>
      <c r="QG82" s="89"/>
      <c r="QH82" s="89"/>
      <c r="QI82" s="89"/>
      <c r="QJ82" s="89"/>
      <c r="QK82" s="89"/>
      <c r="QL82" s="89"/>
      <c r="QM82" s="89"/>
      <c r="QN82" s="89"/>
      <c r="QO82" s="89"/>
      <c r="QP82" s="89"/>
      <c r="QQ82" s="89"/>
      <c r="QR82" s="89"/>
      <c r="QS82" s="89"/>
      <c r="QT82" s="89"/>
      <c r="QU82" s="89"/>
      <c r="QV82" s="89"/>
      <c r="QW82" s="89"/>
      <c r="QX82" s="89"/>
      <c r="QY82" s="89"/>
      <c r="QZ82" s="89"/>
      <c r="RA82" s="89"/>
      <c r="RB82" s="89"/>
      <c r="RC82" s="89"/>
      <c r="RD82" s="89"/>
      <c r="RE82" s="89"/>
      <c r="RF82" s="89"/>
      <c r="RG82" s="89"/>
      <c r="RH82" s="89"/>
      <c r="RI82" s="89"/>
      <c r="RJ82" s="89"/>
      <c r="RK82" s="89"/>
      <c r="RL82" s="89"/>
      <c r="RM82" s="89"/>
      <c r="RN82" s="89"/>
      <c r="RO82" s="89"/>
      <c r="RP82" s="89"/>
      <c r="RQ82" s="89"/>
      <c r="RR82" s="89"/>
      <c r="RS82" s="89"/>
      <c r="RT82" s="89"/>
      <c r="RU82" s="89"/>
      <c r="RV82" s="89"/>
      <c r="RW82" s="89"/>
      <c r="RX82" s="89"/>
      <c r="RY82" s="89"/>
      <c r="RZ82" s="89"/>
      <c r="SA82" s="89"/>
      <c r="SB82" s="89"/>
      <c r="SC82" s="89"/>
      <c r="SD82" s="89"/>
      <c r="SE82" s="89"/>
      <c r="SF82" s="89"/>
      <c r="SG82" s="89"/>
      <c r="SH82" s="89"/>
      <c r="SI82" s="89"/>
      <c r="SJ82" s="89"/>
      <c r="SK82" s="89"/>
      <c r="SL82" s="89"/>
      <c r="SM82" s="89"/>
      <c r="SN82" s="89"/>
      <c r="SO82" s="89"/>
      <c r="SP82" s="89"/>
      <c r="SQ82" s="89"/>
      <c r="SR82" s="89"/>
      <c r="SS82" s="89"/>
      <c r="ST82" s="89"/>
      <c r="SU82" s="89"/>
      <c r="SV82" s="89"/>
      <c r="SW82" s="89"/>
      <c r="SX82" s="89"/>
      <c r="SY82" s="89"/>
      <c r="SZ82" s="89"/>
      <c r="TA82" s="89"/>
      <c r="TB82" s="89"/>
      <c r="TC82" s="89"/>
      <c r="TD82" s="89"/>
      <c r="TE82" s="89"/>
      <c r="TF82" s="89"/>
      <c r="TG82" s="89"/>
      <c r="TH82" s="89"/>
      <c r="TI82" s="89"/>
      <c r="TJ82" s="89"/>
      <c r="TK82" s="89"/>
      <c r="TL82" s="89"/>
      <c r="TM82" s="89"/>
      <c r="TN82" s="89"/>
      <c r="TO82" s="89"/>
      <c r="TP82" s="89"/>
      <c r="TQ82" s="89"/>
      <c r="TR82" s="89"/>
      <c r="TS82" s="89"/>
      <c r="TT82" s="89"/>
      <c r="TU82" s="89"/>
      <c r="TV82" s="89"/>
      <c r="TW82" s="89"/>
      <c r="TX82" s="89"/>
      <c r="TY82" s="89"/>
      <c r="TZ82" s="89"/>
      <c r="UA82" s="89"/>
      <c r="UB82" s="89"/>
      <c r="UC82" s="89"/>
      <c r="UD82" s="89"/>
      <c r="UE82" s="89"/>
      <c r="UF82" s="89"/>
      <c r="UG82" s="89"/>
      <c r="UH82" s="89"/>
      <c r="UI82" s="89"/>
      <c r="UJ82" s="89"/>
      <c r="UK82" s="89"/>
      <c r="UL82" s="89"/>
      <c r="UM82" s="89"/>
      <c r="UN82" s="89"/>
      <c r="UO82" s="89"/>
      <c r="UP82" s="89"/>
      <c r="UQ82" s="89"/>
      <c r="UR82" s="89"/>
      <c r="US82" s="89"/>
      <c r="UT82" s="89"/>
      <c r="UU82" s="89"/>
      <c r="UV82" s="89"/>
      <c r="UW82" s="89"/>
      <c r="UX82" s="89"/>
      <c r="UY82" s="89"/>
      <c r="UZ82" s="89"/>
      <c r="VA82" s="89"/>
      <c r="VB82" s="89"/>
      <c r="VC82" s="89"/>
      <c r="VD82" s="89"/>
      <c r="VE82" s="89"/>
      <c r="VF82" s="89"/>
      <c r="VG82" s="89"/>
      <c r="VH82" s="89"/>
      <c r="VI82" s="89"/>
      <c r="VJ82" s="89"/>
      <c r="VK82" s="89"/>
      <c r="VL82" s="89"/>
      <c r="VM82" s="89"/>
      <c r="VN82" s="89"/>
      <c r="VO82" s="89"/>
      <c r="VP82" s="89"/>
      <c r="VQ82" s="89"/>
      <c r="VR82" s="89"/>
      <c r="VS82" s="89"/>
      <c r="VT82" s="89"/>
      <c r="VU82" s="89"/>
      <c r="VV82" s="89"/>
      <c r="VW82" s="89"/>
      <c r="VX82" s="89"/>
      <c r="VY82" s="89"/>
      <c r="VZ82" s="89"/>
      <c r="WA82" s="89"/>
      <c r="WB82" s="89"/>
      <c r="WC82" s="89"/>
      <c r="WD82" s="89"/>
      <c r="WE82" s="89"/>
      <c r="WF82" s="89"/>
      <c r="WG82" s="89"/>
      <c r="WH82" s="89"/>
      <c r="WI82" s="89"/>
      <c r="WJ82" s="89"/>
      <c r="WK82" s="89"/>
      <c r="WL82" s="89"/>
      <c r="WM82" s="89"/>
      <c r="WN82" s="89"/>
      <c r="WO82" s="89"/>
      <c r="WP82" s="89"/>
      <c r="WQ82" s="89"/>
      <c r="WR82" s="89"/>
      <c r="WS82" s="89"/>
      <c r="WT82" s="89"/>
      <c r="WU82" s="89"/>
      <c r="WV82" s="89"/>
      <c r="WW82" s="89"/>
      <c r="WX82" s="89"/>
      <c r="WY82" s="89"/>
      <c r="WZ82" s="89"/>
      <c r="XA82" s="89"/>
      <c r="XB82" s="89"/>
      <c r="XC82" s="89"/>
      <c r="XD82" s="89"/>
      <c r="XE82" s="89"/>
      <c r="XF82" s="89"/>
      <c r="XG82" s="89"/>
      <c r="XH82" s="89"/>
      <c r="XI82" s="89"/>
      <c r="XJ82" s="89"/>
      <c r="XK82" s="89"/>
      <c r="XL82" s="89"/>
      <c r="XM82" s="89"/>
      <c r="XN82" s="89"/>
      <c r="XO82" s="89"/>
      <c r="XP82" s="89"/>
      <c r="XQ82" s="89"/>
      <c r="XR82" s="89"/>
      <c r="XS82" s="89"/>
      <c r="XT82" s="89"/>
      <c r="XU82" s="89"/>
      <c r="XV82" s="89"/>
      <c r="XW82" s="89"/>
      <c r="XX82" s="89"/>
      <c r="XY82" s="89"/>
      <c r="XZ82" s="89"/>
      <c r="YA82" s="89"/>
      <c r="YB82" s="89"/>
      <c r="YC82" s="89"/>
      <c r="YD82" s="89"/>
      <c r="YE82" s="89"/>
      <c r="YF82" s="89"/>
      <c r="YG82" s="89"/>
      <c r="YH82" s="89"/>
      <c r="YI82" s="89"/>
      <c r="YJ82" s="89"/>
      <c r="YK82" s="89"/>
      <c r="YL82" s="89"/>
      <c r="YM82" s="89"/>
      <c r="YN82" s="89"/>
      <c r="YO82" s="89"/>
      <c r="YP82" s="89"/>
      <c r="YQ82" s="89"/>
      <c r="YR82" s="89"/>
      <c r="YS82" s="89"/>
      <c r="YT82" s="89"/>
      <c r="YU82" s="89"/>
      <c r="YV82" s="89"/>
      <c r="YW82" s="89"/>
      <c r="YX82" s="89"/>
      <c r="YY82" s="89"/>
      <c r="YZ82" s="89"/>
      <c r="ZA82" s="89"/>
      <c r="ZB82" s="89"/>
      <c r="ZC82" s="89"/>
      <c r="ZD82" s="89"/>
      <c r="ZE82" s="89"/>
      <c r="ZF82" s="89"/>
      <c r="ZG82" s="89"/>
      <c r="ZH82" s="89"/>
      <c r="ZI82" s="89"/>
      <c r="ZJ82" s="89"/>
      <c r="ZK82" s="89"/>
      <c r="ZL82" s="89"/>
      <c r="ZM82" s="89"/>
      <c r="ZN82" s="89"/>
      <c r="ZO82" s="89"/>
      <c r="ZP82" s="89"/>
      <c r="ZQ82" s="89"/>
      <c r="ZR82" s="89"/>
      <c r="ZS82" s="89"/>
      <c r="ZT82" s="89"/>
      <c r="ZU82" s="89"/>
      <c r="ZV82" s="89"/>
      <c r="ZW82" s="89"/>
      <c r="ZX82" s="89"/>
      <c r="ZY82" s="89"/>
      <c r="ZZ82" s="89"/>
      <c r="AAA82" s="89"/>
      <c r="AAB82" s="89"/>
      <c r="AAC82" s="89"/>
      <c r="AAD82" s="89"/>
      <c r="AAE82" s="89"/>
      <c r="AAF82" s="89"/>
      <c r="AAG82" s="89"/>
      <c r="AAH82" s="89"/>
      <c r="AAI82" s="89"/>
      <c r="AAJ82" s="89"/>
      <c r="AAK82" s="89"/>
      <c r="AAL82" s="89"/>
      <c r="AAM82" s="89"/>
      <c r="AAN82" s="89"/>
      <c r="AAO82" s="89"/>
      <c r="AAP82" s="89"/>
      <c r="AAQ82" s="89"/>
      <c r="AAR82" s="89"/>
      <c r="AAS82" s="89"/>
      <c r="AAT82" s="89"/>
      <c r="AAU82" s="89"/>
      <c r="AAV82" s="89"/>
      <c r="AAW82" s="89"/>
      <c r="AAX82" s="89"/>
      <c r="AAY82" s="89"/>
      <c r="AAZ82" s="89"/>
      <c r="ABA82" s="89"/>
      <c r="ABB82" s="89"/>
      <c r="ABC82" s="89"/>
      <c r="ABD82" s="89"/>
      <c r="ABE82" s="89"/>
      <c r="ABF82" s="89"/>
      <c r="ABG82" s="89"/>
      <c r="ABH82" s="89"/>
      <c r="ABI82" s="89"/>
      <c r="ABJ82" s="89"/>
      <c r="ABK82" s="89"/>
      <c r="ABL82" s="89"/>
      <c r="ABM82" s="89"/>
      <c r="ABN82" s="89"/>
      <c r="ABO82" s="89"/>
      <c r="ABP82" s="89"/>
      <c r="ABQ82" s="89"/>
      <c r="ABR82" s="89"/>
      <c r="ABS82" s="89"/>
      <c r="ABT82" s="89"/>
      <c r="ABU82" s="89"/>
      <c r="ABV82" s="89"/>
      <c r="ABW82" s="89"/>
      <c r="ABX82" s="89"/>
      <c r="ABY82" s="89"/>
      <c r="ABZ82" s="89"/>
      <c r="ACA82" s="89"/>
      <c r="ACB82" s="89"/>
      <c r="ACC82" s="89"/>
      <c r="ACD82" s="89"/>
      <c r="ACE82" s="89"/>
      <c r="ACF82" s="89"/>
      <c r="ACG82" s="89"/>
      <c r="ACH82" s="89"/>
      <c r="ACI82" s="89"/>
      <c r="ACJ82" s="89"/>
      <c r="ACK82" s="89"/>
      <c r="ACL82" s="89"/>
      <c r="ACM82" s="89"/>
      <c r="ACN82" s="89"/>
      <c r="ACO82" s="89"/>
      <c r="ACP82" s="89"/>
      <c r="ACQ82" s="89"/>
      <c r="ACR82" s="89"/>
      <c r="ACS82" s="89"/>
      <c r="ACT82" s="89"/>
      <c r="ACU82" s="89"/>
      <c r="ACV82" s="89"/>
      <c r="ACW82" s="89"/>
      <c r="ACX82" s="89"/>
      <c r="ACY82" s="89"/>
      <c r="ACZ82" s="89"/>
      <c r="ADA82" s="89"/>
      <c r="ADB82" s="89"/>
      <c r="ADC82" s="89"/>
      <c r="ADD82" s="89"/>
      <c r="ADE82" s="89"/>
      <c r="ADF82" s="89"/>
      <c r="ADG82" s="89"/>
      <c r="ADH82" s="89"/>
      <c r="ADI82" s="89"/>
      <c r="ADJ82" s="89"/>
      <c r="ADK82" s="89"/>
      <c r="ADL82" s="89"/>
      <c r="ADM82" s="89"/>
      <c r="ADN82" s="89"/>
      <c r="ADO82" s="89"/>
      <c r="ADP82" s="89"/>
      <c r="ADQ82" s="89"/>
      <c r="ADR82" s="89"/>
      <c r="ADS82" s="89"/>
      <c r="ADT82" s="89"/>
      <c r="ADU82" s="89"/>
      <c r="ADV82" s="89"/>
      <c r="ADW82" s="89"/>
      <c r="ADX82" s="89"/>
      <c r="ADY82" s="89"/>
      <c r="ADZ82" s="89"/>
      <c r="AEA82" s="89"/>
      <c r="AEB82" s="89"/>
      <c r="AEC82" s="89"/>
      <c r="AED82" s="89"/>
      <c r="AEE82" s="89"/>
      <c r="AEF82" s="89"/>
      <c r="AEG82" s="89"/>
      <c r="AEH82" s="89"/>
      <c r="AEI82" s="89"/>
      <c r="AEJ82" s="89"/>
      <c r="AEK82" s="89"/>
      <c r="AEL82" s="89"/>
      <c r="AEM82" s="89"/>
      <c r="AEN82" s="89"/>
      <c r="AEO82" s="89"/>
      <c r="AEP82" s="89"/>
      <c r="AEQ82" s="89"/>
      <c r="AER82" s="89"/>
      <c r="AES82" s="89"/>
      <c r="AET82" s="89"/>
      <c r="AEU82" s="89"/>
      <c r="AEV82" s="89"/>
      <c r="AEW82" s="89"/>
      <c r="AEX82" s="89"/>
      <c r="AEY82" s="89"/>
      <c r="AEZ82" s="89"/>
      <c r="AFA82" s="89"/>
      <c r="AFB82" s="89"/>
      <c r="AFC82" s="89"/>
      <c r="AFD82" s="89"/>
      <c r="AFE82" s="89"/>
      <c r="AFF82" s="89"/>
      <c r="AFG82" s="89"/>
      <c r="AFH82" s="89"/>
      <c r="AFI82" s="89"/>
      <c r="AFJ82" s="89"/>
      <c r="AFK82" s="89"/>
      <c r="AFL82" s="89"/>
      <c r="AFM82" s="89"/>
      <c r="AFN82" s="89"/>
      <c r="AFO82" s="89"/>
      <c r="AFP82" s="89"/>
      <c r="AFQ82" s="89"/>
      <c r="AFR82" s="89"/>
      <c r="AFS82" s="89"/>
      <c r="AFT82" s="89"/>
      <c r="AFU82" s="89"/>
      <c r="AFV82" s="89"/>
      <c r="AFW82" s="89"/>
      <c r="AFX82" s="89"/>
      <c r="AFY82" s="89"/>
      <c r="AFZ82" s="89"/>
      <c r="AGA82" s="89"/>
      <c r="AGB82" s="89"/>
      <c r="AGC82" s="89"/>
      <c r="AGD82" s="89"/>
      <c r="AGE82" s="89"/>
      <c r="AGF82" s="89"/>
      <c r="AGG82" s="89"/>
      <c r="AGH82" s="89"/>
      <c r="AGI82" s="89"/>
      <c r="AGJ82" s="89"/>
      <c r="AGK82" s="89"/>
      <c r="AGL82" s="89"/>
      <c r="AGM82" s="89"/>
      <c r="AGN82" s="89"/>
      <c r="AGO82" s="89"/>
      <c r="AGP82" s="89"/>
      <c r="AGQ82" s="89"/>
      <c r="AGR82" s="89"/>
      <c r="AGS82" s="89"/>
      <c r="AGT82" s="89"/>
      <c r="AGU82" s="89"/>
      <c r="AGV82" s="89"/>
      <c r="AGW82" s="89"/>
      <c r="AGX82" s="89"/>
      <c r="AGY82" s="89"/>
      <c r="AGZ82" s="89"/>
      <c r="AHA82" s="89"/>
      <c r="AHB82" s="89"/>
      <c r="AHC82" s="89"/>
      <c r="AHD82" s="89"/>
      <c r="AHE82" s="89"/>
      <c r="AHF82" s="89"/>
      <c r="AHG82" s="89"/>
      <c r="AHH82" s="89"/>
      <c r="AHI82" s="89"/>
      <c r="AHJ82" s="89"/>
      <c r="AHK82" s="89"/>
      <c r="AHL82" s="89"/>
      <c r="AHM82" s="89"/>
      <c r="AHN82" s="89"/>
      <c r="AHO82" s="89"/>
      <c r="AHP82" s="89"/>
      <c r="AHQ82" s="89"/>
      <c r="AHR82" s="89"/>
      <c r="AHS82" s="89"/>
      <c r="AHT82" s="89"/>
      <c r="AHU82" s="89"/>
      <c r="AHV82" s="89"/>
      <c r="AHW82" s="89"/>
      <c r="AHX82" s="89"/>
      <c r="AHY82" s="89"/>
      <c r="AHZ82" s="89"/>
      <c r="AIA82" s="89"/>
      <c r="AIB82" s="89"/>
      <c r="AIC82" s="89"/>
      <c r="AID82" s="89"/>
      <c r="AIE82" s="89"/>
      <c r="AIF82" s="89"/>
      <c r="AIG82" s="89"/>
      <c r="AIH82" s="89"/>
      <c r="AII82" s="89"/>
      <c r="AIJ82" s="89"/>
      <c r="AIK82" s="89"/>
      <c r="AIL82" s="89"/>
      <c r="AIM82" s="89"/>
      <c r="AIN82" s="89"/>
      <c r="AIO82" s="89"/>
      <c r="AIP82" s="89"/>
      <c r="AIQ82" s="89"/>
      <c r="AIR82" s="89"/>
      <c r="AIS82" s="89"/>
      <c r="AIT82" s="89"/>
      <c r="AIU82" s="89"/>
      <c r="AIV82" s="89"/>
      <c r="AIW82" s="89"/>
      <c r="AIX82" s="89"/>
      <c r="AIY82" s="89"/>
      <c r="AIZ82" s="89"/>
      <c r="AJA82" s="89"/>
      <c r="AJB82" s="89"/>
      <c r="AJC82" s="89"/>
      <c r="AJD82" s="89"/>
      <c r="AJE82" s="89"/>
      <c r="AJF82" s="89"/>
      <c r="AJG82" s="89"/>
      <c r="AJH82" s="89"/>
      <c r="AJI82" s="89"/>
      <c r="AJJ82" s="89"/>
      <c r="AJK82" s="89"/>
      <c r="AJL82" s="89"/>
      <c r="AJM82" s="89"/>
      <c r="AJN82" s="89"/>
      <c r="AJO82" s="89"/>
      <c r="AJP82" s="89"/>
      <c r="AJQ82" s="89"/>
      <c r="AJR82" s="89"/>
      <c r="AJS82" s="89"/>
      <c r="AJT82" s="89"/>
      <c r="AJU82" s="89"/>
      <c r="AJV82" s="89"/>
      <c r="AJW82" s="89"/>
      <c r="AJX82" s="89"/>
      <c r="AJY82" s="89"/>
      <c r="AJZ82" s="89"/>
      <c r="AKA82" s="89"/>
      <c r="AKB82" s="89"/>
      <c r="AKC82" s="89"/>
      <c r="AKD82" s="89"/>
      <c r="AKE82" s="89"/>
      <c r="AKF82" s="89"/>
      <c r="AKG82" s="89"/>
      <c r="AKH82" s="89"/>
      <c r="AKI82" s="89"/>
      <c r="AKJ82" s="89"/>
      <c r="AKK82" s="89"/>
      <c r="AKL82" s="89"/>
      <c r="AKM82" s="89"/>
      <c r="AKN82" s="89"/>
      <c r="AKO82" s="89"/>
      <c r="AKP82" s="89"/>
      <c r="AKQ82" s="89"/>
      <c r="AKR82" s="89"/>
      <c r="AKS82" s="89"/>
      <c r="AKT82" s="89"/>
      <c r="AKU82" s="89"/>
      <c r="AKV82" s="89"/>
      <c r="AKW82" s="89"/>
      <c r="AKX82" s="89"/>
      <c r="AKY82" s="89"/>
      <c r="AKZ82" s="89"/>
      <c r="ALA82" s="89"/>
      <c r="ALB82" s="89"/>
      <c r="ALC82" s="89"/>
      <c r="ALD82" s="89"/>
      <c r="ALE82" s="89"/>
      <c r="ALF82" s="89"/>
      <c r="ALG82" s="89"/>
      <c r="ALH82" s="89"/>
      <c r="ALI82" s="89"/>
      <c r="ALJ82" s="89"/>
      <c r="ALK82" s="89"/>
      <c r="ALL82" s="89"/>
      <c r="ALM82" s="89"/>
      <c r="ALN82" s="89"/>
      <c r="ALO82" s="89"/>
      <c r="ALP82" s="89"/>
      <c r="ALQ82" s="89"/>
      <c r="ALR82" s="89"/>
      <c r="ALS82" s="89"/>
      <c r="ALT82" s="89"/>
      <c r="ALU82" s="89"/>
      <c r="ALV82" s="89"/>
      <c r="ALW82" s="89"/>
      <c r="ALX82" s="89"/>
      <c r="ALY82" s="89"/>
      <c r="ALZ82" s="89"/>
      <c r="AMA82" s="89"/>
      <c r="AMB82" s="89"/>
      <c r="AMC82" s="89"/>
      <c r="AMD82" s="89"/>
      <c r="AME82" s="89"/>
      <c r="AMF82" s="89"/>
      <c r="AMG82" s="89"/>
      <c r="AMH82" s="89"/>
      <c r="AMI82" s="89"/>
      <c r="AMJ82" s="89"/>
      <c r="AMK82" s="89"/>
      <c r="AML82" s="89"/>
      <c r="AMM82" s="89"/>
      <c r="AMN82" s="89"/>
      <c r="AMO82" s="89"/>
      <c r="AMP82" s="89"/>
      <c r="AMQ82" s="89"/>
      <c r="AMR82" s="89"/>
      <c r="AMS82" s="89"/>
      <c r="AMT82" s="89"/>
      <c r="AMU82" s="89"/>
      <c r="AMV82" s="89"/>
      <c r="AMW82" s="89"/>
      <c r="AMX82" s="89"/>
      <c r="AMY82" s="89"/>
      <c r="AMZ82" s="89"/>
      <c r="ANA82" s="89"/>
      <c r="ANB82" s="89"/>
      <c r="ANC82" s="89"/>
      <c r="AND82" s="89"/>
      <c r="ANE82" s="89"/>
      <c r="ANF82" s="89"/>
      <c r="ANG82" s="89"/>
      <c r="ANH82" s="89"/>
      <c r="ANI82" s="89"/>
      <c r="ANJ82" s="89"/>
      <c r="ANK82" s="89"/>
      <c r="ANL82" s="89"/>
      <c r="ANM82" s="89"/>
      <c r="ANN82" s="89"/>
      <c r="ANO82" s="89"/>
      <c r="ANP82" s="89"/>
      <c r="ANQ82" s="89"/>
      <c r="ANR82" s="89"/>
      <c r="ANS82" s="89"/>
      <c r="ANT82" s="89"/>
      <c r="ANU82" s="89"/>
      <c r="ANV82" s="89"/>
      <c r="ANW82" s="89"/>
      <c r="ANX82" s="89"/>
      <c r="ANY82" s="89"/>
      <c r="ANZ82" s="89"/>
      <c r="AOA82" s="89"/>
      <c r="AOB82" s="89"/>
      <c r="AOC82" s="89"/>
      <c r="AOD82" s="89"/>
      <c r="AOE82" s="89"/>
      <c r="AOF82" s="89"/>
      <c r="AOG82" s="89"/>
      <c r="AOH82" s="89"/>
      <c r="AOI82" s="89"/>
      <c r="AOJ82" s="89"/>
      <c r="AOK82" s="89"/>
      <c r="AOL82" s="89"/>
      <c r="AOM82" s="89"/>
      <c r="AON82" s="89"/>
      <c r="AOO82" s="89"/>
      <c r="AOP82" s="89"/>
      <c r="AOQ82" s="89"/>
      <c r="AOR82" s="89"/>
      <c r="AOS82" s="89"/>
      <c r="AOT82" s="89"/>
      <c r="AOU82" s="89"/>
      <c r="AOV82" s="89"/>
      <c r="AOW82" s="89"/>
      <c r="AOX82" s="89"/>
      <c r="AOY82" s="89"/>
      <c r="AOZ82" s="89"/>
      <c r="APA82" s="89"/>
      <c r="APB82" s="89"/>
      <c r="APC82" s="89"/>
      <c r="APD82" s="89"/>
      <c r="APE82" s="89"/>
      <c r="APF82" s="89"/>
      <c r="APG82" s="89"/>
      <c r="APH82" s="89"/>
      <c r="API82" s="89"/>
      <c r="APJ82" s="89"/>
      <c r="APK82" s="89"/>
      <c r="APL82" s="89"/>
      <c r="APM82" s="89"/>
      <c r="APN82" s="89"/>
      <c r="APO82" s="89"/>
      <c r="APP82" s="89"/>
      <c r="APQ82" s="89"/>
      <c r="APR82" s="89"/>
      <c r="APS82" s="89"/>
      <c r="APT82" s="89"/>
      <c r="APU82" s="89"/>
      <c r="APV82" s="89"/>
      <c r="APW82" s="89"/>
      <c r="APX82" s="89"/>
      <c r="APY82" s="89"/>
      <c r="APZ82" s="89"/>
      <c r="AQA82" s="89"/>
      <c r="AQB82" s="89"/>
      <c r="AQC82" s="89"/>
      <c r="AQD82" s="89"/>
      <c r="AQE82" s="89"/>
      <c r="AQF82" s="89"/>
      <c r="AQG82" s="89"/>
      <c r="AQH82" s="89"/>
      <c r="AQI82" s="89"/>
      <c r="AQJ82" s="89"/>
      <c r="AQK82" s="89"/>
      <c r="AQL82" s="89"/>
      <c r="AQM82" s="89"/>
      <c r="AQN82" s="89"/>
      <c r="AQO82" s="89"/>
      <c r="AQP82" s="89"/>
      <c r="AQQ82" s="89"/>
      <c r="AQR82" s="89"/>
      <c r="AQS82" s="89"/>
      <c r="AQT82" s="89"/>
      <c r="AQU82" s="89"/>
      <c r="AQV82" s="89"/>
      <c r="AQW82" s="89"/>
      <c r="AQX82" s="89"/>
      <c r="AQY82" s="89"/>
      <c r="AQZ82" s="89"/>
      <c r="ARA82" s="89"/>
      <c r="ARB82" s="89"/>
      <c r="ARC82" s="89"/>
      <c r="ARD82" s="89"/>
      <c r="ARE82" s="89"/>
      <c r="ARF82" s="89"/>
      <c r="ARG82" s="89"/>
      <c r="ARH82" s="89"/>
      <c r="ARI82" s="89"/>
      <c r="ARJ82" s="89"/>
      <c r="ARK82" s="89"/>
      <c r="ARL82" s="89"/>
      <c r="ARM82" s="89"/>
      <c r="ARN82" s="89"/>
      <c r="ARO82" s="89"/>
      <c r="ARP82" s="89"/>
      <c r="ARQ82" s="89"/>
      <c r="ARR82" s="89"/>
      <c r="ARS82" s="89"/>
      <c r="ART82" s="89"/>
      <c r="ARU82" s="89"/>
      <c r="ARV82" s="89"/>
      <c r="ARW82" s="89"/>
      <c r="ARX82" s="89"/>
      <c r="ARY82" s="89"/>
      <c r="ARZ82" s="89"/>
      <c r="ASA82" s="89"/>
      <c r="ASB82" s="89"/>
      <c r="ASC82" s="89"/>
      <c r="ASD82" s="89"/>
      <c r="ASE82" s="89"/>
      <c r="ASF82" s="89"/>
      <c r="ASG82" s="89"/>
      <c r="ASH82" s="89"/>
      <c r="ASI82" s="89"/>
      <c r="ASJ82" s="89"/>
      <c r="ASK82" s="89"/>
      <c r="ASL82" s="89"/>
      <c r="ASM82" s="89"/>
      <c r="ASN82" s="89"/>
      <c r="ASO82" s="89"/>
      <c r="ASP82" s="89"/>
      <c r="ASQ82" s="89"/>
      <c r="ASR82" s="89"/>
      <c r="ASS82" s="89"/>
      <c r="AST82" s="89"/>
      <c r="ASU82" s="89"/>
      <c r="ASV82" s="89"/>
      <c r="ASW82" s="89"/>
      <c r="ASX82" s="89"/>
      <c r="ASY82" s="89"/>
      <c r="ASZ82" s="89"/>
      <c r="ATA82" s="89"/>
      <c r="ATB82" s="89"/>
      <c r="ATC82" s="89"/>
      <c r="ATD82" s="89"/>
      <c r="ATE82" s="89"/>
      <c r="ATF82" s="89"/>
      <c r="ATG82" s="89"/>
      <c r="ATH82" s="89"/>
      <c r="ATI82" s="89"/>
      <c r="ATJ82" s="89"/>
      <c r="ATK82" s="89"/>
      <c r="ATL82" s="89"/>
      <c r="ATM82" s="89"/>
      <c r="ATN82" s="89"/>
      <c r="ATO82" s="89"/>
      <c r="ATP82" s="89"/>
      <c r="ATQ82" s="89"/>
      <c r="ATR82" s="89"/>
      <c r="ATS82" s="89"/>
      <c r="ATT82" s="89"/>
      <c r="ATU82" s="89"/>
      <c r="ATV82" s="89"/>
      <c r="ATW82" s="89"/>
      <c r="ATX82" s="89"/>
      <c r="ATY82" s="89"/>
      <c r="ATZ82" s="89"/>
      <c r="AUA82" s="89"/>
      <c r="AUB82" s="89"/>
      <c r="AUC82" s="89"/>
      <c r="AUD82" s="89"/>
      <c r="AUE82" s="89"/>
      <c r="AUF82" s="89"/>
      <c r="AUG82" s="89"/>
      <c r="AUH82" s="89"/>
      <c r="AUI82" s="89"/>
      <c r="AUJ82" s="89"/>
      <c r="AUK82" s="89"/>
      <c r="AUL82" s="89"/>
      <c r="AUM82" s="89"/>
      <c r="AUN82" s="89"/>
      <c r="AUO82" s="89"/>
      <c r="AUP82" s="89"/>
      <c r="AUQ82" s="89"/>
      <c r="AUR82" s="89"/>
      <c r="AUS82" s="89"/>
      <c r="AUT82" s="89"/>
      <c r="AUU82" s="89"/>
      <c r="AUV82" s="89"/>
      <c r="AUW82" s="89"/>
      <c r="AUX82" s="89"/>
      <c r="AUY82" s="89"/>
      <c r="AUZ82" s="89"/>
      <c r="AVA82" s="89"/>
      <c r="AVB82" s="89"/>
      <c r="AVC82" s="89"/>
      <c r="AVD82" s="89"/>
      <c r="AVE82" s="89"/>
      <c r="AVF82" s="89"/>
      <c r="AVG82" s="89"/>
      <c r="AVH82" s="89"/>
      <c r="AVI82" s="89"/>
      <c r="AVJ82" s="89"/>
      <c r="AVK82" s="89"/>
      <c r="AVL82" s="89"/>
      <c r="AVM82" s="89"/>
      <c r="AVN82" s="89"/>
      <c r="AVO82" s="89"/>
      <c r="AVP82" s="89"/>
      <c r="AVQ82" s="89"/>
      <c r="AVR82" s="89"/>
      <c r="AVS82" s="89"/>
      <c r="AVT82" s="89"/>
      <c r="AVU82" s="89"/>
      <c r="AVV82" s="89"/>
      <c r="AVW82" s="89"/>
      <c r="AVX82" s="89"/>
      <c r="AVY82" s="89"/>
      <c r="AVZ82" s="89"/>
      <c r="AWA82" s="89"/>
      <c r="AWB82" s="89"/>
      <c r="AWC82" s="89"/>
      <c r="AWD82" s="89"/>
      <c r="AWE82" s="89"/>
      <c r="AWF82" s="89"/>
      <c r="AWG82" s="89"/>
      <c r="AWH82" s="89"/>
      <c r="AWI82" s="89"/>
      <c r="AWJ82" s="89"/>
      <c r="AWK82" s="89"/>
      <c r="AWL82" s="89"/>
      <c r="AWM82" s="89"/>
      <c r="AWN82" s="89"/>
      <c r="AWO82" s="89"/>
      <c r="AWP82" s="89"/>
      <c r="AWQ82" s="89"/>
      <c r="AWR82" s="89"/>
      <c r="AWS82" s="89"/>
      <c r="AWT82" s="89"/>
      <c r="AWU82" s="89"/>
      <c r="AWV82" s="89"/>
      <c r="AWW82" s="89"/>
      <c r="AWX82" s="89"/>
      <c r="AWY82" s="89"/>
      <c r="AWZ82" s="89"/>
      <c r="AXA82" s="89"/>
      <c r="AXB82" s="89"/>
      <c r="AXC82" s="89"/>
      <c r="AXD82" s="89"/>
      <c r="AXE82" s="89"/>
      <c r="AXF82" s="89"/>
      <c r="AXG82" s="89"/>
      <c r="AXH82" s="89"/>
      <c r="AXI82" s="89"/>
      <c r="AXJ82" s="89"/>
      <c r="AXK82" s="89"/>
      <c r="AXL82" s="89"/>
      <c r="AXM82" s="89"/>
      <c r="AXN82" s="89"/>
      <c r="AXO82" s="89"/>
      <c r="AXP82" s="89"/>
      <c r="AXQ82" s="89"/>
      <c r="AXR82" s="89"/>
      <c r="AXS82" s="89"/>
      <c r="AXT82" s="89"/>
      <c r="AXU82" s="89"/>
      <c r="AXV82" s="89"/>
      <c r="AXW82" s="89"/>
      <c r="AXX82" s="89"/>
      <c r="AXY82" s="89"/>
      <c r="AXZ82" s="89"/>
      <c r="AYA82" s="89"/>
      <c r="AYB82" s="89"/>
      <c r="AYC82" s="89"/>
      <c r="AYD82" s="89"/>
      <c r="AYE82" s="89"/>
      <c r="AYF82" s="89"/>
      <c r="AYG82" s="89"/>
      <c r="AYH82" s="89"/>
      <c r="AYI82" s="89"/>
      <c r="AYJ82" s="89"/>
      <c r="AYK82" s="89"/>
      <c r="AYL82" s="89"/>
      <c r="AYM82" s="89"/>
      <c r="AYN82" s="89"/>
      <c r="AYO82" s="89"/>
      <c r="AYP82" s="89"/>
      <c r="AYQ82" s="89"/>
      <c r="AYR82" s="89"/>
      <c r="AYS82" s="89"/>
      <c r="AYT82" s="89"/>
      <c r="AYU82" s="89"/>
      <c r="AYV82" s="89"/>
      <c r="AYW82" s="89"/>
      <c r="AYX82" s="89"/>
      <c r="AYY82" s="89"/>
      <c r="AYZ82" s="89"/>
      <c r="AZA82" s="89"/>
      <c r="AZB82" s="89"/>
      <c r="AZC82" s="89"/>
      <c r="AZD82" s="89"/>
      <c r="AZE82" s="89"/>
      <c r="AZF82" s="89"/>
      <c r="AZG82" s="89"/>
      <c r="AZH82" s="89"/>
      <c r="AZI82" s="89"/>
      <c r="AZJ82" s="89"/>
      <c r="AZK82" s="89"/>
      <c r="AZL82" s="89"/>
      <c r="AZM82" s="89"/>
      <c r="AZN82" s="89"/>
      <c r="AZO82" s="89"/>
      <c r="AZP82" s="89"/>
      <c r="AZQ82" s="89"/>
      <c r="AZR82" s="89"/>
      <c r="AZS82" s="89"/>
      <c r="AZT82" s="89"/>
      <c r="AZU82" s="89"/>
      <c r="AZV82" s="89"/>
      <c r="AZW82" s="89"/>
      <c r="AZX82" s="89"/>
      <c r="AZY82" s="89"/>
      <c r="AZZ82" s="89"/>
      <c r="BAA82" s="89"/>
      <c r="BAB82" s="89"/>
      <c r="BAC82" s="89"/>
      <c r="BAD82" s="89"/>
      <c r="BAE82" s="89"/>
      <c r="BAF82" s="89"/>
      <c r="BAG82" s="89"/>
      <c r="BAH82" s="89"/>
      <c r="BAI82" s="89"/>
      <c r="BAJ82" s="89"/>
      <c r="BAK82" s="89"/>
      <c r="BAL82" s="89"/>
      <c r="BAM82" s="89"/>
      <c r="BAN82" s="89"/>
      <c r="BAO82" s="89"/>
      <c r="BAP82" s="89"/>
      <c r="BAQ82" s="89"/>
      <c r="BAR82" s="89"/>
      <c r="BAS82" s="89"/>
      <c r="BAT82" s="89"/>
      <c r="BAU82" s="89"/>
      <c r="BAV82" s="89"/>
      <c r="BAW82" s="89"/>
      <c r="BAX82" s="89"/>
      <c r="BAY82" s="89"/>
      <c r="BAZ82" s="89"/>
      <c r="BBA82" s="89"/>
      <c r="BBB82" s="89"/>
      <c r="BBC82" s="89"/>
      <c r="BBD82" s="89"/>
      <c r="BBE82" s="89"/>
      <c r="BBF82" s="89"/>
      <c r="BBG82" s="89"/>
      <c r="BBH82" s="89"/>
      <c r="BBI82" s="89"/>
      <c r="BBJ82" s="89"/>
      <c r="BBK82" s="89"/>
      <c r="BBL82" s="89"/>
      <c r="BBM82" s="89"/>
      <c r="BBN82" s="89"/>
      <c r="BBO82" s="89"/>
      <c r="BBP82" s="89"/>
      <c r="BBQ82" s="89"/>
      <c r="BBR82" s="89"/>
      <c r="BBS82" s="89"/>
      <c r="BBT82" s="89"/>
      <c r="BBU82" s="89"/>
      <c r="BBV82" s="89"/>
      <c r="BBW82" s="89"/>
      <c r="BBX82" s="89"/>
      <c r="BBY82" s="89"/>
      <c r="BBZ82" s="89"/>
      <c r="BCA82" s="89"/>
      <c r="BCB82" s="89"/>
      <c r="BCC82" s="89"/>
      <c r="BCD82" s="89"/>
      <c r="BCE82" s="89"/>
      <c r="BCF82" s="89"/>
      <c r="BCG82" s="89"/>
      <c r="BCH82" s="89"/>
      <c r="BCI82" s="89"/>
      <c r="BCJ82" s="89"/>
      <c r="BCK82" s="89"/>
      <c r="BCL82" s="89"/>
      <c r="BCM82" s="89"/>
      <c r="BCN82" s="89"/>
      <c r="BCO82" s="89"/>
      <c r="BCP82" s="89"/>
      <c r="BCQ82" s="89"/>
      <c r="BCR82" s="89"/>
      <c r="BCS82" s="89"/>
      <c r="BCT82" s="89"/>
      <c r="BCU82" s="89"/>
      <c r="BCV82" s="89"/>
      <c r="BCW82" s="89"/>
      <c r="BCX82" s="89"/>
      <c r="BCY82" s="89"/>
      <c r="BCZ82" s="89"/>
      <c r="BDA82" s="89"/>
      <c r="BDB82" s="89"/>
      <c r="BDC82" s="89"/>
      <c r="BDD82" s="89"/>
      <c r="BDE82" s="89"/>
      <c r="BDF82" s="89"/>
      <c r="BDG82" s="89"/>
      <c r="BDH82" s="89"/>
      <c r="BDI82" s="89"/>
      <c r="BDJ82" s="89"/>
      <c r="BDK82" s="89"/>
      <c r="BDL82" s="89"/>
      <c r="BDM82" s="89"/>
      <c r="BDN82" s="89"/>
      <c r="BDO82" s="89"/>
      <c r="BDP82" s="89"/>
      <c r="BDQ82" s="89"/>
      <c r="BDR82" s="89"/>
      <c r="BDS82" s="89"/>
      <c r="BDT82" s="89"/>
      <c r="BDU82" s="89"/>
      <c r="BDV82" s="89"/>
      <c r="BDW82" s="89"/>
      <c r="BDX82" s="89"/>
      <c r="BDY82" s="89"/>
      <c r="BDZ82" s="89"/>
      <c r="BEA82" s="89"/>
      <c r="BEB82" s="89"/>
      <c r="BEC82" s="89"/>
      <c r="BED82" s="89"/>
      <c r="BEE82" s="89"/>
      <c r="BEF82" s="89"/>
      <c r="BEG82" s="89"/>
      <c r="BEH82" s="89"/>
      <c r="BEI82" s="89"/>
      <c r="BEJ82" s="89"/>
      <c r="BEK82" s="89"/>
      <c r="BEL82" s="89"/>
      <c r="BEM82" s="89"/>
      <c r="BEN82" s="89"/>
      <c r="BEO82" s="89"/>
      <c r="BEP82" s="89"/>
      <c r="BEQ82" s="89"/>
      <c r="BER82" s="89"/>
      <c r="BES82" s="89"/>
      <c r="BET82" s="89"/>
      <c r="BEU82" s="89"/>
      <c r="BEV82" s="89"/>
      <c r="BEW82" s="89"/>
      <c r="BEX82" s="89"/>
      <c r="BEY82" s="89"/>
      <c r="BEZ82" s="89"/>
      <c r="BFA82" s="89"/>
      <c r="BFB82" s="89"/>
      <c r="BFC82" s="89"/>
      <c r="BFD82" s="89"/>
      <c r="BFE82" s="89"/>
      <c r="BFF82" s="89"/>
      <c r="BFG82" s="89"/>
      <c r="BFH82" s="89"/>
      <c r="BFI82" s="89"/>
      <c r="BFJ82" s="89"/>
      <c r="BFK82" s="89"/>
      <c r="BFL82" s="89"/>
      <c r="BFM82" s="89"/>
      <c r="BFN82" s="89"/>
      <c r="BFO82" s="89"/>
      <c r="BFP82" s="89"/>
      <c r="BFQ82" s="89"/>
      <c r="BFR82" s="89"/>
      <c r="BFS82" s="89"/>
      <c r="BFT82" s="89"/>
      <c r="BFU82" s="89"/>
      <c r="BFV82" s="89"/>
      <c r="BFW82" s="89"/>
      <c r="BFX82" s="89"/>
      <c r="BFY82" s="89"/>
      <c r="BFZ82" s="89"/>
      <c r="BGA82" s="89"/>
      <c r="BGB82" s="89"/>
      <c r="BGC82" s="89"/>
      <c r="BGD82" s="89"/>
      <c r="BGE82" s="89"/>
      <c r="BGF82" s="89"/>
      <c r="BGG82" s="89"/>
      <c r="BGH82" s="89"/>
      <c r="BGI82" s="89"/>
      <c r="BGJ82" s="89"/>
      <c r="BGK82" s="89"/>
      <c r="BGL82" s="89"/>
      <c r="BGM82" s="89"/>
      <c r="BGN82" s="89"/>
      <c r="BGO82" s="89"/>
      <c r="BGP82" s="89"/>
      <c r="BGQ82" s="89"/>
      <c r="BGR82" s="89"/>
      <c r="BGS82" s="89"/>
      <c r="BGT82" s="89"/>
      <c r="BGU82" s="89"/>
      <c r="BGV82" s="89"/>
      <c r="BGW82" s="89"/>
      <c r="BGX82" s="89"/>
      <c r="BGY82" s="89"/>
      <c r="BGZ82" s="89"/>
      <c r="BHA82" s="89"/>
      <c r="BHB82" s="89"/>
      <c r="BHC82" s="89"/>
      <c r="BHD82" s="89"/>
      <c r="BHE82" s="89"/>
      <c r="BHF82" s="89"/>
      <c r="BHG82" s="89"/>
      <c r="BHH82" s="89"/>
      <c r="BHI82" s="89"/>
      <c r="BHJ82" s="89"/>
      <c r="BHK82" s="89"/>
      <c r="BHL82" s="89"/>
      <c r="BHM82" s="89"/>
      <c r="BHN82" s="89"/>
      <c r="BHO82" s="89"/>
      <c r="BHP82" s="89"/>
      <c r="BHQ82" s="89"/>
      <c r="BHR82" s="89"/>
      <c r="BHS82" s="89"/>
      <c r="BHT82" s="89"/>
      <c r="BHU82" s="89"/>
      <c r="BHV82" s="89"/>
      <c r="BHW82" s="89"/>
      <c r="BHX82" s="89"/>
      <c r="BHY82" s="89"/>
      <c r="BHZ82" s="89"/>
      <c r="BIA82" s="89"/>
      <c r="BIB82" s="89"/>
      <c r="BIC82" s="89"/>
      <c r="BID82" s="89"/>
      <c r="BIE82" s="89"/>
      <c r="BIF82" s="89"/>
      <c r="BIG82" s="89"/>
      <c r="BIH82" s="89"/>
      <c r="BII82" s="89"/>
      <c r="BIJ82" s="89"/>
      <c r="BIK82" s="89"/>
      <c r="BIL82" s="89"/>
      <c r="BIM82" s="89"/>
      <c r="BIN82" s="89"/>
      <c r="BIO82" s="89"/>
      <c r="BIP82" s="89"/>
      <c r="BIQ82" s="89"/>
      <c r="BIR82" s="89"/>
      <c r="BIS82" s="89"/>
      <c r="BIT82" s="89"/>
      <c r="BIU82" s="89"/>
      <c r="BIV82" s="89"/>
      <c r="BIW82" s="89"/>
      <c r="BIX82" s="89"/>
      <c r="BIY82" s="89"/>
      <c r="BIZ82" s="89"/>
      <c r="BJA82" s="89"/>
      <c r="BJB82" s="89"/>
      <c r="BJC82" s="89"/>
      <c r="BJD82" s="89"/>
      <c r="BJE82" s="89"/>
      <c r="BJF82" s="89"/>
      <c r="BJG82" s="89"/>
      <c r="BJH82" s="89"/>
      <c r="BJI82" s="89"/>
      <c r="BJJ82" s="89"/>
      <c r="BJK82" s="89"/>
      <c r="BJL82" s="89"/>
      <c r="BJM82" s="89"/>
      <c r="BJN82" s="89"/>
      <c r="BJO82" s="89"/>
      <c r="BJP82" s="89"/>
      <c r="BJQ82" s="89"/>
      <c r="BJR82" s="89"/>
      <c r="BJS82" s="89"/>
      <c r="BJT82" s="89"/>
      <c r="BJU82" s="89"/>
      <c r="BJV82" s="89"/>
      <c r="BJW82" s="89"/>
      <c r="BJX82" s="89"/>
      <c r="BJY82" s="89"/>
      <c r="BJZ82" s="89"/>
      <c r="BKA82" s="89"/>
      <c r="BKB82" s="89"/>
      <c r="BKC82" s="89"/>
      <c r="BKD82" s="89"/>
      <c r="BKE82" s="89"/>
      <c r="BKF82" s="89"/>
      <c r="BKG82" s="89"/>
      <c r="BKH82" s="89"/>
      <c r="BKI82" s="89"/>
      <c r="BKJ82" s="89"/>
      <c r="BKK82" s="89"/>
      <c r="BKL82" s="89"/>
      <c r="BKM82" s="89"/>
      <c r="BKN82" s="89"/>
      <c r="BKO82" s="89"/>
      <c r="BKP82" s="89"/>
      <c r="BKQ82" s="89"/>
      <c r="BKR82" s="89"/>
      <c r="BKS82" s="89"/>
      <c r="BKT82" s="89"/>
      <c r="BKU82" s="89"/>
      <c r="BKV82" s="89"/>
      <c r="BKW82" s="89"/>
      <c r="BKX82" s="89"/>
      <c r="BKY82" s="89"/>
      <c r="BKZ82" s="89"/>
      <c r="BLA82" s="89"/>
      <c r="BLB82" s="89"/>
      <c r="BLC82" s="89"/>
      <c r="BLD82" s="89"/>
      <c r="BLE82" s="89"/>
      <c r="BLF82" s="89"/>
      <c r="BLG82" s="89"/>
      <c r="BLH82" s="89"/>
      <c r="BLI82" s="89"/>
      <c r="BLJ82" s="89"/>
      <c r="BLK82" s="89"/>
      <c r="BLL82" s="89"/>
      <c r="BLM82" s="89"/>
      <c r="BLN82" s="89"/>
      <c r="BLO82" s="89"/>
      <c r="BLP82" s="89"/>
      <c r="BLQ82" s="89"/>
      <c r="BLR82" s="89"/>
      <c r="BLS82" s="89"/>
      <c r="BLT82" s="89"/>
      <c r="BLU82" s="89"/>
      <c r="BLV82" s="89"/>
      <c r="BLW82" s="89"/>
      <c r="BLX82" s="89"/>
      <c r="BLY82" s="89"/>
      <c r="BLZ82" s="89"/>
      <c r="BMA82" s="89"/>
      <c r="BMB82" s="89"/>
      <c r="BMC82" s="89"/>
      <c r="BMD82" s="89"/>
      <c r="BME82" s="89"/>
      <c r="BMF82" s="89"/>
      <c r="BMG82" s="89"/>
      <c r="BMH82" s="89"/>
      <c r="BMI82" s="89"/>
      <c r="BMJ82" s="89"/>
      <c r="BMK82" s="89"/>
      <c r="BML82" s="89"/>
      <c r="BMM82" s="89"/>
      <c r="BMN82" s="89"/>
      <c r="BMO82" s="89"/>
      <c r="BMP82" s="89"/>
      <c r="BMQ82" s="89"/>
      <c r="BMR82" s="89"/>
      <c r="BMS82" s="89"/>
      <c r="BMT82" s="89"/>
      <c r="BMU82" s="89"/>
      <c r="BMV82" s="89"/>
      <c r="BMW82" s="89"/>
      <c r="BMX82" s="89"/>
      <c r="BMY82" s="89"/>
      <c r="BMZ82" s="89"/>
      <c r="BNA82" s="89"/>
      <c r="BNB82" s="89"/>
      <c r="BNC82" s="89"/>
      <c r="BND82" s="89"/>
      <c r="BNE82" s="89"/>
      <c r="BNF82" s="89"/>
      <c r="BNG82" s="89"/>
      <c r="BNH82" s="89"/>
      <c r="BNI82" s="89"/>
      <c r="BNJ82" s="89"/>
      <c r="BNK82" s="89"/>
      <c r="BNL82" s="89"/>
      <c r="BNM82" s="89"/>
      <c r="BNN82" s="89"/>
      <c r="BNO82" s="89"/>
      <c r="BNP82" s="89"/>
      <c r="BNQ82" s="89"/>
      <c r="BNR82" s="89"/>
      <c r="BNS82" s="89"/>
      <c r="BNT82" s="89"/>
      <c r="BNU82" s="89"/>
      <c r="BNV82" s="89"/>
      <c r="BNW82" s="89"/>
      <c r="BNX82" s="89"/>
      <c r="BNY82" s="89"/>
      <c r="BNZ82" s="89"/>
      <c r="BOA82" s="89"/>
      <c r="BOB82" s="89"/>
      <c r="BOC82" s="89"/>
      <c r="BOD82" s="89"/>
      <c r="BOE82" s="89"/>
      <c r="BOF82" s="89"/>
      <c r="BOG82" s="89"/>
      <c r="BOH82" s="89"/>
      <c r="BOI82" s="89"/>
      <c r="BOJ82" s="89"/>
      <c r="BOK82" s="89"/>
      <c r="BOL82" s="89"/>
      <c r="BOM82" s="89"/>
      <c r="BON82" s="89"/>
      <c r="BOO82" s="89"/>
      <c r="BOP82" s="89"/>
      <c r="BOQ82" s="89"/>
      <c r="BOR82" s="89"/>
      <c r="BOS82" s="89"/>
      <c r="BOT82" s="89"/>
      <c r="BOU82" s="89"/>
      <c r="BOV82" s="89"/>
      <c r="BOW82" s="89"/>
      <c r="BOX82" s="89"/>
      <c r="BOY82" s="89"/>
      <c r="BOZ82" s="89"/>
      <c r="BPA82" s="89"/>
      <c r="BPB82" s="89"/>
      <c r="BPC82" s="89"/>
      <c r="BPD82" s="89"/>
      <c r="BPE82" s="89"/>
      <c r="BPF82" s="89"/>
      <c r="BPG82" s="89"/>
      <c r="BPH82" s="89"/>
      <c r="BPI82" s="89"/>
      <c r="BPJ82" s="89"/>
      <c r="BPK82" s="89"/>
      <c r="BPL82" s="89"/>
      <c r="BPM82" s="89"/>
      <c r="BPN82" s="89"/>
      <c r="BPO82" s="89"/>
      <c r="BPP82" s="89"/>
      <c r="BPQ82" s="89"/>
      <c r="BPR82" s="89"/>
      <c r="BPS82" s="89"/>
      <c r="BPT82" s="89"/>
      <c r="BPU82" s="89"/>
      <c r="BPV82" s="89"/>
      <c r="BPW82" s="89"/>
      <c r="BPX82" s="89"/>
      <c r="BPY82" s="89"/>
      <c r="BPZ82" s="89"/>
      <c r="BQA82" s="89"/>
      <c r="BQB82" s="89"/>
      <c r="BQC82" s="89"/>
      <c r="BQD82" s="89"/>
      <c r="BQE82" s="89"/>
      <c r="BQF82" s="89"/>
      <c r="BQG82" s="89"/>
      <c r="BQH82" s="89"/>
      <c r="BQI82" s="89"/>
      <c r="BQJ82" s="89"/>
      <c r="BQK82" s="89"/>
      <c r="BQL82" s="89"/>
      <c r="BQM82" s="89"/>
      <c r="BQN82" s="89"/>
      <c r="BQO82" s="89"/>
      <c r="BQP82" s="89"/>
      <c r="BQQ82" s="89"/>
      <c r="BQR82" s="89"/>
      <c r="BQS82" s="89"/>
      <c r="BQT82" s="89"/>
      <c r="BQU82" s="89"/>
      <c r="BQV82" s="89"/>
      <c r="BQW82" s="89"/>
      <c r="BQX82" s="89"/>
      <c r="BQY82" s="89"/>
      <c r="BQZ82" s="89"/>
      <c r="BRA82" s="89"/>
      <c r="BRB82" s="89"/>
      <c r="BRC82" s="89"/>
      <c r="BRD82" s="89"/>
      <c r="BRE82" s="89"/>
      <c r="BRF82" s="89"/>
      <c r="BRG82" s="89"/>
      <c r="BRH82" s="89"/>
      <c r="BRI82" s="89"/>
      <c r="BRJ82" s="89"/>
      <c r="BRK82" s="89"/>
      <c r="BRL82" s="89"/>
      <c r="BRM82" s="89"/>
      <c r="BRN82" s="89"/>
      <c r="BRO82" s="89"/>
      <c r="BRP82" s="89"/>
      <c r="BRQ82" s="89"/>
      <c r="BRR82" s="89"/>
      <c r="BRS82" s="89"/>
      <c r="BRT82" s="89"/>
      <c r="BRU82" s="89"/>
      <c r="BRV82" s="89"/>
      <c r="BRW82" s="89"/>
      <c r="BRX82" s="89"/>
      <c r="BRY82" s="89"/>
      <c r="BRZ82" s="89"/>
      <c r="BSA82" s="89"/>
      <c r="BSB82" s="89"/>
      <c r="BSC82" s="89"/>
      <c r="BSD82" s="89"/>
      <c r="BSE82" s="89"/>
      <c r="BSF82" s="89"/>
      <c r="BSG82" s="89"/>
      <c r="BSH82" s="89"/>
      <c r="BSI82" s="89"/>
      <c r="BSJ82" s="89"/>
      <c r="BSK82" s="89"/>
      <c r="BSL82" s="89"/>
      <c r="BSM82" s="89"/>
      <c r="BSN82" s="89"/>
      <c r="BSO82" s="89"/>
      <c r="BSP82" s="89"/>
      <c r="BSQ82" s="89"/>
      <c r="BSR82" s="89"/>
      <c r="BSS82" s="89"/>
      <c r="BST82" s="89"/>
      <c r="BSU82" s="89"/>
      <c r="BSV82" s="89"/>
      <c r="BSW82" s="89"/>
      <c r="BSX82" s="89"/>
      <c r="BSY82" s="89"/>
      <c r="BSZ82" s="89"/>
      <c r="BTA82" s="89"/>
      <c r="BTB82" s="89"/>
      <c r="BTC82" s="89"/>
      <c r="BTD82" s="89"/>
      <c r="BTE82" s="89"/>
      <c r="BTF82" s="89"/>
      <c r="BTG82" s="89"/>
      <c r="BTH82" s="89"/>
      <c r="BTI82" s="89"/>
      <c r="BTJ82" s="89"/>
      <c r="BTK82" s="89"/>
      <c r="BTL82" s="89"/>
      <c r="BTM82" s="89"/>
      <c r="BTN82" s="89"/>
      <c r="BTO82" s="89"/>
      <c r="BTP82" s="89"/>
      <c r="BTQ82" s="89"/>
      <c r="BTR82" s="89"/>
      <c r="BTS82" s="89"/>
      <c r="BTT82" s="89"/>
      <c r="BTU82" s="89"/>
      <c r="BTV82" s="89"/>
      <c r="BTW82" s="89"/>
      <c r="BTX82" s="89"/>
      <c r="BTY82" s="89"/>
      <c r="BTZ82" s="89"/>
      <c r="BUA82" s="89"/>
      <c r="BUB82" s="89"/>
      <c r="BUC82" s="89"/>
      <c r="BUD82" s="89"/>
      <c r="BUE82" s="89"/>
      <c r="BUF82" s="89"/>
      <c r="BUG82" s="89"/>
      <c r="BUH82" s="89"/>
      <c r="BUI82" s="89"/>
      <c r="BUJ82" s="89"/>
      <c r="BUK82" s="89"/>
      <c r="BUL82" s="89"/>
      <c r="BUM82" s="89"/>
      <c r="BUN82" s="89"/>
      <c r="BUO82" s="89"/>
      <c r="BUP82" s="89"/>
      <c r="BUQ82" s="89"/>
      <c r="BUR82" s="89"/>
      <c r="BUS82" s="89"/>
      <c r="BUT82" s="89"/>
      <c r="BUU82" s="89"/>
      <c r="BUV82" s="89"/>
      <c r="BUW82" s="89"/>
      <c r="BUX82" s="89"/>
      <c r="BUY82" s="89"/>
      <c r="BUZ82" s="89"/>
      <c r="BVA82" s="89"/>
      <c r="BVB82" s="89"/>
      <c r="BVC82" s="89"/>
      <c r="BVD82" s="89"/>
      <c r="BVE82" s="89"/>
      <c r="BVF82" s="89"/>
      <c r="BVG82" s="89"/>
      <c r="BVH82" s="89"/>
      <c r="BVI82" s="89"/>
      <c r="BVJ82" s="89"/>
      <c r="BVK82" s="89"/>
      <c r="BVL82" s="89"/>
      <c r="BVM82" s="89"/>
      <c r="BVN82" s="89"/>
      <c r="BVO82" s="89"/>
      <c r="BVP82" s="89"/>
      <c r="BVQ82" s="89"/>
      <c r="BVR82" s="89"/>
      <c r="BVS82" s="89"/>
      <c r="BVT82" s="89"/>
      <c r="BVU82" s="89"/>
      <c r="BVV82" s="89"/>
      <c r="BVW82" s="89"/>
      <c r="BVX82" s="89"/>
      <c r="BVY82" s="89"/>
      <c r="BVZ82" s="89"/>
      <c r="BWA82" s="89"/>
      <c r="BWB82" s="89"/>
      <c r="BWC82" s="89"/>
      <c r="BWD82" s="89"/>
      <c r="BWE82" s="89"/>
      <c r="BWF82" s="89"/>
      <c r="BWG82" s="89"/>
      <c r="BWH82" s="89"/>
      <c r="BWI82" s="89"/>
      <c r="BWJ82" s="89"/>
      <c r="BWK82" s="89"/>
      <c r="BWL82" s="89"/>
      <c r="BWM82" s="89"/>
      <c r="BWN82" s="89"/>
      <c r="BWO82" s="89"/>
      <c r="BWP82" s="89"/>
      <c r="BWQ82" s="89"/>
      <c r="BWR82" s="89"/>
      <c r="BWS82" s="89"/>
      <c r="BWT82" s="89"/>
      <c r="BWU82" s="89"/>
      <c r="BWV82" s="89"/>
      <c r="BWW82" s="89"/>
      <c r="BWX82" s="89"/>
      <c r="BWY82" s="89"/>
      <c r="BWZ82" s="89"/>
      <c r="BXA82" s="89"/>
      <c r="BXB82" s="89"/>
      <c r="BXC82" s="89"/>
      <c r="BXD82" s="89"/>
      <c r="BXE82" s="89"/>
      <c r="BXF82" s="89"/>
      <c r="BXG82" s="89"/>
      <c r="BXH82" s="89"/>
      <c r="BXI82" s="89"/>
      <c r="BXJ82" s="89"/>
      <c r="BXK82" s="89"/>
      <c r="BXL82" s="89"/>
      <c r="BXM82" s="89"/>
      <c r="BXN82" s="89"/>
      <c r="BXO82" s="89"/>
      <c r="BXP82" s="89"/>
      <c r="BXQ82" s="89"/>
      <c r="BXR82" s="89"/>
      <c r="BXS82" s="89"/>
      <c r="BXT82" s="89"/>
      <c r="BXU82" s="89"/>
      <c r="BXV82" s="89"/>
      <c r="BXW82" s="89"/>
      <c r="BXX82" s="89"/>
      <c r="BXY82" s="89"/>
      <c r="BXZ82" s="89"/>
      <c r="BYA82" s="89"/>
      <c r="BYB82" s="89"/>
      <c r="BYC82" s="89"/>
      <c r="BYD82" s="89"/>
      <c r="BYE82" s="89"/>
      <c r="BYF82" s="89"/>
      <c r="BYG82" s="89"/>
      <c r="BYH82" s="89"/>
      <c r="BYI82" s="89"/>
      <c r="BYJ82" s="89"/>
      <c r="BYK82" s="89"/>
      <c r="BYL82" s="89"/>
      <c r="BYM82" s="89"/>
      <c r="BYN82" s="89"/>
      <c r="BYO82" s="89"/>
      <c r="BYP82" s="89"/>
      <c r="BYQ82" s="89"/>
      <c r="BYR82" s="89"/>
      <c r="BYS82" s="89"/>
      <c r="BYT82" s="89"/>
      <c r="BYU82" s="89"/>
      <c r="BYV82" s="89"/>
      <c r="BYW82" s="89"/>
      <c r="BYX82" s="89"/>
      <c r="BYY82" s="89"/>
      <c r="BYZ82" s="89"/>
      <c r="BZA82" s="89"/>
      <c r="BZB82" s="89"/>
      <c r="BZC82" s="89"/>
      <c r="BZD82" s="89"/>
      <c r="BZE82" s="89"/>
      <c r="BZF82" s="89"/>
      <c r="BZG82" s="89"/>
      <c r="BZH82" s="89"/>
      <c r="BZI82" s="89"/>
      <c r="BZJ82" s="89"/>
      <c r="BZK82" s="89"/>
      <c r="BZL82" s="89"/>
      <c r="BZM82" s="89"/>
      <c r="BZN82" s="89"/>
      <c r="BZO82" s="89"/>
      <c r="BZP82" s="89"/>
      <c r="BZQ82" s="89"/>
      <c r="BZR82" s="89"/>
      <c r="BZS82" s="89"/>
      <c r="BZT82" s="89"/>
      <c r="BZU82" s="89"/>
      <c r="BZV82" s="89"/>
      <c r="BZW82" s="89"/>
      <c r="BZX82" s="89"/>
      <c r="BZY82" s="89"/>
      <c r="BZZ82" s="89"/>
      <c r="CAA82" s="89"/>
      <c r="CAB82" s="89"/>
      <c r="CAC82" s="89"/>
      <c r="CAD82" s="89"/>
      <c r="CAE82" s="89"/>
      <c r="CAF82" s="89"/>
      <c r="CAG82" s="89"/>
      <c r="CAH82" s="89"/>
      <c r="CAI82" s="89"/>
      <c r="CAJ82" s="89"/>
      <c r="CAK82" s="89"/>
      <c r="CAL82" s="89"/>
      <c r="CAM82" s="89"/>
      <c r="CAN82" s="89"/>
      <c r="CAO82" s="89"/>
      <c r="CAP82" s="89"/>
      <c r="CAQ82" s="89"/>
      <c r="CAR82" s="89"/>
      <c r="CAS82" s="89"/>
      <c r="CAT82" s="89"/>
      <c r="CAU82" s="89"/>
      <c r="CAV82" s="89"/>
      <c r="CAW82" s="89"/>
      <c r="CAX82" s="89"/>
      <c r="CAY82" s="89"/>
      <c r="CAZ82" s="89"/>
      <c r="CBA82" s="89"/>
      <c r="CBB82" s="89"/>
      <c r="CBC82" s="89"/>
      <c r="CBD82" s="89"/>
      <c r="CBE82" s="89"/>
      <c r="CBF82" s="89"/>
      <c r="CBG82" s="89"/>
      <c r="CBH82" s="89"/>
      <c r="CBI82" s="89"/>
      <c r="CBJ82" s="89"/>
      <c r="CBK82" s="89"/>
      <c r="CBL82" s="89"/>
      <c r="CBM82" s="89"/>
      <c r="CBN82" s="89"/>
      <c r="CBO82" s="89"/>
      <c r="CBP82" s="89"/>
      <c r="CBQ82" s="89"/>
      <c r="CBR82" s="89"/>
      <c r="CBS82" s="89"/>
      <c r="CBT82" s="89"/>
      <c r="CBU82" s="89"/>
      <c r="CBV82" s="89"/>
      <c r="CBW82" s="89"/>
      <c r="CBX82" s="89"/>
      <c r="CBY82" s="89"/>
      <c r="CBZ82" s="89"/>
      <c r="CCA82" s="89"/>
      <c r="CCB82" s="89"/>
      <c r="CCC82" s="89"/>
      <c r="CCD82" s="89"/>
      <c r="CCE82" s="89"/>
      <c r="CCF82" s="89"/>
      <c r="CCG82" s="89"/>
      <c r="CCH82" s="89"/>
      <c r="CCI82" s="89"/>
      <c r="CCJ82" s="89"/>
      <c r="CCK82" s="89"/>
      <c r="CCL82" s="89"/>
      <c r="CCM82" s="89"/>
      <c r="CCN82" s="89"/>
      <c r="CCO82" s="89"/>
      <c r="CCP82" s="89"/>
      <c r="CCQ82" s="89"/>
      <c r="CCR82" s="89"/>
      <c r="CCS82" s="89"/>
      <c r="CCT82" s="89"/>
      <c r="CCU82" s="89"/>
      <c r="CCV82" s="89"/>
      <c r="CCW82" s="89"/>
      <c r="CCX82" s="89"/>
      <c r="CCY82" s="89"/>
      <c r="CCZ82" s="89"/>
      <c r="CDA82" s="89"/>
      <c r="CDB82" s="89"/>
      <c r="CDC82" s="89"/>
      <c r="CDD82" s="89"/>
      <c r="CDE82" s="89"/>
      <c r="CDF82" s="89"/>
      <c r="CDG82" s="89"/>
      <c r="CDH82" s="89"/>
      <c r="CDI82" s="89"/>
      <c r="CDJ82" s="89"/>
      <c r="CDK82" s="89"/>
      <c r="CDL82" s="89"/>
      <c r="CDM82" s="89"/>
      <c r="CDN82" s="89"/>
      <c r="CDO82" s="89"/>
      <c r="CDP82" s="89"/>
      <c r="CDQ82" s="89"/>
      <c r="CDR82" s="89"/>
      <c r="CDS82" s="89"/>
      <c r="CDT82" s="89"/>
      <c r="CDU82" s="89"/>
      <c r="CDV82" s="89"/>
      <c r="CDW82" s="89"/>
      <c r="CDX82" s="89"/>
      <c r="CDY82" s="89"/>
      <c r="CDZ82" s="89"/>
      <c r="CEA82" s="89"/>
      <c r="CEB82" s="89"/>
      <c r="CEC82" s="89"/>
      <c r="CED82" s="89"/>
      <c r="CEE82" s="89"/>
      <c r="CEF82" s="89"/>
      <c r="CEG82" s="89"/>
      <c r="CEH82" s="89"/>
      <c r="CEI82" s="89"/>
      <c r="CEJ82" s="89"/>
      <c r="CEK82" s="89"/>
      <c r="CEL82" s="89"/>
      <c r="CEM82" s="89"/>
      <c r="CEN82" s="89"/>
      <c r="CEO82" s="89"/>
      <c r="CEP82" s="89"/>
      <c r="CEQ82" s="89"/>
      <c r="CER82" s="89"/>
      <c r="CES82" s="89"/>
      <c r="CET82" s="89"/>
      <c r="CEU82" s="89"/>
      <c r="CEV82" s="89"/>
      <c r="CEW82" s="89"/>
      <c r="CEX82" s="89"/>
      <c r="CEY82" s="89"/>
      <c r="CEZ82" s="89"/>
      <c r="CFA82" s="89"/>
      <c r="CFB82" s="89"/>
      <c r="CFC82" s="89"/>
      <c r="CFD82" s="89"/>
      <c r="CFE82" s="89"/>
      <c r="CFF82" s="89"/>
      <c r="CFG82" s="89"/>
      <c r="CFH82" s="89"/>
      <c r="CFI82" s="89"/>
      <c r="CFJ82" s="89"/>
      <c r="CFK82" s="89"/>
      <c r="CFL82" s="89"/>
      <c r="CFM82" s="89"/>
      <c r="CFN82" s="89"/>
      <c r="CFO82" s="89"/>
      <c r="CFP82" s="89"/>
      <c r="CFQ82" s="89"/>
      <c r="CFR82" s="89"/>
      <c r="CFS82" s="89"/>
      <c r="CFT82" s="89"/>
      <c r="CFU82" s="89"/>
      <c r="CFV82" s="89"/>
      <c r="CFW82" s="89"/>
      <c r="CFX82" s="89"/>
      <c r="CFY82" s="89"/>
      <c r="CFZ82" s="89"/>
      <c r="CGA82" s="89"/>
      <c r="CGB82" s="89"/>
      <c r="CGC82" s="89"/>
      <c r="CGD82" s="89"/>
      <c r="CGE82" s="89"/>
      <c r="CGF82" s="89"/>
      <c r="CGG82" s="89"/>
      <c r="CGH82" s="89"/>
      <c r="CGI82" s="89"/>
      <c r="CGJ82" s="89"/>
      <c r="CGK82" s="89"/>
      <c r="CGL82" s="89"/>
      <c r="CGM82" s="89"/>
      <c r="CGN82" s="89"/>
      <c r="CGO82" s="89"/>
      <c r="CGP82" s="89"/>
      <c r="CGQ82" s="89"/>
      <c r="CGR82" s="89"/>
      <c r="CGS82" s="89"/>
      <c r="CGT82" s="89"/>
      <c r="CGU82" s="89"/>
      <c r="CGV82" s="89"/>
      <c r="CGW82" s="89"/>
      <c r="CGX82" s="89"/>
      <c r="CGY82" s="89"/>
      <c r="CGZ82" s="89"/>
      <c r="CHA82" s="89"/>
      <c r="CHB82" s="89"/>
      <c r="CHC82" s="89"/>
      <c r="CHD82" s="89"/>
      <c r="CHE82" s="89"/>
      <c r="CHF82" s="89"/>
      <c r="CHG82" s="89"/>
      <c r="CHH82" s="89"/>
      <c r="CHI82" s="89"/>
      <c r="CHJ82" s="89"/>
      <c r="CHK82" s="89"/>
      <c r="CHL82" s="89"/>
      <c r="CHM82" s="89"/>
      <c r="CHN82" s="89"/>
      <c r="CHO82" s="89"/>
      <c r="CHP82" s="89"/>
      <c r="CHQ82" s="89"/>
      <c r="CHR82" s="89"/>
      <c r="CHS82" s="89"/>
      <c r="CHT82" s="89"/>
      <c r="CHU82" s="89"/>
      <c r="CHV82" s="89"/>
      <c r="CHW82" s="89"/>
      <c r="CHX82" s="89"/>
      <c r="CHY82" s="89"/>
      <c r="CHZ82" s="89"/>
      <c r="CIA82" s="89"/>
      <c r="CIB82" s="89"/>
      <c r="CIC82" s="89"/>
      <c r="CID82" s="89"/>
      <c r="CIE82" s="89"/>
      <c r="CIF82" s="89"/>
      <c r="CIG82" s="89"/>
      <c r="CIH82" s="89"/>
      <c r="CII82" s="89"/>
      <c r="CIJ82" s="89"/>
      <c r="CIK82" s="89"/>
      <c r="CIL82" s="89"/>
      <c r="CIM82" s="89"/>
      <c r="CIN82" s="89"/>
      <c r="CIO82" s="89"/>
      <c r="CIP82" s="89"/>
      <c r="CIQ82" s="89"/>
      <c r="CIR82" s="89"/>
      <c r="CIS82" s="89"/>
      <c r="CIT82" s="89"/>
      <c r="CIU82" s="89"/>
      <c r="CIV82" s="89"/>
      <c r="CIW82" s="89"/>
      <c r="CIX82" s="89"/>
      <c r="CIY82" s="89"/>
      <c r="CIZ82" s="89"/>
      <c r="CJA82" s="89"/>
      <c r="CJB82" s="89"/>
      <c r="CJC82" s="89"/>
      <c r="CJD82" s="89"/>
      <c r="CJE82" s="89"/>
      <c r="CJF82" s="89"/>
      <c r="CJG82" s="89"/>
      <c r="CJH82" s="89"/>
      <c r="CJI82" s="89"/>
      <c r="CJJ82" s="89"/>
      <c r="CJK82" s="89"/>
      <c r="CJL82" s="89"/>
      <c r="CJM82" s="89"/>
      <c r="CJN82" s="89"/>
      <c r="CJO82" s="89"/>
      <c r="CJP82" s="89"/>
      <c r="CJQ82" s="89"/>
      <c r="CJR82" s="89"/>
      <c r="CJS82" s="89"/>
      <c r="CJT82" s="89"/>
      <c r="CJU82" s="89"/>
      <c r="CJV82" s="89"/>
      <c r="CJW82" s="89"/>
      <c r="CJX82" s="89"/>
      <c r="CJY82" s="89"/>
      <c r="CJZ82" s="89"/>
      <c r="CKA82" s="89"/>
      <c r="CKB82" s="89"/>
      <c r="CKC82" s="89"/>
      <c r="CKD82" s="89"/>
      <c r="CKE82" s="89"/>
      <c r="CKF82" s="89"/>
      <c r="CKG82" s="89"/>
      <c r="CKH82" s="89"/>
      <c r="CKI82" s="89"/>
      <c r="CKJ82" s="89"/>
      <c r="CKK82" s="89"/>
      <c r="CKL82" s="89"/>
      <c r="CKM82" s="89"/>
      <c r="CKN82" s="89"/>
      <c r="CKO82" s="89"/>
      <c r="CKP82" s="89"/>
      <c r="CKQ82" s="89"/>
      <c r="CKR82" s="89"/>
      <c r="CKS82" s="89"/>
      <c r="CKT82" s="89"/>
      <c r="CKU82" s="89"/>
      <c r="CKV82" s="89"/>
      <c r="CKW82" s="89"/>
      <c r="CKX82" s="89"/>
      <c r="CKY82" s="89"/>
      <c r="CKZ82" s="89"/>
      <c r="CLA82" s="89"/>
      <c r="CLB82" s="89"/>
      <c r="CLC82" s="89"/>
      <c r="CLD82" s="89"/>
      <c r="CLE82" s="89"/>
      <c r="CLF82" s="89"/>
      <c r="CLG82" s="89"/>
      <c r="CLH82" s="89"/>
      <c r="CLI82" s="89"/>
      <c r="CLJ82" s="89"/>
      <c r="CLK82" s="89"/>
      <c r="CLL82" s="89"/>
      <c r="CLM82" s="89"/>
      <c r="CLN82" s="89"/>
      <c r="CLO82" s="89"/>
      <c r="CLP82" s="89"/>
      <c r="CLQ82" s="89"/>
      <c r="CLR82" s="89"/>
      <c r="CLS82" s="89"/>
      <c r="CLT82" s="89"/>
      <c r="CLU82" s="89"/>
      <c r="CLV82" s="89"/>
      <c r="CLW82" s="89"/>
      <c r="CLX82" s="89"/>
      <c r="CLY82" s="89"/>
      <c r="CLZ82" s="89"/>
      <c r="CMA82" s="89"/>
      <c r="CMB82" s="89"/>
      <c r="CMC82" s="89"/>
      <c r="CMD82" s="89"/>
      <c r="CME82" s="89"/>
      <c r="CMF82" s="89"/>
      <c r="CMG82" s="89"/>
      <c r="CMH82" s="89"/>
      <c r="CMI82" s="89"/>
      <c r="CMJ82" s="89"/>
      <c r="CMK82" s="89"/>
      <c r="CML82" s="89"/>
      <c r="CMM82" s="89"/>
      <c r="CMN82" s="89"/>
      <c r="CMO82" s="89"/>
      <c r="CMP82" s="89"/>
      <c r="CMQ82" s="89"/>
      <c r="CMR82" s="89"/>
      <c r="CMS82" s="89"/>
      <c r="CMT82" s="89"/>
      <c r="CMU82" s="89"/>
      <c r="CMV82" s="89"/>
      <c r="CMW82" s="89"/>
      <c r="CMX82" s="89"/>
      <c r="CMY82" s="89"/>
      <c r="CMZ82" s="89"/>
      <c r="CNA82" s="89"/>
      <c r="CNB82" s="89"/>
      <c r="CNC82" s="89"/>
      <c r="CND82" s="89"/>
      <c r="CNE82" s="89"/>
      <c r="CNF82" s="89"/>
      <c r="CNG82" s="89"/>
      <c r="CNH82" s="89"/>
      <c r="CNI82" s="89"/>
      <c r="CNJ82" s="89"/>
      <c r="CNK82" s="89"/>
      <c r="CNL82" s="89"/>
      <c r="CNM82" s="89"/>
      <c r="CNN82" s="89"/>
      <c r="CNO82" s="89"/>
      <c r="CNP82" s="89"/>
      <c r="CNQ82" s="89"/>
      <c r="CNR82" s="89"/>
      <c r="CNS82" s="89"/>
      <c r="CNT82" s="89"/>
      <c r="CNU82" s="89"/>
      <c r="CNV82" s="89"/>
      <c r="CNW82" s="89"/>
      <c r="CNX82" s="89"/>
      <c r="CNY82" s="89"/>
      <c r="CNZ82" s="89"/>
      <c r="COA82" s="89"/>
      <c r="COB82" s="89"/>
      <c r="COC82" s="89"/>
      <c r="COD82" s="89"/>
      <c r="COE82" s="89"/>
      <c r="COF82" s="89"/>
      <c r="COG82" s="89"/>
      <c r="COH82" s="89"/>
      <c r="COI82" s="89"/>
      <c r="COJ82" s="89"/>
      <c r="COK82" s="89"/>
      <c r="COL82" s="89"/>
      <c r="COM82" s="89"/>
      <c r="CON82" s="89"/>
      <c r="COO82" s="89"/>
      <c r="COP82" s="89"/>
      <c r="COQ82" s="89"/>
      <c r="COR82" s="89"/>
      <c r="COS82" s="89"/>
      <c r="COT82" s="89"/>
      <c r="COU82" s="89"/>
      <c r="COV82" s="89"/>
      <c r="COW82" s="89"/>
      <c r="COX82" s="89"/>
      <c r="COY82" s="89"/>
      <c r="COZ82" s="89"/>
      <c r="CPA82" s="89"/>
      <c r="CPB82" s="89"/>
      <c r="CPC82" s="89"/>
      <c r="CPD82" s="89"/>
      <c r="CPE82" s="89"/>
      <c r="CPF82" s="89"/>
      <c r="CPG82" s="89"/>
      <c r="CPH82" s="89"/>
      <c r="CPI82" s="89"/>
      <c r="CPJ82" s="89"/>
      <c r="CPK82" s="89"/>
      <c r="CPL82" s="89"/>
      <c r="CPM82" s="89"/>
      <c r="CPN82" s="89"/>
      <c r="CPO82" s="89"/>
      <c r="CPP82" s="89"/>
      <c r="CPQ82" s="89"/>
      <c r="CPR82" s="89"/>
      <c r="CPS82" s="89"/>
      <c r="CPT82" s="89"/>
      <c r="CPU82" s="89"/>
      <c r="CPV82" s="89"/>
      <c r="CPW82" s="89"/>
      <c r="CPX82" s="89"/>
      <c r="CPY82" s="89"/>
      <c r="CPZ82" s="89"/>
      <c r="CQA82" s="89"/>
      <c r="CQB82" s="89"/>
      <c r="CQC82" s="89"/>
      <c r="CQD82" s="89"/>
      <c r="CQE82" s="89"/>
      <c r="CQF82" s="89"/>
      <c r="CQG82" s="89"/>
      <c r="CQH82" s="89"/>
      <c r="CQI82" s="89"/>
      <c r="CQJ82" s="89"/>
      <c r="CQK82" s="89"/>
      <c r="CQL82" s="89"/>
      <c r="CQM82" s="89"/>
      <c r="CQN82" s="89"/>
      <c r="CQO82" s="89"/>
      <c r="CQP82" s="89"/>
      <c r="CQQ82" s="89"/>
      <c r="CQR82" s="89"/>
      <c r="CQS82" s="89"/>
      <c r="CQT82" s="89"/>
      <c r="CQU82" s="89"/>
      <c r="CQV82" s="89"/>
      <c r="CQW82" s="89"/>
      <c r="CQX82" s="89"/>
      <c r="CQY82" s="89"/>
      <c r="CQZ82" s="89"/>
      <c r="CRA82" s="89"/>
      <c r="CRB82" s="89"/>
      <c r="CRC82" s="89"/>
      <c r="CRD82" s="89"/>
      <c r="CRE82" s="89"/>
      <c r="CRF82" s="89"/>
      <c r="CRG82" s="89"/>
      <c r="CRH82" s="89"/>
      <c r="CRI82" s="89"/>
      <c r="CRJ82" s="89"/>
      <c r="CRK82" s="89"/>
      <c r="CRL82" s="89"/>
      <c r="CRM82" s="89"/>
      <c r="CRN82" s="89"/>
      <c r="CRO82" s="89"/>
      <c r="CRP82" s="89"/>
      <c r="CRQ82" s="89"/>
      <c r="CRR82" s="89"/>
      <c r="CRS82" s="89"/>
      <c r="CRT82" s="89"/>
      <c r="CRU82" s="89"/>
      <c r="CRV82" s="89"/>
      <c r="CRW82" s="89"/>
      <c r="CRX82" s="89"/>
      <c r="CRY82" s="89"/>
      <c r="CRZ82" s="89"/>
      <c r="CSA82" s="89"/>
      <c r="CSB82" s="89"/>
      <c r="CSC82" s="89"/>
      <c r="CSD82" s="89"/>
      <c r="CSE82" s="89"/>
      <c r="CSF82" s="89"/>
      <c r="CSG82" s="89"/>
      <c r="CSH82" s="89"/>
      <c r="CSI82" s="89"/>
      <c r="CSJ82" s="89"/>
      <c r="CSK82" s="89"/>
      <c r="CSL82" s="89"/>
      <c r="CSM82" s="89"/>
      <c r="CSN82" s="89"/>
      <c r="CSO82" s="89"/>
      <c r="CSP82" s="89"/>
      <c r="CSQ82" s="89"/>
      <c r="CSR82" s="89"/>
      <c r="CSS82" s="89"/>
      <c r="CST82" s="89"/>
      <c r="CSU82" s="89"/>
      <c r="CSV82" s="89"/>
      <c r="CSW82" s="89"/>
      <c r="CSX82" s="89"/>
      <c r="CSY82" s="89"/>
      <c r="CSZ82" s="89"/>
      <c r="CTA82" s="89"/>
      <c r="CTB82" s="89"/>
      <c r="CTC82" s="89"/>
      <c r="CTD82" s="89"/>
      <c r="CTE82" s="89"/>
      <c r="CTF82" s="89"/>
      <c r="CTG82" s="89"/>
      <c r="CTH82" s="89"/>
      <c r="CTI82" s="89"/>
      <c r="CTJ82" s="89"/>
      <c r="CTK82" s="89"/>
      <c r="CTL82" s="89"/>
      <c r="CTM82" s="89"/>
      <c r="CTN82" s="89"/>
      <c r="CTO82" s="89"/>
      <c r="CTP82" s="89"/>
      <c r="CTQ82" s="89"/>
      <c r="CTR82" s="89"/>
      <c r="CTS82" s="89"/>
      <c r="CTT82" s="89"/>
      <c r="CTU82" s="89"/>
      <c r="CTV82" s="89"/>
      <c r="CTW82" s="89"/>
      <c r="CTX82" s="89"/>
      <c r="CTY82" s="89"/>
      <c r="CTZ82" s="89"/>
      <c r="CUA82" s="89"/>
      <c r="CUB82" s="89"/>
      <c r="CUC82" s="89"/>
      <c r="CUD82" s="89"/>
      <c r="CUE82" s="89"/>
      <c r="CUF82" s="89"/>
      <c r="CUG82" s="89"/>
      <c r="CUH82" s="89"/>
      <c r="CUI82" s="89"/>
      <c r="CUJ82" s="89"/>
      <c r="CUK82" s="89"/>
      <c r="CUL82" s="89"/>
      <c r="CUM82" s="89"/>
      <c r="CUN82" s="89"/>
      <c r="CUO82" s="89"/>
      <c r="CUP82" s="89"/>
      <c r="CUQ82" s="89"/>
      <c r="CUR82" s="89"/>
      <c r="CUS82" s="89"/>
      <c r="CUT82" s="89"/>
      <c r="CUU82" s="89"/>
      <c r="CUV82" s="89"/>
      <c r="CUW82" s="89"/>
      <c r="CUX82" s="89"/>
      <c r="CUY82" s="89"/>
      <c r="CUZ82" s="89"/>
      <c r="CVA82" s="89"/>
      <c r="CVB82" s="89"/>
      <c r="CVC82" s="89"/>
      <c r="CVD82" s="89"/>
      <c r="CVE82" s="89"/>
      <c r="CVF82" s="89"/>
      <c r="CVG82" s="89"/>
      <c r="CVH82" s="89"/>
      <c r="CVI82" s="89"/>
      <c r="CVJ82" s="89"/>
      <c r="CVK82" s="89"/>
      <c r="CVL82" s="89"/>
      <c r="CVM82" s="89"/>
      <c r="CVN82" s="89"/>
      <c r="CVO82" s="89"/>
      <c r="CVP82" s="89"/>
      <c r="CVQ82" s="89"/>
      <c r="CVR82" s="89"/>
      <c r="CVS82" s="89"/>
      <c r="CVT82" s="89"/>
      <c r="CVU82" s="89"/>
      <c r="CVV82" s="89"/>
      <c r="CVW82" s="89"/>
      <c r="CVX82" s="89"/>
      <c r="CVY82" s="89"/>
      <c r="CVZ82" s="89"/>
      <c r="CWA82" s="89"/>
      <c r="CWB82" s="89"/>
      <c r="CWC82" s="89"/>
      <c r="CWD82" s="89"/>
      <c r="CWE82" s="89"/>
      <c r="CWF82" s="89"/>
      <c r="CWG82" s="89"/>
      <c r="CWH82" s="89"/>
      <c r="CWI82" s="89"/>
      <c r="CWJ82" s="89"/>
      <c r="CWK82" s="89"/>
      <c r="CWL82" s="89"/>
      <c r="CWM82" s="89"/>
      <c r="CWN82" s="89"/>
      <c r="CWO82" s="89"/>
      <c r="CWP82" s="89"/>
      <c r="CWQ82" s="89"/>
      <c r="CWR82" s="89"/>
      <c r="CWS82" s="89"/>
      <c r="CWT82" s="89"/>
      <c r="CWU82" s="89"/>
      <c r="CWV82" s="89"/>
      <c r="CWW82" s="89"/>
      <c r="CWX82" s="89"/>
      <c r="CWY82" s="89"/>
      <c r="CWZ82" s="89"/>
      <c r="CXA82" s="89"/>
      <c r="CXB82" s="89"/>
      <c r="CXC82" s="89"/>
      <c r="CXD82" s="89"/>
      <c r="CXE82" s="89"/>
      <c r="CXF82" s="89"/>
      <c r="CXG82" s="89"/>
      <c r="CXH82" s="89"/>
      <c r="CXI82" s="89"/>
      <c r="CXJ82" s="89"/>
      <c r="CXK82" s="89"/>
      <c r="CXL82" s="89"/>
      <c r="CXM82" s="89"/>
      <c r="CXN82" s="89"/>
      <c r="CXO82" s="89"/>
      <c r="CXP82" s="89"/>
      <c r="CXQ82" s="89"/>
      <c r="CXR82" s="89"/>
      <c r="CXS82" s="89"/>
      <c r="CXT82" s="89"/>
      <c r="CXU82" s="89"/>
      <c r="CXV82" s="89"/>
      <c r="CXW82" s="89"/>
      <c r="CXX82" s="89"/>
      <c r="CXY82" s="89"/>
      <c r="CXZ82" s="89"/>
      <c r="CYA82" s="89"/>
      <c r="CYB82" s="89"/>
      <c r="CYC82" s="89"/>
      <c r="CYD82" s="89"/>
      <c r="CYE82" s="89"/>
      <c r="CYF82" s="89"/>
      <c r="CYG82" s="89"/>
      <c r="CYH82" s="89"/>
      <c r="CYI82" s="89"/>
      <c r="CYJ82" s="89"/>
      <c r="CYK82" s="89"/>
      <c r="CYL82" s="89"/>
      <c r="CYM82" s="89"/>
      <c r="CYN82" s="89"/>
      <c r="CYO82" s="89"/>
      <c r="CYP82" s="89"/>
      <c r="CYQ82" s="89"/>
      <c r="CYR82" s="89"/>
      <c r="CYS82" s="89"/>
      <c r="CYT82" s="89"/>
      <c r="CYU82" s="89"/>
      <c r="CYV82" s="89"/>
      <c r="CYW82" s="89"/>
      <c r="CYX82" s="89"/>
      <c r="CYY82" s="89"/>
      <c r="CYZ82" s="89"/>
      <c r="CZA82" s="89"/>
      <c r="CZB82" s="89"/>
      <c r="CZC82" s="89"/>
      <c r="CZD82" s="89"/>
      <c r="CZE82" s="89"/>
      <c r="CZF82" s="89"/>
      <c r="CZG82" s="89"/>
      <c r="CZH82" s="89"/>
      <c r="CZI82" s="89"/>
      <c r="CZJ82" s="89"/>
      <c r="CZK82" s="89"/>
      <c r="CZL82" s="89"/>
      <c r="CZM82" s="89"/>
      <c r="CZN82" s="89"/>
      <c r="CZO82" s="89"/>
      <c r="CZP82" s="89"/>
      <c r="CZQ82" s="89"/>
      <c r="CZR82" s="89"/>
      <c r="CZS82" s="89"/>
      <c r="CZT82" s="89"/>
      <c r="CZU82" s="89"/>
      <c r="CZV82" s="89"/>
      <c r="CZW82" s="89"/>
      <c r="CZX82" s="89"/>
      <c r="CZY82" s="89"/>
      <c r="CZZ82" s="89"/>
      <c r="DAA82" s="89"/>
      <c r="DAB82" s="89"/>
      <c r="DAC82" s="89"/>
      <c r="DAD82" s="89"/>
      <c r="DAE82" s="89"/>
      <c r="DAF82" s="89"/>
      <c r="DAG82" s="89"/>
      <c r="DAH82" s="89"/>
      <c r="DAI82" s="89"/>
      <c r="DAJ82" s="89"/>
      <c r="DAK82" s="89"/>
      <c r="DAL82" s="89"/>
      <c r="DAM82" s="89"/>
      <c r="DAN82" s="89"/>
      <c r="DAO82" s="89"/>
      <c r="DAP82" s="89"/>
      <c r="DAQ82" s="89"/>
      <c r="DAR82" s="89"/>
      <c r="DAS82" s="89"/>
      <c r="DAT82" s="89"/>
      <c r="DAU82" s="89"/>
      <c r="DAV82" s="89"/>
      <c r="DAW82" s="89"/>
      <c r="DAX82" s="89"/>
      <c r="DAY82" s="89"/>
      <c r="DAZ82" s="89"/>
      <c r="DBA82" s="89"/>
      <c r="DBB82" s="89"/>
      <c r="DBC82" s="89"/>
      <c r="DBD82" s="89"/>
      <c r="DBE82" s="89"/>
      <c r="DBF82" s="89"/>
      <c r="DBG82" s="89"/>
      <c r="DBH82" s="89"/>
      <c r="DBI82" s="89"/>
      <c r="DBJ82" s="89"/>
      <c r="DBK82" s="89"/>
      <c r="DBL82" s="89"/>
      <c r="DBM82" s="89"/>
      <c r="DBN82" s="89"/>
      <c r="DBO82" s="89"/>
      <c r="DBP82" s="89"/>
      <c r="DBQ82" s="89"/>
      <c r="DBR82" s="89"/>
      <c r="DBS82" s="89"/>
      <c r="DBT82" s="89"/>
      <c r="DBU82" s="89"/>
      <c r="DBV82" s="89"/>
      <c r="DBW82" s="89"/>
      <c r="DBX82" s="89"/>
      <c r="DBY82" s="89"/>
      <c r="DBZ82" s="89"/>
      <c r="DCA82" s="89"/>
      <c r="DCB82" s="89"/>
      <c r="DCC82" s="89"/>
      <c r="DCD82" s="89"/>
      <c r="DCE82" s="89"/>
      <c r="DCF82" s="89"/>
      <c r="DCG82" s="89"/>
      <c r="DCH82" s="89"/>
      <c r="DCI82" s="89"/>
      <c r="DCJ82" s="89"/>
      <c r="DCK82" s="89"/>
      <c r="DCL82" s="89"/>
      <c r="DCM82" s="89"/>
      <c r="DCN82" s="89"/>
      <c r="DCO82" s="89"/>
      <c r="DCP82" s="89"/>
      <c r="DCQ82" s="89"/>
      <c r="DCR82" s="89"/>
      <c r="DCS82" s="89"/>
      <c r="DCT82" s="89"/>
      <c r="DCU82" s="89"/>
      <c r="DCV82" s="89"/>
      <c r="DCW82" s="89"/>
      <c r="DCX82" s="89"/>
      <c r="DCY82" s="89"/>
      <c r="DCZ82" s="89"/>
      <c r="DDA82" s="89"/>
      <c r="DDB82" s="89"/>
      <c r="DDC82" s="89"/>
      <c r="DDD82" s="89"/>
      <c r="DDE82" s="89"/>
      <c r="DDF82" s="89"/>
      <c r="DDG82" s="89"/>
      <c r="DDH82" s="89"/>
      <c r="DDI82" s="89"/>
      <c r="DDJ82" s="89"/>
      <c r="DDK82" s="89"/>
      <c r="DDL82" s="89"/>
      <c r="DDM82" s="89"/>
      <c r="DDN82" s="89"/>
      <c r="DDO82" s="89"/>
      <c r="DDP82" s="89"/>
      <c r="DDQ82" s="89"/>
      <c r="DDR82" s="89"/>
      <c r="DDS82" s="89"/>
      <c r="DDT82" s="89"/>
      <c r="DDU82" s="89"/>
      <c r="DDV82" s="89"/>
      <c r="DDW82" s="89"/>
      <c r="DDX82" s="89"/>
      <c r="DDY82" s="89"/>
      <c r="DDZ82" s="89"/>
      <c r="DEA82" s="89"/>
      <c r="DEB82" s="89"/>
      <c r="DEC82" s="89"/>
      <c r="DED82" s="89"/>
      <c r="DEE82" s="89"/>
      <c r="DEF82" s="89"/>
      <c r="DEG82" s="89"/>
      <c r="DEH82" s="89"/>
      <c r="DEI82" s="89"/>
      <c r="DEJ82" s="89"/>
      <c r="DEK82" s="89"/>
      <c r="DEL82" s="89"/>
      <c r="DEM82" s="89"/>
      <c r="DEN82" s="89"/>
      <c r="DEO82" s="89"/>
      <c r="DEP82" s="89"/>
      <c r="DEQ82" s="89"/>
      <c r="DER82" s="89"/>
      <c r="DES82" s="89"/>
      <c r="DET82" s="89"/>
      <c r="DEU82" s="89"/>
      <c r="DEV82" s="89"/>
      <c r="DEW82" s="89"/>
      <c r="DEX82" s="89"/>
      <c r="DEY82" s="89"/>
      <c r="DEZ82" s="89"/>
      <c r="DFA82" s="89"/>
      <c r="DFB82" s="89"/>
      <c r="DFC82" s="89"/>
      <c r="DFD82" s="89"/>
      <c r="DFE82" s="89"/>
      <c r="DFF82" s="89"/>
      <c r="DFG82" s="89"/>
      <c r="DFH82" s="89"/>
      <c r="DFI82" s="89"/>
      <c r="DFJ82" s="89"/>
      <c r="DFK82" s="89"/>
      <c r="DFL82" s="89"/>
      <c r="DFM82" s="89"/>
      <c r="DFN82" s="89"/>
      <c r="DFO82" s="89"/>
      <c r="DFP82" s="89"/>
      <c r="DFQ82" s="89"/>
      <c r="DFR82" s="89"/>
      <c r="DFS82" s="89"/>
      <c r="DFT82" s="89"/>
      <c r="DFU82" s="89"/>
      <c r="DFV82" s="89"/>
      <c r="DFW82" s="89"/>
      <c r="DFX82" s="89"/>
      <c r="DFY82" s="89"/>
      <c r="DFZ82" s="89"/>
      <c r="DGA82" s="89"/>
      <c r="DGB82" s="89"/>
      <c r="DGC82" s="89"/>
      <c r="DGD82" s="89"/>
      <c r="DGE82" s="89"/>
      <c r="DGF82" s="89"/>
      <c r="DGG82" s="89"/>
      <c r="DGH82" s="89"/>
      <c r="DGI82" s="89"/>
      <c r="DGJ82" s="89"/>
      <c r="DGK82" s="89"/>
      <c r="DGL82" s="89"/>
      <c r="DGM82" s="89"/>
      <c r="DGN82" s="89"/>
      <c r="DGO82" s="89"/>
      <c r="DGP82" s="89"/>
      <c r="DGQ82" s="89"/>
      <c r="DGR82" s="89"/>
      <c r="DGS82" s="89"/>
      <c r="DGT82" s="89"/>
      <c r="DGU82" s="89"/>
      <c r="DGV82" s="89"/>
      <c r="DGW82" s="89"/>
      <c r="DGX82" s="89"/>
      <c r="DGY82" s="89"/>
      <c r="DGZ82" s="89"/>
      <c r="DHA82" s="89"/>
      <c r="DHB82" s="89"/>
      <c r="DHC82" s="89"/>
      <c r="DHD82" s="89"/>
      <c r="DHE82" s="89"/>
      <c r="DHF82" s="89"/>
      <c r="DHG82" s="89"/>
      <c r="DHH82" s="89"/>
      <c r="DHI82" s="89"/>
      <c r="DHJ82" s="89"/>
      <c r="DHK82" s="89"/>
      <c r="DHL82" s="89"/>
      <c r="DHM82" s="89"/>
      <c r="DHN82" s="89"/>
      <c r="DHO82" s="89"/>
      <c r="DHP82" s="89"/>
      <c r="DHQ82" s="89"/>
      <c r="DHR82" s="89"/>
      <c r="DHS82" s="89"/>
      <c r="DHT82" s="89"/>
      <c r="DHU82" s="89"/>
      <c r="DHV82" s="89"/>
      <c r="DHW82" s="89"/>
      <c r="DHX82" s="89"/>
      <c r="DHY82" s="89"/>
      <c r="DHZ82" s="89"/>
      <c r="DIA82" s="89"/>
      <c r="DIB82" s="89"/>
      <c r="DIC82" s="89"/>
      <c r="DID82" s="89"/>
      <c r="DIE82" s="89"/>
      <c r="DIF82" s="89"/>
      <c r="DIG82" s="89"/>
      <c r="DIH82" s="89"/>
      <c r="DII82" s="89"/>
      <c r="DIJ82" s="89"/>
      <c r="DIK82" s="89"/>
      <c r="DIL82" s="89"/>
      <c r="DIM82" s="89"/>
      <c r="DIN82" s="89"/>
      <c r="DIO82" s="89"/>
      <c r="DIP82" s="89"/>
      <c r="DIQ82" s="89"/>
      <c r="DIR82" s="89"/>
      <c r="DIS82" s="89"/>
      <c r="DIT82" s="89"/>
      <c r="DIU82" s="89"/>
      <c r="DIV82" s="89"/>
      <c r="DIW82" s="89"/>
      <c r="DIX82" s="89"/>
      <c r="DIY82" s="89"/>
      <c r="DIZ82" s="89"/>
      <c r="DJA82" s="89"/>
      <c r="DJB82" s="89"/>
      <c r="DJC82" s="89"/>
      <c r="DJD82" s="89"/>
      <c r="DJE82" s="89"/>
      <c r="DJF82" s="89"/>
      <c r="DJG82" s="89"/>
      <c r="DJH82" s="89"/>
      <c r="DJI82" s="89"/>
      <c r="DJJ82" s="89"/>
      <c r="DJK82" s="89"/>
      <c r="DJL82" s="89"/>
      <c r="DJM82" s="89"/>
      <c r="DJN82" s="89"/>
      <c r="DJO82" s="89"/>
      <c r="DJP82" s="89"/>
      <c r="DJQ82" s="89"/>
      <c r="DJR82" s="89"/>
      <c r="DJS82" s="89"/>
      <c r="DJT82" s="89"/>
      <c r="DJU82" s="89"/>
      <c r="DJV82" s="89"/>
      <c r="DJW82" s="89"/>
      <c r="DJX82" s="89"/>
      <c r="DJY82" s="89"/>
      <c r="DJZ82" s="89"/>
      <c r="DKA82" s="89"/>
      <c r="DKB82" s="89"/>
      <c r="DKC82" s="89"/>
      <c r="DKD82" s="89"/>
      <c r="DKE82" s="89"/>
      <c r="DKF82" s="89"/>
      <c r="DKG82" s="89"/>
      <c r="DKH82" s="89"/>
      <c r="DKI82" s="89"/>
      <c r="DKJ82" s="89"/>
      <c r="DKK82" s="89"/>
      <c r="DKL82" s="89"/>
      <c r="DKM82" s="89"/>
      <c r="DKN82" s="89"/>
      <c r="DKO82" s="89"/>
      <c r="DKP82" s="89"/>
      <c r="DKQ82" s="89"/>
      <c r="DKR82" s="89"/>
      <c r="DKS82" s="89"/>
      <c r="DKT82" s="89"/>
      <c r="DKU82" s="89"/>
      <c r="DKV82" s="89"/>
      <c r="DKW82" s="89"/>
      <c r="DKX82" s="89"/>
      <c r="DKY82" s="89"/>
      <c r="DKZ82" s="89"/>
      <c r="DLA82" s="89"/>
      <c r="DLB82" s="89"/>
      <c r="DLC82" s="89"/>
      <c r="DLD82" s="89"/>
      <c r="DLE82" s="89"/>
      <c r="DLF82" s="89"/>
      <c r="DLG82" s="89"/>
      <c r="DLH82" s="89"/>
      <c r="DLI82" s="89"/>
      <c r="DLJ82" s="89"/>
      <c r="DLK82" s="89"/>
      <c r="DLL82" s="89"/>
      <c r="DLM82" s="89"/>
      <c r="DLN82" s="89"/>
      <c r="DLO82" s="89"/>
      <c r="DLP82" s="89"/>
      <c r="DLQ82" s="89"/>
      <c r="DLR82" s="89"/>
      <c r="DLS82" s="89"/>
      <c r="DLT82" s="89"/>
      <c r="DLU82" s="89"/>
      <c r="DLV82" s="89"/>
      <c r="DLW82" s="89"/>
      <c r="DLX82" s="89"/>
      <c r="DLY82" s="89"/>
      <c r="DLZ82" s="89"/>
      <c r="DMA82" s="89"/>
      <c r="DMB82" s="89"/>
      <c r="DMC82" s="89"/>
      <c r="DMD82" s="89"/>
      <c r="DME82" s="89"/>
      <c r="DMF82" s="89"/>
      <c r="DMG82" s="89"/>
      <c r="DMH82" s="89"/>
      <c r="DMI82" s="89"/>
      <c r="DMJ82" s="89"/>
      <c r="DMK82" s="89"/>
      <c r="DML82" s="89"/>
      <c r="DMM82" s="89"/>
      <c r="DMN82" s="89"/>
      <c r="DMO82" s="89"/>
      <c r="DMP82" s="89"/>
      <c r="DMQ82" s="89"/>
      <c r="DMR82" s="89"/>
      <c r="DMS82" s="89"/>
      <c r="DMT82" s="89"/>
      <c r="DMU82" s="89"/>
      <c r="DMV82" s="89"/>
      <c r="DMW82" s="89"/>
      <c r="DMX82" s="89"/>
      <c r="DMY82" s="89"/>
      <c r="DMZ82" s="89"/>
      <c r="DNA82" s="89"/>
      <c r="DNB82" s="89"/>
      <c r="DNC82" s="89"/>
      <c r="DND82" s="89"/>
      <c r="DNE82" s="89"/>
      <c r="DNF82" s="89"/>
      <c r="DNG82" s="89"/>
      <c r="DNH82" s="89"/>
      <c r="DNI82" s="89"/>
      <c r="DNJ82" s="89"/>
      <c r="DNK82" s="89"/>
      <c r="DNL82" s="89"/>
      <c r="DNM82" s="89"/>
      <c r="DNN82" s="89"/>
      <c r="DNO82" s="89"/>
      <c r="DNP82" s="89"/>
      <c r="DNQ82" s="89"/>
      <c r="DNR82" s="89"/>
      <c r="DNS82" s="89"/>
      <c r="DNT82" s="89"/>
      <c r="DNU82" s="89"/>
      <c r="DNV82" s="89"/>
      <c r="DNW82" s="89"/>
      <c r="DNX82" s="89"/>
      <c r="DNY82" s="89"/>
      <c r="DNZ82" s="89"/>
      <c r="DOA82" s="89"/>
      <c r="DOB82" s="89"/>
      <c r="DOC82" s="89"/>
      <c r="DOD82" s="89"/>
      <c r="DOE82" s="89"/>
      <c r="DOF82" s="89"/>
      <c r="DOG82" s="89"/>
      <c r="DOH82" s="89"/>
      <c r="DOI82" s="89"/>
      <c r="DOJ82" s="89"/>
      <c r="DOK82" s="89"/>
      <c r="DOL82" s="89"/>
      <c r="DOM82" s="89"/>
      <c r="DON82" s="89"/>
      <c r="DOO82" s="89"/>
      <c r="DOP82" s="89"/>
      <c r="DOQ82" s="89"/>
      <c r="DOR82" s="89"/>
      <c r="DOS82" s="89"/>
      <c r="DOT82" s="89"/>
      <c r="DOU82" s="89"/>
      <c r="DOV82" s="89"/>
      <c r="DOW82" s="89"/>
      <c r="DOX82" s="89"/>
      <c r="DOY82" s="89"/>
      <c r="DOZ82" s="89"/>
      <c r="DPA82" s="89"/>
      <c r="DPB82" s="89"/>
      <c r="DPC82" s="89"/>
      <c r="DPD82" s="89"/>
      <c r="DPE82" s="89"/>
      <c r="DPF82" s="89"/>
      <c r="DPG82" s="89"/>
      <c r="DPH82" s="89"/>
      <c r="DPI82" s="89"/>
      <c r="DPJ82" s="89"/>
      <c r="DPK82" s="89"/>
      <c r="DPL82" s="89"/>
      <c r="DPM82" s="89"/>
      <c r="DPN82" s="89"/>
      <c r="DPO82" s="89"/>
      <c r="DPP82" s="89"/>
      <c r="DPQ82" s="89"/>
      <c r="DPR82" s="89"/>
      <c r="DPS82" s="89"/>
      <c r="DPT82" s="89"/>
      <c r="DPU82" s="89"/>
      <c r="DPV82" s="89"/>
      <c r="DPW82" s="89"/>
      <c r="DPX82" s="89"/>
      <c r="DPY82" s="89"/>
      <c r="DPZ82" s="89"/>
      <c r="DQA82" s="89"/>
      <c r="DQB82" s="89"/>
      <c r="DQC82" s="89"/>
      <c r="DQD82" s="89"/>
      <c r="DQE82" s="89"/>
      <c r="DQF82" s="89"/>
      <c r="DQG82" s="89"/>
      <c r="DQH82" s="89"/>
      <c r="DQI82" s="89"/>
      <c r="DQJ82" s="89"/>
      <c r="DQK82" s="89"/>
      <c r="DQL82" s="89"/>
      <c r="DQM82" s="89"/>
      <c r="DQN82" s="89"/>
      <c r="DQO82" s="89"/>
      <c r="DQP82" s="89"/>
      <c r="DQQ82" s="89"/>
      <c r="DQR82" s="89"/>
      <c r="DQS82" s="89"/>
      <c r="DQT82" s="89"/>
      <c r="DQU82" s="89"/>
      <c r="DQV82" s="89"/>
      <c r="DQW82" s="89"/>
      <c r="DQX82" s="89"/>
      <c r="DQY82" s="89"/>
      <c r="DQZ82" s="89"/>
      <c r="DRA82" s="89"/>
      <c r="DRB82" s="89"/>
      <c r="DRC82" s="89"/>
      <c r="DRD82" s="89"/>
      <c r="DRE82" s="89"/>
      <c r="DRF82" s="89"/>
      <c r="DRG82" s="89"/>
      <c r="DRH82" s="89"/>
      <c r="DRI82" s="89"/>
      <c r="DRJ82" s="89"/>
      <c r="DRK82" s="89"/>
      <c r="DRL82" s="89"/>
      <c r="DRM82" s="89"/>
      <c r="DRN82" s="89"/>
      <c r="DRO82" s="89"/>
      <c r="DRP82" s="89"/>
      <c r="DRQ82" s="89"/>
      <c r="DRR82" s="89"/>
      <c r="DRS82" s="89"/>
      <c r="DRT82" s="89"/>
      <c r="DRU82" s="89"/>
      <c r="DRV82" s="89"/>
      <c r="DRW82" s="89"/>
      <c r="DRX82" s="89"/>
      <c r="DRY82" s="89"/>
      <c r="DRZ82" s="89"/>
      <c r="DSA82" s="89"/>
      <c r="DSB82" s="89"/>
      <c r="DSC82" s="89"/>
      <c r="DSD82" s="89"/>
      <c r="DSE82" s="89"/>
      <c r="DSF82" s="89"/>
      <c r="DSG82" s="89"/>
      <c r="DSH82" s="89"/>
      <c r="DSI82" s="89"/>
      <c r="DSJ82" s="89"/>
      <c r="DSK82" s="89"/>
      <c r="DSL82" s="89"/>
      <c r="DSM82" s="89"/>
      <c r="DSN82" s="89"/>
      <c r="DSO82" s="89"/>
      <c r="DSP82" s="89"/>
      <c r="DSQ82" s="89"/>
      <c r="DSR82" s="89"/>
      <c r="DSS82" s="89"/>
      <c r="DST82" s="89"/>
      <c r="DSU82" s="89"/>
      <c r="DSV82" s="89"/>
      <c r="DSW82" s="89"/>
      <c r="DSX82" s="89"/>
      <c r="DSY82" s="89"/>
      <c r="DSZ82" s="89"/>
      <c r="DTA82" s="89"/>
      <c r="DTB82" s="89"/>
      <c r="DTC82" s="89"/>
      <c r="DTD82" s="89"/>
      <c r="DTE82" s="89"/>
      <c r="DTF82" s="89"/>
      <c r="DTG82" s="89"/>
      <c r="DTH82" s="89"/>
      <c r="DTI82" s="89"/>
      <c r="DTJ82" s="89"/>
      <c r="DTK82" s="89"/>
      <c r="DTL82" s="89"/>
      <c r="DTM82" s="89"/>
      <c r="DTN82" s="89"/>
      <c r="DTO82" s="89"/>
      <c r="DTP82" s="89"/>
      <c r="DTQ82" s="89"/>
      <c r="DTR82" s="89"/>
      <c r="DTS82" s="89"/>
      <c r="DTT82" s="89"/>
      <c r="DTU82" s="89"/>
      <c r="DTV82" s="89"/>
      <c r="DTW82" s="89"/>
      <c r="DTX82" s="89"/>
      <c r="DTY82" s="89"/>
      <c r="DTZ82" s="89"/>
      <c r="DUA82" s="89"/>
      <c r="DUB82" s="89"/>
      <c r="DUC82" s="89"/>
      <c r="DUD82" s="89"/>
      <c r="DUE82" s="89"/>
      <c r="DUF82" s="89"/>
      <c r="DUG82" s="89"/>
      <c r="DUH82" s="89"/>
      <c r="DUI82" s="89"/>
      <c r="DUJ82" s="89"/>
      <c r="DUK82" s="89"/>
      <c r="DUL82" s="89"/>
      <c r="DUM82" s="89"/>
      <c r="DUN82" s="89"/>
      <c r="DUO82" s="89"/>
      <c r="DUP82" s="89"/>
      <c r="DUQ82" s="89"/>
      <c r="DUR82" s="89"/>
      <c r="DUS82" s="89"/>
      <c r="DUT82" s="89"/>
      <c r="DUU82" s="89"/>
      <c r="DUV82" s="89"/>
      <c r="DUW82" s="89"/>
      <c r="DUX82" s="89"/>
      <c r="DUY82" s="89"/>
      <c r="DUZ82" s="89"/>
      <c r="DVA82" s="89"/>
      <c r="DVB82" s="89"/>
      <c r="DVC82" s="89"/>
      <c r="DVD82" s="89"/>
      <c r="DVE82" s="89"/>
      <c r="DVF82" s="89"/>
      <c r="DVG82" s="89"/>
      <c r="DVH82" s="89"/>
      <c r="DVI82" s="89"/>
      <c r="DVJ82" s="89"/>
      <c r="DVK82" s="89"/>
      <c r="DVL82" s="89"/>
      <c r="DVM82" s="89"/>
      <c r="DVN82" s="89"/>
      <c r="DVO82" s="89"/>
      <c r="DVP82" s="89"/>
      <c r="DVQ82" s="89"/>
      <c r="DVR82" s="89"/>
      <c r="DVS82" s="89"/>
      <c r="DVT82" s="89"/>
      <c r="DVU82" s="89"/>
      <c r="DVV82" s="89"/>
      <c r="DVW82" s="89"/>
      <c r="DVX82" s="89"/>
      <c r="DVY82" s="89"/>
      <c r="DVZ82" s="89"/>
      <c r="DWA82" s="89"/>
      <c r="DWB82" s="89"/>
      <c r="DWC82" s="89"/>
      <c r="DWD82" s="89"/>
      <c r="DWE82" s="89"/>
      <c r="DWF82" s="89"/>
      <c r="DWG82" s="89"/>
      <c r="DWH82" s="89"/>
      <c r="DWI82" s="89"/>
      <c r="DWJ82" s="89"/>
      <c r="DWK82" s="89"/>
      <c r="DWL82" s="89"/>
      <c r="DWM82" s="89"/>
      <c r="DWN82" s="89"/>
      <c r="DWO82" s="89"/>
      <c r="DWP82" s="89"/>
      <c r="DWQ82" s="89"/>
      <c r="DWR82" s="89"/>
      <c r="DWS82" s="89"/>
      <c r="DWT82" s="89"/>
      <c r="DWU82" s="89"/>
      <c r="DWV82" s="89"/>
      <c r="DWW82" s="89"/>
      <c r="DWX82" s="89"/>
      <c r="DWY82" s="89"/>
      <c r="DWZ82" s="89"/>
      <c r="DXA82" s="89"/>
      <c r="DXB82" s="89"/>
      <c r="DXC82" s="89"/>
      <c r="DXD82" s="89"/>
      <c r="DXE82" s="89"/>
      <c r="DXF82" s="89"/>
      <c r="DXG82" s="89"/>
      <c r="DXH82" s="89"/>
      <c r="DXI82" s="89"/>
      <c r="DXJ82" s="89"/>
      <c r="DXK82" s="89"/>
      <c r="DXL82" s="89"/>
      <c r="DXM82" s="89"/>
      <c r="DXN82" s="89"/>
      <c r="DXO82" s="89"/>
      <c r="DXP82" s="89"/>
      <c r="DXQ82" s="89"/>
      <c r="DXR82" s="89"/>
      <c r="DXS82" s="89"/>
      <c r="DXT82" s="89"/>
      <c r="DXU82" s="89"/>
      <c r="DXV82" s="89"/>
      <c r="DXW82" s="89"/>
      <c r="DXX82" s="89"/>
      <c r="DXY82" s="89"/>
      <c r="DXZ82" s="89"/>
      <c r="DYA82" s="89"/>
      <c r="DYB82" s="89"/>
      <c r="DYC82" s="89"/>
      <c r="DYD82" s="89"/>
      <c r="DYE82" s="89"/>
      <c r="DYF82" s="89"/>
      <c r="DYG82" s="89"/>
      <c r="DYH82" s="89"/>
      <c r="DYI82" s="89"/>
      <c r="DYJ82" s="89"/>
      <c r="DYK82" s="89"/>
      <c r="DYL82" s="89"/>
      <c r="DYM82" s="89"/>
      <c r="DYN82" s="89"/>
      <c r="DYO82" s="89"/>
      <c r="DYP82" s="89"/>
      <c r="DYQ82" s="89"/>
      <c r="DYR82" s="89"/>
      <c r="DYS82" s="89"/>
      <c r="DYT82" s="89"/>
      <c r="DYU82" s="89"/>
      <c r="DYV82" s="89"/>
      <c r="DYW82" s="89"/>
      <c r="DYX82" s="89"/>
      <c r="DYY82" s="89"/>
      <c r="DYZ82" s="89"/>
      <c r="DZA82" s="89"/>
      <c r="DZB82" s="89"/>
      <c r="DZC82" s="89"/>
      <c r="DZD82" s="89"/>
      <c r="DZE82" s="89"/>
      <c r="DZF82" s="89"/>
      <c r="DZG82" s="89"/>
      <c r="DZH82" s="89"/>
      <c r="DZI82" s="89"/>
      <c r="DZJ82" s="89"/>
      <c r="DZK82" s="89"/>
      <c r="DZL82" s="89"/>
      <c r="DZM82" s="89"/>
      <c r="DZN82" s="89"/>
      <c r="DZO82" s="89"/>
      <c r="DZP82" s="89"/>
      <c r="DZQ82" s="89"/>
      <c r="DZR82" s="89"/>
      <c r="DZS82" s="89"/>
      <c r="DZT82" s="89"/>
      <c r="DZU82" s="89"/>
      <c r="DZV82" s="89"/>
      <c r="DZW82" s="89"/>
      <c r="DZX82" s="89"/>
      <c r="DZY82" s="89"/>
      <c r="DZZ82" s="89"/>
      <c r="EAA82" s="89"/>
      <c r="EAB82" s="89"/>
      <c r="EAC82" s="89"/>
      <c r="EAD82" s="89"/>
      <c r="EAE82" s="89"/>
      <c r="EAF82" s="89"/>
      <c r="EAG82" s="89"/>
      <c r="EAH82" s="89"/>
      <c r="EAI82" s="89"/>
      <c r="EAJ82" s="89"/>
      <c r="EAK82" s="89"/>
      <c r="EAL82" s="89"/>
      <c r="EAM82" s="89"/>
      <c r="EAN82" s="89"/>
      <c r="EAO82" s="89"/>
      <c r="EAP82" s="89"/>
      <c r="EAQ82" s="89"/>
      <c r="EAR82" s="89"/>
      <c r="EAS82" s="89"/>
      <c r="EAT82" s="89"/>
      <c r="EAU82" s="89"/>
      <c r="EAV82" s="89"/>
      <c r="EAW82" s="89"/>
      <c r="EAX82" s="89"/>
      <c r="EAY82" s="89"/>
      <c r="EAZ82" s="89"/>
      <c r="EBA82" s="89"/>
      <c r="EBB82" s="89"/>
      <c r="EBC82" s="89"/>
      <c r="EBD82" s="89"/>
      <c r="EBE82" s="89"/>
      <c r="EBF82" s="89"/>
      <c r="EBG82" s="89"/>
      <c r="EBH82" s="89"/>
      <c r="EBI82" s="89"/>
      <c r="EBJ82" s="89"/>
      <c r="EBK82" s="89"/>
      <c r="EBL82" s="89"/>
      <c r="EBM82" s="89"/>
      <c r="EBN82" s="89"/>
      <c r="EBO82" s="89"/>
      <c r="EBP82" s="89"/>
      <c r="EBQ82" s="89"/>
      <c r="EBR82" s="89"/>
      <c r="EBS82" s="89"/>
      <c r="EBT82" s="89"/>
      <c r="EBU82" s="89"/>
      <c r="EBV82" s="89"/>
      <c r="EBW82" s="89"/>
      <c r="EBX82" s="89"/>
      <c r="EBY82" s="89"/>
      <c r="EBZ82" s="89"/>
      <c r="ECA82" s="89"/>
      <c r="ECB82" s="89"/>
      <c r="ECC82" s="89"/>
      <c r="ECD82" s="89"/>
      <c r="ECE82" s="89"/>
      <c r="ECF82" s="89"/>
      <c r="ECG82" s="89"/>
      <c r="ECH82" s="89"/>
      <c r="ECI82" s="89"/>
      <c r="ECJ82" s="89"/>
      <c r="ECK82" s="89"/>
      <c r="ECL82" s="89"/>
      <c r="ECM82" s="89"/>
      <c r="ECN82" s="89"/>
      <c r="ECO82" s="89"/>
      <c r="ECP82" s="89"/>
      <c r="ECQ82" s="89"/>
      <c r="ECR82" s="89"/>
      <c r="ECS82" s="89"/>
      <c r="ECT82" s="89"/>
      <c r="ECU82" s="89"/>
      <c r="ECV82" s="89"/>
      <c r="ECW82" s="89"/>
      <c r="ECX82" s="89"/>
      <c r="ECY82" s="89"/>
      <c r="ECZ82" s="89"/>
      <c r="EDA82" s="89"/>
      <c r="EDB82" s="89"/>
      <c r="EDC82" s="89"/>
      <c r="EDD82" s="89"/>
      <c r="EDE82" s="89"/>
      <c r="EDF82" s="89"/>
      <c r="EDG82" s="89"/>
      <c r="EDH82" s="89"/>
      <c r="EDI82" s="89"/>
      <c r="EDJ82" s="89"/>
      <c r="EDK82" s="89"/>
      <c r="EDL82" s="89"/>
      <c r="EDM82" s="89"/>
      <c r="EDN82" s="89"/>
      <c r="EDO82" s="89"/>
      <c r="EDP82" s="89"/>
      <c r="EDQ82" s="89"/>
      <c r="EDR82" s="89"/>
      <c r="EDS82" s="89"/>
      <c r="EDT82" s="89"/>
      <c r="EDU82" s="89"/>
      <c r="EDV82" s="89"/>
      <c r="EDW82" s="89"/>
      <c r="EDX82" s="89"/>
      <c r="EDY82" s="89"/>
      <c r="EDZ82" s="89"/>
      <c r="EEA82" s="89"/>
      <c r="EEB82" s="89"/>
      <c r="EEC82" s="89"/>
      <c r="EED82" s="89"/>
      <c r="EEE82" s="89"/>
      <c r="EEF82" s="89"/>
      <c r="EEG82" s="89"/>
      <c r="EEH82" s="89"/>
      <c r="EEI82" s="89"/>
      <c r="EEJ82" s="89"/>
      <c r="EEK82" s="89"/>
      <c r="EEL82" s="89"/>
      <c r="EEM82" s="89"/>
      <c r="EEN82" s="89"/>
      <c r="EEO82" s="89"/>
      <c r="EEP82" s="89"/>
      <c r="EEQ82" s="89"/>
      <c r="EER82" s="89"/>
      <c r="EES82" s="89"/>
      <c r="EET82" s="89"/>
      <c r="EEU82" s="89"/>
      <c r="EEV82" s="89"/>
      <c r="EEW82" s="89"/>
      <c r="EEX82" s="89"/>
      <c r="EEY82" s="89"/>
      <c r="EEZ82" s="89"/>
      <c r="EFA82" s="89"/>
      <c r="EFB82" s="89"/>
      <c r="EFC82" s="89"/>
      <c r="EFD82" s="89"/>
      <c r="EFE82" s="89"/>
      <c r="EFF82" s="89"/>
      <c r="EFG82" s="89"/>
      <c r="EFH82" s="89"/>
      <c r="EFI82" s="89"/>
      <c r="EFJ82" s="89"/>
      <c r="EFK82" s="89"/>
      <c r="EFL82" s="89"/>
      <c r="EFM82" s="89"/>
      <c r="EFN82" s="89"/>
      <c r="EFO82" s="89"/>
      <c r="EFP82" s="89"/>
      <c r="EFQ82" s="89"/>
      <c r="EFR82" s="89"/>
      <c r="EFS82" s="89"/>
      <c r="EFT82" s="89"/>
      <c r="EFU82" s="89"/>
      <c r="EFV82" s="89"/>
      <c r="EFW82" s="89"/>
      <c r="EFX82" s="89"/>
      <c r="EFY82" s="89"/>
      <c r="EFZ82" s="89"/>
      <c r="EGA82" s="89"/>
      <c r="EGB82" s="89"/>
      <c r="EGC82" s="89"/>
      <c r="EGD82" s="89"/>
      <c r="EGE82" s="89"/>
      <c r="EGF82" s="89"/>
      <c r="EGG82" s="89"/>
      <c r="EGH82" s="89"/>
      <c r="EGI82" s="89"/>
      <c r="EGJ82" s="89"/>
      <c r="EGK82" s="89"/>
      <c r="EGL82" s="89"/>
      <c r="EGM82" s="89"/>
      <c r="EGN82" s="89"/>
      <c r="EGO82" s="89"/>
      <c r="EGP82" s="89"/>
      <c r="EGQ82" s="89"/>
      <c r="EGR82" s="89"/>
      <c r="EGS82" s="89"/>
      <c r="EGT82" s="89"/>
      <c r="EGU82" s="89"/>
      <c r="EGV82" s="89"/>
      <c r="EGW82" s="89"/>
      <c r="EGX82" s="89"/>
      <c r="EGY82" s="89"/>
      <c r="EGZ82" s="89"/>
      <c r="EHA82" s="89"/>
      <c r="EHB82" s="89"/>
      <c r="EHC82" s="89"/>
      <c r="EHD82" s="89"/>
      <c r="EHE82" s="89"/>
      <c r="EHF82" s="89"/>
      <c r="EHG82" s="89"/>
      <c r="EHH82" s="89"/>
      <c r="EHI82" s="89"/>
      <c r="EHJ82" s="89"/>
      <c r="EHK82" s="89"/>
      <c r="EHL82" s="89"/>
      <c r="EHM82" s="89"/>
      <c r="EHN82" s="89"/>
      <c r="EHO82" s="89"/>
      <c r="EHP82" s="89"/>
      <c r="EHQ82" s="89"/>
      <c r="EHR82" s="89"/>
      <c r="EHS82" s="89"/>
      <c r="EHT82" s="89"/>
      <c r="EHU82" s="89"/>
      <c r="EHV82" s="89"/>
      <c r="EHW82" s="89"/>
      <c r="EHX82" s="89"/>
      <c r="EHY82" s="89"/>
      <c r="EHZ82" s="89"/>
      <c r="EIA82" s="89"/>
      <c r="EIB82" s="89"/>
      <c r="EIC82" s="89"/>
      <c r="EID82" s="89"/>
      <c r="EIE82" s="89"/>
      <c r="EIF82" s="89"/>
      <c r="EIG82" s="89"/>
      <c r="EIH82" s="89"/>
      <c r="EII82" s="89"/>
      <c r="EIJ82" s="89"/>
      <c r="EIK82" s="89"/>
      <c r="EIL82" s="89"/>
      <c r="EIM82" s="89"/>
      <c r="EIN82" s="89"/>
      <c r="EIO82" s="89"/>
      <c r="EIP82" s="89"/>
      <c r="EIQ82" s="89"/>
      <c r="EIR82" s="89"/>
      <c r="EIS82" s="89"/>
      <c r="EIT82" s="89"/>
      <c r="EIU82" s="89"/>
      <c r="EIV82" s="89"/>
      <c r="EIW82" s="89"/>
      <c r="EIX82" s="89"/>
      <c r="EIY82" s="89"/>
      <c r="EIZ82" s="89"/>
      <c r="EJA82" s="89"/>
      <c r="EJB82" s="89"/>
      <c r="EJC82" s="89"/>
      <c r="EJD82" s="89"/>
      <c r="EJE82" s="89"/>
      <c r="EJF82" s="89"/>
      <c r="EJG82" s="89"/>
      <c r="EJH82" s="89"/>
      <c r="EJI82" s="89"/>
      <c r="EJJ82" s="89"/>
      <c r="EJK82" s="89"/>
      <c r="EJL82" s="89"/>
      <c r="EJM82" s="89"/>
      <c r="EJN82" s="89"/>
      <c r="EJO82" s="89"/>
      <c r="EJP82" s="89"/>
      <c r="EJQ82" s="89"/>
      <c r="EJR82" s="89"/>
      <c r="EJS82" s="89"/>
      <c r="EJT82" s="89"/>
      <c r="EJU82" s="89"/>
      <c r="EJV82" s="89"/>
      <c r="EJW82" s="89"/>
      <c r="EJX82" s="89"/>
      <c r="EJY82" s="89"/>
      <c r="EJZ82" s="89"/>
      <c r="EKA82" s="89"/>
      <c r="EKB82" s="89"/>
      <c r="EKC82" s="89"/>
      <c r="EKD82" s="89"/>
      <c r="EKE82" s="89"/>
      <c r="EKF82" s="89"/>
      <c r="EKG82" s="89"/>
      <c r="EKH82" s="89"/>
      <c r="EKI82" s="89"/>
      <c r="EKJ82" s="89"/>
      <c r="EKK82" s="89"/>
      <c r="EKL82" s="89"/>
      <c r="EKM82" s="89"/>
      <c r="EKN82" s="89"/>
      <c r="EKO82" s="89"/>
      <c r="EKP82" s="89"/>
      <c r="EKQ82" s="89"/>
      <c r="EKR82" s="89"/>
      <c r="EKS82" s="89"/>
      <c r="EKT82" s="89"/>
      <c r="EKU82" s="89"/>
      <c r="EKV82" s="89"/>
      <c r="EKW82" s="89"/>
      <c r="EKX82" s="89"/>
      <c r="EKY82" s="89"/>
      <c r="EKZ82" s="89"/>
      <c r="ELA82" s="89"/>
      <c r="ELB82" s="89"/>
      <c r="ELC82" s="89"/>
      <c r="ELD82" s="89"/>
      <c r="ELE82" s="89"/>
      <c r="ELF82" s="89"/>
      <c r="ELG82" s="89"/>
      <c r="ELH82" s="89"/>
      <c r="ELI82" s="89"/>
      <c r="ELJ82" s="89"/>
      <c r="ELK82" s="89"/>
      <c r="ELL82" s="89"/>
      <c r="ELM82" s="89"/>
      <c r="ELN82" s="89"/>
      <c r="ELO82" s="89"/>
      <c r="ELP82" s="89"/>
      <c r="ELQ82" s="89"/>
      <c r="ELR82" s="89"/>
      <c r="ELS82" s="89"/>
      <c r="ELT82" s="89"/>
      <c r="ELU82" s="89"/>
      <c r="ELV82" s="89"/>
      <c r="ELW82" s="89"/>
      <c r="ELX82" s="89"/>
      <c r="ELY82" s="89"/>
      <c r="ELZ82" s="89"/>
      <c r="EMA82" s="89"/>
      <c r="EMB82" s="89"/>
      <c r="EMC82" s="89"/>
      <c r="EMD82" s="89"/>
      <c r="EME82" s="89"/>
      <c r="EMF82" s="89"/>
      <c r="EMG82" s="89"/>
      <c r="EMH82" s="89"/>
      <c r="EMI82" s="89"/>
      <c r="EMJ82" s="89"/>
      <c r="EMK82" s="89"/>
      <c r="EML82" s="89"/>
      <c r="EMM82" s="89"/>
      <c r="EMN82" s="89"/>
      <c r="EMO82" s="89"/>
      <c r="EMP82" s="89"/>
      <c r="EMQ82" s="89"/>
      <c r="EMR82" s="89"/>
      <c r="EMS82" s="89"/>
      <c r="EMT82" s="89"/>
      <c r="EMU82" s="89"/>
      <c r="EMV82" s="89"/>
      <c r="EMW82" s="89"/>
      <c r="EMX82" s="89"/>
      <c r="EMY82" s="89"/>
      <c r="EMZ82" s="89"/>
      <c r="ENA82" s="89"/>
      <c r="ENB82" s="89"/>
      <c r="ENC82" s="89"/>
      <c r="END82" s="89"/>
      <c r="ENE82" s="89"/>
      <c r="ENF82" s="89"/>
      <c r="ENG82" s="89"/>
      <c r="ENH82" s="89"/>
      <c r="ENI82" s="89"/>
      <c r="ENJ82" s="89"/>
      <c r="ENK82" s="89"/>
      <c r="ENL82" s="89"/>
      <c r="ENM82" s="89"/>
      <c r="ENN82" s="89"/>
      <c r="ENO82" s="89"/>
      <c r="ENP82" s="89"/>
      <c r="ENQ82" s="89"/>
      <c r="ENR82" s="89"/>
      <c r="ENS82" s="89"/>
      <c r="ENT82" s="89"/>
      <c r="ENU82" s="89"/>
      <c r="ENV82" s="89"/>
      <c r="ENW82" s="89"/>
      <c r="ENX82" s="89"/>
      <c r="ENY82" s="89"/>
      <c r="ENZ82" s="89"/>
      <c r="EOA82" s="89"/>
      <c r="EOB82" s="89"/>
      <c r="EOC82" s="89"/>
      <c r="EOD82" s="89"/>
      <c r="EOE82" s="89"/>
      <c r="EOF82" s="89"/>
      <c r="EOG82" s="89"/>
      <c r="EOH82" s="89"/>
      <c r="EOI82" s="89"/>
      <c r="EOJ82" s="89"/>
      <c r="EOK82" s="89"/>
      <c r="EOL82" s="89"/>
      <c r="EOM82" s="89"/>
      <c r="EON82" s="89"/>
      <c r="EOO82" s="89"/>
      <c r="EOP82" s="89"/>
      <c r="EOQ82" s="89"/>
      <c r="EOR82" s="89"/>
      <c r="EOS82" s="89"/>
      <c r="EOT82" s="89"/>
      <c r="EOU82" s="89"/>
      <c r="EOV82" s="89"/>
      <c r="EOW82" s="89"/>
      <c r="EOX82" s="89"/>
      <c r="EOY82" s="89"/>
      <c r="EOZ82" s="89"/>
      <c r="EPA82" s="89"/>
      <c r="EPB82" s="89"/>
      <c r="EPC82" s="89"/>
      <c r="EPD82" s="89"/>
      <c r="EPE82" s="89"/>
      <c r="EPF82" s="89"/>
      <c r="EPG82" s="89"/>
      <c r="EPH82" s="89"/>
      <c r="EPI82" s="89"/>
      <c r="EPJ82" s="89"/>
      <c r="EPK82" s="89"/>
      <c r="EPL82" s="89"/>
      <c r="EPM82" s="89"/>
      <c r="EPN82" s="89"/>
      <c r="EPO82" s="89"/>
      <c r="EPP82" s="89"/>
      <c r="EPQ82" s="89"/>
      <c r="EPR82" s="89"/>
      <c r="EPS82" s="89"/>
      <c r="EPT82" s="89"/>
      <c r="EPU82" s="89"/>
      <c r="EPV82" s="89"/>
      <c r="EPW82" s="89"/>
      <c r="EPX82" s="89"/>
      <c r="EPY82" s="89"/>
      <c r="EPZ82" s="89"/>
      <c r="EQA82" s="89"/>
      <c r="EQB82" s="89"/>
      <c r="EQC82" s="89"/>
      <c r="EQD82" s="89"/>
      <c r="EQE82" s="89"/>
      <c r="EQF82" s="89"/>
      <c r="EQG82" s="89"/>
      <c r="EQH82" s="89"/>
      <c r="EQI82" s="89"/>
      <c r="EQJ82" s="89"/>
      <c r="EQK82" s="89"/>
      <c r="EQL82" s="89"/>
      <c r="EQM82" s="89"/>
      <c r="EQN82" s="89"/>
      <c r="EQO82" s="89"/>
      <c r="EQP82" s="89"/>
      <c r="EQQ82" s="89"/>
      <c r="EQR82" s="89"/>
      <c r="EQS82" s="89"/>
      <c r="EQT82" s="89"/>
      <c r="EQU82" s="89"/>
      <c r="EQV82" s="89"/>
      <c r="EQW82" s="89"/>
      <c r="EQX82" s="89"/>
      <c r="EQY82" s="89"/>
      <c r="EQZ82" s="89"/>
      <c r="ERA82" s="89"/>
      <c r="ERB82" s="89"/>
      <c r="ERC82" s="89"/>
      <c r="ERD82" s="89"/>
      <c r="ERE82" s="89"/>
      <c r="ERF82" s="89"/>
      <c r="ERG82" s="89"/>
      <c r="ERH82" s="89"/>
      <c r="ERI82" s="89"/>
      <c r="ERJ82" s="89"/>
      <c r="ERK82" s="89"/>
      <c r="ERL82" s="89"/>
      <c r="ERM82" s="89"/>
      <c r="ERN82" s="89"/>
      <c r="ERO82" s="89"/>
      <c r="ERP82" s="89"/>
      <c r="ERQ82" s="89"/>
      <c r="ERR82" s="89"/>
      <c r="ERS82" s="89"/>
      <c r="ERT82" s="89"/>
      <c r="ERU82" s="89"/>
      <c r="ERV82" s="89"/>
      <c r="ERW82" s="89"/>
      <c r="ERX82" s="89"/>
      <c r="ERY82" s="89"/>
      <c r="ERZ82" s="89"/>
      <c r="ESA82" s="89"/>
      <c r="ESB82" s="89"/>
      <c r="ESC82" s="89"/>
      <c r="ESD82" s="89"/>
      <c r="ESE82" s="89"/>
      <c r="ESF82" s="89"/>
      <c r="ESG82" s="89"/>
      <c r="ESH82" s="89"/>
      <c r="ESI82" s="89"/>
      <c r="ESJ82" s="89"/>
      <c r="ESK82" s="89"/>
      <c r="ESL82" s="89"/>
      <c r="ESM82" s="89"/>
      <c r="ESN82" s="89"/>
      <c r="ESO82" s="89"/>
      <c r="ESP82" s="89"/>
      <c r="ESQ82" s="89"/>
      <c r="ESR82" s="89"/>
      <c r="ESS82" s="89"/>
      <c r="EST82" s="89"/>
      <c r="ESU82" s="89"/>
      <c r="ESV82" s="89"/>
      <c r="ESW82" s="89"/>
      <c r="ESX82" s="89"/>
      <c r="ESY82" s="89"/>
      <c r="ESZ82" s="89"/>
      <c r="ETA82" s="89"/>
      <c r="ETB82" s="89"/>
      <c r="ETC82" s="89"/>
      <c r="ETD82" s="89"/>
      <c r="ETE82" s="89"/>
      <c r="ETF82" s="89"/>
      <c r="ETG82" s="89"/>
      <c r="ETH82" s="89"/>
      <c r="ETI82" s="89"/>
      <c r="ETJ82" s="89"/>
      <c r="ETK82" s="89"/>
      <c r="ETL82" s="89"/>
      <c r="ETM82" s="89"/>
      <c r="ETN82" s="89"/>
      <c r="ETO82" s="89"/>
      <c r="ETP82" s="89"/>
      <c r="ETQ82" s="89"/>
      <c r="ETR82" s="89"/>
      <c r="ETS82" s="89"/>
      <c r="ETT82" s="89"/>
      <c r="ETU82" s="89"/>
      <c r="ETV82" s="89"/>
      <c r="ETW82" s="89"/>
      <c r="ETX82" s="89"/>
      <c r="ETY82" s="89"/>
      <c r="ETZ82" s="89"/>
      <c r="EUA82" s="89"/>
      <c r="EUB82" s="89"/>
      <c r="EUC82" s="89"/>
      <c r="EUD82" s="89"/>
      <c r="EUE82" s="89"/>
      <c r="EUF82" s="89"/>
      <c r="EUG82" s="89"/>
      <c r="EUH82" s="89"/>
      <c r="EUI82" s="89"/>
      <c r="EUJ82" s="89"/>
      <c r="EUK82" s="89"/>
      <c r="EUL82" s="89"/>
      <c r="EUM82" s="89"/>
      <c r="EUN82" s="89"/>
      <c r="EUO82" s="89"/>
      <c r="EUP82" s="89"/>
      <c r="EUQ82" s="89"/>
      <c r="EUR82" s="89"/>
      <c r="EUS82" s="89"/>
      <c r="EUT82" s="89"/>
      <c r="EUU82" s="89"/>
      <c r="EUV82" s="89"/>
      <c r="EUW82" s="89"/>
      <c r="EUX82" s="89"/>
      <c r="EUY82" s="89"/>
      <c r="EUZ82" s="89"/>
      <c r="EVA82" s="89"/>
      <c r="EVB82" s="89"/>
      <c r="EVC82" s="89"/>
      <c r="EVD82" s="89"/>
      <c r="EVE82" s="89"/>
      <c r="EVF82" s="89"/>
      <c r="EVG82" s="89"/>
      <c r="EVH82" s="89"/>
      <c r="EVI82" s="89"/>
      <c r="EVJ82" s="89"/>
      <c r="EVK82" s="89"/>
      <c r="EVL82" s="89"/>
      <c r="EVM82" s="89"/>
      <c r="EVN82" s="89"/>
      <c r="EVO82" s="89"/>
      <c r="EVP82" s="89"/>
      <c r="EVQ82" s="89"/>
      <c r="EVR82" s="89"/>
      <c r="EVS82" s="89"/>
      <c r="EVT82" s="89"/>
      <c r="EVU82" s="89"/>
      <c r="EVV82" s="89"/>
      <c r="EVW82" s="89"/>
      <c r="EVX82" s="89"/>
      <c r="EVY82" s="89"/>
      <c r="EVZ82" s="89"/>
      <c r="EWA82" s="89"/>
      <c r="EWB82" s="89"/>
      <c r="EWC82" s="89"/>
      <c r="EWD82" s="89"/>
      <c r="EWE82" s="89"/>
      <c r="EWF82" s="89"/>
      <c r="EWG82" s="89"/>
      <c r="EWH82" s="89"/>
      <c r="EWI82" s="89"/>
      <c r="EWJ82" s="89"/>
      <c r="EWK82" s="89"/>
      <c r="EWL82" s="89"/>
      <c r="EWM82" s="89"/>
      <c r="EWN82" s="89"/>
      <c r="EWO82" s="89"/>
      <c r="EWP82" s="89"/>
      <c r="EWQ82" s="89"/>
      <c r="EWR82" s="89"/>
      <c r="EWS82" s="89"/>
      <c r="EWT82" s="89"/>
      <c r="EWU82" s="89"/>
      <c r="EWV82" s="89"/>
      <c r="EWW82" s="89"/>
      <c r="EWX82" s="89"/>
      <c r="EWY82" s="89"/>
      <c r="EWZ82" s="89"/>
      <c r="EXA82" s="89"/>
      <c r="EXB82" s="89"/>
      <c r="EXC82" s="89"/>
      <c r="EXD82" s="89"/>
      <c r="EXE82" s="89"/>
      <c r="EXF82" s="89"/>
      <c r="EXG82" s="89"/>
      <c r="EXH82" s="89"/>
      <c r="EXI82" s="89"/>
      <c r="EXJ82" s="89"/>
      <c r="EXK82" s="89"/>
      <c r="EXL82" s="89"/>
      <c r="EXM82" s="89"/>
      <c r="EXN82" s="89"/>
      <c r="EXO82" s="89"/>
      <c r="EXP82" s="89"/>
      <c r="EXQ82" s="89"/>
      <c r="EXR82" s="89"/>
      <c r="EXS82" s="89"/>
      <c r="EXT82" s="89"/>
      <c r="EXU82" s="89"/>
      <c r="EXV82" s="89"/>
      <c r="EXW82" s="89"/>
      <c r="EXX82" s="89"/>
      <c r="EXY82" s="89"/>
      <c r="EXZ82" s="89"/>
      <c r="EYA82" s="89"/>
      <c r="EYB82" s="89"/>
      <c r="EYC82" s="89"/>
      <c r="EYD82" s="89"/>
      <c r="EYE82" s="89"/>
      <c r="EYF82" s="89"/>
      <c r="EYG82" s="89"/>
      <c r="EYH82" s="89"/>
      <c r="EYI82" s="89"/>
      <c r="EYJ82" s="89"/>
      <c r="EYK82" s="89"/>
      <c r="EYL82" s="89"/>
      <c r="EYM82" s="89"/>
      <c r="EYN82" s="89"/>
      <c r="EYO82" s="89"/>
      <c r="EYP82" s="89"/>
      <c r="EYQ82" s="89"/>
      <c r="EYR82" s="89"/>
      <c r="EYS82" s="89"/>
      <c r="EYT82" s="89"/>
      <c r="EYU82" s="89"/>
      <c r="EYV82" s="89"/>
      <c r="EYW82" s="89"/>
      <c r="EYX82" s="89"/>
      <c r="EYY82" s="89"/>
      <c r="EYZ82" s="89"/>
      <c r="EZA82" s="89"/>
      <c r="EZB82" s="89"/>
      <c r="EZC82" s="89"/>
      <c r="EZD82" s="89"/>
      <c r="EZE82" s="89"/>
      <c r="EZF82" s="89"/>
      <c r="EZG82" s="89"/>
      <c r="EZH82" s="89"/>
      <c r="EZI82" s="89"/>
      <c r="EZJ82" s="89"/>
      <c r="EZK82" s="89"/>
      <c r="EZL82" s="89"/>
      <c r="EZM82" s="89"/>
      <c r="EZN82" s="89"/>
      <c r="EZO82" s="89"/>
      <c r="EZP82" s="89"/>
      <c r="EZQ82" s="89"/>
      <c r="EZR82" s="89"/>
      <c r="EZS82" s="89"/>
      <c r="EZT82" s="89"/>
      <c r="EZU82" s="89"/>
      <c r="EZV82" s="89"/>
      <c r="EZW82" s="89"/>
      <c r="EZX82" s="89"/>
      <c r="EZY82" s="89"/>
      <c r="EZZ82" s="89"/>
      <c r="FAA82" s="89"/>
      <c r="FAB82" s="89"/>
      <c r="FAC82" s="89"/>
      <c r="FAD82" s="89"/>
      <c r="FAE82" s="89"/>
      <c r="FAF82" s="89"/>
      <c r="FAG82" s="89"/>
      <c r="FAH82" s="89"/>
      <c r="FAI82" s="89"/>
      <c r="FAJ82" s="89"/>
      <c r="FAK82" s="89"/>
      <c r="FAL82" s="89"/>
      <c r="FAM82" s="89"/>
      <c r="FAN82" s="89"/>
      <c r="FAO82" s="89"/>
      <c r="FAP82" s="89"/>
      <c r="FAQ82" s="89"/>
      <c r="FAR82" s="89"/>
      <c r="FAS82" s="89"/>
      <c r="FAT82" s="89"/>
      <c r="FAU82" s="89"/>
      <c r="FAV82" s="89"/>
      <c r="FAW82" s="89"/>
      <c r="FAX82" s="89"/>
      <c r="FAY82" s="89"/>
      <c r="FAZ82" s="89"/>
      <c r="FBA82" s="89"/>
      <c r="FBB82" s="89"/>
      <c r="FBC82" s="89"/>
      <c r="FBD82" s="89"/>
      <c r="FBE82" s="89"/>
      <c r="FBF82" s="89"/>
      <c r="FBG82" s="89"/>
      <c r="FBH82" s="89"/>
      <c r="FBI82" s="89"/>
      <c r="FBJ82" s="89"/>
      <c r="FBK82" s="89"/>
      <c r="FBL82" s="89"/>
      <c r="FBM82" s="89"/>
      <c r="FBN82" s="89"/>
      <c r="FBO82" s="89"/>
      <c r="FBP82" s="89"/>
      <c r="FBQ82" s="89"/>
      <c r="FBR82" s="89"/>
      <c r="FBS82" s="89"/>
      <c r="FBT82" s="89"/>
      <c r="FBU82" s="89"/>
      <c r="FBV82" s="89"/>
      <c r="FBW82" s="89"/>
      <c r="FBX82" s="89"/>
      <c r="FBY82" s="89"/>
      <c r="FBZ82" s="89"/>
      <c r="FCA82" s="89"/>
      <c r="FCB82" s="89"/>
      <c r="FCC82" s="89"/>
      <c r="FCD82" s="89"/>
      <c r="FCE82" s="89"/>
      <c r="FCF82" s="89"/>
      <c r="FCG82" s="89"/>
      <c r="FCH82" s="89"/>
      <c r="FCI82" s="89"/>
      <c r="FCJ82" s="89"/>
      <c r="FCK82" s="89"/>
      <c r="FCL82" s="89"/>
      <c r="FCM82" s="89"/>
      <c r="FCN82" s="89"/>
      <c r="FCO82" s="89"/>
      <c r="FCP82" s="89"/>
      <c r="FCQ82" s="89"/>
      <c r="FCR82" s="89"/>
      <c r="FCS82" s="89"/>
      <c r="FCT82" s="89"/>
      <c r="FCU82" s="89"/>
      <c r="FCV82" s="89"/>
      <c r="FCW82" s="89"/>
      <c r="FCX82" s="89"/>
      <c r="FCY82" s="89"/>
      <c r="FCZ82" s="89"/>
      <c r="FDA82" s="89"/>
      <c r="FDB82" s="89"/>
      <c r="FDC82" s="89"/>
      <c r="FDD82" s="89"/>
      <c r="FDE82" s="89"/>
      <c r="FDF82" s="89"/>
      <c r="FDG82" s="89"/>
      <c r="FDH82" s="89"/>
      <c r="FDI82" s="89"/>
      <c r="FDJ82" s="89"/>
      <c r="FDK82" s="89"/>
      <c r="FDL82" s="89"/>
      <c r="FDM82" s="89"/>
      <c r="FDN82" s="89"/>
      <c r="FDO82" s="89"/>
      <c r="FDP82" s="89"/>
      <c r="FDQ82" s="89"/>
      <c r="FDR82" s="89"/>
      <c r="FDS82" s="89"/>
      <c r="FDT82" s="89"/>
      <c r="FDU82" s="89"/>
      <c r="FDV82" s="89"/>
      <c r="FDW82" s="89"/>
      <c r="FDX82" s="89"/>
      <c r="FDY82" s="89"/>
      <c r="FDZ82" s="89"/>
      <c r="FEA82" s="89"/>
      <c r="FEB82" s="89"/>
      <c r="FEC82" s="89"/>
      <c r="FED82" s="89"/>
      <c r="FEE82" s="89"/>
      <c r="FEF82" s="89"/>
      <c r="FEG82" s="89"/>
      <c r="FEH82" s="89"/>
      <c r="FEI82" s="89"/>
      <c r="FEJ82" s="89"/>
      <c r="FEK82" s="89"/>
      <c r="FEL82" s="89"/>
      <c r="FEM82" s="89"/>
      <c r="FEN82" s="89"/>
      <c r="FEO82" s="89"/>
      <c r="FEP82" s="89"/>
      <c r="FEQ82" s="89"/>
      <c r="FER82" s="89"/>
      <c r="FES82" s="89"/>
      <c r="FET82" s="89"/>
      <c r="FEU82" s="89"/>
      <c r="FEV82" s="89"/>
      <c r="FEW82" s="89"/>
      <c r="FEX82" s="89"/>
      <c r="FEY82" s="89"/>
      <c r="FEZ82" s="89"/>
      <c r="FFA82" s="89"/>
      <c r="FFB82" s="89"/>
      <c r="FFC82" s="89"/>
      <c r="FFD82" s="89"/>
      <c r="FFE82" s="89"/>
      <c r="FFF82" s="89"/>
      <c r="FFG82" s="89"/>
      <c r="FFH82" s="89"/>
      <c r="FFI82" s="89"/>
      <c r="FFJ82" s="89"/>
      <c r="FFK82" s="89"/>
      <c r="FFL82" s="89"/>
      <c r="FFM82" s="89"/>
      <c r="FFN82" s="89"/>
      <c r="FFO82" s="89"/>
      <c r="FFP82" s="89"/>
      <c r="FFQ82" s="89"/>
      <c r="FFR82" s="89"/>
      <c r="FFS82" s="89"/>
      <c r="FFT82" s="89"/>
      <c r="FFU82" s="89"/>
      <c r="FFV82" s="89"/>
      <c r="FFW82" s="89"/>
      <c r="FFX82" s="89"/>
      <c r="FFY82" s="89"/>
      <c r="FFZ82" s="89"/>
      <c r="FGA82" s="89"/>
      <c r="FGB82" s="89"/>
      <c r="FGC82" s="89"/>
      <c r="FGD82" s="89"/>
      <c r="FGE82" s="89"/>
      <c r="FGF82" s="89"/>
      <c r="FGG82" s="89"/>
      <c r="FGH82" s="89"/>
      <c r="FGI82" s="89"/>
      <c r="FGJ82" s="89"/>
      <c r="FGK82" s="89"/>
      <c r="FGL82" s="89"/>
      <c r="FGM82" s="89"/>
      <c r="FGN82" s="89"/>
      <c r="FGO82" s="89"/>
      <c r="FGP82" s="89"/>
      <c r="FGQ82" s="89"/>
      <c r="FGR82" s="89"/>
      <c r="FGS82" s="89"/>
      <c r="FGT82" s="89"/>
      <c r="FGU82" s="89"/>
      <c r="FGV82" s="89"/>
      <c r="FGW82" s="89"/>
      <c r="FGX82" s="89"/>
      <c r="FGY82" s="89"/>
      <c r="FGZ82" s="89"/>
      <c r="FHA82" s="89"/>
      <c r="FHB82" s="89"/>
      <c r="FHC82" s="89"/>
      <c r="FHD82" s="89"/>
      <c r="FHE82" s="89"/>
      <c r="FHF82" s="89"/>
      <c r="FHG82" s="89"/>
      <c r="FHH82" s="89"/>
      <c r="FHI82" s="89"/>
      <c r="FHJ82" s="89"/>
      <c r="FHK82" s="89"/>
      <c r="FHL82" s="89"/>
      <c r="FHM82" s="89"/>
      <c r="FHN82" s="89"/>
      <c r="FHO82" s="89"/>
      <c r="FHP82" s="89"/>
      <c r="FHQ82" s="89"/>
      <c r="FHR82" s="89"/>
      <c r="FHS82" s="89"/>
      <c r="FHT82" s="89"/>
      <c r="FHU82" s="89"/>
      <c r="FHV82" s="89"/>
      <c r="FHW82" s="89"/>
      <c r="FHX82" s="89"/>
      <c r="FHY82" s="89"/>
      <c r="FHZ82" s="89"/>
      <c r="FIA82" s="89"/>
      <c r="FIB82" s="89"/>
      <c r="FIC82" s="89"/>
      <c r="FID82" s="89"/>
      <c r="FIE82" s="89"/>
      <c r="FIF82" s="89"/>
      <c r="FIG82" s="89"/>
      <c r="FIH82" s="89"/>
      <c r="FII82" s="89"/>
      <c r="FIJ82" s="89"/>
      <c r="FIK82" s="89"/>
      <c r="FIL82" s="89"/>
      <c r="FIM82" s="89"/>
      <c r="FIN82" s="89"/>
      <c r="FIO82" s="89"/>
      <c r="FIP82" s="89"/>
      <c r="FIQ82" s="89"/>
      <c r="FIR82" s="89"/>
      <c r="FIS82" s="89"/>
      <c r="FIT82" s="89"/>
      <c r="FIU82" s="89"/>
      <c r="FIV82" s="89"/>
      <c r="FIW82" s="89"/>
      <c r="FIX82" s="89"/>
      <c r="FIY82" s="89"/>
      <c r="FIZ82" s="89"/>
      <c r="FJA82" s="89"/>
      <c r="FJB82" s="89"/>
      <c r="FJC82" s="89"/>
      <c r="FJD82" s="89"/>
      <c r="FJE82" s="89"/>
      <c r="FJF82" s="89"/>
      <c r="FJG82" s="89"/>
      <c r="FJH82" s="89"/>
      <c r="FJI82" s="89"/>
      <c r="FJJ82" s="89"/>
      <c r="FJK82" s="89"/>
      <c r="FJL82" s="89"/>
      <c r="FJM82" s="89"/>
      <c r="FJN82" s="89"/>
      <c r="FJO82" s="89"/>
      <c r="FJP82" s="89"/>
      <c r="FJQ82" s="89"/>
      <c r="FJR82" s="89"/>
      <c r="FJS82" s="89"/>
      <c r="FJT82" s="89"/>
      <c r="FJU82" s="89"/>
      <c r="FJV82" s="89"/>
      <c r="FJW82" s="89"/>
      <c r="FJX82" s="89"/>
      <c r="FJY82" s="89"/>
      <c r="FJZ82" s="89"/>
      <c r="FKA82" s="89"/>
      <c r="FKB82" s="89"/>
      <c r="FKC82" s="89"/>
      <c r="FKD82" s="89"/>
      <c r="FKE82" s="89"/>
      <c r="FKF82" s="89"/>
      <c r="FKG82" s="89"/>
      <c r="FKH82" s="89"/>
      <c r="FKI82" s="89"/>
      <c r="FKJ82" s="89"/>
      <c r="FKK82" s="89"/>
      <c r="FKL82" s="89"/>
      <c r="FKM82" s="89"/>
      <c r="FKN82" s="89"/>
      <c r="FKO82" s="89"/>
      <c r="FKP82" s="89"/>
      <c r="FKQ82" s="89"/>
      <c r="FKR82" s="89"/>
      <c r="FKS82" s="89"/>
      <c r="FKT82" s="89"/>
      <c r="FKU82" s="89"/>
      <c r="FKV82" s="89"/>
      <c r="FKW82" s="89"/>
      <c r="FKX82" s="89"/>
      <c r="FKY82" s="89"/>
      <c r="FKZ82" s="89"/>
      <c r="FLA82" s="89"/>
      <c r="FLB82" s="89"/>
      <c r="FLC82" s="89"/>
      <c r="FLD82" s="89"/>
      <c r="FLE82" s="89"/>
      <c r="FLF82" s="89"/>
      <c r="FLG82" s="89"/>
      <c r="FLH82" s="89"/>
      <c r="FLI82" s="89"/>
      <c r="FLJ82" s="89"/>
      <c r="FLK82" s="89"/>
      <c r="FLL82" s="89"/>
      <c r="FLM82" s="89"/>
      <c r="FLN82" s="89"/>
      <c r="FLO82" s="89"/>
      <c r="FLP82" s="89"/>
      <c r="FLQ82" s="89"/>
      <c r="FLR82" s="89"/>
      <c r="FLS82" s="89"/>
      <c r="FLT82" s="89"/>
      <c r="FLU82" s="89"/>
      <c r="FLV82" s="89"/>
      <c r="FLW82" s="89"/>
      <c r="FLX82" s="89"/>
      <c r="FLY82" s="89"/>
      <c r="FLZ82" s="89"/>
      <c r="FMA82" s="89"/>
      <c r="FMB82" s="89"/>
      <c r="FMC82" s="89"/>
      <c r="FMD82" s="89"/>
      <c r="FME82" s="89"/>
      <c r="FMF82" s="89"/>
      <c r="FMG82" s="89"/>
      <c r="FMH82" s="89"/>
      <c r="FMI82" s="89"/>
      <c r="FMJ82" s="89"/>
      <c r="FMK82" s="89"/>
      <c r="FML82" s="89"/>
      <c r="FMM82" s="89"/>
      <c r="FMN82" s="89"/>
      <c r="FMO82" s="89"/>
      <c r="FMP82" s="89"/>
      <c r="FMQ82" s="89"/>
      <c r="FMR82" s="89"/>
      <c r="FMS82" s="89"/>
      <c r="FMT82" s="89"/>
      <c r="FMU82" s="89"/>
      <c r="FMV82" s="89"/>
      <c r="FMW82" s="89"/>
      <c r="FMX82" s="89"/>
      <c r="FMY82" s="89"/>
      <c r="FMZ82" s="89"/>
      <c r="FNA82" s="89"/>
      <c r="FNB82" s="89"/>
      <c r="FNC82" s="89"/>
      <c r="FND82" s="89"/>
      <c r="FNE82" s="89"/>
      <c r="FNF82" s="89"/>
      <c r="FNG82" s="89"/>
      <c r="FNH82" s="89"/>
      <c r="FNI82" s="89"/>
      <c r="FNJ82" s="89"/>
      <c r="FNK82" s="89"/>
      <c r="FNL82" s="89"/>
      <c r="FNM82" s="89"/>
      <c r="FNN82" s="89"/>
      <c r="FNO82" s="89"/>
      <c r="FNP82" s="89"/>
      <c r="FNQ82" s="89"/>
      <c r="FNR82" s="89"/>
      <c r="FNS82" s="89"/>
      <c r="FNT82" s="89"/>
      <c r="FNU82" s="89"/>
      <c r="FNV82" s="89"/>
      <c r="FNW82" s="89"/>
      <c r="FNX82" s="89"/>
      <c r="FNY82" s="89"/>
      <c r="FNZ82" s="89"/>
      <c r="FOA82" s="89"/>
      <c r="FOB82" s="89"/>
      <c r="FOC82" s="89"/>
      <c r="FOD82" s="89"/>
      <c r="FOE82" s="89"/>
      <c r="FOF82" s="89"/>
      <c r="FOG82" s="89"/>
      <c r="FOH82" s="89"/>
      <c r="FOI82" s="89"/>
      <c r="FOJ82" s="89"/>
      <c r="FOK82" s="89"/>
      <c r="FOL82" s="89"/>
      <c r="FOM82" s="89"/>
      <c r="FON82" s="89"/>
      <c r="FOO82" s="89"/>
      <c r="FOP82" s="89"/>
      <c r="FOQ82" s="89"/>
      <c r="FOR82" s="89"/>
      <c r="FOS82" s="89"/>
      <c r="FOT82" s="89"/>
      <c r="FOU82" s="89"/>
      <c r="FOV82" s="89"/>
      <c r="FOW82" s="89"/>
      <c r="FOX82" s="89"/>
      <c r="FOY82" s="89"/>
      <c r="FOZ82" s="89"/>
      <c r="FPA82" s="89"/>
      <c r="FPB82" s="89"/>
      <c r="FPC82" s="89"/>
      <c r="FPD82" s="89"/>
      <c r="FPE82" s="89"/>
      <c r="FPF82" s="89"/>
      <c r="FPG82" s="89"/>
      <c r="FPH82" s="89"/>
      <c r="FPI82" s="89"/>
      <c r="FPJ82" s="89"/>
      <c r="FPK82" s="89"/>
      <c r="FPL82" s="89"/>
      <c r="FPM82" s="89"/>
      <c r="FPN82" s="89"/>
      <c r="FPO82" s="89"/>
      <c r="FPP82" s="89"/>
      <c r="FPQ82" s="89"/>
      <c r="FPR82" s="89"/>
      <c r="FPS82" s="89"/>
      <c r="FPT82" s="89"/>
      <c r="FPU82" s="89"/>
      <c r="FPV82" s="89"/>
      <c r="FPW82" s="89"/>
      <c r="FPX82" s="89"/>
      <c r="FPY82" s="89"/>
      <c r="FPZ82" s="89"/>
      <c r="FQA82" s="89"/>
      <c r="FQB82" s="89"/>
      <c r="FQC82" s="89"/>
      <c r="FQD82" s="89"/>
      <c r="FQE82" s="89"/>
      <c r="FQF82" s="89"/>
      <c r="FQG82" s="89"/>
      <c r="FQH82" s="89"/>
      <c r="FQI82" s="89"/>
      <c r="FQJ82" s="89"/>
      <c r="FQK82" s="89"/>
      <c r="FQL82" s="89"/>
      <c r="FQM82" s="89"/>
      <c r="FQN82" s="89"/>
      <c r="FQO82" s="89"/>
      <c r="FQP82" s="89"/>
      <c r="FQQ82" s="89"/>
      <c r="FQR82" s="89"/>
      <c r="FQS82" s="89"/>
      <c r="FQT82" s="89"/>
      <c r="FQU82" s="89"/>
      <c r="FQV82" s="89"/>
      <c r="FQW82" s="89"/>
      <c r="FQX82" s="89"/>
      <c r="FQY82" s="89"/>
      <c r="FQZ82" s="89"/>
      <c r="FRA82" s="89"/>
      <c r="FRB82" s="89"/>
      <c r="FRC82" s="89"/>
      <c r="FRD82" s="89"/>
      <c r="FRE82" s="89"/>
      <c r="FRF82" s="89"/>
      <c r="FRG82" s="89"/>
      <c r="FRH82" s="89"/>
      <c r="FRI82" s="89"/>
      <c r="FRJ82" s="89"/>
      <c r="FRK82" s="89"/>
      <c r="FRL82" s="89"/>
      <c r="FRM82" s="89"/>
      <c r="FRN82" s="89"/>
      <c r="FRO82" s="89"/>
      <c r="FRP82" s="89"/>
      <c r="FRQ82" s="89"/>
      <c r="FRR82" s="89"/>
      <c r="FRS82" s="89"/>
      <c r="FRT82" s="89"/>
      <c r="FRU82" s="89"/>
      <c r="FRV82" s="89"/>
      <c r="FRW82" s="89"/>
      <c r="FRX82" s="89"/>
      <c r="FRY82" s="89"/>
      <c r="FRZ82" s="89"/>
      <c r="FSA82" s="89"/>
      <c r="FSB82" s="89"/>
      <c r="FSC82" s="89"/>
      <c r="FSD82" s="89"/>
      <c r="FSE82" s="89"/>
      <c r="FSF82" s="89"/>
      <c r="FSG82" s="89"/>
      <c r="FSH82" s="89"/>
      <c r="FSI82" s="89"/>
      <c r="FSJ82" s="89"/>
      <c r="FSK82" s="89"/>
      <c r="FSL82" s="89"/>
      <c r="FSM82" s="89"/>
      <c r="FSN82" s="89"/>
      <c r="FSO82" s="89"/>
      <c r="FSP82" s="89"/>
      <c r="FSQ82" s="89"/>
      <c r="FSR82" s="89"/>
      <c r="FSS82" s="89"/>
      <c r="FST82" s="89"/>
      <c r="FSU82" s="89"/>
      <c r="FSV82" s="89"/>
      <c r="FSW82" s="89"/>
      <c r="FSX82" s="89"/>
      <c r="FSY82" s="89"/>
      <c r="FSZ82" s="89"/>
      <c r="FTA82" s="89"/>
      <c r="FTB82" s="89"/>
      <c r="FTC82" s="89"/>
      <c r="FTD82" s="89"/>
      <c r="FTE82" s="89"/>
      <c r="FTF82" s="89"/>
      <c r="FTG82" s="89"/>
      <c r="FTH82" s="89"/>
      <c r="FTI82" s="89"/>
      <c r="FTJ82" s="89"/>
      <c r="FTK82" s="89"/>
      <c r="FTL82" s="89"/>
      <c r="FTM82" s="89"/>
      <c r="FTN82" s="89"/>
      <c r="FTO82" s="89"/>
      <c r="FTP82" s="89"/>
      <c r="FTQ82" s="89"/>
      <c r="FTR82" s="89"/>
      <c r="FTS82" s="89"/>
      <c r="FTT82" s="89"/>
      <c r="FTU82" s="89"/>
      <c r="FTV82" s="89"/>
      <c r="FTW82" s="89"/>
      <c r="FTX82" s="89"/>
      <c r="FTY82" s="89"/>
      <c r="FTZ82" s="89"/>
      <c r="FUA82" s="89"/>
      <c r="FUB82" s="89"/>
      <c r="FUC82" s="89"/>
      <c r="FUD82" s="89"/>
      <c r="FUE82" s="89"/>
      <c r="FUF82" s="89"/>
      <c r="FUG82" s="89"/>
      <c r="FUH82" s="89"/>
      <c r="FUI82" s="89"/>
      <c r="FUJ82" s="89"/>
      <c r="FUK82" s="89"/>
      <c r="FUL82" s="89"/>
      <c r="FUM82" s="89"/>
      <c r="FUN82" s="89"/>
      <c r="FUO82" s="89"/>
      <c r="FUP82" s="89"/>
      <c r="FUQ82" s="89"/>
      <c r="FUR82" s="89"/>
      <c r="FUS82" s="89"/>
      <c r="FUT82" s="89"/>
      <c r="FUU82" s="89"/>
      <c r="FUV82" s="89"/>
      <c r="FUW82" s="89"/>
      <c r="FUX82" s="89"/>
      <c r="FUY82" s="89"/>
      <c r="FUZ82" s="89"/>
      <c r="FVA82" s="89"/>
      <c r="FVB82" s="89"/>
      <c r="FVC82" s="89"/>
      <c r="FVD82" s="89"/>
      <c r="FVE82" s="89"/>
      <c r="FVF82" s="89"/>
      <c r="FVG82" s="89"/>
      <c r="FVH82" s="89"/>
      <c r="FVI82" s="89"/>
      <c r="FVJ82" s="89"/>
      <c r="FVK82" s="89"/>
      <c r="FVL82" s="89"/>
      <c r="FVM82" s="89"/>
      <c r="FVN82" s="89"/>
      <c r="FVO82" s="89"/>
      <c r="FVP82" s="89"/>
      <c r="FVQ82" s="89"/>
      <c r="FVR82" s="89"/>
      <c r="FVS82" s="89"/>
      <c r="FVT82" s="89"/>
      <c r="FVU82" s="89"/>
      <c r="FVV82" s="89"/>
      <c r="FVW82" s="89"/>
      <c r="FVX82" s="89"/>
      <c r="FVY82" s="89"/>
      <c r="FVZ82" s="89"/>
      <c r="FWA82" s="89"/>
      <c r="FWB82" s="89"/>
      <c r="FWC82" s="89"/>
      <c r="FWD82" s="89"/>
      <c r="FWE82" s="89"/>
      <c r="FWF82" s="89"/>
      <c r="FWG82" s="89"/>
      <c r="FWH82" s="89"/>
      <c r="FWI82" s="89"/>
      <c r="FWJ82" s="89"/>
      <c r="FWK82" s="89"/>
      <c r="FWL82" s="89"/>
      <c r="FWM82" s="89"/>
      <c r="FWN82" s="89"/>
      <c r="FWO82" s="89"/>
      <c r="FWP82" s="89"/>
      <c r="FWQ82" s="89"/>
      <c r="FWR82" s="89"/>
      <c r="FWS82" s="89"/>
      <c r="FWT82" s="89"/>
      <c r="FWU82" s="89"/>
      <c r="FWV82" s="89"/>
      <c r="FWW82" s="89"/>
      <c r="FWX82" s="89"/>
      <c r="FWY82" s="89"/>
      <c r="FWZ82" s="89"/>
      <c r="FXA82" s="89"/>
      <c r="FXB82" s="89"/>
      <c r="FXC82" s="89"/>
      <c r="FXD82" s="89"/>
      <c r="FXE82" s="89"/>
      <c r="FXF82" s="89"/>
      <c r="FXG82" s="89"/>
      <c r="FXH82" s="89"/>
      <c r="FXI82" s="89"/>
      <c r="FXJ82" s="89"/>
      <c r="FXK82" s="89"/>
      <c r="FXL82" s="89"/>
      <c r="FXM82" s="89"/>
      <c r="FXN82" s="89"/>
      <c r="FXO82" s="89"/>
      <c r="FXP82" s="89"/>
      <c r="FXQ82" s="89"/>
      <c r="FXR82" s="89"/>
      <c r="FXS82" s="89"/>
      <c r="FXT82" s="89"/>
      <c r="FXU82" s="89"/>
      <c r="FXV82" s="89"/>
      <c r="FXW82" s="89"/>
      <c r="FXX82" s="89"/>
      <c r="FXY82" s="89"/>
      <c r="FXZ82" s="89"/>
      <c r="FYA82" s="89"/>
      <c r="FYB82" s="89"/>
      <c r="FYC82" s="89"/>
      <c r="FYD82" s="89"/>
      <c r="FYE82" s="89"/>
      <c r="FYF82" s="89"/>
      <c r="FYG82" s="89"/>
      <c r="FYH82" s="89"/>
      <c r="FYI82" s="89"/>
      <c r="FYJ82" s="89"/>
      <c r="FYK82" s="89"/>
      <c r="FYL82" s="89"/>
      <c r="FYM82" s="89"/>
      <c r="FYN82" s="89"/>
      <c r="FYO82" s="89"/>
      <c r="FYP82" s="89"/>
      <c r="FYQ82" s="89"/>
      <c r="FYR82" s="89"/>
      <c r="FYS82" s="89"/>
      <c r="FYT82" s="89"/>
      <c r="FYU82" s="89"/>
      <c r="FYV82" s="89"/>
      <c r="FYW82" s="89"/>
      <c r="FYX82" s="89"/>
      <c r="FYY82" s="89"/>
      <c r="FYZ82" s="89"/>
      <c r="FZA82" s="89"/>
      <c r="FZB82" s="89"/>
      <c r="FZC82" s="89"/>
      <c r="FZD82" s="89"/>
      <c r="FZE82" s="89"/>
      <c r="FZF82" s="89"/>
      <c r="FZG82" s="89"/>
      <c r="FZH82" s="89"/>
      <c r="FZI82" s="89"/>
      <c r="FZJ82" s="89"/>
      <c r="FZK82" s="89"/>
      <c r="FZL82" s="89"/>
      <c r="FZM82" s="89"/>
      <c r="FZN82" s="89"/>
      <c r="FZO82" s="89"/>
      <c r="FZP82" s="89"/>
      <c r="FZQ82" s="89"/>
      <c r="FZR82" s="89"/>
      <c r="FZS82" s="89"/>
      <c r="FZT82" s="89"/>
      <c r="FZU82" s="89"/>
      <c r="FZV82" s="89"/>
      <c r="FZW82" s="89"/>
      <c r="FZX82" s="89"/>
      <c r="FZY82" s="89"/>
      <c r="FZZ82" s="89"/>
      <c r="GAA82" s="89"/>
      <c r="GAB82" s="89"/>
      <c r="GAC82" s="89"/>
      <c r="GAD82" s="89"/>
      <c r="GAE82" s="89"/>
      <c r="GAF82" s="89"/>
      <c r="GAG82" s="89"/>
      <c r="GAH82" s="89"/>
      <c r="GAI82" s="89"/>
      <c r="GAJ82" s="89"/>
      <c r="GAK82" s="89"/>
      <c r="GAL82" s="89"/>
      <c r="GAM82" s="89"/>
      <c r="GAN82" s="89"/>
      <c r="GAO82" s="89"/>
      <c r="GAP82" s="89"/>
      <c r="GAQ82" s="89"/>
      <c r="GAR82" s="89"/>
      <c r="GAS82" s="89"/>
      <c r="GAT82" s="89"/>
      <c r="GAU82" s="89"/>
      <c r="GAV82" s="89"/>
      <c r="GAW82" s="89"/>
      <c r="GAX82" s="89"/>
      <c r="GAY82" s="89"/>
      <c r="GAZ82" s="89"/>
      <c r="GBA82" s="89"/>
      <c r="GBB82" s="89"/>
      <c r="GBC82" s="89"/>
      <c r="GBD82" s="89"/>
      <c r="GBE82" s="89"/>
      <c r="GBF82" s="89"/>
      <c r="GBG82" s="89"/>
      <c r="GBH82" s="89"/>
      <c r="GBI82" s="89"/>
      <c r="GBJ82" s="89"/>
      <c r="GBK82" s="89"/>
      <c r="GBL82" s="89"/>
      <c r="GBM82" s="89"/>
      <c r="GBN82" s="89"/>
      <c r="GBO82" s="89"/>
      <c r="GBP82" s="89"/>
      <c r="GBQ82" s="89"/>
      <c r="GBR82" s="89"/>
      <c r="GBS82" s="89"/>
      <c r="GBT82" s="89"/>
      <c r="GBU82" s="89"/>
      <c r="GBV82" s="89"/>
      <c r="GBW82" s="89"/>
      <c r="GBX82" s="89"/>
      <c r="GBY82" s="89"/>
      <c r="GBZ82" s="89"/>
      <c r="GCA82" s="89"/>
      <c r="GCB82" s="89"/>
      <c r="GCC82" s="89"/>
      <c r="GCD82" s="89"/>
      <c r="GCE82" s="89"/>
      <c r="GCF82" s="89"/>
      <c r="GCG82" s="89"/>
      <c r="GCH82" s="89"/>
      <c r="GCI82" s="89"/>
      <c r="GCJ82" s="89"/>
      <c r="GCK82" s="89"/>
      <c r="GCL82" s="89"/>
      <c r="GCM82" s="89"/>
      <c r="GCN82" s="89"/>
      <c r="GCO82" s="89"/>
      <c r="GCP82" s="89"/>
      <c r="GCQ82" s="89"/>
      <c r="GCR82" s="89"/>
      <c r="GCS82" s="89"/>
      <c r="GCT82" s="89"/>
      <c r="GCU82" s="89"/>
      <c r="GCV82" s="89"/>
      <c r="GCW82" s="89"/>
      <c r="GCX82" s="89"/>
      <c r="GCY82" s="89"/>
      <c r="GCZ82" s="89"/>
      <c r="GDA82" s="89"/>
      <c r="GDB82" s="89"/>
      <c r="GDC82" s="89"/>
      <c r="GDD82" s="89"/>
      <c r="GDE82" s="89"/>
      <c r="GDF82" s="89"/>
      <c r="GDG82" s="89"/>
      <c r="GDH82" s="89"/>
      <c r="GDI82" s="89"/>
      <c r="GDJ82" s="89"/>
      <c r="GDK82" s="89"/>
      <c r="GDL82" s="89"/>
      <c r="GDM82" s="89"/>
      <c r="GDN82" s="89"/>
      <c r="GDO82" s="89"/>
      <c r="GDP82" s="89"/>
      <c r="GDQ82" s="89"/>
      <c r="GDR82" s="89"/>
      <c r="GDS82" s="89"/>
      <c r="GDT82" s="89"/>
      <c r="GDU82" s="89"/>
      <c r="GDV82" s="89"/>
      <c r="GDW82" s="89"/>
      <c r="GDX82" s="89"/>
      <c r="GDY82" s="89"/>
      <c r="GDZ82" s="89"/>
      <c r="GEA82" s="89"/>
      <c r="GEB82" s="89"/>
      <c r="GEC82" s="89"/>
      <c r="GED82" s="89"/>
      <c r="GEE82" s="89"/>
      <c r="GEF82" s="89"/>
      <c r="GEG82" s="89"/>
      <c r="GEH82" s="89"/>
      <c r="GEI82" s="89"/>
      <c r="GEJ82" s="89"/>
      <c r="GEK82" s="89"/>
      <c r="GEL82" s="89"/>
      <c r="GEM82" s="89"/>
      <c r="GEN82" s="89"/>
      <c r="GEO82" s="89"/>
      <c r="GEP82" s="89"/>
      <c r="GEQ82" s="89"/>
      <c r="GER82" s="89"/>
      <c r="GES82" s="89"/>
      <c r="GET82" s="89"/>
      <c r="GEU82" s="89"/>
      <c r="GEV82" s="89"/>
      <c r="GEW82" s="89"/>
      <c r="GEX82" s="89"/>
      <c r="GEY82" s="89"/>
      <c r="GEZ82" s="89"/>
      <c r="GFA82" s="89"/>
      <c r="GFB82" s="89"/>
      <c r="GFC82" s="89"/>
      <c r="GFD82" s="89"/>
      <c r="GFE82" s="89"/>
      <c r="GFF82" s="89"/>
      <c r="GFG82" s="89"/>
      <c r="GFH82" s="89"/>
      <c r="GFI82" s="89"/>
      <c r="GFJ82" s="89"/>
      <c r="GFK82" s="89"/>
      <c r="GFL82" s="89"/>
      <c r="GFM82" s="89"/>
      <c r="GFN82" s="89"/>
      <c r="GFO82" s="89"/>
      <c r="GFP82" s="89"/>
      <c r="GFQ82" s="89"/>
      <c r="GFR82" s="89"/>
      <c r="GFS82" s="89"/>
      <c r="GFT82" s="89"/>
      <c r="GFU82" s="89"/>
      <c r="GFV82" s="89"/>
      <c r="GFW82" s="89"/>
      <c r="GFX82" s="89"/>
      <c r="GFY82" s="89"/>
      <c r="GFZ82" s="89"/>
      <c r="GGA82" s="89"/>
      <c r="GGB82" s="89"/>
      <c r="GGC82" s="89"/>
      <c r="GGD82" s="89"/>
      <c r="GGE82" s="89"/>
      <c r="GGF82" s="89"/>
      <c r="GGG82" s="89"/>
      <c r="GGH82" s="89"/>
      <c r="GGI82" s="89"/>
      <c r="GGJ82" s="89"/>
      <c r="GGK82" s="89"/>
      <c r="GGL82" s="89"/>
      <c r="GGM82" s="89"/>
      <c r="GGN82" s="89"/>
      <c r="GGO82" s="89"/>
      <c r="GGP82" s="89"/>
      <c r="GGQ82" s="89"/>
      <c r="GGR82" s="89"/>
      <c r="GGS82" s="89"/>
      <c r="GGT82" s="89"/>
      <c r="GGU82" s="89"/>
      <c r="GGV82" s="89"/>
      <c r="GGW82" s="89"/>
      <c r="GGX82" s="89"/>
      <c r="GGY82" s="89"/>
      <c r="GGZ82" s="89"/>
      <c r="GHA82" s="89"/>
      <c r="GHB82" s="89"/>
      <c r="GHC82" s="89"/>
      <c r="GHD82" s="89"/>
      <c r="GHE82" s="89"/>
      <c r="GHF82" s="89"/>
      <c r="GHG82" s="89"/>
      <c r="GHH82" s="89"/>
      <c r="GHI82" s="89"/>
      <c r="GHJ82" s="89"/>
      <c r="GHK82" s="89"/>
      <c r="GHL82" s="89"/>
      <c r="GHM82" s="89"/>
      <c r="GHN82" s="89"/>
      <c r="GHO82" s="89"/>
      <c r="GHP82" s="89"/>
      <c r="GHQ82" s="89"/>
      <c r="GHR82" s="89"/>
      <c r="GHS82" s="89"/>
      <c r="GHT82" s="89"/>
      <c r="GHU82" s="89"/>
      <c r="GHV82" s="89"/>
      <c r="GHW82" s="89"/>
      <c r="GHX82" s="89"/>
      <c r="GHY82" s="89"/>
      <c r="GHZ82" s="89"/>
      <c r="GIA82" s="89"/>
      <c r="GIB82" s="89"/>
      <c r="GIC82" s="89"/>
      <c r="GID82" s="89"/>
      <c r="GIE82" s="89"/>
      <c r="GIF82" s="89"/>
      <c r="GIG82" s="89"/>
      <c r="GIH82" s="89"/>
      <c r="GII82" s="89"/>
      <c r="GIJ82" s="89"/>
      <c r="GIK82" s="89"/>
      <c r="GIL82" s="89"/>
      <c r="GIM82" s="89"/>
      <c r="GIN82" s="89"/>
      <c r="GIO82" s="89"/>
      <c r="GIP82" s="89"/>
      <c r="GIQ82" s="89"/>
      <c r="GIR82" s="89"/>
      <c r="GIS82" s="89"/>
      <c r="GIT82" s="89"/>
      <c r="GIU82" s="89"/>
      <c r="GIV82" s="89"/>
      <c r="GIW82" s="89"/>
      <c r="GIX82" s="89"/>
      <c r="GIY82" s="89"/>
      <c r="GIZ82" s="89"/>
      <c r="GJA82" s="89"/>
      <c r="GJB82" s="89"/>
      <c r="GJC82" s="89"/>
      <c r="GJD82" s="89"/>
      <c r="GJE82" s="89"/>
      <c r="GJF82" s="89"/>
      <c r="GJG82" s="89"/>
      <c r="GJH82" s="89"/>
      <c r="GJI82" s="89"/>
      <c r="GJJ82" s="89"/>
      <c r="GJK82" s="89"/>
      <c r="GJL82" s="89"/>
      <c r="GJM82" s="89"/>
      <c r="GJN82" s="89"/>
      <c r="GJO82" s="89"/>
      <c r="GJP82" s="89"/>
      <c r="GJQ82" s="89"/>
      <c r="GJR82" s="89"/>
      <c r="GJS82" s="89"/>
      <c r="GJT82" s="89"/>
      <c r="GJU82" s="89"/>
      <c r="GJV82" s="89"/>
      <c r="GJW82" s="89"/>
      <c r="GJX82" s="89"/>
      <c r="GJY82" s="89"/>
      <c r="GJZ82" s="89"/>
      <c r="GKA82" s="89"/>
      <c r="GKB82" s="89"/>
      <c r="GKC82" s="89"/>
      <c r="GKD82" s="89"/>
      <c r="GKE82" s="89"/>
      <c r="GKF82" s="89"/>
      <c r="GKG82" s="89"/>
      <c r="GKH82" s="89"/>
      <c r="GKI82" s="89"/>
      <c r="GKJ82" s="89"/>
      <c r="GKK82" s="89"/>
      <c r="GKL82" s="89"/>
      <c r="GKM82" s="89"/>
      <c r="GKN82" s="89"/>
      <c r="GKO82" s="89"/>
      <c r="GKP82" s="89"/>
      <c r="GKQ82" s="89"/>
      <c r="GKR82" s="89"/>
      <c r="GKS82" s="89"/>
      <c r="GKT82" s="89"/>
      <c r="GKU82" s="89"/>
      <c r="GKV82" s="89"/>
      <c r="GKW82" s="89"/>
      <c r="GKX82" s="89"/>
      <c r="GKY82" s="89"/>
      <c r="GKZ82" s="89"/>
      <c r="GLA82" s="89"/>
      <c r="GLB82" s="89"/>
      <c r="GLC82" s="89"/>
      <c r="GLD82" s="89"/>
      <c r="GLE82" s="89"/>
      <c r="GLF82" s="89"/>
      <c r="GLG82" s="89"/>
      <c r="GLH82" s="89"/>
      <c r="GLI82" s="89"/>
      <c r="GLJ82" s="89"/>
      <c r="GLK82" s="89"/>
      <c r="GLL82" s="89"/>
      <c r="GLM82" s="89"/>
      <c r="GLN82" s="89"/>
      <c r="GLO82" s="89"/>
      <c r="GLP82" s="89"/>
      <c r="GLQ82" s="89"/>
      <c r="GLR82" s="89"/>
      <c r="GLS82" s="89"/>
      <c r="GLT82" s="89"/>
      <c r="GLU82" s="89"/>
      <c r="GLV82" s="89"/>
      <c r="GLW82" s="89"/>
      <c r="GLX82" s="89"/>
      <c r="GLY82" s="89"/>
      <c r="GLZ82" s="89"/>
      <c r="GMA82" s="89"/>
      <c r="GMB82" s="89"/>
      <c r="GMC82" s="89"/>
      <c r="GMD82" s="89"/>
      <c r="GME82" s="89"/>
      <c r="GMF82" s="89"/>
      <c r="GMG82" s="89"/>
      <c r="GMH82" s="89"/>
      <c r="GMI82" s="89"/>
      <c r="GMJ82" s="89"/>
      <c r="GMK82" s="89"/>
      <c r="GML82" s="89"/>
      <c r="GMM82" s="89"/>
      <c r="GMN82" s="89"/>
      <c r="GMO82" s="89"/>
      <c r="GMP82" s="89"/>
      <c r="GMQ82" s="89"/>
      <c r="GMR82" s="89"/>
      <c r="GMS82" s="89"/>
      <c r="GMT82" s="89"/>
      <c r="GMU82" s="89"/>
      <c r="GMV82" s="89"/>
      <c r="GMW82" s="89"/>
      <c r="GMX82" s="89"/>
      <c r="GMY82" s="89"/>
      <c r="GMZ82" s="89"/>
      <c r="GNA82" s="89"/>
      <c r="GNB82" s="89"/>
      <c r="GNC82" s="89"/>
      <c r="GND82" s="89"/>
      <c r="GNE82" s="89"/>
      <c r="GNF82" s="89"/>
      <c r="GNG82" s="89"/>
      <c r="GNH82" s="89"/>
      <c r="GNI82" s="89"/>
      <c r="GNJ82" s="89"/>
      <c r="GNK82" s="89"/>
      <c r="GNL82" s="89"/>
      <c r="GNM82" s="89"/>
      <c r="GNN82" s="89"/>
      <c r="GNO82" s="89"/>
      <c r="GNP82" s="89"/>
      <c r="GNQ82" s="89"/>
      <c r="GNR82" s="89"/>
      <c r="GNS82" s="89"/>
      <c r="GNT82" s="89"/>
      <c r="GNU82" s="89"/>
      <c r="GNV82" s="89"/>
      <c r="GNW82" s="89"/>
      <c r="GNX82" s="89"/>
      <c r="GNY82" s="89"/>
      <c r="GNZ82" s="89"/>
      <c r="GOA82" s="89"/>
      <c r="GOB82" s="89"/>
      <c r="GOC82" s="89"/>
      <c r="GOD82" s="89"/>
      <c r="GOE82" s="89"/>
      <c r="GOF82" s="89"/>
      <c r="GOG82" s="89"/>
      <c r="GOH82" s="89"/>
      <c r="GOI82" s="89"/>
      <c r="GOJ82" s="89"/>
      <c r="GOK82" s="89"/>
      <c r="GOL82" s="89"/>
      <c r="GOM82" s="89"/>
      <c r="GON82" s="89"/>
      <c r="GOO82" s="89"/>
      <c r="GOP82" s="89"/>
      <c r="GOQ82" s="89"/>
      <c r="GOR82" s="89"/>
      <c r="GOS82" s="89"/>
      <c r="GOT82" s="89"/>
      <c r="GOU82" s="89"/>
      <c r="GOV82" s="89"/>
      <c r="GOW82" s="89"/>
      <c r="GOX82" s="89"/>
      <c r="GOY82" s="89"/>
      <c r="GOZ82" s="89"/>
      <c r="GPA82" s="89"/>
      <c r="GPB82" s="89"/>
      <c r="GPC82" s="89"/>
      <c r="GPD82" s="89"/>
      <c r="GPE82" s="89"/>
      <c r="GPF82" s="89"/>
      <c r="GPG82" s="89"/>
      <c r="GPH82" s="89"/>
      <c r="GPI82" s="89"/>
      <c r="GPJ82" s="89"/>
      <c r="GPK82" s="89"/>
      <c r="GPL82" s="89"/>
      <c r="GPM82" s="89"/>
      <c r="GPN82" s="89"/>
      <c r="GPO82" s="89"/>
      <c r="GPP82" s="89"/>
      <c r="GPQ82" s="89"/>
      <c r="GPR82" s="89"/>
      <c r="GPS82" s="89"/>
      <c r="GPT82" s="89"/>
      <c r="GPU82" s="89"/>
      <c r="GPV82" s="89"/>
      <c r="GPW82" s="89"/>
      <c r="GPX82" s="89"/>
      <c r="GPY82" s="89"/>
      <c r="GPZ82" s="89"/>
      <c r="GQA82" s="89"/>
      <c r="GQB82" s="89"/>
      <c r="GQC82" s="89"/>
      <c r="GQD82" s="89"/>
      <c r="GQE82" s="89"/>
      <c r="GQF82" s="89"/>
      <c r="GQG82" s="89"/>
      <c r="GQH82" s="89"/>
      <c r="GQI82" s="89"/>
      <c r="GQJ82" s="89"/>
      <c r="GQK82" s="89"/>
      <c r="GQL82" s="89"/>
      <c r="GQM82" s="89"/>
      <c r="GQN82" s="89"/>
      <c r="GQO82" s="89"/>
      <c r="GQP82" s="89"/>
      <c r="GQQ82" s="89"/>
      <c r="GQR82" s="89"/>
      <c r="GQS82" s="89"/>
      <c r="GQT82" s="89"/>
      <c r="GQU82" s="89"/>
      <c r="GQV82" s="89"/>
      <c r="GQW82" s="89"/>
      <c r="GQX82" s="89"/>
      <c r="GQY82" s="89"/>
      <c r="GQZ82" s="89"/>
      <c r="GRA82" s="89"/>
      <c r="GRB82" s="89"/>
      <c r="GRC82" s="89"/>
      <c r="GRD82" s="89"/>
      <c r="GRE82" s="89"/>
      <c r="GRF82" s="89"/>
      <c r="GRG82" s="89"/>
      <c r="GRH82" s="89"/>
      <c r="GRI82" s="89"/>
      <c r="GRJ82" s="89"/>
      <c r="GRK82" s="89"/>
      <c r="GRL82" s="89"/>
      <c r="GRM82" s="89"/>
      <c r="GRN82" s="89"/>
      <c r="GRO82" s="89"/>
      <c r="GRP82" s="89"/>
      <c r="GRQ82" s="89"/>
      <c r="GRR82" s="89"/>
      <c r="GRS82" s="89"/>
      <c r="GRT82" s="89"/>
      <c r="GRU82" s="89"/>
      <c r="GRV82" s="89"/>
      <c r="GRW82" s="89"/>
      <c r="GRX82" s="89"/>
      <c r="GRY82" s="89"/>
      <c r="GRZ82" s="89"/>
      <c r="GSA82" s="89"/>
      <c r="GSB82" s="89"/>
      <c r="GSC82" s="89"/>
      <c r="GSD82" s="89"/>
      <c r="GSE82" s="89"/>
      <c r="GSF82" s="89"/>
      <c r="GSG82" s="89"/>
      <c r="GSH82" s="89"/>
      <c r="GSI82" s="89"/>
      <c r="GSJ82" s="89"/>
      <c r="GSK82" s="89"/>
      <c r="GSL82" s="89"/>
      <c r="GSM82" s="89"/>
      <c r="GSN82" s="89"/>
      <c r="GSO82" s="89"/>
      <c r="GSP82" s="89"/>
      <c r="GSQ82" s="89"/>
      <c r="GSR82" s="89"/>
      <c r="GSS82" s="89"/>
      <c r="GST82" s="89"/>
      <c r="GSU82" s="89"/>
      <c r="GSV82" s="89"/>
      <c r="GSW82" s="89"/>
      <c r="GSX82" s="89"/>
      <c r="GSY82" s="89"/>
      <c r="GSZ82" s="89"/>
      <c r="GTA82" s="89"/>
      <c r="GTB82" s="89"/>
      <c r="GTC82" s="89"/>
      <c r="GTD82" s="89"/>
      <c r="GTE82" s="89"/>
      <c r="GTF82" s="89"/>
      <c r="GTG82" s="89"/>
      <c r="GTH82" s="89"/>
      <c r="GTI82" s="89"/>
      <c r="GTJ82" s="89"/>
      <c r="GTK82" s="89"/>
      <c r="GTL82" s="89"/>
      <c r="GTM82" s="89"/>
      <c r="GTN82" s="89"/>
      <c r="GTO82" s="89"/>
      <c r="GTP82" s="89"/>
      <c r="GTQ82" s="89"/>
      <c r="GTR82" s="89"/>
      <c r="GTS82" s="89"/>
      <c r="GTT82" s="89"/>
      <c r="GTU82" s="89"/>
      <c r="GTV82" s="89"/>
      <c r="GTW82" s="89"/>
      <c r="GTX82" s="89"/>
      <c r="GTY82" s="89"/>
      <c r="GTZ82" s="89"/>
      <c r="GUA82" s="89"/>
      <c r="GUB82" s="89"/>
      <c r="GUC82" s="89"/>
      <c r="GUD82" s="89"/>
      <c r="GUE82" s="89"/>
      <c r="GUF82" s="89"/>
      <c r="GUG82" s="89"/>
      <c r="GUH82" s="89"/>
      <c r="GUI82" s="89"/>
      <c r="GUJ82" s="89"/>
      <c r="GUK82" s="89"/>
      <c r="GUL82" s="89"/>
      <c r="GUM82" s="89"/>
      <c r="GUN82" s="89"/>
      <c r="GUO82" s="89"/>
      <c r="GUP82" s="89"/>
      <c r="GUQ82" s="89"/>
      <c r="GUR82" s="89"/>
      <c r="GUS82" s="89"/>
      <c r="GUT82" s="89"/>
      <c r="GUU82" s="89"/>
      <c r="GUV82" s="89"/>
      <c r="GUW82" s="89"/>
      <c r="GUX82" s="89"/>
      <c r="GUY82" s="89"/>
      <c r="GUZ82" s="89"/>
      <c r="GVA82" s="89"/>
      <c r="GVB82" s="89"/>
      <c r="GVC82" s="89"/>
      <c r="GVD82" s="89"/>
      <c r="GVE82" s="89"/>
      <c r="GVF82" s="89"/>
      <c r="GVG82" s="89"/>
      <c r="GVH82" s="89"/>
      <c r="GVI82" s="89"/>
      <c r="GVJ82" s="89"/>
      <c r="GVK82" s="89"/>
      <c r="GVL82" s="89"/>
      <c r="GVM82" s="89"/>
      <c r="GVN82" s="89"/>
      <c r="GVO82" s="89"/>
      <c r="GVP82" s="89"/>
      <c r="GVQ82" s="89"/>
      <c r="GVR82" s="89"/>
      <c r="GVS82" s="89"/>
      <c r="GVT82" s="89"/>
      <c r="GVU82" s="89"/>
      <c r="GVV82" s="89"/>
      <c r="GVW82" s="89"/>
      <c r="GVX82" s="89"/>
      <c r="GVY82" s="89"/>
      <c r="GVZ82" s="89"/>
      <c r="GWA82" s="89"/>
      <c r="GWB82" s="89"/>
      <c r="GWC82" s="89"/>
      <c r="GWD82" s="89"/>
      <c r="GWE82" s="89"/>
      <c r="GWF82" s="89"/>
      <c r="GWG82" s="89"/>
      <c r="GWH82" s="89"/>
      <c r="GWI82" s="89"/>
      <c r="GWJ82" s="89"/>
      <c r="GWK82" s="89"/>
      <c r="GWL82" s="89"/>
      <c r="GWM82" s="89"/>
      <c r="GWN82" s="89"/>
      <c r="GWO82" s="89"/>
      <c r="GWP82" s="89"/>
      <c r="GWQ82" s="89"/>
      <c r="GWR82" s="89"/>
      <c r="GWS82" s="89"/>
      <c r="GWT82" s="89"/>
      <c r="GWU82" s="89"/>
      <c r="GWV82" s="89"/>
      <c r="GWW82" s="89"/>
      <c r="GWX82" s="89"/>
      <c r="GWY82" s="89"/>
      <c r="GWZ82" s="89"/>
      <c r="GXA82" s="89"/>
      <c r="GXB82" s="89"/>
      <c r="GXC82" s="89"/>
      <c r="GXD82" s="89"/>
      <c r="GXE82" s="89"/>
      <c r="GXF82" s="89"/>
      <c r="GXG82" s="89"/>
      <c r="GXH82" s="89"/>
      <c r="GXI82" s="89"/>
      <c r="GXJ82" s="89"/>
      <c r="GXK82" s="89"/>
      <c r="GXL82" s="89"/>
      <c r="GXM82" s="89"/>
      <c r="GXN82" s="89"/>
      <c r="GXO82" s="89"/>
      <c r="GXP82" s="89"/>
      <c r="GXQ82" s="89"/>
      <c r="GXR82" s="89"/>
      <c r="GXS82" s="89"/>
      <c r="GXT82" s="89"/>
      <c r="GXU82" s="89"/>
      <c r="GXV82" s="89"/>
      <c r="GXW82" s="89"/>
      <c r="GXX82" s="89"/>
      <c r="GXY82" s="89"/>
      <c r="GXZ82" s="89"/>
      <c r="GYA82" s="89"/>
      <c r="GYB82" s="89"/>
      <c r="GYC82" s="89"/>
      <c r="GYD82" s="89"/>
      <c r="GYE82" s="89"/>
      <c r="GYF82" s="89"/>
      <c r="GYG82" s="89"/>
      <c r="GYH82" s="89"/>
      <c r="GYI82" s="89"/>
      <c r="GYJ82" s="89"/>
      <c r="GYK82" s="89"/>
      <c r="GYL82" s="89"/>
      <c r="GYM82" s="89"/>
      <c r="GYN82" s="89"/>
      <c r="GYO82" s="89"/>
      <c r="GYP82" s="89"/>
      <c r="GYQ82" s="89"/>
      <c r="GYR82" s="89"/>
      <c r="GYS82" s="89"/>
      <c r="GYT82" s="89"/>
      <c r="GYU82" s="89"/>
      <c r="GYV82" s="89"/>
      <c r="GYW82" s="89"/>
      <c r="GYX82" s="89"/>
      <c r="GYY82" s="89"/>
      <c r="GYZ82" s="89"/>
      <c r="GZA82" s="89"/>
      <c r="GZB82" s="89"/>
      <c r="GZC82" s="89"/>
      <c r="GZD82" s="89"/>
      <c r="GZE82" s="89"/>
      <c r="GZF82" s="89"/>
      <c r="GZG82" s="89"/>
      <c r="GZH82" s="89"/>
      <c r="GZI82" s="89"/>
      <c r="GZJ82" s="89"/>
      <c r="GZK82" s="89"/>
      <c r="GZL82" s="89"/>
      <c r="GZM82" s="89"/>
      <c r="GZN82" s="89"/>
      <c r="GZO82" s="89"/>
      <c r="GZP82" s="89"/>
      <c r="GZQ82" s="89"/>
      <c r="GZR82" s="89"/>
      <c r="GZS82" s="89"/>
      <c r="GZT82" s="89"/>
      <c r="GZU82" s="89"/>
      <c r="GZV82" s="89"/>
      <c r="GZW82" s="89"/>
      <c r="GZX82" s="89"/>
      <c r="GZY82" s="89"/>
      <c r="GZZ82" s="89"/>
      <c r="HAA82" s="89"/>
      <c r="HAB82" s="89"/>
      <c r="HAC82" s="89"/>
      <c r="HAD82" s="89"/>
      <c r="HAE82" s="89"/>
      <c r="HAF82" s="89"/>
      <c r="HAG82" s="89"/>
      <c r="HAH82" s="89"/>
      <c r="HAI82" s="89"/>
      <c r="HAJ82" s="89"/>
      <c r="HAK82" s="89"/>
      <c r="HAL82" s="89"/>
      <c r="HAM82" s="89"/>
      <c r="HAN82" s="89"/>
      <c r="HAO82" s="89"/>
      <c r="HAP82" s="89"/>
      <c r="HAQ82" s="89"/>
      <c r="HAR82" s="89"/>
      <c r="HAS82" s="89"/>
      <c r="HAT82" s="89"/>
      <c r="HAU82" s="89"/>
      <c r="HAV82" s="89"/>
      <c r="HAW82" s="89"/>
      <c r="HAX82" s="89"/>
      <c r="HAY82" s="89"/>
      <c r="HAZ82" s="89"/>
      <c r="HBA82" s="89"/>
      <c r="HBB82" s="89"/>
      <c r="HBC82" s="89"/>
      <c r="HBD82" s="89"/>
      <c r="HBE82" s="89"/>
      <c r="HBF82" s="89"/>
      <c r="HBG82" s="89"/>
      <c r="HBH82" s="89"/>
      <c r="HBI82" s="89"/>
      <c r="HBJ82" s="89"/>
      <c r="HBK82" s="89"/>
      <c r="HBL82" s="89"/>
      <c r="HBM82" s="89"/>
      <c r="HBN82" s="89"/>
      <c r="HBO82" s="89"/>
      <c r="HBP82" s="89"/>
      <c r="HBQ82" s="89"/>
      <c r="HBR82" s="89"/>
      <c r="HBS82" s="89"/>
      <c r="HBT82" s="89"/>
      <c r="HBU82" s="89"/>
      <c r="HBV82" s="89"/>
      <c r="HBW82" s="89"/>
      <c r="HBX82" s="89"/>
      <c r="HBY82" s="89"/>
      <c r="HBZ82" s="89"/>
      <c r="HCA82" s="89"/>
      <c r="HCB82" s="89"/>
      <c r="HCC82" s="89"/>
      <c r="HCD82" s="89"/>
      <c r="HCE82" s="89"/>
      <c r="HCF82" s="89"/>
      <c r="HCG82" s="89"/>
      <c r="HCH82" s="89"/>
      <c r="HCI82" s="89"/>
      <c r="HCJ82" s="89"/>
      <c r="HCK82" s="89"/>
      <c r="HCL82" s="89"/>
      <c r="HCM82" s="89"/>
      <c r="HCN82" s="89"/>
      <c r="HCO82" s="89"/>
      <c r="HCP82" s="89"/>
      <c r="HCQ82" s="89"/>
      <c r="HCR82" s="89"/>
      <c r="HCS82" s="89"/>
      <c r="HCT82" s="89"/>
      <c r="HCU82" s="89"/>
      <c r="HCV82" s="89"/>
      <c r="HCW82" s="89"/>
      <c r="HCX82" s="89"/>
      <c r="HCY82" s="89"/>
      <c r="HCZ82" s="89"/>
      <c r="HDA82" s="89"/>
      <c r="HDB82" s="89"/>
      <c r="HDC82" s="89"/>
      <c r="HDD82" s="89"/>
      <c r="HDE82" s="89"/>
      <c r="HDF82" s="89"/>
      <c r="HDG82" s="89"/>
      <c r="HDH82" s="89"/>
      <c r="HDI82" s="89"/>
      <c r="HDJ82" s="89"/>
      <c r="HDK82" s="89"/>
      <c r="HDL82" s="89"/>
      <c r="HDM82" s="89"/>
      <c r="HDN82" s="89"/>
      <c r="HDO82" s="89"/>
      <c r="HDP82" s="89"/>
      <c r="HDQ82" s="89"/>
      <c r="HDR82" s="89"/>
      <c r="HDS82" s="89"/>
      <c r="HDT82" s="89"/>
      <c r="HDU82" s="89"/>
      <c r="HDV82" s="89"/>
      <c r="HDW82" s="89"/>
      <c r="HDX82" s="89"/>
      <c r="HDY82" s="89"/>
      <c r="HDZ82" s="89"/>
      <c r="HEA82" s="89"/>
      <c r="HEB82" s="89"/>
      <c r="HEC82" s="89"/>
      <c r="HED82" s="89"/>
      <c r="HEE82" s="89"/>
      <c r="HEF82" s="89"/>
      <c r="HEG82" s="89"/>
      <c r="HEH82" s="89"/>
      <c r="HEI82" s="89"/>
      <c r="HEJ82" s="89"/>
      <c r="HEK82" s="89"/>
      <c r="HEL82" s="89"/>
      <c r="HEM82" s="89"/>
      <c r="HEN82" s="89"/>
      <c r="HEO82" s="89"/>
      <c r="HEP82" s="89"/>
      <c r="HEQ82" s="89"/>
      <c r="HER82" s="89"/>
      <c r="HES82" s="89"/>
      <c r="HET82" s="89"/>
      <c r="HEU82" s="89"/>
      <c r="HEV82" s="89"/>
      <c r="HEW82" s="89"/>
      <c r="HEX82" s="89"/>
      <c r="HEY82" s="89"/>
      <c r="HEZ82" s="89"/>
      <c r="HFA82" s="89"/>
      <c r="HFB82" s="89"/>
      <c r="HFC82" s="89"/>
      <c r="HFD82" s="89"/>
      <c r="HFE82" s="89"/>
      <c r="HFF82" s="89"/>
      <c r="HFG82" s="89"/>
      <c r="HFH82" s="89"/>
      <c r="HFI82" s="89"/>
      <c r="HFJ82" s="89"/>
      <c r="HFK82" s="89"/>
      <c r="HFL82" s="89"/>
      <c r="HFM82" s="89"/>
      <c r="HFN82" s="89"/>
      <c r="HFO82" s="89"/>
      <c r="HFP82" s="89"/>
      <c r="HFQ82" s="89"/>
      <c r="HFR82" s="89"/>
      <c r="HFS82" s="89"/>
      <c r="HFT82" s="89"/>
      <c r="HFU82" s="89"/>
      <c r="HFV82" s="89"/>
      <c r="HFW82" s="89"/>
      <c r="HFX82" s="89"/>
      <c r="HFY82" s="89"/>
      <c r="HFZ82" s="89"/>
      <c r="HGA82" s="89"/>
      <c r="HGB82" s="89"/>
      <c r="HGC82" s="89"/>
      <c r="HGD82" s="89"/>
      <c r="HGE82" s="89"/>
      <c r="HGF82" s="89"/>
      <c r="HGG82" s="89"/>
      <c r="HGH82" s="89"/>
      <c r="HGI82" s="89"/>
      <c r="HGJ82" s="89"/>
      <c r="HGK82" s="89"/>
      <c r="HGL82" s="89"/>
      <c r="HGM82" s="89"/>
      <c r="HGN82" s="89"/>
      <c r="HGO82" s="89"/>
      <c r="HGP82" s="89"/>
      <c r="HGQ82" s="89"/>
      <c r="HGR82" s="89"/>
      <c r="HGS82" s="89"/>
      <c r="HGT82" s="89"/>
      <c r="HGU82" s="89"/>
      <c r="HGV82" s="89"/>
      <c r="HGW82" s="89"/>
      <c r="HGX82" s="89"/>
      <c r="HGY82" s="89"/>
      <c r="HGZ82" s="89"/>
      <c r="HHA82" s="89"/>
      <c r="HHB82" s="89"/>
      <c r="HHC82" s="89"/>
      <c r="HHD82" s="89"/>
      <c r="HHE82" s="89"/>
      <c r="HHF82" s="89"/>
      <c r="HHG82" s="89"/>
      <c r="HHH82" s="89"/>
      <c r="HHI82" s="89"/>
      <c r="HHJ82" s="89"/>
      <c r="HHK82" s="89"/>
      <c r="HHL82" s="89"/>
      <c r="HHM82" s="89"/>
      <c r="HHN82" s="89"/>
      <c r="HHO82" s="89"/>
      <c r="HHP82" s="89"/>
      <c r="HHQ82" s="89"/>
      <c r="HHR82" s="89"/>
      <c r="HHS82" s="89"/>
      <c r="HHT82" s="89"/>
      <c r="HHU82" s="89"/>
      <c r="HHV82" s="89"/>
      <c r="HHW82" s="89"/>
      <c r="HHX82" s="89"/>
      <c r="HHY82" s="89"/>
      <c r="HHZ82" s="89"/>
      <c r="HIA82" s="89"/>
      <c r="HIB82" s="89"/>
      <c r="HIC82" s="89"/>
      <c r="HID82" s="89"/>
      <c r="HIE82" s="89"/>
      <c r="HIF82" s="89"/>
      <c r="HIG82" s="89"/>
      <c r="HIH82" s="89"/>
      <c r="HII82" s="89"/>
      <c r="HIJ82" s="89"/>
      <c r="HIK82" s="89"/>
      <c r="HIL82" s="89"/>
      <c r="HIM82" s="89"/>
      <c r="HIN82" s="89"/>
      <c r="HIO82" s="89"/>
      <c r="HIP82" s="89"/>
      <c r="HIQ82" s="89"/>
      <c r="HIR82" s="89"/>
      <c r="HIS82" s="89"/>
      <c r="HIT82" s="89"/>
      <c r="HIU82" s="89"/>
      <c r="HIV82" s="89"/>
      <c r="HIW82" s="89"/>
      <c r="HIX82" s="89"/>
      <c r="HIY82" s="89"/>
      <c r="HIZ82" s="89"/>
      <c r="HJA82" s="89"/>
      <c r="HJB82" s="89"/>
      <c r="HJC82" s="89"/>
      <c r="HJD82" s="89"/>
      <c r="HJE82" s="89"/>
      <c r="HJF82" s="89"/>
      <c r="HJG82" s="89"/>
      <c r="HJH82" s="89"/>
      <c r="HJI82" s="89"/>
      <c r="HJJ82" s="89"/>
      <c r="HJK82" s="89"/>
      <c r="HJL82" s="89"/>
      <c r="HJM82" s="89"/>
      <c r="HJN82" s="89"/>
      <c r="HJO82" s="89"/>
      <c r="HJP82" s="89"/>
      <c r="HJQ82" s="89"/>
      <c r="HJR82" s="89"/>
      <c r="HJS82" s="89"/>
      <c r="HJT82" s="89"/>
      <c r="HJU82" s="89"/>
      <c r="HJV82" s="89"/>
      <c r="HJW82" s="89"/>
      <c r="HJX82" s="89"/>
      <c r="HJY82" s="89"/>
      <c r="HJZ82" s="89"/>
      <c r="HKA82" s="89"/>
      <c r="HKB82" s="89"/>
      <c r="HKC82" s="89"/>
      <c r="HKD82" s="89"/>
      <c r="HKE82" s="89"/>
      <c r="HKF82" s="89"/>
      <c r="HKG82" s="89"/>
      <c r="HKH82" s="89"/>
      <c r="HKI82" s="89"/>
      <c r="HKJ82" s="89"/>
      <c r="HKK82" s="89"/>
      <c r="HKL82" s="89"/>
      <c r="HKM82" s="89"/>
      <c r="HKN82" s="89"/>
      <c r="HKO82" s="89"/>
      <c r="HKP82" s="89"/>
      <c r="HKQ82" s="89"/>
      <c r="HKR82" s="89"/>
      <c r="HKS82" s="89"/>
      <c r="HKT82" s="89"/>
      <c r="HKU82" s="89"/>
      <c r="HKV82" s="89"/>
      <c r="HKW82" s="89"/>
      <c r="HKX82" s="89"/>
      <c r="HKY82" s="89"/>
      <c r="HKZ82" s="89"/>
      <c r="HLA82" s="89"/>
      <c r="HLB82" s="89"/>
      <c r="HLC82" s="89"/>
      <c r="HLD82" s="89"/>
      <c r="HLE82" s="89"/>
      <c r="HLF82" s="89"/>
      <c r="HLG82" s="89"/>
      <c r="HLH82" s="89"/>
      <c r="HLI82" s="89"/>
      <c r="HLJ82" s="89"/>
      <c r="HLK82" s="89"/>
      <c r="HLL82" s="89"/>
      <c r="HLM82" s="89"/>
      <c r="HLN82" s="89"/>
      <c r="HLO82" s="89"/>
      <c r="HLP82" s="89"/>
      <c r="HLQ82" s="89"/>
      <c r="HLR82" s="89"/>
      <c r="HLS82" s="89"/>
      <c r="HLT82" s="89"/>
      <c r="HLU82" s="89"/>
      <c r="HLV82" s="89"/>
      <c r="HLW82" s="89"/>
      <c r="HLX82" s="89"/>
      <c r="HLY82" s="89"/>
      <c r="HLZ82" s="89"/>
      <c r="HMA82" s="89"/>
      <c r="HMB82" s="89"/>
      <c r="HMC82" s="89"/>
      <c r="HMD82" s="89"/>
      <c r="HME82" s="89"/>
      <c r="HMF82" s="89"/>
      <c r="HMG82" s="89"/>
      <c r="HMH82" s="89"/>
      <c r="HMI82" s="89"/>
      <c r="HMJ82" s="89"/>
      <c r="HMK82" s="89"/>
      <c r="HML82" s="89"/>
      <c r="HMM82" s="89"/>
      <c r="HMN82" s="89"/>
      <c r="HMO82" s="89"/>
      <c r="HMP82" s="89"/>
      <c r="HMQ82" s="89"/>
      <c r="HMR82" s="89"/>
      <c r="HMS82" s="89"/>
      <c r="HMT82" s="89"/>
      <c r="HMU82" s="89"/>
      <c r="HMV82" s="89"/>
      <c r="HMW82" s="89"/>
      <c r="HMX82" s="89"/>
      <c r="HMY82" s="89"/>
      <c r="HMZ82" s="89"/>
      <c r="HNA82" s="89"/>
      <c r="HNB82" s="89"/>
      <c r="HNC82" s="89"/>
      <c r="HND82" s="89"/>
      <c r="HNE82" s="89"/>
      <c r="HNF82" s="89"/>
      <c r="HNG82" s="89"/>
      <c r="HNH82" s="89"/>
      <c r="HNI82" s="89"/>
      <c r="HNJ82" s="89"/>
      <c r="HNK82" s="89"/>
      <c r="HNL82" s="89"/>
      <c r="HNM82" s="89"/>
      <c r="HNN82" s="89"/>
      <c r="HNO82" s="89"/>
      <c r="HNP82" s="89"/>
      <c r="HNQ82" s="89"/>
      <c r="HNR82" s="89"/>
      <c r="HNS82" s="89"/>
      <c r="HNT82" s="89"/>
      <c r="HNU82" s="89"/>
      <c r="HNV82" s="89"/>
      <c r="HNW82" s="89"/>
      <c r="HNX82" s="89"/>
      <c r="HNY82" s="89"/>
      <c r="HNZ82" s="89"/>
      <c r="HOA82" s="89"/>
      <c r="HOB82" s="89"/>
      <c r="HOC82" s="89"/>
      <c r="HOD82" s="89"/>
      <c r="HOE82" s="89"/>
      <c r="HOF82" s="89"/>
      <c r="HOG82" s="89"/>
      <c r="HOH82" s="89"/>
      <c r="HOI82" s="89"/>
      <c r="HOJ82" s="89"/>
      <c r="HOK82" s="89"/>
      <c r="HOL82" s="89"/>
      <c r="HOM82" s="89"/>
      <c r="HON82" s="89"/>
      <c r="HOO82" s="89"/>
      <c r="HOP82" s="89"/>
      <c r="HOQ82" s="89"/>
      <c r="HOR82" s="89"/>
      <c r="HOS82" s="89"/>
      <c r="HOT82" s="89"/>
      <c r="HOU82" s="89"/>
      <c r="HOV82" s="89"/>
      <c r="HOW82" s="89"/>
      <c r="HOX82" s="89"/>
      <c r="HOY82" s="89"/>
      <c r="HOZ82" s="89"/>
      <c r="HPA82" s="89"/>
      <c r="HPB82" s="89"/>
      <c r="HPC82" s="89"/>
      <c r="HPD82" s="89"/>
      <c r="HPE82" s="89"/>
      <c r="HPF82" s="89"/>
      <c r="HPG82" s="89"/>
      <c r="HPH82" s="89"/>
      <c r="HPI82" s="89"/>
      <c r="HPJ82" s="89"/>
      <c r="HPK82" s="89"/>
      <c r="HPL82" s="89"/>
      <c r="HPM82" s="89"/>
      <c r="HPN82" s="89"/>
      <c r="HPO82" s="89"/>
      <c r="HPP82" s="89"/>
      <c r="HPQ82" s="89"/>
      <c r="HPR82" s="89"/>
      <c r="HPS82" s="89"/>
      <c r="HPT82" s="89"/>
      <c r="HPU82" s="89"/>
      <c r="HPV82" s="89"/>
      <c r="HPW82" s="89"/>
      <c r="HPX82" s="89"/>
      <c r="HPY82" s="89"/>
      <c r="HPZ82" s="89"/>
      <c r="HQA82" s="89"/>
      <c r="HQB82" s="89"/>
      <c r="HQC82" s="89"/>
      <c r="HQD82" s="89"/>
      <c r="HQE82" s="89"/>
      <c r="HQF82" s="89"/>
      <c r="HQG82" s="89"/>
      <c r="HQH82" s="89"/>
      <c r="HQI82" s="89"/>
      <c r="HQJ82" s="89"/>
      <c r="HQK82" s="89"/>
      <c r="HQL82" s="89"/>
      <c r="HQM82" s="89"/>
      <c r="HQN82" s="89"/>
      <c r="HQO82" s="89"/>
      <c r="HQP82" s="89"/>
      <c r="HQQ82" s="89"/>
      <c r="HQR82" s="89"/>
      <c r="HQS82" s="89"/>
      <c r="HQT82" s="89"/>
      <c r="HQU82" s="89"/>
      <c r="HQV82" s="89"/>
      <c r="HQW82" s="89"/>
      <c r="HQX82" s="89"/>
      <c r="HQY82" s="89"/>
      <c r="HQZ82" s="89"/>
      <c r="HRA82" s="89"/>
      <c r="HRB82" s="89"/>
      <c r="HRC82" s="89"/>
      <c r="HRD82" s="89"/>
      <c r="HRE82" s="89"/>
      <c r="HRF82" s="89"/>
      <c r="HRG82" s="89"/>
      <c r="HRH82" s="89"/>
      <c r="HRI82" s="89"/>
      <c r="HRJ82" s="89"/>
      <c r="HRK82" s="89"/>
      <c r="HRL82" s="89"/>
      <c r="HRM82" s="89"/>
      <c r="HRN82" s="89"/>
      <c r="HRO82" s="89"/>
      <c r="HRP82" s="89"/>
      <c r="HRQ82" s="89"/>
      <c r="HRR82" s="89"/>
      <c r="HRS82" s="89"/>
      <c r="HRT82" s="89"/>
      <c r="HRU82" s="89"/>
      <c r="HRV82" s="89"/>
      <c r="HRW82" s="89"/>
      <c r="HRX82" s="89"/>
      <c r="HRY82" s="89"/>
      <c r="HRZ82" s="89"/>
      <c r="HSA82" s="89"/>
      <c r="HSB82" s="89"/>
      <c r="HSC82" s="89"/>
      <c r="HSD82" s="89"/>
      <c r="HSE82" s="89"/>
      <c r="HSF82" s="89"/>
      <c r="HSG82" s="89"/>
      <c r="HSH82" s="89"/>
      <c r="HSI82" s="89"/>
      <c r="HSJ82" s="89"/>
      <c r="HSK82" s="89"/>
      <c r="HSL82" s="89"/>
      <c r="HSM82" s="89"/>
      <c r="HSN82" s="89"/>
      <c r="HSO82" s="89"/>
      <c r="HSP82" s="89"/>
      <c r="HSQ82" s="89"/>
      <c r="HSR82" s="89"/>
      <c r="HSS82" s="89"/>
      <c r="HST82" s="89"/>
      <c r="HSU82" s="89"/>
      <c r="HSV82" s="89"/>
      <c r="HSW82" s="89"/>
      <c r="HSX82" s="89"/>
      <c r="HSY82" s="89"/>
      <c r="HSZ82" s="89"/>
      <c r="HTA82" s="89"/>
      <c r="HTB82" s="89"/>
      <c r="HTC82" s="89"/>
      <c r="HTD82" s="89"/>
      <c r="HTE82" s="89"/>
      <c r="HTF82" s="89"/>
      <c r="HTG82" s="89"/>
      <c r="HTH82" s="89"/>
      <c r="HTI82" s="89"/>
      <c r="HTJ82" s="89"/>
      <c r="HTK82" s="89"/>
      <c r="HTL82" s="89"/>
      <c r="HTM82" s="89"/>
      <c r="HTN82" s="89"/>
      <c r="HTO82" s="89"/>
      <c r="HTP82" s="89"/>
      <c r="HTQ82" s="89"/>
      <c r="HTR82" s="89"/>
      <c r="HTS82" s="89"/>
      <c r="HTT82" s="89"/>
      <c r="HTU82" s="89"/>
      <c r="HTV82" s="89"/>
      <c r="HTW82" s="89"/>
      <c r="HTX82" s="89"/>
      <c r="HTY82" s="89"/>
      <c r="HTZ82" s="89"/>
      <c r="HUA82" s="89"/>
      <c r="HUB82" s="89"/>
      <c r="HUC82" s="89"/>
      <c r="HUD82" s="89"/>
      <c r="HUE82" s="89"/>
      <c r="HUF82" s="89"/>
      <c r="HUG82" s="89"/>
      <c r="HUH82" s="89"/>
      <c r="HUI82" s="89"/>
      <c r="HUJ82" s="89"/>
      <c r="HUK82" s="89"/>
      <c r="HUL82" s="89"/>
      <c r="HUM82" s="89"/>
      <c r="HUN82" s="89"/>
      <c r="HUO82" s="89"/>
      <c r="HUP82" s="89"/>
      <c r="HUQ82" s="89"/>
      <c r="HUR82" s="89"/>
      <c r="HUS82" s="89"/>
      <c r="HUT82" s="89"/>
      <c r="HUU82" s="89"/>
      <c r="HUV82" s="89"/>
      <c r="HUW82" s="89"/>
      <c r="HUX82" s="89"/>
      <c r="HUY82" s="89"/>
      <c r="HUZ82" s="89"/>
      <c r="HVA82" s="89"/>
      <c r="HVB82" s="89"/>
      <c r="HVC82" s="89"/>
      <c r="HVD82" s="89"/>
      <c r="HVE82" s="89"/>
      <c r="HVF82" s="89"/>
      <c r="HVG82" s="89"/>
      <c r="HVH82" s="89"/>
      <c r="HVI82" s="89"/>
      <c r="HVJ82" s="89"/>
      <c r="HVK82" s="89"/>
      <c r="HVL82" s="89"/>
      <c r="HVM82" s="89"/>
      <c r="HVN82" s="89"/>
      <c r="HVO82" s="89"/>
      <c r="HVP82" s="89"/>
      <c r="HVQ82" s="89"/>
      <c r="HVR82" s="89"/>
      <c r="HVS82" s="89"/>
      <c r="HVT82" s="89"/>
      <c r="HVU82" s="89"/>
      <c r="HVV82" s="89"/>
      <c r="HVW82" s="89"/>
      <c r="HVX82" s="89"/>
      <c r="HVY82" s="89"/>
      <c r="HVZ82" s="89"/>
      <c r="HWA82" s="89"/>
      <c r="HWB82" s="89"/>
      <c r="HWC82" s="89"/>
      <c r="HWD82" s="89"/>
      <c r="HWE82" s="89"/>
      <c r="HWF82" s="89"/>
      <c r="HWG82" s="89"/>
      <c r="HWH82" s="89"/>
      <c r="HWI82" s="89"/>
      <c r="HWJ82" s="89"/>
      <c r="HWK82" s="89"/>
      <c r="HWL82" s="89"/>
      <c r="HWM82" s="89"/>
      <c r="HWN82" s="89"/>
      <c r="HWO82" s="89"/>
      <c r="HWP82" s="89"/>
      <c r="HWQ82" s="89"/>
      <c r="HWR82" s="89"/>
      <c r="HWS82" s="89"/>
      <c r="HWT82" s="89"/>
      <c r="HWU82" s="89"/>
      <c r="HWV82" s="89"/>
      <c r="HWW82" s="89"/>
      <c r="HWX82" s="89"/>
      <c r="HWY82" s="89"/>
      <c r="HWZ82" s="89"/>
      <c r="HXA82" s="89"/>
      <c r="HXB82" s="89"/>
      <c r="HXC82" s="89"/>
      <c r="HXD82" s="89"/>
      <c r="HXE82" s="89"/>
      <c r="HXF82" s="89"/>
      <c r="HXG82" s="89"/>
      <c r="HXH82" s="89"/>
      <c r="HXI82" s="89"/>
      <c r="HXJ82" s="89"/>
      <c r="HXK82" s="89"/>
      <c r="HXL82" s="89"/>
      <c r="HXM82" s="89"/>
      <c r="HXN82" s="89"/>
      <c r="HXO82" s="89"/>
      <c r="HXP82" s="89"/>
      <c r="HXQ82" s="89"/>
      <c r="HXR82" s="89"/>
      <c r="HXS82" s="89"/>
      <c r="HXT82" s="89"/>
      <c r="HXU82" s="89"/>
      <c r="HXV82" s="89"/>
      <c r="HXW82" s="89"/>
      <c r="HXX82" s="89"/>
      <c r="HXY82" s="89"/>
      <c r="HXZ82" s="89"/>
      <c r="HYA82" s="89"/>
      <c r="HYB82" s="89"/>
      <c r="HYC82" s="89"/>
      <c r="HYD82" s="89"/>
      <c r="HYE82" s="89"/>
      <c r="HYF82" s="89"/>
      <c r="HYG82" s="89"/>
      <c r="HYH82" s="89"/>
      <c r="HYI82" s="89"/>
      <c r="HYJ82" s="89"/>
      <c r="HYK82" s="89"/>
      <c r="HYL82" s="89"/>
      <c r="HYM82" s="89"/>
      <c r="HYN82" s="89"/>
      <c r="HYO82" s="89"/>
      <c r="HYP82" s="89"/>
      <c r="HYQ82" s="89"/>
      <c r="HYR82" s="89"/>
      <c r="HYS82" s="89"/>
      <c r="HYT82" s="89"/>
      <c r="HYU82" s="89"/>
      <c r="HYV82" s="89"/>
      <c r="HYW82" s="89"/>
      <c r="HYX82" s="89"/>
      <c r="HYY82" s="89"/>
      <c r="HYZ82" s="89"/>
      <c r="HZA82" s="89"/>
      <c r="HZB82" s="89"/>
      <c r="HZC82" s="89"/>
      <c r="HZD82" s="89"/>
      <c r="HZE82" s="89"/>
      <c r="HZF82" s="89"/>
      <c r="HZG82" s="89"/>
      <c r="HZH82" s="89"/>
      <c r="HZI82" s="89"/>
      <c r="HZJ82" s="89"/>
      <c r="HZK82" s="89"/>
      <c r="HZL82" s="89"/>
      <c r="HZM82" s="89"/>
      <c r="HZN82" s="89"/>
      <c r="HZO82" s="89"/>
      <c r="HZP82" s="89"/>
      <c r="HZQ82" s="89"/>
      <c r="HZR82" s="89"/>
      <c r="HZS82" s="89"/>
      <c r="HZT82" s="89"/>
      <c r="HZU82" s="89"/>
      <c r="HZV82" s="89"/>
      <c r="HZW82" s="89"/>
      <c r="HZX82" s="89"/>
      <c r="HZY82" s="89"/>
      <c r="HZZ82" s="89"/>
      <c r="IAA82" s="89"/>
      <c r="IAB82" s="89"/>
      <c r="IAC82" s="89"/>
      <c r="IAD82" s="89"/>
      <c r="IAE82" s="89"/>
      <c r="IAF82" s="89"/>
      <c r="IAG82" s="89"/>
      <c r="IAH82" s="89"/>
      <c r="IAI82" s="89"/>
      <c r="IAJ82" s="89"/>
      <c r="IAK82" s="89"/>
      <c r="IAL82" s="89"/>
      <c r="IAM82" s="89"/>
      <c r="IAN82" s="89"/>
      <c r="IAO82" s="89"/>
      <c r="IAP82" s="89"/>
      <c r="IAQ82" s="89"/>
      <c r="IAR82" s="89"/>
      <c r="IAS82" s="89"/>
      <c r="IAT82" s="89"/>
      <c r="IAU82" s="89"/>
      <c r="IAV82" s="89"/>
      <c r="IAW82" s="89"/>
      <c r="IAX82" s="89"/>
      <c r="IAY82" s="89"/>
      <c r="IAZ82" s="89"/>
      <c r="IBA82" s="89"/>
      <c r="IBB82" s="89"/>
      <c r="IBC82" s="89"/>
      <c r="IBD82" s="89"/>
      <c r="IBE82" s="89"/>
      <c r="IBF82" s="89"/>
      <c r="IBG82" s="89"/>
      <c r="IBH82" s="89"/>
      <c r="IBI82" s="89"/>
      <c r="IBJ82" s="89"/>
      <c r="IBK82" s="89"/>
      <c r="IBL82" s="89"/>
      <c r="IBM82" s="89"/>
      <c r="IBN82" s="89"/>
      <c r="IBO82" s="89"/>
      <c r="IBP82" s="89"/>
      <c r="IBQ82" s="89"/>
      <c r="IBR82" s="89"/>
      <c r="IBS82" s="89"/>
      <c r="IBT82" s="89"/>
      <c r="IBU82" s="89"/>
      <c r="IBV82" s="89"/>
      <c r="IBW82" s="89"/>
      <c r="IBX82" s="89"/>
      <c r="IBY82" s="89"/>
      <c r="IBZ82" s="89"/>
      <c r="ICA82" s="89"/>
      <c r="ICB82" s="89"/>
      <c r="ICC82" s="89"/>
      <c r="ICD82" s="89"/>
      <c r="ICE82" s="89"/>
      <c r="ICF82" s="89"/>
      <c r="ICG82" s="89"/>
      <c r="ICH82" s="89"/>
      <c r="ICI82" s="89"/>
      <c r="ICJ82" s="89"/>
      <c r="ICK82" s="89"/>
      <c r="ICL82" s="89"/>
      <c r="ICM82" s="89"/>
      <c r="ICN82" s="89"/>
      <c r="ICO82" s="89"/>
      <c r="ICP82" s="89"/>
      <c r="ICQ82" s="89"/>
      <c r="ICR82" s="89"/>
      <c r="ICS82" s="89"/>
      <c r="ICT82" s="89"/>
      <c r="ICU82" s="89"/>
      <c r="ICV82" s="89"/>
      <c r="ICW82" s="89"/>
      <c r="ICX82" s="89"/>
      <c r="ICY82" s="89"/>
      <c r="ICZ82" s="89"/>
      <c r="IDA82" s="89"/>
      <c r="IDB82" s="89"/>
      <c r="IDC82" s="89"/>
      <c r="IDD82" s="89"/>
      <c r="IDE82" s="89"/>
      <c r="IDF82" s="89"/>
      <c r="IDG82" s="89"/>
      <c r="IDH82" s="89"/>
      <c r="IDI82" s="89"/>
      <c r="IDJ82" s="89"/>
      <c r="IDK82" s="89"/>
      <c r="IDL82" s="89"/>
      <c r="IDM82" s="89"/>
      <c r="IDN82" s="89"/>
      <c r="IDO82" s="89"/>
      <c r="IDP82" s="89"/>
      <c r="IDQ82" s="89"/>
      <c r="IDR82" s="89"/>
      <c r="IDS82" s="89"/>
      <c r="IDT82" s="89"/>
      <c r="IDU82" s="89"/>
      <c r="IDV82" s="89"/>
      <c r="IDW82" s="89"/>
      <c r="IDX82" s="89"/>
      <c r="IDY82" s="89"/>
      <c r="IDZ82" s="89"/>
      <c r="IEA82" s="89"/>
      <c r="IEB82" s="89"/>
      <c r="IEC82" s="89"/>
      <c r="IED82" s="89"/>
      <c r="IEE82" s="89"/>
      <c r="IEF82" s="89"/>
      <c r="IEG82" s="89"/>
      <c r="IEH82" s="89"/>
      <c r="IEI82" s="89"/>
      <c r="IEJ82" s="89"/>
      <c r="IEK82" s="89"/>
      <c r="IEL82" s="89"/>
      <c r="IEM82" s="89"/>
      <c r="IEN82" s="89"/>
      <c r="IEO82" s="89"/>
      <c r="IEP82" s="89"/>
      <c r="IEQ82" s="89"/>
      <c r="IER82" s="89"/>
      <c r="IES82" s="89"/>
      <c r="IET82" s="89"/>
      <c r="IEU82" s="89"/>
      <c r="IEV82" s="89"/>
      <c r="IEW82" s="89"/>
      <c r="IEX82" s="89"/>
      <c r="IEY82" s="89"/>
      <c r="IEZ82" s="89"/>
      <c r="IFA82" s="89"/>
      <c r="IFB82" s="89"/>
      <c r="IFC82" s="89"/>
      <c r="IFD82" s="89"/>
      <c r="IFE82" s="89"/>
      <c r="IFF82" s="89"/>
      <c r="IFG82" s="89"/>
      <c r="IFH82" s="89"/>
      <c r="IFI82" s="89"/>
      <c r="IFJ82" s="89"/>
      <c r="IFK82" s="89"/>
      <c r="IFL82" s="89"/>
      <c r="IFM82" s="89"/>
      <c r="IFN82" s="89"/>
      <c r="IFO82" s="89"/>
      <c r="IFP82" s="89"/>
      <c r="IFQ82" s="89"/>
      <c r="IFR82" s="89"/>
      <c r="IFS82" s="89"/>
      <c r="IFT82" s="89"/>
      <c r="IFU82" s="89"/>
      <c r="IFV82" s="89"/>
      <c r="IFW82" s="89"/>
      <c r="IFX82" s="89"/>
      <c r="IFY82" s="89"/>
      <c r="IFZ82" s="89"/>
      <c r="IGA82" s="89"/>
      <c r="IGB82" s="89"/>
      <c r="IGC82" s="89"/>
      <c r="IGD82" s="89"/>
      <c r="IGE82" s="89"/>
      <c r="IGF82" s="89"/>
      <c r="IGG82" s="89"/>
      <c r="IGH82" s="89"/>
      <c r="IGI82" s="89"/>
      <c r="IGJ82" s="89"/>
      <c r="IGK82" s="89"/>
      <c r="IGL82" s="89"/>
      <c r="IGM82" s="89"/>
      <c r="IGN82" s="89"/>
      <c r="IGO82" s="89"/>
      <c r="IGP82" s="89"/>
      <c r="IGQ82" s="89"/>
      <c r="IGR82" s="89"/>
      <c r="IGS82" s="89"/>
      <c r="IGT82" s="89"/>
      <c r="IGU82" s="89"/>
      <c r="IGV82" s="89"/>
      <c r="IGW82" s="89"/>
      <c r="IGX82" s="89"/>
      <c r="IGY82" s="89"/>
      <c r="IGZ82" s="89"/>
      <c r="IHA82" s="89"/>
      <c r="IHB82" s="89"/>
      <c r="IHC82" s="89"/>
      <c r="IHD82" s="89"/>
      <c r="IHE82" s="89"/>
      <c r="IHF82" s="89"/>
      <c r="IHG82" s="89"/>
      <c r="IHH82" s="89"/>
      <c r="IHI82" s="89"/>
      <c r="IHJ82" s="89"/>
      <c r="IHK82" s="89"/>
      <c r="IHL82" s="89"/>
      <c r="IHM82" s="89"/>
      <c r="IHN82" s="89"/>
      <c r="IHO82" s="89"/>
      <c r="IHP82" s="89"/>
      <c r="IHQ82" s="89"/>
      <c r="IHR82" s="89"/>
      <c r="IHS82" s="89"/>
      <c r="IHT82" s="89"/>
      <c r="IHU82" s="89"/>
      <c r="IHV82" s="89"/>
      <c r="IHW82" s="89"/>
      <c r="IHX82" s="89"/>
      <c r="IHY82" s="89"/>
      <c r="IHZ82" s="89"/>
      <c r="IIA82" s="89"/>
      <c r="IIB82" s="89"/>
      <c r="IIC82" s="89"/>
      <c r="IID82" s="89"/>
      <c r="IIE82" s="89"/>
      <c r="IIF82" s="89"/>
      <c r="IIG82" s="89"/>
      <c r="IIH82" s="89"/>
      <c r="III82" s="89"/>
      <c r="IIJ82" s="89"/>
      <c r="IIK82" s="89"/>
      <c r="IIL82" s="89"/>
      <c r="IIM82" s="89"/>
      <c r="IIN82" s="89"/>
      <c r="IIO82" s="89"/>
      <c r="IIP82" s="89"/>
      <c r="IIQ82" s="89"/>
      <c r="IIR82" s="89"/>
      <c r="IIS82" s="89"/>
      <c r="IIT82" s="89"/>
      <c r="IIU82" s="89"/>
      <c r="IIV82" s="89"/>
      <c r="IIW82" s="89"/>
      <c r="IIX82" s="89"/>
      <c r="IIY82" s="89"/>
      <c r="IIZ82" s="89"/>
      <c r="IJA82" s="89"/>
      <c r="IJB82" s="89"/>
      <c r="IJC82" s="89"/>
      <c r="IJD82" s="89"/>
      <c r="IJE82" s="89"/>
      <c r="IJF82" s="89"/>
      <c r="IJG82" s="89"/>
      <c r="IJH82" s="89"/>
      <c r="IJI82" s="89"/>
      <c r="IJJ82" s="89"/>
      <c r="IJK82" s="89"/>
      <c r="IJL82" s="89"/>
      <c r="IJM82" s="89"/>
      <c r="IJN82" s="89"/>
      <c r="IJO82" s="89"/>
      <c r="IJP82" s="89"/>
      <c r="IJQ82" s="89"/>
      <c r="IJR82" s="89"/>
      <c r="IJS82" s="89"/>
      <c r="IJT82" s="89"/>
      <c r="IJU82" s="89"/>
      <c r="IJV82" s="89"/>
      <c r="IJW82" s="89"/>
      <c r="IJX82" s="89"/>
      <c r="IJY82" s="89"/>
      <c r="IJZ82" s="89"/>
      <c r="IKA82" s="89"/>
      <c r="IKB82" s="89"/>
      <c r="IKC82" s="89"/>
      <c r="IKD82" s="89"/>
      <c r="IKE82" s="89"/>
      <c r="IKF82" s="89"/>
      <c r="IKG82" s="89"/>
      <c r="IKH82" s="89"/>
      <c r="IKI82" s="89"/>
      <c r="IKJ82" s="89"/>
      <c r="IKK82" s="89"/>
      <c r="IKL82" s="89"/>
      <c r="IKM82" s="89"/>
      <c r="IKN82" s="89"/>
      <c r="IKO82" s="89"/>
      <c r="IKP82" s="89"/>
      <c r="IKQ82" s="89"/>
      <c r="IKR82" s="89"/>
      <c r="IKS82" s="89"/>
      <c r="IKT82" s="89"/>
      <c r="IKU82" s="89"/>
      <c r="IKV82" s="89"/>
      <c r="IKW82" s="89"/>
      <c r="IKX82" s="89"/>
      <c r="IKY82" s="89"/>
      <c r="IKZ82" s="89"/>
      <c r="ILA82" s="89"/>
      <c r="ILB82" s="89"/>
      <c r="ILC82" s="89"/>
      <c r="ILD82" s="89"/>
      <c r="ILE82" s="89"/>
      <c r="ILF82" s="89"/>
      <c r="ILG82" s="89"/>
      <c r="ILH82" s="89"/>
      <c r="ILI82" s="89"/>
      <c r="ILJ82" s="89"/>
      <c r="ILK82" s="89"/>
      <c r="ILL82" s="89"/>
      <c r="ILM82" s="89"/>
      <c r="ILN82" s="89"/>
      <c r="ILO82" s="89"/>
      <c r="ILP82" s="89"/>
      <c r="ILQ82" s="89"/>
      <c r="ILR82" s="89"/>
      <c r="ILS82" s="89"/>
      <c r="ILT82" s="89"/>
      <c r="ILU82" s="89"/>
      <c r="ILV82" s="89"/>
      <c r="ILW82" s="89"/>
      <c r="ILX82" s="89"/>
      <c r="ILY82" s="89"/>
      <c r="ILZ82" s="89"/>
      <c r="IMA82" s="89"/>
      <c r="IMB82" s="89"/>
      <c r="IMC82" s="89"/>
      <c r="IMD82" s="89"/>
      <c r="IME82" s="89"/>
      <c r="IMF82" s="89"/>
      <c r="IMG82" s="89"/>
      <c r="IMH82" s="89"/>
      <c r="IMI82" s="89"/>
      <c r="IMJ82" s="89"/>
      <c r="IMK82" s="89"/>
      <c r="IML82" s="89"/>
      <c r="IMM82" s="89"/>
      <c r="IMN82" s="89"/>
      <c r="IMO82" s="89"/>
      <c r="IMP82" s="89"/>
      <c r="IMQ82" s="89"/>
      <c r="IMR82" s="89"/>
      <c r="IMS82" s="89"/>
      <c r="IMT82" s="89"/>
      <c r="IMU82" s="89"/>
      <c r="IMV82" s="89"/>
      <c r="IMW82" s="89"/>
      <c r="IMX82" s="89"/>
      <c r="IMY82" s="89"/>
      <c r="IMZ82" s="89"/>
      <c r="INA82" s="89"/>
      <c r="INB82" s="89"/>
      <c r="INC82" s="89"/>
      <c r="IND82" s="89"/>
      <c r="INE82" s="89"/>
      <c r="INF82" s="89"/>
      <c r="ING82" s="89"/>
      <c r="INH82" s="89"/>
      <c r="INI82" s="89"/>
      <c r="INJ82" s="89"/>
      <c r="INK82" s="89"/>
      <c r="INL82" s="89"/>
      <c r="INM82" s="89"/>
      <c r="INN82" s="89"/>
      <c r="INO82" s="89"/>
      <c r="INP82" s="89"/>
      <c r="INQ82" s="89"/>
      <c r="INR82" s="89"/>
      <c r="INS82" s="89"/>
      <c r="INT82" s="89"/>
      <c r="INU82" s="89"/>
      <c r="INV82" s="89"/>
      <c r="INW82" s="89"/>
      <c r="INX82" s="89"/>
      <c r="INY82" s="89"/>
      <c r="INZ82" s="89"/>
      <c r="IOA82" s="89"/>
      <c r="IOB82" s="89"/>
      <c r="IOC82" s="89"/>
      <c r="IOD82" s="89"/>
      <c r="IOE82" s="89"/>
      <c r="IOF82" s="89"/>
      <c r="IOG82" s="89"/>
      <c r="IOH82" s="89"/>
      <c r="IOI82" s="89"/>
      <c r="IOJ82" s="89"/>
      <c r="IOK82" s="89"/>
      <c r="IOL82" s="89"/>
      <c r="IOM82" s="89"/>
      <c r="ION82" s="89"/>
      <c r="IOO82" s="89"/>
      <c r="IOP82" s="89"/>
      <c r="IOQ82" s="89"/>
      <c r="IOR82" s="89"/>
      <c r="IOS82" s="89"/>
      <c r="IOT82" s="89"/>
      <c r="IOU82" s="89"/>
      <c r="IOV82" s="89"/>
      <c r="IOW82" s="89"/>
      <c r="IOX82" s="89"/>
      <c r="IOY82" s="89"/>
      <c r="IOZ82" s="89"/>
      <c r="IPA82" s="89"/>
      <c r="IPB82" s="89"/>
      <c r="IPC82" s="89"/>
      <c r="IPD82" s="89"/>
      <c r="IPE82" s="89"/>
      <c r="IPF82" s="89"/>
      <c r="IPG82" s="89"/>
      <c r="IPH82" s="89"/>
      <c r="IPI82" s="89"/>
      <c r="IPJ82" s="89"/>
      <c r="IPK82" s="89"/>
      <c r="IPL82" s="89"/>
      <c r="IPM82" s="89"/>
      <c r="IPN82" s="89"/>
      <c r="IPO82" s="89"/>
      <c r="IPP82" s="89"/>
      <c r="IPQ82" s="89"/>
      <c r="IPR82" s="89"/>
      <c r="IPS82" s="89"/>
      <c r="IPT82" s="89"/>
      <c r="IPU82" s="89"/>
      <c r="IPV82" s="89"/>
      <c r="IPW82" s="89"/>
      <c r="IPX82" s="89"/>
      <c r="IPY82" s="89"/>
      <c r="IPZ82" s="89"/>
      <c r="IQA82" s="89"/>
      <c r="IQB82" s="89"/>
      <c r="IQC82" s="89"/>
      <c r="IQD82" s="89"/>
      <c r="IQE82" s="89"/>
      <c r="IQF82" s="89"/>
      <c r="IQG82" s="89"/>
      <c r="IQH82" s="89"/>
      <c r="IQI82" s="89"/>
      <c r="IQJ82" s="89"/>
      <c r="IQK82" s="89"/>
      <c r="IQL82" s="89"/>
      <c r="IQM82" s="89"/>
      <c r="IQN82" s="89"/>
      <c r="IQO82" s="89"/>
      <c r="IQP82" s="89"/>
      <c r="IQQ82" s="89"/>
      <c r="IQR82" s="89"/>
      <c r="IQS82" s="89"/>
      <c r="IQT82" s="89"/>
      <c r="IQU82" s="89"/>
      <c r="IQV82" s="89"/>
      <c r="IQW82" s="89"/>
      <c r="IQX82" s="89"/>
      <c r="IQY82" s="89"/>
      <c r="IQZ82" s="89"/>
      <c r="IRA82" s="89"/>
      <c r="IRB82" s="89"/>
      <c r="IRC82" s="89"/>
      <c r="IRD82" s="89"/>
      <c r="IRE82" s="89"/>
      <c r="IRF82" s="89"/>
      <c r="IRG82" s="89"/>
      <c r="IRH82" s="89"/>
      <c r="IRI82" s="89"/>
      <c r="IRJ82" s="89"/>
      <c r="IRK82" s="89"/>
      <c r="IRL82" s="89"/>
      <c r="IRM82" s="89"/>
      <c r="IRN82" s="89"/>
      <c r="IRO82" s="89"/>
      <c r="IRP82" s="89"/>
      <c r="IRQ82" s="89"/>
      <c r="IRR82" s="89"/>
      <c r="IRS82" s="89"/>
      <c r="IRT82" s="89"/>
      <c r="IRU82" s="89"/>
      <c r="IRV82" s="89"/>
      <c r="IRW82" s="89"/>
      <c r="IRX82" s="89"/>
      <c r="IRY82" s="89"/>
      <c r="IRZ82" s="89"/>
      <c r="ISA82" s="89"/>
      <c r="ISB82" s="89"/>
      <c r="ISC82" s="89"/>
      <c r="ISD82" s="89"/>
      <c r="ISE82" s="89"/>
      <c r="ISF82" s="89"/>
      <c r="ISG82" s="89"/>
      <c r="ISH82" s="89"/>
      <c r="ISI82" s="89"/>
      <c r="ISJ82" s="89"/>
      <c r="ISK82" s="89"/>
      <c r="ISL82" s="89"/>
      <c r="ISM82" s="89"/>
      <c r="ISN82" s="89"/>
      <c r="ISO82" s="89"/>
      <c r="ISP82" s="89"/>
      <c r="ISQ82" s="89"/>
      <c r="ISR82" s="89"/>
      <c r="ISS82" s="89"/>
      <c r="IST82" s="89"/>
      <c r="ISU82" s="89"/>
      <c r="ISV82" s="89"/>
      <c r="ISW82" s="89"/>
      <c r="ISX82" s="89"/>
      <c r="ISY82" s="89"/>
      <c r="ISZ82" s="89"/>
      <c r="ITA82" s="89"/>
      <c r="ITB82" s="89"/>
      <c r="ITC82" s="89"/>
      <c r="ITD82" s="89"/>
      <c r="ITE82" s="89"/>
      <c r="ITF82" s="89"/>
      <c r="ITG82" s="89"/>
      <c r="ITH82" s="89"/>
      <c r="ITI82" s="89"/>
      <c r="ITJ82" s="89"/>
      <c r="ITK82" s="89"/>
      <c r="ITL82" s="89"/>
      <c r="ITM82" s="89"/>
      <c r="ITN82" s="89"/>
      <c r="ITO82" s="89"/>
      <c r="ITP82" s="89"/>
      <c r="ITQ82" s="89"/>
      <c r="ITR82" s="89"/>
      <c r="ITS82" s="89"/>
      <c r="ITT82" s="89"/>
      <c r="ITU82" s="89"/>
      <c r="ITV82" s="89"/>
      <c r="ITW82" s="89"/>
      <c r="ITX82" s="89"/>
      <c r="ITY82" s="89"/>
      <c r="ITZ82" s="89"/>
      <c r="IUA82" s="89"/>
      <c r="IUB82" s="89"/>
      <c r="IUC82" s="89"/>
      <c r="IUD82" s="89"/>
      <c r="IUE82" s="89"/>
      <c r="IUF82" s="89"/>
      <c r="IUG82" s="89"/>
      <c r="IUH82" s="89"/>
      <c r="IUI82" s="89"/>
      <c r="IUJ82" s="89"/>
      <c r="IUK82" s="89"/>
      <c r="IUL82" s="89"/>
      <c r="IUM82" s="89"/>
      <c r="IUN82" s="89"/>
      <c r="IUO82" s="89"/>
      <c r="IUP82" s="89"/>
      <c r="IUQ82" s="89"/>
      <c r="IUR82" s="89"/>
      <c r="IUS82" s="89"/>
      <c r="IUT82" s="89"/>
      <c r="IUU82" s="89"/>
      <c r="IUV82" s="89"/>
      <c r="IUW82" s="89"/>
      <c r="IUX82" s="89"/>
      <c r="IUY82" s="89"/>
      <c r="IUZ82" s="89"/>
      <c r="IVA82" s="89"/>
      <c r="IVB82" s="89"/>
      <c r="IVC82" s="89"/>
      <c r="IVD82" s="89"/>
      <c r="IVE82" s="89"/>
      <c r="IVF82" s="89"/>
      <c r="IVG82" s="89"/>
      <c r="IVH82" s="89"/>
      <c r="IVI82" s="89"/>
      <c r="IVJ82" s="89"/>
      <c r="IVK82" s="89"/>
      <c r="IVL82" s="89"/>
      <c r="IVM82" s="89"/>
      <c r="IVN82" s="89"/>
      <c r="IVO82" s="89"/>
      <c r="IVP82" s="89"/>
      <c r="IVQ82" s="89"/>
      <c r="IVR82" s="89"/>
      <c r="IVS82" s="89"/>
      <c r="IVT82" s="89"/>
      <c r="IVU82" s="89"/>
      <c r="IVV82" s="89"/>
      <c r="IVW82" s="89"/>
      <c r="IVX82" s="89"/>
      <c r="IVY82" s="89"/>
      <c r="IVZ82" s="89"/>
      <c r="IWA82" s="89"/>
      <c r="IWB82" s="89"/>
      <c r="IWC82" s="89"/>
      <c r="IWD82" s="89"/>
      <c r="IWE82" s="89"/>
      <c r="IWF82" s="89"/>
      <c r="IWG82" s="89"/>
      <c r="IWH82" s="89"/>
      <c r="IWI82" s="89"/>
      <c r="IWJ82" s="89"/>
      <c r="IWK82" s="89"/>
      <c r="IWL82" s="89"/>
      <c r="IWM82" s="89"/>
      <c r="IWN82" s="89"/>
      <c r="IWO82" s="89"/>
      <c r="IWP82" s="89"/>
      <c r="IWQ82" s="89"/>
      <c r="IWR82" s="89"/>
      <c r="IWS82" s="89"/>
      <c r="IWT82" s="89"/>
      <c r="IWU82" s="89"/>
      <c r="IWV82" s="89"/>
      <c r="IWW82" s="89"/>
      <c r="IWX82" s="89"/>
      <c r="IWY82" s="89"/>
      <c r="IWZ82" s="89"/>
      <c r="IXA82" s="89"/>
      <c r="IXB82" s="89"/>
      <c r="IXC82" s="89"/>
      <c r="IXD82" s="89"/>
      <c r="IXE82" s="89"/>
      <c r="IXF82" s="89"/>
      <c r="IXG82" s="89"/>
      <c r="IXH82" s="89"/>
      <c r="IXI82" s="89"/>
      <c r="IXJ82" s="89"/>
      <c r="IXK82" s="89"/>
      <c r="IXL82" s="89"/>
      <c r="IXM82" s="89"/>
      <c r="IXN82" s="89"/>
      <c r="IXO82" s="89"/>
      <c r="IXP82" s="89"/>
      <c r="IXQ82" s="89"/>
      <c r="IXR82" s="89"/>
      <c r="IXS82" s="89"/>
      <c r="IXT82" s="89"/>
      <c r="IXU82" s="89"/>
      <c r="IXV82" s="89"/>
      <c r="IXW82" s="89"/>
      <c r="IXX82" s="89"/>
      <c r="IXY82" s="89"/>
      <c r="IXZ82" s="89"/>
      <c r="IYA82" s="89"/>
      <c r="IYB82" s="89"/>
      <c r="IYC82" s="89"/>
      <c r="IYD82" s="89"/>
      <c r="IYE82" s="89"/>
      <c r="IYF82" s="89"/>
      <c r="IYG82" s="89"/>
      <c r="IYH82" s="89"/>
      <c r="IYI82" s="89"/>
      <c r="IYJ82" s="89"/>
      <c r="IYK82" s="89"/>
      <c r="IYL82" s="89"/>
      <c r="IYM82" s="89"/>
      <c r="IYN82" s="89"/>
      <c r="IYO82" s="89"/>
      <c r="IYP82" s="89"/>
      <c r="IYQ82" s="89"/>
      <c r="IYR82" s="89"/>
      <c r="IYS82" s="89"/>
      <c r="IYT82" s="89"/>
      <c r="IYU82" s="89"/>
      <c r="IYV82" s="89"/>
      <c r="IYW82" s="89"/>
      <c r="IYX82" s="89"/>
      <c r="IYY82" s="89"/>
      <c r="IYZ82" s="89"/>
      <c r="IZA82" s="89"/>
      <c r="IZB82" s="89"/>
      <c r="IZC82" s="89"/>
      <c r="IZD82" s="89"/>
      <c r="IZE82" s="89"/>
      <c r="IZF82" s="89"/>
      <c r="IZG82" s="89"/>
      <c r="IZH82" s="89"/>
      <c r="IZI82" s="89"/>
      <c r="IZJ82" s="89"/>
      <c r="IZK82" s="89"/>
      <c r="IZL82" s="89"/>
      <c r="IZM82" s="89"/>
      <c r="IZN82" s="89"/>
      <c r="IZO82" s="89"/>
      <c r="IZP82" s="89"/>
      <c r="IZQ82" s="89"/>
      <c r="IZR82" s="89"/>
      <c r="IZS82" s="89"/>
      <c r="IZT82" s="89"/>
      <c r="IZU82" s="89"/>
      <c r="IZV82" s="89"/>
      <c r="IZW82" s="89"/>
      <c r="IZX82" s="89"/>
      <c r="IZY82" s="89"/>
      <c r="IZZ82" s="89"/>
      <c r="JAA82" s="89"/>
      <c r="JAB82" s="89"/>
      <c r="JAC82" s="89"/>
      <c r="JAD82" s="89"/>
      <c r="JAE82" s="89"/>
      <c r="JAF82" s="89"/>
      <c r="JAG82" s="89"/>
      <c r="JAH82" s="89"/>
      <c r="JAI82" s="89"/>
      <c r="JAJ82" s="89"/>
      <c r="JAK82" s="89"/>
      <c r="JAL82" s="89"/>
      <c r="JAM82" s="89"/>
      <c r="JAN82" s="89"/>
      <c r="JAO82" s="89"/>
      <c r="JAP82" s="89"/>
      <c r="JAQ82" s="89"/>
      <c r="JAR82" s="89"/>
      <c r="JAS82" s="89"/>
      <c r="JAT82" s="89"/>
      <c r="JAU82" s="89"/>
      <c r="JAV82" s="89"/>
      <c r="JAW82" s="89"/>
      <c r="JAX82" s="89"/>
      <c r="JAY82" s="89"/>
      <c r="JAZ82" s="89"/>
      <c r="JBA82" s="89"/>
      <c r="JBB82" s="89"/>
      <c r="JBC82" s="89"/>
      <c r="JBD82" s="89"/>
      <c r="JBE82" s="89"/>
      <c r="JBF82" s="89"/>
      <c r="JBG82" s="89"/>
      <c r="JBH82" s="89"/>
      <c r="JBI82" s="89"/>
      <c r="JBJ82" s="89"/>
      <c r="JBK82" s="89"/>
      <c r="JBL82" s="89"/>
      <c r="JBM82" s="89"/>
      <c r="JBN82" s="89"/>
      <c r="JBO82" s="89"/>
      <c r="JBP82" s="89"/>
      <c r="JBQ82" s="89"/>
      <c r="JBR82" s="89"/>
      <c r="JBS82" s="89"/>
      <c r="JBT82" s="89"/>
      <c r="JBU82" s="89"/>
      <c r="JBV82" s="89"/>
      <c r="JBW82" s="89"/>
      <c r="JBX82" s="89"/>
      <c r="JBY82" s="89"/>
      <c r="JBZ82" s="89"/>
      <c r="JCA82" s="89"/>
      <c r="JCB82" s="89"/>
      <c r="JCC82" s="89"/>
      <c r="JCD82" s="89"/>
      <c r="JCE82" s="89"/>
      <c r="JCF82" s="89"/>
      <c r="JCG82" s="89"/>
      <c r="JCH82" s="89"/>
      <c r="JCI82" s="89"/>
      <c r="JCJ82" s="89"/>
      <c r="JCK82" s="89"/>
      <c r="JCL82" s="89"/>
      <c r="JCM82" s="89"/>
      <c r="JCN82" s="89"/>
      <c r="JCO82" s="89"/>
      <c r="JCP82" s="89"/>
      <c r="JCQ82" s="89"/>
      <c r="JCR82" s="89"/>
      <c r="JCS82" s="89"/>
      <c r="JCT82" s="89"/>
      <c r="JCU82" s="89"/>
      <c r="JCV82" s="89"/>
      <c r="JCW82" s="89"/>
      <c r="JCX82" s="89"/>
      <c r="JCY82" s="89"/>
      <c r="JCZ82" s="89"/>
      <c r="JDA82" s="89"/>
      <c r="JDB82" s="89"/>
      <c r="JDC82" s="89"/>
      <c r="JDD82" s="89"/>
      <c r="JDE82" s="89"/>
      <c r="JDF82" s="89"/>
      <c r="JDG82" s="89"/>
      <c r="JDH82" s="89"/>
      <c r="JDI82" s="89"/>
      <c r="JDJ82" s="89"/>
      <c r="JDK82" s="89"/>
      <c r="JDL82" s="89"/>
      <c r="JDM82" s="89"/>
      <c r="JDN82" s="89"/>
      <c r="JDO82" s="89"/>
      <c r="JDP82" s="89"/>
      <c r="JDQ82" s="89"/>
      <c r="JDR82" s="89"/>
      <c r="JDS82" s="89"/>
      <c r="JDT82" s="89"/>
      <c r="JDU82" s="89"/>
      <c r="JDV82" s="89"/>
      <c r="JDW82" s="89"/>
      <c r="JDX82" s="89"/>
      <c r="JDY82" s="89"/>
      <c r="JDZ82" s="89"/>
      <c r="JEA82" s="89"/>
      <c r="JEB82" s="89"/>
      <c r="JEC82" s="89"/>
      <c r="JED82" s="89"/>
      <c r="JEE82" s="89"/>
      <c r="JEF82" s="89"/>
      <c r="JEG82" s="89"/>
      <c r="JEH82" s="89"/>
      <c r="JEI82" s="89"/>
      <c r="JEJ82" s="89"/>
      <c r="JEK82" s="89"/>
      <c r="JEL82" s="89"/>
      <c r="JEM82" s="89"/>
      <c r="JEN82" s="89"/>
      <c r="JEO82" s="89"/>
      <c r="JEP82" s="89"/>
      <c r="JEQ82" s="89"/>
      <c r="JER82" s="89"/>
      <c r="JES82" s="89"/>
      <c r="JET82" s="89"/>
      <c r="JEU82" s="89"/>
      <c r="JEV82" s="89"/>
      <c r="JEW82" s="89"/>
      <c r="JEX82" s="89"/>
      <c r="JEY82" s="89"/>
      <c r="JEZ82" s="89"/>
      <c r="JFA82" s="89"/>
      <c r="JFB82" s="89"/>
      <c r="JFC82" s="89"/>
      <c r="JFD82" s="89"/>
      <c r="JFE82" s="89"/>
      <c r="JFF82" s="89"/>
      <c r="JFG82" s="89"/>
      <c r="JFH82" s="89"/>
      <c r="JFI82" s="89"/>
      <c r="JFJ82" s="89"/>
      <c r="JFK82" s="89"/>
      <c r="JFL82" s="89"/>
      <c r="JFM82" s="89"/>
      <c r="JFN82" s="89"/>
      <c r="JFO82" s="89"/>
      <c r="JFP82" s="89"/>
      <c r="JFQ82" s="89"/>
      <c r="JFR82" s="89"/>
      <c r="JFS82" s="89"/>
      <c r="JFT82" s="89"/>
      <c r="JFU82" s="89"/>
      <c r="JFV82" s="89"/>
      <c r="JFW82" s="89"/>
      <c r="JFX82" s="89"/>
      <c r="JFY82" s="89"/>
      <c r="JFZ82" s="89"/>
      <c r="JGA82" s="89"/>
      <c r="JGB82" s="89"/>
      <c r="JGC82" s="89"/>
      <c r="JGD82" s="89"/>
      <c r="JGE82" s="89"/>
      <c r="JGF82" s="89"/>
      <c r="JGG82" s="89"/>
      <c r="JGH82" s="89"/>
      <c r="JGI82" s="89"/>
      <c r="JGJ82" s="89"/>
      <c r="JGK82" s="89"/>
      <c r="JGL82" s="89"/>
      <c r="JGM82" s="89"/>
      <c r="JGN82" s="89"/>
      <c r="JGO82" s="89"/>
      <c r="JGP82" s="89"/>
      <c r="JGQ82" s="89"/>
      <c r="JGR82" s="89"/>
      <c r="JGS82" s="89"/>
      <c r="JGT82" s="89"/>
      <c r="JGU82" s="89"/>
      <c r="JGV82" s="89"/>
      <c r="JGW82" s="89"/>
      <c r="JGX82" s="89"/>
      <c r="JGY82" s="89"/>
      <c r="JGZ82" s="89"/>
      <c r="JHA82" s="89"/>
      <c r="JHB82" s="89"/>
      <c r="JHC82" s="89"/>
      <c r="JHD82" s="89"/>
      <c r="JHE82" s="89"/>
      <c r="JHF82" s="89"/>
      <c r="JHG82" s="89"/>
      <c r="JHH82" s="89"/>
      <c r="JHI82" s="89"/>
      <c r="JHJ82" s="89"/>
      <c r="JHK82" s="89"/>
      <c r="JHL82" s="89"/>
      <c r="JHM82" s="89"/>
      <c r="JHN82" s="89"/>
      <c r="JHO82" s="89"/>
      <c r="JHP82" s="89"/>
      <c r="JHQ82" s="89"/>
      <c r="JHR82" s="89"/>
      <c r="JHS82" s="89"/>
      <c r="JHT82" s="89"/>
      <c r="JHU82" s="89"/>
      <c r="JHV82" s="89"/>
      <c r="JHW82" s="89"/>
      <c r="JHX82" s="89"/>
      <c r="JHY82" s="89"/>
      <c r="JHZ82" s="89"/>
      <c r="JIA82" s="89"/>
      <c r="JIB82" s="89"/>
      <c r="JIC82" s="89"/>
      <c r="JID82" s="89"/>
      <c r="JIE82" s="89"/>
      <c r="JIF82" s="89"/>
      <c r="JIG82" s="89"/>
      <c r="JIH82" s="89"/>
      <c r="JII82" s="89"/>
      <c r="JIJ82" s="89"/>
      <c r="JIK82" s="89"/>
      <c r="JIL82" s="89"/>
      <c r="JIM82" s="89"/>
      <c r="JIN82" s="89"/>
      <c r="JIO82" s="89"/>
      <c r="JIP82" s="89"/>
      <c r="JIQ82" s="89"/>
      <c r="JIR82" s="89"/>
      <c r="JIS82" s="89"/>
      <c r="JIT82" s="89"/>
      <c r="JIU82" s="89"/>
      <c r="JIV82" s="89"/>
      <c r="JIW82" s="89"/>
      <c r="JIX82" s="89"/>
      <c r="JIY82" s="89"/>
      <c r="JIZ82" s="89"/>
      <c r="JJA82" s="89"/>
      <c r="JJB82" s="89"/>
      <c r="JJC82" s="89"/>
      <c r="JJD82" s="89"/>
      <c r="JJE82" s="89"/>
      <c r="JJF82" s="89"/>
      <c r="JJG82" s="89"/>
      <c r="JJH82" s="89"/>
      <c r="JJI82" s="89"/>
      <c r="JJJ82" s="89"/>
      <c r="JJK82" s="89"/>
      <c r="JJL82" s="89"/>
      <c r="JJM82" s="89"/>
      <c r="JJN82" s="89"/>
      <c r="JJO82" s="89"/>
      <c r="JJP82" s="89"/>
      <c r="JJQ82" s="89"/>
      <c r="JJR82" s="89"/>
      <c r="JJS82" s="89"/>
      <c r="JJT82" s="89"/>
      <c r="JJU82" s="89"/>
      <c r="JJV82" s="89"/>
      <c r="JJW82" s="89"/>
      <c r="JJX82" s="89"/>
      <c r="JJY82" s="89"/>
      <c r="JJZ82" s="89"/>
      <c r="JKA82" s="89"/>
      <c r="JKB82" s="89"/>
      <c r="JKC82" s="89"/>
      <c r="JKD82" s="89"/>
      <c r="JKE82" s="89"/>
      <c r="JKF82" s="89"/>
      <c r="JKG82" s="89"/>
      <c r="JKH82" s="89"/>
      <c r="JKI82" s="89"/>
      <c r="JKJ82" s="89"/>
      <c r="JKK82" s="89"/>
      <c r="JKL82" s="89"/>
      <c r="JKM82" s="89"/>
      <c r="JKN82" s="89"/>
      <c r="JKO82" s="89"/>
      <c r="JKP82" s="89"/>
      <c r="JKQ82" s="89"/>
      <c r="JKR82" s="89"/>
      <c r="JKS82" s="89"/>
      <c r="JKT82" s="89"/>
      <c r="JKU82" s="89"/>
      <c r="JKV82" s="89"/>
      <c r="JKW82" s="89"/>
      <c r="JKX82" s="89"/>
      <c r="JKY82" s="89"/>
      <c r="JKZ82" s="89"/>
      <c r="JLA82" s="89"/>
      <c r="JLB82" s="89"/>
      <c r="JLC82" s="89"/>
      <c r="JLD82" s="89"/>
      <c r="JLE82" s="89"/>
      <c r="JLF82" s="89"/>
      <c r="JLG82" s="89"/>
      <c r="JLH82" s="89"/>
      <c r="JLI82" s="89"/>
      <c r="JLJ82" s="89"/>
      <c r="JLK82" s="89"/>
      <c r="JLL82" s="89"/>
      <c r="JLM82" s="89"/>
      <c r="JLN82" s="89"/>
      <c r="JLO82" s="89"/>
      <c r="JLP82" s="89"/>
      <c r="JLQ82" s="89"/>
      <c r="JLR82" s="89"/>
      <c r="JLS82" s="89"/>
      <c r="JLT82" s="89"/>
      <c r="JLU82" s="89"/>
      <c r="JLV82" s="89"/>
      <c r="JLW82" s="89"/>
      <c r="JLX82" s="89"/>
      <c r="JLY82" s="89"/>
      <c r="JLZ82" s="89"/>
      <c r="JMA82" s="89"/>
      <c r="JMB82" s="89"/>
      <c r="JMC82" s="89"/>
      <c r="JMD82" s="89"/>
      <c r="JME82" s="89"/>
      <c r="JMF82" s="89"/>
      <c r="JMG82" s="89"/>
      <c r="JMH82" s="89"/>
      <c r="JMI82" s="89"/>
      <c r="JMJ82" s="89"/>
      <c r="JMK82" s="89"/>
      <c r="JML82" s="89"/>
      <c r="JMM82" s="89"/>
      <c r="JMN82" s="89"/>
      <c r="JMO82" s="89"/>
      <c r="JMP82" s="89"/>
      <c r="JMQ82" s="89"/>
      <c r="JMR82" s="89"/>
      <c r="JMS82" s="89"/>
      <c r="JMT82" s="89"/>
      <c r="JMU82" s="89"/>
      <c r="JMV82" s="89"/>
      <c r="JMW82" s="89"/>
      <c r="JMX82" s="89"/>
      <c r="JMY82" s="89"/>
      <c r="JMZ82" s="89"/>
      <c r="JNA82" s="89"/>
      <c r="JNB82" s="89"/>
      <c r="JNC82" s="89"/>
      <c r="JND82" s="89"/>
      <c r="JNE82" s="89"/>
      <c r="JNF82" s="89"/>
      <c r="JNG82" s="89"/>
      <c r="JNH82" s="89"/>
      <c r="JNI82" s="89"/>
      <c r="JNJ82" s="89"/>
      <c r="JNK82" s="89"/>
      <c r="JNL82" s="89"/>
      <c r="JNM82" s="89"/>
      <c r="JNN82" s="89"/>
      <c r="JNO82" s="89"/>
      <c r="JNP82" s="89"/>
      <c r="JNQ82" s="89"/>
      <c r="JNR82" s="89"/>
      <c r="JNS82" s="89"/>
      <c r="JNT82" s="89"/>
      <c r="JNU82" s="89"/>
      <c r="JNV82" s="89"/>
      <c r="JNW82" s="89"/>
      <c r="JNX82" s="89"/>
      <c r="JNY82" s="89"/>
      <c r="JNZ82" s="89"/>
      <c r="JOA82" s="89"/>
      <c r="JOB82" s="89"/>
      <c r="JOC82" s="89"/>
      <c r="JOD82" s="89"/>
      <c r="JOE82" s="89"/>
      <c r="JOF82" s="89"/>
      <c r="JOG82" s="89"/>
      <c r="JOH82" s="89"/>
      <c r="JOI82" s="89"/>
      <c r="JOJ82" s="89"/>
      <c r="JOK82" s="89"/>
      <c r="JOL82" s="89"/>
      <c r="JOM82" s="89"/>
      <c r="JON82" s="89"/>
      <c r="JOO82" s="89"/>
      <c r="JOP82" s="89"/>
      <c r="JOQ82" s="89"/>
      <c r="JOR82" s="89"/>
      <c r="JOS82" s="89"/>
      <c r="JOT82" s="89"/>
      <c r="JOU82" s="89"/>
      <c r="JOV82" s="89"/>
      <c r="JOW82" s="89"/>
      <c r="JOX82" s="89"/>
      <c r="JOY82" s="89"/>
      <c r="JOZ82" s="89"/>
      <c r="JPA82" s="89"/>
      <c r="JPB82" s="89"/>
      <c r="JPC82" s="89"/>
      <c r="JPD82" s="89"/>
      <c r="JPE82" s="89"/>
      <c r="JPF82" s="89"/>
      <c r="JPG82" s="89"/>
      <c r="JPH82" s="89"/>
      <c r="JPI82" s="89"/>
      <c r="JPJ82" s="89"/>
      <c r="JPK82" s="89"/>
      <c r="JPL82" s="89"/>
      <c r="JPM82" s="89"/>
      <c r="JPN82" s="89"/>
      <c r="JPO82" s="89"/>
      <c r="JPP82" s="89"/>
      <c r="JPQ82" s="89"/>
      <c r="JPR82" s="89"/>
      <c r="JPS82" s="89"/>
      <c r="JPT82" s="89"/>
      <c r="JPU82" s="89"/>
      <c r="JPV82" s="89"/>
      <c r="JPW82" s="89"/>
      <c r="JPX82" s="89"/>
      <c r="JPY82" s="89"/>
      <c r="JPZ82" s="89"/>
      <c r="JQA82" s="89"/>
      <c r="JQB82" s="89"/>
      <c r="JQC82" s="89"/>
      <c r="JQD82" s="89"/>
      <c r="JQE82" s="89"/>
      <c r="JQF82" s="89"/>
      <c r="JQG82" s="89"/>
      <c r="JQH82" s="89"/>
      <c r="JQI82" s="89"/>
      <c r="JQJ82" s="89"/>
      <c r="JQK82" s="89"/>
      <c r="JQL82" s="89"/>
      <c r="JQM82" s="89"/>
      <c r="JQN82" s="89"/>
      <c r="JQO82" s="89"/>
      <c r="JQP82" s="89"/>
      <c r="JQQ82" s="89"/>
      <c r="JQR82" s="89"/>
      <c r="JQS82" s="89"/>
      <c r="JQT82" s="89"/>
      <c r="JQU82" s="89"/>
      <c r="JQV82" s="89"/>
      <c r="JQW82" s="89"/>
      <c r="JQX82" s="89"/>
      <c r="JQY82" s="89"/>
      <c r="JQZ82" s="89"/>
      <c r="JRA82" s="89"/>
      <c r="JRB82" s="89"/>
      <c r="JRC82" s="89"/>
      <c r="JRD82" s="89"/>
      <c r="JRE82" s="89"/>
      <c r="JRF82" s="89"/>
      <c r="JRG82" s="89"/>
      <c r="JRH82" s="89"/>
      <c r="JRI82" s="89"/>
      <c r="JRJ82" s="89"/>
      <c r="JRK82" s="89"/>
      <c r="JRL82" s="89"/>
      <c r="JRM82" s="89"/>
      <c r="JRN82" s="89"/>
      <c r="JRO82" s="89"/>
      <c r="JRP82" s="89"/>
      <c r="JRQ82" s="89"/>
      <c r="JRR82" s="89"/>
      <c r="JRS82" s="89"/>
      <c r="JRT82" s="89"/>
      <c r="JRU82" s="89"/>
      <c r="JRV82" s="89"/>
      <c r="JRW82" s="89"/>
      <c r="JRX82" s="89"/>
      <c r="JRY82" s="89"/>
      <c r="JRZ82" s="89"/>
      <c r="JSA82" s="89"/>
      <c r="JSB82" s="89"/>
      <c r="JSC82" s="89"/>
      <c r="JSD82" s="89"/>
      <c r="JSE82" s="89"/>
      <c r="JSF82" s="89"/>
      <c r="JSG82" s="89"/>
      <c r="JSH82" s="89"/>
      <c r="JSI82" s="89"/>
      <c r="JSJ82" s="89"/>
      <c r="JSK82" s="89"/>
      <c r="JSL82" s="89"/>
      <c r="JSM82" s="89"/>
      <c r="JSN82" s="89"/>
      <c r="JSO82" s="89"/>
      <c r="JSP82" s="89"/>
      <c r="JSQ82" s="89"/>
      <c r="JSR82" s="89"/>
      <c r="JSS82" s="89"/>
      <c r="JST82" s="89"/>
      <c r="JSU82" s="89"/>
      <c r="JSV82" s="89"/>
      <c r="JSW82" s="89"/>
      <c r="JSX82" s="89"/>
      <c r="JSY82" s="89"/>
      <c r="JSZ82" s="89"/>
      <c r="JTA82" s="89"/>
      <c r="JTB82" s="89"/>
      <c r="JTC82" s="89"/>
      <c r="JTD82" s="89"/>
      <c r="JTE82" s="89"/>
      <c r="JTF82" s="89"/>
      <c r="JTG82" s="89"/>
      <c r="JTH82" s="89"/>
      <c r="JTI82" s="89"/>
      <c r="JTJ82" s="89"/>
      <c r="JTK82" s="89"/>
      <c r="JTL82" s="89"/>
      <c r="JTM82" s="89"/>
      <c r="JTN82" s="89"/>
      <c r="JTO82" s="89"/>
      <c r="JTP82" s="89"/>
      <c r="JTQ82" s="89"/>
      <c r="JTR82" s="89"/>
      <c r="JTS82" s="89"/>
      <c r="JTT82" s="89"/>
      <c r="JTU82" s="89"/>
      <c r="JTV82" s="89"/>
      <c r="JTW82" s="89"/>
      <c r="JTX82" s="89"/>
      <c r="JTY82" s="89"/>
      <c r="JTZ82" s="89"/>
      <c r="JUA82" s="89"/>
      <c r="JUB82" s="89"/>
      <c r="JUC82" s="89"/>
      <c r="JUD82" s="89"/>
      <c r="JUE82" s="89"/>
      <c r="JUF82" s="89"/>
      <c r="JUG82" s="89"/>
      <c r="JUH82" s="89"/>
      <c r="JUI82" s="89"/>
      <c r="JUJ82" s="89"/>
      <c r="JUK82" s="89"/>
      <c r="JUL82" s="89"/>
      <c r="JUM82" s="89"/>
      <c r="JUN82" s="89"/>
      <c r="JUO82" s="89"/>
      <c r="JUP82" s="89"/>
      <c r="JUQ82" s="89"/>
      <c r="JUR82" s="89"/>
      <c r="JUS82" s="89"/>
      <c r="JUT82" s="89"/>
      <c r="JUU82" s="89"/>
      <c r="JUV82" s="89"/>
      <c r="JUW82" s="89"/>
      <c r="JUX82" s="89"/>
      <c r="JUY82" s="89"/>
      <c r="JUZ82" s="89"/>
      <c r="JVA82" s="89"/>
      <c r="JVB82" s="89"/>
      <c r="JVC82" s="89"/>
      <c r="JVD82" s="89"/>
      <c r="JVE82" s="89"/>
      <c r="JVF82" s="89"/>
      <c r="JVG82" s="89"/>
      <c r="JVH82" s="89"/>
      <c r="JVI82" s="89"/>
      <c r="JVJ82" s="89"/>
      <c r="JVK82" s="89"/>
      <c r="JVL82" s="89"/>
      <c r="JVM82" s="89"/>
      <c r="JVN82" s="89"/>
      <c r="JVO82" s="89"/>
      <c r="JVP82" s="89"/>
      <c r="JVQ82" s="89"/>
      <c r="JVR82" s="89"/>
      <c r="JVS82" s="89"/>
      <c r="JVT82" s="89"/>
      <c r="JVU82" s="89"/>
      <c r="JVV82" s="89"/>
      <c r="JVW82" s="89"/>
      <c r="JVX82" s="89"/>
      <c r="JVY82" s="89"/>
      <c r="JVZ82" s="89"/>
      <c r="JWA82" s="89"/>
      <c r="JWB82" s="89"/>
      <c r="JWC82" s="89"/>
      <c r="JWD82" s="89"/>
      <c r="JWE82" s="89"/>
      <c r="JWF82" s="89"/>
      <c r="JWG82" s="89"/>
      <c r="JWH82" s="89"/>
      <c r="JWI82" s="89"/>
      <c r="JWJ82" s="89"/>
      <c r="JWK82" s="89"/>
      <c r="JWL82" s="89"/>
      <c r="JWM82" s="89"/>
      <c r="JWN82" s="89"/>
      <c r="JWO82" s="89"/>
      <c r="JWP82" s="89"/>
      <c r="JWQ82" s="89"/>
      <c r="JWR82" s="89"/>
      <c r="JWS82" s="89"/>
      <c r="JWT82" s="89"/>
      <c r="JWU82" s="89"/>
      <c r="JWV82" s="89"/>
      <c r="JWW82" s="89"/>
      <c r="JWX82" s="89"/>
      <c r="JWY82" s="89"/>
      <c r="JWZ82" s="89"/>
      <c r="JXA82" s="89"/>
      <c r="JXB82" s="89"/>
      <c r="JXC82" s="89"/>
      <c r="JXD82" s="89"/>
      <c r="JXE82" s="89"/>
      <c r="JXF82" s="89"/>
      <c r="JXG82" s="89"/>
      <c r="JXH82" s="89"/>
      <c r="JXI82" s="89"/>
      <c r="JXJ82" s="89"/>
      <c r="JXK82" s="89"/>
      <c r="JXL82" s="89"/>
      <c r="JXM82" s="89"/>
      <c r="JXN82" s="89"/>
      <c r="JXO82" s="89"/>
      <c r="JXP82" s="89"/>
      <c r="JXQ82" s="89"/>
      <c r="JXR82" s="89"/>
      <c r="JXS82" s="89"/>
      <c r="JXT82" s="89"/>
      <c r="JXU82" s="89"/>
      <c r="JXV82" s="89"/>
      <c r="JXW82" s="89"/>
      <c r="JXX82" s="89"/>
      <c r="JXY82" s="89"/>
      <c r="JXZ82" s="89"/>
      <c r="JYA82" s="89"/>
      <c r="JYB82" s="89"/>
      <c r="JYC82" s="89"/>
      <c r="JYD82" s="89"/>
      <c r="JYE82" s="89"/>
      <c r="JYF82" s="89"/>
      <c r="JYG82" s="89"/>
      <c r="JYH82" s="89"/>
      <c r="JYI82" s="89"/>
      <c r="JYJ82" s="89"/>
      <c r="JYK82" s="89"/>
      <c r="JYL82" s="89"/>
      <c r="JYM82" s="89"/>
      <c r="JYN82" s="89"/>
      <c r="JYO82" s="89"/>
      <c r="JYP82" s="89"/>
      <c r="JYQ82" s="89"/>
      <c r="JYR82" s="89"/>
      <c r="JYS82" s="89"/>
      <c r="JYT82" s="89"/>
      <c r="JYU82" s="89"/>
      <c r="JYV82" s="89"/>
      <c r="JYW82" s="89"/>
      <c r="JYX82" s="89"/>
      <c r="JYY82" s="89"/>
      <c r="JYZ82" s="89"/>
      <c r="JZA82" s="89"/>
      <c r="JZB82" s="89"/>
      <c r="JZC82" s="89"/>
      <c r="JZD82" s="89"/>
      <c r="JZE82" s="89"/>
      <c r="JZF82" s="89"/>
      <c r="JZG82" s="89"/>
      <c r="JZH82" s="89"/>
      <c r="JZI82" s="89"/>
      <c r="JZJ82" s="89"/>
      <c r="JZK82" s="89"/>
      <c r="JZL82" s="89"/>
      <c r="JZM82" s="89"/>
      <c r="JZN82" s="89"/>
      <c r="JZO82" s="89"/>
      <c r="JZP82" s="89"/>
      <c r="JZQ82" s="89"/>
      <c r="JZR82" s="89"/>
      <c r="JZS82" s="89"/>
      <c r="JZT82" s="89"/>
      <c r="JZU82" s="89"/>
      <c r="JZV82" s="89"/>
      <c r="JZW82" s="89"/>
      <c r="JZX82" s="89"/>
      <c r="JZY82" s="89"/>
      <c r="JZZ82" s="89"/>
      <c r="KAA82" s="89"/>
      <c r="KAB82" s="89"/>
      <c r="KAC82" s="89"/>
      <c r="KAD82" s="89"/>
      <c r="KAE82" s="89"/>
      <c r="KAF82" s="89"/>
      <c r="KAG82" s="89"/>
      <c r="KAH82" s="89"/>
      <c r="KAI82" s="89"/>
      <c r="KAJ82" s="89"/>
      <c r="KAK82" s="89"/>
      <c r="KAL82" s="89"/>
      <c r="KAM82" s="89"/>
      <c r="KAN82" s="89"/>
      <c r="KAO82" s="89"/>
      <c r="KAP82" s="89"/>
      <c r="KAQ82" s="89"/>
      <c r="KAR82" s="89"/>
      <c r="KAS82" s="89"/>
      <c r="KAT82" s="89"/>
      <c r="KAU82" s="89"/>
      <c r="KAV82" s="89"/>
      <c r="KAW82" s="89"/>
      <c r="KAX82" s="89"/>
      <c r="KAY82" s="89"/>
      <c r="KAZ82" s="89"/>
      <c r="KBA82" s="89"/>
      <c r="KBB82" s="89"/>
      <c r="KBC82" s="89"/>
      <c r="KBD82" s="89"/>
      <c r="KBE82" s="89"/>
      <c r="KBF82" s="89"/>
      <c r="KBG82" s="89"/>
      <c r="KBH82" s="89"/>
      <c r="KBI82" s="89"/>
      <c r="KBJ82" s="89"/>
      <c r="KBK82" s="89"/>
      <c r="KBL82" s="89"/>
      <c r="KBM82" s="89"/>
      <c r="KBN82" s="89"/>
      <c r="KBO82" s="89"/>
      <c r="KBP82" s="89"/>
      <c r="KBQ82" s="89"/>
      <c r="KBR82" s="89"/>
      <c r="KBS82" s="89"/>
      <c r="KBT82" s="89"/>
      <c r="KBU82" s="89"/>
      <c r="KBV82" s="89"/>
      <c r="KBW82" s="89"/>
      <c r="KBX82" s="89"/>
      <c r="KBY82" s="89"/>
      <c r="KBZ82" s="89"/>
      <c r="KCA82" s="89"/>
      <c r="KCB82" s="89"/>
      <c r="KCC82" s="89"/>
      <c r="KCD82" s="89"/>
      <c r="KCE82" s="89"/>
      <c r="KCF82" s="89"/>
      <c r="KCG82" s="89"/>
      <c r="KCH82" s="89"/>
      <c r="KCI82" s="89"/>
      <c r="KCJ82" s="89"/>
      <c r="KCK82" s="89"/>
      <c r="KCL82" s="89"/>
      <c r="KCM82" s="89"/>
      <c r="KCN82" s="89"/>
      <c r="KCO82" s="89"/>
      <c r="KCP82" s="89"/>
      <c r="KCQ82" s="89"/>
      <c r="KCR82" s="89"/>
      <c r="KCS82" s="89"/>
      <c r="KCT82" s="89"/>
      <c r="KCU82" s="89"/>
      <c r="KCV82" s="89"/>
      <c r="KCW82" s="89"/>
      <c r="KCX82" s="89"/>
      <c r="KCY82" s="89"/>
      <c r="KCZ82" s="89"/>
      <c r="KDA82" s="89"/>
      <c r="KDB82" s="89"/>
      <c r="KDC82" s="89"/>
      <c r="KDD82" s="89"/>
      <c r="KDE82" s="89"/>
      <c r="KDF82" s="89"/>
      <c r="KDG82" s="89"/>
      <c r="KDH82" s="89"/>
      <c r="KDI82" s="89"/>
      <c r="KDJ82" s="89"/>
      <c r="KDK82" s="89"/>
      <c r="KDL82" s="89"/>
      <c r="KDM82" s="89"/>
      <c r="KDN82" s="89"/>
      <c r="KDO82" s="89"/>
      <c r="KDP82" s="89"/>
      <c r="KDQ82" s="89"/>
      <c r="KDR82" s="89"/>
      <c r="KDS82" s="89"/>
      <c r="KDT82" s="89"/>
      <c r="KDU82" s="89"/>
      <c r="KDV82" s="89"/>
      <c r="KDW82" s="89"/>
      <c r="KDX82" s="89"/>
      <c r="KDY82" s="89"/>
      <c r="KDZ82" s="89"/>
      <c r="KEA82" s="89"/>
      <c r="KEB82" s="89"/>
      <c r="KEC82" s="89"/>
      <c r="KED82" s="89"/>
      <c r="KEE82" s="89"/>
      <c r="KEF82" s="89"/>
      <c r="KEG82" s="89"/>
      <c r="KEH82" s="89"/>
      <c r="KEI82" s="89"/>
      <c r="KEJ82" s="89"/>
      <c r="KEK82" s="89"/>
      <c r="KEL82" s="89"/>
      <c r="KEM82" s="89"/>
      <c r="KEN82" s="89"/>
      <c r="KEO82" s="89"/>
      <c r="KEP82" s="89"/>
      <c r="KEQ82" s="89"/>
      <c r="KER82" s="89"/>
      <c r="KES82" s="89"/>
      <c r="KET82" s="89"/>
      <c r="KEU82" s="89"/>
      <c r="KEV82" s="89"/>
      <c r="KEW82" s="89"/>
      <c r="KEX82" s="89"/>
      <c r="KEY82" s="89"/>
      <c r="KEZ82" s="89"/>
      <c r="KFA82" s="89"/>
      <c r="KFB82" s="89"/>
      <c r="KFC82" s="89"/>
      <c r="KFD82" s="89"/>
      <c r="KFE82" s="89"/>
      <c r="KFF82" s="89"/>
      <c r="KFG82" s="89"/>
      <c r="KFH82" s="89"/>
      <c r="KFI82" s="89"/>
      <c r="KFJ82" s="89"/>
      <c r="KFK82" s="89"/>
      <c r="KFL82" s="89"/>
      <c r="KFM82" s="89"/>
      <c r="KFN82" s="89"/>
      <c r="KFO82" s="89"/>
      <c r="KFP82" s="89"/>
      <c r="KFQ82" s="89"/>
      <c r="KFR82" s="89"/>
      <c r="KFS82" s="89"/>
      <c r="KFT82" s="89"/>
      <c r="KFU82" s="89"/>
      <c r="KFV82" s="89"/>
      <c r="KFW82" s="89"/>
      <c r="KFX82" s="89"/>
      <c r="KFY82" s="89"/>
      <c r="KFZ82" s="89"/>
      <c r="KGA82" s="89"/>
      <c r="KGB82" s="89"/>
      <c r="KGC82" s="89"/>
      <c r="KGD82" s="89"/>
      <c r="KGE82" s="89"/>
      <c r="KGF82" s="89"/>
      <c r="KGG82" s="89"/>
      <c r="KGH82" s="89"/>
      <c r="KGI82" s="89"/>
      <c r="KGJ82" s="89"/>
      <c r="KGK82" s="89"/>
      <c r="KGL82" s="89"/>
      <c r="KGM82" s="89"/>
      <c r="KGN82" s="89"/>
      <c r="KGO82" s="89"/>
      <c r="KGP82" s="89"/>
      <c r="KGQ82" s="89"/>
      <c r="KGR82" s="89"/>
      <c r="KGS82" s="89"/>
      <c r="KGT82" s="89"/>
      <c r="KGU82" s="89"/>
      <c r="KGV82" s="89"/>
      <c r="KGW82" s="89"/>
      <c r="KGX82" s="89"/>
      <c r="KGY82" s="89"/>
      <c r="KGZ82" s="89"/>
      <c r="KHA82" s="89"/>
      <c r="KHB82" s="89"/>
      <c r="KHC82" s="89"/>
      <c r="KHD82" s="89"/>
      <c r="KHE82" s="89"/>
      <c r="KHF82" s="89"/>
      <c r="KHG82" s="89"/>
      <c r="KHH82" s="89"/>
      <c r="KHI82" s="89"/>
      <c r="KHJ82" s="89"/>
      <c r="KHK82" s="89"/>
      <c r="KHL82" s="89"/>
      <c r="KHM82" s="89"/>
      <c r="KHN82" s="89"/>
      <c r="KHO82" s="89"/>
      <c r="KHP82" s="89"/>
      <c r="KHQ82" s="89"/>
      <c r="KHR82" s="89"/>
      <c r="KHS82" s="89"/>
      <c r="KHT82" s="89"/>
      <c r="KHU82" s="89"/>
      <c r="KHV82" s="89"/>
      <c r="KHW82" s="89"/>
      <c r="KHX82" s="89"/>
      <c r="KHY82" s="89"/>
      <c r="KHZ82" s="89"/>
      <c r="KIA82" s="89"/>
      <c r="KIB82" s="89"/>
      <c r="KIC82" s="89"/>
      <c r="KID82" s="89"/>
      <c r="KIE82" s="89"/>
      <c r="KIF82" s="89"/>
      <c r="KIG82" s="89"/>
      <c r="KIH82" s="89"/>
      <c r="KII82" s="89"/>
      <c r="KIJ82" s="89"/>
      <c r="KIK82" s="89"/>
      <c r="KIL82" s="89"/>
      <c r="KIM82" s="89"/>
      <c r="KIN82" s="89"/>
      <c r="KIO82" s="89"/>
      <c r="KIP82" s="89"/>
      <c r="KIQ82" s="89"/>
      <c r="KIR82" s="89"/>
      <c r="KIS82" s="89"/>
      <c r="KIT82" s="89"/>
      <c r="KIU82" s="89"/>
      <c r="KIV82" s="89"/>
      <c r="KIW82" s="89"/>
      <c r="KIX82" s="89"/>
      <c r="KIY82" s="89"/>
      <c r="KIZ82" s="89"/>
      <c r="KJA82" s="89"/>
      <c r="KJB82" s="89"/>
      <c r="KJC82" s="89"/>
      <c r="KJD82" s="89"/>
      <c r="KJE82" s="89"/>
      <c r="KJF82" s="89"/>
      <c r="KJG82" s="89"/>
      <c r="KJH82" s="89"/>
      <c r="KJI82" s="89"/>
      <c r="KJJ82" s="89"/>
      <c r="KJK82" s="89"/>
      <c r="KJL82" s="89"/>
      <c r="KJM82" s="89"/>
      <c r="KJN82" s="89"/>
      <c r="KJO82" s="89"/>
      <c r="KJP82" s="89"/>
      <c r="KJQ82" s="89"/>
      <c r="KJR82" s="89"/>
      <c r="KJS82" s="89"/>
      <c r="KJT82" s="89"/>
      <c r="KJU82" s="89"/>
      <c r="KJV82" s="89"/>
      <c r="KJW82" s="89"/>
      <c r="KJX82" s="89"/>
      <c r="KJY82" s="89"/>
      <c r="KJZ82" s="89"/>
      <c r="KKA82" s="89"/>
      <c r="KKB82" s="89"/>
      <c r="KKC82" s="89"/>
      <c r="KKD82" s="89"/>
      <c r="KKE82" s="89"/>
      <c r="KKF82" s="89"/>
      <c r="KKG82" s="89"/>
      <c r="KKH82" s="89"/>
      <c r="KKI82" s="89"/>
      <c r="KKJ82" s="89"/>
      <c r="KKK82" s="89"/>
      <c r="KKL82" s="89"/>
      <c r="KKM82" s="89"/>
      <c r="KKN82" s="89"/>
      <c r="KKO82" s="89"/>
      <c r="KKP82" s="89"/>
      <c r="KKQ82" s="89"/>
      <c r="KKR82" s="89"/>
      <c r="KKS82" s="89"/>
      <c r="KKT82" s="89"/>
      <c r="KKU82" s="89"/>
      <c r="KKV82" s="89"/>
      <c r="KKW82" s="89"/>
      <c r="KKX82" s="89"/>
      <c r="KKY82" s="89"/>
      <c r="KKZ82" s="89"/>
      <c r="KLA82" s="89"/>
      <c r="KLB82" s="89"/>
      <c r="KLC82" s="89"/>
      <c r="KLD82" s="89"/>
      <c r="KLE82" s="89"/>
      <c r="KLF82" s="89"/>
      <c r="KLG82" s="89"/>
      <c r="KLH82" s="89"/>
      <c r="KLI82" s="89"/>
      <c r="KLJ82" s="89"/>
      <c r="KLK82" s="89"/>
      <c r="KLL82" s="89"/>
      <c r="KLM82" s="89"/>
      <c r="KLN82" s="89"/>
      <c r="KLO82" s="89"/>
      <c r="KLP82" s="89"/>
      <c r="KLQ82" s="89"/>
      <c r="KLR82" s="89"/>
      <c r="KLS82" s="89"/>
      <c r="KLT82" s="89"/>
      <c r="KLU82" s="89"/>
      <c r="KLV82" s="89"/>
      <c r="KLW82" s="89"/>
      <c r="KLX82" s="89"/>
      <c r="KLY82" s="89"/>
      <c r="KLZ82" s="89"/>
      <c r="KMA82" s="89"/>
      <c r="KMB82" s="89"/>
      <c r="KMC82" s="89"/>
      <c r="KMD82" s="89"/>
      <c r="KME82" s="89"/>
      <c r="KMF82" s="89"/>
      <c r="KMG82" s="89"/>
      <c r="KMH82" s="89"/>
      <c r="KMI82" s="89"/>
      <c r="KMJ82" s="89"/>
      <c r="KMK82" s="89"/>
      <c r="KML82" s="89"/>
      <c r="KMM82" s="89"/>
      <c r="KMN82" s="89"/>
      <c r="KMO82" s="89"/>
      <c r="KMP82" s="89"/>
      <c r="KMQ82" s="89"/>
      <c r="KMR82" s="89"/>
      <c r="KMS82" s="89"/>
      <c r="KMT82" s="89"/>
      <c r="KMU82" s="89"/>
      <c r="KMV82" s="89"/>
      <c r="KMW82" s="89"/>
      <c r="KMX82" s="89"/>
      <c r="KMY82" s="89"/>
      <c r="KMZ82" s="89"/>
      <c r="KNA82" s="89"/>
      <c r="KNB82" s="89"/>
      <c r="KNC82" s="89"/>
      <c r="KND82" s="89"/>
      <c r="KNE82" s="89"/>
      <c r="KNF82" s="89"/>
      <c r="KNG82" s="89"/>
      <c r="KNH82" s="89"/>
      <c r="KNI82" s="89"/>
      <c r="KNJ82" s="89"/>
      <c r="KNK82" s="89"/>
      <c r="KNL82" s="89"/>
      <c r="KNM82" s="89"/>
      <c r="KNN82" s="89"/>
      <c r="KNO82" s="89"/>
      <c r="KNP82" s="89"/>
      <c r="KNQ82" s="89"/>
      <c r="KNR82" s="89"/>
      <c r="KNS82" s="89"/>
      <c r="KNT82" s="89"/>
      <c r="KNU82" s="89"/>
      <c r="KNV82" s="89"/>
      <c r="KNW82" s="89"/>
      <c r="KNX82" s="89"/>
      <c r="KNY82" s="89"/>
      <c r="KNZ82" s="89"/>
      <c r="KOA82" s="89"/>
      <c r="KOB82" s="89"/>
      <c r="KOC82" s="89"/>
      <c r="KOD82" s="89"/>
      <c r="KOE82" s="89"/>
      <c r="KOF82" s="89"/>
      <c r="KOG82" s="89"/>
      <c r="KOH82" s="89"/>
      <c r="KOI82" s="89"/>
      <c r="KOJ82" s="89"/>
      <c r="KOK82" s="89"/>
      <c r="KOL82" s="89"/>
      <c r="KOM82" s="89"/>
      <c r="KON82" s="89"/>
      <c r="KOO82" s="89"/>
      <c r="KOP82" s="89"/>
      <c r="KOQ82" s="89"/>
      <c r="KOR82" s="89"/>
      <c r="KOS82" s="89"/>
      <c r="KOT82" s="89"/>
      <c r="KOU82" s="89"/>
      <c r="KOV82" s="89"/>
      <c r="KOW82" s="89"/>
      <c r="KOX82" s="89"/>
      <c r="KOY82" s="89"/>
      <c r="KOZ82" s="89"/>
      <c r="KPA82" s="89"/>
      <c r="KPB82" s="89"/>
      <c r="KPC82" s="89"/>
      <c r="KPD82" s="89"/>
      <c r="KPE82" s="89"/>
      <c r="KPF82" s="89"/>
      <c r="KPG82" s="89"/>
      <c r="KPH82" s="89"/>
      <c r="KPI82" s="89"/>
      <c r="KPJ82" s="89"/>
      <c r="KPK82" s="89"/>
      <c r="KPL82" s="89"/>
      <c r="KPM82" s="89"/>
      <c r="KPN82" s="89"/>
      <c r="KPO82" s="89"/>
      <c r="KPP82" s="89"/>
      <c r="KPQ82" s="89"/>
      <c r="KPR82" s="89"/>
      <c r="KPS82" s="89"/>
      <c r="KPT82" s="89"/>
      <c r="KPU82" s="89"/>
      <c r="KPV82" s="89"/>
      <c r="KPW82" s="89"/>
      <c r="KPX82" s="89"/>
      <c r="KPY82" s="89"/>
      <c r="KPZ82" s="89"/>
      <c r="KQA82" s="89"/>
      <c r="KQB82" s="89"/>
      <c r="KQC82" s="89"/>
      <c r="KQD82" s="89"/>
      <c r="KQE82" s="89"/>
      <c r="KQF82" s="89"/>
      <c r="KQG82" s="89"/>
      <c r="KQH82" s="89"/>
      <c r="KQI82" s="89"/>
      <c r="KQJ82" s="89"/>
      <c r="KQK82" s="89"/>
      <c r="KQL82" s="89"/>
      <c r="KQM82" s="89"/>
      <c r="KQN82" s="89"/>
      <c r="KQO82" s="89"/>
      <c r="KQP82" s="89"/>
      <c r="KQQ82" s="89"/>
      <c r="KQR82" s="89"/>
      <c r="KQS82" s="89"/>
      <c r="KQT82" s="89"/>
      <c r="KQU82" s="89"/>
      <c r="KQV82" s="89"/>
      <c r="KQW82" s="89"/>
      <c r="KQX82" s="89"/>
      <c r="KQY82" s="89"/>
      <c r="KQZ82" s="89"/>
      <c r="KRA82" s="89"/>
      <c r="KRB82" s="89"/>
      <c r="KRC82" s="89"/>
      <c r="KRD82" s="89"/>
      <c r="KRE82" s="89"/>
      <c r="KRF82" s="89"/>
      <c r="KRG82" s="89"/>
      <c r="KRH82" s="89"/>
      <c r="KRI82" s="89"/>
      <c r="KRJ82" s="89"/>
      <c r="KRK82" s="89"/>
      <c r="KRL82" s="89"/>
      <c r="KRM82" s="89"/>
      <c r="KRN82" s="89"/>
      <c r="KRO82" s="89"/>
      <c r="KRP82" s="89"/>
      <c r="KRQ82" s="89"/>
      <c r="KRR82" s="89"/>
      <c r="KRS82" s="89"/>
      <c r="KRT82" s="89"/>
      <c r="KRU82" s="89"/>
      <c r="KRV82" s="89"/>
      <c r="KRW82" s="89"/>
      <c r="KRX82" s="89"/>
      <c r="KRY82" s="89"/>
      <c r="KRZ82" s="89"/>
      <c r="KSA82" s="89"/>
      <c r="KSB82" s="89"/>
      <c r="KSC82" s="89"/>
      <c r="KSD82" s="89"/>
      <c r="KSE82" s="89"/>
      <c r="KSF82" s="89"/>
      <c r="KSG82" s="89"/>
      <c r="KSH82" s="89"/>
      <c r="KSI82" s="89"/>
      <c r="KSJ82" s="89"/>
      <c r="KSK82" s="89"/>
      <c r="KSL82" s="89"/>
      <c r="KSM82" s="89"/>
      <c r="KSN82" s="89"/>
      <c r="KSO82" s="89"/>
      <c r="KSP82" s="89"/>
      <c r="KSQ82" s="89"/>
      <c r="KSR82" s="89"/>
      <c r="KSS82" s="89"/>
      <c r="KST82" s="89"/>
      <c r="KSU82" s="89"/>
      <c r="KSV82" s="89"/>
      <c r="KSW82" s="89"/>
      <c r="KSX82" s="89"/>
      <c r="KSY82" s="89"/>
      <c r="KSZ82" s="89"/>
      <c r="KTA82" s="89"/>
      <c r="KTB82" s="89"/>
      <c r="KTC82" s="89"/>
      <c r="KTD82" s="89"/>
      <c r="KTE82" s="89"/>
      <c r="KTF82" s="89"/>
      <c r="KTG82" s="89"/>
      <c r="KTH82" s="89"/>
      <c r="KTI82" s="89"/>
      <c r="KTJ82" s="89"/>
      <c r="KTK82" s="89"/>
      <c r="KTL82" s="89"/>
      <c r="KTM82" s="89"/>
      <c r="KTN82" s="89"/>
      <c r="KTO82" s="89"/>
      <c r="KTP82" s="89"/>
      <c r="KTQ82" s="89"/>
      <c r="KTR82" s="89"/>
      <c r="KTS82" s="89"/>
      <c r="KTT82" s="89"/>
      <c r="KTU82" s="89"/>
      <c r="KTV82" s="89"/>
      <c r="KTW82" s="89"/>
      <c r="KTX82" s="89"/>
      <c r="KTY82" s="89"/>
      <c r="KTZ82" s="89"/>
      <c r="KUA82" s="89"/>
      <c r="KUB82" s="89"/>
      <c r="KUC82" s="89"/>
      <c r="KUD82" s="89"/>
      <c r="KUE82" s="89"/>
      <c r="KUF82" s="89"/>
      <c r="KUG82" s="89"/>
      <c r="KUH82" s="89"/>
      <c r="KUI82" s="89"/>
      <c r="KUJ82" s="89"/>
      <c r="KUK82" s="89"/>
      <c r="KUL82" s="89"/>
      <c r="KUM82" s="89"/>
      <c r="KUN82" s="89"/>
      <c r="KUO82" s="89"/>
      <c r="KUP82" s="89"/>
      <c r="KUQ82" s="89"/>
      <c r="KUR82" s="89"/>
      <c r="KUS82" s="89"/>
      <c r="KUT82" s="89"/>
      <c r="KUU82" s="89"/>
      <c r="KUV82" s="89"/>
      <c r="KUW82" s="89"/>
      <c r="KUX82" s="89"/>
      <c r="KUY82" s="89"/>
      <c r="KUZ82" s="89"/>
      <c r="KVA82" s="89"/>
      <c r="KVB82" s="89"/>
      <c r="KVC82" s="89"/>
      <c r="KVD82" s="89"/>
      <c r="KVE82" s="89"/>
      <c r="KVF82" s="89"/>
      <c r="KVG82" s="89"/>
      <c r="KVH82" s="89"/>
      <c r="KVI82" s="89"/>
      <c r="KVJ82" s="89"/>
      <c r="KVK82" s="89"/>
      <c r="KVL82" s="89"/>
      <c r="KVM82" s="89"/>
      <c r="KVN82" s="89"/>
      <c r="KVO82" s="89"/>
      <c r="KVP82" s="89"/>
      <c r="KVQ82" s="89"/>
      <c r="KVR82" s="89"/>
      <c r="KVS82" s="89"/>
      <c r="KVT82" s="89"/>
      <c r="KVU82" s="89"/>
      <c r="KVV82" s="89"/>
      <c r="KVW82" s="89"/>
      <c r="KVX82" s="89"/>
      <c r="KVY82" s="89"/>
      <c r="KVZ82" s="89"/>
      <c r="KWA82" s="89"/>
      <c r="KWB82" s="89"/>
      <c r="KWC82" s="89"/>
      <c r="KWD82" s="89"/>
      <c r="KWE82" s="89"/>
      <c r="KWF82" s="89"/>
      <c r="KWG82" s="89"/>
      <c r="KWH82" s="89"/>
      <c r="KWI82" s="89"/>
      <c r="KWJ82" s="89"/>
      <c r="KWK82" s="89"/>
      <c r="KWL82" s="89"/>
      <c r="KWM82" s="89"/>
      <c r="KWN82" s="89"/>
      <c r="KWO82" s="89"/>
      <c r="KWP82" s="89"/>
      <c r="KWQ82" s="89"/>
      <c r="KWR82" s="89"/>
      <c r="KWS82" s="89"/>
      <c r="KWT82" s="89"/>
      <c r="KWU82" s="89"/>
      <c r="KWV82" s="89"/>
      <c r="KWW82" s="89"/>
      <c r="KWX82" s="89"/>
      <c r="KWY82" s="89"/>
      <c r="KWZ82" s="89"/>
      <c r="KXA82" s="89"/>
      <c r="KXB82" s="89"/>
      <c r="KXC82" s="89"/>
      <c r="KXD82" s="89"/>
      <c r="KXE82" s="89"/>
      <c r="KXF82" s="89"/>
      <c r="KXG82" s="89"/>
      <c r="KXH82" s="89"/>
      <c r="KXI82" s="89"/>
      <c r="KXJ82" s="89"/>
      <c r="KXK82" s="89"/>
      <c r="KXL82" s="89"/>
      <c r="KXM82" s="89"/>
      <c r="KXN82" s="89"/>
      <c r="KXO82" s="89"/>
      <c r="KXP82" s="89"/>
      <c r="KXQ82" s="89"/>
      <c r="KXR82" s="89"/>
      <c r="KXS82" s="89"/>
      <c r="KXT82" s="89"/>
      <c r="KXU82" s="89"/>
      <c r="KXV82" s="89"/>
      <c r="KXW82" s="89"/>
      <c r="KXX82" s="89"/>
      <c r="KXY82" s="89"/>
      <c r="KXZ82" s="89"/>
      <c r="KYA82" s="89"/>
      <c r="KYB82" s="89"/>
      <c r="KYC82" s="89"/>
      <c r="KYD82" s="89"/>
      <c r="KYE82" s="89"/>
      <c r="KYF82" s="89"/>
      <c r="KYG82" s="89"/>
      <c r="KYH82" s="89"/>
      <c r="KYI82" s="89"/>
      <c r="KYJ82" s="89"/>
      <c r="KYK82" s="89"/>
      <c r="KYL82" s="89"/>
      <c r="KYM82" s="89"/>
      <c r="KYN82" s="89"/>
      <c r="KYO82" s="89"/>
      <c r="KYP82" s="89"/>
      <c r="KYQ82" s="89"/>
      <c r="KYR82" s="89"/>
      <c r="KYS82" s="89"/>
      <c r="KYT82" s="89"/>
      <c r="KYU82" s="89"/>
      <c r="KYV82" s="89"/>
      <c r="KYW82" s="89"/>
      <c r="KYX82" s="89"/>
      <c r="KYY82" s="89"/>
      <c r="KYZ82" s="89"/>
      <c r="KZA82" s="89"/>
      <c r="KZB82" s="89"/>
      <c r="KZC82" s="89"/>
      <c r="KZD82" s="89"/>
      <c r="KZE82" s="89"/>
      <c r="KZF82" s="89"/>
      <c r="KZG82" s="89"/>
      <c r="KZH82" s="89"/>
      <c r="KZI82" s="89"/>
      <c r="KZJ82" s="89"/>
      <c r="KZK82" s="89"/>
      <c r="KZL82" s="89"/>
      <c r="KZM82" s="89"/>
      <c r="KZN82" s="89"/>
      <c r="KZO82" s="89"/>
      <c r="KZP82" s="89"/>
      <c r="KZQ82" s="89"/>
      <c r="KZR82" s="89"/>
      <c r="KZS82" s="89"/>
      <c r="KZT82" s="89"/>
      <c r="KZU82" s="89"/>
      <c r="KZV82" s="89"/>
      <c r="KZW82" s="89"/>
      <c r="KZX82" s="89"/>
      <c r="KZY82" s="89"/>
      <c r="KZZ82" s="89"/>
      <c r="LAA82" s="89"/>
      <c r="LAB82" s="89"/>
      <c r="LAC82" s="89"/>
      <c r="LAD82" s="89"/>
      <c r="LAE82" s="89"/>
      <c r="LAF82" s="89"/>
      <c r="LAG82" s="89"/>
      <c r="LAH82" s="89"/>
      <c r="LAI82" s="89"/>
      <c r="LAJ82" s="89"/>
      <c r="LAK82" s="89"/>
      <c r="LAL82" s="89"/>
      <c r="LAM82" s="89"/>
      <c r="LAN82" s="89"/>
      <c r="LAO82" s="89"/>
      <c r="LAP82" s="89"/>
      <c r="LAQ82" s="89"/>
      <c r="LAR82" s="89"/>
      <c r="LAS82" s="89"/>
      <c r="LAT82" s="89"/>
      <c r="LAU82" s="89"/>
      <c r="LAV82" s="89"/>
      <c r="LAW82" s="89"/>
      <c r="LAX82" s="89"/>
      <c r="LAY82" s="89"/>
      <c r="LAZ82" s="89"/>
      <c r="LBA82" s="89"/>
      <c r="LBB82" s="89"/>
      <c r="LBC82" s="89"/>
      <c r="LBD82" s="89"/>
      <c r="LBE82" s="89"/>
      <c r="LBF82" s="89"/>
      <c r="LBG82" s="89"/>
      <c r="LBH82" s="89"/>
      <c r="LBI82" s="89"/>
      <c r="LBJ82" s="89"/>
      <c r="LBK82" s="89"/>
      <c r="LBL82" s="89"/>
      <c r="LBM82" s="89"/>
      <c r="LBN82" s="89"/>
      <c r="LBO82" s="89"/>
      <c r="LBP82" s="89"/>
      <c r="LBQ82" s="89"/>
      <c r="LBR82" s="89"/>
      <c r="LBS82" s="89"/>
      <c r="LBT82" s="89"/>
      <c r="LBU82" s="89"/>
      <c r="LBV82" s="89"/>
      <c r="LBW82" s="89"/>
      <c r="LBX82" s="89"/>
      <c r="LBY82" s="89"/>
      <c r="LBZ82" s="89"/>
      <c r="LCA82" s="89"/>
      <c r="LCB82" s="89"/>
      <c r="LCC82" s="89"/>
      <c r="LCD82" s="89"/>
      <c r="LCE82" s="89"/>
      <c r="LCF82" s="89"/>
      <c r="LCG82" s="89"/>
      <c r="LCH82" s="89"/>
      <c r="LCI82" s="89"/>
      <c r="LCJ82" s="89"/>
      <c r="LCK82" s="89"/>
      <c r="LCL82" s="89"/>
      <c r="LCM82" s="89"/>
      <c r="LCN82" s="89"/>
      <c r="LCO82" s="89"/>
      <c r="LCP82" s="89"/>
      <c r="LCQ82" s="89"/>
      <c r="LCR82" s="89"/>
      <c r="LCS82" s="89"/>
      <c r="LCT82" s="89"/>
      <c r="LCU82" s="89"/>
      <c r="LCV82" s="89"/>
      <c r="LCW82" s="89"/>
      <c r="LCX82" s="89"/>
      <c r="LCY82" s="89"/>
      <c r="LCZ82" s="89"/>
      <c r="LDA82" s="89"/>
      <c r="LDB82" s="89"/>
      <c r="LDC82" s="89"/>
      <c r="LDD82" s="89"/>
      <c r="LDE82" s="89"/>
      <c r="LDF82" s="89"/>
      <c r="LDG82" s="89"/>
      <c r="LDH82" s="89"/>
      <c r="LDI82" s="89"/>
      <c r="LDJ82" s="89"/>
      <c r="LDK82" s="89"/>
      <c r="LDL82" s="89"/>
      <c r="LDM82" s="89"/>
      <c r="LDN82" s="89"/>
      <c r="LDO82" s="89"/>
      <c r="LDP82" s="89"/>
      <c r="LDQ82" s="89"/>
      <c r="LDR82" s="89"/>
      <c r="LDS82" s="89"/>
      <c r="LDT82" s="89"/>
      <c r="LDU82" s="89"/>
      <c r="LDV82" s="89"/>
      <c r="LDW82" s="89"/>
      <c r="LDX82" s="89"/>
      <c r="LDY82" s="89"/>
      <c r="LDZ82" s="89"/>
      <c r="LEA82" s="89"/>
      <c r="LEB82" s="89"/>
      <c r="LEC82" s="89"/>
      <c r="LED82" s="89"/>
      <c r="LEE82" s="89"/>
      <c r="LEF82" s="89"/>
      <c r="LEG82" s="89"/>
      <c r="LEH82" s="89"/>
      <c r="LEI82" s="89"/>
      <c r="LEJ82" s="89"/>
      <c r="LEK82" s="89"/>
      <c r="LEL82" s="89"/>
      <c r="LEM82" s="89"/>
      <c r="LEN82" s="89"/>
      <c r="LEO82" s="89"/>
      <c r="LEP82" s="89"/>
      <c r="LEQ82" s="89"/>
      <c r="LER82" s="89"/>
      <c r="LES82" s="89"/>
      <c r="LET82" s="89"/>
      <c r="LEU82" s="89"/>
      <c r="LEV82" s="89"/>
      <c r="LEW82" s="89"/>
      <c r="LEX82" s="89"/>
      <c r="LEY82" s="89"/>
      <c r="LEZ82" s="89"/>
      <c r="LFA82" s="89"/>
      <c r="LFB82" s="89"/>
      <c r="LFC82" s="89"/>
      <c r="LFD82" s="89"/>
      <c r="LFE82" s="89"/>
      <c r="LFF82" s="89"/>
      <c r="LFG82" s="89"/>
      <c r="LFH82" s="89"/>
      <c r="LFI82" s="89"/>
      <c r="LFJ82" s="89"/>
      <c r="LFK82" s="89"/>
      <c r="LFL82" s="89"/>
      <c r="LFM82" s="89"/>
      <c r="LFN82" s="89"/>
      <c r="LFO82" s="89"/>
      <c r="LFP82" s="89"/>
      <c r="LFQ82" s="89"/>
      <c r="LFR82" s="89"/>
      <c r="LFS82" s="89"/>
      <c r="LFT82" s="89"/>
      <c r="LFU82" s="89"/>
      <c r="LFV82" s="89"/>
      <c r="LFW82" s="89"/>
      <c r="LFX82" s="89"/>
      <c r="LFY82" s="89"/>
      <c r="LFZ82" s="89"/>
      <c r="LGA82" s="89"/>
      <c r="LGB82" s="89"/>
      <c r="LGC82" s="89"/>
      <c r="LGD82" s="89"/>
      <c r="LGE82" s="89"/>
      <c r="LGF82" s="89"/>
      <c r="LGG82" s="89"/>
      <c r="LGH82" s="89"/>
      <c r="LGI82" s="89"/>
      <c r="LGJ82" s="89"/>
      <c r="LGK82" s="89"/>
      <c r="LGL82" s="89"/>
      <c r="LGM82" s="89"/>
      <c r="LGN82" s="89"/>
      <c r="LGO82" s="89"/>
      <c r="LGP82" s="89"/>
      <c r="LGQ82" s="89"/>
      <c r="LGR82" s="89"/>
      <c r="LGS82" s="89"/>
      <c r="LGT82" s="89"/>
      <c r="LGU82" s="89"/>
      <c r="LGV82" s="89"/>
      <c r="LGW82" s="89"/>
      <c r="LGX82" s="89"/>
      <c r="LGY82" s="89"/>
      <c r="LGZ82" s="89"/>
      <c r="LHA82" s="89"/>
      <c r="LHB82" s="89"/>
      <c r="LHC82" s="89"/>
      <c r="LHD82" s="89"/>
      <c r="LHE82" s="89"/>
      <c r="LHF82" s="89"/>
      <c r="LHG82" s="89"/>
      <c r="LHH82" s="89"/>
      <c r="LHI82" s="89"/>
      <c r="LHJ82" s="89"/>
      <c r="LHK82" s="89"/>
      <c r="LHL82" s="89"/>
      <c r="LHM82" s="89"/>
      <c r="LHN82" s="89"/>
      <c r="LHO82" s="89"/>
      <c r="LHP82" s="89"/>
      <c r="LHQ82" s="89"/>
      <c r="LHR82" s="89"/>
      <c r="LHS82" s="89"/>
      <c r="LHT82" s="89"/>
      <c r="LHU82" s="89"/>
      <c r="LHV82" s="89"/>
      <c r="LHW82" s="89"/>
      <c r="LHX82" s="89"/>
      <c r="LHY82" s="89"/>
      <c r="LHZ82" s="89"/>
      <c r="LIA82" s="89"/>
      <c r="LIB82" s="89"/>
      <c r="LIC82" s="89"/>
      <c r="LID82" s="89"/>
      <c r="LIE82" s="89"/>
      <c r="LIF82" s="89"/>
      <c r="LIG82" s="89"/>
      <c r="LIH82" s="89"/>
      <c r="LII82" s="89"/>
      <c r="LIJ82" s="89"/>
      <c r="LIK82" s="89"/>
      <c r="LIL82" s="89"/>
      <c r="LIM82" s="89"/>
      <c r="LIN82" s="89"/>
      <c r="LIO82" s="89"/>
      <c r="LIP82" s="89"/>
      <c r="LIQ82" s="89"/>
      <c r="LIR82" s="89"/>
      <c r="LIS82" s="89"/>
      <c r="LIT82" s="89"/>
      <c r="LIU82" s="89"/>
      <c r="LIV82" s="89"/>
      <c r="LIW82" s="89"/>
      <c r="LIX82" s="89"/>
      <c r="LIY82" s="89"/>
      <c r="LIZ82" s="89"/>
      <c r="LJA82" s="89"/>
      <c r="LJB82" s="89"/>
      <c r="LJC82" s="89"/>
      <c r="LJD82" s="89"/>
      <c r="LJE82" s="89"/>
      <c r="LJF82" s="89"/>
      <c r="LJG82" s="89"/>
      <c r="LJH82" s="89"/>
      <c r="LJI82" s="89"/>
      <c r="LJJ82" s="89"/>
      <c r="LJK82" s="89"/>
      <c r="LJL82" s="89"/>
      <c r="LJM82" s="89"/>
      <c r="LJN82" s="89"/>
      <c r="LJO82" s="89"/>
      <c r="LJP82" s="89"/>
      <c r="LJQ82" s="89"/>
      <c r="LJR82" s="89"/>
      <c r="LJS82" s="89"/>
      <c r="LJT82" s="89"/>
      <c r="LJU82" s="89"/>
      <c r="LJV82" s="89"/>
      <c r="LJW82" s="89"/>
      <c r="LJX82" s="89"/>
      <c r="LJY82" s="89"/>
      <c r="LJZ82" s="89"/>
      <c r="LKA82" s="89"/>
      <c r="LKB82" s="89"/>
      <c r="LKC82" s="89"/>
      <c r="LKD82" s="89"/>
      <c r="LKE82" s="89"/>
      <c r="LKF82" s="89"/>
      <c r="LKG82" s="89"/>
      <c r="LKH82" s="89"/>
      <c r="LKI82" s="89"/>
      <c r="LKJ82" s="89"/>
      <c r="LKK82" s="89"/>
      <c r="LKL82" s="89"/>
      <c r="LKM82" s="89"/>
      <c r="LKN82" s="89"/>
      <c r="LKO82" s="89"/>
      <c r="LKP82" s="89"/>
      <c r="LKQ82" s="89"/>
      <c r="LKR82" s="89"/>
      <c r="LKS82" s="89"/>
      <c r="LKT82" s="89"/>
      <c r="LKU82" s="89"/>
      <c r="LKV82" s="89"/>
      <c r="LKW82" s="89"/>
      <c r="LKX82" s="89"/>
      <c r="LKY82" s="89"/>
      <c r="LKZ82" s="89"/>
      <c r="LLA82" s="89"/>
      <c r="LLB82" s="89"/>
      <c r="LLC82" s="89"/>
      <c r="LLD82" s="89"/>
      <c r="LLE82" s="89"/>
      <c r="LLF82" s="89"/>
      <c r="LLG82" s="89"/>
      <c r="LLH82" s="89"/>
      <c r="LLI82" s="89"/>
      <c r="LLJ82" s="89"/>
      <c r="LLK82" s="89"/>
      <c r="LLL82" s="89"/>
      <c r="LLM82" s="89"/>
      <c r="LLN82" s="89"/>
      <c r="LLO82" s="89"/>
      <c r="LLP82" s="89"/>
      <c r="LLQ82" s="89"/>
      <c r="LLR82" s="89"/>
      <c r="LLS82" s="89"/>
      <c r="LLT82" s="89"/>
      <c r="LLU82" s="89"/>
      <c r="LLV82" s="89"/>
      <c r="LLW82" s="89"/>
      <c r="LLX82" s="89"/>
      <c r="LLY82" s="89"/>
      <c r="LLZ82" s="89"/>
      <c r="LMA82" s="89"/>
      <c r="LMB82" s="89"/>
      <c r="LMC82" s="89"/>
      <c r="LMD82" s="89"/>
      <c r="LME82" s="89"/>
      <c r="LMF82" s="89"/>
      <c r="LMG82" s="89"/>
      <c r="LMH82" s="89"/>
      <c r="LMI82" s="89"/>
      <c r="LMJ82" s="89"/>
      <c r="LMK82" s="89"/>
      <c r="LML82" s="89"/>
      <c r="LMM82" s="89"/>
      <c r="LMN82" s="89"/>
      <c r="LMO82" s="89"/>
      <c r="LMP82" s="89"/>
      <c r="LMQ82" s="89"/>
      <c r="LMR82" s="89"/>
      <c r="LMS82" s="89"/>
      <c r="LMT82" s="89"/>
      <c r="LMU82" s="89"/>
      <c r="LMV82" s="89"/>
      <c r="LMW82" s="89"/>
      <c r="LMX82" s="89"/>
      <c r="LMY82" s="89"/>
      <c r="LMZ82" s="89"/>
      <c r="LNA82" s="89"/>
      <c r="LNB82" s="89"/>
      <c r="LNC82" s="89"/>
      <c r="LND82" s="89"/>
      <c r="LNE82" s="89"/>
      <c r="LNF82" s="89"/>
      <c r="LNG82" s="89"/>
      <c r="LNH82" s="89"/>
      <c r="LNI82" s="89"/>
      <c r="LNJ82" s="89"/>
      <c r="LNK82" s="89"/>
      <c r="LNL82" s="89"/>
      <c r="LNM82" s="89"/>
      <c r="LNN82" s="89"/>
      <c r="LNO82" s="89"/>
      <c r="LNP82" s="89"/>
      <c r="LNQ82" s="89"/>
      <c r="LNR82" s="89"/>
      <c r="LNS82" s="89"/>
      <c r="LNT82" s="89"/>
      <c r="LNU82" s="89"/>
      <c r="LNV82" s="89"/>
      <c r="LNW82" s="89"/>
      <c r="LNX82" s="89"/>
      <c r="LNY82" s="89"/>
      <c r="LNZ82" s="89"/>
      <c r="LOA82" s="89"/>
      <c r="LOB82" s="89"/>
      <c r="LOC82" s="89"/>
      <c r="LOD82" s="89"/>
      <c r="LOE82" s="89"/>
      <c r="LOF82" s="89"/>
      <c r="LOG82" s="89"/>
      <c r="LOH82" s="89"/>
      <c r="LOI82" s="89"/>
      <c r="LOJ82" s="89"/>
      <c r="LOK82" s="89"/>
      <c r="LOL82" s="89"/>
      <c r="LOM82" s="89"/>
      <c r="LON82" s="89"/>
      <c r="LOO82" s="89"/>
      <c r="LOP82" s="89"/>
      <c r="LOQ82" s="89"/>
      <c r="LOR82" s="89"/>
      <c r="LOS82" s="89"/>
      <c r="LOT82" s="89"/>
      <c r="LOU82" s="89"/>
      <c r="LOV82" s="89"/>
      <c r="LOW82" s="89"/>
      <c r="LOX82" s="89"/>
      <c r="LOY82" s="89"/>
      <c r="LOZ82" s="89"/>
      <c r="LPA82" s="89"/>
      <c r="LPB82" s="89"/>
      <c r="LPC82" s="89"/>
      <c r="LPD82" s="89"/>
      <c r="LPE82" s="89"/>
      <c r="LPF82" s="89"/>
      <c r="LPG82" s="89"/>
      <c r="LPH82" s="89"/>
      <c r="LPI82" s="89"/>
      <c r="LPJ82" s="89"/>
      <c r="LPK82" s="89"/>
      <c r="LPL82" s="89"/>
      <c r="LPM82" s="89"/>
      <c r="LPN82" s="89"/>
      <c r="LPO82" s="89"/>
      <c r="LPP82" s="89"/>
      <c r="LPQ82" s="89"/>
      <c r="LPR82" s="89"/>
      <c r="LPS82" s="89"/>
      <c r="LPT82" s="89"/>
      <c r="LPU82" s="89"/>
      <c r="LPV82" s="89"/>
      <c r="LPW82" s="89"/>
      <c r="LPX82" s="89"/>
      <c r="LPY82" s="89"/>
      <c r="LPZ82" s="89"/>
      <c r="LQA82" s="89"/>
      <c r="LQB82" s="89"/>
      <c r="LQC82" s="89"/>
      <c r="LQD82" s="89"/>
      <c r="LQE82" s="89"/>
      <c r="LQF82" s="89"/>
      <c r="LQG82" s="89"/>
      <c r="LQH82" s="89"/>
      <c r="LQI82" s="89"/>
      <c r="LQJ82" s="89"/>
      <c r="LQK82" s="89"/>
      <c r="LQL82" s="89"/>
      <c r="LQM82" s="89"/>
      <c r="LQN82" s="89"/>
      <c r="LQO82" s="89"/>
      <c r="LQP82" s="89"/>
      <c r="LQQ82" s="89"/>
      <c r="LQR82" s="89"/>
      <c r="LQS82" s="89"/>
      <c r="LQT82" s="89"/>
      <c r="LQU82" s="89"/>
      <c r="LQV82" s="89"/>
      <c r="LQW82" s="89"/>
      <c r="LQX82" s="89"/>
      <c r="LQY82" s="89"/>
      <c r="LQZ82" s="89"/>
      <c r="LRA82" s="89"/>
      <c r="LRB82" s="89"/>
      <c r="LRC82" s="89"/>
      <c r="LRD82" s="89"/>
      <c r="LRE82" s="89"/>
      <c r="LRF82" s="89"/>
      <c r="LRG82" s="89"/>
      <c r="LRH82" s="89"/>
      <c r="LRI82" s="89"/>
      <c r="LRJ82" s="89"/>
      <c r="LRK82" s="89"/>
      <c r="LRL82" s="89"/>
      <c r="LRM82" s="89"/>
      <c r="LRN82" s="89"/>
      <c r="LRO82" s="89"/>
      <c r="LRP82" s="89"/>
      <c r="LRQ82" s="89"/>
      <c r="LRR82" s="89"/>
      <c r="LRS82" s="89"/>
      <c r="LRT82" s="89"/>
      <c r="LRU82" s="89"/>
      <c r="LRV82" s="89"/>
      <c r="LRW82" s="89"/>
      <c r="LRX82" s="89"/>
      <c r="LRY82" s="89"/>
      <c r="LRZ82" s="89"/>
      <c r="LSA82" s="89"/>
      <c r="LSB82" s="89"/>
      <c r="LSC82" s="89"/>
      <c r="LSD82" s="89"/>
      <c r="LSE82" s="89"/>
      <c r="LSF82" s="89"/>
      <c r="LSG82" s="89"/>
      <c r="LSH82" s="89"/>
      <c r="LSI82" s="89"/>
      <c r="LSJ82" s="89"/>
      <c r="LSK82" s="89"/>
      <c r="LSL82" s="89"/>
      <c r="LSM82" s="89"/>
      <c r="LSN82" s="89"/>
      <c r="LSO82" s="89"/>
      <c r="LSP82" s="89"/>
      <c r="LSQ82" s="89"/>
      <c r="LSR82" s="89"/>
      <c r="LSS82" s="89"/>
      <c r="LST82" s="89"/>
      <c r="LSU82" s="89"/>
      <c r="LSV82" s="89"/>
      <c r="LSW82" s="89"/>
      <c r="LSX82" s="89"/>
      <c r="LSY82" s="89"/>
      <c r="LSZ82" s="89"/>
      <c r="LTA82" s="89"/>
      <c r="LTB82" s="89"/>
      <c r="LTC82" s="89"/>
      <c r="LTD82" s="89"/>
      <c r="LTE82" s="89"/>
      <c r="LTF82" s="89"/>
      <c r="LTG82" s="89"/>
      <c r="LTH82" s="89"/>
      <c r="LTI82" s="89"/>
      <c r="LTJ82" s="89"/>
      <c r="LTK82" s="89"/>
      <c r="LTL82" s="89"/>
      <c r="LTM82" s="89"/>
      <c r="LTN82" s="89"/>
      <c r="LTO82" s="89"/>
      <c r="LTP82" s="89"/>
      <c r="LTQ82" s="89"/>
      <c r="LTR82" s="89"/>
      <c r="LTS82" s="89"/>
      <c r="LTT82" s="89"/>
      <c r="LTU82" s="89"/>
      <c r="LTV82" s="89"/>
      <c r="LTW82" s="89"/>
      <c r="LTX82" s="89"/>
      <c r="LTY82" s="89"/>
      <c r="LTZ82" s="89"/>
      <c r="LUA82" s="89"/>
      <c r="LUB82" s="89"/>
      <c r="LUC82" s="89"/>
      <c r="LUD82" s="89"/>
      <c r="LUE82" s="89"/>
      <c r="LUF82" s="89"/>
      <c r="LUG82" s="89"/>
      <c r="LUH82" s="89"/>
      <c r="LUI82" s="89"/>
      <c r="LUJ82" s="89"/>
      <c r="LUK82" s="89"/>
      <c r="LUL82" s="89"/>
      <c r="LUM82" s="89"/>
      <c r="LUN82" s="89"/>
      <c r="LUO82" s="89"/>
      <c r="LUP82" s="89"/>
      <c r="LUQ82" s="89"/>
      <c r="LUR82" s="89"/>
      <c r="LUS82" s="89"/>
      <c r="LUT82" s="89"/>
      <c r="LUU82" s="89"/>
      <c r="LUV82" s="89"/>
      <c r="LUW82" s="89"/>
      <c r="LUX82" s="89"/>
      <c r="LUY82" s="89"/>
      <c r="LUZ82" s="89"/>
      <c r="LVA82" s="89"/>
      <c r="LVB82" s="89"/>
      <c r="LVC82" s="89"/>
      <c r="LVD82" s="89"/>
      <c r="LVE82" s="89"/>
      <c r="LVF82" s="89"/>
      <c r="LVG82" s="89"/>
      <c r="LVH82" s="89"/>
      <c r="LVI82" s="89"/>
      <c r="LVJ82" s="89"/>
      <c r="LVK82" s="89"/>
      <c r="LVL82" s="89"/>
      <c r="LVM82" s="89"/>
      <c r="LVN82" s="89"/>
      <c r="LVO82" s="89"/>
      <c r="LVP82" s="89"/>
      <c r="LVQ82" s="89"/>
      <c r="LVR82" s="89"/>
      <c r="LVS82" s="89"/>
      <c r="LVT82" s="89"/>
      <c r="LVU82" s="89"/>
      <c r="LVV82" s="89"/>
      <c r="LVW82" s="89"/>
      <c r="LVX82" s="89"/>
      <c r="LVY82" s="89"/>
      <c r="LVZ82" s="89"/>
      <c r="LWA82" s="89"/>
      <c r="LWB82" s="89"/>
      <c r="LWC82" s="89"/>
      <c r="LWD82" s="89"/>
      <c r="LWE82" s="89"/>
      <c r="LWF82" s="89"/>
      <c r="LWG82" s="89"/>
      <c r="LWH82" s="89"/>
      <c r="LWI82" s="89"/>
      <c r="LWJ82" s="89"/>
      <c r="LWK82" s="89"/>
      <c r="LWL82" s="89"/>
      <c r="LWM82" s="89"/>
      <c r="LWN82" s="89"/>
      <c r="LWO82" s="89"/>
      <c r="LWP82" s="89"/>
      <c r="LWQ82" s="89"/>
      <c r="LWR82" s="89"/>
      <c r="LWS82" s="89"/>
      <c r="LWT82" s="89"/>
      <c r="LWU82" s="89"/>
      <c r="LWV82" s="89"/>
      <c r="LWW82" s="89"/>
      <c r="LWX82" s="89"/>
      <c r="LWY82" s="89"/>
      <c r="LWZ82" s="89"/>
      <c r="LXA82" s="89"/>
      <c r="LXB82" s="89"/>
      <c r="LXC82" s="89"/>
      <c r="LXD82" s="89"/>
      <c r="LXE82" s="89"/>
      <c r="LXF82" s="89"/>
      <c r="LXG82" s="89"/>
      <c r="LXH82" s="89"/>
      <c r="LXI82" s="89"/>
      <c r="LXJ82" s="89"/>
      <c r="LXK82" s="89"/>
      <c r="LXL82" s="89"/>
      <c r="LXM82" s="89"/>
      <c r="LXN82" s="89"/>
      <c r="LXO82" s="89"/>
      <c r="LXP82" s="89"/>
      <c r="LXQ82" s="89"/>
      <c r="LXR82" s="89"/>
      <c r="LXS82" s="89"/>
      <c r="LXT82" s="89"/>
      <c r="LXU82" s="89"/>
      <c r="LXV82" s="89"/>
      <c r="LXW82" s="89"/>
      <c r="LXX82" s="89"/>
      <c r="LXY82" s="89"/>
      <c r="LXZ82" s="89"/>
      <c r="LYA82" s="89"/>
      <c r="LYB82" s="89"/>
      <c r="LYC82" s="89"/>
      <c r="LYD82" s="89"/>
      <c r="LYE82" s="89"/>
      <c r="LYF82" s="89"/>
      <c r="LYG82" s="89"/>
      <c r="LYH82" s="89"/>
      <c r="LYI82" s="89"/>
      <c r="LYJ82" s="89"/>
      <c r="LYK82" s="89"/>
      <c r="LYL82" s="89"/>
      <c r="LYM82" s="89"/>
      <c r="LYN82" s="89"/>
      <c r="LYO82" s="89"/>
      <c r="LYP82" s="89"/>
      <c r="LYQ82" s="89"/>
      <c r="LYR82" s="89"/>
      <c r="LYS82" s="89"/>
      <c r="LYT82" s="89"/>
      <c r="LYU82" s="89"/>
      <c r="LYV82" s="89"/>
      <c r="LYW82" s="89"/>
      <c r="LYX82" s="89"/>
      <c r="LYY82" s="89"/>
      <c r="LYZ82" s="89"/>
      <c r="LZA82" s="89"/>
      <c r="LZB82" s="89"/>
      <c r="LZC82" s="89"/>
      <c r="LZD82" s="89"/>
      <c r="LZE82" s="89"/>
      <c r="LZF82" s="89"/>
      <c r="LZG82" s="89"/>
      <c r="LZH82" s="89"/>
      <c r="LZI82" s="89"/>
      <c r="LZJ82" s="89"/>
      <c r="LZK82" s="89"/>
      <c r="LZL82" s="89"/>
      <c r="LZM82" s="89"/>
      <c r="LZN82" s="89"/>
      <c r="LZO82" s="89"/>
      <c r="LZP82" s="89"/>
      <c r="LZQ82" s="89"/>
      <c r="LZR82" s="89"/>
      <c r="LZS82" s="89"/>
      <c r="LZT82" s="89"/>
      <c r="LZU82" s="89"/>
      <c r="LZV82" s="89"/>
      <c r="LZW82" s="89"/>
      <c r="LZX82" s="89"/>
      <c r="LZY82" s="89"/>
      <c r="LZZ82" s="89"/>
      <c r="MAA82" s="89"/>
      <c r="MAB82" s="89"/>
      <c r="MAC82" s="89"/>
      <c r="MAD82" s="89"/>
      <c r="MAE82" s="89"/>
      <c r="MAF82" s="89"/>
      <c r="MAG82" s="89"/>
      <c r="MAH82" s="89"/>
      <c r="MAI82" s="89"/>
      <c r="MAJ82" s="89"/>
      <c r="MAK82" s="89"/>
      <c r="MAL82" s="89"/>
      <c r="MAM82" s="89"/>
      <c r="MAN82" s="89"/>
      <c r="MAO82" s="89"/>
      <c r="MAP82" s="89"/>
      <c r="MAQ82" s="89"/>
      <c r="MAR82" s="89"/>
      <c r="MAS82" s="89"/>
      <c r="MAT82" s="89"/>
      <c r="MAU82" s="89"/>
      <c r="MAV82" s="89"/>
      <c r="MAW82" s="89"/>
      <c r="MAX82" s="89"/>
      <c r="MAY82" s="89"/>
      <c r="MAZ82" s="89"/>
      <c r="MBA82" s="89"/>
      <c r="MBB82" s="89"/>
      <c r="MBC82" s="89"/>
      <c r="MBD82" s="89"/>
      <c r="MBE82" s="89"/>
      <c r="MBF82" s="89"/>
      <c r="MBG82" s="89"/>
      <c r="MBH82" s="89"/>
      <c r="MBI82" s="89"/>
      <c r="MBJ82" s="89"/>
      <c r="MBK82" s="89"/>
      <c r="MBL82" s="89"/>
      <c r="MBM82" s="89"/>
      <c r="MBN82" s="89"/>
      <c r="MBO82" s="89"/>
      <c r="MBP82" s="89"/>
      <c r="MBQ82" s="89"/>
      <c r="MBR82" s="89"/>
      <c r="MBS82" s="89"/>
      <c r="MBT82" s="89"/>
      <c r="MBU82" s="89"/>
      <c r="MBV82" s="89"/>
      <c r="MBW82" s="89"/>
      <c r="MBX82" s="89"/>
      <c r="MBY82" s="89"/>
      <c r="MBZ82" s="89"/>
      <c r="MCA82" s="89"/>
      <c r="MCB82" s="89"/>
      <c r="MCC82" s="89"/>
      <c r="MCD82" s="89"/>
      <c r="MCE82" s="89"/>
      <c r="MCF82" s="89"/>
      <c r="MCG82" s="89"/>
      <c r="MCH82" s="89"/>
      <c r="MCI82" s="89"/>
      <c r="MCJ82" s="89"/>
      <c r="MCK82" s="89"/>
      <c r="MCL82" s="89"/>
      <c r="MCM82" s="89"/>
      <c r="MCN82" s="89"/>
      <c r="MCO82" s="89"/>
      <c r="MCP82" s="89"/>
      <c r="MCQ82" s="89"/>
      <c r="MCR82" s="89"/>
      <c r="MCS82" s="89"/>
      <c r="MCT82" s="89"/>
      <c r="MCU82" s="89"/>
      <c r="MCV82" s="89"/>
      <c r="MCW82" s="89"/>
      <c r="MCX82" s="89"/>
      <c r="MCY82" s="89"/>
      <c r="MCZ82" s="89"/>
      <c r="MDA82" s="89"/>
      <c r="MDB82" s="89"/>
      <c r="MDC82" s="89"/>
      <c r="MDD82" s="89"/>
      <c r="MDE82" s="89"/>
      <c r="MDF82" s="89"/>
      <c r="MDG82" s="89"/>
      <c r="MDH82" s="89"/>
      <c r="MDI82" s="89"/>
      <c r="MDJ82" s="89"/>
      <c r="MDK82" s="89"/>
      <c r="MDL82" s="89"/>
      <c r="MDM82" s="89"/>
      <c r="MDN82" s="89"/>
      <c r="MDO82" s="89"/>
      <c r="MDP82" s="89"/>
      <c r="MDQ82" s="89"/>
      <c r="MDR82" s="89"/>
      <c r="MDS82" s="89"/>
      <c r="MDT82" s="89"/>
      <c r="MDU82" s="89"/>
      <c r="MDV82" s="89"/>
      <c r="MDW82" s="89"/>
      <c r="MDX82" s="89"/>
      <c r="MDY82" s="89"/>
      <c r="MDZ82" s="89"/>
      <c r="MEA82" s="89"/>
      <c r="MEB82" s="89"/>
      <c r="MEC82" s="89"/>
      <c r="MED82" s="89"/>
      <c r="MEE82" s="89"/>
      <c r="MEF82" s="89"/>
      <c r="MEG82" s="89"/>
      <c r="MEH82" s="89"/>
      <c r="MEI82" s="89"/>
      <c r="MEJ82" s="89"/>
      <c r="MEK82" s="89"/>
      <c r="MEL82" s="89"/>
      <c r="MEM82" s="89"/>
      <c r="MEN82" s="89"/>
      <c r="MEO82" s="89"/>
      <c r="MEP82" s="89"/>
      <c r="MEQ82" s="89"/>
      <c r="MER82" s="89"/>
      <c r="MES82" s="89"/>
      <c r="MET82" s="89"/>
      <c r="MEU82" s="89"/>
      <c r="MEV82" s="89"/>
      <c r="MEW82" s="89"/>
      <c r="MEX82" s="89"/>
      <c r="MEY82" s="89"/>
      <c r="MEZ82" s="89"/>
      <c r="MFA82" s="89"/>
      <c r="MFB82" s="89"/>
      <c r="MFC82" s="89"/>
      <c r="MFD82" s="89"/>
      <c r="MFE82" s="89"/>
      <c r="MFF82" s="89"/>
      <c r="MFG82" s="89"/>
      <c r="MFH82" s="89"/>
      <c r="MFI82" s="89"/>
      <c r="MFJ82" s="89"/>
      <c r="MFK82" s="89"/>
      <c r="MFL82" s="89"/>
      <c r="MFM82" s="89"/>
      <c r="MFN82" s="89"/>
      <c r="MFO82" s="89"/>
      <c r="MFP82" s="89"/>
      <c r="MFQ82" s="89"/>
      <c r="MFR82" s="89"/>
      <c r="MFS82" s="89"/>
      <c r="MFT82" s="89"/>
      <c r="MFU82" s="89"/>
      <c r="MFV82" s="89"/>
      <c r="MFW82" s="89"/>
      <c r="MFX82" s="89"/>
      <c r="MFY82" s="89"/>
      <c r="MFZ82" s="89"/>
      <c r="MGA82" s="89"/>
      <c r="MGB82" s="89"/>
      <c r="MGC82" s="89"/>
      <c r="MGD82" s="89"/>
      <c r="MGE82" s="89"/>
      <c r="MGF82" s="89"/>
      <c r="MGG82" s="89"/>
      <c r="MGH82" s="89"/>
      <c r="MGI82" s="89"/>
      <c r="MGJ82" s="89"/>
      <c r="MGK82" s="89"/>
      <c r="MGL82" s="89"/>
      <c r="MGM82" s="89"/>
      <c r="MGN82" s="89"/>
      <c r="MGO82" s="89"/>
      <c r="MGP82" s="89"/>
      <c r="MGQ82" s="89"/>
      <c r="MGR82" s="89"/>
      <c r="MGS82" s="89"/>
      <c r="MGT82" s="89"/>
      <c r="MGU82" s="89"/>
      <c r="MGV82" s="89"/>
      <c r="MGW82" s="89"/>
      <c r="MGX82" s="89"/>
      <c r="MGY82" s="89"/>
      <c r="MGZ82" s="89"/>
      <c r="MHA82" s="89"/>
      <c r="MHB82" s="89"/>
      <c r="MHC82" s="89"/>
      <c r="MHD82" s="89"/>
      <c r="MHE82" s="89"/>
      <c r="MHF82" s="89"/>
      <c r="MHG82" s="89"/>
      <c r="MHH82" s="89"/>
      <c r="MHI82" s="89"/>
      <c r="MHJ82" s="89"/>
      <c r="MHK82" s="89"/>
      <c r="MHL82" s="89"/>
      <c r="MHM82" s="89"/>
      <c r="MHN82" s="89"/>
      <c r="MHO82" s="89"/>
      <c r="MHP82" s="89"/>
      <c r="MHQ82" s="89"/>
      <c r="MHR82" s="89"/>
      <c r="MHS82" s="89"/>
      <c r="MHT82" s="89"/>
      <c r="MHU82" s="89"/>
      <c r="MHV82" s="89"/>
      <c r="MHW82" s="89"/>
      <c r="MHX82" s="89"/>
      <c r="MHY82" s="89"/>
      <c r="MHZ82" s="89"/>
      <c r="MIA82" s="89"/>
      <c r="MIB82" s="89"/>
      <c r="MIC82" s="89"/>
      <c r="MID82" s="89"/>
      <c r="MIE82" s="89"/>
      <c r="MIF82" s="89"/>
      <c r="MIG82" s="89"/>
      <c r="MIH82" s="89"/>
      <c r="MII82" s="89"/>
      <c r="MIJ82" s="89"/>
      <c r="MIK82" s="89"/>
      <c r="MIL82" s="89"/>
      <c r="MIM82" s="89"/>
      <c r="MIN82" s="89"/>
      <c r="MIO82" s="89"/>
      <c r="MIP82" s="89"/>
      <c r="MIQ82" s="89"/>
      <c r="MIR82" s="89"/>
      <c r="MIS82" s="89"/>
      <c r="MIT82" s="89"/>
      <c r="MIU82" s="89"/>
      <c r="MIV82" s="89"/>
      <c r="MIW82" s="89"/>
      <c r="MIX82" s="89"/>
      <c r="MIY82" s="89"/>
      <c r="MIZ82" s="89"/>
      <c r="MJA82" s="89"/>
      <c r="MJB82" s="89"/>
      <c r="MJC82" s="89"/>
      <c r="MJD82" s="89"/>
      <c r="MJE82" s="89"/>
      <c r="MJF82" s="89"/>
      <c r="MJG82" s="89"/>
      <c r="MJH82" s="89"/>
      <c r="MJI82" s="89"/>
      <c r="MJJ82" s="89"/>
      <c r="MJK82" s="89"/>
      <c r="MJL82" s="89"/>
      <c r="MJM82" s="89"/>
      <c r="MJN82" s="89"/>
      <c r="MJO82" s="89"/>
      <c r="MJP82" s="89"/>
      <c r="MJQ82" s="89"/>
      <c r="MJR82" s="89"/>
      <c r="MJS82" s="89"/>
      <c r="MJT82" s="89"/>
      <c r="MJU82" s="89"/>
      <c r="MJV82" s="89"/>
      <c r="MJW82" s="89"/>
      <c r="MJX82" s="89"/>
      <c r="MJY82" s="89"/>
      <c r="MJZ82" s="89"/>
      <c r="MKA82" s="89"/>
      <c r="MKB82" s="89"/>
      <c r="MKC82" s="89"/>
      <c r="MKD82" s="89"/>
      <c r="MKE82" s="89"/>
      <c r="MKF82" s="89"/>
      <c r="MKG82" s="89"/>
      <c r="MKH82" s="89"/>
      <c r="MKI82" s="89"/>
      <c r="MKJ82" s="89"/>
      <c r="MKK82" s="89"/>
      <c r="MKL82" s="89"/>
      <c r="MKM82" s="89"/>
      <c r="MKN82" s="89"/>
      <c r="MKO82" s="89"/>
      <c r="MKP82" s="89"/>
      <c r="MKQ82" s="89"/>
      <c r="MKR82" s="89"/>
      <c r="MKS82" s="89"/>
      <c r="MKT82" s="89"/>
      <c r="MKU82" s="89"/>
      <c r="MKV82" s="89"/>
      <c r="MKW82" s="89"/>
      <c r="MKX82" s="89"/>
      <c r="MKY82" s="89"/>
      <c r="MKZ82" s="89"/>
      <c r="MLA82" s="89"/>
      <c r="MLB82" s="89"/>
      <c r="MLC82" s="89"/>
      <c r="MLD82" s="89"/>
      <c r="MLE82" s="89"/>
      <c r="MLF82" s="89"/>
      <c r="MLG82" s="89"/>
      <c r="MLH82" s="89"/>
      <c r="MLI82" s="89"/>
      <c r="MLJ82" s="89"/>
      <c r="MLK82" s="89"/>
      <c r="MLL82" s="89"/>
      <c r="MLM82" s="89"/>
      <c r="MLN82" s="89"/>
      <c r="MLO82" s="89"/>
      <c r="MLP82" s="89"/>
      <c r="MLQ82" s="89"/>
      <c r="MLR82" s="89"/>
      <c r="MLS82" s="89"/>
      <c r="MLT82" s="89"/>
      <c r="MLU82" s="89"/>
      <c r="MLV82" s="89"/>
      <c r="MLW82" s="89"/>
      <c r="MLX82" s="89"/>
      <c r="MLY82" s="89"/>
      <c r="MLZ82" s="89"/>
      <c r="MMA82" s="89"/>
      <c r="MMB82" s="89"/>
      <c r="MMC82" s="89"/>
      <c r="MMD82" s="89"/>
      <c r="MME82" s="89"/>
      <c r="MMF82" s="89"/>
      <c r="MMG82" s="89"/>
      <c r="MMH82" s="89"/>
      <c r="MMI82" s="89"/>
      <c r="MMJ82" s="89"/>
      <c r="MMK82" s="89"/>
      <c r="MML82" s="89"/>
      <c r="MMM82" s="89"/>
      <c r="MMN82" s="89"/>
      <c r="MMO82" s="89"/>
      <c r="MMP82" s="89"/>
      <c r="MMQ82" s="89"/>
      <c r="MMR82" s="89"/>
      <c r="MMS82" s="89"/>
      <c r="MMT82" s="89"/>
      <c r="MMU82" s="89"/>
      <c r="MMV82" s="89"/>
      <c r="MMW82" s="89"/>
      <c r="MMX82" s="89"/>
      <c r="MMY82" s="89"/>
      <c r="MMZ82" s="89"/>
      <c r="MNA82" s="89"/>
      <c r="MNB82" s="89"/>
      <c r="MNC82" s="89"/>
      <c r="MND82" s="89"/>
      <c r="MNE82" s="89"/>
      <c r="MNF82" s="89"/>
      <c r="MNG82" s="89"/>
      <c r="MNH82" s="89"/>
      <c r="MNI82" s="89"/>
      <c r="MNJ82" s="89"/>
      <c r="MNK82" s="89"/>
      <c r="MNL82" s="89"/>
      <c r="MNM82" s="89"/>
      <c r="MNN82" s="89"/>
      <c r="MNO82" s="89"/>
      <c r="MNP82" s="89"/>
      <c r="MNQ82" s="89"/>
      <c r="MNR82" s="89"/>
      <c r="MNS82" s="89"/>
      <c r="MNT82" s="89"/>
      <c r="MNU82" s="89"/>
      <c r="MNV82" s="89"/>
      <c r="MNW82" s="89"/>
      <c r="MNX82" s="89"/>
      <c r="MNY82" s="89"/>
      <c r="MNZ82" s="89"/>
      <c r="MOA82" s="89"/>
      <c r="MOB82" s="89"/>
      <c r="MOC82" s="89"/>
      <c r="MOD82" s="89"/>
      <c r="MOE82" s="89"/>
      <c r="MOF82" s="89"/>
      <c r="MOG82" s="89"/>
      <c r="MOH82" s="89"/>
      <c r="MOI82" s="89"/>
      <c r="MOJ82" s="89"/>
      <c r="MOK82" s="89"/>
      <c r="MOL82" s="89"/>
      <c r="MOM82" s="89"/>
      <c r="MON82" s="89"/>
      <c r="MOO82" s="89"/>
      <c r="MOP82" s="89"/>
      <c r="MOQ82" s="89"/>
      <c r="MOR82" s="89"/>
      <c r="MOS82" s="89"/>
      <c r="MOT82" s="89"/>
      <c r="MOU82" s="89"/>
      <c r="MOV82" s="89"/>
      <c r="MOW82" s="89"/>
      <c r="MOX82" s="89"/>
      <c r="MOY82" s="89"/>
      <c r="MOZ82" s="89"/>
      <c r="MPA82" s="89"/>
      <c r="MPB82" s="89"/>
      <c r="MPC82" s="89"/>
      <c r="MPD82" s="89"/>
      <c r="MPE82" s="89"/>
      <c r="MPF82" s="89"/>
      <c r="MPG82" s="89"/>
      <c r="MPH82" s="89"/>
      <c r="MPI82" s="89"/>
      <c r="MPJ82" s="89"/>
      <c r="MPK82" s="89"/>
      <c r="MPL82" s="89"/>
      <c r="MPM82" s="89"/>
      <c r="MPN82" s="89"/>
      <c r="MPO82" s="89"/>
      <c r="MPP82" s="89"/>
      <c r="MPQ82" s="89"/>
      <c r="MPR82" s="89"/>
      <c r="MPS82" s="89"/>
      <c r="MPT82" s="89"/>
      <c r="MPU82" s="89"/>
      <c r="MPV82" s="89"/>
      <c r="MPW82" s="89"/>
      <c r="MPX82" s="89"/>
      <c r="MPY82" s="89"/>
      <c r="MPZ82" s="89"/>
      <c r="MQA82" s="89"/>
      <c r="MQB82" s="89"/>
      <c r="MQC82" s="89"/>
      <c r="MQD82" s="89"/>
      <c r="MQE82" s="89"/>
      <c r="MQF82" s="89"/>
      <c r="MQG82" s="89"/>
      <c r="MQH82" s="89"/>
      <c r="MQI82" s="89"/>
      <c r="MQJ82" s="89"/>
      <c r="MQK82" s="89"/>
      <c r="MQL82" s="89"/>
      <c r="MQM82" s="89"/>
      <c r="MQN82" s="89"/>
      <c r="MQO82" s="89"/>
      <c r="MQP82" s="89"/>
      <c r="MQQ82" s="89"/>
      <c r="MQR82" s="89"/>
      <c r="MQS82" s="89"/>
      <c r="MQT82" s="89"/>
      <c r="MQU82" s="89"/>
      <c r="MQV82" s="89"/>
      <c r="MQW82" s="89"/>
      <c r="MQX82" s="89"/>
      <c r="MQY82" s="89"/>
      <c r="MQZ82" s="89"/>
      <c r="MRA82" s="89"/>
      <c r="MRB82" s="89"/>
      <c r="MRC82" s="89"/>
      <c r="MRD82" s="89"/>
      <c r="MRE82" s="89"/>
      <c r="MRF82" s="89"/>
      <c r="MRG82" s="89"/>
      <c r="MRH82" s="89"/>
      <c r="MRI82" s="89"/>
      <c r="MRJ82" s="89"/>
      <c r="MRK82" s="89"/>
      <c r="MRL82" s="89"/>
      <c r="MRM82" s="89"/>
      <c r="MRN82" s="89"/>
      <c r="MRO82" s="89"/>
      <c r="MRP82" s="89"/>
      <c r="MRQ82" s="89"/>
      <c r="MRR82" s="89"/>
      <c r="MRS82" s="89"/>
      <c r="MRT82" s="89"/>
      <c r="MRU82" s="89"/>
      <c r="MRV82" s="89"/>
      <c r="MRW82" s="89"/>
      <c r="MRX82" s="89"/>
      <c r="MRY82" s="89"/>
      <c r="MRZ82" s="89"/>
      <c r="MSA82" s="89"/>
      <c r="MSB82" s="89"/>
      <c r="MSC82" s="89"/>
      <c r="MSD82" s="89"/>
      <c r="MSE82" s="89"/>
      <c r="MSF82" s="89"/>
      <c r="MSG82" s="89"/>
      <c r="MSH82" s="89"/>
      <c r="MSI82" s="89"/>
      <c r="MSJ82" s="89"/>
      <c r="MSK82" s="89"/>
      <c r="MSL82" s="89"/>
      <c r="MSM82" s="89"/>
      <c r="MSN82" s="89"/>
      <c r="MSO82" s="89"/>
      <c r="MSP82" s="89"/>
      <c r="MSQ82" s="89"/>
      <c r="MSR82" s="89"/>
      <c r="MSS82" s="89"/>
      <c r="MST82" s="89"/>
      <c r="MSU82" s="89"/>
      <c r="MSV82" s="89"/>
      <c r="MSW82" s="89"/>
      <c r="MSX82" s="89"/>
      <c r="MSY82" s="89"/>
      <c r="MSZ82" s="89"/>
      <c r="MTA82" s="89"/>
      <c r="MTB82" s="89"/>
      <c r="MTC82" s="89"/>
      <c r="MTD82" s="89"/>
      <c r="MTE82" s="89"/>
      <c r="MTF82" s="89"/>
      <c r="MTG82" s="89"/>
      <c r="MTH82" s="89"/>
      <c r="MTI82" s="89"/>
      <c r="MTJ82" s="89"/>
      <c r="MTK82" s="89"/>
      <c r="MTL82" s="89"/>
      <c r="MTM82" s="89"/>
      <c r="MTN82" s="89"/>
      <c r="MTO82" s="89"/>
      <c r="MTP82" s="89"/>
      <c r="MTQ82" s="89"/>
      <c r="MTR82" s="89"/>
      <c r="MTS82" s="89"/>
      <c r="MTT82" s="89"/>
      <c r="MTU82" s="89"/>
      <c r="MTV82" s="89"/>
      <c r="MTW82" s="89"/>
      <c r="MTX82" s="89"/>
      <c r="MTY82" s="89"/>
      <c r="MTZ82" s="89"/>
      <c r="MUA82" s="89"/>
      <c r="MUB82" s="89"/>
      <c r="MUC82" s="89"/>
      <c r="MUD82" s="89"/>
      <c r="MUE82" s="89"/>
      <c r="MUF82" s="89"/>
      <c r="MUG82" s="89"/>
      <c r="MUH82" s="89"/>
      <c r="MUI82" s="89"/>
      <c r="MUJ82" s="89"/>
      <c r="MUK82" s="89"/>
      <c r="MUL82" s="89"/>
      <c r="MUM82" s="89"/>
      <c r="MUN82" s="89"/>
      <c r="MUO82" s="89"/>
      <c r="MUP82" s="89"/>
      <c r="MUQ82" s="89"/>
      <c r="MUR82" s="89"/>
      <c r="MUS82" s="89"/>
      <c r="MUT82" s="89"/>
      <c r="MUU82" s="89"/>
      <c r="MUV82" s="89"/>
      <c r="MUW82" s="89"/>
      <c r="MUX82" s="89"/>
      <c r="MUY82" s="89"/>
      <c r="MUZ82" s="89"/>
      <c r="MVA82" s="89"/>
      <c r="MVB82" s="89"/>
      <c r="MVC82" s="89"/>
      <c r="MVD82" s="89"/>
      <c r="MVE82" s="89"/>
      <c r="MVF82" s="89"/>
      <c r="MVG82" s="89"/>
      <c r="MVH82" s="89"/>
      <c r="MVI82" s="89"/>
      <c r="MVJ82" s="89"/>
      <c r="MVK82" s="89"/>
      <c r="MVL82" s="89"/>
      <c r="MVM82" s="89"/>
      <c r="MVN82" s="89"/>
      <c r="MVO82" s="89"/>
      <c r="MVP82" s="89"/>
      <c r="MVQ82" s="89"/>
      <c r="MVR82" s="89"/>
      <c r="MVS82" s="89"/>
      <c r="MVT82" s="89"/>
      <c r="MVU82" s="89"/>
      <c r="MVV82" s="89"/>
      <c r="MVW82" s="89"/>
      <c r="MVX82" s="89"/>
      <c r="MVY82" s="89"/>
      <c r="MVZ82" s="89"/>
      <c r="MWA82" s="89"/>
      <c r="MWB82" s="89"/>
      <c r="MWC82" s="89"/>
      <c r="MWD82" s="89"/>
      <c r="MWE82" s="89"/>
      <c r="MWF82" s="89"/>
      <c r="MWG82" s="89"/>
      <c r="MWH82" s="89"/>
      <c r="MWI82" s="89"/>
      <c r="MWJ82" s="89"/>
      <c r="MWK82" s="89"/>
      <c r="MWL82" s="89"/>
      <c r="MWM82" s="89"/>
      <c r="MWN82" s="89"/>
      <c r="MWO82" s="89"/>
      <c r="MWP82" s="89"/>
      <c r="MWQ82" s="89"/>
      <c r="MWR82" s="89"/>
      <c r="MWS82" s="89"/>
      <c r="MWT82" s="89"/>
      <c r="MWU82" s="89"/>
      <c r="MWV82" s="89"/>
      <c r="MWW82" s="89"/>
      <c r="MWX82" s="89"/>
      <c r="MWY82" s="89"/>
      <c r="MWZ82" s="89"/>
      <c r="MXA82" s="89"/>
      <c r="MXB82" s="89"/>
      <c r="MXC82" s="89"/>
      <c r="MXD82" s="89"/>
      <c r="MXE82" s="89"/>
      <c r="MXF82" s="89"/>
      <c r="MXG82" s="89"/>
      <c r="MXH82" s="89"/>
      <c r="MXI82" s="89"/>
      <c r="MXJ82" s="89"/>
      <c r="MXK82" s="89"/>
      <c r="MXL82" s="89"/>
      <c r="MXM82" s="89"/>
      <c r="MXN82" s="89"/>
      <c r="MXO82" s="89"/>
      <c r="MXP82" s="89"/>
      <c r="MXQ82" s="89"/>
      <c r="MXR82" s="89"/>
      <c r="MXS82" s="89"/>
      <c r="MXT82" s="89"/>
      <c r="MXU82" s="89"/>
      <c r="MXV82" s="89"/>
      <c r="MXW82" s="89"/>
      <c r="MXX82" s="89"/>
      <c r="MXY82" s="89"/>
      <c r="MXZ82" s="89"/>
      <c r="MYA82" s="89"/>
      <c r="MYB82" s="89"/>
      <c r="MYC82" s="89"/>
      <c r="MYD82" s="89"/>
      <c r="MYE82" s="89"/>
      <c r="MYF82" s="89"/>
      <c r="MYG82" s="89"/>
      <c r="MYH82" s="89"/>
      <c r="MYI82" s="89"/>
      <c r="MYJ82" s="89"/>
      <c r="MYK82" s="89"/>
      <c r="MYL82" s="89"/>
      <c r="MYM82" s="89"/>
      <c r="MYN82" s="89"/>
      <c r="MYO82" s="89"/>
      <c r="MYP82" s="89"/>
      <c r="MYQ82" s="89"/>
      <c r="MYR82" s="89"/>
      <c r="MYS82" s="89"/>
      <c r="MYT82" s="89"/>
      <c r="MYU82" s="89"/>
      <c r="MYV82" s="89"/>
      <c r="MYW82" s="89"/>
      <c r="MYX82" s="89"/>
      <c r="MYY82" s="89"/>
      <c r="MYZ82" s="89"/>
      <c r="MZA82" s="89"/>
      <c r="MZB82" s="89"/>
      <c r="MZC82" s="89"/>
      <c r="MZD82" s="89"/>
      <c r="MZE82" s="89"/>
      <c r="MZF82" s="89"/>
      <c r="MZG82" s="89"/>
      <c r="MZH82" s="89"/>
      <c r="MZI82" s="89"/>
      <c r="MZJ82" s="89"/>
      <c r="MZK82" s="89"/>
      <c r="MZL82" s="89"/>
      <c r="MZM82" s="89"/>
      <c r="MZN82" s="89"/>
      <c r="MZO82" s="89"/>
      <c r="MZP82" s="89"/>
      <c r="MZQ82" s="89"/>
      <c r="MZR82" s="89"/>
      <c r="MZS82" s="89"/>
      <c r="MZT82" s="89"/>
      <c r="MZU82" s="89"/>
      <c r="MZV82" s="89"/>
      <c r="MZW82" s="89"/>
      <c r="MZX82" s="89"/>
      <c r="MZY82" s="89"/>
      <c r="MZZ82" s="89"/>
      <c r="NAA82" s="89"/>
      <c r="NAB82" s="89"/>
      <c r="NAC82" s="89"/>
      <c r="NAD82" s="89"/>
      <c r="NAE82" s="89"/>
      <c r="NAF82" s="89"/>
      <c r="NAG82" s="89"/>
      <c r="NAH82" s="89"/>
      <c r="NAI82" s="89"/>
      <c r="NAJ82" s="89"/>
      <c r="NAK82" s="89"/>
      <c r="NAL82" s="89"/>
      <c r="NAM82" s="89"/>
      <c r="NAN82" s="89"/>
      <c r="NAO82" s="89"/>
      <c r="NAP82" s="89"/>
      <c r="NAQ82" s="89"/>
      <c r="NAR82" s="89"/>
      <c r="NAS82" s="89"/>
      <c r="NAT82" s="89"/>
      <c r="NAU82" s="89"/>
      <c r="NAV82" s="89"/>
      <c r="NAW82" s="89"/>
      <c r="NAX82" s="89"/>
      <c r="NAY82" s="89"/>
      <c r="NAZ82" s="89"/>
      <c r="NBA82" s="89"/>
      <c r="NBB82" s="89"/>
      <c r="NBC82" s="89"/>
      <c r="NBD82" s="89"/>
      <c r="NBE82" s="89"/>
      <c r="NBF82" s="89"/>
      <c r="NBG82" s="89"/>
      <c r="NBH82" s="89"/>
      <c r="NBI82" s="89"/>
      <c r="NBJ82" s="89"/>
      <c r="NBK82" s="89"/>
      <c r="NBL82" s="89"/>
      <c r="NBM82" s="89"/>
      <c r="NBN82" s="89"/>
      <c r="NBO82" s="89"/>
      <c r="NBP82" s="89"/>
      <c r="NBQ82" s="89"/>
      <c r="NBR82" s="89"/>
      <c r="NBS82" s="89"/>
      <c r="NBT82" s="89"/>
      <c r="NBU82" s="89"/>
      <c r="NBV82" s="89"/>
      <c r="NBW82" s="89"/>
      <c r="NBX82" s="89"/>
      <c r="NBY82" s="89"/>
      <c r="NBZ82" s="89"/>
      <c r="NCA82" s="89"/>
      <c r="NCB82" s="89"/>
      <c r="NCC82" s="89"/>
      <c r="NCD82" s="89"/>
      <c r="NCE82" s="89"/>
      <c r="NCF82" s="89"/>
      <c r="NCG82" s="89"/>
      <c r="NCH82" s="89"/>
      <c r="NCI82" s="89"/>
      <c r="NCJ82" s="89"/>
      <c r="NCK82" s="89"/>
      <c r="NCL82" s="89"/>
      <c r="NCM82" s="89"/>
      <c r="NCN82" s="89"/>
      <c r="NCO82" s="89"/>
      <c r="NCP82" s="89"/>
      <c r="NCQ82" s="89"/>
      <c r="NCR82" s="89"/>
      <c r="NCS82" s="89"/>
      <c r="NCT82" s="89"/>
      <c r="NCU82" s="89"/>
      <c r="NCV82" s="89"/>
      <c r="NCW82" s="89"/>
      <c r="NCX82" s="89"/>
      <c r="NCY82" s="89"/>
      <c r="NCZ82" s="89"/>
      <c r="NDA82" s="89"/>
      <c r="NDB82" s="89"/>
      <c r="NDC82" s="89"/>
      <c r="NDD82" s="89"/>
      <c r="NDE82" s="89"/>
      <c r="NDF82" s="89"/>
      <c r="NDG82" s="89"/>
      <c r="NDH82" s="89"/>
      <c r="NDI82" s="89"/>
      <c r="NDJ82" s="89"/>
      <c r="NDK82" s="89"/>
      <c r="NDL82" s="89"/>
      <c r="NDM82" s="89"/>
      <c r="NDN82" s="89"/>
      <c r="NDO82" s="89"/>
      <c r="NDP82" s="89"/>
      <c r="NDQ82" s="89"/>
      <c r="NDR82" s="89"/>
      <c r="NDS82" s="89"/>
      <c r="NDT82" s="89"/>
      <c r="NDU82" s="89"/>
      <c r="NDV82" s="89"/>
      <c r="NDW82" s="89"/>
      <c r="NDX82" s="89"/>
      <c r="NDY82" s="89"/>
      <c r="NDZ82" s="89"/>
      <c r="NEA82" s="89"/>
      <c r="NEB82" s="89"/>
      <c r="NEC82" s="89"/>
      <c r="NED82" s="89"/>
      <c r="NEE82" s="89"/>
      <c r="NEF82" s="89"/>
      <c r="NEG82" s="89"/>
      <c r="NEH82" s="89"/>
      <c r="NEI82" s="89"/>
      <c r="NEJ82" s="89"/>
      <c r="NEK82" s="89"/>
      <c r="NEL82" s="89"/>
      <c r="NEM82" s="89"/>
      <c r="NEN82" s="89"/>
      <c r="NEO82" s="89"/>
      <c r="NEP82" s="89"/>
      <c r="NEQ82" s="89"/>
      <c r="NER82" s="89"/>
      <c r="NES82" s="89"/>
      <c r="NET82" s="89"/>
      <c r="NEU82" s="89"/>
      <c r="NEV82" s="89"/>
      <c r="NEW82" s="89"/>
      <c r="NEX82" s="89"/>
      <c r="NEY82" s="89"/>
      <c r="NEZ82" s="89"/>
      <c r="NFA82" s="89"/>
      <c r="NFB82" s="89"/>
      <c r="NFC82" s="89"/>
      <c r="NFD82" s="89"/>
      <c r="NFE82" s="89"/>
      <c r="NFF82" s="89"/>
      <c r="NFG82" s="89"/>
      <c r="NFH82" s="89"/>
      <c r="NFI82" s="89"/>
      <c r="NFJ82" s="89"/>
      <c r="NFK82" s="89"/>
      <c r="NFL82" s="89"/>
      <c r="NFM82" s="89"/>
      <c r="NFN82" s="89"/>
      <c r="NFO82" s="89"/>
      <c r="NFP82" s="89"/>
      <c r="NFQ82" s="89"/>
      <c r="NFR82" s="89"/>
      <c r="NFS82" s="89"/>
      <c r="NFT82" s="89"/>
      <c r="NFU82" s="89"/>
      <c r="NFV82" s="89"/>
      <c r="NFW82" s="89"/>
      <c r="NFX82" s="89"/>
      <c r="NFY82" s="89"/>
      <c r="NFZ82" s="89"/>
      <c r="NGA82" s="89"/>
      <c r="NGB82" s="89"/>
      <c r="NGC82" s="89"/>
      <c r="NGD82" s="89"/>
      <c r="NGE82" s="89"/>
      <c r="NGF82" s="89"/>
      <c r="NGG82" s="89"/>
      <c r="NGH82" s="89"/>
      <c r="NGI82" s="89"/>
      <c r="NGJ82" s="89"/>
      <c r="NGK82" s="89"/>
      <c r="NGL82" s="89"/>
      <c r="NGM82" s="89"/>
      <c r="NGN82" s="89"/>
      <c r="NGO82" s="89"/>
      <c r="NGP82" s="89"/>
      <c r="NGQ82" s="89"/>
      <c r="NGR82" s="89"/>
      <c r="NGS82" s="89"/>
      <c r="NGT82" s="89"/>
      <c r="NGU82" s="89"/>
      <c r="NGV82" s="89"/>
      <c r="NGW82" s="89"/>
      <c r="NGX82" s="89"/>
      <c r="NGY82" s="89"/>
      <c r="NGZ82" s="89"/>
      <c r="NHA82" s="89"/>
      <c r="NHB82" s="89"/>
      <c r="NHC82" s="89"/>
      <c r="NHD82" s="89"/>
      <c r="NHE82" s="89"/>
      <c r="NHF82" s="89"/>
      <c r="NHG82" s="89"/>
      <c r="NHH82" s="89"/>
      <c r="NHI82" s="89"/>
      <c r="NHJ82" s="89"/>
      <c r="NHK82" s="89"/>
      <c r="NHL82" s="89"/>
      <c r="NHM82" s="89"/>
      <c r="NHN82" s="89"/>
      <c r="NHO82" s="89"/>
      <c r="NHP82" s="89"/>
      <c r="NHQ82" s="89"/>
      <c r="NHR82" s="89"/>
      <c r="NHS82" s="89"/>
      <c r="NHT82" s="89"/>
      <c r="NHU82" s="89"/>
      <c r="NHV82" s="89"/>
      <c r="NHW82" s="89"/>
      <c r="NHX82" s="89"/>
      <c r="NHY82" s="89"/>
      <c r="NHZ82" s="89"/>
      <c r="NIA82" s="89"/>
      <c r="NIB82" s="89"/>
      <c r="NIC82" s="89"/>
      <c r="NID82" s="89"/>
      <c r="NIE82" s="89"/>
      <c r="NIF82" s="89"/>
      <c r="NIG82" s="89"/>
      <c r="NIH82" s="89"/>
      <c r="NII82" s="89"/>
      <c r="NIJ82" s="89"/>
      <c r="NIK82" s="89"/>
      <c r="NIL82" s="89"/>
      <c r="NIM82" s="89"/>
      <c r="NIN82" s="89"/>
      <c r="NIO82" s="89"/>
      <c r="NIP82" s="89"/>
      <c r="NIQ82" s="89"/>
      <c r="NIR82" s="89"/>
      <c r="NIS82" s="89"/>
      <c r="NIT82" s="89"/>
      <c r="NIU82" s="89"/>
      <c r="NIV82" s="89"/>
      <c r="NIW82" s="89"/>
      <c r="NIX82" s="89"/>
      <c r="NIY82" s="89"/>
      <c r="NIZ82" s="89"/>
      <c r="NJA82" s="89"/>
      <c r="NJB82" s="89"/>
      <c r="NJC82" s="89"/>
      <c r="NJD82" s="89"/>
      <c r="NJE82" s="89"/>
      <c r="NJF82" s="89"/>
      <c r="NJG82" s="89"/>
      <c r="NJH82" s="89"/>
      <c r="NJI82" s="89"/>
      <c r="NJJ82" s="89"/>
      <c r="NJK82" s="89"/>
      <c r="NJL82" s="89"/>
      <c r="NJM82" s="89"/>
      <c r="NJN82" s="89"/>
      <c r="NJO82" s="89"/>
      <c r="NJP82" s="89"/>
      <c r="NJQ82" s="89"/>
      <c r="NJR82" s="89"/>
      <c r="NJS82" s="89"/>
      <c r="NJT82" s="89"/>
      <c r="NJU82" s="89"/>
      <c r="NJV82" s="89"/>
      <c r="NJW82" s="89"/>
      <c r="NJX82" s="89"/>
      <c r="NJY82" s="89"/>
      <c r="NJZ82" s="89"/>
      <c r="NKA82" s="89"/>
      <c r="NKB82" s="89"/>
      <c r="NKC82" s="89"/>
      <c r="NKD82" s="89"/>
      <c r="NKE82" s="89"/>
      <c r="NKF82" s="89"/>
      <c r="NKG82" s="89"/>
      <c r="NKH82" s="89"/>
      <c r="NKI82" s="89"/>
      <c r="NKJ82" s="89"/>
      <c r="NKK82" s="89"/>
      <c r="NKL82" s="89"/>
      <c r="NKM82" s="89"/>
      <c r="NKN82" s="89"/>
      <c r="NKO82" s="89"/>
      <c r="NKP82" s="89"/>
      <c r="NKQ82" s="89"/>
      <c r="NKR82" s="89"/>
      <c r="NKS82" s="89"/>
      <c r="NKT82" s="89"/>
      <c r="NKU82" s="89"/>
      <c r="NKV82" s="89"/>
      <c r="NKW82" s="89"/>
      <c r="NKX82" s="89"/>
      <c r="NKY82" s="89"/>
      <c r="NKZ82" s="89"/>
      <c r="NLA82" s="89"/>
      <c r="NLB82" s="89"/>
      <c r="NLC82" s="89"/>
      <c r="NLD82" s="89"/>
      <c r="NLE82" s="89"/>
      <c r="NLF82" s="89"/>
      <c r="NLG82" s="89"/>
      <c r="NLH82" s="89"/>
      <c r="NLI82" s="89"/>
      <c r="NLJ82" s="89"/>
      <c r="NLK82" s="89"/>
      <c r="NLL82" s="89"/>
      <c r="NLM82" s="89"/>
      <c r="NLN82" s="89"/>
      <c r="NLO82" s="89"/>
      <c r="NLP82" s="89"/>
      <c r="NLQ82" s="89"/>
      <c r="NLR82" s="89"/>
      <c r="NLS82" s="89"/>
      <c r="NLT82" s="89"/>
      <c r="NLU82" s="89"/>
      <c r="NLV82" s="89"/>
      <c r="NLW82" s="89"/>
      <c r="NLX82" s="89"/>
      <c r="NLY82" s="89"/>
      <c r="NLZ82" s="89"/>
      <c r="NMA82" s="89"/>
      <c r="NMB82" s="89"/>
      <c r="NMC82" s="89"/>
      <c r="NMD82" s="89"/>
      <c r="NME82" s="89"/>
      <c r="NMF82" s="89"/>
      <c r="NMG82" s="89"/>
      <c r="NMH82" s="89"/>
      <c r="NMI82" s="89"/>
      <c r="NMJ82" s="89"/>
      <c r="NMK82" s="89"/>
      <c r="NML82" s="89"/>
      <c r="NMM82" s="89"/>
      <c r="NMN82" s="89"/>
      <c r="NMO82" s="89"/>
      <c r="NMP82" s="89"/>
      <c r="NMQ82" s="89"/>
      <c r="NMR82" s="89"/>
      <c r="NMS82" s="89"/>
      <c r="NMT82" s="89"/>
      <c r="NMU82" s="89"/>
      <c r="NMV82" s="89"/>
      <c r="NMW82" s="89"/>
      <c r="NMX82" s="89"/>
      <c r="NMY82" s="89"/>
      <c r="NMZ82" s="89"/>
      <c r="NNA82" s="89"/>
      <c r="NNB82" s="89"/>
      <c r="NNC82" s="89"/>
      <c r="NND82" s="89"/>
      <c r="NNE82" s="89"/>
      <c r="NNF82" s="89"/>
      <c r="NNG82" s="89"/>
      <c r="NNH82" s="89"/>
      <c r="NNI82" s="89"/>
      <c r="NNJ82" s="89"/>
      <c r="NNK82" s="89"/>
      <c r="NNL82" s="89"/>
      <c r="NNM82" s="89"/>
      <c r="NNN82" s="89"/>
      <c r="NNO82" s="89"/>
      <c r="NNP82" s="89"/>
      <c r="NNQ82" s="89"/>
      <c r="NNR82" s="89"/>
      <c r="NNS82" s="89"/>
      <c r="NNT82" s="89"/>
      <c r="NNU82" s="89"/>
      <c r="NNV82" s="89"/>
      <c r="NNW82" s="89"/>
      <c r="NNX82" s="89"/>
      <c r="NNY82" s="89"/>
      <c r="NNZ82" s="89"/>
      <c r="NOA82" s="89"/>
      <c r="NOB82" s="89"/>
      <c r="NOC82" s="89"/>
      <c r="NOD82" s="89"/>
      <c r="NOE82" s="89"/>
      <c r="NOF82" s="89"/>
      <c r="NOG82" s="89"/>
      <c r="NOH82" s="89"/>
      <c r="NOI82" s="89"/>
      <c r="NOJ82" s="89"/>
      <c r="NOK82" s="89"/>
      <c r="NOL82" s="89"/>
      <c r="NOM82" s="89"/>
      <c r="NON82" s="89"/>
      <c r="NOO82" s="89"/>
      <c r="NOP82" s="89"/>
      <c r="NOQ82" s="89"/>
      <c r="NOR82" s="89"/>
      <c r="NOS82" s="89"/>
      <c r="NOT82" s="89"/>
      <c r="NOU82" s="89"/>
      <c r="NOV82" s="89"/>
      <c r="NOW82" s="89"/>
      <c r="NOX82" s="89"/>
      <c r="NOY82" s="89"/>
      <c r="NOZ82" s="89"/>
      <c r="NPA82" s="89"/>
      <c r="NPB82" s="89"/>
      <c r="NPC82" s="89"/>
      <c r="NPD82" s="89"/>
      <c r="NPE82" s="89"/>
      <c r="NPF82" s="89"/>
      <c r="NPG82" s="89"/>
      <c r="NPH82" s="89"/>
      <c r="NPI82" s="89"/>
      <c r="NPJ82" s="89"/>
      <c r="NPK82" s="89"/>
      <c r="NPL82" s="89"/>
      <c r="NPM82" s="89"/>
      <c r="NPN82" s="89"/>
      <c r="NPO82" s="89"/>
      <c r="NPP82" s="89"/>
      <c r="NPQ82" s="89"/>
      <c r="NPR82" s="89"/>
      <c r="NPS82" s="89"/>
      <c r="NPT82" s="89"/>
      <c r="NPU82" s="89"/>
      <c r="NPV82" s="89"/>
      <c r="NPW82" s="89"/>
      <c r="NPX82" s="89"/>
      <c r="NPY82" s="89"/>
      <c r="NPZ82" s="89"/>
      <c r="NQA82" s="89"/>
      <c r="NQB82" s="89"/>
      <c r="NQC82" s="89"/>
      <c r="NQD82" s="89"/>
      <c r="NQE82" s="89"/>
      <c r="NQF82" s="89"/>
      <c r="NQG82" s="89"/>
      <c r="NQH82" s="89"/>
      <c r="NQI82" s="89"/>
      <c r="NQJ82" s="89"/>
      <c r="NQK82" s="89"/>
      <c r="NQL82" s="89"/>
      <c r="NQM82" s="89"/>
      <c r="NQN82" s="89"/>
      <c r="NQO82" s="89"/>
      <c r="NQP82" s="89"/>
      <c r="NQQ82" s="89"/>
      <c r="NQR82" s="89"/>
      <c r="NQS82" s="89"/>
      <c r="NQT82" s="89"/>
      <c r="NQU82" s="89"/>
      <c r="NQV82" s="89"/>
      <c r="NQW82" s="89"/>
      <c r="NQX82" s="89"/>
      <c r="NQY82" s="89"/>
      <c r="NQZ82" s="89"/>
      <c r="NRA82" s="89"/>
      <c r="NRB82" s="89"/>
      <c r="NRC82" s="89"/>
      <c r="NRD82" s="89"/>
      <c r="NRE82" s="89"/>
      <c r="NRF82" s="89"/>
      <c r="NRG82" s="89"/>
      <c r="NRH82" s="89"/>
      <c r="NRI82" s="89"/>
      <c r="NRJ82" s="89"/>
      <c r="NRK82" s="89"/>
      <c r="NRL82" s="89"/>
      <c r="NRM82" s="89"/>
      <c r="NRN82" s="89"/>
      <c r="NRO82" s="89"/>
      <c r="NRP82" s="89"/>
      <c r="NRQ82" s="89"/>
      <c r="NRR82" s="89"/>
      <c r="NRS82" s="89"/>
      <c r="NRT82" s="89"/>
      <c r="NRU82" s="89"/>
      <c r="NRV82" s="89"/>
      <c r="NRW82" s="89"/>
      <c r="NRX82" s="89"/>
      <c r="NRY82" s="89"/>
      <c r="NRZ82" s="89"/>
      <c r="NSA82" s="89"/>
      <c r="NSB82" s="89"/>
      <c r="NSC82" s="89"/>
      <c r="NSD82" s="89"/>
      <c r="NSE82" s="89"/>
      <c r="NSF82" s="89"/>
      <c r="NSG82" s="89"/>
      <c r="NSH82" s="89"/>
      <c r="NSI82" s="89"/>
      <c r="NSJ82" s="89"/>
      <c r="NSK82" s="89"/>
      <c r="NSL82" s="89"/>
      <c r="NSM82" s="89"/>
      <c r="NSN82" s="89"/>
      <c r="NSO82" s="89"/>
      <c r="NSP82" s="89"/>
      <c r="NSQ82" s="89"/>
      <c r="NSR82" s="89"/>
      <c r="NSS82" s="89"/>
      <c r="NST82" s="89"/>
      <c r="NSU82" s="89"/>
      <c r="NSV82" s="89"/>
      <c r="NSW82" s="89"/>
      <c r="NSX82" s="89"/>
      <c r="NSY82" s="89"/>
      <c r="NSZ82" s="89"/>
      <c r="NTA82" s="89"/>
      <c r="NTB82" s="89"/>
      <c r="NTC82" s="89"/>
      <c r="NTD82" s="89"/>
      <c r="NTE82" s="89"/>
      <c r="NTF82" s="89"/>
      <c r="NTG82" s="89"/>
      <c r="NTH82" s="89"/>
      <c r="NTI82" s="89"/>
      <c r="NTJ82" s="89"/>
      <c r="NTK82" s="89"/>
      <c r="NTL82" s="89"/>
      <c r="NTM82" s="89"/>
      <c r="NTN82" s="89"/>
      <c r="NTO82" s="89"/>
      <c r="NTP82" s="89"/>
      <c r="NTQ82" s="89"/>
      <c r="NTR82" s="89"/>
      <c r="NTS82" s="89"/>
      <c r="NTT82" s="89"/>
      <c r="NTU82" s="89"/>
      <c r="NTV82" s="89"/>
      <c r="NTW82" s="89"/>
      <c r="NTX82" s="89"/>
      <c r="NTY82" s="89"/>
      <c r="NTZ82" s="89"/>
      <c r="NUA82" s="89"/>
      <c r="NUB82" s="89"/>
      <c r="NUC82" s="89"/>
      <c r="NUD82" s="89"/>
      <c r="NUE82" s="89"/>
      <c r="NUF82" s="89"/>
      <c r="NUG82" s="89"/>
      <c r="NUH82" s="89"/>
      <c r="NUI82" s="89"/>
      <c r="NUJ82" s="89"/>
      <c r="NUK82" s="89"/>
      <c r="NUL82" s="89"/>
      <c r="NUM82" s="89"/>
      <c r="NUN82" s="89"/>
      <c r="NUO82" s="89"/>
      <c r="NUP82" s="89"/>
      <c r="NUQ82" s="89"/>
      <c r="NUR82" s="89"/>
      <c r="NUS82" s="89"/>
      <c r="NUT82" s="89"/>
      <c r="NUU82" s="89"/>
      <c r="NUV82" s="89"/>
      <c r="NUW82" s="89"/>
      <c r="NUX82" s="89"/>
      <c r="NUY82" s="89"/>
      <c r="NUZ82" s="89"/>
      <c r="NVA82" s="89"/>
      <c r="NVB82" s="89"/>
      <c r="NVC82" s="89"/>
      <c r="NVD82" s="89"/>
      <c r="NVE82" s="89"/>
      <c r="NVF82" s="89"/>
      <c r="NVG82" s="89"/>
      <c r="NVH82" s="89"/>
      <c r="NVI82" s="89"/>
      <c r="NVJ82" s="89"/>
      <c r="NVK82" s="89"/>
      <c r="NVL82" s="89"/>
      <c r="NVM82" s="89"/>
      <c r="NVN82" s="89"/>
      <c r="NVO82" s="89"/>
      <c r="NVP82" s="89"/>
      <c r="NVQ82" s="89"/>
      <c r="NVR82" s="89"/>
      <c r="NVS82" s="89"/>
      <c r="NVT82" s="89"/>
      <c r="NVU82" s="89"/>
      <c r="NVV82" s="89"/>
      <c r="NVW82" s="89"/>
      <c r="NVX82" s="89"/>
      <c r="NVY82" s="89"/>
      <c r="NVZ82" s="89"/>
      <c r="NWA82" s="89"/>
      <c r="NWB82" s="89"/>
      <c r="NWC82" s="89"/>
      <c r="NWD82" s="89"/>
      <c r="NWE82" s="89"/>
      <c r="NWF82" s="89"/>
      <c r="NWG82" s="89"/>
      <c r="NWH82" s="89"/>
      <c r="NWI82" s="89"/>
      <c r="NWJ82" s="89"/>
      <c r="NWK82" s="89"/>
      <c r="NWL82" s="89"/>
      <c r="NWM82" s="89"/>
      <c r="NWN82" s="89"/>
      <c r="NWO82" s="89"/>
      <c r="NWP82" s="89"/>
      <c r="NWQ82" s="89"/>
      <c r="NWR82" s="89"/>
      <c r="NWS82" s="89"/>
      <c r="NWT82" s="89"/>
      <c r="NWU82" s="89"/>
      <c r="NWV82" s="89"/>
      <c r="NWW82" s="89"/>
      <c r="NWX82" s="89"/>
      <c r="NWY82" s="89"/>
      <c r="NWZ82" s="89"/>
      <c r="NXA82" s="89"/>
      <c r="NXB82" s="89"/>
      <c r="NXC82" s="89"/>
      <c r="NXD82" s="89"/>
      <c r="NXE82" s="89"/>
      <c r="NXF82" s="89"/>
      <c r="NXG82" s="89"/>
      <c r="NXH82" s="89"/>
      <c r="NXI82" s="89"/>
      <c r="NXJ82" s="89"/>
      <c r="NXK82" s="89"/>
      <c r="NXL82" s="89"/>
      <c r="NXM82" s="89"/>
      <c r="NXN82" s="89"/>
      <c r="NXO82" s="89"/>
      <c r="NXP82" s="89"/>
      <c r="NXQ82" s="89"/>
      <c r="NXR82" s="89"/>
      <c r="NXS82" s="89"/>
      <c r="NXT82" s="89"/>
      <c r="NXU82" s="89"/>
      <c r="NXV82" s="89"/>
      <c r="NXW82" s="89"/>
      <c r="NXX82" s="89"/>
      <c r="NXY82" s="89"/>
      <c r="NXZ82" s="89"/>
      <c r="NYA82" s="89"/>
      <c r="NYB82" s="89"/>
      <c r="NYC82" s="89"/>
      <c r="NYD82" s="89"/>
      <c r="NYE82" s="89"/>
      <c r="NYF82" s="89"/>
      <c r="NYG82" s="89"/>
      <c r="NYH82" s="89"/>
      <c r="NYI82" s="89"/>
      <c r="NYJ82" s="89"/>
      <c r="NYK82" s="89"/>
      <c r="NYL82" s="89"/>
      <c r="NYM82" s="89"/>
      <c r="NYN82" s="89"/>
      <c r="NYO82" s="89"/>
      <c r="NYP82" s="89"/>
      <c r="NYQ82" s="89"/>
      <c r="NYR82" s="89"/>
      <c r="NYS82" s="89"/>
      <c r="NYT82" s="89"/>
      <c r="NYU82" s="89"/>
      <c r="NYV82" s="89"/>
      <c r="NYW82" s="89"/>
      <c r="NYX82" s="89"/>
      <c r="NYY82" s="89"/>
      <c r="NYZ82" s="89"/>
      <c r="NZA82" s="89"/>
      <c r="NZB82" s="89"/>
      <c r="NZC82" s="89"/>
      <c r="NZD82" s="89"/>
      <c r="NZE82" s="89"/>
      <c r="NZF82" s="89"/>
      <c r="NZG82" s="89"/>
      <c r="NZH82" s="89"/>
      <c r="NZI82" s="89"/>
      <c r="NZJ82" s="89"/>
      <c r="NZK82" s="89"/>
      <c r="NZL82" s="89"/>
      <c r="NZM82" s="89"/>
      <c r="NZN82" s="89"/>
      <c r="NZO82" s="89"/>
      <c r="NZP82" s="89"/>
      <c r="NZQ82" s="89"/>
      <c r="NZR82" s="89"/>
      <c r="NZS82" s="89"/>
      <c r="NZT82" s="89"/>
      <c r="NZU82" s="89"/>
      <c r="NZV82" s="89"/>
      <c r="NZW82" s="89"/>
      <c r="NZX82" s="89"/>
      <c r="NZY82" s="89"/>
      <c r="NZZ82" s="89"/>
      <c r="OAA82" s="89"/>
      <c r="OAB82" s="89"/>
      <c r="OAC82" s="89"/>
      <c r="OAD82" s="89"/>
      <c r="OAE82" s="89"/>
      <c r="OAF82" s="89"/>
      <c r="OAG82" s="89"/>
      <c r="OAH82" s="89"/>
      <c r="OAI82" s="89"/>
      <c r="OAJ82" s="89"/>
      <c r="OAK82" s="89"/>
      <c r="OAL82" s="89"/>
      <c r="OAM82" s="89"/>
      <c r="OAN82" s="89"/>
      <c r="OAO82" s="89"/>
      <c r="OAP82" s="89"/>
      <c r="OAQ82" s="89"/>
      <c r="OAR82" s="89"/>
      <c r="OAS82" s="89"/>
      <c r="OAT82" s="89"/>
      <c r="OAU82" s="89"/>
      <c r="OAV82" s="89"/>
      <c r="OAW82" s="89"/>
      <c r="OAX82" s="89"/>
      <c r="OAY82" s="89"/>
      <c r="OAZ82" s="89"/>
      <c r="OBA82" s="89"/>
      <c r="OBB82" s="89"/>
      <c r="OBC82" s="89"/>
      <c r="OBD82" s="89"/>
      <c r="OBE82" s="89"/>
      <c r="OBF82" s="89"/>
      <c r="OBG82" s="89"/>
      <c r="OBH82" s="89"/>
      <c r="OBI82" s="89"/>
      <c r="OBJ82" s="89"/>
      <c r="OBK82" s="89"/>
      <c r="OBL82" s="89"/>
      <c r="OBM82" s="89"/>
      <c r="OBN82" s="89"/>
      <c r="OBO82" s="89"/>
      <c r="OBP82" s="89"/>
      <c r="OBQ82" s="89"/>
      <c r="OBR82" s="89"/>
      <c r="OBS82" s="89"/>
      <c r="OBT82" s="89"/>
      <c r="OBU82" s="89"/>
      <c r="OBV82" s="89"/>
      <c r="OBW82" s="89"/>
      <c r="OBX82" s="89"/>
      <c r="OBY82" s="89"/>
      <c r="OBZ82" s="89"/>
      <c r="OCA82" s="89"/>
      <c r="OCB82" s="89"/>
      <c r="OCC82" s="89"/>
      <c r="OCD82" s="89"/>
      <c r="OCE82" s="89"/>
      <c r="OCF82" s="89"/>
      <c r="OCG82" s="89"/>
      <c r="OCH82" s="89"/>
      <c r="OCI82" s="89"/>
      <c r="OCJ82" s="89"/>
      <c r="OCK82" s="89"/>
      <c r="OCL82" s="89"/>
      <c r="OCM82" s="89"/>
      <c r="OCN82" s="89"/>
      <c r="OCO82" s="89"/>
      <c r="OCP82" s="89"/>
      <c r="OCQ82" s="89"/>
      <c r="OCR82" s="89"/>
      <c r="OCS82" s="89"/>
      <c r="OCT82" s="89"/>
      <c r="OCU82" s="89"/>
      <c r="OCV82" s="89"/>
      <c r="OCW82" s="89"/>
      <c r="OCX82" s="89"/>
      <c r="OCY82" s="89"/>
      <c r="OCZ82" s="89"/>
      <c r="ODA82" s="89"/>
      <c r="ODB82" s="89"/>
      <c r="ODC82" s="89"/>
      <c r="ODD82" s="89"/>
      <c r="ODE82" s="89"/>
      <c r="ODF82" s="89"/>
      <c r="ODG82" s="89"/>
      <c r="ODH82" s="89"/>
      <c r="ODI82" s="89"/>
      <c r="ODJ82" s="89"/>
      <c r="ODK82" s="89"/>
      <c r="ODL82" s="89"/>
      <c r="ODM82" s="89"/>
      <c r="ODN82" s="89"/>
      <c r="ODO82" s="89"/>
      <c r="ODP82" s="89"/>
      <c r="ODQ82" s="89"/>
      <c r="ODR82" s="89"/>
      <c r="ODS82" s="89"/>
      <c r="ODT82" s="89"/>
      <c r="ODU82" s="89"/>
      <c r="ODV82" s="89"/>
      <c r="ODW82" s="89"/>
      <c r="ODX82" s="89"/>
      <c r="ODY82" s="89"/>
      <c r="ODZ82" s="89"/>
      <c r="OEA82" s="89"/>
      <c r="OEB82" s="89"/>
      <c r="OEC82" s="89"/>
      <c r="OED82" s="89"/>
      <c r="OEE82" s="89"/>
      <c r="OEF82" s="89"/>
      <c r="OEG82" s="89"/>
      <c r="OEH82" s="89"/>
      <c r="OEI82" s="89"/>
      <c r="OEJ82" s="89"/>
      <c r="OEK82" s="89"/>
      <c r="OEL82" s="89"/>
      <c r="OEM82" s="89"/>
      <c r="OEN82" s="89"/>
      <c r="OEO82" s="89"/>
      <c r="OEP82" s="89"/>
      <c r="OEQ82" s="89"/>
      <c r="OER82" s="89"/>
      <c r="OES82" s="89"/>
      <c r="OET82" s="89"/>
      <c r="OEU82" s="89"/>
      <c r="OEV82" s="89"/>
      <c r="OEW82" s="89"/>
      <c r="OEX82" s="89"/>
      <c r="OEY82" s="89"/>
      <c r="OEZ82" s="89"/>
      <c r="OFA82" s="89"/>
      <c r="OFB82" s="89"/>
      <c r="OFC82" s="89"/>
      <c r="OFD82" s="89"/>
      <c r="OFE82" s="89"/>
      <c r="OFF82" s="89"/>
      <c r="OFG82" s="89"/>
      <c r="OFH82" s="89"/>
      <c r="OFI82" s="89"/>
      <c r="OFJ82" s="89"/>
      <c r="OFK82" s="89"/>
      <c r="OFL82" s="89"/>
      <c r="OFM82" s="89"/>
      <c r="OFN82" s="89"/>
      <c r="OFO82" s="89"/>
      <c r="OFP82" s="89"/>
      <c r="OFQ82" s="89"/>
      <c r="OFR82" s="89"/>
      <c r="OFS82" s="89"/>
      <c r="OFT82" s="89"/>
      <c r="OFU82" s="89"/>
      <c r="OFV82" s="89"/>
      <c r="OFW82" s="89"/>
      <c r="OFX82" s="89"/>
      <c r="OFY82" s="89"/>
      <c r="OFZ82" s="89"/>
      <c r="OGA82" s="89"/>
      <c r="OGB82" s="89"/>
      <c r="OGC82" s="89"/>
      <c r="OGD82" s="89"/>
      <c r="OGE82" s="89"/>
      <c r="OGF82" s="89"/>
      <c r="OGG82" s="89"/>
      <c r="OGH82" s="89"/>
      <c r="OGI82" s="89"/>
      <c r="OGJ82" s="89"/>
      <c r="OGK82" s="89"/>
      <c r="OGL82" s="89"/>
      <c r="OGM82" s="89"/>
      <c r="OGN82" s="89"/>
      <c r="OGO82" s="89"/>
      <c r="OGP82" s="89"/>
      <c r="OGQ82" s="89"/>
      <c r="OGR82" s="89"/>
      <c r="OGS82" s="89"/>
      <c r="OGT82" s="89"/>
      <c r="OGU82" s="89"/>
      <c r="OGV82" s="89"/>
      <c r="OGW82" s="89"/>
      <c r="OGX82" s="89"/>
      <c r="OGY82" s="89"/>
      <c r="OGZ82" s="89"/>
      <c r="OHA82" s="89"/>
      <c r="OHB82" s="89"/>
      <c r="OHC82" s="89"/>
      <c r="OHD82" s="89"/>
      <c r="OHE82" s="89"/>
      <c r="OHF82" s="89"/>
      <c r="OHG82" s="89"/>
      <c r="OHH82" s="89"/>
      <c r="OHI82" s="89"/>
      <c r="OHJ82" s="89"/>
      <c r="OHK82" s="89"/>
      <c r="OHL82" s="89"/>
      <c r="OHM82" s="89"/>
      <c r="OHN82" s="89"/>
      <c r="OHO82" s="89"/>
      <c r="OHP82" s="89"/>
      <c r="OHQ82" s="89"/>
      <c r="OHR82" s="89"/>
      <c r="OHS82" s="89"/>
      <c r="OHT82" s="89"/>
      <c r="OHU82" s="89"/>
      <c r="OHV82" s="89"/>
      <c r="OHW82" s="89"/>
      <c r="OHX82" s="89"/>
      <c r="OHY82" s="89"/>
      <c r="OHZ82" s="89"/>
      <c r="OIA82" s="89"/>
      <c r="OIB82" s="89"/>
      <c r="OIC82" s="89"/>
      <c r="OID82" s="89"/>
      <c r="OIE82" s="89"/>
      <c r="OIF82" s="89"/>
      <c r="OIG82" s="89"/>
      <c r="OIH82" s="89"/>
      <c r="OII82" s="89"/>
      <c r="OIJ82" s="89"/>
      <c r="OIK82" s="89"/>
      <c r="OIL82" s="89"/>
      <c r="OIM82" s="89"/>
      <c r="OIN82" s="89"/>
      <c r="OIO82" s="89"/>
      <c r="OIP82" s="89"/>
      <c r="OIQ82" s="89"/>
      <c r="OIR82" s="89"/>
      <c r="OIS82" s="89"/>
      <c r="OIT82" s="89"/>
      <c r="OIU82" s="89"/>
      <c r="OIV82" s="89"/>
      <c r="OIW82" s="89"/>
      <c r="OIX82" s="89"/>
      <c r="OIY82" s="89"/>
      <c r="OIZ82" s="89"/>
      <c r="OJA82" s="89"/>
      <c r="OJB82" s="89"/>
      <c r="OJC82" s="89"/>
      <c r="OJD82" s="89"/>
      <c r="OJE82" s="89"/>
      <c r="OJF82" s="89"/>
      <c r="OJG82" s="89"/>
      <c r="OJH82" s="89"/>
      <c r="OJI82" s="89"/>
      <c r="OJJ82" s="89"/>
      <c r="OJK82" s="89"/>
      <c r="OJL82" s="89"/>
      <c r="OJM82" s="89"/>
      <c r="OJN82" s="89"/>
      <c r="OJO82" s="89"/>
      <c r="OJP82" s="89"/>
      <c r="OJQ82" s="89"/>
      <c r="OJR82" s="89"/>
      <c r="OJS82" s="89"/>
      <c r="OJT82" s="89"/>
      <c r="OJU82" s="89"/>
      <c r="OJV82" s="89"/>
      <c r="OJW82" s="89"/>
      <c r="OJX82" s="89"/>
      <c r="OJY82" s="89"/>
      <c r="OJZ82" s="89"/>
      <c r="OKA82" s="89"/>
      <c r="OKB82" s="89"/>
      <c r="OKC82" s="89"/>
      <c r="OKD82" s="89"/>
      <c r="OKE82" s="89"/>
      <c r="OKF82" s="89"/>
      <c r="OKG82" s="89"/>
      <c r="OKH82" s="89"/>
      <c r="OKI82" s="89"/>
      <c r="OKJ82" s="89"/>
      <c r="OKK82" s="89"/>
      <c r="OKL82" s="89"/>
      <c r="OKM82" s="89"/>
      <c r="OKN82" s="89"/>
      <c r="OKO82" s="89"/>
      <c r="OKP82" s="89"/>
      <c r="OKQ82" s="89"/>
      <c r="OKR82" s="89"/>
      <c r="OKS82" s="89"/>
      <c r="OKT82" s="89"/>
      <c r="OKU82" s="89"/>
      <c r="OKV82" s="89"/>
      <c r="OKW82" s="89"/>
      <c r="OKX82" s="89"/>
      <c r="OKY82" s="89"/>
      <c r="OKZ82" s="89"/>
      <c r="OLA82" s="89"/>
      <c r="OLB82" s="89"/>
      <c r="OLC82" s="89"/>
      <c r="OLD82" s="89"/>
      <c r="OLE82" s="89"/>
      <c r="OLF82" s="89"/>
      <c r="OLG82" s="89"/>
      <c r="OLH82" s="89"/>
      <c r="OLI82" s="89"/>
      <c r="OLJ82" s="89"/>
      <c r="OLK82" s="89"/>
      <c r="OLL82" s="89"/>
      <c r="OLM82" s="89"/>
      <c r="OLN82" s="89"/>
      <c r="OLO82" s="89"/>
      <c r="OLP82" s="89"/>
      <c r="OLQ82" s="89"/>
      <c r="OLR82" s="89"/>
      <c r="OLS82" s="89"/>
      <c r="OLT82" s="89"/>
      <c r="OLU82" s="89"/>
      <c r="OLV82" s="89"/>
      <c r="OLW82" s="89"/>
      <c r="OLX82" s="89"/>
      <c r="OLY82" s="89"/>
      <c r="OLZ82" s="89"/>
      <c r="OMA82" s="89"/>
      <c r="OMB82" s="89"/>
      <c r="OMC82" s="89"/>
      <c r="OMD82" s="89"/>
      <c r="OME82" s="89"/>
      <c r="OMF82" s="89"/>
      <c r="OMG82" s="89"/>
      <c r="OMH82" s="89"/>
      <c r="OMI82" s="89"/>
      <c r="OMJ82" s="89"/>
      <c r="OMK82" s="89"/>
      <c r="OML82" s="89"/>
      <c r="OMM82" s="89"/>
      <c r="OMN82" s="89"/>
      <c r="OMO82" s="89"/>
      <c r="OMP82" s="89"/>
      <c r="OMQ82" s="89"/>
      <c r="OMR82" s="89"/>
      <c r="OMS82" s="89"/>
      <c r="OMT82" s="89"/>
      <c r="OMU82" s="89"/>
      <c r="OMV82" s="89"/>
      <c r="OMW82" s="89"/>
      <c r="OMX82" s="89"/>
      <c r="OMY82" s="89"/>
      <c r="OMZ82" s="89"/>
      <c r="ONA82" s="89"/>
      <c r="ONB82" s="89"/>
      <c r="ONC82" s="89"/>
      <c r="OND82" s="89"/>
      <c r="ONE82" s="89"/>
      <c r="ONF82" s="89"/>
      <c r="ONG82" s="89"/>
      <c r="ONH82" s="89"/>
      <c r="ONI82" s="89"/>
      <c r="ONJ82" s="89"/>
      <c r="ONK82" s="89"/>
      <c r="ONL82" s="89"/>
      <c r="ONM82" s="89"/>
      <c r="ONN82" s="89"/>
      <c r="ONO82" s="89"/>
      <c r="ONP82" s="89"/>
      <c r="ONQ82" s="89"/>
      <c r="ONR82" s="89"/>
      <c r="ONS82" s="89"/>
      <c r="ONT82" s="89"/>
      <c r="ONU82" s="89"/>
      <c r="ONV82" s="89"/>
      <c r="ONW82" s="89"/>
      <c r="ONX82" s="89"/>
      <c r="ONY82" s="89"/>
      <c r="ONZ82" s="89"/>
      <c r="OOA82" s="89"/>
      <c r="OOB82" s="89"/>
      <c r="OOC82" s="89"/>
      <c r="OOD82" s="89"/>
      <c r="OOE82" s="89"/>
      <c r="OOF82" s="89"/>
      <c r="OOG82" s="89"/>
      <c r="OOH82" s="89"/>
      <c r="OOI82" s="89"/>
      <c r="OOJ82" s="89"/>
      <c r="OOK82" s="89"/>
      <c r="OOL82" s="89"/>
      <c r="OOM82" s="89"/>
      <c r="OON82" s="89"/>
      <c r="OOO82" s="89"/>
      <c r="OOP82" s="89"/>
      <c r="OOQ82" s="89"/>
      <c r="OOR82" s="89"/>
      <c r="OOS82" s="89"/>
      <c r="OOT82" s="89"/>
      <c r="OOU82" s="89"/>
      <c r="OOV82" s="89"/>
      <c r="OOW82" s="89"/>
      <c r="OOX82" s="89"/>
      <c r="OOY82" s="89"/>
      <c r="OOZ82" s="89"/>
      <c r="OPA82" s="89"/>
      <c r="OPB82" s="89"/>
      <c r="OPC82" s="89"/>
      <c r="OPD82" s="89"/>
      <c r="OPE82" s="89"/>
      <c r="OPF82" s="89"/>
      <c r="OPG82" s="89"/>
      <c r="OPH82" s="89"/>
      <c r="OPI82" s="89"/>
      <c r="OPJ82" s="89"/>
      <c r="OPK82" s="89"/>
      <c r="OPL82" s="89"/>
      <c r="OPM82" s="89"/>
      <c r="OPN82" s="89"/>
      <c r="OPO82" s="89"/>
      <c r="OPP82" s="89"/>
      <c r="OPQ82" s="89"/>
      <c r="OPR82" s="89"/>
      <c r="OPS82" s="89"/>
      <c r="OPT82" s="89"/>
      <c r="OPU82" s="89"/>
      <c r="OPV82" s="89"/>
      <c r="OPW82" s="89"/>
      <c r="OPX82" s="89"/>
      <c r="OPY82" s="89"/>
      <c r="OPZ82" s="89"/>
      <c r="OQA82" s="89"/>
      <c r="OQB82" s="89"/>
      <c r="OQC82" s="89"/>
      <c r="OQD82" s="89"/>
      <c r="OQE82" s="89"/>
      <c r="OQF82" s="89"/>
      <c r="OQG82" s="89"/>
      <c r="OQH82" s="89"/>
      <c r="OQI82" s="89"/>
      <c r="OQJ82" s="89"/>
      <c r="OQK82" s="89"/>
      <c r="OQL82" s="89"/>
      <c r="OQM82" s="89"/>
      <c r="OQN82" s="89"/>
      <c r="OQO82" s="89"/>
      <c r="OQP82" s="89"/>
      <c r="OQQ82" s="89"/>
      <c r="OQR82" s="89"/>
      <c r="OQS82" s="89"/>
      <c r="OQT82" s="89"/>
      <c r="OQU82" s="89"/>
      <c r="OQV82" s="89"/>
      <c r="OQW82" s="89"/>
      <c r="OQX82" s="89"/>
      <c r="OQY82" s="89"/>
      <c r="OQZ82" s="89"/>
      <c r="ORA82" s="89"/>
      <c r="ORB82" s="89"/>
      <c r="ORC82" s="89"/>
      <c r="ORD82" s="89"/>
      <c r="ORE82" s="89"/>
      <c r="ORF82" s="89"/>
      <c r="ORG82" s="89"/>
      <c r="ORH82" s="89"/>
      <c r="ORI82" s="89"/>
      <c r="ORJ82" s="89"/>
      <c r="ORK82" s="89"/>
      <c r="ORL82" s="89"/>
      <c r="ORM82" s="89"/>
      <c r="ORN82" s="89"/>
      <c r="ORO82" s="89"/>
      <c r="ORP82" s="89"/>
      <c r="ORQ82" s="89"/>
      <c r="ORR82" s="89"/>
      <c r="ORS82" s="89"/>
      <c r="ORT82" s="89"/>
      <c r="ORU82" s="89"/>
      <c r="ORV82" s="89"/>
      <c r="ORW82" s="89"/>
      <c r="ORX82" s="89"/>
      <c r="ORY82" s="89"/>
      <c r="ORZ82" s="89"/>
      <c r="OSA82" s="89"/>
      <c r="OSB82" s="89"/>
      <c r="OSC82" s="89"/>
      <c r="OSD82" s="89"/>
      <c r="OSE82" s="89"/>
      <c r="OSF82" s="89"/>
      <c r="OSG82" s="89"/>
      <c r="OSH82" s="89"/>
      <c r="OSI82" s="89"/>
      <c r="OSJ82" s="89"/>
      <c r="OSK82" s="89"/>
      <c r="OSL82" s="89"/>
      <c r="OSM82" s="89"/>
      <c r="OSN82" s="89"/>
      <c r="OSO82" s="89"/>
      <c r="OSP82" s="89"/>
      <c r="OSQ82" s="89"/>
      <c r="OSR82" s="89"/>
      <c r="OSS82" s="89"/>
      <c r="OST82" s="89"/>
      <c r="OSU82" s="89"/>
      <c r="OSV82" s="89"/>
      <c r="OSW82" s="89"/>
      <c r="OSX82" s="89"/>
      <c r="OSY82" s="89"/>
      <c r="OSZ82" s="89"/>
      <c r="OTA82" s="89"/>
      <c r="OTB82" s="89"/>
      <c r="OTC82" s="89"/>
      <c r="OTD82" s="89"/>
      <c r="OTE82" s="89"/>
      <c r="OTF82" s="89"/>
      <c r="OTG82" s="89"/>
      <c r="OTH82" s="89"/>
      <c r="OTI82" s="89"/>
      <c r="OTJ82" s="89"/>
      <c r="OTK82" s="89"/>
      <c r="OTL82" s="89"/>
      <c r="OTM82" s="89"/>
      <c r="OTN82" s="89"/>
      <c r="OTO82" s="89"/>
      <c r="OTP82" s="89"/>
      <c r="OTQ82" s="89"/>
      <c r="OTR82" s="89"/>
      <c r="OTS82" s="89"/>
      <c r="OTT82" s="89"/>
      <c r="OTU82" s="89"/>
      <c r="OTV82" s="89"/>
      <c r="OTW82" s="89"/>
      <c r="OTX82" s="89"/>
      <c r="OTY82" s="89"/>
      <c r="OTZ82" s="89"/>
      <c r="OUA82" s="89"/>
      <c r="OUB82" s="89"/>
      <c r="OUC82" s="89"/>
      <c r="OUD82" s="89"/>
      <c r="OUE82" s="89"/>
      <c r="OUF82" s="89"/>
      <c r="OUG82" s="89"/>
      <c r="OUH82" s="89"/>
      <c r="OUI82" s="89"/>
      <c r="OUJ82" s="89"/>
      <c r="OUK82" s="89"/>
      <c r="OUL82" s="89"/>
      <c r="OUM82" s="89"/>
      <c r="OUN82" s="89"/>
      <c r="OUO82" s="89"/>
      <c r="OUP82" s="89"/>
      <c r="OUQ82" s="89"/>
      <c r="OUR82" s="89"/>
      <c r="OUS82" s="89"/>
      <c r="OUT82" s="89"/>
      <c r="OUU82" s="89"/>
      <c r="OUV82" s="89"/>
      <c r="OUW82" s="89"/>
      <c r="OUX82" s="89"/>
      <c r="OUY82" s="89"/>
      <c r="OUZ82" s="89"/>
      <c r="OVA82" s="89"/>
      <c r="OVB82" s="89"/>
      <c r="OVC82" s="89"/>
      <c r="OVD82" s="89"/>
      <c r="OVE82" s="89"/>
      <c r="OVF82" s="89"/>
      <c r="OVG82" s="89"/>
      <c r="OVH82" s="89"/>
      <c r="OVI82" s="89"/>
      <c r="OVJ82" s="89"/>
      <c r="OVK82" s="89"/>
      <c r="OVL82" s="89"/>
      <c r="OVM82" s="89"/>
      <c r="OVN82" s="89"/>
      <c r="OVO82" s="89"/>
      <c r="OVP82" s="89"/>
      <c r="OVQ82" s="89"/>
      <c r="OVR82" s="89"/>
      <c r="OVS82" s="89"/>
      <c r="OVT82" s="89"/>
      <c r="OVU82" s="89"/>
      <c r="OVV82" s="89"/>
      <c r="OVW82" s="89"/>
      <c r="OVX82" s="89"/>
      <c r="OVY82" s="89"/>
      <c r="OVZ82" s="89"/>
      <c r="OWA82" s="89"/>
      <c r="OWB82" s="89"/>
      <c r="OWC82" s="89"/>
      <c r="OWD82" s="89"/>
      <c r="OWE82" s="89"/>
      <c r="OWF82" s="89"/>
      <c r="OWG82" s="89"/>
      <c r="OWH82" s="89"/>
      <c r="OWI82" s="89"/>
      <c r="OWJ82" s="89"/>
      <c r="OWK82" s="89"/>
      <c r="OWL82" s="89"/>
      <c r="OWM82" s="89"/>
      <c r="OWN82" s="89"/>
      <c r="OWO82" s="89"/>
      <c r="OWP82" s="89"/>
      <c r="OWQ82" s="89"/>
      <c r="OWR82" s="89"/>
      <c r="OWS82" s="89"/>
      <c r="OWT82" s="89"/>
      <c r="OWU82" s="89"/>
      <c r="OWV82" s="89"/>
      <c r="OWW82" s="89"/>
      <c r="OWX82" s="89"/>
      <c r="OWY82" s="89"/>
      <c r="OWZ82" s="89"/>
      <c r="OXA82" s="89"/>
      <c r="OXB82" s="89"/>
      <c r="OXC82" s="89"/>
      <c r="OXD82" s="89"/>
      <c r="OXE82" s="89"/>
      <c r="OXF82" s="89"/>
      <c r="OXG82" s="89"/>
      <c r="OXH82" s="89"/>
      <c r="OXI82" s="89"/>
      <c r="OXJ82" s="89"/>
      <c r="OXK82" s="89"/>
      <c r="OXL82" s="89"/>
      <c r="OXM82" s="89"/>
      <c r="OXN82" s="89"/>
      <c r="OXO82" s="89"/>
      <c r="OXP82" s="89"/>
      <c r="OXQ82" s="89"/>
      <c r="OXR82" s="89"/>
      <c r="OXS82" s="89"/>
      <c r="OXT82" s="89"/>
      <c r="OXU82" s="89"/>
      <c r="OXV82" s="89"/>
      <c r="OXW82" s="89"/>
      <c r="OXX82" s="89"/>
      <c r="OXY82" s="89"/>
      <c r="OXZ82" s="89"/>
      <c r="OYA82" s="89"/>
      <c r="OYB82" s="89"/>
      <c r="OYC82" s="89"/>
      <c r="OYD82" s="89"/>
      <c r="OYE82" s="89"/>
      <c r="OYF82" s="89"/>
      <c r="OYG82" s="89"/>
      <c r="OYH82" s="89"/>
      <c r="OYI82" s="89"/>
      <c r="OYJ82" s="89"/>
      <c r="OYK82" s="89"/>
      <c r="OYL82" s="89"/>
      <c r="OYM82" s="89"/>
      <c r="OYN82" s="89"/>
      <c r="OYO82" s="89"/>
      <c r="OYP82" s="89"/>
      <c r="OYQ82" s="89"/>
      <c r="OYR82" s="89"/>
      <c r="OYS82" s="89"/>
      <c r="OYT82" s="89"/>
      <c r="OYU82" s="89"/>
      <c r="OYV82" s="89"/>
      <c r="OYW82" s="89"/>
      <c r="OYX82" s="89"/>
      <c r="OYY82" s="89"/>
      <c r="OYZ82" s="89"/>
      <c r="OZA82" s="89"/>
      <c r="OZB82" s="89"/>
      <c r="OZC82" s="89"/>
      <c r="OZD82" s="89"/>
      <c r="OZE82" s="89"/>
      <c r="OZF82" s="89"/>
      <c r="OZG82" s="89"/>
      <c r="OZH82" s="89"/>
      <c r="OZI82" s="89"/>
      <c r="OZJ82" s="89"/>
      <c r="OZK82" s="89"/>
      <c r="OZL82" s="89"/>
      <c r="OZM82" s="89"/>
      <c r="OZN82" s="89"/>
      <c r="OZO82" s="89"/>
      <c r="OZP82" s="89"/>
      <c r="OZQ82" s="89"/>
      <c r="OZR82" s="89"/>
      <c r="OZS82" s="89"/>
      <c r="OZT82" s="89"/>
      <c r="OZU82" s="89"/>
      <c r="OZV82" s="89"/>
      <c r="OZW82" s="89"/>
      <c r="OZX82" s="89"/>
      <c r="OZY82" s="89"/>
      <c r="OZZ82" s="89"/>
      <c r="PAA82" s="89"/>
      <c r="PAB82" s="89"/>
      <c r="PAC82" s="89"/>
      <c r="PAD82" s="89"/>
      <c r="PAE82" s="89"/>
      <c r="PAF82" s="89"/>
      <c r="PAG82" s="89"/>
      <c r="PAH82" s="89"/>
      <c r="PAI82" s="89"/>
      <c r="PAJ82" s="89"/>
      <c r="PAK82" s="89"/>
      <c r="PAL82" s="89"/>
      <c r="PAM82" s="89"/>
      <c r="PAN82" s="89"/>
      <c r="PAO82" s="89"/>
      <c r="PAP82" s="89"/>
      <c r="PAQ82" s="89"/>
      <c r="PAR82" s="89"/>
      <c r="PAS82" s="89"/>
      <c r="PAT82" s="89"/>
      <c r="PAU82" s="89"/>
      <c r="PAV82" s="89"/>
      <c r="PAW82" s="89"/>
      <c r="PAX82" s="89"/>
      <c r="PAY82" s="89"/>
      <c r="PAZ82" s="89"/>
      <c r="PBA82" s="89"/>
      <c r="PBB82" s="89"/>
      <c r="PBC82" s="89"/>
      <c r="PBD82" s="89"/>
      <c r="PBE82" s="89"/>
      <c r="PBF82" s="89"/>
      <c r="PBG82" s="89"/>
      <c r="PBH82" s="89"/>
      <c r="PBI82" s="89"/>
      <c r="PBJ82" s="89"/>
      <c r="PBK82" s="89"/>
      <c r="PBL82" s="89"/>
      <c r="PBM82" s="89"/>
      <c r="PBN82" s="89"/>
      <c r="PBO82" s="89"/>
      <c r="PBP82" s="89"/>
      <c r="PBQ82" s="89"/>
      <c r="PBR82" s="89"/>
      <c r="PBS82" s="89"/>
      <c r="PBT82" s="89"/>
      <c r="PBU82" s="89"/>
      <c r="PBV82" s="89"/>
      <c r="PBW82" s="89"/>
      <c r="PBX82" s="89"/>
      <c r="PBY82" s="89"/>
      <c r="PBZ82" s="89"/>
      <c r="PCA82" s="89"/>
      <c r="PCB82" s="89"/>
      <c r="PCC82" s="89"/>
      <c r="PCD82" s="89"/>
      <c r="PCE82" s="89"/>
      <c r="PCF82" s="89"/>
      <c r="PCG82" s="89"/>
      <c r="PCH82" s="89"/>
      <c r="PCI82" s="89"/>
      <c r="PCJ82" s="89"/>
      <c r="PCK82" s="89"/>
      <c r="PCL82" s="89"/>
      <c r="PCM82" s="89"/>
      <c r="PCN82" s="89"/>
      <c r="PCO82" s="89"/>
      <c r="PCP82" s="89"/>
      <c r="PCQ82" s="89"/>
      <c r="PCR82" s="89"/>
      <c r="PCS82" s="89"/>
      <c r="PCT82" s="89"/>
      <c r="PCU82" s="89"/>
      <c r="PCV82" s="89"/>
      <c r="PCW82" s="89"/>
      <c r="PCX82" s="89"/>
      <c r="PCY82" s="89"/>
      <c r="PCZ82" s="89"/>
      <c r="PDA82" s="89"/>
      <c r="PDB82" s="89"/>
      <c r="PDC82" s="89"/>
      <c r="PDD82" s="89"/>
      <c r="PDE82" s="89"/>
      <c r="PDF82" s="89"/>
      <c r="PDG82" s="89"/>
      <c r="PDH82" s="89"/>
      <c r="PDI82" s="89"/>
      <c r="PDJ82" s="89"/>
      <c r="PDK82" s="89"/>
      <c r="PDL82" s="89"/>
      <c r="PDM82" s="89"/>
      <c r="PDN82" s="89"/>
      <c r="PDO82" s="89"/>
      <c r="PDP82" s="89"/>
      <c r="PDQ82" s="89"/>
      <c r="PDR82" s="89"/>
      <c r="PDS82" s="89"/>
      <c r="PDT82" s="89"/>
      <c r="PDU82" s="89"/>
      <c r="PDV82" s="89"/>
      <c r="PDW82" s="89"/>
      <c r="PDX82" s="89"/>
      <c r="PDY82" s="89"/>
      <c r="PDZ82" s="89"/>
      <c r="PEA82" s="89"/>
      <c r="PEB82" s="89"/>
      <c r="PEC82" s="89"/>
      <c r="PED82" s="89"/>
      <c r="PEE82" s="89"/>
      <c r="PEF82" s="89"/>
      <c r="PEG82" s="89"/>
      <c r="PEH82" s="89"/>
      <c r="PEI82" s="89"/>
      <c r="PEJ82" s="89"/>
      <c r="PEK82" s="89"/>
      <c r="PEL82" s="89"/>
      <c r="PEM82" s="89"/>
      <c r="PEN82" s="89"/>
      <c r="PEO82" s="89"/>
      <c r="PEP82" s="89"/>
      <c r="PEQ82" s="89"/>
      <c r="PER82" s="89"/>
      <c r="PES82" s="89"/>
      <c r="PET82" s="89"/>
      <c r="PEU82" s="89"/>
      <c r="PEV82" s="89"/>
      <c r="PEW82" s="89"/>
      <c r="PEX82" s="89"/>
      <c r="PEY82" s="89"/>
      <c r="PEZ82" s="89"/>
      <c r="PFA82" s="89"/>
      <c r="PFB82" s="89"/>
      <c r="PFC82" s="89"/>
      <c r="PFD82" s="89"/>
      <c r="PFE82" s="89"/>
      <c r="PFF82" s="89"/>
      <c r="PFG82" s="89"/>
      <c r="PFH82" s="89"/>
      <c r="PFI82" s="89"/>
      <c r="PFJ82" s="89"/>
      <c r="PFK82" s="89"/>
      <c r="PFL82" s="89"/>
      <c r="PFM82" s="89"/>
      <c r="PFN82" s="89"/>
      <c r="PFO82" s="89"/>
      <c r="PFP82" s="89"/>
      <c r="PFQ82" s="89"/>
      <c r="PFR82" s="89"/>
      <c r="PFS82" s="89"/>
      <c r="PFT82" s="89"/>
      <c r="PFU82" s="89"/>
      <c r="PFV82" s="89"/>
      <c r="PFW82" s="89"/>
      <c r="PFX82" s="89"/>
      <c r="PFY82" s="89"/>
      <c r="PFZ82" s="89"/>
      <c r="PGA82" s="89"/>
      <c r="PGB82" s="89"/>
      <c r="PGC82" s="89"/>
      <c r="PGD82" s="89"/>
      <c r="PGE82" s="89"/>
      <c r="PGF82" s="89"/>
      <c r="PGG82" s="89"/>
      <c r="PGH82" s="89"/>
      <c r="PGI82" s="89"/>
      <c r="PGJ82" s="89"/>
      <c r="PGK82" s="89"/>
      <c r="PGL82" s="89"/>
      <c r="PGM82" s="89"/>
      <c r="PGN82" s="89"/>
      <c r="PGO82" s="89"/>
      <c r="PGP82" s="89"/>
      <c r="PGQ82" s="89"/>
      <c r="PGR82" s="89"/>
      <c r="PGS82" s="89"/>
      <c r="PGT82" s="89"/>
      <c r="PGU82" s="89"/>
      <c r="PGV82" s="89"/>
      <c r="PGW82" s="89"/>
      <c r="PGX82" s="89"/>
      <c r="PGY82" s="89"/>
      <c r="PGZ82" s="89"/>
      <c r="PHA82" s="89"/>
      <c r="PHB82" s="89"/>
      <c r="PHC82" s="89"/>
      <c r="PHD82" s="89"/>
      <c r="PHE82" s="89"/>
      <c r="PHF82" s="89"/>
      <c r="PHG82" s="89"/>
      <c r="PHH82" s="89"/>
      <c r="PHI82" s="89"/>
      <c r="PHJ82" s="89"/>
      <c r="PHK82" s="89"/>
      <c r="PHL82" s="89"/>
      <c r="PHM82" s="89"/>
      <c r="PHN82" s="89"/>
      <c r="PHO82" s="89"/>
      <c r="PHP82" s="89"/>
      <c r="PHQ82" s="89"/>
      <c r="PHR82" s="89"/>
      <c r="PHS82" s="89"/>
      <c r="PHT82" s="89"/>
      <c r="PHU82" s="89"/>
      <c r="PHV82" s="89"/>
      <c r="PHW82" s="89"/>
      <c r="PHX82" s="89"/>
      <c r="PHY82" s="89"/>
      <c r="PHZ82" s="89"/>
      <c r="PIA82" s="89"/>
      <c r="PIB82" s="89"/>
      <c r="PIC82" s="89"/>
      <c r="PID82" s="89"/>
      <c r="PIE82" s="89"/>
      <c r="PIF82" s="89"/>
      <c r="PIG82" s="89"/>
      <c r="PIH82" s="89"/>
      <c r="PII82" s="89"/>
      <c r="PIJ82" s="89"/>
      <c r="PIK82" s="89"/>
      <c r="PIL82" s="89"/>
      <c r="PIM82" s="89"/>
      <c r="PIN82" s="89"/>
      <c r="PIO82" s="89"/>
      <c r="PIP82" s="89"/>
      <c r="PIQ82" s="89"/>
      <c r="PIR82" s="89"/>
      <c r="PIS82" s="89"/>
      <c r="PIT82" s="89"/>
      <c r="PIU82" s="89"/>
      <c r="PIV82" s="89"/>
      <c r="PIW82" s="89"/>
      <c r="PIX82" s="89"/>
      <c r="PIY82" s="89"/>
      <c r="PIZ82" s="89"/>
      <c r="PJA82" s="89"/>
      <c r="PJB82" s="89"/>
      <c r="PJC82" s="89"/>
      <c r="PJD82" s="89"/>
      <c r="PJE82" s="89"/>
      <c r="PJF82" s="89"/>
      <c r="PJG82" s="89"/>
      <c r="PJH82" s="89"/>
      <c r="PJI82" s="89"/>
      <c r="PJJ82" s="89"/>
      <c r="PJK82" s="89"/>
      <c r="PJL82" s="89"/>
      <c r="PJM82" s="89"/>
      <c r="PJN82" s="89"/>
      <c r="PJO82" s="89"/>
      <c r="PJP82" s="89"/>
      <c r="PJQ82" s="89"/>
      <c r="PJR82" s="89"/>
      <c r="PJS82" s="89"/>
      <c r="PJT82" s="89"/>
      <c r="PJU82" s="89"/>
      <c r="PJV82" s="89"/>
      <c r="PJW82" s="89"/>
      <c r="PJX82" s="89"/>
      <c r="PJY82" s="89"/>
      <c r="PJZ82" s="89"/>
      <c r="PKA82" s="89"/>
      <c r="PKB82" s="89"/>
      <c r="PKC82" s="89"/>
      <c r="PKD82" s="89"/>
      <c r="PKE82" s="89"/>
      <c r="PKF82" s="89"/>
      <c r="PKG82" s="89"/>
      <c r="PKH82" s="89"/>
      <c r="PKI82" s="89"/>
      <c r="PKJ82" s="89"/>
      <c r="PKK82" s="89"/>
      <c r="PKL82" s="89"/>
      <c r="PKM82" s="89"/>
      <c r="PKN82" s="89"/>
      <c r="PKO82" s="89"/>
      <c r="PKP82" s="89"/>
      <c r="PKQ82" s="89"/>
      <c r="PKR82" s="89"/>
      <c r="PKS82" s="89"/>
      <c r="PKT82" s="89"/>
      <c r="PKU82" s="89"/>
      <c r="PKV82" s="89"/>
      <c r="PKW82" s="89"/>
      <c r="PKX82" s="89"/>
      <c r="PKY82" s="89"/>
      <c r="PKZ82" s="89"/>
      <c r="PLA82" s="89"/>
      <c r="PLB82" s="89"/>
      <c r="PLC82" s="89"/>
      <c r="PLD82" s="89"/>
      <c r="PLE82" s="89"/>
      <c r="PLF82" s="89"/>
      <c r="PLG82" s="89"/>
      <c r="PLH82" s="89"/>
      <c r="PLI82" s="89"/>
      <c r="PLJ82" s="89"/>
      <c r="PLK82" s="89"/>
      <c r="PLL82" s="89"/>
      <c r="PLM82" s="89"/>
      <c r="PLN82" s="89"/>
      <c r="PLO82" s="89"/>
      <c r="PLP82" s="89"/>
      <c r="PLQ82" s="89"/>
      <c r="PLR82" s="89"/>
      <c r="PLS82" s="89"/>
      <c r="PLT82" s="89"/>
      <c r="PLU82" s="89"/>
      <c r="PLV82" s="89"/>
      <c r="PLW82" s="89"/>
      <c r="PLX82" s="89"/>
      <c r="PLY82" s="89"/>
      <c r="PLZ82" s="89"/>
      <c r="PMA82" s="89"/>
      <c r="PMB82" s="89"/>
      <c r="PMC82" s="89"/>
      <c r="PMD82" s="89"/>
      <c r="PME82" s="89"/>
      <c r="PMF82" s="89"/>
      <c r="PMG82" s="89"/>
      <c r="PMH82" s="89"/>
      <c r="PMI82" s="89"/>
      <c r="PMJ82" s="89"/>
      <c r="PMK82" s="89"/>
      <c r="PML82" s="89"/>
      <c r="PMM82" s="89"/>
      <c r="PMN82" s="89"/>
      <c r="PMO82" s="89"/>
      <c r="PMP82" s="89"/>
      <c r="PMQ82" s="89"/>
      <c r="PMR82" s="89"/>
      <c r="PMS82" s="89"/>
      <c r="PMT82" s="89"/>
      <c r="PMU82" s="89"/>
      <c r="PMV82" s="89"/>
      <c r="PMW82" s="89"/>
      <c r="PMX82" s="89"/>
      <c r="PMY82" s="89"/>
      <c r="PMZ82" s="89"/>
      <c r="PNA82" s="89"/>
      <c r="PNB82" s="89"/>
      <c r="PNC82" s="89"/>
      <c r="PND82" s="89"/>
      <c r="PNE82" s="89"/>
      <c r="PNF82" s="89"/>
      <c r="PNG82" s="89"/>
      <c r="PNH82" s="89"/>
      <c r="PNI82" s="89"/>
      <c r="PNJ82" s="89"/>
      <c r="PNK82" s="89"/>
      <c r="PNL82" s="89"/>
      <c r="PNM82" s="89"/>
      <c r="PNN82" s="89"/>
      <c r="PNO82" s="89"/>
      <c r="PNP82" s="89"/>
      <c r="PNQ82" s="89"/>
      <c r="PNR82" s="89"/>
      <c r="PNS82" s="89"/>
      <c r="PNT82" s="89"/>
      <c r="PNU82" s="89"/>
      <c r="PNV82" s="89"/>
      <c r="PNW82" s="89"/>
      <c r="PNX82" s="89"/>
      <c r="PNY82" s="89"/>
      <c r="PNZ82" s="89"/>
      <c r="POA82" s="89"/>
      <c r="POB82" s="89"/>
      <c r="POC82" s="89"/>
      <c r="POD82" s="89"/>
      <c r="POE82" s="89"/>
      <c r="POF82" s="89"/>
      <c r="POG82" s="89"/>
      <c r="POH82" s="89"/>
      <c r="POI82" s="89"/>
      <c r="POJ82" s="89"/>
      <c r="POK82" s="89"/>
      <c r="POL82" s="89"/>
      <c r="POM82" s="89"/>
      <c r="PON82" s="89"/>
      <c r="POO82" s="89"/>
      <c r="POP82" s="89"/>
      <c r="POQ82" s="89"/>
      <c r="POR82" s="89"/>
      <c r="POS82" s="89"/>
      <c r="POT82" s="89"/>
      <c r="POU82" s="89"/>
      <c r="POV82" s="89"/>
      <c r="POW82" s="89"/>
      <c r="POX82" s="89"/>
      <c r="POY82" s="89"/>
      <c r="POZ82" s="89"/>
      <c r="PPA82" s="89"/>
      <c r="PPB82" s="89"/>
      <c r="PPC82" s="89"/>
      <c r="PPD82" s="89"/>
      <c r="PPE82" s="89"/>
      <c r="PPF82" s="89"/>
      <c r="PPG82" s="89"/>
      <c r="PPH82" s="89"/>
      <c r="PPI82" s="89"/>
      <c r="PPJ82" s="89"/>
      <c r="PPK82" s="89"/>
      <c r="PPL82" s="89"/>
      <c r="PPM82" s="89"/>
      <c r="PPN82" s="89"/>
      <c r="PPO82" s="89"/>
      <c r="PPP82" s="89"/>
      <c r="PPQ82" s="89"/>
      <c r="PPR82" s="89"/>
      <c r="PPS82" s="89"/>
      <c r="PPT82" s="89"/>
      <c r="PPU82" s="89"/>
      <c r="PPV82" s="89"/>
      <c r="PPW82" s="89"/>
      <c r="PPX82" s="89"/>
      <c r="PPY82" s="89"/>
      <c r="PPZ82" s="89"/>
      <c r="PQA82" s="89"/>
      <c r="PQB82" s="89"/>
      <c r="PQC82" s="89"/>
      <c r="PQD82" s="89"/>
      <c r="PQE82" s="89"/>
      <c r="PQF82" s="89"/>
      <c r="PQG82" s="89"/>
      <c r="PQH82" s="89"/>
      <c r="PQI82" s="89"/>
      <c r="PQJ82" s="89"/>
      <c r="PQK82" s="89"/>
      <c r="PQL82" s="89"/>
      <c r="PQM82" s="89"/>
      <c r="PQN82" s="89"/>
      <c r="PQO82" s="89"/>
      <c r="PQP82" s="89"/>
      <c r="PQQ82" s="89"/>
      <c r="PQR82" s="89"/>
      <c r="PQS82" s="89"/>
      <c r="PQT82" s="89"/>
      <c r="PQU82" s="89"/>
      <c r="PQV82" s="89"/>
      <c r="PQW82" s="89"/>
      <c r="PQX82" s="89"/>
      <c r="PQY82" s="89"/>
      <c r="PQZ82" s="89"/>
      <c r="PRA82" s="89"/>
      <c r="PRB82" s="89"/>
      <c r="PRC82" s="89"/>
      <c r="PRD82" s="89"/>
      <c r="PRE82" s="89"/>
      <c r="PRF82" s="89"/>
      <c r="PRG82" s="89"/>
      <c r="PRH82" s="89"/>
      <c r="PRI82" s="89"/>
      <c r="PRJ82" s="89"/>
      <c r="PRK82" s="89"/>
      <c r="PRL82" s="89"/>
      <c r="PRM82" s="89"/>
      <c r="PRN82" s="89"/>
      <c r="PRO82" s="89"/>
      <c r="PRP82" s="89"/>
      <c r="PRQ82" s="89"/>
      <c r="PRR82" s="89"/>
      <c r="PRS82" s="89"/>
      <c r="PRT82" s="89"/>
      <c r="PRU82" s="89"/>
      <c r="PRV82" s="89"/>
      <c r="PRW82" s="89"/>
      <c r="PRX82" s="89"/>
      <c r="PRY82" s="89"/>
      <c r="PRZ82" s="89"/>
      <c r="PSA82" s="89"/>
      <c r="PSB82" s="89"/>
      <c r="PSC82" s="89"/>
      <c r="PSD82" s="89"/>
      <c r="PSE82" s="89"/>
      <c r="PSF82" s="89"/>
      <c r="PSG82" s="89"/>
      <c r="PSH82" s="89"/>
      <c r="PSI82" s="89"/>
      <c r="PSJ82" s="89"/>
      <c r="PSK82" s="89"/>
      <c r="PSL82" s="89"/>
      <c r="PSM82" s="89"/>
      <c r="PSN82" s="89"/>
      <c r="PSO82" s="89"/>
      <c r="PSP82" s="89"/>
      <c r="PSQ82" s="89"/>
      <c r="PSR82" s="89"/>
      <c r="PSS82" s="89"/>
      <c r="PST82" s="89"/>
      <c r="PSU82" s="89"/>
      <c r="PSV82" s="89"/>
      <c r="PSW82" s="89"/>
      <c r="PSX82" s="89"/>
      <c r="PSY82" s="89"/>
      <c r="PSZ82" s="89"/>
      <c r="PTA82" s="89"/>
      <c r="PTB82" s="89"/>
      <c r="PTC82" s="89"/>
      <c r="PTD82" s="89"/>
      <c r="PTE82" s="89"/>
      <c r="PTF82" s="89"/>
      <c r="PTG82" s="89"/>
      <c r="PTH82" s="89"/>
      <c r="PTI82" s="89"/>
      <c r="PTJ82" s="89"/>
      <c r="PTK82" s="89"/>
      <c r="PTL82" s="89"/>
      <c r="PTM82" s="89"/>
      <c r="PTN82" s="89"/>
      <c r="PTO82" s="89"/>
      <c r="PTP82" s="89"/>
      <c r="PTQ82" s="89"/>
      <c r="PTR82" s="89"/>
      <c r="PTS82" s="89"/>
      <c r="PTT82" s="89"/>
      <c r="PTU82" s="89"/>
      <c r="PTV82" s="89"/>
      <c r="PTW82" s="89"/>
      <c r="PTX82" s="89"/>
      <c r="PTY82" s="89"/>
      <c r="PTZ82" s="89"/>
      <c r="PUA82" s="89"/>
      <c r="PUB82" s="89"/>
      <c r="PUC82" s="89"/>
      <c r="PUD82" s="89"/>
      <c r="PUE82" s="89"/>
      <c r="PUF82" s="89"/>
      <c r="PUG82" s="89"/>
      <c r="PUH82" s="89"/>
      <c r="PUI82" s="89"/>
      <c r="PUJ82" s="89"/>
      <c r="PUK82" s="89"/>
      <c r="PUL82" s="89"/>
      <c r="PUM82" s="89"/>
      <c r="PUN82" s="89"/>
      <c r="PUO82" s="89"/>
      <c r="PUP82" s="89"/>
      <c r="PUQ82" s="89"/>
      <c r="PUR82" s="89"/>
      <c r="PUS82" s="89"/>
      <c r="PUT82" s="89"/>
      <c r="PUU82" s="89"/>
      <c r="PUV82" s="89"/>
      <c r="PUW82" s="89"/>
      <c r="PUX82" s="89"/>
      <c r="PUY82" s="89"/>
      <c r="PUZ82" s="89"/>
      <c r="PVA82" s="89"/>
      <c r="PVB82" s="89"/>
      <c r="PVC82" s="89"/>
      <c r="PVD82" s="89"/>
      <c r="PVE82" s="89"/>
      <c r="PVF82" s="89"/>
      <c r="PVG82" s="89"/>
      <c r="PVH82" s="89"/>
      <c r="PVI82" s="89"/>
      <c r="PVJ82" s="89"/>
      <c r="PVK82" s="89"/>
      <c r="PVL82" s="89"/>
      <c r="PVM82" s="89"/>
      <c r="PVN82" s="89"/>
      <c r="PVO82" s="89"/>
      <c r="PVP82" s="89"/>
      <c r="PVQ82" s="89"/>
      <c r="PVR82" s="89"/>
      <c r="PVS82" s="89"/>
      <c r="PVT82" s="89"/>
      <c r="PVU82" s="89"/>
      <c r="PVV82" s="89"/>
      <c r="PVW82" s="89"/>
      <c r="PVX82" s="89"/>
      <c r="PVY82" s="89"/>
      <c r="PVZ82" s="89"/>
      <c r="PWA82" s="89"/>
      <c r="PWB82" s="89"/>
      <c r="PWC82" s="89"/>
      <c r="PWD82" s="89"/>
      <c r="PWE82" s="89"/>
      <c r="PWF82" s="89"/>
      <c r="PWG82" s="89"/>
      <c r="PWH82" s="89"/>
      <c r="PWI82" s="89"/>
      <c r="PWJ82" s="89"/>
      <c r="PWK82" s="89"/>
      <c r="PWL82" s="89"/>
      <c r="PWM82" s="89"/>
      <c r="PWN82" s="89"/>
      <c r="PWO82" s="89"/>
      <c r="PWP82" s="89"/>
      <c r="PWQ82" s="89"/>
      <c r="PWR82" s="89"/>
      <c r="PWS82" s="89"/>
      <c r="PWT82" s="89"/>
      <c r="PWU82" s="89"/>
      <c r="PWV82" s="89"/>
      <c r="PWW82" s="89"/>
      <c r="PWX82" s="89"/>
      <c r="PWY82" s="89"/>
      <c r="PWZ82" s="89"/>
      <c r="PXA82" s="89"/>
      <c r="PXB82" s="89"/>
      <c r="PXC82" s="89"/>
      <c r="PXD82" s="89"/>
      <c r="PXE82" s="89"/>
      <c r="PXF82" s="89"/>
      <c r="PXG82" s="89"/>
      <c r="PXH82" s="89"/>
      <c r="PXI82" s="89"/>
      <c r="PXJ82" s="89"/>
      <c r="PXK82" s="89"/>
      <c r="PXL82" s="89"/>
      <c r="PXM82" s="89"/>
      <c r="PXN82" s="89"/>
      <c r="PXO82" s="89"/>
      <c r="PXP82" s="89"/>
      <c r="PXQ82" s="89"/>
      <c r="PXR82" s="89"/>
      <c r="PXS82" s="89"/>
      <c r="PXT82" s="89"/>
      <c r="PXU82" s="89"/>
      <c r="PXV82" s="89"/>
      <c r="PXW82" s="89"/>
      <c r="PXX82" s="89"/>
      <c r="PXY82" s="89"/>
      <c r="PXZ82" s="89"/>
      <c r="PYA82" s="89"/>
      <c r="PYB82" s="89"/>
      <c r="PYC82" s="89"/>
      <c r="PYD82" s="89"/>
      <c r="PYE82" s="89"/>
      <c r="PYF82" s="89"/>
      <c r="PYG82" s="89"/>
      <c r="PYH82" s="89"/>
      <c r="PYI82" s="89"/>
      <c r="PYJ82" s="89"/>
      <c r="PYK82" s="89"/>
      <c r="PYL82" s="89"/>
      <c r="PYM82" s="89"/>
      <c r="PYN82" s="89"/>
      <c r="PYO82" s="89"/>
      <c r="PYP82" s="89"/>
      <c r="PYQ82" s="89"/>
      <c r="PYR82" s="89"/>
      <c r="PYS82" s="89"/>
      <c r="PYT82" s="89"/>
      <c r="PYU82" s="89"/>
      <c r="PYV82" s="89"/>
      <c r="PYW82" s="89"/>
      <c r="PYX82" s="89"/>
      <c r="PYY82" s="89"/>
      <c r="PYZ82" s="89"/>
      <c r="PZA82" s="89"/>
      <c r="PZB82" s="89"/>
      <c r="PZC82" s="89"/>
      <c r="PZD82" s="89"/>
      <c r="PZE82" s="89"/>
      <c r="PZF82" s="89"/>
      <c r="PZG82" s="89"/>
      <c r="PZH82" s="89"/>
      <c r="PZI82" s="89"/>
      <c r="PZJ82" s="89"/>
      <c r="PZK82" s="89"/>
      <c r="PZL82" s="89"/>
      <c r="PZM82" s="89"/>
      <c r="PZN82" s="89"/>
      <c r="PZO82" s="89"/>
      <c r="PZP82" s="89"/>
      <c r="PZQ82" s="89"/>
      <c r="PZR82" s="89"/>
      <c r="PZS82" s="89"/>
      <c r="PZT82" s="89"/>
      <c r="PZU82" s="89"/>
      <c r="PZV82" s="89"/>
      <c r="PZW82" s="89"/>
      <c r="PZX82" s="89"/>
      <c r="PZY82" s="89"/>
      <c r="PZZ82" s="89"/>
      <c r="QAA82" s="89"/>
      <c r="QAB82" s="89"/>
      <c r="QAC82" s="89"/>
      <c r="QAD82" s="89"/>
      <c r="QAE82" s="89"/>
      <c r="QAF82" s="89"/>
      <c r="QAG82" s="89"/>
      <c r="QAH82" s="89"/>
      <c r="QAI82" s="89"/>
      <c r="QAJ82" s="89"/>
      <c r="QAK82" s="89"/>
      <c r="QAL82" s="89"/>
      <c r="QAM82" s="89"/>
      <c r="QAN82" s="89"/>
      <c r="QAO82" s="89"/>
      <c r="QAP82" s="89"/>
      <c r="QAQ82" s="89"/>
      <c r="QAR82" s="89"/>
      <c r="QAS82" s="89"/>
      <c r="QAT82" s="89"/>
      <c r="QAU82" s="89"/>
      <c r="QAV82" s="89"/>
      <c r="QAW82" s="89"/>
      <c r="QAX82" s="89"/>
      <c r="QAY82" s="89"/>
      <c r="QAZ82" s="89"/>
      <c r="QBA82" s="89"/>
      <c r="QBB82" s="89"/>
      <c r="QBC82" s="89"/>
      <c r="QBD82" s="89"/>
      <c r="QBE82" s="89"/>
      <c r="QBF82" s="89"/>
      <c r="QBG82" s="89"/>
      <c r="QBH82" s="89"/>
      <c r="QBI82" s="89"/>
      <c r="QBJ82" s="89"/>
      <c r="QBK82" s="89"/>
      <c r="QBL82" s="89"/>
      <c r="QBM82" s="89"/>
      <c r="QBN82" s="89"/>
      <c r="QBO82" s="89"/>
      <c r="QBP82" s="89"/>
      <c r="QBQ82" s="89"/>
      <c r="QBR82" s="89"/>
      <c r="QBS82" s="89"/>
      <c r="QBT82" s="89"/>
      <c r="QBU82" s="89"/>
      <c r="QBV82" s="89"/>
      <c r="QBW82" s="89"/>
      <c r="QBX82" s="89"/>
      <c r="QBY82" s="89"/>
      <c r="QBZ82" s="89"/>
      <c r="QCA82" s="89"/>
      <c r="QCB82" s="89"/>
      <c r="QCC82" s="89"/>
      <c r="QCD82" s="89"/>
      <c r="QCE82" s="89"/>
      <c r="QCF82" s="89"/>
      <c r="QCG82" s="89"/>
      <c r="QCH82" s="89"/>
      <c r="QCI82" s="89"/>
      <c r="QCJ82" s="89"/>
      <c r="QCK82" s="89"/>
      <c r="QCL82" s="89"/>
      <c r="QCM82" s="89"/>
      <c r="QCN82" s="89"/>
      <c r="QCO82" s="89"/>
      <c r="QCP82" s="89"/>
      <c r="QCQ82" s="89"/>
      <c r="QCR82" s="89"/>
      <c r="QCS82" s="89"/>
      <c r="QCT82" s="89"/>
      <c r="QCU82" s="89"/>
      <c r="QCV82" s="89"/>
      <c r="QCW82" s="89"/>
      <c r="QCX82" s="89"/>
      <c r="QCY82" s="89"/>
      <c r="QCZ82" s="89"/>
      <c r="QDA82" s="89"/>
      <c r="QDB82" s="89"/>
      <c r="QDC82" s="89"/>
      <c r="QDD82" s="89"/>
      <c r="QDE82" s="89"/>
      <c r="QDF82" s="89"/>
      <c r="QDG82" s="89"/>
      <c r="QDH82" s="89"/>
      <c r="QDI82" s="89"/>
      <c r="QDJ82" s="89"/>
      <c r="QDK82" s="89"/>
      <c r="QDL82" s="89"/>
      <c r="QDM82" s="89"/>
      <c r="QDN82" s="89"/>
      <c r="QDO82" s="89"/>
      <c r="QDP82" s="89"/>
      <c r="QDQ82" s="89"/>
      <c r="QDR82" s="89"/>
      <c r="QDS82" s="89"/>
      <c r="QDT82" s="89"/>
      <c r="QDU82" s="89"/>
      <c r="QDV82" s="89"/>
      <c r="QDW82" s="89"/>
      <c r="QDX82" s="89"/>
      <c r="QDY82" s="89"/>
      <c r="QDZ82" s="89"/>
      <c r="QEA82" s="89"/>
      <c r="QEB82" s="89"/>
      <c r="QEC82" s="89"/>
      <c r="QED82" s="89"/>
      <c r="QEE82" s="89"/>
      <c r="QEF82" s="89"/>
      <c r="QEG82" s="89"/>
      <c r="QEH82" s="89"/>
      <c r="QEI82" s="89"/>
      <c r="QEJ82" s="89"/>
      <c r="QEK82" s="89"/>
      <c r="QEL82" s="89"/>
      <c r="QEM82" s="89"/>
      <c r="QEN82" s="89"/>
      <c r="QEO82" s="89"/>
      <c r="QEP82" s="89"/>
      <c r="QEQ82" s="89"/>
      <c r="QER82" s="89"/>
      <c r="QES82" s="89"/>
      <c r="QET82" s="89"/>
      <c r="QEU82" s="89"/>
      <c r="QEV82" s="89"/>
      <c r="QEW82" s="89"/>
      <c r="QEX82" s="89"/>
      <c r="QEY82" s="89"/>
      <c r="QEZ82" s="89"/>
      <c r="QFA82" s="89"/>
      <c r="QFB82" s="89"/>
      <c r="QFC82" s="89"/>
      <c r="QFD82" s="89"/>
      <c r="QFE82" s="89"/>
      <c r="QFF82" s="89"/>
      <c r="QFG82" s="89"/>
      <c r="QFH82" s="89"/>
      <c r="QFI82" s="89"/>
      <c r="QFJ82" s="89"/>
      <c r="QFK82" s="89"/>
      <c r="QFL82" s="89"/>
      <c r="QFM82" s="89"/>
      <c r="QFN82" s="89"/>
      <c r="QFO82" s="89"/>
      <c r="QFP82" s="89"/>
      <c r="QFQ82" s="89"/>
      <c r="QFR82" s="89"/>
      <c r="QFS82" s="89"/>
      <c r="QFT82" s="89"/>
      <c r="QFU82" s="89"/>
      <c r="QFV82" s="89"/>
      <c r="QFW82" s="89"/>
      <c r="QFX82" s="89"/>
      <c r="QFY82" s="89"/>
      <c r="QFZ82" s="89"/>
      <c r="QGA82" s="89"/>
      <c r="QGB82" s="89"/>
      <c r="QGC82" s="89"/>
      <c r="QGD82" s="89"/>
      <c r="QGE82" s="89"/>
      <c r="QGF82" s="89"/>
      <c r="QGG82" s="89"/>
      <c r="QGH82" s="89"/>
      <c r="QGI82" s="89"/>
      <c r="QGJ82" s="89"/>
      <c r="QGK82" s="89"/>
      <c r="QGL82" s="89"/>
      <c r="QGM82" s="89"/>
      <c r="QGN82" s="89"/>
      <c r="QGO82" s="89"/>
      <c r="QGP82" s="89"/>
      <c r="QGQ82" s="89"/>
      <c r="QGR82" s="89"/>
      <c r="QGS82" s="89"/>
      <c r="QGT82" s="89"/>
      <c r="QGU82" s="89"/>
      <c r="QGV82" s="89"/>
      <c r="QGW82" s="89"/>
      <c r="QGX82" s="89"/>
      <c r="QGY82" s="89"/>
      <c r="QGZ82" s="89"/>
      <c r="QHA82" s="89"/>
      <c r="QHB82" s="89"/>
      <c r="QHC82" s="89"/>
      <c r="QHD82" s="89"/>
      <c r="QHE82" s="89"/>
      <c r="QHF82" s="89"/>
      <c r="QHG82" s="89"/>
      <c r="QHH82" s="89"/>
      <c r="QHI82" s="89"/>
      <c r="QHJ82" s="89"/>
      <c r="QHK82" s="89"/>
      <c r="QHL82" s="89"/>
      <c r="QHM82" s="89"/>
      <c r="QHN82" s="89"/>
      <c r="QHO82" s="89"/>
      <c r="QHP82" s="89"/>
      <c r="QHQ82" s="89"/>
      <c r="QHR82" s="89"/>
      <c r="QHS82" s="89"/>
      <c r="QHT82" s="89"/>
      <c r="QHU82" s="89"/>
      <c r="QHV82" s="89"/>
      <c r="QHW82" s="89"/>
      <c r="QHX82" s="89"/>
      <c r="QHY82" s="89"/>
      <c r="QHZ82" s="89"/>
      <c r="QIA82" s="89"/>
      <c r="QIB82" s="89"/>
      <c r="QIC82" s="89"/>
      <c r="QID82" s="89"/>
      <c r="QIE82" s="89"/>
      <c r="QIF82" s="89"/>
      <c r="QIG82" s="89"/>
      <c r="QIH82" s="89"/>
      <c r="QII82" s="89"/>
      <c r="QIJ82" s="89"/>
      <c r="QIK82" s="89"/>
      <c r="QIL82" s="89"/>
      <c r="QIM82" s="89"/>
      <c r="QIN82" s="89"/>
      <c r="QIO82" s="89"/>
      <c r="QIP82" s="89"/>
      <c r="QIQ82" s="89"/>
      <c r="QIR82" s="89"/>
      <c r="QIS82" s="89"/>
      <c r="QIT82" s="89"/>
      <c r="QIU82" s="89"/>
      <c r="QIV82" s="89"/>
      <c r="QIW82" s="89"/>
      <c r="QIX82" s="89"/>
      <c r="QIY82" s="89"/>
      <c r="QIZ82" s="89"/>
      <c r="QJA82" s="89"/>
      <c r="QJB82" s="89"/>
      <c r="QJC82" s="89"/>
      <c r="QJD82" s="89"/>
      <c r="QJE82" s="89"/>
      <c r="QJF82" s="89"/>
      <c r="QJG82" s="89"/>
      <c r="QJH82" s="89"/>
      <c r="QJI82" s="89"/>
      <c r="QJJ82" s="89"/>
      <c r="QJK82" s="89"/>
      <c r="QJL82" s="89"/>
      <c r="QJM82" s="89"/>
      <c r="QJN82" s="89"/>
      <c r="QJO82" s="89"/>
      <c r="QJP82" s="89"/>
      <c r="QJQ82" s="89"/>
      <c r="QJR82" s="89"/>
      <c r="QJS82" s="89"/>
      <c r="QJT82" s="89"/>
      <c r="QJU82" s="89"/>
      <c r="QJV82" s="89"/>
      <c r="QJW82" s="89"/>
      <c r="QJX82" s="89"/>
      <c r="QJY82" s="89"/>
      <c r="QJZ82" s="89"/>
      <c r="QKA82" s="89"/>
      <c r="QKB82" s="89"/>
      <c r="QKC82" s="89"/>
      <c r="QKD82" s="89"/>
      <c r="QKE82" s="89"/>
      <c r="QKF82" s="89"/>
      <c r="QKG82" s="89"/>
      <c r="QKH82" s="89"/>
      <c r="QKI82" s="89"/>
      <c r="QKJ82" s="89"/>
      <c r="QKK82" s="89"/>
      <c r="QKL82" s="89"/>
      <c r="QKM82" s="89"/>
      <c r="QKN82" s="89"/>
      <c r="QKO82" s="89"/>
      <c r="QKP82" s="89"/>
      <c r="QKQ82" s="89"/>
      <c r="QKR82" s="89"/>
      <c r="QKS82" s="89"/>
      <c r="QKT82" s="89"/>
      <c r="QKU82" s="89"/>
      <c r="QKV82" s="89"/>
      <c r="QKW82" s="89"/>
      <c r="QKX82" s="89"/>
      <c r="QKY82" s="89"/>
      <c r="QKZ82" s="89"/>
      <c r="QLA82" s="89"/>
      <c r="QLB82" s="89"/>
      <c r="QLC82" s="89"/>
      <c r="QLD82" s="89"/>
      <c r="QLE82" s="89"/>
      <c r="QLF82" s="89"/>
      <c r="QLG82" s="89"/>
      <c r="QLH82" s="89"/>
      <c r="QLI82" s="89"/>
      <c r="QLJ82" s="89"/>
      <c r="QLK82" s="89"/>
      <c r="QLL82" s="89"/>
      <c r="QLM82" s="89"/>
      <c r="QLN82" s="89"/>
      <c r="QLO82" s="89"/>
      <c r="QLP82" s="89"/>
      <c r="QLQ82" s="89"/>
      <c r="QLR82" s="89"/>
      <c r="QLS82" s="89"/>
      <c r="QLT82" s="89"/>
      <c r="QLU82" s="89"/>
      <c r="QLV82" s="89"/>
      <c r="QLW82" s="89"/>
      <c r="QLX82" s="89"/>
      <c r="QLY82" s="89"/>
      <c r="QLZ82" s="89"/>
      <c r="QMA82" s="89"/>
      <c r="QMB82" s="89"/>
      <c r="QMC82" s="89"/>
      <c r="QMD82" s="89"/>
      <c r="QME82" s="89"/>
      <c r="QMF82" s="89"/>
      <c r="QMG82" s="89"/>
      <c r="QMH82" s="89"/>
      <c r="QMI82" s="89"/>
      <c r="QMJ82" s="89"/>
      <c r="QMK82" s="89"/>
      <c r="QML82" s="89"/>
      <c r="QMM82" s="89"/>
      <c r="QMN82" s="89"/>
      <c r="QMO82" s="89"/>
      <c r="QMP82" s="89"/>
      <c r="QMQ82" s="89"/>
      <c r="QMR82" s="89"/>
      <c r="QMS82" s="89"/>
      <c r="QMT82" s="89"/>
      <c r="QMU82" s="89"/>
      <c r="QMV82" s="89"/>
      <c r="QMW82" s="89"/>
      <c r="QMX82" s="89"/>
      <c r="QMY82" s="89"/>
      <c r="QMZ82" s="89"/>
      <c r="QNA82" s="89"/>
      <c r="QNB82" s="89"/>
      <c r="QNC82" s="89"/>
      <c r="QND82" s="89"/>
      <c r="QNE82" s="89"/>
      <c r="QNF82" s="89"/>
      <c r="QNG82" s="89"/>
      <c r="QNH82" s="89"/>
      <c r="QNI82" s="89"/>
      <c r="QNJ82" s="89"/>
      <c r="QNK82" s="89"/>
      <c r="QNL82" s="89"/>
      <c r="QNM82" s="89"/>
      <c r="QNN82" s="89"/>
      <c r="QNO82" s="89"/>
      <c r="QNP82" s="89"/>
      <c r="QNQ82" s="89"/>
      <c r="QNR82" s="89"/>
      <c r="QNS82" s="89"/>
      <c r="QNT82" s="89"/>
      <c r="QNU82" s="89"/>
      <c r="QNV82" s="89"/>
      <c r="QNW82" s="89"/>
      <c r="QNX82" s="89"/>
      <c r="QNY82" s="89"/>
      <c r="QNZ82" s="89"/>
      <c r="QOA82" s="89"/>
      <c r="QOB82" s="89"/>
      <c r="QOC82" s="89"/>
      <c r="QOD82" s="89"/>
      <c r="QOE82" s="89"/>
      <c r="QOF82" s="89"/>
      <c r="QOG82" s="89"/>
      <c r="QOH82" s="89"/>
      <c r="QOI82" s="89"/>
      <c r="QOJ82" s="89"/>
      <c r="QOK82" s="89"/>
      <c r="QOL82" s="89"/>
      <c r="QOM82" s="89"/>
      <c r="QON82" s="89"/>
      <c r="QOO82" s="89"/>
      <c r="QOP82" s="89"/>
      <c r="QOQ82" s="89"/>
      <c r="QOR82" s="89"/>
      <c r="QOS82" s="89"/>
      <c r="QOT82" s="89"/>
      <c r="QOU82" s="89"/>
      <c r="QOV82" s="89"/>
      <c r="QOW82" s="89"/>
      <c r="QOX82" s="89"/>
      <c r="QOY82" s="89"/>
      <c r="QOZ82" s="89"/>
      <c r="QPA82" s="89"/>
      <c r="QPB82" s="89"/>
      <c r="QPC82" s="89"/>
      <c r="QPD82" s="89"/>
      <c r="QPE82" s="89"/>
      <c r="QPF82" s="89"/>
      <c r="QPG82" s="89"/>
      <c r="QPH82" s="89"/>
      <c r="QPI82" s="89"/>
      <c r="QPJ82" s="89"/>
      <c r="QPK82" s="89"/>
      <c r="QPL82" s="89"/>
      <c r="QPM82" s="89"/>
      <c r="QPN82" s="89"/>
      <c r="QPO82" s="89"/>
      <c r="QPP82" s="89"/>
      <c r="QPQ82" s="89"/>
      <c r="QPR82" s="89"/>
      <c r="QPS82" s="89"/>
      <c r="QPT82" s="89"/>
      <c r="QPU82" s="89"/>
      <c r="QPV82" s="89"/>
      <c r="QPW82" s="89"/>
      <c r="QPX82" s="89"/>
      <c r="QPY82" s="89"/>
      <c r="QPZ82" s="89"/>
      <c r="QQA82" s="89"/>
      <c r="QQB82" s="89"/>
      <c r="QQC82" s="89"/>
      <c r="QQD82" s="89"/>
      <c r="QQE82" s="89"/>
      <c r="QQF82" s="89"/>
      <c r="QQG82" s="89"/>
      <c r="QQH82" s="89"/>
      <c r="QQI82" s="89"/>
      <c r="QQJ82" s="89"/>
      <c r="QQK82" s="89"/>
      <c r="QQL82" s="89"/>
      <c r="QQM82" s="89"/>
      <c r="QQN82" s="89"/>
      <c r="QQO82" s="89"/>
      <c r="QQP82" s="89"/>
      <c r="QQQ82" s="89"/>
      <c r="QQR82" s="89"/>
      <c r="QQS82" s="89"/>
      <c r="QQT82" s="89"/>
      <c r="QQU82" s="89"/>
      <c r="QQV82" s="89"/>
      <c r="QQW82" s="89"/>
      <c r="QQX82" s="89"/>
      <c r="QQY82" s="89"/>
      <c r="QQZ82" s="89"/>
      <c r="QRA82" s="89"/>
      <c r="QRB82" s="89"/>
      <c r="QRC82" s="89"/>
      <c r="QRD82" s="89"/>
      <c r="QRE82" s="89"/>
      <c r="QRF82" s="89"/>
      <c r="QRG82" s="89"/>
      <c r="QRH82" s="89"/>
      <c r="QRI82" s="89"/>
      <c r="QRJ82" s="89"/>
      <c r="QRK82" s="89"/>
      <c r="QRL82" s="89"/>
      <c r="QRM82" s="89"/>
      <c r="QRN82" s="89"/>
      <c r="QRO82" s="89"/>
      <c r="QRP82" s="89"/>
      <c r="QRQ82" s="89"/>
      <c r="QRR82" s="89"/>
      <c r="QRS82" s="89"/>
      <c r="QRT82" s="89"/>
      <c r="QRU82" s="89"/>
      <c r="QRV82" s="89"/>
      <c r="QRW82" s="89"/>
      <c r="QRX82" s="89"/>
      <c r="QRY82" s="89"/>
      <c r="QRZ82" s="89"/>
      <c r="QSA82" s="89"/>
      <c r="QSB82" s="89"/>
      <c r="QSC82" s="89"/>
      <c r="QSD82" s="89"/>
      <c r="QSE82" s="89"/>
      <c r="QSF82" s="89"/>
      <c r="QSG82" s="89"/>
      <c r="QSH82" s="89"/>
      <c r="QSI82" s="89"/>
      <c r="QSJ82" s="89"/>
      <c r="QSK82" s="89"/>
      <c r="QSL82" s="89"/>
      <c r="QSM82" s="89"/>
      <c r="QSN82" s="89"/>
      <c r="QSO82" s="89"/>
      <c r="QSP82" s="89"/>
      <c r="QSQ82" s="89"/>
      <c r="QSR82" s="89"/>
      <c r="QSS82" s="89"/>
      <c r="QST82" s="89"/>
      <c r="QSU82" s="89"/>
      <c r="QSV82" s="89"/>
      <c r="QSW82" s="89"/>
      <c r="QSX82" s="89"/>
      <c r="QSY82" s="89"/>
      <c r="QSZ82" s="89"/>
      <c r="QTA82" s="89"/>
      <c r="QTB82" s="89"/>
      <c r="QTC82" s="89"/>
      <c r="QTD82" s="89"/>
      <c r="QTE82" s="89"/>
      <c r="QTF82" s="89"/>
      <c r="QTG82" s="89"/>
      <c r="QTH82" s="89"/>
      <c r="QTI82" s="89"/>
      <c r="QTJ82" s="89"/>
      <c r="QTK82" s="89"/>
      <c r="QTL82" s="89"/>
      <c r="QTM82" s="89"/>
      <c r="QTN82" s="89"/>
      <c r="QTO82" s="89"/>
      <c r="QTP82" s="89"/>
      <c r="QTQ82" s="89"/>
      <c r="QTR82" s="89"/>
      <c r="QTS82" s="89"/>
      <c r="QTT82" s="89"/>
      <c r="QTU82" s="89"/>
      <c r="QTV82" s="89"/>
      <c r="QTW82" s="89"/>
      <c r="QTX82" s="89"/>
      <c r="QTY82" s="89"/>
      <c r="QTZ82" s="89"/>
      <c r="QUA82" s="89"/>
      <c r="QUB82" s="89"/>
      <c r="QUC82" s="89"/>
      <c r="QUD82" s="89"/>
      <c r="QUE82" s="89"/>
      <c r="QUF82" s="89"/>
      <c r="QUG82" s="89"/>
      <c r="QUH82" s="89"/>
      <c r="QUI82" s="89"/>
      <c r="QUJ82" s="89"/>
      <c r="QUK82" s="89"/>
      <c r="QUL82" s="89"/>
      <c r="QUM82" s="89"/>
      <c r="QUN82" s="89"/>
      <c r="QUO82" s="89"/>
      <c r="QUP82" s="89"/>
      <c r="QUQ82" s="89"/>
      <c r="QUR82" s="89"/>
      <c r="QUS82" s="89"/>
      <c r="QUT82" s="89"/>
      <c r="QUU82" s="89"/>
      <c r="QUV82" s="89"/>
      <c r="QUW82" s="89"/>
      <c r="QUX82" s="89"/>
      <c r="QUY82" s="89"/>
      <c r="QUZ82" s="89"/>
      <c r="QVA82" s="89"/>
      <c r="QVB82" s="89"/>
      <c r="QVC82" s="89"/>
      <c r="QVD82" s="89"/>
      <c r="QVE82" s="89"/>
      <c r="QVF82" s="89"/>
      <c r="QVG82" s="89"/>
      <c r="QVH82" s="89"/>
      <c r="QVI82" s="89"/>
      <c r="QVJ82" s="89"/>
      <c r="QVK82" s="89"/>
      <c r="QVL82" s="89"/>
      <c r="QVM82" s="89"/>
      <c r="QVN82" s="89"/>
      <c r="QVO82" s="89"/>
      <c r="QVP82" s="89"/>
      <c r="QVQ82" s="89"/>
      <c r="QVR82" s="89"/>
      <c r="QVS82" s="89"/>
      <c r="QVT82" s="89"/>
      <c r="QVU82" s="89"/>
      <c r="QVV82" s="89"/>
      <c r="QVW82" s="89"/>
      <c r="QVX82" s="89"/>
      <c r="QVY82" s="89"/>
      <c r="QVZ82" s="89"/>
      <c r="QWA82" s="89"/>
      <c r="QWB82" s="89"/>
      <c r="QWC82" s="89"/>
      <c r="QWD82" s="89"/>
      <c r="QWE82" s="89"/>
      <c r="QWF82" s="89"/>
      <c r="QWG82" s="89"/>
      <c r="QWH82" s="89"/>
      <c r="QWI82" s="89"/>
      <c r="QWJ82" s="89"/>
      <c r="QWK82" s="89"/>
      <c r="QWL82" s="89"/>
      <c r="QWM82" s="89"/>
      <c r="QWN82" s="89"/>
      <c r="QWO82" s="89"/>
      <c r="QWP82" s="89"/>
      <c r="QWQ82" s="89"/>
      <c r="QWR82" s="89"/>
      <c r="QWS82" s="89"/>
      <c r="QWT82" s="89"/>
      <c r="QWU82" s="89"/>
      <c r="QWV82" s="89"/>
      <c r="QWW82" s="89"/>
      <c r="QWX82" s="89"/>
      <c r="QWY82" s="89"/>
      <c r="QWZ82" s="89"/>
      <c r="QXA82" s="89"/>
      <c r="QXB82" s="89"/>
      <c r="QXC82" s="89"/>
      <c r="QXD82" s="89"/>
      <c r="QXE82" s="89"/>
      <c r="QXF82" s="89"/>
      <c r="QXG82" s="89"/>
      <c r="QXH82" s="89"/>
      <c r="QXI82" s="89"/>
      <c r="QXJ82" s="89"/>
      <c r="QXK82" s="89"/>
      <c r="QXL82" s="89"/>
      <c r="QXM82" s="89"/>
      <c r="QXN82" s="89"/>
      <c r="QXO82" s="89"/>
      <c r="QXP82" s="89"/>
      <c r="QXQ82" s="89"/>
      <c r="QXR82" s="89"/>
      <c r="QXS82" s="89"/>
      <c r="QXT82" s="89"/>
      <c r="QXU82" s="89"/>
      <c r="QXV82" s="89"/>
      <c r="QXW82" s="89"/>
      <c r="QXX82" s="89"/>
      <c r="QXY82" s="89"/>
      <c r="QXZ82" s="89"/>
      <c r="QYA82" s="89"/>
      <c r="QYB82" s="89"/>
      <c r="QYC82" s="89"/>
      <c r="QYD82" s="89"/>
      <c r="QYE82" s="89"/>
      <c r="QYF82" s="89"/>
      <c r="QYG82" s="89"/>
      <c r="QYH82" s="89"/>
      <c r="QYI82" s="89"/>
      <c r="QYJ82" s="89"/>
      <c r="QYK82" s="89"/>
      <c r="QYL82" s="89"/>
      <c r="QYM82" s="89"/>
      <c r="QYN82" s="89"/>
      <c r="QYO82" s="89"/>
      <c r="QYP82" s="89"/>
      <c r="QYQ82" s="89"/>
      <c r="QYR82" s="89"/>
      <c r="QYS82" s="89"/>
      <c r="QYT82" s="89"/>
      <c r="QYU82" s="89"/>
      <c r="QYV82" s="89"/>
      <c r="QYW82" s="89"/>
      <c r="QYX82" s="89"/>
      <c r="QYY82" s="89"/>
      <c r="QYZ82" s="89"/>
      <c r="QZA82" s="89"/>
      <c r="QZB82" s="89"/>
      <c r="QZC82" s="89"/>
      <c r="QZD82" s="89"/>
      <c r="QZE82" s="89"/>
      <c r="QZF82" s="89"/>
      <c r="QZG82" s="89"/>
      <c r="QZH82" s="89"/>
      <c r="QZI82" s="89"/>
      <c r="QZJ82" s="89"/>
      <c r="QZK82" s="89"/>
      <c r="QZL82" s="89"/>
      <c r="QZM82" s="89"/>
      <c r="QZN82" s="89"/>
      <c r="QZO82" s="89"/>
      <c r="QZP82" s="89"/>
      <c r="QZQ82" s="89"/>
      <c r="QZR82" s="89"/>
      <c r="QZS82" s="89"/>
      <c r="QZT82" s="89"/>
      <c r="QZU82" s="89"/>
      <c r="QZV82" s="89"/>
      <c r="QZW82" s="89"/>
      <c r="QZX82" s="89"/>
      <c r="QZY82" s="89"/>
      <c r="QZZ82" s="89"/>
      <c r="RAA82" s="89"/>
      <c r="RAB82" s="89"/>
      <c r="RAC82" s="89"/>
      <c r="RAD82" s="89"/>
      <c r="RAE82" s="89"/>
      <c r="RAF82" s="89"/>
      <c r="RAG82" s="89"/>
      <c r="RAH82" s="89"/>
      <c r="RAI82" s="89"/>
      <c r="RAJ82" s="89"/>
      <c r="RAK82" s="89"/>
      <c r="RAL82" s="89"/>
      <c r="RAM82" s="89"/>
      <c r="RAN82" s="89"/>
      <c r="RAO82" s="89"/>
      <c r="RAP82" s="89"/>
      <c r="RAQ82" s="89"/>
      <c r="RAR82" s="89"/>
      <c r="RAS82" s="89"/>
      <c r="RAT82" s="89"/>
      <c r="RAU82" s="89"/>
      <c r="RAV82" s="89"/>
      <c r="RAW82" s="89"/>
      <c r="RAX82" s="89"/>
      <c r="RAY82" s="89"/>
      <c r="RAZ82" s="89"/>
      <c r="RBA82" s="89"/>
      <c r="RBB82" s="89"/>
      <c r="RBC82" s="89"/>
      <c r="RBD82" s="89"/>
      <c r="RBE82" s="89"/>
      <c r="RBF82" s="89"/>
      <c r="RBG82" s="89"/>
      <c r="RBH82" s="89"/>
      <c r="RBI82" s="89"/>
      <c r="RBJ82" s="89"/>
      <c r="RBK82" s="89"/>
      <c r="RBL82" s="89"/>
      <c r="RBM82" s="89"/>
      <c r="RBN82" s="89"/>
      <c r="RBO82" s="89"/>
      <c r="RBP82" s="89"/>
      <c r="RBQ82" s="89"/>
      <c r="RBR82" s="89"/>
      <c r="RBS82" s="89"/>
      <c r="RBT82" s="89"/>
      <c r="RBU82" s="89"/>
      <c r="RBV82" s="89"/>
      <c r="RBW82" s="89"/>
      <c r="RBX82" s="89"/>
      <c r="RBY82" s="89"/>
      <c r="RBZ82" s="89"/>
      <c r="RCA82" s="89"/>
      <c r="RCB82" s="89"/>
      <c r="RCC82" s="89"/>
      <c r="RCD82" s="89"/>
      <c r="RCE82" s="89"/>
      <c r="RCF82" s="89"/>
      <c r="RCG82" s="89"/>
      <c r="RCH82" s="89"/>
      <c r="RCI82" s="89"/>
      <c r="RCJ82" s="89"/>
      <c r="RCK82" s="89"/>
      <c r="RCL82" s="89"/>
      <c r="RCM82" s="89"/>
      <c r="RCN82" s="89"/>
      <c r="RCO82" s="89"/>
      <c r="RCP82" s="89"/>
      <c r="RCQ82" s="89"/>
      <c r="RCR82" s="89"/>
      <c r="RCS82" s="89"/>
      <c r="RCT82" s="89"/>
      <c r="RCU82" s="89"/>
      <c r="RCV82" s="89"/>
      <c r="RCW82" s="89"/>
      <c r="RCX82" s="89"/>
      <c r="RCY82" s="89"/>
      <c r="RCZ82" s="89"/>
      <c r="RDA82" s="89"/>
      <c r="RDB82" s="89"/>
      <c r="RDC82" s="89"/>
      <c r="RDD82" s="89"/>
      <c r="RDE82" s="89"/>
      <c r="RDF82" s="89"/>
      <c r="RDG82" s="89"/>
      <c r="RDH82" s="89"/>
      <c r="RDI82" s="89"/>
      <c r="RDJ82" s="89"/>
      <c r="RDK82" s="89"/>
      <c r="RDL82" s="89"/>
      <c r="RDM82" s="89"/>
      <c r="RDN82" s="89"/>
      <c r="RDO82" s="89"/>
      <c r="RDP82" s="89"/>
      <c r="RDQ82" s="89"/>
      <c r="RDR82" s="89"/>
      <c r="RDS82" s="89"/>
      <c r="RDT82" s="89"/>
      <c r="RDU82" s="89"/>
      <c r="RDV82" s="89"/>
      <c r="RDW82" s="89"/>
      <c r="RDX82" s="89"/>
      <c r="RDY82" s="89"/>
      <c r="RDZ82" s="89"/>
      <c r="REA82" s="89"/>
      <c r="REB82" s="89"/>
      <c r="REC82" s="89"/>
      <c r="RED82" s="89"/>
      <c r="REE82" s="89"/>
      <c r="REF82" s="89"/>
      <c r="REG82" s="89"/>
      <c r="REH82" s="89"/>
      <c r="REI82" s="89"/>
      <c r="REJ82" s="89"/>
      <c r="REK82" s="89"/>
      <c r="REL82" s="89"/>
      <c r="REM82" s="89"/>
      <c r="REN82" s="89"/>
      <c r="REO82" s="89"/>
      <c r="REP82" s="89"/>
      <c r="REQ82" s="89"/>
      <c r="RER82" s="89"/>
      <c r="RES82" s="89"/>
      <c r="RET82" s="89"/>
      <c r="REU82" s="89"/>
      <c r="REV82" s="89"/>
      <c r="REW82" s="89"/>
      <c r="REX82" s="89"/>
      <c r="REY82" s="89"/>
      <c r="REZ82" s="89"/>
      <c r="RFA82" s="89"/>
      <c r="RFB82" s="89"/>
      <c r="RFC82" s="89"/>
      <c r="RFD82" s="89"/>
      <c r="RFE82" s="89"/>
      <c r="RFF82" s="89"/>
      <c r="RFG82" s="89"/>
      <c r="RFH82" s="89"/>
      <c r="RFI82" s="89"/>
      <c r="RFJ82" s="89"/>
      <c r="RFK82" s="89"/>
      <c r="RFL82" s="89"/>
      <c r="RFM82" s="89"/>
      <c r="RFN82" s="89"/>
      <c r="RFO82" s="89"/>
      <c r="RFP82" s="89"/>
      <c r="RFQ82" s="89"/>
      <c r="RFR82" s="89"/>
      <c r="RFS82" s="89"/>
      <c r="RFT82" s="89"/>
      <c r="RFU82" s="89"/>
      <c r="RFV82" s="89"/>
      <c r="RFW82" s="89"/>
      <c r="RFX82" s="89"/>
      <c r="RFY82" s="89"/>
      <c r="RFZ82" s="89"/>
      <c r="RGA82" s="89"/>
      <c r="RGB82" s="89"/>
      <c r="RGC82" s="89"/>
      <c r="RGD82" s="89"/>
      <c r="RGE82" s="89"/>
      <c r="RGF82" s="89"/>
      <c r="RGG82" s="89"/>
      <c r="RGH82" s="89"/>
      <c r="RGI82" s="89"/>
      <c r="RGJ82" s="89"/>
      <c r="RGK82" s="89"/>
      <c r="RGL82" s="89"/>
      <c r="RGM82" s="89"/>
      <c r="RGN82" s="89"/>
      <c r="RGO82" s="89"/>
      <c r="RGP82" s="89"/>
      <c r="RGQ82" s="89"/>
      <c r="RGR82" s="89"/>
      <c r="RGS82" s="89"/>
      <c r="RGT82" s="89"/>
      <c r="RGU82" s="89"/>
      <c r="RGV82" s="89"/>
      <c r="RGW82" s="89"/>
      <c r="RGX82" s="89"/>
      <c r="RGY82" s="89"/>
      <c r="RGZ82" s="89"/>
      <c r="RHA82" s="89"/>
      <c r="RHB82" s="89"/>
      <c r="RHC82" s="89"/>
      <c r="RHD82" s="89"/>
      <c r="RHE82" s="89"/>
      <c r="RHF82" s="89"/>
      <c r="RHG82" s="89"/>
      <c r="RHH82" s="89"/>
      <c r="RHI82" s="89"/>
      <c r="RHJ82" s="89"/>
      <c r="RHK82" s="89"/>
      <c r="RHL82" s="89"/>
      <c r="RHM82" s="89"/>
      <c r="RHN82" s="89"/>
      <c r="RHO82" s="89"/>
      <c r="RHP82" s="89"/>
      <c r="RHQ82" s="89"/>
      <c r="RHR82" s="89"/>
      <c r="RHS82" s="89"/>
      <c r="RHT82" s="89"/>
      <c r="RHU82" s="89"/>
      <c r="RHV82" s="89"/>
      <c r="RHW82" s="89"/>
      <c r="RHX82" s="89"/>
      <c r="RHY82" s="89"/>
      <c r="RHZ82" s="89"/>
      <c r="RIA82" s="89"/>
      <c r="RIB82" s="89"/>
      <c r="RIC82" s="89"/>
      <c r="RID82" s="89"/>
      <c r="RIE82" s="89"/>
      <c r="RIF82" s="89"/>
      <c r="RIG82" s="89"/>
      <c r="RIH82" s="89"/>
      <c r="RII82" s="89"/>
      <c r="RIJ82" s="89"/>
      <c r="RIK82" s="89"/>
      <c r="RIL82" s="89"/>
      <c r="RIM82" s="89"/>
      <c r="RIN82" s="89"/>
      <c r="RIO82" s="89"/>
      <c r="RIP82" s="89"/>
      <c r="RIQ82" s="89"/>
      <c r="RIR82" s="89"/>
      <c r="RIS82" s="89"/>
      <c r="RIT82" s="89"/>
      <c r="RIU82" s="89"/>
      <c r="RIV82" s="89"/>
      <c r="RIW82" s="89"/>
      <c r="RIX82" s="89"/>
      <c r="RIY82" s="89"/>
      <c r="RIZ82" s="89"/>
      <c r="RJA82" s="89"/>
      <c r="RJB82" s="89"/>
      <c r="RJC82" s="89"/>
      <c r="RJD82" s="89"/>
      <c r="RJE82" s="89"/>
      <c r="RJF82" s="89"/>
      <c r="RJG82" s="89"/>
      <c r="RJH82" s="89"/>
      <c r="RJI82" s="89"/>
      <c r="RJJ82" s="89"/>
      <c r="RJK82" s="89"/>
      <c r="RJL82" s="89"/>
      <c r="RJM82" s="89"/>
      <c r="RJN82" s="89"/>
      <c r="RJO82" s="89"/>
      <c r="RJP82" s="89"/>
      <c r="RJQ82" s="89"/>
      <c r="RJR82" s="89"/>
      <c r="RJS82" s="89"/>
      <c r="RJT82" s="89"/>
      <c r="RJU82" s="89"/>
      <c r="RJV82" s="89"/>
      <c r="RJW82" s="89"/>
      <c r="RJX82" s="89"/>
      <c r="RJY82" s="89"/>
      <c r="RJZ82" s="89"/>
      <c r="RKA82" s="89"/>
      <c r="RKB82" s="89"/>
      <c r="RKC82" s="89"/>
      <c r="RKD82" s="89"/>
      <c r="RKE82" s="89"/>
      <c r="RKF82" s="89"/>
      <c r="RKG82" s="89"/>
      <c r="RKH82" s="89"/>
      <c r="RKI82" s="89"/>
      <c r="RKJ82" s="89"/>
      <c r="RKK82" s="89"/>
      <c r="RKL82" s="89"/>
      <c r="RKM82" s="89"/>
      <c r="RKN82" s="89"/>
      <c r="RKO82" s="89"/>
      <c r="RKP82" s="89"/>
      <c r="RKQ82" s="89"/>
      <c r="RKR82" s="89"/>
      <c r="RKS82" s="89"/>
      <c r="RKT82" s="89"/>
      <c r="RKU82" s="89"/>
      <c r="RKV82" s="89"/>
      <c r="RKW82" s="89"/>
      <c r="RKX82" s="89"/>
      <c r="RKY82" s="89"/>
      <c r="RKZ82" s="89"/>
      <c r="RLA82" s="89"/>
      <c r="RLB82" s="89"/>
      <c r="RLC82" s="89"/>
      <c r="RLD82" s="89"/>
      <c r="RLE82" s="89"/>
      <c r="RLF82" s="89"/>
      <c r="RLG82" s="89"/>
      <c r="RLH82" s="89"/>
      <c r="RLI82" s="89"/>
      <c r="RLJ82" s="89"/>
      <c r="RLK82" s="89"/>
      <c r="RLL82" s="89"/>
      <c r="RLM82" s="89"/>
      <c r="RLN82" s="89"/>
      <c r="RLO82" s="89"/>
      <c r="RLP82" s="89"/>
      <c r="RLQ82" s="89"/>
      <c r="RLR82" s="89"/>
      <c r="RLS82" s="89"/>
      <c r="RLT82" s="89"/>
      <c r="RLU82" s="89"/>
      <c r="RLV82" s="89"/>
      <c r="RLW82" s="89"/>
      <c r="RLX82" s="89"/>
      <c r="RLY82" s="89"/>
      <c r="RLZ82" s="89"/>
      <c r="RMA82" s="89"/>
      <c r="RMB82" s="89"/>
      <c r="RMC82" s="89"/>
      <c r="RMD82" s="89"/>
      <c r="RME82" s="89"/>
      <c r="RMF82" s="89"/>
      <c r="RMG82" s="89"/>
      <c r="RMH82" s="89"/>
      <c r="RMI82" s="89"/>
      <c r="RMJ82" s="89"/>
      <c r="RMK82" s="89"/>
      <c r="RML82" s="89"/>
      <c r="RMM82" s="89"/>
      <c r="RMN82" s="89"/>
      <c r="RMO82" s="89"/>
      <c r="RMP82" s="89"/>
      <c r="RMQ82" s="89"/>
      <c r="RMR82" s="89"/>
      <c r="RMS82" s="89"/>
      <c r="RMT82" s="89"/>
      <c r="RMU82" s="89"/>
      <c r="RMV82" s="89"/>
      <c r="RMW82" s="89"/>
      <c r="RMX82" s="89"/>
      <c r="RMY82" s="89"/>
      <c r="RMZ82" s="89"/>
      <c r="RNA82" s="89"/>
      <c r="RNB82" s="89"/>
      <c r="RNC82" s="89"/>
      <c r="RND82" s="89"/>
      <c r="RNE82" s="89"/>
      <c r="RNF82" s="89"/>
      <c r="RNG82" s="89"/>
      <c r="RNH82" s="89"/>
      <c r="RNI82" s="89"/>
      <c r="RNJ82" s="89"/>
      <c r="RNK82" s="89"/>
      <c r="RNL82" s="89"/>
      <c r="RNM82" s="89"/>
      <c r="RNN82" s="89"/>
      <c r="RNO82" s="89"/>
      <c r="RNP82" s="89"/>
      <c r="RNQ82" s="89"/>
      <c r="RNR82" s="89"/>
      <c r="RNS82" s="89"/>
      <c r="RNT82" s="89"/>
      <c r="RNU82" s="89"/>
      <c r="RNV82" s="89"/>
      <c r="RNW82" s="89"/>
      <c r="RNX82" s="89"/>
      <c r="RNY82" s="89"/>
      <c r="RNZ82" s="89"/>
      <c r="ROA82" s="89"/>
      <c r="ROB82" s="89"/>
      <c r="ROC82" s="89"/>
      <c r="ROD82" s="89"/>
      <c r="ROE82" s="89"/>
      <c r="ROF82" s="89"/>
      <c r="ROG82" s="89"/>
      <c r="ROH82" s="89"/>
      <c r="ROI82" s="89"/>
      <c r="ROJ82" s="89"/>
      <c r="ROK82" s="89"/>
      <c r="ROL82" s="89"/>
      <c r="ROM82" s="89"/>
      <c r="RON82" s="89"/>
      <c r="ROO82" s="89"/>
      <c r="ROP82" s="89"/>
      <c r="ROQ82" s="89"/>
      <c r="ROR82" s="89"/>
      <c r="ROS82" s="89"/>
      <c r="ROT82" s="89"/>
      <c r="ROU82" s="89"/>
      <c r="ROV82" s="89"/>
      <c r="ROW82" s="89"/>
      <c r="ROX82" s="89"/>
      <c r="ROY82" s="89"/>
      <c r="ROZ82" s="89"/>
      <c r="RPA82" s="89"/>
      <c r="RPB82" s="89"/>
      <c r="RPC82" s="89"/>
      <c r="RPD82" s="89"/>
      <c r="RPE82" s="89"/>
      <c r="RPF82" s="89"/>
      <c r="RPG82" s="89"/>
      <c r="RPH82" s="89"/>
      <c r="RPI82" s="89"/>
      <c r="RPJ82" s="89"/>
      <c r="RPK82" s="89"/>
      <c r="RPL82" s="89"/>
      <c r="RPM82" s="89"/>
      <c r="RPN82" s="89"/>
      <c r="RPO82" s="89"/>
      <c r="RPP82" s="89"/>
      <c r="RPQ82" s="89"/>
      <c r="RPR82" s="89"/>
      <c r="RPS82" s="89"/>
      <c r="RPT82" s="89"/>
      <c r="RPU82" s="89"/>
      <c r="RPV82" s="89"/>
      <c r="RPW82" s="89"/>
      <c r="RPX82" s="89"/>
      <c r="RPY82" s="89"/>
      <c r="RPZ82" s="89"/>
      <c r="RQA82" s="89"/>
      <c r="RQB82" s="89"/>
      <c r="RQC82" s="89"/>
      <c r="RQD82" s="89"/>
      <c r="RQE82" s="89"/>
      <c r="RQF82" s="89"/>
      <c r="RQG82" s="89"/>
      <c r="RQH82" s="89"/>
      <c r="RQI82" s="89"/>
      <c r="RQJ82" s="89"/>
      <c r="RQK82" s="89"/>
      <c r="RQL82" s="89"/>
      <c r="RQM82" s="89"/>
      <c r="RQN82" s="89"/>
      <c r="RQO82" s="89"/>
      <c r="RQP82" s="89"/>
      <c r="RQQ82" s="89"/>
      <c r="RQR82" s="89"/>
      <c r="RQS82" s="89"/>
      <c r="RQT82" s="89"/>
      <c r="RQU82" s="89"/>
      <c r="RQV82" s="89"/>
      <c r="RQW82" s="89"/>
      <c r="RQX82" s="89"/>
      <c r="RQY82" s="89"/>
      <c r="RQZ82" s="89"/>
      <c r="RRA82" s="89"/>
      <c r="RRB82" s="89"/>
      <c r="RRC82" s="89"/>
      <c r="RRD82" s="89"/>
      <c r="RRE82" s="89"/>
      <c r="RRF82" s="89"/>
      <c r="RRG82" s="89"/>
      <c r="RRH82" s="89"/>
      <c r="RRI82" s="89"/>
      <c r="RRJ82" s="89"/>
      <c r="RRK82" s="89"/>
      <c r="RRL82" s="89"/>
      <c r="RRM82" s="89"/>
      <c r="RRN82" s="89"/>
      <c r="RRO82" s="89"/>
      <c r="RRP82" s="89"/>
      <c r="RRQ82" s="89"/>
      <c r="RRR82" s="89"/>
      <c r="RRS82" s="89"/>
      <c r="RRT82" s="89"/>
      <c r="RRU82" s="89"/>
      <c r="RRV82" s="89"/>
      <c r="RRW82" s="89"/>
      <c r="RRX82" s="89"/>
      <c r="RRY82" s="89"/>
      <c r="RRZ82" s="89"/>
      <c r="RSA82" s="89"/>
      <c r="RSB82" s="89"/>
      <c r="RSC82" s="89"/>
      <c r="RSD82" s="89"/>
      <c r="RSE82" s="89"/>
      <c r="RSF82" s="89"/>
      <c r="RSG82" s="89"/>
      <c r="RSH82" s="89"/>
      <c r="RSI82" s="89"/>
      <c r="RSJ82" s="89"/>
      <c r="RSK82" s="89"/>
      <c r="RSL82" s="89"/>
      <c r="RSM82" s="89"/>
      <c r="RSN82" s="89"/>
      <c r="RSO82" s="89"/>
      <c r="RSP82" s="89"/>
      <c r="RSQ82" s="89"/>
      <c r="RSR82" s="89"/>
      <c r="RSS82" s="89"/>
      <c r="RST82" s="89"/>
      <c r="RSU82" s="89"/>
      <c r="RSV82" s="89"/>
      <c r="RSW82" s="89"/>
      <c r="RSX82" s="89"/>
      <c r="RSY82" s="89"/>
      <c r="RSZ82" s="89"/>
      <c r="RTA82" s="89"/>
      <c r="RTB82" s="89"/>
      <c r="RTC82" s="89"/>
      <c r="RTD82" s="89"/>
      <c r="RTE82" s="89"/>
      <c r="RTF82" s="89"/>
      <c r="RTG82" s="89"/>
      <c r="RTH82" s="89"/>
      <c r="RTI82" s="89"/>
      <c r="RTJ82" s="89"/>
      <c r="RTK82" s="89"/>
      <c r="RTL82" s="89"/>
      <c r="RTM82" s="89"/>
      <c r="RTN82" s="89"/>
      <c r="RTO82" s="89"/>
      <c r="RTP82" s="89"/>
      <c r="RTQ82" s="89"/>
      <c r="RTR82" s="89"/>
      <c r="RTS82" s="89"/>
      <c r="RTT82" s="89"/>
      <c r="RTU82" s="89"/>
      <c r="RTV82" s="89"/>
      <c r="RTW82" s="89"/>
      <c r="RTX82" s="89"/>
      <c r="RTY82" s="89"/>
      <c r="RTZ82" s="89"/>
      <c r="RUA82" s="89"/>
      <c r="RUB82" s="89"/>
      <c r="RUC82" s="89"/>
      <c r="RUD82" s="89"/>
      <c r="RUE82" s="89"/>
      <c r="RUF82" s="89"/>
      <c r="RUG82" s="89"/>
      <c r="RUH82" s="89"/>
      <c r="RUI82" s="89"/>
      <c r="RUJ82" s="89"/>
      <c r="RUK82" s="89"/>
      <c r="RUL82" s="89"/>
      <c r="RUM82" s="89"/>
      <c r="RUN82" s="89"/>
      <c r="RUO82" s="89"/>
      <c r="RUP82" s="89"/>
      <c r="RUQ82" s="89"/>
      <c r="RUR82" s="89"/>
      <c r="RUS82" s="89"/>
      <c r="RUT82" s="89"/>
      <c r="RUU82" s="89"/>
      <c r="RUV82" s="89"/>
      <c r="RUW82" s="89"/>
      <c r="RUX82" s="89"/>
      <c r="RUY82" s="89"/>
      <c r="RUZ82" s="89"/>
      <c r="RVA82" s="89"/>
      <c r="RVB82" s="89"/>
      <c r="RVC82" s="89"/>
      <c r="RVD82" s="89"/>
      <c r="RVE82" s="89"/>
      <c r="RVF82" s="89"/>
      <c r="RVG82" s="89"/>
      <c r="RVH82" s="89"/>
      <c r="RVI82" s="89"/>
      <c r="RVJ82" s="89"/>
      <c r="RVK82" s="89"/>
      <c r="RVL82" s="89"/>
      <c r="RVM82" s="89"/>
      <c r="RVN82" s="89"/>
      <c r="RVO82" s="89"/>
      <c r="RVP82" s="89"/>
      <c r="RVQ82" s="89"/>
      <c r="RVR82" s="89"/>
      <c r="RVS82" s="89"/>
      <c r="RVT82" s="89"/>
      <c r="RVU82" s="89"/>
      <c r="RVV82" s="89"/>
      <c r="RVW82" s="89"/>
      <c r="RVX82" s="89"/>
      <c r="RVY82" s="89"/>
      <c r="RVZ82" s="89"/>
      <c r="RWA82" s="89"/>
      <c r="RWB82" s="89"/>
      <c r="RWC82" s="89"/>
      <c r="RWD82" s="89"/>
      <c r="RWE82" s="89"/>
      <c r="RWF82" s="89"/>
      <c r="RWG82" s="89"/>
      <c r="RWH82" s="89"/>
      <c r="RWI82" s="89"/>
      <c r="RWJ82" s="89"/>
      <c r="RWK82" s="89"/>
      <c r="RWL82" s="89"/>
      <c r="RWM82" s="89"/>
      <c r="RWN82" s="89"/>
      <c r="RWO82" s="89"/>
      <c r="RWP82" s="89"/>
      <c r="RWQ82" s="89"/>
      <c r="RWR82" s="89"/>
      <c r="RWS82" s="89"/>
      <c r="RWT82" s="89"/>
      <c r="RWU82" s="89"/>
      <c r="RWV82" s="89"/>
      <c r="RWW82" s="89"/>
      <c r="RWX82" s="89"/>
      <c r="RWY82" s="89"/>
      <c r="RWZ82" s="89"/>
      <c r="RXA82" s="89"/>
      <c r="RXB82" s="89"/>
      <c r="RXC82" s="89"/>
      <c r="RXD82" s="89"/>
      <c r="RXE82" s="89"/>
      <c r="RXF82" s="89"/>
      <c r="RXG82" s="89"/>
      <c r="RXH82" s="89"/>
      <c r="RXI82" s="89"/>
      <c r="RXJ82" s="89"/>
      <c r="RXK82" s="89"/>
      <c r="RXL82" s="89"/>
      <c r="RXM82" s="89"/>
      <c r="RXN82" s="89"/>
      <c r="RXO82" s="89"/>
      <c r="RXP82" s="89"/>
      <c r="RXQ82" s="89"/>
      <c r="RXR82" s="89"/>
      <c r="RXS82" s="89"/>
      <c r="RXT82" s="89"/>
      <c r="RXU82" s="89"/>
      <c r="RXV82" s="89"/>
      <c r="RXW82" s="89"/>
      <c r="RXX82" s="89"/>
      <c r="RXY82" s="89"/>
      <c r="RXZ82" s="89"/>
      <c r="RYA82" s="89"/>
      <c r="RYB82" s="89"/>
      <c r="RYC82" s="89"/>
      <c r="RYD82" s="89"/>
      <c r="RYE82" s="89"/>
      <c r="RYF82" s="89"/>
      <c r="RYG82" s="89"/>
      <c r="RYH82" s="89"/>
      <c r="RYI82" s="89"/>
      <c r="RYJ82" s="89"/>
      <c r="RYK82" s="89"/>
      <c r="RYL82" s="89"/>
      <c r="RYM82" s="89"/>
      <c r="RYN82" s="89"/>
      <c r="RYO82" s="89"/>
      <c r="RYP82" s="89"/>
      <c r="RYQ82" s="89"/>
      <c r="RYR82" s="89"/>
      <c r="RYS82" s="89"/>
      <c r="RYT82" s="89"/>
      <c r="RYU82" s="89"/>
      <c r="RYV82" s="89"/>
      <c r="RYW82" s="89"/>
      <c r="RYX82" s="89"/>
      <c r="RYY82" s="89"/>
      <c r="RYZ82" s="89"/>
      <c r="RZA82" s="89"/>
      <c r="RZB82" s="89"/>
      <c r="RZC82" s="89"/>
      <c r="RZD82" s="89"/>
      <c r="RZE82" s="89"/>
      <c r="RZF82" s="89"/>
      <c r="RZG82" s="89"/>
      <c r="RZH82" s="89"/>
      <c r="RZI82" s="89"/>
      <c r="RZJ82" s="89"/>
      <c r="RZK82" s="89"/>
      <c r="RZL82" s="89"/>
      <c r="RZM82" s="89"/>
      <c r="RZN82" s="89"/>
      <c r="RZO82" s="89"/>
      <c r="RZP82" s="89"/>
      <c r="RZQ82" s="89"/>
      <c r="RZR82" s="89"/>
      <c r="RZS82" s="89"/>
      <c r="RZT82" s="89"/>
      <c r="RZU82" s="89"/>
      <c r="RZV82" s="89"/>
      <c r="RZW82" s="89"/>
      <c r="RZX82" s="89"/>
      <c r="RZY82" s="89"/>
      <c r="RZZ82" s="89"/>
      <c r="SAA82" s="89"/>
      <c r="SAB82" s="89"/>
      <c r="SAC82" s="89"/>
      <c r="SAD82" s="89"/>
      <c r="SAE82" s="89"/>
      <c r="SAF82" s="89"/>
      <c r="SAG82" s="89"/>
      <c r="SAH82" s="89"/>
      <c r="SAI82" s="89"/>
      <c r="SAJ82" s="89"/>
      <c r="SAK82" s="89"/>
      <c r="SAL82" s="89"/>
      <c r="SAM82" s="89"/>
      <c r="SAN82" s="89"/>
      <c r="SAO82" s="89"/>
      <c r="SAP82" s="89"/>
      <c r="SAQ82" s="89"/>
      <c r="SAR82" s="89"/>
      <c r="SAS82" s="89"/>
      <c r="SAT82" s="89"/>
      <c r="SAU82" s="89"/>
      <c r="SAV82" s="89"/>
      <c r="SAW82" s="89"/>
      <c r="SAX82" s="89"/>
      <c r="SAY82" s="89"/>
      <c r="SAZ82" s="89"/>
      <c r="SBA82" s="89"/>
      <c r="SBB82" s="89"/>
      <c r="SBC82" s="89"/>
      <c r="SBD82" s="89"/>
      <c r="SBE82" s="89"/>
      <c r="SBF82" s="89"/>
      <c r="SBG82" s="89"/>
      <c r="SBH82" s="89"/>
      <c r="SBI82" s="89"/>
      <c r="SBJ82" s="89"/>
      <c r="SBK82" s="89"/>
      <c r="SBL82" s="89"/>
      <c r="SBM82" s="89"/>
      <c r="SBN82" s="89"/>
      <c r="SBO82" s="89"/>
      <c r="SBP82" s="89"/>
      <c r="SBQ82" s="89"/>
      <c r="SBR82" s="89"/>
      <c r="SBS82" s="89"/>
      <c r="SBT82" s="89"/>
      <c r="SBU82" s="89"/>
      <c r="SBV82" s="89"/>
      <c r="SBW82" s="89"/>
      <c r="SBX82" s="89"/>
      <c r="SBY82" s="89"/>
      <c r="SBZ82" s="89"/>
      <c r="SCA82" s="89"/>
      <c r="SCB82" s="89"/>
      <c r="SCC82" s="89"/>
      <c r="SCD82" s="89"/>
      <c r="SCE82" s="89"/>
      <c r="SCF82" s="89"/>
      <c r="SCG82" s="89"/>
      <c r="SCH82" s="89"/>
      <c r="SCI82" s="89"/>
      <c r="SCJ82" s="89"/>
      <c r="SCK82" s="89"/>
      <c r="SCL82" s="89"/>
      <c r="SCM82" s="89"/>
      <c r="SCN82" s="89"/>
      <c r="SCO82" s="89"/>
      <c r="SCP82" s="89"/>
      <c r="SCQ82" s="89"/>
      <c r="SCR82" s="89"/>
      <c r="SCS82" s="89"/>
      <c r="SCT82" s="89"/>
      <c r="SCU82" s="89"/>
      <c r="SCV82" s="89"/>
      <c r="SCW82" s="89"/>
      <c r="SCX82" s="89"/>
      <c r="SCY82" s="89"/>
      <c r="SCZ82" s="89"/>
      <c r="SDA82" s="89"/>
      <c r="SDB82" s="89"/>
      <c r="SDC82" s="89"/>
      <c r="SDD82" s="89"/>
      <c r="SDE82" s="89"/>
      <c r="SDF82" s="89"/>
      <c r="SDG82" s="89"/>
      <c r="SDH82" s="89"/>
      <c r="SDI82" s="89"/>
      <c r="SDJ82" s="89"/>
      <c r="SDK82" s="89"/>
      <c r="SDL82" s="89"/>
      <c r="SDM82" s="89"/>
      <c r="SDN82" s="89"/>
      <c r="SDO82" s="89"/>
      <c r="SDP82" s="89"/>
      <c r="SDQ82" s="89"/>
      <c r="SDR82" s="89"/>
      <c r="SDS82" s="89"/>
      <c r="SDT82" s="89"/>
      <c r="SDU82" s="89"/>
      <c r="SDV82" s="89"/>
      <c r="SDW82" s="89"/>
      <c r="SDX82" s="89"/>
      <c r="SDY82" s="89"/>
      <c r="SDZ82" s="89"/>
      <c r="SEA82" s="89"/>
      <c r="SEB82" s="89"/>
      <c r="SEC82" s="89"/>
      <c r="SED82" s="89"/>
      <c r="SEE82" s="89"/>
      <c r="SEF82" s="89"/>
      <c r="SEG82" s="89"/>
      <c r="SEH82" s="89"/>
      <c r="SEI82" s="89"/>
      <c r="SEJ82" s="89"/>
      <c r="SEK82" s="89"/>
      <c r="SEL82" s="89"/>
      <c r="SEM82" s="89"/>
      <c r="SEN82" s="89"/>
      <c r="SEO82" s="89"/>
      <c r="SEP82" s="89"/>
      <c r="SEQ82" s="89"/>
      <c r="SER82" s="89"/>
      <c r="SES82" s="89"/>
      <c r="SET82" s="89"/>
      <c r="SEU82" s="89"/>
      <c r="SEV82" s="89"/>
      <c r="SEW82" s="89"/>
      <c r="SEX82" s="89"/>
      <c r="SEY82" s="89"/>
      <c r="SEZ82" s="89"/>
      <c r="SFA82" s="89"/>
      <c r="SFB82" s="89"/>
      <c r="SFC82" s="89"/>
      <c r="SFD82" s="89"/>
      <c r="SFE82" s="89"/>
      <c r="SFF82" s="89"/>
      <c r="SFG82" s="89"/>
      <c r="SFH82" s="89"/>
      <c r="SFI82" s="89"/>
      <c r="SFJ82" s="89"/>
      <c r="SFK82" s="89"/>
      <c r="SFL82" s="89"/>
      <c r="SFM82" s="89"/>
      <c r="SFN82" s="89"/>
      <c r="SFO82" s="89"/>
      <c r="SFP82" s="89"/>
      <c r="SFQ82" s="89"/>
      <c r="SFR82" s="89"/>
      <c r="SFS82" s="89"/>
      <c r="SFT82" s="89"/>
      <c r="SFU82" s="89"/>
      <c r="SFV82" s="89"/>
      <c r="SFW82" s="89"/>
      <c r="SFX82" s="89"/>
      <c r="SFY82" s="89"/>
      <c r="SFZ82" s="89"/>
      <c r="SGA82" s="89"/>
      <c r="SGB82" s="89"/>
      <c r="SGC82" s="89"/>
      <c r="SGD82" s="89"/>
      <c r="SGE82" s="89"/>
      <c r="SGF82" s="89"/>
      <c r="SGG82" s="89"/>
      <c r="SGH82" s="89"/>
      <c r="SGI82" s="89"/>
      <c r="SGJ82" s="89"/>
      <c r="SGK82" s="89"/>
      <c r="SGL82" s="89"/>
      <c r="SGM82" s="89"/>
      <c r="SGN82" s="89"/>
      <c r="SGO82" s="89"/>
      <c r="SGP82" s="89"/>
      <c r="SGQ82" s="89"/>
      <c r="SGR82" s="89"/>
      <c r="SGS82" s="89"/>
      <c r="SGT82" s="89"/>
      <c r="SGU82" s="89"/>
      <c r="SGV82" s="89"/>
      <c r="SGW82" s="89"/>
      <c r="SGX82" s="89"/>
      <c r="SGY82" s="89"/>
      <c r="SGZ82" s="89"/>
      <c r="SHA82" s="89"/>
      <c r="SHB82" s="89"/>
      <c r="SHC82" s="89"/>
      <c r="SHD82" s="89"/>
      <c r="SHE82" s="89"/>
      <c r="SHF82" s="89"/>
      <c r="SHG82" s="89"/>
      <c r="SHH82" s="89"/>
      <c r="SHI82" s="89"/>
      <c r="SHJ82" s="89"/>
      <c r="SHK82" s="89"/>
      <c r="SHL82" s="89"/>
      <c r="SHM82" s="89"/>
      <c r="SHN82" s="89"/>
      <c r="SHO82" s="89"/>
      <c r="SHP82" s="89"/>
      <c r="SHQ82" s="89"/>
      <c r="SHR82" s="89"/>
      <c r="SHS82" s="89"/>
      <c r="SHT82" s="89"/>
      <c r="SHU82" s="89"/>
      <c r="SHV82" s="89"/>
      <c r="SHW82" s="89"/>
      <c r="SHX82" s="89"/>
      <c r="SHY82" s="89"/>
      <c r="SHZ82" s="89"/>
      <c r="SIA82" s="89"/>
      <c r="SIB82" s="89"/>
      <c r="SIC82" s="89"/>
      <c r="SID82" s="89"/>
      <c r="SIE82" s="89"/>
      <c r="SIF82" s="89"/>
      <c r="SIG82" s="89"/>
      <c r="SIH82" s="89"/>
      <c r="SII82" s="89"/>
      <c r="SIJ82" s="89"/>
      <c r="SIK82" s="89"/>
      <c r="SIL82" s="89"/>
      <c r="SIM82" s="89"/>
      <c r="SIN82" s="89"/>
      <c r="SIO82" s="89"/>
      <c r="SIP82" s="89"/>
      <c r="SIQ82" s="89"/>
      <c r="SIR82" s="89"/>
      <c r="SIS82" s="89"/>
      <c r="SIT82" s="89"/>
      <c r="SIU82" s="89"/>
      <c r="SIV82" s="89"/>
      <c r="SIW82" s="89"/>
      <c r="SIX82" s="89"/>
      <c r="SIY82" s="89"/>
      <c r="SIZ82" s="89"/>
      <c r="SJA82" s="89"/>
      <c r="SJB82" s="89"/>
      <c r="SJC82" s="89"/>
      <c r="SJD82" s="89"/>
      <c r="SJE82" s="89"/>
      <c r="SJF82" s="89"/>
      <c r="SJG82" s="89"/>
      <c r="SJH82" s="89"/>
      <c r="SJI82" s="89"/>
      <c r="SJJ82" s="89"/>
      <c r="SJK82" s="89"/>
      <c r="SJL82" s="89"/>
      <c r="SJM82" s="89"/>
      <c r="SJN82" s="89"/>
      <c r="SJO82" s="89"/>
      <c r="SJP82" s="89"/>
      <c r="SJQ82" s="89"/>
      <c r="SJR82" s="89"/>
      <c r="SJS82" s="89"/>
      <c r="SJT82" s="89"/>
      <c r="SJU82" s="89"/>
      <c r="SJV82" s="89"/>
      <c r="SJW82" s="89"/>
      <c r="SJX82" s="89"/>
      <c r="SJY82" s="89"/>
      <c r="SJZ82" s="89"/>
      <c r="SKA82" s="89"/>
      <c r="SKB82" s="89"/>
      <c r="SKC82" s="89"/>
      <c r="SKD82" s="89"/>
      <c r="SKE82" s="89"/>
      <c r="SKF82" s="89"/>
      <c r="SKG82" s="89"/>
      <c r="SKH82" s="89"/>
      <c r="SKI82" s="89"/>
      <c r="SKJ82" s="89"/>
      <c r="SKK82" s="89"/>
      <c r="SKL82" s="89"/>
      <c r="SKM82" s="89"/>
      <c r="SKN82" s="89"/>
      <c r="SKO82" s="89"/>
      <c r="SKP82" s="89"/>
      <c r="SKQ82" s="89"/>
      <c r="SKR82" s="89"/>
      <c r="SKS82" s="89"/>
      <c r="SKT82" s="89"/>
      <c r="SKU82" s="89"/>
      <c r="SKV82" s="89"/>
      <c r="SKW82" s="89"/>
      <c r="SKX82" s="89"/>
      <c r="SKY82" s="89"/>
      <c r="SKZ82" s="89"/>
      <c r="SLA82" s="89"/>
      <c r="SLB82" s="89"/>
      <c r="SLC82" s="89"/>
      <c r="SLD82" s="89"/>
      <c r="SLE82" s="89"/>
      <c r="SLF82" s="89"/>
      <c r="SLG82" s="89"/>
      <c r="SLH82" s="89"/>
      <c r="SLI82" s="89"/>
      <c r="SLJ82" s="89"/>
      <c r="SLK82" s="89"/>
      <c r="SLL82" s="89"/>
      <c r="SLM82" s="89"/>
      <c r="SLN82" s="89"/>
      <c r="SLO82" s="89"/>
      <c r="SLP82" s="89"/>
      <c r="SLQ82" s="89"/>
      <c r="SLR82" s="89"/>
      <c r="SLS82" s="89"/>
      <c r="SLT82" s="89"/>
      <c r="SLU82" s="89"/>
      <c r="SLV82" s="89"/>
      <c r="SLW82" s="89"/>
      <c r="SLX82" s="89"/>
      <c r="SLY82" s="89"/>
      <c r="SLZ82" s="89"/>
      <c r="SMA82" s="89"/>
      <c r="SMB82" s="89"/>
      <c r="SMC82" s="89"/>
      <c r="SMD82" s="89"/>
      <c r="SME82" s="89"/>
      <c r="SMF82" s="89"/>
      <c r="SMG82" s="89"/>
      <c r="SMH82" s="89"/>
      <c r="SMI82" s="89"/>
      <c r="SMJ82" s="89"/>
      <c r="SMK82" s="89"/>
      <c r="SML82" s="89"/>
      <c r="SMM82" s="89"/>
      <c r="SMN82" s="89"/>
      <c r="SMO82" s="89"/>
      <c r="SMP82" s="89"/>
      <c r="SMQ82" s="89"/>
      <c r="SMR82" s="89"/>
      <c r="SMS82" s="89"/>
      <c r="SMT82" s="89"/>
      <c r="SMU82" s="89"/>
      <c r="SMV82" s="89"/>
      <c r="SMW82" s="89"/>
      <c r="SMX82" s="89"/>
      <c r="SMY82" s="89"/>
      <c r="SMZ82" s="89"/>
      <c r="SNA82" s="89"/>
      <c r="SNB82" s="89"/>
      <c r="SNC82" s="89"/>
      <c r="SND82" s="89"/>
      <c r="SNE82" s="89"/>
      <c r="SNF82" s="89"/>
      <c r="SNG82" s="89"/>
      <c r="SNH82" s="89"/>
      <c r="SNI82" s="89"/>
      <c r="SNJ82" s="89"/>
      <c r="SNK82" s="89"/>
      <c r="SNL82" s="89"/>
      <c r="SNM82" s="89"/>
      <c r="SNN82" s="89"/>
      <c r="SNO82" s="89"/>
      <c r="SNP82" s="89"/>
      <c r="SNQ82" s="89"/>
      <c r="SNR82" s="89"/>
      <c r="SNS82" s="89"/>
      <c r="SNT82" s="89"/>
      <c r="SNU82" s="89"/>
      <c r="SNV82" s="89"/>
      <c r="SNW82" s="89"/>
      <c r="SNX82" s="89"/>
      <c r="SNY82" s="89"/>
      <c r="SNZ82" s="89"/>
      <c r="SOA82" s="89"/>
      <c r="SOB82" s="89"/>
      <c r="SOC82" s="89"/>
      <c r="SOD82" s="89"/>
      <c r="SOE82" s="89"/>
      <c r="SOF82" s="89"/>
      <c r="SOG82" s="89"/>
      <c r="SOH82" s="89"/>
      <c r="SOI82" s="89"/>
      <c r="SOJ82" s="89"/>
      <c r="SOK82" s="89"/>
      <c r="SOL82" s="89"/>
      <c r="SOM82" s="89"/>
      <c r="SON82" s="89"/>
      <c r="SOO82" s="89"/>
      <c r="SOP82" s="89"/>
      <c r="SOQ82" s="89"/>
      <c r="SOR82" s="89"/>
      <c r="SOS82" s="89"/>
      <c r="SOT82" s="89"/>
      <c r="SOU82" s="89"/>
      <c r="SOV82" s="89"/>
      <c r="SOW82" s="89"/>
      <c r="SOX82" s="89"/>
      <c r="SOY82" s="89"/>
      <c r="SOZ82" s="89"/>
      <c r="SPA82" s="89"/>
      <c r="SPB82" s="89"/>
      <c r="SPC82" s="89"/>
      <c r="SPD82" s="89"/>
      <c r="SPE82" s="89"/>
      <c r="SPF82" s="89"/>
      <c r="SPG82" s="89"/>
      <c r="SPH82" s="89"/>
      <c r="SPI82" s="89"/>
      <c r="SPJ82" s="89"/>
      <c r="SPK82" s="89"/>
      <c r="SPL82" s="89"/>
      <c r="SPM82" s="89"/>
      <c r="SPN82" s="89"/>
      <c r="SPO82" s="89"/>
      <c r="SPP82" s="89"/>
      <c r="SPQ82" s="89"/>
      <c r="SPR82" s="89"/>
      <c r="SPS82" s="89"/>
      <c r="SPT82" s="89"/>
      <c r="SPU82" s="89"/>
      <c r="SPV82" s="89"/>
      <c r="SPW82" s="89"/>
      <c r="SPX82" s="89"/>
      <c r="SPY82" s="89"/>
      <c r="SPZ82" s="89"/>
      <c r="SQA82" s="89"/>
      <c r="SQB82" s="89"/>
      <c r="SQC82" s="89"/>
      <c r="SQD82" s="89"/>
      <c r="SQE82" s="89"/>
      <c r="SQF82" s="89"/>
      <c r="SQG82" s="89"/>
      <c r="SQH82" s="89"/>
      <c r="SQI82" s="89"/>
      <c r="SQJ82" s="89"/>
      <c r="SQK82" s="89"/>
      <c r="SQL82" s="89"/>
      <c r="SQM82" s="89"/>
      <c r="SQN82" s="89"/>
      <c r="SQO82" s="89"/>
      <c r="SQP82" s="89"/>
      <c r="SQQ82" s="89"/>
      <c r="SQR82" s="89"/>
      <c r="SQS82" s="89"/>
      <c r="SQT82" s="89"/>
      <c r="SQU82" s="89"/>
      <c r="SQV82" s="89"/>
      <c r="SQW82" s="89"/>
      <c r="SQX82" s="89"/>
      <c r="SQY82" s="89"/>
      <c r="SQZ82" s="89"/>
      <c r="SRA82" s="89"/>
      <c r="SRB82" s="89"/>
      <c r="SRC82" s="89"/>
      <c r="SRD82" s="89"/>
      <c r="SRE82" s="89"/>
      <c r="SRF82" s="89"/>
      <c r="SRG82" s="89"/>
      <c r="SRH82" s="89"/>
      <c r="SRI82" s="89"/>
      <c r="SRJ82" s="89"/>
      <c r="SRK82" s="89"/>
      <c r="SRL82" s="89"/>
      <c r="SRM82" s="89"/>
      <c r="SRN82" s="89"/>
      <c r="SRO82" s="89"/>
      <c r="SRP82" s="89"/>
      <c r="SRQ82" s="89"/>
      <c r="SRR82" s="89"/>
      <c r="SRS82" s="89"/>
      <c r="SRT82" s="89"/>
      <c r="SRU82" s="89"/>
      <c r="SRV82" s="89"/>
      <c r="SRW82" s="89"/>
      <c r="SRX82" s="89"/>
      <c r="SRY82" s="89"/>
      <c r="SRZ82" s="89"/>
      <c r="SSA82" s="89"/>
      <c r="SSB82" s="89"/>
      <c r="SSC82" s="89"/>
      <c r="SSD82" s="89"/>
      <c r="SSE82" s="89"/>
      <c r="SSF82" s="89"/>
      <c r="SSG82" s="89"/>
      <c r="SSH82" s="89"/>
      <c r="SSI82" s="89"/>
      <c r="SSJ82" s="89"/>
      <c r="SSK82" s="89"/>
      <c r="SSL82" s="89"/>
      <c r="SSM82" s="89"/>
      <c r="SSN82" s="89"/>
      <c r="SSO82" s="89"/>
      <c r="SSP82" s="89"/>
      <c r="SSQ82" s="89"/>
      <c r="SSR82" s="89"/>
      <c r="SSS82" s="89"/>
      <c r="SST82" s="89"/>
      <c r="SSU82" s="89"/>
      <c r="SSV82" s="89"/>
      <c r="SSW82" s="89"/>
      <c r="SSX82" s="89"/>
      <c r="SSY82" s="89"/>
      <c r="SSZ82" s="89"/>
      <c r="STA82" s="89"/>
      <c r="STB82" s="89"/>
      <c r="STC82" s="89"/>
      <c r="STD82" s="89"/>
      <c r="STE82" s="89"/>
      <c r="STF82" s="89"/>
      <c r="STG82" s="89"/>
      <c r="STH82" s="89"/>
      <c r="STI82" s="89"/>
      <c r="STJ82" s="89"/>
      <c r="STK82" s="89"/>
      <c r="STL82" s="89"/>
      <c r="STM82" s="89"/>
      <c r="STN82" s="89"/>
      <c r="STO82" s="89"/>
      <c r="STP82" s="89"/>
      <c r="STQ82" s="89"/>
      <c r="STR82" s="89"/>
      <c r="STS82" s="89"/>
      <c r="STT82" s="89"/>
      <c r="STU82" s="89"/>
      <c r="STV82" s="89"/>
      <c r="STW82" s="89"/>
      <c r="STX82" s="89"/>
      <c r="STY82" s="89"/>
      <c r="STZ82" s="89"/>
      <c r="SUA82" s="89"/>
      <c r="SUB82" s="89"/>
      <c r="SUC82" s="89"/>
      <c r="SUD82" s="89"/>
      <c r="SUE82" s="89"/>
      <c r="SUF82" s="89"/>
      <c r="SUG82" s="89"/>
      <c r="SUH82" s="89"/>
      <c r="SUI82" s="89"/>
      <c r="SUJ82" s="89"/>
      <c r="SUK82" s="89"/>
      <c r="SUL82" s="89"/>
      <c r="SUM82" s="89"/>
      <c r="SUN82" s="89"/>
      <c r="SUO82" s="89"/>
      <c r="SUP82" s="89"/>
      <c r="SUQ82" s="89"/>
      <c r="SUR82" s="89"/>
      <c r="SUS82" s="89"/>
      <c r="SUT82" s="89"/>
      <c r="SUU82" s="89"/>
      <c r="SUV82" s="89"/>
      <c r="SUW82" s="89"/>
      <c r="SUX82" s="89"/>
      <c r="SUY82" s="89"/>
      <c r="SUZ82" s="89"/>
      <c r="SVA82" s="89"/>
      <c r="SVB82" s="89"/>
      <c r="SVC82" s="89"/>
      <c r="SVD82" s="89"/>
      <c r="SVE82" s="89"/>
      <c r="SVF82" s="89"/>
      <c r="SVG82" s="89"/>
      <c r="SVH82" s="89"/>
      <c r="SVI82" s="89"/>
      <c r="SVJ82" s="89"/>
      <c r="SVK82" s="89"/>
      <c r="SVL82" s="89"/>
      <c r="SVM82" s="89"/>
      <c r="SVN82" s="89"/>
      <c r="SVO82" s="89"/>
      <c r="SVP82" s="89"/>
      <c r="SVQ82" s="89"/>
      <c r="SVR82" s="89"/>
      <c r="SVS82" s="89"/>
      <c r="SVT82" s="89"/>
      <c r="SVU82" s="89"/>
      <c r="SVV82" s="89"/>
      <c r="SVW82" s="89"/>
      <c r="SVX82" s="89"/>
      <c r="SVY82" s="89"/>
      <c r="SVZ82" s="89"/>
      <c r="SWA82" s="89"/>
      <c r="SWB82" s="89"/>
      <c r="SWC82" s="89"/>
      <c r="SWD82" s="89"/>
      <c r="SWE82" s="89"/>
      <c r="SWF82" s="89"/>
      <c r="SWG82" s="89"/>
      <c r="SWH82" s="89"/>
      <c r="SWI82" s="89"/>
      <c r="SWJ82" s="89"/>
      <c r="SWK82" s="89"/>
      <c r="SWL82" s="89"/>
      <c r="SWM82" s="89"/>
      <c r="SWN82" s="89"/>
      <c r="SWO82" s="89"/>
      <c r="SWP82" s="89"/>
      <c r="SWQ82" s="89"/>
      <c r="SWR82" s="89"/>
      <c r="SWS82" s="89"/>
      <c r="SWT82" s="89"/>
      <c r="SWU82" s="89"/>
      <c r="SWV82" s="89"/>
      <c r="SWW82" s="89"/>
      <c r="SWX82" s="89"/>
      <c r="SWY82" s="89"/>
      <c r="SWZ82" s="89"/>
      <c r="SXA82" s="89"/>
      <c r="SXB82" s="89"/>
      <c r="SXC82" s="89"/>
      <c r="SXD82" s="89"/>
      <c r="SXE82" s="89"/>
      <c r="SXF82" s="89"/>
      <c r="SXG82" s="89"/>
      <c r="SXH82" s="89"/>
      <c r="SXI82" s="89"/>
      <c r="SXJ82" s="89"/>
      <c r="SXK82" s="89"/>
      <c r="SXL82" s="89"/>
      <c r="SXM82" s="89"/>
      <c r="SXN82" s="89"/>
      <c r="SXO82" s="89"/>
      <c r="SXP82" s="89"/>
      <c r="SXQ82" s="89"/>
      <c r="SXR82" s="89"/>
      <c r="SXS82" s="89"/>
      <c r="SXT82" s="89"/>
      <c r="SXU82" s="89"/>
      <c r="SXV82" s="89"/>
      <c r="SXW82" s="89"/>
      <c r="SXX82" s="89"/>
      <c r="SXY82" s="89"/>
      <c r="SXZ82" s="89"/>
      <c r="SYA82" s="89"/>
      <c r="SYB82" s="89"/>
      <c r="SYC82" s="89"/>
      <c r="SYD82" s="89"/>
      <c r="SYE82" s="89"/>
      <c r="SYF82" s="89"/>
      <c r="SYG82" s="89"/>
      <c r="SYH82" s="89"/>
      <c r="SYI82" s="89"/>
      <c r="SYJ82" s="89"/>
      <c r="SYK82" s="89"/>
      <c r="SYL82" s="89"/>
      <c r="SYM82" s="89"/>
      <c r="SYN82" s="89"/>
      <c r="SYO82" s="89"/>
      <c r="SYP82" s="89"/>
      <c r="SYQ82" s="89"/>
      <c r="SYR82" s="89"/>
      <c r="SYS82" s="89"/>
      <c r="SYT82" s="89"/>
      <c r="SYU82" s="89"/>
      <c r="SYV82" s="89"/>
      <c r="SYW82" s="89"/>
      <c r="SYX82" s="89"/>
      <c r="SYY82" s="89"/>
      <c r="SYZ82" s="89"/>
      <c r="SZA82" s="89"/>
      <c r="SZB82" s="89"/>
      <c r="SZC82" s="89"/>
      <c r="SZD82" s="89"/>
      <c r="SZE82" s="89"/>
      <c r="SZF82" s="89"/>
      <c r="SZG82" s="89"/>
      <c r="SZH82" s="89"/>
      <c r="SZI82" s="89"/>
      <c r="SZJ82" s="89"/>
      <c r="SZK82" s="89"/>
      <c r="SZL82" s="89"/>
      <c r="SZM82" s="89"/>
      <c r="SZN82" s="89"/>
      <c r="SZO82" s="89"/>
      <c r="SZP82" s="89"/>
      <c r="SZQ82" s="89"/>
      <c r="SZR82" s="89"/>
      <c r="SZS82" s="89"/>
      <c r="SZT82" s="89"/>
      <c r="SZU82" s="89"/>
      <c r="SZV82" s="89"/>
      <c r="SZW82" s="89"/>
      <c r="SZX82" s="89"/>
      <c r="SZY82" s="89"/>
      <c r="SZZ82" s="89"/>
      <c r="TAA82" s="89"/>
      <c r="TAB82" s="89"/>
      <c r="TAC82" s="89"/>
      <c r="TAD82" s="89"/>
      <c r="TAE82" s="89"/>
      <c r="TAF82" s="89"/>
      <c r="TAG82" s="89"/>
      <c r="TAH82" s="89"/>
      <c r="TAI82" s="89"/>
      <c r="TAJ82" s="89"/>
      <c r="TAK82" s="89"/>
      <c r="TAL82" s="89"/>
      <c r="TAM82" s="89"/>
      <c r="TAN82" s="89"/>
      <c r="TAO82" s="89"/>
      <c r="TAP82" s="89"/>
      <c r="TAQ82" s="89"/>
      <c r="TAR82" s="89"/>
      <c r="TAS82" s="89"/>
      <c r="TAT82" s="89"/>
      <c r="TAU82" s="89"/>
      <c r="TAV82" s="89"/>
      <c r="TAW82" s="89"/>
      <c r="TAX82" s="89"/>
      <c r="TAY82" s="89"/>
      <c r="TAZ82" s="89"/>
      <c r="TBA82" s="89"/>
      <c r="TBB82" s="89"/>
      <c r="TBC82" s="89"/>
      <c r="TBD82" s="89"/>
      <c r="TBE82" s="89"/>
      <c r="TBF82" s="89"/>
      <c r="TBG82" s="89"/>
      <c r="TBH82" s="89"/>
      <c r="TBI82" s="89"/>
      <c r="TBJ82" s="89"/>
      <c r="TBK82" s="89"/>
      <c r="TBL82" s="89"/>
      <c r="TBM82" s="89"/>
      <c r="TBN82" s="89"/>
      <c r="TBO82" s="89"/>
      <c r="TBP82" s="89"/>
      <c r="TBQ82" s="89"/>
      <c r="TBR82" s="89"/>
      <c r="TBS82" s="89"/>
      <c r="TBT82" s="89"/>
      <c r="TBU82" s="89"/>
      <c r="TBV82" s="89"/>
      <c r="TBW82" s="89"/>
      <c r="TBX82" s="89"/>
      <c r="TBY82" s="89"/>
      <c r="TBZ82" s="89"/>
      <c r="TCA82" s="89"/>
      <c r="TCB82" s="89"/>
      <c r="TCC82" s="89"/>
      <c r="TCD82" s="89"/>
      <c r="TCE82" s="89"/>
      <c r="TCF82" s="89"/>
      <c r="TCG82" s="89"/>
      <c r="TCH82" s="89"/>
      <c r="TCI82" s="89"/>
      <c r="TCJ82" s="89"/>
      <c r="TCK82" s="89"/>
      <c r="TCL82" s="89"/>
      <c r="TCM82" s="89"/>
      <c r="TCN82" s="89"/>
      <c r="TCO82" s="89"/>
      <c r="TCP82" s="89"/>
      <c r="TCQ82" s="89"/>
      <c r="TCR82" s="89"/>
      <c r="TCS82" s="89"/>
      <c r="TCT82" s="89"/>
      <c r="TCU82" s="89"/>
      <c r="TCV82" s="89"/>
      <c r="TCW82" s="89"/>
      <c r="TCX82" s="89"/>
      <c r="TCY82" s="89"/>
      <c r="TCZ82" s="89"/>
      <c r="TDA82" s="89"/>
      <c r="TDB82" s="89"/>
      <c r="TDC82" s="89"/>
      <c r="TDD82" s="89"/>
      <c r="TDE82" s="89"/>
      <c r="TDF82" s="89"/>
      <c r="TDG82" s="89"/>
      <c r="TDH82" s="89"/>
      <c r="TDI82" s="89"/>
      <c r="TDJ82" s="89"/>
      <c r="TDK82" s="89"/>
      <c r="TDL82" s="89"/>
      <c r="TDM82" s="89"/>
      <c r="TDN82" s="89"/>
      <c r="TDO82" s="89"/>
      <c r="TDP82" s="89"/>
      <c r="TDQ82" s="89"/>
      <c r="TDR82" s="89"/>
      <c r="TDS82" s="89"/>
      <c r="TDT82" s="89"/>
      <c r="TDU82" s="89"/>
      <c r="TDV82" s="89"/>
      <c r="TDW82" s="89"/>
      <c r="TDX82" s="89"/>
      <c r="TDY82" s="89"/>
      <c r="TDZ82" s="89"/>
      <c r="TEA82" s="89"/>
      <c r="TEB82" s="89"/>
      <c r="TEC82" s="89"/>
      <c r="TED82" s="89"/>
      <c r="TEE82" s="89"/>
      <c r="TEF82" s="89"/>
      <c r="TEG82" s="89"/>
      <c r="TEH82" s="89"/>
      <c r="TEI82" s="89"/>
      <c r="TEJ82" s="89"/>
      <c r="TEK82" s="89"/>
      <c r="TEL82" s="89"/>
      <c r="TEM82" s="89"/>
      <c r="TEN82" s="89"/>
      <c r="TEO82" s="89"/>
      <c r="TEP82" s="89"/>
      <c r="TEQ82" s="89"/>
      <c r="TER82" s="89"/>
      <c r="TES82" s="89"/>
      <c r="TET82" s="89"/>
      <c r="TEU82" s="89"/>
      <c r="TEV82" s="89"/>
      <c r="TEW82" s="89"/>
      <c r="TEX82" s="89"/>
      <c r="TEY82" s="89"/>
      <c r="TEZ82" s="89"/>
      <c r="TFA82" s="89"/>
      <c r="TFB82" s="89"/>
      <c r="TFC82" s="89"/>
      <c r="TFD82" s="89"/>
      <c r="TFE82" s="89"/>
      <c r="TFF82" s="89"/>
      <c r="TFG82" s="89"/>
      <c r="TFH82" s="89"/>
      <c r="TFI82" s="89"/>
      <c r="TFJ82" s="89"/>
      <c r="TFK82" s="89"/>
      <c r="TFL82" s="89"/>
      <c r="TFM82" s="89"/>
      <c r="TFN82" s="89"/>
      <c r="TFO82" s="89"/>
      <c r="TFP82" s="89"/>
      <c r="TFQ82" s="89"/>
      <c r="TFR82" s="89"/>
      <c r="TFS82" s="89"/>
      <c r="TFT82" s="89"/>
      <c r="TFU82" s="89"/>
      <c r="TFV82" s="89"/>
      <c r="TFW82" s="89"/>
      <c r="TFX82" s="89"/>
      <c r="TFY82" s="89"/>
      <c r="TFZ82" s="89"/>
      <c r="TGA82" s="89"/>
      <c r="TGB82" s="89"/>
      <c r="TGC82" s="89"/>
      <c r="TGD82" s="89"/>
      <c r="TGE82" s="89"/>
      <c r="TGF82" s="89"/>
      <c r="TGG82" s="89"/>
      <c r="TGH82" s="89"/>
      <c r="TGI82" s="89"/>
      <c r="TGJ82" s="89"/>
      <c r="TGK82" s="89"/>
      <c r="TGL82" s="89"/>
      <c r="TGM82" s="89"/>
      <c r="TGN82" s="89"/>
      <c r="TGO82" s="89"/>
      <c r="TGP82" s="89"/>
      <c r="TGQ82" s="89"/>
      <c r="TGR82" s="89"/>
      <c r="TGS82" s="89"/>
      <c r="TGT82" s="89"/>
      <c r="TGU82" s="89"/>
      <c r="TGV82" s="89"/>
      <c r="TGW82" s="89"/>
      <c r="TGX82" s="89"/>
      <c r="TGY82" s="89"/>
      <c r="TGZ82" s="89"/>
      <c r="THA82" s="89"/>
      <c r="THB82" s="89"/>
      <c r="THC82" s="89"/>
      <c r="THD82" s="89"/>
      <c r="THE82" s="89"/>
      <c r="THF82" s="89"/>
      <c r="THG82" s="89"/>
      <c r="THH82" s="89"/>
      <c r="THI82" s="89"/>
      <c r="THJ82" s="89"/>
      <c r="THK82" s="89"/>
      <c r="THL82" s="89"/>
      <c r="THM82" s="89"/>
      <c r="THN82" s="89"/>
      <c r="THO82" s="89"/>
      <c r="THP82" s="89"/>
      <c r="THQ82" s="89"/>
      <c r="THR82" s="89"/>
      <c r="THS82" s="89"/>
      <c r="THT82" s="89"/>
      <c r="THU82" s="89"/>
      <c r="THV82" s="89"/>
      <c r="THW82" s="89"/>
      <c r="THX82" s="89"/>
      <c r="THY82" s="89"/>
      <c r="THZ82" s="89"/>
      <c r="TIA82" s="89"/>
      <c r="TIB82" s="89"/>
      <c r="TIC82" s="89"/>
      <c r="TID82" s="89"/>
      <c r="TIE82" s="89"/>
      <c r="TIF82" s="89"/>
      <c r="TIG82" s="89"/>
      <c r="TIH82" s="89"/>
      <c r="TII82" s="89"/>
      <c r="TIJ82" s="89"/>
      <c r="TIK82" s="89"/>
      <c r="TIL82" s="89"/>
      <c r="TIM82" s="89"/>
      <c r="TIN82" s="89"/>
      <c r="TIO82" s="89"/>
      <c r="TIP82" s="89"/>
      <c r="TIQ82" s="89"/>
      <c r="TIR82" s="89"/>
      <c r="TIS82" s="89"/>
      <c r="TIT82" s="89"/>
      <c r="TIU82" s="89"/>
      <c r="TIV82" s="89"/>
      <c r="TIW82" s="89"/>
      <c r="TIX82" s="89"/>
      <c r="TIY82" s="89"/>
      <c r="TIZ82" s="89"/>
      <c r="TJA82" s="89"/>
      <c r="TJB82" s="89"/>
      <c r="TJC82" s="89"/>
      <c r="TJD82" s="89"/>
      <c r="TJE82" s="89"/>
      <c r="TJF82" s="89"/>
      <c r="TJG82" s="89"/>
      <c r="TJH82" s="89"/>
      <c r="TJI82" s="89"/>
      <c r="TJJ82" s="89"/>
      <c r="TJK82" s="89"/>
      <c r="TJL82" s="89"/>
      <c r="TJM82" s="89"/>
      <c r="TJN82" s="89"/>
      <c r="TJO82" s="89"/>
      <c r="TJP82" s="89"/>
      <c r="TJQ82" s="89"/>
      <c r="TJR82" s="89"/>
      <c r="TJS82" s="89"/>
      <c r="TJT82" s="89"/>
      <c r="TJU82" s="89"/>
      <c r="TJV82" s="89"/>
      <c r="TJW82" s="89"/>
      <c r="TJX82" s="89"/>
      <c r="TJY82" s="89"/>
      <c r="TJZ82" s="89"/>
      <c r="TKA82" s="89"/>
      <c r="TKB82" s="89"/>
      <c r="TKC82" s="89"/>
      <c r="TKD82" s="89"/>
      <c r="TKE82" s="89"/>
      <c r="TKF82" s="89"/>
      <c r="TKG82" s="89"/>
      <c r="TKH82" s="89"/>
      <c r="TKI82" s="89"/>
      <c r="TKJ82" s="89"/>
      <c r="TKK82" s="89"/>
      <c r="TKL82" s="89"/>
      <c r="TKM82" s="89"/>
      <c r="TKN82" s="89"/>
      <c r="TKO82" s="89"/>
      <c r="TKP82" s="89"/>
      <c r="TKQ82" s="89"/>
      <c r="TKR82" s="89"/>
      <c r="TKS82" s="89"/>
      <c r="TKT82" s="89"/>
      <c r="TKU82" s="89"/>
      <c r="TKV82" s="89"/>
      <c r="TKW82" s="89"/>
      <c r="TKX82" s="89"/>
      <c r="TKY82" s="89"/>
      <c r="TKZ82" s="89"/>
      <c r="TLA82" s="89"/>
      <c r="TLB82" s="89"/>
      <c r="TLC82" s="89"/>
      <c r="TLD82" s="89"/>
      <c r="TLE82" s="89"/>
      <c r="TLF82" s="89"/>
      <c r="TLG82" s="89"/>
      <c r="TLH82" s="89"/>
      <c r="TLI82" s="89"/>
      <c r="TLJ82" s="89"/>
      <c r="TLK82" s="89"/>
      <c r="TLL82" s="89"/>
      <c r="TLM82" s="89"/>
      <c r="TLN82" s="89"/>
      <c r="TLO82" s="89"/>
      <c r="TLP82" s="89"/>
      <c r="TLQ82" s="89"/>
      <c r="TLR82" s="89"/>
      <c r="TLS82" s="89"/>
      <c r="TLT82" s="89"/>
      <c r="TLU82" s="89"/>
      <c r="TLV82" s="89"/>
      <c r="TLW82" s="89"/>
      <c r="TLX82" s="89"/>
      <c r="TLY82" s="89"/>
      <c r="TLZ82" s="89"/>
      <c r="TMA82" s="89"/>
      <c r="TMB82" s="89"/>
      <c r="TMC82" s="89"/>
      <c r="TMD82" s="89"/>
      <c r="TME82" s="89"/>
      <c r="TMF82" s="89"/>
      <c r="TMG82" s="89"/>
      <c r="TMH82" s="89"/>
      <c r="TMI82" s="89"/>
      <c r="TMJ82" s="89"/>
      <c r="TMK82" s="89"/>
      <c r="TML82" s="89"/>
      <c r="TMM82" s="89"/>
      <c r="TMN82" s="89"/>
      <c r="TMO82" s="89"/>
      <c r="TMP82" s="89"/>
      <c r="TMQ82" s="89"/>
      <c r="TMR82" s="89"/>
      <c r="TMS82" s="89"/>
      <c r="TMT82" s="89"/>
      <c r="TMU82" s="89"/>
      <c r="TMV82" s="89"/>
      <c r="TMW82" s="89"/>
      <c r="TMX82" s="89"/>
      <c r="TMY82" s="89"/>
      <c r="TMZ82" s="89"/>
      <c r="TNA82" s="89"/>
      <c r="TNB82" s="89"/>
      <c r="TNC82" s="89"/>
      <c r="TND82" s="89"/>
      <c r="TNE82" s="89"/>
      <c r="TNF82" s="89"/>
      <c r="TNG82" s="89"/>
      <c r="TNH82" s="89"/>
      <c r="TNI82" s="89"/>
      <c r="TNJ82" s="89"/>
      <c r="TNK82" s="89"/>
      <c r="TNL82" s="89"/>
      <c r="TNM82" s="89"/>
      <c r="TNN82" s="89"/>
      <c r="TNO82" s="89"/>
      <c r="TNP82" s="89"/>
      <c r="TNQ82" s="89"/>
      <c r="TNR82" s="89"/>
      <c r="TNS82" s="89"/>
      <c r="TNT82" s="89"/>
      <c r="TNU82" s="89"/>
      <c r="TNV82" s="89"/>
      <c r="TNW82" s="89"/>
      <c r="TNX82" s="89"/>
      <c r="TNY82" s="89"/>
      <c r="TNZ82" s="89"/>
      <c r="TOA82" s="89"/>
      <c r="TOB82" s="89"/>
      <c r="TOC82" s="89"/>
      <c r="TOD82" s="89"/>
      <c r="TOE82" s="89"/>
      <c r="TOF82" s="89"/>
      <c r="TOG82" s="89"/>
      <c r="TOH82" s="89"/>
      <c r="TOI82" s="89"/>
      <c r="TOJ82" s="89"/>
      <c r="TOK82" s="89"/>
      <c r="TOL82" s="89"/>
      <c r="TOM82" s="89"/>
      <c r="TON82" s="89"/>
      <c r="TOO82" s="89"/>
      <c r="TOP82" s="89"/>
      <c r="TOQ82" s="89"/>
      <c r="TOR82" s="89"/>
      <c r="TOS82" s="89"/>
      <c r="TOT82" s="89"/>
      <c r="TOU82" s="89"/>
      <c r="TOV82" s="89"/>
      <c r="TOW82" s="89"/>
      <c r="TOX82" s="89"/>
      <c r="TOY82" s="89"/>
      <c r="TOZ82" s="89"/>
      <c r="TPA82" s="89"/>
      <c r="TPB82" s="89"/>
      <c r="TPC82" s="89"/>
      <c r="TPD82" s="89"/>
      <c r="TPE82" s="89"/>
      <c r="TPF82" s="89"/>
      <c r="TPG82" s="89"/>
      <c r="TPH82" s="89"/>
      <c r="TPI82" s="89"/>
      <c r="TPJ82" s="89"/>
      <c r="TPK82" s="89"/>
      <c r="TPL82" s="89"/>
      <c r="TPM82" s="89"/>
      <c r="TPN82" s="89"/>
      <c r="TPO82" s="89"/>
      <c r="TPP82" s="89"/>
      <c r="TPQ82" s="89"/>
      <c r="TPR82" s="89"/>
      <c r="TPS82" s="89"/>
      <c r="TPT82" s="89"/>
      <c r="TPU82" s="89"/>
      <c r="TPV82" s="89"/>
      <c r="TPW82" s="89"/>
      <c r="TPX82" s="89"/>
      <c r="TPY82" s="89"/>
      <c r="TPZ82" s="89"/>
      <c r="TQA82" s="89"/>
      <c r="TQB82" s="89"/>
      <c r="TQC82" s="89"/>
      <c r="TQD82" s="89"/>
      <c r="TQE82" s="89"/>
      <c r="TQF82" s="89"/>
      <c r="TQG82" s="89"/>
      <c r="TQH82" s="89"/>
      <c r="TQI82" s="89"/>
      <c r="TQJ82" s="89"/>
      <c r="TQK82" s="89"/>
      <c r="TQL82" s="89"/>
      <c r="TQM82" s="89"/>
      <c r="TQN82" s="89"/>
      <c r="TQO82" s="89"/>
      <c r="TQP82" s="89"/>
      <c r="TQQ82" s="89"/>
      <c r="TQR82" s="89"/>
      <c r="TQS82" s="89"/>
      <c r="TQT82" s="89"/>
      <c r="TQU82" s="89"/>
      <c r="TQV82" s="89"/>
      <c r="TQW82" s="89"/>
      <c r="TQX82" s="89"/>
      <c r="TQY82" s="89"/>
      <c r="TQZ82" s="89"/>
      <c r="TRA82" s="89"/>
      <c r="TRB82" s="89"/>
      <c r="TRC82" s="89"/>
      <c r="TRD82" s="89"/>
      <c r="TRE82" s="89"/>
      <c r="TRF82" s="89"/>
      <c r="TRG82" s="89"/>
      <c r="TRH82" s="89"/>
      <c r="TRI82" s="89"/>
      <c r="TRJ82" s="89"/>
      <c r="TRK82" s="89"/>
      <c r="TRL82" s="89"/>
      <c r="TRM82" s="89"/>
      <c r="TRN82" s="89"/>
      <c r="TRO82" s="89"/>
      <c r="TRP82" s="89"/>
      <c r="TRQ82" s="89"/>
      <c r="TRR82" s="89"/>
      <c r="TRS82" s="89"/>
      <c r="TRT82" s="89"/>
      <c r="TRU82" s="89"/>
      <c r="TRV82" s="89"/>
      <c r="TRW82" s="89"/>
      <c r="TRX82" s="89"/>
      <c r="TRY82" s="89"/>
      <c r="TRZ82" s="89"/>
      <c r="TSA82" s="89"/>
      <c r="TSB82" s="89"/>
      <c r="TSC82" s="89"/>
      <c r="TSD82" s="89"/>
      <c r="TSE82" s="89"/>
      <c r="TSF82" s="89"/>
      <c r="TSG82" s="89"/>
      <c r="TSH82" s="89"/>
      <c r="TSI82" s="89"/>
      <c r="TSJ82" s="89"/>
      <c r="TSK82" s="89"/>
      <c r="TSL82" s="89"/>
      <c r="TSM82" s="89"/>
      <c r="TSN82" s="89"/>
      <c r="TSO82" s="89"/>
      <c r="TSP82" s="89"/>
      <c r="TSQ82" s="89"/>
      <c r="TSR82" s="89"/>
      <c r="TSS82" s="89"/>
      <c r="TST82" s="89"/>
      <c r="TSU82" s="89"/>
      <c r="TSV82" s="89"/>
      <c r="TSW82" s="89"/>
      <c r="TSX82" s="89"/>
      <c r="TSY82" s="89"/>
      <c r="TSZ82" s="89"/>
      <c r="TTA82" s="89"/>
      <c r="TTB82" s="89"/>
      <c r="TTC82" s="89"/>
      <c r="TTD82" s="89"/>
      <c r="TTE82" s="89"/>
      <c r="TTF82" s="89"/>
      <c r="TTG82" s="89"/>
      <c r="TTH82" s="89"/>
      <c r="TTI82" s="89"/>
      <c r="TTJ82" s="89"/>
      <c r="TTK82" s="89"/>
      <c r="TTL82" s="89"/>
      <c r="TTM82" s="89"/>
      <c r="TTN82" s="89"/>
      <c r="TTO82" s="89"/>
      <c r="TTP82" s="89"/>
      <c r="TTQ82" s="89"/>
      <c r="TTR82" s="89"/>
      <c r="TTS82" s="89"/>
      <c r="TTT82" s="89"/>
      <c r="TTU82" s="89"/>
      <c r="TTV82" s="89"/>
      <c r="TTW82" s="89"/>
      <c r="TTX82" s="89"/>
      <c r="TTY82" s="89"/>
      <c r="TTZ82" s="89"/>
      <c r="TUA82" s="89"/>
      <c r="TUB82" s="89"/>
      <c r="TUC82" s="89"/>
      <c r="TUD82" s="89"/>
      <c r="TUE82" s="89"/>
      <c r="TUF82" s="89"/>
      <c r="TUG82" s="89"/>
      <c r="TUH82" s="89"/>
      <c r="TUI82" s="89"/>
      <c r="TUJ82" s="89"/>
      <c r="TUK82" s="89"/>
      <c r="TUL82" s="89"/>
      <c r="TUM82" s="89"/>
      <c r="TUN82" s="89"/>
      <c r="TUO82" s="89"/>
      <c r="TUP82" s="89"/>
      <c r="TUQ82" s="89"/>
      <c r="TUR82" s="89"/>
      <c r="TUS82" s="89"/>
      <c r="TUT82" s="89"/>
      <c r="TUU82" s="89"/>
      <c r="TUV82" s="89"/>
      <c r="TUW82" s="89"/>
      <c r="TUX82" s="89"/>
      <c r="TUY82" s="89"/>
      <c r="TUZ82" s="89"/>
      <c r="TVA82" s="89"/>
      <c r="TVB82" s="89"/>
      <c r="TVC82" s="89"/>
      <c r="TVD82" s="89"/>
      <c r="TVE82" s="89"/>
      <c r="TVF82" s="89"/>
      <c r="TVG82" s="89"/>
      <c r="TVH82" s="89"/>
      <c r="TVI82" s="89"/>
      <c r="TVJ82" s="89"/>
      <c r="TVK82" s="89"/>
      <c r="TVL82" s="89"/>
      <c r="TVM82" s="89"/>
      <c r="TVN82" s="89"/>
      <c r="TVO82" s="89"/>
      <c r="TVP82" s="89"/>
      <c r="TVQ82" s="89"/>
      <c r="TVR82" s="89"/>
      <c r="TVS82" s="89"/>
      <c r="TVT82" s="89"/>
      <c r="TVU82" s="89"/>
      <c r="TVV82" s="89"/>
      <c r="TVW82" s="89"/>
      <c r="TVX82" s="89"/>
      <c r="TVY82" s="89"/>
      <c r="TVZ82" s="89"/>
      <c r="TWA82" s="89"/>
      <c r="TWB82" s="89"/>
      <c r="TWC82" s="89"/>
      <c r="TWD82" s="89"/>
      <c r="TWE82" s="89"/>
      <c r="TWF82" s="89"/>
      <c r="TWG82" s="89"/>
      <c r="TWH82" s="89"/>
      <c r="TWI82" s="89"/>
      <c r="TWJ82" s="89"/>
      <c r="TWK82" s="89"/>
      <c r="TWL82" s="89"/>
      <c r="TWM82" s="89"/>
      <c r="TWN82" s="89"/>
      <c r="TWO82" s="89"/>
      <c r="TWP82" s="89"/>
      <c r="TWQ82" s="89"/>
      <c r="TWR82" s="89"/>
      <c r="TWS82" s="89"/>
      <c r="TWT82" s="89"/>
      <c r="TWU82" s="89"/>
      <c r="TWV82" s="89"/>
      <c r="TWW82" s="89"/>
      <c r="TWX82" s="89"/>
      <c r="TWY82" s="89"/>
      <c r="TWZ82" s="89"/>
      <c r="TXA82" s="89"/>
      <c r="TXB82" s="89"/>
      <c r="TXC82" s="89"/>
      <c r="TXD82" s="89"/>
      <c r="TXE82" s="89"/>
      <c r="TXF82" s="89"/>
      <c r="TXG82" s="89"/>
      <c r="TXH82" s="89"/>
      <c r="TXI82" s="89"/>
      <c r="TXJ82" s="89"/>
      <c r="TXK82" s="89"/>
      <c r="TXL82" s="89"/>
      <c r="TXM82" s="89"/>
      <c r="TXN82" s="89"/>
      <c r="TXO82" s="89"/>
      <c r="TXP82" s="89"/>
      <c r="TXQ82" s="89"/>
      <c r="TXR82" s="89"/>
      <c r="TXS82" s="89"/>
      <c r="TXT82" s="89"/>
      <c r="TXU82" s="89"/>
      <c r="TXV82" s="89"/>
      <c r="TXW82" s="89"/>
      <c r="TXX82" s="89"/>
      <c r="TXY82" s="89"/>
      <c r="TXZ82" s="89"/>
      <c r="TYA82" s="89"/>
      <c r="TYB82" s="89"/>
      <c r="TYC82" s="89"/>
      <c r="TYD82" s="89"/>
      <c r="TYE82" s="89"/>
      <c r="TYF82" s="89"/>
      <c r="TYG82" s="89"/>
      <c r="TYH82" s="89"/>
      <c r="TYI82" s="89"/>
      <c r="TYJ82" s="89"/>
      <c r="TYK82" s="89"/>
      <c r="TYL82" s="89"/>
      <c r="TYM82" s="89"/>
      <c r="TYN82" s="89"/>
      <c r="TYO82" s="89"/>
      <c r="TYP82" s="89"/>
      <c r="TYQ82" s="89"/>
      <c r="TYR82" s="89"/>
      <c r="TYS82" s="89"/>
      <c r="TYT82" s="89"/>
      <c r="TYU82" s="89"/>
      <c r="TYV82" s="89"/>
      <c r="TYW82" s="89"/>
      <c r="TYX82" s="89"/>
      <c r="TYY82" s="89"/>
      <c r="TYZ82" s="89"/>
      <c r="TZA82" s="89"/>
      <c r="TZB82" s="89"/>
      <c r="TZC82" s="89"/>
      <c r="TZD82" s="89"/>
      <c r="TZE82" s="89"/>
      <c r="TZF82" s="89"/>
      <c r="TZG82" s="89"/>
      <c r="TZH82" s="89"/>
      <c r="TZI82" s="89"/>
      <c r="TZJ82" s="89"/>
      <c r="TZK82" s="89"/>
      <c r="TZL82" s="89"/>
      <c r="TZM82" s="89"/>
      <c r="TZN82" s="89"/>
      <c r="TZO82" s="89"/>
      <c r="TZP82" s="89"/>
      <c r="TZQ82" s="89"/>
      <c r="TZR82" s="89"/>
      <c r="TZS82" s="89"/>
      <c r="TZT82" s="89"/>
      <c r="TZU82" s="89"/>
      <c r="TZV82" s="89"/>
      <c r="TZW82" s="89"/>
      <c r="TZX82" s="89"/>
      <c r="TZY82" s="89"/>
      <c r="TZZ82" s="89"/>
      <c r="UAA82" s="89"/>
      <c r="UAB82" s="89"/>
      <c r="UAC82" s="89"/>
      <c r="UAD82" s="89"/>
      <c r="UAE82" s="89"/>
      <c r="UAF82" s="89"/>
      <c r="UAG82" s="89"/>
      <c r="UAH82" s="89"/>
      <c r="UAI82" s="89"/>
      <c r="UAJ82" s="89"/>
      <c r="UAK82" s="89"/>
      <c r="UAL82" s="89"/>
      <c r="UAM82" s="89"/>
      <c r="UAN82" s="89"/>
      <c r="UAO82" s="89"/>
      <c r="UAP82" s="89"/>
      <c r="UAQ82" s="89"/>
      <c r="UAR82" s="89"/>
      <c r="UAS82" s="89"/>
      <c r="UAT82" s="89"/>
      <c r="UAU82" s="89"/>
      <c r="UAV82" s="89"/>
      <c r="UAW82" s="89"/>
      <c r="UAX82" s="89"/>
      <c r="UAY82" s="89"/>
      <c r="UAZ82" s="89"/>
      <c r="UBA82" s="89"/>
      <c r="UBB82" s="89"/>
      <c r="UBC82" s="89"/>
      <c r="UBD82" s="89"/>
      <c r="UBE82" s="89"/>
      <c r="UBF82" s="89"/>
      <c r="UBG82" s="89"/>
      <c r="UBH82" s="89"/>
      <c r="UBI82" s="89"/>
      <c r="UBJ82" s="89"/>
      <c r="UBK82" s="89"/>
      <c r="UBL82" s="89"/>
      <c r="UBM82" s="89"/>
      <c r="UBN82" s="89"/>
      <c r="UBO82" s="89"/>
      <c r="UBP82" s="89"/>
      <c r="UBQ82" s="89"/>
      <c r="UBR82" s="89"/>
      <c r="UBS82" s="89"/>
      <c r="UBT82" s="89"/>
      <c r="UBU82" s="89"/>
      <c r="UBV82" s="89"/>
      <c r="UBW82" s="89"/>
      <c r="UBX82" s="89"/>
      <c r="UBY82" s="89"/>
      <c r="UBZ82" s="89"/>
      <c r="UCA82" s="89"/>
      <c r="UCB82" s="89"/>
      <c r="UCC82" s="89"/>
      <c r="UCD82" s="89"/>
      <c r="UCE82" s="89"/>
      <c r="UCF82" s="89"/>
      <c r="UCG82" s="89"/>
      <c r="UCH82" s="89"/>
      <c r="UCI82" s="89"/>
      <c r="UCJ82" s="89"/>
      <c r="UCK82" s="89"/>
      <c r="UCL82" s="89"/>
      <c r="UCM82" s="89"/>
      <c r="UCN82" s="89"/>
      <c r="UCO82" s="89"/>
      <c r="UCP82" s="89"/>
      <c r="UCQ82" s="89"/>
      <c r="UCR82" s="89"/>
      <c r="UCS82" s="89"/>
      <c r="UCT82" s="89"/>
      <c r="UCU82" s="89"/>
      <c r="UCV82" s="89"/>
      <c r="UCW82" s="89"/>
      <c r="UCX82" s="89"/>
      <c r="UCY82" s="89"/>
      <c r="UCZ82" s="89"/>
      <c r="UDA82" s="89"/>
      <c r="UDB82" s="89"/>
      <c r="UDC82" s="89"/>
      <c r="UDD82" s="89"/>
      <c r="UDE82" s="89"/>
      <c r="UDF82" s="89"/>
      <c r="UDG82" s="89"/>
      <c r="UDH82" s="89"/>
      <c r="UDI82" s="89"/>
      <c r="UDJ82" s="89"/>
      <c r="UDK82" s="89"/>
      <c r="UDL82" s="89"/>
      <c r="UDM82" s="89"/>
      <c r="UDN82" s="89"/>
      <c r="UDO82" s="89"/>
      <c r="UDP82" s="89"/>
      <c r="UDQ82" s="89"/>
      <c r="UDR82" s="89"/>
      <c r="UDS82" s="89"/>
      <c r="UDT82" s="89"/>
      <c r="UDU82" s="89"/>
      <c r="UDV82" s="89"/>
      <c r="UDW82" s="89"/>
      <c r="UDX82" s="89"/>
      <c r="UDY82" s="89"/>
      <c r="UDZ82" s="89"/>
      <c r="UEA82" s="89"/>
      <c r="UEB82" s="89"/>
      <c r="UEC82" s="89"/>
      <c r="UED82" s="89"/>
      <c r="UEE82" s="89"/>
      <c r="UEF82" s="89"/>
      <c r="UEG82" s="89"/>
      <c r="UEH82" s="89"/>
      <c r="UEI82" s="89"/>
      <c r="UEJ82" s="89"/>
      <c r="UEK82" s="89"/>
      <c r="UEL82" s="89"/>
      <c r="UEM82" s="89"/>
      <c r="UEN82" s="89"/>
      <c r="UEO82" s="89"/>
      <c r="UEP82" s="89"/>
      <c r="UEQ82" s="89"/>
      <c r="UER82" s="89"/>
      <c r="UES82" s="89"/>
      <c r="UET82" s="89"/>
      <c r="UEU82" s="89"/>
      <c r="UEV82" s="89"/>
      <c r="UEW82" s="89"/>
      <c r="UEX82" s="89"/>
      <c r="UEY82" s="89"/>
      <c r="UEZ82" s="89"/>
      <c r="UFA82" s="89"/>
      <c r="UFB82" s="89"/>
      <c r="UFC82" s="89"/>
      <c r="UFD82" s="89"/>
      <c r="UFE82" s="89"/>
      <c r="UFF82" s="89"/>
      <c r="UFG82" s="89"/>
      <c r="UFH82" s="89"/>
      <c r="UFI82" s="89"/>
      <c r="UFJ82" s="89"/>
      <c r="UFK82" s="89"/>
      <c r="UFL82" s="89"/>
      <c r="UFM82" s="89"/>
      <c r="UFN82" s="89"/>
      <c r="UFO82" s="89"/>
      <c r="UFP82" s="89"/>
      <c r="UFQ82" s="89"/>
      <c r="UFR82" s="89"/>
      <c r="UFS82" s="89"/>
      <c r="UFT82" s="89"/>
      <c r="UFU82" s="89"/>
      <c r="UFV82" s="89"/>
      <c r="UFW82" s="89"/>
      <c r="UFX82" s="89"/>
      <c r="UFY82" s="89"/>
      <c r="UFZ82" s="89"/>
      <c r="UGA82" s="89"/>
      <c r="UGB82" s="89"/>
      <c r="UGC82" s="89"/>
      <c r="UGD82" s="89"/>
      <c r="UGE82" s="89"/>
      <c r="UGF82" s="89"/>
      <c r="UGG82" s="89"/>
      <c r="UGH82" s="89"/>
      <c r="UGI82" s="89"/>
      <c r="UGJ82" s="89"/>
      <c r="UGK82" s="89"/>
      <c r="UGL82" s="89"/>
      <c r="UGM82" s="89"/>
      <c r="UGN82" s="89"/>
      <c r="UGO82" s="89"/>
      <c r="UGP82" s="89"/>
      <c r="UGQ82" s="89"/>
      <c r="UGR82" s="89"/>
      <c r="UGS82" s="89"/>
      <c r="UGT82" s="89"/>
      <c r="UGU82" s="89"/>
      <c r="UGV82" s="89"/>
      <c r="UGW82" s="89"/>
      <c r="UGX82" s="89"/>
      <c r="UGY82" s="89"/>
      <c r="UGZ82" s="89"/>
      <c r="UHA82" s="89"/>
      <c r="UHB82" s="89"/>
      <c r="UHC82" s="89"/>
      <c r="UHD82" s="89"/>
      <c r="UHE82" s="89"/>
      <c r="UHF82" s="89"/>
      <c r="UHG82" s="89"/>
      <c r="UHH82" s="89"/>
      <c r="UHI82" s="89"/>
      <c r="UHJ82" s="89"/>
      <c r="UHK82" s="89"/>
      <c r="UHL82" s="89"/>
      <c r="UHM82" s="89"/>
      <c r="UHN82" s="89"/>
      <c r="UHO82" s="89"/>
      <c r="UHP82" s="89"/>
      <c r="UHQ82" s="89"/>
      <c r="UHR82" s="89"/>
      <c r="UHS82" s="89"/>
      <c r="UHT82" s="89"/>
      <c r="UHU82" s="89"/>
      <c r="UHV82" s="89"/>
      <c r="UHW82" s="89"/>
      <c r="UHX82" s="89"/>
      <c r="UHY82" s="89"/>
      <c r="UHZ82" s="89"/>
      <c r="UIA82" s="89"/>
      <c r="UIB82" s="89"/>
      <c r="UIC82" s="89"/>
      <c r="UID82" s="89"/>
      <c r="UIE82" s="89"/>
      <c r="UIF82" s="89"/>
      <c r="UIG82" s="89"/>
      <c r="UIH82" s="89"/>
      <c r="UII82" s="89"/>
      <c r="UIJ82" s="89"/>
      <c r="UIK82" s="89"/>
      <c r="UIL82" s="89"/>
      <c r="UIM82" s="89"/>
      <c r="UIN82" s="89"/>
      <c r="UIO82" s="89"/>
      <c r="UIP82" s="89"/>
      <c r="UIQ82" s="89"/>
      <c r="UIR82" s="89"/>
      <c r="UIS82" s="89"/>
      <c r="UIT82" s="89"/>
      <c r="UIU82" s="89"/>
      <c r="UIV82" s="89"/>
      <c r="UIW82" s="89"/>
      <c r="UIX82" s="89"/>
      <c r="UIY82" s="89"/>
      <c r="UIZ82" s="89"/>
      <c r="UJA82" s="89"/>
      <c r="UJB82" s="89"/>
      <c r="UJC82" s="89"/>
      <c r="UJD82" s="89"/>
      <c r="UJE82" s="89"/>
      <c r="UJF82" s="89"/>
      <c r="UJG82" s="89"/>
      <c r="UJH82" s="89"/>
      <c r="UJI82" s="89"/>
      <c r="UJJ82" s="89"/>
      <c r="UJK82" s="89"/>
      <c r="UJL82" s="89"/>
      <c r="UJM82" s="89"/>
      <c r="UJN82" s="89"/>
      <c r="UJO82" s="89"/>
      <c r="UJP82" s="89"/>
      <c r="UJQ82" s="89"/>
      <c r="UJR82" s="89"/>
      <c r="UJS82" s="89"/>
      <c r="UJT82" s="89"/>
      <c r="UJU82" s="89"/>
      <c r="UJV82" s="89"/>
      <c r="UJW82" s="89"/>
      <c r="UJX82" s="89"/>
      <c r="UJY82" s="89"/>
      <c r="UJZ82" s="89"/>
      <c r="UKA82" s="89"/>
      <c r="UKB82" s="89"/>
      <c r="UKC82" s="89"/>
      <c r="UKD82" s="89"/>
      <c r="UKE82" s="89"/>
      <c r="UKF82" s="89"/>
      <c r="UKG82" s="89"/>
      <c r="UKH82" s="89"/>
      <c r="UKI82" s="89"/>
      <c r="UKJ82" s="89"/>
      <c r="UKK82" s="89"/>
      <c r="UKL82" s="89"/>
      <c r="UKM82" s="89"/>
      <c r="UKN82" s="89"/>
      <c r="UKO82" s="89"/>
      <c r="UKP82" s="89"/>
      <c r="UKQ82" s="89"/>
      <c r="UKR82" s="89"/>
      <c r="UKS82" s="89"/>
      <c r="UKT82" s="89"/>
      <c r="UKU82" s="89"/>
      <c r="UKV82" s="89"/>
      <c r="UKW82" s="89"/>
      <c r="UKX82" s="89"/>
      <c r="UKY82" s="89"/>
      <c r="UKZ82" s="89"/>
      <c r="ULA82" s="89"/>
      <c r="ULB82" s="89"/>
      <c r="ULC82" s="89"/>
      <c r="ULD82" s="89"/>
      <c r="ULE82" s="89"/>
      <c r="ULF82" s="89"/>
      <c r="ULG82" s="89"/>
      <c r="ULH82" s="89"/>
      <c r="ULI82" s="89"/>
      <c r="ULJ82" s="89"/>
      <c r="ULK82" s="89"/>
      <c r="ULL82" s="89"/>
      <c r="ULM82" s="89"/>
      <c r="ULN82" s="89"/>
      <c r="ULO82" s="89"/>
      <c r="ULP82" s="89"/>
      <c r="ULQ82" s="89"/>
      <c r="ULR82" s="89"/>
      <c r="ULS82" s="89"/>
      <c r="ULT82" s="89"/>
      <c r="ULU82" s="89"/>
      <c r="ULV82" s="89"/>
      <c r="ULW82" s="89"/>
      <c r="ULX82" s="89"/>
      <c r="ULY82" s="89"/>
      <c r="ULZ82" s="89"/>
      <c r="UMA82" s="89"/>
      <c r="UMB82" s="89"/>
      <c r="UMC82" s="89"/>
      <c r="UMD82" s="89"/>
      <c r="UME82" s="89"/>
      <c r="UMF82" s="89"/>
      <c r="UMG82" s="89"/>
      <c r="UMH82" s="89"/>
      <c r="UMI82" s="89"/>
      <c r="UMJ82" s="89"/>
      <c r="UMK82" s="89"/>
      <c r="UML82" s="89"/>
      <c r="UMM82" s="89"/>
      <c r="UMN82" s="89"/>
      <c r="UMO82" s="89"/>
      <c r="UMP82" s="89"/>
      <c r="UMQ82" s="89"/>
      <c r="UMR82" s="89"/>
      <c r="UMS82" s="89"/>
      <c r="UMT82" s="89"/>
      <c r="UMU82" s="89"/>
      <c r="UMV82" s="89"/>
      <c r="UMW82" s="89"/>
      <c r="UMX82" s="89"/>
      <c r="UMY82" s="89"/>
      <c r="UMZ82" s="89"/>
      <c r="UNA82" s="89"/>
      <c r="UNB82" s="89"/>
      <c r="UNC82" s="89"/>
      <c r="UND82" s="89"/>
      <c r="UNE82" s="89"/>
      <c r="UNF82" s="89"/>
      <c r="UNG82" s="89"/>
      <c r="UNH82" s="89"/>
      <c r="UNI82" s="89"/>
      <c r="UNJ82" s="89"/>
      <c r="UNK82" s="89"/>
      <c r="UNL82" s="89"/>
      <c r="UNM82" s="89"/>
      <c r="UNN82" s="89"/>
      <c r="UNO82" s="89"/>
      <c r="UNP82" s="89"/>
      <c r="UNQ82" s="89"/>
      <c r="UNR82" s="89"/>
      <c r="UNS82" s="89"/>
      <c r="UNT82" s="89"/>
      <c r="UNU82" s="89"/>
      <c r="UNV82" s="89"/>
      <c r="UNW82" s="89"/>
      <c r="UNX82" s="89"/>
      <c r="UNY82" s="89"/>
      <c r="UNZ82" s="89"/>
      <c r="UOA82" s="89"/>
      <c r="UOB82" s="89"/>
      <c r="UOC82" s="89"/>
      <c r="UOD82" s="89"/>
      <c r="UOE82" s="89"/>
      <c r="UOF82" s="89"/>
      <c r="UOG82" s="89"/>
      <c r="UOH82" s="89"/>
      <c r="UOI82" s="89"/>
      <c r="UOJ82" s="89"/>
      <c r="UOK82" s="89"/>
      <c r="UOL82" s="89"/>
      <c r="UOM82" s="89"/>
      <c r="UON82" s="89"/>
      <c r="UOO82" s="89"/>
      <c r="UOP82" s="89"/>
      <c r="UOQ82" s="89"/>
      <c r="UOR82" s="89"/>
      <c r="UOS82" s="89"/>
      <c r="UOT82" s="89"/>
      <c r="UOU82" s="89"/>
      <c r="UOV82" s="89"/>
      <c r="UOW82" s="89"/>
      <c r="UOX82" s="89"/>
      <c r="UOY82" s="89"/>
      <c r="UOZ82" s="89"/>
      <c r="UPA82" s="89"/>
      <c r="UPB82" s="89"/>
      <c r="UPC82" s="89"/>
      <c r="UPD82" s="89"/>
      <c r="UPE82" s="89"/>
      <c r="UPF82" s="89"/>
      <c r="UPG82" s="89"/>
      <c r="UPH82" s="89"/>
      <c r="UPI82" s="89"/>
      <c r="UPJ82" s="89"/>
      <c r="UPK82" s="89"/>
      <c r="UPL82" s="89"/>
      <c r="UPM82" s="89"/>
      <c r="UPN82" s="89"/>
      <c r="UPO82" s="89"/>
      <c r="UPP82" s="89"/>
      <c r="UPQ82" s="89"/>
      <c r="UPR82" s="89"/>
      <c r="UPS82" s="89"/>
      <c r="UPT82" s="89"/>
      <c r="UPU82" s="89"/>
      <c r="UPV82" s="89"/>
      <c r="UPW82" s="89"/>
      <c r="UPX82" s="89"/>
      <c r="UPY82" s="89"/>
      <c r="UPZ82" s="89"/>
      <c r="UQA82" s="89"/>
      <c r="UQB82" s="89"/>
      <c r="UQC82" s="89"/>
      <c r="UQD82" s="89"/>
      <c r="UQE82" s="89"/>
      <c r="UQF82" s="89"/>
      <c r="UQG82" s="89"/>
      <c r="UQH82" s="89"/>
      <c r="UQI82" s="89"/>
      <c r="UQJ82" s="89"/>
      <c r="UQK82" s="89"/>
      <c r="UQL82" s="89"/>
      <c r="UQM82" s="89"/>
      <c r="UQN82" s="89"/>
      <c r="UQO82" s="89"/>
      <c r="UQP82" s="89"/>
      <c r="UQQ82" s="89"/>
      <c r="UQR82" s="89"/>
      <c r="UQS82" s="89"/>
      <c r="UQT82" s="89"/>
      <c r="UQU82" s="89"/>
      <c r="UQV82" s="89"/>
      <c r="UQW82" s="89"/>
      <c r="UQX82" s="89"/>
      <c r="UQY82" s="89"/>
      <c r="UQZ82" s="89"/>
      <c r="URA82" s="89"/>
      <c r="URB82" s="89"/>
      <c r="URC82" s="89"/>
      <c r="URD82" s="89"/>
      <c r="URE82" s="89"/>
      <c r="URF82" s="89"/>
      <c r="URG82" s="89"/>
      <c r="URH82" s="89"/>
      <c r="URI82" s="89"/>
      <c r="URJ82" s="89"/>
      <c r="URK82" s="89"/>
      <c r="URL82" s="89"/>
      <c r="URM82" s="89"/>
      <c r="URN82" s="89"/>
      <c r="URO82" s="89"/>
      <c r="URP82" s="89"/>
      <c r="URQ82" s="89"/>
      <c r="URR82" s="89"/>
      <c r="URS82" s="89"/>
      <c r="URT82" s="89"/>
      <c r="URU82" s="89"/>
      <c r="URV82" s="89"/>
      <c r="URW82" s="89"/>
      <c r="URX82" s="89"/>
      <c r="URY82" s="89"/>
      <c r="URZ82" s="89"/>
      <c r="USA82" s="89"/>
      <c r="USB82" s="89"/>
      <c r="USC82" s="89"/>
      <c r="USD82" s="89"/>
      <c r="USE82" s="89"/>
      <c r="USF82" s="89"/>
      <c r="USG82" s="89"/>
      <c r="USH82" s="89"/>
      <c r="USI82" s="89"/>
      <c r="USJ82" s="89"/>
      <c r="USK82" s="89"/>
      <c r="USL82" s="89"/>
      <c r="USM82" s="89"/>
      <c r="USN82" s="89"/>
      <c r="USO82" s="89"/>
      <c r="USP82" s="89"/>
      <c r="USQ82" s="89"/>
      <c r="USR82" s="89"/>
      <c r="USS82" s="89"/>
      <c r="UST82" s="89"/>
      <c r="USU82" s="89"/>
      <c r="USV82" s="89"/>
      <c r="USW82" s="89"/>
      <c r="USX82" s="89"/>
      <c r="USY82" s="89"/>
      <c r="USZ82" s="89"/>
      <c r="UTA82" s="89"/>
      <c r="UTB82" s="89"/>
      <c r="UTC82" s="89"/>
      <c r="UTD82" s="89"/>
      <c r="UTE82" s="89"/>
      <c r="UTF82" s="89"/>
      <c r="UTG82" s="89"/>
      <c r="UTH82" s="89"/>
      <c r="UTI82" s="89"/>
      <c r="UTJ82" s="89"/>
      <c r="UTK82" s="89"/>
      <c r="UTL82" s="89"/>
      <c r="UTM82" s="89"/>
      <c r="UTN82" s="89"/>
      <c r="UTO82" s="89"/>
      <c r="UTP82" s="89"/>
      <c r="UTQ82" s="89"/>
      <c r="UTR82" s="89"/>
      <c r="UTS82" s="89"/>
      <c r="UTT82" s="89"/>
      <c r="UTU82" s="89"/>
      <c r="UTV82" s="89"/>
      <c r="UTW82" s="89"/>
      <c r="UTX82" s="89"/>
      <c r="UTY82" s="89"/>
      <c r="UTZ82" s="89"/>
      <c r="UUA82" s="89"/>
      <c r="UUB82" s="89"/>
      <c r="UUC82" s="89"/>
      <c r="UUD82" s="89"/>
      <c r="UUE82" s="89"/>
      <c r="UUF82" s="89"/>
      <c r="UUG82" s="89"/>
      <c r="UUH82" s="89"/>
      <c r="UUI82" s="89"/>
      <c r="UUJ82" s="89"/>
      <c r="UUK82" s="89"/>
      <c r="UUL82" s="89"/>
      <c r="UUM82" s="89"/>
      <c r="UUN82" s="89"/>
      <c r="UUO82" s="89"/>
      <c r="UUP82" s="89"/>
      <c r="UUQ82" s="89"/>
      <c r="UUR82" s="89"/>
      <c r="UUS82" s="89"/>
      <c r="UUT82" s="89"/>
      <c r="UUU82" s="89"/>
      <c r="UUV82" s="89"/>
      <c r="UUW82" s="89"/>
      <c r="UUX82" s="89"/>
      <c r="UUY82" s="89"/>
      <c r="UUZ82" s="89"/>
      <c r="UVA82" s="89"/>
      <c r="UVB82" s="89"/>
      <c r="UVC82" s="89"/>
      <c r="UVD82" s="89"/>
      <c r="UVE82" s="89"/>
      <c r="UVF82" s="89"/>
      <c r="UVG82" s="89"/>
      <c r="UVH82" s="89"/>
      <c r="UVI82" s="89"/>
      <c r="UVJ82" s="89"/>
      <c r="UVK82" s="89"/>
      <c r="UVL82" s="89"/>
      <c r="UVM82" s="89"/>
      <c r="UVN82" s="89"/>
      <c r="UVO82" s="89"/>
      <c r="UVP82" s="89"/>
      <c r="UVQ82" s="89"/>
      <c r="UVR82" s="89"/>
      <c r="UVS82" s="89"/>
      <c r="UVT82" s="89"/>
      <c r="UVU82" s="89"/>
      <c r="UVV82" s="89"/>
      <c r="UVW82" s="89"/>
      <c r="UVX82" s="89"/>
      <c r="UVY82" s="89"/>
      <c r="UVZ82" s="89"/>
      <c r="UWA82" s="89"/>
      <c r="UWB82" s="89"/>
      <c r="UWC82" s="89"/>
      <c r="UWD82" s="89"/>
      <c r="UWE82" s="89"/>
      <c r="UWF82" s="89"/>
      <c r="UWG82" s="89"/>
      <c r="UWH82" s="89"/>
      <c r="UWI82" s="89"/>
      <c r="UWJ82" s="89"/>
      <c r="UWK82" s="89"/>
      <c r="UWL82" s="89"/>
      <c r="UWM82" s="89"/>
      <c r="UWN82" s="89"/>
      <c r="UWO82" s="89"/>
      <c r="UWP82" s="89"/>
      <c r="UWQ82" s="89"/>
      <c r="UWR82" s="89"/>
      <c r="UWS82" s="89"/>
      <c r="UWT82" s="89"/>
      <c r="UWU82" s="89"/>
      <c r="UWV82" s="89"/>
      <c r="UWW82" s="89"/>
      <c r="UWX82" s="89"/>
      <c r="UWY82" s="89"/>
      <c r="UWZ82" s="89"/>
      <c r="UXA82" s="89"/>
      <c r="UXB82" s="89"/>
      <c r="UXC82" s="89"/>
      <c r="UXD82" s="89"/>
      <c r="UXE82" s="89"/>
      <c r="UXF82" s="89"/>
      <c r="UXG82" s="89"/>
      <c r="UXH82" s="89"/>
      <c r="UXI82" s="89"/>
      <c r="UXJ82" s="89"/>
      <c r="UXK82" s="89"/>
      <c r="UXL82" s="89"/>
      <c r="UXM82" s="89"/>
      <c r="UXN82" s="89"/>
      <c r="UXO82" s="89"/>
      <c r="UXP82" s="89"/>
      <c r="UXQ82" s="89"/>
      <c r="UXR82" s="89"/>
      <c r="UXS82" s="89"/>
      <c r="UXT82" s="89"/>
      <c r="UXU82" s="89"/>
      <c r="UXV82" s="89"/>
      <c r="UXW82" s="89"/>
      <c r="UXX82" s="89"/>
      <c r="UXY82" s="89"/>
      <c r="UXZ82" s="89"/>
      <c r="UYA82" s="89"/>
      <c r="UYB82" s="89"/>
      <c r="UYC82" s="89"/>
      <c r="UYD82" s="89"/>
      <c r="UYE82" s="89"/>
      <c r="UYF82" s="89"/>
      <c r="UYG82" s="89"/>
      <c r="UYH82" s="89"/>
      <c r="UYI82" s="89"/>
      <c r="UYJ82" s="89"/>
      <c r="UYK82" s="89"/>
      <c r="UYL82" s="89"/>
      <c r="UYM82" s="89"/>
      <c r="UYN82" s="89"/>
      <c r="UYO82" s="89"/>
      <c r="UYP82" s="89"/>
      <c r="UYQ82" s="89"/>
      <c r="UYR82" s="89"/>
      <c r="UYS82" s="89"/>
      <c r="UYT82" s="89"/>
      <c r="UYU82" s="89"/>
      <c r="UYV82" s="89"/>
      <c r="UYW82" s="89"/>
      <c r="UYX82" s="89"/>
      <c r="UYY82" s="89"/>
      <c r="UYZ82" s="89"/>
      <c r="UZA82" s="89"/>
      <c r="UZB82" s="89"/>
      <c r="UZC82" s="89"/>
      <c r="UZD82" s="89"/>
      <c r="UZE82" s="89"/>
      <c r="UZF82" s="89"/>
      <c r="UZG82" s="89"/>
      <c r="UZH82" s="89"/>
      <c r="UZI82" s="89"/>
      <c r="UZJ82" s="89"/>
      <c r="UZK82" s="89"/>
      <c r="UZL82" s="89"/>
      <c r="UZM82" s="89"/>
      <c r="UZN82" s="89"/>
      <c r="UZO82" s="89"/>
      <c r="UZP82" s="89"/>
      <c r="UZQ82" s="89"/>
      <c r="UZR82" s="89"/>
      <c r="UZS82" s="89"/>
      <c r="UZT82" s="89"/>
      <c r="UZU82" s="89"/>
      <c r="UZV82" s="89"/>
      <c r="UZW82" s="89"/>
      <c r="UZX82" s="89"/>
      <c r="UZY82" s="89"/>
      <c r="UZZ82" s="89"/>
      <c r="VAA82" s="89"/>
      <c r="VAB82" s="89"/>
      <c r="VAC82" s="89"/>
      <c r="VAD82" s="89"/>
      <c r="VAE82" s="89"/>
      <c r="VAF82" s="89"/>
      <c r="VAG82" s="89"/>
      <c r="VAH82" s="89"/>
      <c r="VAI82" s="89"/>
      <c r="VAJ82" s="89"/>
      <c r="VAK82" s="89"/>
      <c r="VAL82" s="89"/>
      <c r="VAM82" s="89"/>
      <c r="VAN82" s="89"/>
      <c r="VAO82" s="89"/>
      <c r="VAP82" s="89"/>
      <c r="VAQ82" s="89"/>
      <c r="VAR82" s="89"/>
      <c r="VAS82" s="89"/>
      <c r="VAT82" s="89"/>
      <c r="VAU82" s="89"/>
      <c r="VAV82" s="89"/>
      <c r="VAW82" s="89"/>
      <c r="VAX82" s="89"/>
      <c r="VAY82" s="89"/>
      <c r="VAZ82" s="89"/>
      <c r="VBA82" s="89"/>
      <c r="VBB82" s="89"/>
      <c r="VBC82" s="89"/>
      <c r="VBD82" s="89"/>
      <c r="VBE82" s="89"/>
      <c r="VBF82" s="89"/>
      <c r="VBG82" s="89"/>
      <c r="VBH82" s="89"/>
      <c r="VBI82" s="89"/>
      <c r="VBJ82" s="89"/>
      <c r="VBK82" s="89"/>
      <c r="VBL82" s="89"/>
      <c r="VBM82" s="89"/>
      <c r="VBN82" s="89"/>
      <c r="VBO82" s="89"/>
      <c r="VBP82" s="89"/>
      <c r="VBQ82" s="89"/>
      <c r="VBR82" s="89"/>
      <c r="VBS82" s="89"/>
      <c r="VBT82" s="89"/>
      <c r="VBU82" s="89"/>
      <c r="VBV82" s="89"/>
      <c r="VBW82" s="89"/>
      <c r="VBX82" s="89"/>
      <c r="VBY82" s="89"/>
      <c r="VBZ82" s="89"/>
      <c r="VCA82" s="89"/>
      <c r="VCB82" s="89"/>
      <c r="VCC82" s="89"/>
      <c r="VCD82" s="89"/>
      <c r="VCE82" s="89"/>
      <c r="VCF82" s="89"/>
      <c r="VCG82" s="89"/>
      <c r="VCH82" s="89"/>
      <c r="VCI82" s="89"/>
      <c r="VCJ82" s="89"/>
      <c r="VCK82" s="89"/>
      <c r="VCL82" s="89"/>
      <c r="VCM82" s="89"/>
      <c r="VCN82" s="89"/>
      <c r="VCO82" s="89"/>
      <c r="VCP82" s="89"/>
      <c r="VCQ82" s="89"/>
      <c r="VCR82" s="89"/>
      <c r="VCS82" s="89"/>
      <c r="VCT82" s="89"/>
      <c r="VCU82" s="89"/>
      <c r="VCV82" s="89"/>
      <c r="VCW82" s="89"/>
      <c r="VCX82" s="89"/>
      <c r="VCY82" s="89"/>
      <c r="VCZ82" s="89"/>
      <c r="VDA82" s="89"/>
      <c r="VDB82" s="89"/>
      <c r="VDC82" s="89"/>
      <c r="VDD82" s="89"/>
      <c r="VDE82" s="89"/>
      <c r="VDF82" s="89"/>
      <c r="VDG82" s="89"/>
      <c r="VDH82" s="89"/>
      <c r="VDI82" s="89"/>
      <c r="VDJ82" s="89"/>
      <c r="VDK82" s="89"/>
      <c r="VDL82" s="89"/>
      <c r="VDM82" s="89"/>
      <c r="VDN82" s="89"/>
      <c r="VDO82" s="89"/>
      <c r="VDP82" s="89"/>
      <c r="VDQ82" s="89"/>
      <c r="VDR82" s="89"/>
      <c r="VDS82" s="89"/>
      <c r="VDT82" s="89"/>
      <c r="VDU82" s="89"/>
      <c r="VDV82" s="89"/>
      <c r="VDW82" s="89"/>
      <c r="VDX82" s="89"/>
      <c r="VDY82" s="89"/>
      <c r="VDZ82" s="89"/>
      <c r="VEA82" s="89"/>
      <c r="VEB82" s="89"/>
      <c r="VEC82" s="89"/>
      <c r="VED82" s="89"/>
      <c r="VEE82" s="89"/>
      <c r="VEF82" s="89"/>
      <c r="VEG82" s="89"/>
      <c r="VEH82" s="89"/>
      <c r="VEI82" s="89"/>
      <c r="VEJ82" s="89"/>
      <c r="VEK82" s="89"/>
      <c r="VEL82" s="89"/>
      <c r="VEM82" s="89"/>
      <c r="VEN82" s="89"/>
      <c r="VEO82" s="89"/>
      <c r="VEP82" s="89"/>
      <c r="VEQ82" s="89"/>
      <c r="VER82" s="89"/>
      <c r="VES82" s="89"/>
      <c r="VET82" s="89"/>
      <c r="VEU82" s="89"/>
      <c r="VEV82" s="89"/>
      <c r="VEW82" s="89"/>
      <c r="VEX82" s="89"/>
      <c r="VEY82" s="89"/>
      <c r="VEZ82" s="89"/>
      <c r="VFA82" s="89"/>
      <c r="VFB82" s="89"/>
      <c r="VFC82" s="89"/>
      <c r="VFD82" s="89"/>
      <c r="VFE82" s="89"/>
      <c r="VFF82" s="89"/>
      <c r="VFG82" s="89"/>
      <c r="VFH82" s="89"/>
      <c r="VFI82" s="89"/>
      <c r="VFJ82" s="89"/>
      <c r="VFK82" s="89"/>
      <c r="VFL82" s="89"/>
      <c r="VFM82" s="89"/>
      <c r="VFN82" s="89"/>
      <c r="VFO82" s="89"/>
      <c r="VFP82" s="89"/>
      <c r="VFQ82" s="89"/>
      <c r="VFR82" s="89"/>
      <c r="VFS82" s="89"/>
      <c r="VFT82" s="89"/>
      <c r="VFU82" s="89"/>
      <c r="VFV82" s="89"/>
      <c r="VFW82" s="89"/>
      <c r="VFX82" s="89"/>
      <c r="VFY82" s="89"/>
      <c r="VFZ82" s="89"/>
      <c r="VGA82" s="89"/>
      <c r="VGB82" s="89"/>
      <c r="VGC82" s="89"/>
      <c r="VGD82" s="89"/>
      <c r="VGE82" s="89"/>
      <c r="VGF82" s="89"/>
      <c r="VGG82" s="89"/>
      <c r="VGH82" s="89"/>
      <c r="VGI82" s="89"/>
      <c r="VGJ82" s="89"/>
      <c r="VGK82" s="89"/>
      <c r="VGL82" s="89"/>
      <c r="VGM82" s="89"/>
      <c r="VGN82" s="89"/>
      <c r="VGO82" s="89"/>
      <c r="VGP82" s="89"/>
      <c r="VGQ82" s="89"/>
      <c r="VGR82" s="89"/>
      <c r="VGS82" s="89"/>
      <c r="VGT82" s="89"/>
      <c r="VGU82" s="89"/>
      <c r="VGV82" s="89"/>
      <c r="VGW82" s="89"/>
      <c r="VGX82" s="89"/>
      <c r="VGY82" s="89"/>
      <c r="VGZ82" s="89"/>
      <c r="VHA82" s="89"/>
      <c r="VHB82" s="89"/>
      <c r="VHC82" s="89"/>
      <c r="VHD82" s="89"/>
      <c r="VHE82" s="89"/>
      <c r="VHF82" s="89"/>
      <c r="VHG82" s="89"/>
      <c r="VHH82" s="89"/>
      <c r="VHI82" s="89"/>
      <c r="VHJ82" s="89"/>
      <c r="VHK82" s="89"/>
      <c r="VHL82" s="89"/>
      <c r="VHM82" s="89"/>
      <c r="VHN82" s="89"/>
      <c r="VHO82" s="89"/>
      <c r="VHP82" s="89"/>
      <c r="VHQ82" s="89"/>
      <c r="VHR82" s="89"/>
      <c r="VHS82" s="89"/>
      <c r="VHT82" s="89"/>
      <c r="VHU82" s="89"/>
      <c r="VHV82" s="89"/>
      <c r="VHW82" s="89"/>
      <c r="VHX82" s="89"/>
      <c r="VHY82" s="89"/>
      <c r="VHZ82" s="89"/>
      <c r="VIA82" s="89"/>
      <c r="VIB82" s="89"/>
      <c r="VIC82" s="89"/>
      <c r="VID82" s="89"/>
      <c r="VIE82" s="89"/>
      <c r="VIF82" s="89"/>
      <c r="VIG82" s="89"/>
      <c r="VIH82" s="89"/>
      <c r="VII82" s="89"/>
      <c r="VIJ82" s="89"/>
      <c r="VIK82" s="89"/>
      <c r="VIL82" s="89"/>
      <c r="VIM82" s="89"/>
      <c r="VIN82" s="89"/>
      <c r="VIO82" s="89"/>
      <c r="VIP82" s="89"/>
      <c r="VIQ82" s="89"/>
      <c r="VIR82" s="89"/>
      <c r="VIS82" s="89"/>
      <c r="VIT82" s="89"/>
      <c r="VIU82" s="89"/>
      <c r="VIV82" s="89"/>
      <c r="VIW82" s="89"/>
      <c r="VIX82" s="89"/>
      <c r="VIY82" s="89"/>
      <c r="VIZ82" s="89"/>
      <c r="VJA82" s="89"/>
      <c r="VJB82" s="89"/>
      <c r="VJC82" s="89"/>
      <c r="VJD82" s="89"/>
      <c r="VJE82" s="89"/>
      <c r="VJF82" s="89"/>
      <c r="VJG82" s="89"/>
      <c r="VJH82" s="89"/>
      <c r="VJI82" s="89"/>
      <c r="VJJ82" s="89"/>
      <c r="VJK82" s="89"/>
      <c r="VJL82" s="89"/>
      <c r="VJM82" s="89"/>
      <c r="VJN82" s="89"/>
      <c r="VJO82" s="89"/>
      <c r="VJP82" s="89"/>
      <c r="VJQ82" s="89"/>
      <c r="VJR82" s="89"/>
      <c r="VJS82" s="89"/>
      <c r="VJT82" s="89"/>
      <c r="VJU82" s="89"/>
      <c r="VJV82" s="89"/>
      <c r="VJW82" s="89"/>
      <c r="VJX82" s="89"/>
      <c r="VJY82" s="89"/>
      <c r="VJZ82" s="89"/>
      <c r="VKA82" s="89"/>
      <c r="VKB82" s="89"/>
      <c r="VKC82" s="89"/>
      <c r="VKD82" s="89"/>
      <c r="VKE82" s="89"/>
      <c r="VKF82" s="89"/>
      <c r="VKG82" s="89"/>
      <c r="VKH82" s="89"/>
      <c r="VKI82" s="89"/>
      <c r="VKJ82" s="89"/>
      <c r="VKK82" s="89"/>
      <c r="VKL82" s="89"/>
      <c r="VKM82" s="89"/>
      <c r="VKN82" s="89"/>
      <c r="VKO82" s="89"/>
      <c r="VKP82" s="89"/>
      <c r="VKQ82" s="89"/>
      <c r="VKR82" s="89"/>
      <c r="VKS82" s="89"/>
      <c r="VKT82" s="89"/>
      <c r="VKU82" s="89"/>
      <c r="VKV82" s="89"/>
      <c r="VKW82" s="89"/>
      <c r="VKX82" s="89"/>
      <c r="VKY82" s="89"/>
      <c r="VKZ82" s="89"/>
      <c r="VLA82" s="89"/>
      <c r="VLB82" s="89"/>
      <c r="VLC82" s="89"/>
      <c r="VLD82" s="89"/>
      <c r="VLE82" s="89"/>
      <c r="VLF82" s="89"/>
      <c r="VLG82" s="89"/>
      <c r="VLH82" s="89"/>
      <c r="VLI82" s="89"/>
      <c r="VLJ82" s="89"/>
      <c r="VLK82" s="89"/>
      <c r="VLL82" s="89"/>
      <c r="VLM82" s="89"/>
      <c r="VLN82" s="89"/>
      <c r="VLO82" s="89"/>
      <c r="VLP82" s="89"/>
      <c r="VLQ82" s="89"/>
      <c r="VLR82" s="89"/>
      <c r="VLS82" s="89"/>
      <c r="VLT82" s="89"/>
      <c r="VLU82" s="89"/>
      <c r="VLV82" s="89"/>
      <c r="VLW82" s="89"/>
      <c r="VLX82" s="89"/>
      <c r="VLY82" s="89"/>
      <c r="VLZ82" s="89"/>
      <c r="VMA82" s="89"/>
      <c r="VMB82" s="89"/>
      <c r="VMC82" s="89"/>
      <c r="VMD82" s="89"/>
      <c r="VME82" s="89"/>
      <c r="VMF82" s="89"/>
      <c r="VMG82" s="89"/>
      <c r="VMH82" s="89"/>
      <c r="VMI82" s="89"/>
      <c r="VMJ82" s="89"/>
      <c r="VMK82" s="89"/>
      <c r="VML82" s="89"/>
      <c r="VMM82" s="89"/>
      <c r="VMN82" s="89"/>
      <c r="VMO82" s="89"/>
      <c r="VMP82" s="89"/>
      <c r="VMQ82" s="89"/>
      <c r="VMR82" s="89"/>
      <c r="VMS82" s="89"/>
      <c r="VMT82" s="89"/>
      <c r="VMU82" s="89"/>
      <c r="VMV82" s="89"/>
      <c r="VMW82" s="89"/>
      <c r="VMX82" s="89"/>
      <c r="VMY82" s="89"/>
      <c r="VMZ82" s="89"/>
      <c r="VNA82" s="89"/>
      <c r="VNB82" s="89"/>
      <c r="VNC82" s="89"/>
      <c r="VND82" s="89"/>
      <c r="VNE82" s="89"/>
      <c r="VNF82" s="89"/>
      <c r="VNG82" s="89"/>
      <c r="VNH82" s="89"/>
      <c r="VNI82" s="89"/>
      <c r="VNJ82" s="89"/>
      <c r="VNK82" s="89"/>
      <c r="VNL82" s="89"/>
      <c r="VNM82" s="89"/>
      <c r="VNN82" s="89"/>
      <c r="VNO82" s="89"/>
      <c r="VNP82" s="89"/>
      <c r="VNQ82" s="89"/>
      <c r="VNR82" s="89"/>
      <c r="VNS82" s="89"/>
      <c r="VNT82" s="89"/>
      <c r="VNU82" s="89"/>
      <c r="VNV82" s="89"/>
      <c r="VNW82" s="89"/>
      <c r="VNX82" s="89"/>
      <c r="VNY82" s="89"/>
      <c r="VNZ82" s="89"/>
      <c r="VOA82" s="89"/>
      <c r="VOB82" s="89"/>
      <c r="VOC82" s="89"/>
      <c r="VOD82" s="89"/>
      <c r="VOE82" s="89"/>
      <c r="VOF82" s="89"/>
      <c r="VOG82" s="89"/>
      <c r="VOH82" s="89"/>
      <c r="VOI82" s="89"/>
      <c r="VOJ82" s="89"/>
      <c r="VOK82" s="89"/>
      <c r="VOL82" s="89"/>
      <c r="VOM82" s="89"/>
      <c r="VON82" s="89"/>
      <c r="VOO82" s="89"/>
      <c r="VOP82" s="89"/>
      <c r="VOQ82" s="89"/>
      <c r="VOR82" s="89"/>
      <c r="VOS82" s="89"/>
      <c r="VOT82" s="89"/>
      <c r="VOU82" s="89"/>
      <c r="VOV82" s="89"/>
      <c r="VOW82" s="89"/>
      <c r="VOX82" s="89"/>
      <c r="VOY82" s="89"/>
      <c r="VOZ82" s="89"/>
      <c r="VPA82" s="89"/>
      <c r="VPB82" s="89"/>
      <c r="VPC82" s="89"/>
      <c r="VPD82" s="89"/>
      <c r="VPE82" s="89"/>
      <c r="VPF82" s="89"/>
      <c r="VPG82" s="89"/>
      <c r="VPH82" s="89"/>
      <c r="VPI82" s="89"/>
      <c r="VPJ82" s="89"/>
      <c r="VPK82" s="89"/>
      <c r="VPL82" s="89"/>
      <c r="VPM82" s="89"/>
      <c r="VPN82" s="89"/>
      <c r="VPO82" s="89"/>
      <c r="VPP82" s="89"/>
      <c r="VPQ82" s="89"/>
      <c r="VPR82" s="89"/>
      <c r="VPS82" s="89"/>
      <c r="VPT82" s="89"/>
      <c r="VPU82" s="89"/>
      <c r="VPV82" s="89"/>
      <c r="VPW82" s="89"/>
      <c r="VPX82" s="89"/>
      <c r="VPY82" s="89"/>
      <c r="VPZ82" s="89"/>
      <c r="VQA82" s="89"/>
      <c r="VQB82" s="89"/>
      <c r="VQC82" s="89"/>
      <c r="VQD82" s="89"/>
      <c r="VQE82" s="89"/>
      <c r="VQF82" s="89"/>
      <c r="VQG82" s="89"/>
      <c r="VQH82" s="89"/>
      <c r="VQI82" s="89"/>
      <c r="VQJ82" s="89"/>
      <c r="VQK82" s="89"/>
      <c r="VQL82" s="89"/>
      <c r="VQM82" s="89"/>
      <c r="VQN82" s="89"/>
      <c r="VQO82" s="89"/>
      <c r="VQP82" s="89"/>
      <c r="VQQ82" s="89"/>
      <c r="VQR82" s="89"/>
      <c r="VQS82" s="89"/>
      <c r="VQT82" s="89"/>
      <c r="VQU82" s="89"/>
      <c r="VQV82" s="89"/>
      <c r="VQW82" s="89"/>
      <c r="VQX82" s="89"/>
      <c r="VQY82" s="89"/>
      <c r="VQZ82" s="89"/>
      <c r="VRA82" s="89"/>
      <c r="VRB82" s="89"/>
      <c r="VRC82" s="89"/>
      <c r="VRD82" s="89"/>
      <c r="VRE82" s="89"/>
      <c r="VRF82" s="89"/>
      <c r="VRG82" s="89"/>
      <c r="VRH82" s="89"/>
      <c r="VRI82" s="89"/>
      <c r="VRJ82" s="89"/>
      <c r="VRK82" s="89"/>
      <c r="VRL82" s="89"/>
      <c r="VRM82" s="89"/>
      <c r="VRN82" s="89"/>
      <c r="VRO82" s="89"/>
      <c r="VRP82" s="89"/>
      <c r="VRQ82" s="89"/>
      <c r="VRR82" s="89"/>
      <c r="VRS82" s="89"/>
      <c r="VRT82" s="89"/>
      <c r="VRU82" s="89"/>
      <c r="VRV82" s="89"/>
      <c r="VRW82" s="89"/>
      <c r="VRX82" s="89"/>
      <c r="VRY82" s="89"/>
      <c r="VRZ82" s="89"/>
      <c r="VSA82" s="89"/>
      <c r="VSB82" s="89"/>
      <c r="VSC82" s="89"/>
      <c r="VSD82" s="89"/>
      <c r="VSE82" s="89"/>
      <c r="VSF82" s="89"/>
      <c r="VSG82" s="89"/>
      <c r="VSH82" s="89"/>
      <c r="VSI82" s="89"/>
      <c r="VSJ82" s="89"/>
      <c r="VSK82" s="89"/>
      <c r="VSL82" s="89"/>
      <c r="VSM82" s="89"/>
      <c r="VSN82" s="89"/>
      <c r="VSO82" s="89"/>
      <c r="VSP82" s="89"/>
      <c r="VSQ82" s="89"/>
      <c r="VSR82" s="89"/>
      <c r="VSS82" s="89"/>
      <c r="VST82" s="89"/>
      <c r="VSU82" s="89"/>
      <c r="VSV82" s="89"/>
      <c r="VSW82" s="89"/>
      <c r="VSX82" s="89"/>
      <c r="VSY82" s="89"/>
      <c r="VSZ82" s="89"/>
      <c r="VTA82" s="89"/>
      <c r="VTB82" s="89"/>
      <c r="VTC82" s="89"/>
      <c r="VTD82" s="89"/>
      <c r="VTE82" s="89"/>
      <c r="VTF82" s="89"/>
      <c r="VTG82" s="89"/>
      <c r="VTH82" s="89"/>
      <c r="VTI82" s="89"/>
      <c r="VTJ82" s="89"/>
      <c r="VTK82" s="89"/>
      <c r="VTL82" s="89"/>
      <c r="VTM82" s="89"/>
      <c r="VTN82" s="89"/>
      <c r="VTO82" s="89"/>
      <c r="VTP82" s="89"/>
      <c r="VTQ82" s="89"/>
      <c r="VTR82" s="89"/>
      <c r="VTS82" s="89"/>
      <c r="VTT82" s="89"/>
      <c r="VTU82" s="89"/>
      <c r="VTV82" s="89"/>
      <c r="VTW82" s="89"/>
      <c r="VTX82" s="89"/>
      <c r="VTY82" s="89"/>
      <c r="VTZ82" s="89"/>
      <c r="VUA82" s="89"/>
      <c r="VUB82" s="89"/>
      <c r="VUC82" s="89"/>
      <c r="VUD82" s="89"/>
      <c r="VUE82" s="89"/>
      <c r="VUF82" s="89"/>
      <c r="VUG82" s="89"/>
      <c r="VUH82" s="89"/>
      <c r="VUI82" s="89"/>
      <c r="VUJ82" s="89"/>
      <c r="VUK82" s="89"/>
      <c r="VUL82" s="89"/>
      <c r="VUM82" s="89"/>
      <c r="VUN82" s="89"/>
      <c r="VUO82" s="89"/>
      <c r="VUP82" s="89"/>
      <c r="VUQ82" s="89"/>
      <c r="VUR82" s="89"/>
      <c r="VUS82" s="89"/>
      <c r="VUT82" s="89"/>
      <c r="VUU82" s="89"/>
      <c r="VUV82" s="89"/>
      <c r="VUW82" s="89"/>
      <c r="VUX82" s="89"/>
      <c r="VUY82" s="89"/>
      <c r="VUZ82" s="89"/>
      <c r="VVA82" s="89"/>
      <c r="VVB82" s="89"/>
      <c r="VVC82" s="89"/>
      <c r="VVD82" s="89"/>
      <c r="VVE82" s="89"/>
      <c r="VVF82" s="89"/>
      <c r="VVG82" s="89"/>
      <c r="VVH82" s="89"/>
      <c r="VVI82" s="89"/>
      <c r="VVJ82" s="89"/>
      <c r="VVK82" s="89"/>
      <c r="VVL82" s="89"/>
      <c r="VVM82" s="89"/>
      <c r="VVN82" s="89"/>
      <c r="VVO82" s="89"/>
      <c r="VVP82" s="89"/>
      <c r="VVQ82" s="89"/>
      <c r="VVR82" s="89"/>
      <c r="VVS82" s="89"/>
      <c r="VVT82" s="89"/>
      <c r="VVU82" s="89"/>
      <c r="VVV82" s="89"/>
      <c r="VVW82" s="89"/>
      <c r="VVX82" s="89"/>
      <c r="VVY82" s="89"/>
      <c r="VVZ82" s="89"/>
      <c r="VWA82" s="89"/>
      <c r="VWB82" s="89"/>
      <c r="VWC82" s="89"/>
      <c r="VWD82" s="89"/>
      <c r="VWE82" s="89"/>
      <c r="VWF82" s="89"/>
      <c r="VWG82" s="89"/>
      <c r="VWH82" s="89"/>
      <c r="VWI82" s="89"/>
      <c r="VWJ82" s="89"/>
      <c r="VWK82" s="89"/>
      <c r="VWL82" s="89"/>
      <c r="VWM82" s="89"/>
      <c r="VWN82" s="89"/>
      <c r="VWO82" s="89"/>
      <c r="VWP82" s="89"/>
      <c r="VWQ82" s="89"/>
      <c r="VWR82" s="89"/>
      <c r="VWS82" s="89"/>
      <c r="VWT82" s="89"/>
      <c r="VWU82" s="89"/>
      <c r="VWV82" s="89"/>
      <c r="VWW82" s="89"/>
      <c r="VWX82" s="89"/>
      <c r="VWY82" s="89"/>
      <c r="VWZ82" s="89"/>
      <c r="VXA82" s="89"/>
      <c r="VXB82" s="89"/>
      <c r="VXC82" s="89"/>
      <c r="VXD82" s="89"/>
      <c r="VXE82" s="89"/>
      <c r="VXF82" s="89"/>
      <c r="VXG82" s="89"/>
      <c r="VXH82" s="89"/>
      <c r="VXI82" s="89"/>
      <c r="VXJ82" s="89"/>
      <c r="VXK82" s="89"/>
      <c r="VXL82" s="89"/>
      <c r="VXM82" s="89"/>
      <c r="VXN82" s="89"/>
      <c r="VXO82" s="89"/>
      <c r="VXP82" s="89"/>
      <c r="VXQ82" s="89"/>
      <c r="VXR82" s="89"/>
      <c r="VXS82" s="89"/>
      <c r="VXT82" s="89"/>
      <c r="VXU82" s="89"/>
      <c r="VXV82" s="89"/>
      <c r="VXW82" s="89"/>
      <c r="VXX82" s="89"/>
      <c r="VXY82" s="89"/>
      <c r="VXZ82" s="89"/>
      <c r="VYA82" s="89"/>
      <c r="VYB82" s="89"/>
      <c r="VYC82" s="89"/>
      <c r="VYD82" s="89"/>
      <c r="VYE82" s="89"/>
      <c r="VYF82" s="89"/>
      <c r="VYG82" s="89"/>
      <c r="VYH82" s="89"/>
      <c r="VYI82" s="89"/>
      <c r="VYJ82" s="89"/>
      <c r="VYK82" s="89"/>
      <c r="VYL82" s="89"/>
      <c r="VYM82" s="89"/>
      <c r="VYN82" s="89"/>
      <c r="VYO82" s="89"/>
      <c r="VYP82" s="89"/>
      <c r="VYQ82" s="89"/>
      <c r="VYR82" s="89"/>
      <c r="VYS82" s="89"/>
      <c r="VYT82" s="89"/>
      <c r="VYU82" s="89"/>
      <c r="VYV82" s="89"/>
      <c r="VYW82" s="89"/>
      <c r="VYX82" s="89"/>
      <c r="VYY82" s="89"/>
      <c r="VYZ82" s="89"/>
      <c r="VZA82" s="89"/>
      <c r="VZB82" s="89"/>
      <c r="VZC82" s="89"/>
      <c r="VZD82" s="89"/>
      <c r="VZE82" s="89"/>
      <c r="VZF82" s="89"/>
      <c r="VZG82" s="89"/>
      <c r="VZH82" s="89"/>
      <c r="VZI82" s="89"/>
      <c r="VZJ82" s="89"/>
      <c r="VZK82" s="89"/>
      <c r="VZL82" s="89"/>
      <c r="VZM82" s="89"/>
      <c r="VZN82" s="89"/>
      <c r="VZO82" s="89"/>
      <c r="VZP82" s="89"/>
      <c r="VZQ82" s="89"/>
      <c r="VZR82" s="89"/>
      <c r="VZS82" s="89"/>
      <c r="VZT82" s="89"/>
      <c r="VZU82" s="89"/>
      <c r="VZV82" s="89"/>
      <c r="VZW82" s="89"/>
      <c r="VZX82" s="89"/>
      <c r="VZY82" s="89"/>
      <c r="VZZ82" s="89"/>
      <c r="WAA82" s="89"/>
      <c r="WAB82" s="89"/>
      <c r="WAC82" s="89"/>
      <c r="WAD82" s="89"/>
      <c r="WAE82" s="89"/>
      <c r="WAF82" s="89"/>
      <c r="WAG82" s="89"/>
      <c r="WAH82" s="89"/>
      <c r="WAI82" s="89"/>
      <c r="WAJ82" s="89"/>
      <c r="WAK82" s="89"/>
      <c r="WAL82" s="89"/>
      <c r="WAM82" s="89"/>
      <c r="WAN82" s="89"/>
      <c r="WAO82" s="89"/>
      <c r="WAP82" s="89"/>
      <c r="WAQ82" s="89"/>
      <c r="WAR82" s="89"/>
      <c r="WAS82" s="89"/>
      <c r="WAT82" s="89"/>
      <c r="WAU82" s="89"/>
      <c r="WAV82" s="89"/>
      <c r="WAW82" s="89"/>
      <c r="WAX82" s="89"/>
      <c r="WAY82" s="89"/>
      <c r="WAZ82" s="89"/>
      <c r="WBA82" s="89"/>
      <c r="WBB82" s="89"/>
      <c r="WBC82" s="89"/>
      <c r="WBD82" s="89"/>
      <c r="WBE82" s="89"/>
      <c r="WBF82" s="89"/>
      <c r="WBG82" s="89"/>
      <c r="WBH82" s="89"/>
      <c r="WBI82" s="89"/>
      <c r="WBJ82" s="89"/>
      <c r="WBK82" s="89"/>
      <c r="WBL82" s="89"/>
      <c r="WBM82" s="89"/>
      <c r="WBN82" s="89"/>
      <c r="WBO82" s="89"/>
      <c r="WBP82" s="89"/>
      <c r="WBQ82" s="89"/>
      <c r="WBR82" s="89"/>
      <c r="WBS82" s="89"/>
      <c r="WBT82" s="89"/>
      <c r="WBU82" s="89"/>
      <c r="WBV82" s="89"/>
      <c r="WBW82" s="89"/>
      <c r="WBX82" s="89"/>
      <c r="WBY82" s="89"/>
      <c r="WBZ82" s="89"/>
      <c r="WCA82" s="89"/>
      <c r="WCB82" s="89"/>
      <c r="WCC82" s="89"/>
      <c r="WCD82" s="89"/>
      <c r="WCE82" s="89"/>
      <c r="WCF82" s="89"/>
      <c r="WCG82" s="89"/>
      <c r="WCH82" s="89"/>
      <c r="WCI82" s="89"/>
      <c r="WCJ82" s="89"/>
      <c r="WCK82" s="89"/>
      <c r="WCL82" s="89"/>
      <c r="WCM82" s="89"/>
      <c r="WCN82" s="89"/>
      <c r="WCO82" s="89"/>
      <c r="WCP82" s="89"/>
      <c r="WCQ82" s="89"/>
      <c r="WCR82" s="89"/>
      <c r="WCS82" s="89"/>
      <c r="WCT82" s="89"/>
      <c r="WCU82" s="89"/>
      <c r="WCV82" s="89"/>
      <c r="WCW82" s="89"/>
      <c r="WCX82" s="89"/>
      <c r="WCY82" s="89"/>
      <c r="WCZ82" s="89"/>
      <c r="WDA82" s="89"/>
      <c r="WDB82" s="89"/>
      <c r="WDC82" s="89"/>
      <c r="WDD82" s="89"/>
      <c r="WDE82" s="89"/>
      <c r="WDF82" s="89"/>
      <c r="WDG82" s="89"/>
      <c r="WDH82" s="89"/>
      <c r="WDI82" s="89"/>
      <c r="WDJ82" s="89"/>
      <c r="WDK82" s="89"/>
      <c r="WDL82" s="89"/>
      <c r="WDM82" s="89"/>
      <c r="WDN82" s="89"/>
      <c r="WDO82" s="89"/>
      <c r="WDP82" s="89"/>
      <c r="WDQ82" s="89"/>
      <c r="WDR82" s="89"/>
      <c r="WDS82" s="89"/>
      <c r="WDT82" s="89"/>
      <c r="WDU82" s="89"/>
      <c r="WDV82" s="89"/>
      <c r="WDW82" s="89"/>
      <c r="WDX82" s="89"/>
      <c r="WDY82" s="89"/>
      <c r="WDZ82" s="89"/>
      <c r="WEA82" s="89"/>
      <c r="WEB82" s="89"/>
      <c r="WEC82" s="89"/>
      <c r="WED82" s="89"/>
      <c r="WEE82" s="89"/>
      <c r="WEF82" s="89"/>
      <c r="WEG82" s="89"/>
      <c r="WEH82" s="89"/>
      <c r="WEI82" s="89"/>
      <c r="WEJ82" s="89"/>
      <c r="WEK82" s="89"/>
      <c r="WEL82" s="89"/>
      <c r="WEM82" s="89"/>
      <c r="WEN82" s="89"/>
      <c r="WEO82" s="89"/>
      <c r="WEP82" s="89"/>
      <c r="WEQ82" s="89"/>
      <c r="WER82" s="89"/>
      <c r="WES82" s="89"/>
      <c r="WET82" s="89"/>
      <c r="WEU82" s="89"/>
      <c r="WEV82" s="89"/>
      <c r="WEW82" s="89"/>
      <c r="WEX82" s="89"/>
      <c r="WEY82" s="89"/>
      <c r="WEZ82" s="89"/>
      <c r="WFA82" s="89"/>
      <c r="WFB82" s="89"/>
      <c r="WFC82" s="89"/>
      <c r="WFD82" s="89"/>
      <c r="WFE82" s="89"/>
      <c r="WFF82" s="89"/>
      <c r="WFG82" s="89"/>
      <c r="WFH82" s="89"/>
      <c r="WFI82" s="89"/>
      <c r="WFJ82" s="89"/>
      <c r="WFK82" s="89"/>
      <c r="WFL82" s="89"/>
      <c r="WFM82" s="89"/>
      <c r="WFN82" s="89"/>
      <c r="WFO82" s="89"/>
      <c r="WFP82" s="89"/>
      <c r="WFQ82" s="89"/>
      <c r="WFR82" s="89"/>
      <c r="WFS82" s="89"/>
      <c r="WFT82" s="89"/>
      <c r="WFU82" s="89"/>
      <c r="WFV82" s="89"/>
      <c r="WFW82" s="89"/>
      <c r="WFX82" s="89"/>
      <c r="WFY82" s="89"/>
      <c r="WFZ82" s="89"/>
      <c r="WGA82" s="89"/>
      <c r="WGB82" s="89"/>
      <c r="WGC82" s="89"/>
      <c r="WGD82" s="89"/>
      <c r="WGE82" s="89"/>
      <c r="WGF82" s="89"/>
      <c r="WGG82" s="89"/>
      <c r="WGH82" s="89"/>
      <c r="WGI82" s="89"/>
      <c r="WGJ82" s="89"/>
      <c r="WGK82" s="89"/>
      <c r="WGL82" s="89"/>
      <c r="WGM82" s="89"/>
      <c r="WGN82" s="89"/>
      <c r="WGO82" s="89"/>
      <c r="WGP82" s="89"/>
      <c r="WGQ82" s="89"/>
      <c r="WGR82" s="89"/>
      <c r="WGS82" s="89"/>
      <c r="WGT82" s="89"/>
      <c r="WGU82" s="89"/>
      <c r="WGV82" s="89"/>
      <c r="WGW82" s="89"/>
      <c r="WGX82" s="89"/>
      <c r="WGY82" s="89"/>
      <c r="WGZ82" s="89"/>
      <c r="WHA82" s="89"/>
      <c r="WHB82" s="89"/>
      <c r="WHC82" s="89"/>
      <c r="WHD82" s="89"/>
      <c r="WHE82" s="89"/>
      <c r="WHF82" s="89"/>
      <c r="WHG82" s="89"/>
      <c r="WHH82" s="89"/>
      <c r="WHI82" s="89"/>
      <c r="WHJ82" s="89"/>
      <c r="WHK82" s="89"/>
      <c r="WHL82" s="89"/>
      <c r="WHM82" s="89"/>
      <c r="WHN82" s="89"/>
      <c r="WHO82" s="89"/>
      <c r="WHP82" s="89"/>
      <c r="WHQ82" s="89"/>
      <c r="WHR82" s="89"/>
      <c r="WHS82" s="89"/>
      <c r="WHT82" s="89"/>
      <c r="WHU82" s="89"/>
      <c r="WHV82" s="89"/>
      <c r="WHW82" s="89"/>
      <c r="WHX82" s="89"/>
      <c r="WHY82" s="89"/>
      <c r="WHZ82" s="89"/>
      <c r="WIA82" s="89"/>
      <c r="WIB82" s="89"/>
      <c r="WIC82" s="89"/>
      <c r="WID82" s="89"/>
      <c r="WIE82" s="89"/>
      <c r="WIF82" s="89"/>
      <c r="WIG82" s="89"/>
      <c r="WIH82" s="89"/>
      <c r="WII82" s="89"/>
      <c r="WIJ82" s="89"/>
      <c r="WIK82" s="89"/>
      <c r="WIL82" s="89"/>
      <c r="WIM82" s="89"/>
      <c r="WIN82" s="89"/>
      <c r="WIO82" s="89"/>
      <c r="WIP82" s="89"/>
      <c r="WIQ82" s="89"/>
      <c r="WIR82" s="89"/>
      <c r="WIS82" s="89"/>
      <c r="WIT82" s="89"/>
      <c r="WIU82" s="89"/>
      <c r="WIV82" s="89"/>
      <c r="WIW82" s="89"/>
      <c r="WIX82" s="89"/>
      <c r="WIY82" s="89"/>
      <c r="WIZ82" s="89"/>
      <c r="WJA82" s="89"/>
      <c r="WJB82" s="89"/>
      <c r="WJC82" s="89"/>
      <c r="WJD82" s="89"/>
      <c r="WJE82" s="89"/>
      <c r="WJF82" s="89"/>
      <c r="WJG82" s="89"/>
      <c r="WJH82" s="89"/>
      <c r="WJI82" s="89"/>
      <c r="WJJ82" s="89"/>
      <c r="WJK82" s="89"/>
      <c r="WJL82" s="89"/>
      <c r="WJM82" s="89"/>
      <c r="WJN82" s="89"/>
      <c r="WJO82" s="89"/>
      <c r="WJP82" s="89"/>
      <c r="WJQ82" s="89"/>
      <c r="WJR82" s="89"/>
      <c r="WJS82" s="89"/>
      <c r="WJT82" s="89"/>
      <c r="WJU82" s="89"/>
      <c r="WJV82" s="89"/>
      <c r="WJW82" s="89"/>
      <c r="WJX82" s="89"/>
      <c r="WJY82" s="89"/>
      <c r="WJZ82" s="89"/>
      <c r="WKA82" s="89"/>
      <c r="WKB82" s="89"/>
      <c r="WKC82" s="89"/>
      <c r="WKD82" s="89"/>
      <c r="WKE82" s="89"/>
      <c r="WKF82" s="89"/>
      <c r="WKG82" s="89"/>
      <c r="WKH82" s="89"/>
      <c r="WKI82" s="89"/>
      <c r="WKJ82" s="89"/>
      <c r="WKK82" s="89"/>
      <c r="WKL82" s="89"/>
      <c r="WKM82" s="89"/>
      <c r="WKN82" s="89"/>
      <c r="WKO82" s="89"/>
      <c r="WKP82" s="89"/>
      <c r="WKQ82" s="89"/>
      <c r="WKR82" s="89"/>
      <c r="WKS82" s="89"/>
      <c r="WKT82" s="89"/>
      <c r="WKU82" s="89"/>
      <c r="WKV82" s="89"/>
      <c r="WKW82" s="89"/>
      <c r="WKX82" s="89"/>
      <c r="WKY82" s="89"/>
      <c r="WKZ82" s="89"/>
      <c r="WLA82" s="89"/>
      <c r="WLB82" s="89"/>
      <c r="WLC82" s="89"/>
      <c r="WLD82" s="89"/>
      <c r="WLE82" s="89"/>
      <c r="WLF82" s="89"/>
      <c r="WLG82" s="89"/>
      <c r="WLH82" s="89"/>
      <c r="WLI82" s="89"/>
      <c r="WLJ82" s="89"/>
      <c r="WLK82" s="89"/>
      <c r="WLL82" s="89"/>
      <c r="WLM82" s="89"/>
      <c r="WLN82" s="89"/>
      <c r="WLO82" s="89"/>
      <c r="WLP82" s="89"/>
      <c r="WLQ82" s="89"/>
      <c r="WLR82" s="89"/>
      <c r="WLS82" s="89"/>
      <c r="WLT82" s="89"/>
      <c r="WLU82" s="89"/>
      <c r="WLV82" s="89"/>
      <c r="WLW82" s="89"/>
      <c r="WLX82" s="89"/>
      <c r="WLY82" s="89"/>
      <c r="WLZ82" s="89"/>
      <c r="WMA82" s="89"/>
      <c r="WMB82" s="89"/>
      <c r="WMC82" s="89"/>
      <c r="WMD82" s="89"/>
      <c r="WME82" s="89"/>
      <c r="WMF82" s="89"/>
      <c r="WMG82" s="89"/>
      <c r="WMH82" s="89"/>
      <c r="WMI82" s="89"/>
      <c r="WMJ82" s="89"/>
      <c r="WMK82" s="89"/>
      <c r="WML82" s="89"/>
      <c r="WMM82" s="89"/>
      <c r="WMN82" s="89"/>
      <c r="WMO82" s="89"/>
      <c r="WMP82" s="89"/>
      <c r="WMQ82" s="89"/>
      <c r="WMR82" s="89"/>
      <c r="WMS82" s="89"/>
      <c r="WMT82" s="89"/>
      <c r="WMU82" s="89"/>
      <c r="WMV82" s="89"/>
      <c r="WMW82" s="89"/>
      <c r="WMX82" s="89"/>
      <c r="WMY82" s="89"/>
      <c r="WMZ82" s="89"/>
      <c r="WNA82" s="89"/>
      <c r="WNB82" s="89"/>
      <c r="WNC82" s="89"/>
      <c r="WND82" s="89"/>
      <c r="WNE82" s="89"/>
      <c r="WNF82" s="89"/>
      <c r="WNG82" s="89"/>
      <c r="WNH82" s="89"/>
      <c r="WNI82" s="89"/>
      <c r="WNJ82" s="89"/>
      <c r="WNK82" s="89"/>
      <c r="WNL82" s="89"/>
      <c r="WNM82" s="89"/>
      <c r="WNN82" s="89"/>
      <c r="WNO82" s="89"/>
      <c r="WNP82" s="89"/>
      <c r="WNQ82" s="89"/>
      <c r="WNR82" s="89"/>
      <c r="WNS82" s="89"/>
      <c r="WNT82" s="89"/>
      <c r="WNU82" s="89"/>
      <c r="WNV82" s="89"/>
      <c r="WNW82" s="89"/>
      <c r="WNX82" s="89"/>
      <c r="WNY82" s="89"/>
      <c r="WNZ82" s="89"/>
      <c r="WOA82" s="89"/>
      <c r="WOB82" s="89"/>
      <c r="WOC82" s="89"/>
      <c r="WOD82" s="89"/>
      <c r="WOE82" s="89"/>
      <c r="WOF82" s="89"/>
      <c r="WOG82" s="89"/>
      <c r="WOH82" s="89"/>
      <c r="WOI82" s="89"/>
      <c r="WOJ82" s="89"/>
      <c r="WOK82" s="89"/>
      <c r="WOL82" s="89"/>
      <c r="WOM82" s="89"/>
      <c r="WON82" s="89"/>
      <c r="WOO82" s="89"/>
      <c r="WOP82" s="89"/>
      <c r="WOQ82" s="89"/>
      <c r="WOR82" s="89"/>
      <c r="WOS82" s="89"/>
      <c r="WOT82" s="89"/>
      <c r="WOU82" s="89"/>
      <c r="WOV82" s="89"/>
      <c r="WOW82" s="89"/>
      <c r="WOX82" s="89"/>
      <c r="WOY82" s="89"/>
      <c r="WOZ82" s="89"/>
      <c r="WPA82" s="89"/>
      <c r="WPB82" s="89"/>
      <c r="WPC82" s="89"/>
      <c r="WPD82" s="89"/>
      <c r="WPE82" s="89"/>
      <c r="WPF82" s="89"/>
      <c r="WPG82" s="89"/>
      <c r="WPH82" s="89"/>
      <c r="WPI82" s="89"/>
      <c r="WPJ82" s="89"/>
      <c r="WPK82" s="89"/>
      <c r="WPL82" s="89"/>
      <c r="WPM82" s="89"/>
      <c r="WPN82" s="89"/>
      <c r="WPO82" s="89"/>
      <c r="WPP82" s="89"/>
      <c r="WPQ82" s="89"/>
      <c r="WPR82" s="89"/>
      <c r="WPS82" s="89"/>
      <c r="WPT82" s="89"/>
      <c r="WPU82" s="89"/>
      <c r="WPV82" s="89"/>
      <c r="WPW82" s="89"/>
      <c r="WPX82" s="89"/>
      <c r="WPY82" s="89"/>
      <c r="WPZ82" s="89"/>
      <c r="WQA82" s="89"/>
      <c r="WQB82" s="89"/>
      <c r="WQC82" s="89"/>
      <c r="WQD82" s="89"/>
      <c r="WQE82" s="89"/>
      <c r="WQF82" s="89"/>
      <c r="WQG82" s="89"/>
      <c r="WQH82" s="89"/>
      <c r="WQI82" s="89"/>
      <c r="WQJ82" s="89"/>
      <c r="WQK82" s="89"/>
      <c r="WQL82" s="89"/>
      <c r="WQM82" s="89"/>
      <c r="WQN82" s="89"/>
      <c r="WQO82" s="89"/>
      <c r="WQP82" s="89"/>
      <c r="WQQ82" s="89"/>
      <c r="WQR82" s="89"/>
      <c r="WQS82" s="89"/>
      <c r="WQT82" s="89"/>
      <c r="WQU82" s="89"/>
      <c r="WQV82" s="89"/>
      <c r="WQW82" s="89"/>
      <c r="WQX82" s="89"/>
      <c r="WQY82" s="89"/>
      <c r="WQZ82" s="89"/>
      <c r="WRA82" s="89"/>
      <c r="WRB82" s="89"/>
      <c r="WRC82" s="89"/>
      <c r="WRD82" s="89"/>
      <c r="WRE82" s="89"/>
      <c r="WRF82" s="89"/>
      <c r="WRG82" s="89"/>
      <c r="WRH82" s="89"/>
      <c r="WRI82" s="89"/>
      <c r="WRJ82" s="89"/>
      <c r="WRK82" s="89"/>
      <c r="WRL82" s="89"/>
      <c r="WRM82" s="89"/>
      <c r="WRN82" s="89"/>
      <c r="WRO82" s="89"/>
      <c r="WRP82" s="89"/>
      <c r="WRQ82" s="89"/>
      <c r="WRR82" s="89"/>
      <c r="WRS82" s="89"/>
      <c r="WRT82" s="89"/>
      <c r="WRU82" s="89"/>
      <c r="WRV82" s="89"/>
      <c r="WRW82" s="89"/>
      <c r="WRX82" s="89"/>
      <c r="WRY82" s="89"/>
      <c r="WRZ82" s="89"/>
      <c r="WSA82" s="89"/>
      <c r="WSB82" s="89"/>
      <c r="WSC82" s="89"/>
      <c r="WSD82" s="89"/>
      <c r="WSE82" s="89"/>
      <c r="WSF82" s="89"/>
      <c r="WSG82" s="89"/>
      <c r="WSH82" s="89"/>
      <c r="WSI82" s="89"/>
      <c r="WSJ82" s="89"/>
      <c r="WSK82" s="89"/>
      <c r="WSL82" s="89"/>
      <c r="WSM82" s="89"/>
      <c r="WSN82" s="89"/>
      <c r="WSO82" s="89"/>
      <c r="WSP82" s="89"/>
      <c r="WSQ82" s="89"/>
      <c r="WSR82" s="89"/>
      <c r="WSS82" s="89"/>
      <c r="WST82" s="89"/>
      <c r="WSU82" s="89"/>
      <c r="WSV82" s="89"/>
      <c r="WSW82" s="89"/>
      <c r="WSX82" s="89"/>
      <c r="WSY82" s="89"/>
      <c r="WSZ82" s="89"/>
      <c r="WTA82" s="89"/>
      <c r="WTB82" s="89"/>
      <c r="WTC82" s="89"/>
      <c r="WTD82" s="89"/>
      <c r="WTE82" s="89"/>
      <c r="WTF82" s="89"/>
      <c r="WTG82" s="89"/>
      <c r="WTH82" s="89"/>
      <c r="WTI82" s="89"/>
      <c r="WTJ82" s="89"/>
      <c r="WTK82" s="89"/>
      <c r="WTL82" s="89"/>
      <c r="WTM82" s="89"/>
      <c r="WTN82" s="89"/>
      <c r="WTO82" s="89"/>
      <c r="WTP82" s="89"/>
      <c r="WTQ82" s="89"/>
      <c r="WTR82" s="89"/>
      <c r="WTS82" s="89"/>
      <c r="WTT82" s="89"/>
      <c r="WTU82" s="89"/>
      <c r="WTV82" s="89"/>
      <c r="WTW82" s="89"/>
      <c r="WTX82" s="89"/>
      <c r="WTY82" s="89"/>
      <c r="WTZ82" s="89"/>
      <c r="WUA82" s="89"/>
      <c r="WUB82" s="89"/>
      <c r="WUC82" s="89"/>
      <c r="WUD82" s="89"/>
      <c r="WUE82" s="89"/>
      <c r="WUF82" s="89"/>
      <c r="WUG82" s="89"/>
      <c r="WUH82" s="89"/>
      <c r="WUI82" s="89"/>
      <c r="WUJ82" s="89"/>
      <c r="WUK82" s="89"/>
      <c r="WUL82" s="89"/>
      <c r="WUM82" s="89"/>
      <c r="WUN82" s="89"/>
      <c r="WUO82" s="89"/>
      <c r="WUP82" s="89"/>
      <c r="WUQ82" s="89"/>
      <c r="WUR82" s="89"/>
      <c r="WUS82" s="89"/>
      <c r="WUT82" s="89"/>
      <c r="WUU82" s="89"/>
      <c r="WUV82" s="89"/>
      <c r="WUW82" s="89"/>
      <c r="WUX82" s="89"/>
      <c r="WUY82" s="89"/>
      <c r="WUZ82" s="89"/>
      <c r="WVA82" s="89"/>
      <c r="WVB82" s="89"/>
      <c r="WVC82" s="89"/>
      <c r="WVD82" s="89"/>
      <c r="WVE82" s="89"/>
      <c r="WVF82" s="89"/>
      <c r="WVG82" s="89"/>
      <c r="WVH82" s="89"/>
      <c r="WVI82" s="89"/>
      <c r="WVJ82" s="89"/>
      <c r="WVK82" s="89"/>
      <c r="WVL82" s="89"/>
      <c r="WVM82" s="89"/>
      <c r="WVN82" s="89"/>
      <c r="WVO82" s="89"/>
      <c r="WVP82" s="89"/>
      <c r="WVQ82" s="89"/>
      <c r="WVR82" s="89"/>
      <c r="WVS82" s="89"/>
      <c r="WVT82" s="89"/>
      <c r="WVU82" s="89"/>
      <c r="WVV82" s="89"/>
      <c r="WVW82" s="89"/>
      <c r="WVX82" s="89"/>
      <c r="WVY82" s="89"/>
      <c r="WVZ82" s="89"/>
      <c r="WWA82" s="89"/>
      <c r="WWB82" s="89"/>
      <c r="WWC82" s="89"/>
      <c r="WWD82" s="89"/>
      <c r="WWE82" s="89"/>
      <c r="WWF82" s="89"/>
      <c r="WWG82" s="89"/>
      <c r="WWH82" s="89"/>
      <c r="WWI82" s="89"/>
      <c r="WWJ82" s="89"/>
      <c r="WWK82" s="89"/>
      <c r="WWL82" s="89"/>
      <c r="WWM82" s="89"/>
      <c r="WWN82" s="89"/>
      <c r="WWO82" s="89"/>
      <c r="WWP82" s="89"/>
      <c r="WWQ82" s="89"/>
      <c r="WWR82" s="89"/>
      <c r="WWS82" s="89"/>
      <c r="WWT82" s="89"/>
      <c r="WWU82" s="89"/>
      <c r="WWV82" s="89"/>
      <c r="WWW82" s="89"/>
      <c r="WWX82" s="89"/>
      <c r="WWY82" s="89"/>
      <c r="WWZ82" s="89"/>
      <c r="WXA82" s="89"/>
      <c r="WXB82" s="89"/>
      <c r="WXC82" s="89"/>
      <c r="WXD82" s="89"/>
      <c r="WXE82" s="89"/>
      <c r="WXF82" s="89"/>
      <c r="WXG82" s="89"/>
      <c r="WXH82" s="89"/>
      <c r="WXI82" s="89"/>
      <c r="WXJ82" s="89"/>
      <c r="WXK82" s="89"/>
      <c r="WXL82" s="89"/>
      <c r="WXM82" s="89"/>
      <c r="WXN82" s="89"/>
      <c r="WXO82" s="89"/>
      <c r="WXP82" s="89"/>
      <c r="WXQ82" s="89"/>
      <c r="WXR82" s="89"/>
      <c r="WXS82" s="89"/>
      <c r="WXT82" s="89"/>
      <c r="WXU82" s="89"/>
      <c r="WXV82" s="89"/>
      <c r="WXW82" s="89"/>
      <c r="WXX82" s="89"/>
      <c r="WXY82" s="89"/>
      <c r="WXZ82" s="89"/>
      <c r="WYA82" s="89"/>
      <c r="WYB82" s="89"/>
      <c r="WYC82" s="89"/>
      <c r="WYD82" s="89"/>
      <c r="WYE82" s="89"/>
      <c r="WYF82" s="89"/>
      <c r="WYG82" s="89"/>
      <c r="WYH82" s="89"/>
      <c r="WYI82" s="89"/>
      <c r="WYJ82" s="89"/>
      <c r="WYK82" s="89"/>
      <c r="WYL82" s="89"/>
      <c r="WYM82" s="89"/>
      <c r="WYN82" s="89"/>
      <c r="WYO82" s="89"/>
      <c r="WYP82" s="89"/>
      <c r="WYQ82" s="89"/>
      <c r="WYR82" s="89"/>
      <c r="WYS82" s="89"/>
      <c r="WYT82" s="89"/>
      <c r="WYU82" s="89"/>
      <c r="WYV82" s="89"/>
      <c r="WYW82" s="89"/>
      <c r="WYX82" s="89"/>
      <c r="WYY82" s="89"/>
      <c r="WYZ82" s="89"/>
      <c r="WZA82" s="89"/>
      <c r="WZB82" s="89"/>
      <c r="WZC82" s="89"/>
      <c r="WZD82" s="89"/>
      <c r="WZE82" s="89"/>
      <c r="WZF82" s="89"/>
      <c r="WZG82" s="89"/>
      <c r="WZH82" s="89"/>
      <c r="WZI82" s="89"/>
      <c r="WZJ82" s="89"/>
      <c r="WZK82" s="89"/>
      <c r="WZL82" s="89"/>
      <c r="WZM82" s="89"/>
      <c r="WZN82" s="89"/>
      <c r="WZO82" s="89"/>
      <c r="WZP82" s="89"/>
      <c r="WZQ82" s="89"/>
      <c r="WZR82" s="89"/>
      <c r="WZS82" s="89"/>
      <c r="WZT82" s="89"/>
      <c r="WZU82" s="89"/>
      <c r="WZV82" s="89"/>
      <c r="WZW82" s="89"/>
      <c r="WZX82" s="89"/>
      <c r="WZY82" s="89"/>
      <c r="WZZ82" s="89"/>
      <c r="XAA82" s="89"/>
      <c r="XAB82" s="89"/>
      <c r="XAC82" s="89"/>
      <c r="XAD82" s="89"/>
      <c r="XAE82" s="89"/>
      <c r="XAF82" s="89"/>
      <c r="XAG82" s="89"/>
      <c r="XAH82" s="89"/>
      <c r="XAI82" s="89"/>
      <c r="XAJ82" s="89"/>
      <c r="XAK82" s="89"/>
      <c r="XAL82" s="89"/>
      <c r="XAM82" s="89"/>
      <c r="XAN82" s="89"/>
      <c r="XAO82" s="89"/>
      <c r="XAP82" s="89"/>
      <c r="XAQ82" s="89"/>
      <c r="XAR82" s="89"/>
      <c r="XAS82" s="89"/>
      <c r="XAT82" s="89"/>
      <c r="XAU82" s="89"/>
      <c r="XAV82" s="89"/>
      <c r="XAW82" s="89"/>
      <c r="XAX82" s="89"/>
      <c r="XAY82" s="89"/>
      <c r="XAZ82" s="89"/>
      <c r="XBA82" s="89"/>
      <c r="XBB82" s="89"/>
      <c r="XBC82" s="89"/>
      <c r="XBD82" s="89"/>
      <c r="XBE82" s="89"/>
      <c r="XBF82" s="89"/>
      <c r="XBG82" s="89"/>
      <c r="XBH82" s="89"/>
      <c r="XBI82" s="89"/>
      <c r="XBJ82" s="89"/>
      <c r="XBK82" s="89"/>
      <c r="XBL82" s="89"/>
      <c r="XBM82" s="89"/>
      <c r="XBN82" s="89"/>
      <c r="XBO82" s="89"/>
      <c r="XBP82" s="89"/>
      <c r="XBQ82" s="89"/>
      <c r="XBR82" s="89"/>
      <c r="XBS82" s="89"/>
      <c r="XBT82" s="89"/>
      <c r="XBU82" s="89"/>
      <c r="XBV82" s="89"/>
      <c r="XBW82" s="89"/>
      <c r="XBX82" s="89"/>
      <c r="XBY82" s="89"/>
      <c r="XBZ82" s="89"/>
      <c r="XCA82" s="89"/>
      <c r="XCB82" s="89"/>
      <c r="XCC82" s="89"/>
      <c r="XCD82" s="89"/>
      <c r="XCE82" s="89"/>
      <c r="XCF82" s="89"/>
      <c r="XCG82" s="89"/>
      <c r="XCH82" s="89"/>
      <c r="XCI82" s="89"/>
      <c r="XCJ82" s="89"/>
      <c r="XCK82" s="89"/>
      <c r="XCL82" s="89"/>
      <c r="XCM82" s="89"/>
      <c r="XCN82" s="89"/>
      <c r="XCO82" s="89"/>
      <c r="XCP82" s="89"/>
      <c r="XCQ82" s="89"/>
      <c r="XCR82" s="89"/>
      <c r="XCS82" s="89"/>
      <c r="XCT82" s="89"/>
      <c r="XCU82" s="89"/>
      <c r="XCV82" s="89"/>
      <c r="XCW82" s="89"/>
      <c r="XCX82" s="89"/>
      <c r="XCY82" s="89"/>
      <c r="XCZ82" s="89"/>
      <c r="XDA82" s="89"/>
      <c r="XDB82" s="89"/>
      <c r="XDC82" s="89"/>
      <c r="XDD82" s="89"/>
      <c r="XDE82" s="89"/>
      <c r="XDF82" s="89"/>
      <c r="XDG82" s="89"/>
      <c r="XDH82" s="89"/>
      <c r="XDI82" s="89"/>
      <c r="XDJ82" s="89"/>
      <c r="XDK82" s="89"/>
      <c r="XDL82" s="89"/>
      <c r="XDM82" s="89"/>
      <c r="XDN82" s="89"/>
      <c r="XDO82" s="89"/>
      <c r="XDP82" s="89"/>
      <c r="XDQ82" s="89"/>
      <c r="XDR82" s="89"/>
      <c r="XDS82" s="89"/>
      <c r="XDT82" s="89"/>
      <c r="XDU82" s="89"/>
      <c r="XDV82" s="89"/>
      <c r="XDW82" s="89"/>
      <c r="XDX82" s="89"/>
      <c r="XDY82" s="89"/>
      <c r="XDZ82" s="89"/>
      <c r="XEA82" s="89"/>
      <c r="XEB82" s="89"/>
      <c r="XEC82" s="89"/>
      <c r="XED82" s="89"/>
      <c r="XEE82" s="89"/>
      <c r="XEF82" s="89"/>
      <c r="XEG82" s="89"/>
      <c r="XEH82" s="89"/>
      <c r="XEI82" s="89"/>
      <c r="XEJ82" s="89"/>
      <c r="XEK82" s="89"/>
      <c r="XEL82" s="89"/>
      <c r="XEM82" s="89"/>
      <c r="XEN82" s="89"/>
      <c r="XEO82" s="89"/>
      <c r="XEP82" s="89"/>
      <c r="XEQ82" s="89"/>
      <c r="XER82" s="89"/>
      <c r="XES82" s="89"/>
      <c r="XET82" s="89"/>
      <c r="XEU82" s="89"/>
      <c r="XEV82" s="89"/>
      <c r="XEW82" s="89"/>
      <c r="XEX82" s="89"/>
      <c r="XEY82" s="89"/>
      <c r="XEZ82" s="89"/>
      <c r="XFA82" s="89"/>
      <c r="XFB82" s="89"/>
      <c r="XFC82" s="89"/>
    </row>
    <row r="83" spans="1:16383" ht="45" x14ac:dyDescent="0.25">
      <c r="A83" s="68" t="s">
        <v>75</v>
      </c>
      <c r="B83" s="68" t="s">
        <v>742</v>
      </c>
      <c r="C83" s="68">
        <v>2</v>
      </c>
      <c r="D83" s="69" t="s">
        <v>736</v>
      </c>
      <c r="E83" s="4" t="s">
        <v>385</v>
      </c>
      <c r="F83" s="4" t="s">
        <v>70</v>
      </c>
      <c r="G83" s="4"/>
      <c r="H83" s="4" t="s">
        <v>413</v>
      </c>
      <c r="I83" s="4">
        <v>4</v>
      </c>
      <c r="J83" s="4">
        <v>5</v>
      </c>
      <c r="K83" s="6">
        <v>4069.7222222222217</v>
      </c>
      <c r="L83" s="7"/>
      <c r="M83" s="7"/>
      <c r="N83" s="42">
        <v>0</v>
      </c>
      <c r="O83" s="4" t="s">
        <v>386</v>
      </c>
      <c r="P83" s="4" t="s">
        <v>12</v>
      </c>
      <c r="Q83" s="4"/>
      <c r="R83" s="4">
        <v>10.67</v>
      </c>
      <c r="S83" s="88">
        <v>44551</v>
      </c>
      <c r="T83" s="84" t="s">
        <v>822</v>
      </c>
    </row>
    <row r="84" spans="1:16383" ht="30" x14ac:dyDescent="0.25">
      <c r="A84" s="68" t="s">
        <v>741</v>
      </c>
      <c r="B84" s="68" t="s">
        <v>742</v>
      </c>
      <c r="C84" s="68">
        <v>2</v>
      </c>
      <c r="D84" s="70" t="s">
        <v>738</v>
      </c>
      <c r="E84" s="1" t="s">
        <v>385</v>
      </c>
      <c r="F84" s="1" t="s">
        <v>70</v>
      </c>
      <c r="G84" s="2" t="s">
        <v>739</v>
      </c>
      <c r="H84" s="1" t="s">
        <v>415</v>
      </c>
      <c r="I84" s="1">
        <v>4</v>
      </c>
      <c r="J84" s="1">
        <v>4</v>
      </c>
      <c r="K84" s="3">
        <v>1129.5555555555554</v>
      </c>
      <c r="L84" s="7"/>
      <c r="M84" s="7"/>
      <c r="N84" s="42">
        <v>0</v>
      </c>
      <c r="O84" s="4" t="s">
        <v>386</v>
      </c>
      <c r="P84" s="4" t="s">
        <v>12</v>
      </c>
      <c r="Q84" s="4"/>
      <c r="R84" s="4">
        <v>19.91</v>
      </c>
      <c r="T84" s="84"/>
    </row>
    <row r="85" spans="1:16383" ht="30" x14ac:dyDescent="0.25">
      <c r="A85" s="68" t="s">
        <v>75</v>
      </c>
      <c r="B85" s="68" t="s">
        <v>742</v>
      </c>
      <c r="C85" s="68">
        <v>2</v>
      </c>
      <c r="D85" s="69" t="s">
        <v>736</v>
      </c>
      <c r="E85" s="4" t="s">
        <v>385</v>
      </c>
      <c r="F85" s="4" t="s">
        <v>70</v>
      </c>
      <c r="G85" s="4"/>
      <c r="H85" s="4" t="s">
        <v>756</v>
      </c>
      <c r="I85" s="4">
        <v>4</v>
      </c>
      <c r="J85" s="4">
        <v>4</v>
      </c>
      <c r="K85" s="6">
        <v>8970</v>
      </c>
      <c r="L85" s="7"/>
      <c r="M85" s="7"/>
      <c r="N85" s="42">
        <v>0</v>
      </c>
      <c r="O85" s="4" t="s">
        <v>386</v>
      </c>
      <c r="P85" s="4" t="s">
        <v>12</v>
      </c>
      <c r="Q85" s="4"/>
      <c r="R85" s="4">
        <v>15</v>
      </c>
      <c r="S85" s="88">
        <v>44551</v>
      </c>
      <c r="T85" s="84" t="s">
        <v>823</v>
      </c>
    </row>
    <row r="86" spans="1:16383" ht="30" x14ac:dyDescent="0.25">
      <c r="A86" s="68" t="s">
        <v>741</v>
      </c>
      <c r="B86" s="68" t="s">
        <v>742</v>
      </c>
      <c r="C86" s="68">
        <v>2</v>
      </c>
      <c r="D86" s="71" t="s">
        <v>743</v>
      </c>
      <c r="E86" s="4" t="s">
        <v>385</v>
      </c>
      <c r="F86" s="4" t="s">
        <v>70</v>
      </c>
      <c r="G86" s="4"/>
      <c r="H86" s="4" t="s">
        <v>417</v>
      </c>
      <c r="I86" s="4">
        <v>4</v>
      </c>
      <c r="J86" s="4">
        <v>4</v>
      </c>
      <c r="K86" s="6">
        <v>9449.1666666666661</v>
      </c>
      <c r="L86" s="7"/>
      <c r="M86" s="7"/>
      <c r="N86" s="42">
        <v>0</v>
      </c>
      <c r="O86" s="4" t="s">
        <v>386</v>
      </c>
      <c r="P86" s="4" t="s">
        <v>12</v>
      </c>
      <c r="Q86" s="4"/>
      <c r="R86" s="4">
        <v>5.28</v>
      </c>
      <c r="T86" s="84"/>
    </row>
    <row r="87" spans="1:16383" ht="30" x14ac:dyDescent="0.25">
      <c r="A87" s="68" t="s">
        <v>741</v>
      </c>
      <c r="B87" s="68" t="s">
        <v>742</v>
      </c>
      <c r="C87" s="68">
        <v>2</v>
      </c>
      <c r="D87" s="71" t="s">
        <v>743</v>
      </c>
      <c r="E87" s="4" t="s">
        <v>385</v>
      </c>
      <c r="F87" s="4" t="s">
        <v>70</v>
      </c>
      <c r="G87" s="4"/>
      <c r="H87" s="4" t="s">
        <v>420</v>
      </c>
      <c r="I87" s="4">
        <v>4</v>
      </c>
      <c r="J87" s="4">
        <v>5</v>
      </c>
      <c r="K87" s="6">
        <v>4861.9444444444434</v>
      </c>
      <c r="L87" s="7"/>
      <c r="M87" s="7"/>
      <c r="N87" s="42">
        <v>0</v>
      </c>
      <c r="O87" s="4" t="s">
        <v>386</v>
      </c>
      <c r="P87" s="4" t="s">
        <v>12</v>
      </c>
      <c r="Q87" s="4"/>
      <c r="R87" s="4">
        <v>59.2</v>
      </c>
      <c r="T87" s="84"/>
    </row>
    <row r="88" spans="1:16383" ht="30" x14ac:dyDescent="0.25">
      <c r="A88" s="68" t="s">
        <v>741</v>
      </c>
      <c r="B88" s="68" t="s">
        <v>742</v>
      </c>
      <c r="C88" s="68">
        <v>2</v>
      </c>
      <c r="D88" s="71" t="s">
        <v>743</v>
      </c>
      <c r="E88" s="4" t="s">
        <v>385</v>
      </c>
      <c r="F88" s="4" t="s">
        <v>70</v>
      </c>
      <c r="G88" s="4"/>
      <c r="H88" s="4" t="s">
        <v>422</v>
      </c>
      <c r="I88" s="4">
        <v>4</v>
      </c>
      <c r="J88" s="4" t="s">
        <v>426</v>
      </c>
      <c r="K88" s="6">
        <v>11553.666666666664</v>
      </c>
      <c r="L88" s="7"/>
      <c r="M88" s="7"/>
      <c r="N88" s="42">
        <v>0</v>
      </c>
      <c r="O88" s="4" t="s">
        <v>386</v>
      </c>
      <c r="P88" s="4" t="s">
        <v>12</v>
      </c>
      <c r="Q88" s="4"/>
      <c r="R88" s="4">
        <v>22.94</v>
      </c>
      <c r="T88" s="84"/>
    </row>
    <row r="89" spans="1:16383" ht="45" x14ac:dyDescent="0.25">
      <c r="A89" s="68" t="s">
        <v>75</v>
      </c>
      <c r="B89" s="68" t="s">
        <v>742</v>
      </c>
      <c r="C89" s="68">
        <v>2</v>
      </c>
      <c r="D89" s="68" t="s">
        <v>745</v>
      </c>
      <c r="E89" s="4" t="s">
        <v>385</v>
      </c>
      <c r="F89" s="4" t="s">
        <v>70</v>
      </c>
      <c r="G89" s="4"/>
      <c r="H89" s="4" t="s">
        <v>757</v>
      </c>
      <c r="I89" s="4">
        <v>4</v>
      </c>
      <c r="J89" s="4">
        <v>5</v>
      </c>
      <c r="K89" s="6">
        <v>265.77777777777771</v>
      </c>
      <c r="L89" s="7"/>
      <c r="M89" s="7"/>
      <c r="N89" s="42">
        <v>0</v>
      </c>
      <c r="O89" s="4" t="s">
        <v>386</v>
      </c>
      <c r="P89" s="4" t="s">
        <v>12</v>
      </c>
      <c r="Q89" s="4"/>
      <c r="R89" s="4">
        <v>0.44</v>
      </c>
      <c r="S89" s="88">
        <v>44551</v>
      </c>
      <c r="T89" s="84" t="s">
        <v>824</v>
      </c>
    </row>
    <row r="90" spans="1:16383" ht="30" x14ac:dyDescent="0.25">
      <c r="A90" s="68"/>
      <c r="B90" s="68"/>
      <c r="C90" s="68">
        <v>1</v>
      </c>
      <c r="D90" s="68" t="s">
        <v>745</v>
      </c>
      <c r="E90" s="4" t="s">
        <v>10</v>
      </c>
      <c r="F90" s="5" t="s">
        <v>34</v>
      </c>
      <c r="G90" s="5"/>
      <c r="H90" s="4" t="s">
        <v>13</v>
      </c>
      <c r="I90" s="4">
        <v>5</v>
      </c>
      <c r="J90" s="4">
        <v>5</v>
      </c>
      <c r="K90" s="6">
        <v>4870</v>
      </c>
      <c r="L90" s="7"/>
      <c r="M90" s="7"/>
      <c r="N90" s="42">
        <v>0</v>
      </c>
      <c r="O90" s="4" t="s">
        <v>14</v>
      </c>
      <c r="P90" s="4" t="s">
        <v>12</v>
      </c>
      <c r="Q90" s="4"/>
      <c r="R90" s="4"/>
      <c r="T90" s="84"/>
    </row>
    <row r="91" spans="1:16383" ht="30" x14ac:dyDescent="0.25">
      <c r="A91" s="68"/>
      <c r="B91" s="68"/>
      <c r="C91" s="68">
        <v>1</v>
      </c>
      <c r="D91" s="68" t="s">
        <v>745</v>
      </c>
      <c r="E91" s="4" t="s">
        <v>10</v>
      </c>
      <c r="F91" s="5" t="s">
        <v>34</v>
      </c>
      <c r="G91" s="5"/>
      <c r="H91" s="4" t="s">
        <v>15</v>
      </c>
      <c r="I91" s="4">
        <v>5</v>
      </c>
      <c r="J91" s="4">
        <v>4</v>
      </c>
      <c r="K91" s="6">
        <v>7842</v>
      </c>
      <c r="L91" s="7"/>
      <c r="M91" s="7"/>
      <c r="N91" s="42">
        <v>0</v>
      </c>
      <c r="O91" s="4" t="s">
        <v>14</v>
      </c>
      <c r="P91" s="4" t="s">
        <v>12</v>
      </c>
      <c r="Q91" s="4"/>
      <c r="R91" s="4"/>
      <c r="T91" s="84"/>
    </row>
    <row r="92" spans="1:16383" ht="45" x14ac:dyDescent="0.25">
      <c r="A92" s="68"/>
      <c r="B92" s="68"/>
      <c r="C92" s="68">
        <v>1</v>
      </c>
      <c r="D92" s="68" t="s">
        <v>745</v>
      </c>
      <c r="E92" s="4" t="s">
        <v>10</v>
      </c>
      <c r="F92" s="5" t="s">
        <v>34</v>
      </c>
      <c r="G92" s="5"/>
      <c r="H92" s="4" t="s">
        <v>16</v>
      </c>
      <c r="I92" s="4">
        <v>5</v>
      </c>
      <c r="J92" s="4">
        <v>5</v>
      </c>
      <c r="K92" s="6">
        <v>6250</v>
      </c>
      <c r="L92" s="7"/>
      <c r="M92" s="7"/>
      <c r="N92" s="42">
        <v>0</v>
      </c>
      <c r="O92" s="4" t="s">
        <v>14</v>
      </c>
      <c r="P92" s="4" t="s">
        <v>12</v>
      </c>
      <c r="Q92" s="4"/>
      <c r="R92" s="4"/>
      <c r="T92" s="84"/>
    </row>
    <row r="93" spans="1:16383" ht="30" x14ac:dyDescent="0.25">
      <c r="A93" s="68"/>
      <c r="B93" s="68"/>
      <c r="C93" s="68">
        <v>1</v>
      </c>
      <c r="D93" s="68" t="s">
        <v>745</v>
      </c>
      <c r="E93" s="4" t="s">
        <v>10</v>
      </c>
      <c r="F93" s="5" t="s">
        <v>34</v>
      </c>
      <c r="G93" s="5"/>
      <c r="H93" s="4" t="s">
        <v>17</v>
      </c>
      <c r="I93" s="4">
        <v>5</v>
      </c>
      <c r="J93" s="4">
        <v>4</v>
      </c>
      <c r="K93" s="6">
        <v>4490</v>
      </c>
      <c r="L93" s="7"/>
      <c r="M93" s="7"/>
      <c r="N93" s="42">
        <v>0</v>
      </c>
      <c r="O93" s="4" t="s">
        <v>14</v>
      </c>
      <c r="P93" s="4" t="s">
        <v>12</v>
      </c>
      <c r="Q93" s="4"/>
      <c r="R93" s="4"/>
      <c r="T93" s="84"/>
    </row>
    <row r="94" spans="1:16383" ht="30" x14ac:dyDescent="0.25">
      <c r="A94" s="68"/>
      <c r="B94" s="68"/>
      <c r="C94" s="68">
        <v>1</v>
      </c>
      <c r="D94" s="68" t="s">
        <v>745</v>
      </c>
      <c r="E94" s="4" t="s">
        <v>10</v>
      </c>
      <c r="F94" s="5" t="s">
        <v>34</v>
      </c>
      <c r="G94" s="5"/>
      <c r="H94" s="4" t="s">
        <v>18</v>
      </c>
      <c r="I94" s="4">
        <v>5</v>
      </c>
      <c r="J94" s="4">
        <v>4</v>
      </c>
      <c r="K94" s="6">
        <v>6500</v>
      </c>
      <c r="L94" s="7"/>
      <c r="M94" s="7"/>
      <c r="N94" s="42">
        <v>0</v>
      </c>
      <c r="O94" s="4" t="s">
        <v>14</v>
      </c>
      <c r="P94" s="4" t="s">
        <v>12</v>
      </c>
      <c r="Q94" s="4"/>
      <c r="R94" s="4"/>
      <c r="T94" s="84"/>
    </row>
    <row r="95" spans="1:16383" ht="30" x14ac:dyDescent="0.25">
      <c r="A95" s="68"/>
      <c r="B95" s="68"/>
      <c r="C95" s="68">
        <v>1</v>
      </c>
      <c r="D95" s="68" t="s">
        <v>745</v>
      </c>
      <c r="E95" s="4" t="s">
        <v>10</v>
      </c>
      <c r="F95" s="5" t="s">
        <v>34</v>
      </c>
      <c r="G95" s="5"/>
      <c r="H95" s="4" t="s">
        <v>19</v>
      </c>
      <c r="I95" s="4">
        <v>5</v>
      </c>
      <c r="J95" s="4">
        <v>4</v>
      </c>
      <c r="K95" s="6">
        <v>12000</v>
      </c>
      <c r="L95" s="7"/>
      <c r="M95" s="7"/>
      <c r="N95" s="42">
        <v>0</v>
      </c>
      <c r="O95" s="4" t="s">
        <v>14</v>
      </c>
      <c r="P95" s="4" t="s">
        <v>12</v>
      </c>
      <c r="Q95" s="4"/>
      <c r="R95" s="4"/>
      <c r="T95" s="84"/>
    </row>
    <row r="96" spans="1:16383" ht="30" x14ac:dyDescent="0.25">
      <c r="A96" s="68"/>
      <c r="B96" s="68"/>
      <c r="C96" s="68">
        <v>1</v>
      </c>
      <c r="D96" s="68" t="s">
        <v>745</v>
      </c>
      <c r="E96" s="4" t="s">
        <v>10</v>
      </c>
      <c r="F96" s="5" t="s">
        <v>34</v>
      </c>
      <c r="G96" s="5"/>
      <c r="H96" s="4" t="s">
        <v>20</v>
      </c>
      <c r="I96" s="4">
        <v>5</v>
      </c>
      <c r="J96" s="4">
        <v>5</v>
      </c>
      <c r="K96" s="6">
        <v>2210</v>
      </c>
      <c r="L96" s="7"/>
      <c r="M96" s="7"/>
      <c r="N96" s="42">
        <v>0</v>
      </c>
      <c r="O96" s="4" t="s">
        <v>14</v>
      </c>
      <c r="P96" s="4" t="s">
        <v>12</v>
      </c>
      <c r="Q96" s="4"/>
      <c r="R96" s="4"/>
      <c r="T96" s="84"/>
    </row>
    <row r="97" spans="1:20" ht="30" x14ac:dyDescent="0.25">
      <c r="A97" s="68"/>
      <c r="B97" s="68"/>
      <c r="C97" s="68">
        <v>1</v>
      </c>
      <c r="D97" s="68" t="s">
        <v>745</v>
      </c>
      <c r="E97" s="4" t="s">
        <v>10</v>
      </c>
      <c r="F97" s="5" t="s">
        <v>34</v>
      </c>
      <c r="G97" s="5"/>
      <c r="H97" s="4" t="s">
        <v>21</v>
      </c>
      <c r="I97" s="4">
        <v>5</v>
      </c>
      <c r="J97" s="4">
        <v>4</v>
      </c>
      <c r="K97" s="6">
        <v>64238</v>
      </c>
      <c r="L97" s="7"/>
      <c r="M97" s="7"/>
      <c r="N97" s="42">
        <v>0</v>
      </c>
      <c r="O97" s="4" t="s">
        <v>14</v>
      </c>
      <c r="P97" s="4" t="s">
        <v>12</v>
      </c>
      <c r="Q97" s="4"/>
      <c r="R97" s="4"/>
      <c r="T97" s="84"/>
    </row>
    <row r="98" spans="1:20" ht="30" x14ac:dyDescent="0.25">
      <c r="A98" s="68"/>
      <c r="B98" s="68"/>
      <c r="C98" s="68">
        <v>1</v>
      </c>
      <c r="D98" s="68" t="s">
        <v>745</v>
      </c>
      <c r="E98" s="4" t="s">
        <v>10</v>
      </c>
      <c r="F98" s="5" t="s">
        <v>34</v>
      </c>
      <c r="G98" s="5"/>
      <c r="H98" s="4" t="s">
        <v>22</v>
      </c>
      <c r="I98" s="4">
        <v>5</v>
      </c>
      <c r="J98" s="4">
        <v>4</v>
      </c>
      <c r="K98" s="6">
        <v>5200</v>
      </c>
      <c r="L98" s="7"/>
      <c r="M98" s="7"/>
      <c r="N98" s="42">
        <v>0</v>
      </c>
      <c r="O98" s="4" t="s">
        <v>14</v>
      </c>
      <c r="P98" s="4" t="s">
        <v>12</v>
      </c>
      <c r="Q98" s="4"/>
      <c r="R98" s="4"/>
      <c r="T98" s="84"/>
    </row>
    <row r="99" spans="1:20" ht="30" x14ac:dyDescent="0.25">
      <c r="A99" s="68"/>
      <c r="B99" s="68"/>
      <c r="C99" s="68">
        <v>1</v>
      </c>
      <c r="D99" s="68" t="s">
        <v>745</v>
      </c>
      <c r="E99" s="4" t="s">
        <v>10</v>
      </c>
      <c r="F99" s="5" t="s">
        <v>34</v>
      </c>
      <c r="G99" s="5"/>
      <c r="H99" s="4" t="s">
        <v>23</v>
      </c>
      <c r="I99" s="4">
        <v>5</v>
      </c>
      <c r="J99" s="4">
        <v>4</v>
      </c>
      <c r="K99" s="6">
        <v>3250</v>
      </c>
      <c r="L99" s="7"/>
      <c r="M99" s="7"/>
      <c r="N99" s="42">
        <v>0</v>
      </c>
      <c r="O99" s="4" t="s">
        <v>14</v>
      </c>
      <c r="P99" s="4" t="s">
        <v>12</v>
      </c>
      <c r="Q99" s="4"/>
      <c r="R99" s="4"/>
      <c r="T99" s="84"/>
    </row>
    <row r="100" spans="1:20" ht="30" x14ac:dyDescent="0.25">
      <c r="A100" s="68"/>
      <c r="B100" s="68"/>
      <c r="C100" s="68">
        <v>1</v>
      </c>
      <c r="D100" s="68" t="s">
        <v>745</v>
      </c>
      <c r="E100" s="4" t="s">
        <v>10</v>
      </c>
      <c r="F100" s="5" t="s">
        <v>34</v>
      </c>
      <c r="G100" s="5"/>
      <c r="H100" s="4" t="s">
        <v>24</v>
      </c>
      <c r="I100" s="4">
        <v>5</v>
      </c>
      <c r="J100" s="4">
        <v>5</v>
      </c>
      <c r="K100" s="6">
        <v>7750</v>
      </c>
      <c r="L100" s="7"/>
      <c r="M100" s="7"/>
      <c r="N100" s="42">
        <v>0</v>
      </c>
      <c r="O100" s="4" t="s">
        <v>14</v>
      </c>
      <c r="P100" s="4" t="s">
        <v>12</v>
      </c>
      <c r="Q100" s="4"/>
      <c r="R100" s="4"/>
      <c r="T100" s="84"/>
    </row>
    <row r="101" spans="1:20" ht="45" x14ac:dyDescent="0.25">
      <c r="A101" s="68"/>
      <c r="B101" s="68"/>
      <c r="C101" s="68">
        <v>1</v>
      </c>
      <c r="D101" s="68" t="s">
        <v>745</v>
      </c>
      <c r="E101" s="4" t="s">
        <v>10</v>
      </c>
      <c r="F101" s="5" t="s">
        <v>34</v>
      </c>
      <c r="G101" s="5"/>
      <c r="H101" s="4" t="s">
        <v>672</v>
      </c>
      <c r="I101" s="4">
        <v>5</v>
      </c>
      <c r="J101" s="4">
        <v>4</v>
      </c>
      <c r="K101" s="6">
        <v>15242</v>
      </c>
      <c r="L101" s="7"/>
      <c r="M101" s="7"/>
      <c r="N101" s="42">
        <v>0</v>
      </c>
      <c r="O101" s="4" t="s">
        <v>14</v>
      </c>
      <c r="P101" s="4" t="s">
        <v>12</v>
      </c>
      <c r="Q101" s="4"/>
      <c r="R101" s="4"/>
      <c r="T101" s="84"/>
    </row>
    <row r="102" spans="1:20" ht="30" x14ac:dyDescent="0.25">
      <c r="A102" s="68" t="s">
        <v>734</v>
      </c>
      <c r="B102" s="68" t="s">
        <v>735</v>
      </c>
      <c r="C102" s="68">
        <v>1</v>
      </c>
      <c r="D102" s="70" t="s">
        <v>738</v>
      </c>
      <c r="E102" s="28" t="s">
        <v>36</v>
      </c>
      <c r="F102" s="28" t="s">
        <v>32</v>
      </c>
      <c r="G102" s="2" t="s">
        <v>739</v>
      </c>
      <c r="H102" s="28" t="s">
        <v>37</v>
      </c>
      <c r="I102" s="28">
        <v>5</v>
      </c>
      <c r="J102" s="28">
        <v>4</v>
      </c>
      <c r="K102" s="3">
        <v>1777.6</v>
      </c>
      <c r="L102" s="67">
        <v>5517.31</v>
      </c>
      <c r="M102" s="67"/>
      <c r="N102" s="43">
        <v>5517.31</v>
      </c>
      <c r="O102" s="28" t="s">
        <v>39</v>
      </c>
      <c r="P102" s="28" t="s">
        <v>12</v>
      </c>
      <c r="Q102" s="28"/>
      <c r="R102" s="28">
        <v>84.28</v>
      </c>
      <c r="T102" s="84"/>
    </row>
    <row r="103" spans="1:20" ht="30" x14ac:dyDescent="0.25">
      <c r="A103" s="68" t="s">
        <v>734</v>
      </c>
      <c r="B103" s="68" t="s">
        <v>735</v>
      </c>
      <c r="C103" s="68">
        <v>1</v>
      </c>
      <c r="D103" s="70" t="s">
        <v>738</v>
      </c>
      <c r="E103" s="1" t="s">
        <v>10</v>
      </c>
      <c r="F103" s="28" t="s">
        <v>32</v>
      </c>
      <c r="G103" s="2" t="s">
        <v>739</v>
      </c>
      <c r="H103" s="28" t="s">
        <v>46</v>
      </c>
      <c r="I103" s="28">
        <v>5</v>
      </c>
      <c r="J103" s="28">
        <v>5</v>
      </c>
      <c r="K103" s="3">
        <v>5010</v>
      </c>
      <c r="L103" s="67">
        <v>2673.54</v>
      </c>
      <c r="M103" s="67"/>
      <c r="N103" s="43">
        <v>2673.54</v>
      </c>
      <c r="O103" s="1" t="s">
        <v>14</v>
      </c>
      <c r="P103" s="1" t="s">
        <v>12</v>
      </c>
      <c r="Q103" s="1"/>
      <c r="R103" s="1"/>
      <c r="S103" s="87"/>
      <c r="T103" s="84"/>
    </row>
    <row r="104" spans="1:20" ht="45" x14ac:dyDescent="0.25">
      <c r="A104" s="68" t="s">
        <v>734</v>
      </c>
      <c r="B104" s="68" t="s">
        <v>735</v>
      </c>
      <c r="C104" s="68">
        <v>1</v>
      </c>
      <c r="D104" s="70" t="s">
        <v>738</v>
      </c>
      <c r="E104" s="1" t="s">
        <v>10</v>
      </c>
      <c r="F104" s="28" t="s">
        <v>32</v>
      </c>
      <c r="G104" s="2" t="s">
        <v>739</v>
      </c>
      <c r="H104" s="28" t="s">
        <v>48</v>
      </c>
      <c r="I104" s="28">
        <v>5</v>
      </c>
      <c r="J104" s="28">
        <v>4</v>
      </c>
      <c r="K104" s="3">
        <v>7175.9999999999991</v>
      </c>
      <c r="L104" s="67">
        <v>2673.54</v>
      </c>
      <c r="M104" s="67"/>
      <c r="N104" s="43">
        <v>2673.54</v>
      </c>
      <c r="O104" s="1" t="s">
        <v>14</v>
      </c>
      <c r="P104" s="1" t="s">
        <v>12</v>
      </c>
      <c r="Q104" s="1"/>
      <c r="R104" s="1"/>
      <c r="S104" s="87"/>
      <c r="T104" s="84"/>
    </row>
    <row r="105" spans="1:20" ht="30" x14ac:dyDescent="0.25">
      <c r="A105" s="68" t="s">
        <v>734</v>
      </c>
      <c r="B105" s="68" t="s">
        <v>735</v>
      </c>
      <c r="C105" s="68">
        <v>1</v>
      </c>
      <c r="D105" s="70" t="s">
        <v>738</v>
      </c>
      <c r="E105" s="1" t="s">
        <v>10</v>
      </c>
      <c r="F105" s="28" t="s">
        <v>32</v>
      </c>
      <c r="G105" s="2" t="s">
        <v>739</v>
      </c>
      <c r="H105" s="28" t="s">
        <v>49</v>
      </c>
      <c r="I105" s="28">
        <v>5</v>
      </c>
      <c r="J105" s="28">
        <v>4</v>
      </c>
      <c r="K105" s="3">
        <v>4634.5</v>
      </c>
      <c r="L105" s="67">
        <v>2673.54</v>
      </c>
      <c r="M105" s="67"/>
      <c r="N105" s="43">
        <v>2673.54</v>
      </c>
      <c r="O105" s="1" t="s">
        <v>14</v>
      </c>
      <c r="P105" s="1" t="s">
        <v>12</v>
      </c>
      <c r="Q105" s="1"/>
      <c r="R105" s="1"/>
      <c r="S105" s="87"/>
      <c r="T105" s="84"/>
    </row>
    <row r="106" spans="1:20" ht="30" x14ac:dyDescent="0.25">
      <c r="A106" s="68" t="s">
        <v>734</v>
      </c>
      <c r="B106" s="68" t="s">
        <v>735</v>
      </c>
      <c r="C106" s="68">
        <v>1</v>
      </c>
      <c r="D106" s="70" t="s">
        <v>738</v>
      </c>
      <c r="E106" s="1" t="s">
        <v>10</v>
      </c>
      <c r="F106" s="28" t="s">
        <v>32</v>
      </c>
      <c r="G106" s="2" t="s">
        <v>739</v>
      </c>
      <c r="H106" s="28" t="s">
        <v>50</v>
      </c>
      <c r="I106" s="28">
        <v>5</v>
      </c>
      <c r="J106" s="28">
        <v>5</v>
      </c>
      <c r="K106" s="3">
        <v>5083</v>
      </c>
      <c r="L106" s="67">
        <v>2673.54</v>
      </c>
      <c r="M106" s="67"/>
      <c r="N106" s="43">
        <v>2673.54</v>
      </c>
      <c r="O106" s="1" t="s">
        <v>14</v>
      </c>
      <c r="P106" s="1" t="s">
        <v>12</v>
      </c>
      <c r="Q106" s="1"/>
      <c r="R106" s="1"/>
      <c r="S106" s="87"/>
      <c r="T106" s="84"/>
    </row>
    <row r="107" spans="1:20" ht="30" x14ac:dyDescent="0.25">
      <c r="A107" s="68" t="s">
        <v>734</v>
      </c>
      <c r="B107" s="68" t="s">
        <v>735</v>
      </c>
      <c r="C107" s="68">
        <v>1</v>
      </c>
      <c r="D107" s="70" t="s">
        <v>738</v>
      </c>
      <c r="E107" s="1" t="s">
        <v>10</v>
      </c>
      <c r="F107" s="28" t="s">
        <v>32</v>
      </c>
      <c r="G107" s="2" t="s">
        <v>739</v>
      </c>
      <c r="H107" s="28" t="s">
        <v>51</v>
      </c>
      <c r="I107" s="28">
        <v>5</v>
      </c>
      <c r="J107" s="28">
        <v>4</v>
      </c>
      <c r="K107" s="3">
        <v>299</v>
      </c>
      <c r="L107" s="67">
        <v>2673.54</v>
      </c>
      <c r="M107" s="67"/>
      <c r="N107" s="43">
        <v>2673.54</v>
      </c>
      <c r="O107" s="1" t="s">
        <v>14</v>
      </c>
      <c r="P107" s="1" t="s">
        <v>12</v>
      </c>
      <c r="Q107" s="1"/>
      <c r="R107" s="1"/>
      <c r="S107" s="87"/>
      <c r="T107" s="84"/>
    </row>
    <row r="108" spans="1:20" ht="30" x14ac:dyDescent="0.25">
      <c r="A108" s="68" t="s">
        <v>734</v>
      </c>
      <c r="B108" s="68" t="s">
        <v>735</v>
      </c>
      <c r="C108" s="68">
        <v>1</v>
      </c>
      <c r="D108" s="70" t="s">
        <v>738</v>
      </c>
      <c r="E108" s="1" t="s">
        <v>10</v>
      </c>
      <c r="F108" s="28" t="s">
        <v>32</v>
      </c>
      <c r="G108" s="2" t="s">
        <v>739</v>
      </c>
      <c r="H108" s="28" t="s">
        <v>52</v>
      </c>
      <c r="I108" s="28">
        <v>5</v>
      </c>
      <c r="J108" s="28">
        <v>5</v>
      </c>
      <c r="K108" s="3">
        <v>12774.199999999999</v>
      </c>
      <c r="L108" s="67">
        <v>2673.54</v>
      </c>
      <c r="M108" s="67"/>
      <c r="N108" s="43">
        <v>2673.54</v>
      </c>
      <c r="O108" s="1" t="s">
        <v>14</v>
      </c>
      <c r="P108" s="1" t="s">
        <v>12</v>
      </c>
      <c r="Q108" s="1"/>
      <c r="R108" s="1"/>
      <c r="S108" s="87"/>
      <c r="T108" s="84"/>
    </row>
    <row r="109" spans="1:20" ht="45" x14ac:dyDescent="0.25">
      <c r="A109" s="68" t="s">
        <v>734</v>
      </c>
      <c r="B109" s="68" t="s">
        <v>735</v>
      </c>
      <c r="C109" s="68">
        <v>1</v>
      </c>
      <c r="D109" s="70" t="s">
        <v>738</v>
      </c>
      <c r="E109" s="1" t="s">
        <v>10</v>
      </c>
      <c r="F109" s="28" t="s">
        <v>32</v>
      </c>
      <c r="G109" s="2" t="s">
        <v>739</v>
      </c>
      <c r="H109" s="28" t="s">
        <v>53</v>
      </c>
      <c r="I109" s="28">
        <v>5</v>
      </c>
      <c r="J109" s="28">
        <v>4</v>
      </c>
      <c r="K109" s="3">
        <v>896.99999999999989</v>
      </c>
      <c r="L109" s="67">
        <v>2673.54</v>
      </c>
      <c r="M109" s="67"/>
      <c r="N109" s="43">
        <v>2673.54</v>
      </c>
      <c r="O109" s="1" t="s">
        <v>14</v>
      </c>
      <c r="P109" s="1" t="s">
        <v>12</v>
      </c>
      <c r="Q109" s="1"/>
      <c r="R109" s="1"/>
      <c r="S109" s="87"/>
      <c r="T109" s="84"/>
    </row>
    <row r="110" spans="1:20" ht="45" x14ac:dyDescent="0.25">
      <c r="A110" s="68" t="s">
        <v>734</v>
      </c>
      <c r="B110" s="68" t="s">
        <v>735</v>
      </c>
      <c r="C110" s="68">
        <v>1</v>
      </c>
      <c r="D110" s="70" t="s">
        <v>738</v>
      </c>
      <c r="E110" s="1" t="s">
        <v>10</v>
      </c>
      <c r="F110" s="28" t="s">
        <v>32</v>
      </c>
      <c r="G110" s="2" t="s">
        <v>739</v>
      </c>
      <c r="H110" s="28" t="s">
        <v>683</v>
      </c>
      <c r="I110" s="28">
        <v>5</v>
      </c>
      <c r="J110" s="28">
        <v>5</v>
      </c>
      <c r="K110" s="3">
        <v>2093</v>
      </c>
      <c r="L110" s="67">
        <v>2673.54</v>
      </c>
      <c r="M110" s="67"/>
      <c r="N110" s="43">
        <v>2673.54</v>
      </c>
      <c r="O110" s="1" t="s">
        <v>14</v>
      </c>
      <c r="P110" s="1" t="s">
        <v>12</v>
      </c>
      <c r="Q110" s="1"/>
      <c r="R110" s="1"/>
      <c r="S110" s="87"/>
      <c r="T110" s="84"/>
    </row>
    <row r="111" spans="1:20" ht="30" x14ac:dyDescent="0.25">
      <c r="A111" s="68" t="s">
        <v>734</v>
      </c>
      <c r="B111" s="68" t="s">
        <v>735</v>
      </c>
      <c r="C111" s="68">
        <v>1</v>
      </c>
      <c r="D111" s="70" t="s">
        <v>738</v>
      </c>
      <c r="E111" s="1" t="s">
        <v>10</v>
      </c>
      <c r="F111" s="28" t="s">
        <v>32</v>
      </c>
      <c r="G111" s="2" t="s">
        <v>739</v>
      </c>
      <c r="H111" s="28" t="s">
        <v>55</v>
      </c>
      <c r="I111" s="28">
        <v>5</v>
      </c>
      <c r="J111" s="28">
        <v>5</v>
      </c>
      <c r="K111" s="3">
        <v>3438.4999999999995</v>
      </c>
      <c r="L111" s="67">
        <v>2673.54</v>
      </c>
      <c r="M111" s="67"/>
      <c r="N111" s="43">
        <v>2673.54</v>
      </c>
      <c r="O111" s="1" t="s">
        <v>14</v>
      </c>
      <c r="P111" s="1" t="s">
        <v>12</v>
      </c>
      <c r="Q111" s="1"/>
      <c r="R111" s="1"/>
      <c r="S111" s="87"/>
      <c r="T111" s="84"/>
    </row>
    <row r="112" spans="1:20" ht="30" x14ac:dyDescent="0.25">
      <c r="A112" s="68" t="s">
        <v>734</v>
      </c>
      <c r="B112" s="68" t="s">
        <v>735</v>
      </c>
      <c r="C112" s="68">
        <v>1</v>
      </c>
      <c r="D112" s="70" t="s">
        <v>738</v>
      </c>
      <c r="E112" s="1" t="s">
        <v>10</v>
      </c>
      <c r="F112" s="28" t="s">
        <v>32</v>
      </c>
      <c r="G112" s="2" t="s">
        <v>739</v>
      </c>
      <c r="H112" s="28" t="s">
        <v>56</v>
      </c>
      <c r="I112" s="28">
        <v>5</v>
      </c>
      <c r="J112" s="28">
        <v>4</v>
      </c>
      <c r="K112" s="3">
        <v>1345.5</v>
      </c>
      <c r="L112" s="67">
        <v>2673.54</v>
      </c>
      <c r="M112" s="67"/>
      <c r="N112" s="43">
        <v>2673.54</v>
      </c>
      <c r="O112" s="1" t="s">
        <v>14</v>
      </c>
      <c r="P112" s="1" t="s">
        <v>12</v>
      </c>
      <c r="Q112" s="1"/>
      <c r="R112" s="1"/>
      <c r="S112" s="87"/>
      <c r="T112" s="84"/>
    </row>
    <row r="113" spans="1:20" ht="30" x14ac:dyDescent="0.25">
      <c r="A113" s="68" t="s">
        <v>734</v>
      </c>
      <c r="B113" s="68" t="s">
        <v>735</v>
      </c>
      <c r="C113" s="68">
        <v>1</v>
      </c>
      <c r="D113" s="70" t="s">
        <v>738</v>
      </c>
      <c r="E113" s="1" t="s">
        <v>36</v>
      </c>
      <c r="F113" s="28" t="s">
        <v>32</v>
      </c>
      <c r="G113" s="2" t="s">
        <v>739</v>
      </c>
      <c r="H113" s="28" t="s">
        <v>58</v>
      </c>
      <c r="I113" s="28">
        <v>5</v>
      </c>
      <c r="J113" s="28">
        <v>4</v>
      </c>
      <c r="K113" s="3">
        <v>1340.4</v>
      </c>
      <c r="L113" s="67">
        <v>2673.54</v>
      </c>
      <c r="M113" s="67"/>
      <c r="N113" s="43">
        <v>2673.54</v>
      </c>
      <c r="O113" s="28" t="s">
        <v>39</v>
      </c>
      <c r="P113" s="28" t="s">
        <v>12</v>
      </c>
      <c r="Q113" s="28"/>
      <c r="R113" s="28"/>
      <c r="S113" s="87"/>
      <c r="T113" s="84"/>
    </row>
    <row r="114" spans="1:20" ht="30" x14ac:dyDescent="0.25">
      <c r="A114" s="68" t="s">
        <v>734</v>
      </c>
      <c r="B114" s="68" t="s">
        <v>735</v>
      </c>
      <c r="C114" s="68">
        <v>1</v>
      </c>
      <c r="D114" s="70" t="s">
        <v>738</v>
      </c>
      <c r="E114" s="1" t="s">
        <v>36</v>
      </c>
      <c r="F114" s="28" t="s">
        <v>32</v>
      </c>
      <c r="G114" s="2" t="s">
        <v>739</v>
      </c>
      <c r="H114" s="28" t="s">
        <v>59</v>
      </c>
      <c r="I114" s="28">
        <v>5</v>
      </c>
      <c r="J114" s="28">
        <v>5</v>
      </c>
      <c r="K114" s="3">
        <v>248.67</v>
      </c>
      <c r="L114" s="67">
        <v>2673.54</v>
      </c>
      <c r="M114" s="67"/>
      <c r="N114" s="43">
        <v>2673.54</v>
      </c>
      <c r="O114" s="28" t="s">
        <v>39</v>
      </c>
      <c r="P114" s="28" t="s">
        <v>12</v>
      </c>
      <c r="Q114" s="28"/>
      <c r="R114" s="28"/>
      <c r="S114" s="87"/>
      <c r="T114" s="84"/>
    </row>
    <row r="115" spans="1:20" ht="30" x14ac:dyDescent="0.25">
      <c r="A115" s="68" t="s">
        <v>734</v>
      </c>
      <c r="B115" s="68" t="s">
        <v>735</v>
      </c>
      <c r="C115" s="68">
        <v>1</v>
      </c>
      <c r="D115" s="70" t="s">
        <v>738</v>
      </c>
      <c r="E115" s="1" t="s">
        <v>36</v>
      </c>
      <c r="F115" s="28" t="s">
        <v>32</v>
      </c>
      <c r="G115" s="2" t="s">
        <v>739</v>
      </c>
      <c r="H115" s="28" t="s">
        <v>60</v>
      </c>
      <c r="I115" s="28">
        <v>5</v>
      </c>
      <c r="J115" s="28">
        <v>4</v>
      </c>
      <c r="K115" s="3">
        <v>7570.8</v>
      </c>
      <c r="L115" s="67">
        <v>2673.54</v>
      </c>
      <c r="M115" s="67"/>
      <c r="N115" s="43">
        <v>2673.54</v>
      </c>
      <c r="O115" s="28" t="s">
        <v>39</v>
      </c>
      <c r="P115" s="28" t="s">
        <v>12</v>
      </c>
      <c r="Q115" s="28"/>
      <c r="R115" s="28"/>
      <c r="S115" s="87"/>
      <c r="T115" s="84"/>
    </row>
    <row r="116" spans="1:20" ht="30" x14ac:dyDescent="0.25">
      <c r="A116" s="68" t="s">
        <v>734</v>
      </c>
      <c r="B116" s="68" t="s">
        <v>735</v>
      </c>
      <c r="C116" s="68">
        <v>1</v>
      </c>
      <c r="D116" s="70" t="s">
        <v>738</v>
      </c>
      <c r="E116" s="1" t="s">
        <v>10</v>
      </c>
      <c r="F116" s="28" t="s">
        <v>32</v>
      </c>
      <c r="G116" s="2" t="s">
        <v>739</v>
      </c>
      <c r="H116" s="28" t="s">
        <v>62</v>
      </c>
      <c r="I116" s="28">
        <v>5</v>
      </c>
      <c r="J116" s="28">
        <v>5</v>
      </c>
      <c r="K116" s="3">
        <v>1112.5999999999999</v>
      </c>
      <c r="L116" s="67">
        <v>5517.31</v>
      </c>
      <c r="M116" s="67"/>
      <c r="N116" s="43">
        <v>5517.31</v>
      </c>
      <c r="O116" s="1" t="s">
        <v>14</v>
      </c>
      <c r="P116" s="1" t="s">
        <v>12</v>
      </c>
      <c r="Q116" s="1"/>
      <c r="R116" s="1" t="s">
        <v>801</v>
      </c>
      <c r="S116" s="87"/>
      <c r="T116" s="84"/>
    </row>
    <row r="117" spans="1:20" ht="30" x14ac:dyDescent="0.25">
      <c r="A117" s="68" t="s">
        <v>734</v>
      </c>
      <c r="B117" s="68" t="s">
        <v>735</v>
      </c>
      <c r="C117" s="68">
        <v>1</v>
      </c>
      <c r="D117" s="70" t="s">
        <v>738</v>
      </c>
      <c r="E117" s="1" t="s">
        <v>10</v>
      </c>
      <c r="F117" s="28" t="s">
        <v>32</v>
      </c>
      <c r="G117" s="2" t="s">
        <v>739</v>
      </c>
      <c r="H117" s="28" t="s">
        <v>63</v>
      </c>
      <c r="I117" s="28">
        <v>5</v>
      </c>
      <c r="J117" s="28">
        <v>4</v>
      </c>
      <c r="K117" s="3">
        <v>2694.67</v>
      </c>
      <c r="L117" s="67">
        <v>2673.54</v>
      </c>
      <c r="M117" s="67"/>
      <c r="N117" s="43">
        <v>2673.54</v>
      </c>
      <c r="O117" s="1" t="s">
        <v>14</v>
      </c>
      <c r="P117" s="1" t="s">
        <v>12</v>
      </c>
      <c r="Q117" s="1"/>
      <c r="R117" s="1"/>
      <c r="S117" s="87"/>
      <c r="T117" s="84"/>
    </row>
    <row r="118" spans="1:20" ht="30" x14ac:dyDescent="0.25">
      <c r="A118" s="68" t="s">
        <v>734</v>
      </c>
      <c r="B118" s="68" t="s">
        <v>735</v>
      </c>
      <c r="C118" s="68">
        <v>1</v>
      </c>
      <c r="D118" s="70" t="s">
        <v>738</v>
      </c>
      <c r="E118" s="1" t="s">
        <v>385</v>
      </c>
      <c r="F118" s="28" t="s">
        <v>32</v>
      </c>
      <c r="G118" s="2" t="s">
        <v>739</v>
      </c>
      <c r="H118" s="28" t="s">
        <v>41</v>
      </c>
      <c r="I118" s="28">
        <v>5</v>
      </c>
      <c r="J118" s="28">
        <v>4</v>
      </c>
      <c r="K118" s="3">
        <v>29697.599999999999</v>
      </c>
      <c r="L118" s="67">
        <v>2673.54</v>
      </c>
      <c r="M118" s="67"/>
      <c r="N118" s="43">
        <v>2673.54</v>
      </c>
      <c r="O118" s="1" t="s">
        <v>386</v>
      </c>
      <c r="P118" s="1" t="s">
        <v>12</v>
      </c>
      <c r="Q118" s="1"/>
      <c r="R118" s="1"/>
      <c r="S118" s="87"/>
      <c r="T118" s="84"/>
    </row>
    <row r="119" spans="1:20" ht="30" x14ac:dyDescent="0.25">
      <c r="A119" s="68" t="s">
        <v>734</v>
      </c>
      <c r="B119" s="68" t="s">
        <v>735</v>
      </c>
      <c r="C119" s="68">
        <v>1</v>
      </c>
      <c r="D119" s="70" t="s">
        <v>738</v>
      </c>
      <c r="E119" s="1" t="s">
        <v>385</v>
      </c>
      <c r="F119" s="28" t="s">
        <v>32</v>
      </c>
      <c r="G119" s="2" t="s">
        <v>739</v>
      </c>
      <c r="H119" s="28" t="s">
        <v>43</v>
      </c>
      <c r="I119" s="28">
        <v>5</v>
      </c>
      <c r="J119" s="28">
        <v>4</v>
      </c>
      <c r="K119" s="3">
        <v>1245.8333333333335</v>
      </c>
      <c r="L119" s="67">
        <v>2673.54</v>
      </c>
      <c r="M119" s="67"/>
      <c r="N119" s="43">
        <v>2673.54</v>
      </c>
      <c r="O119" s="1" t="s">
        <v>386</v>
      </c>
      <c r="P119" s="1" t="s">
        <v>12</v>
      </c>
      <c r="Q119" s="1"/>
      <c r="R119" s="1"/>
      <c r="S119" s="87"/>
      <c r="T119" s="84"/>
    </row>
    <row r="120" spans="1:20" ht="45" x14ac:dyDescent="0.25">
      <c r="A120" s="68" t="s">
        <v>734</v>
      </c>
      <c r="B120" s="68" t="s">
        <v>735</v>
      </c>
      <c r="C120" s="68">
        <v>1</v>
      </c>
      <c r="D120" s="70" t="s">
        <v>738</v>
      </c>
      <c r="E120" s="1" t="s">
        <v>385</v>
      </c>
      <c r="F120" s="28" t="s">
        <v>32</v>
      </c>
      <c r="G120" s="2" t="s">
        <v>739</v>
      </c>
      <c r="H120" s="28" t="s">
        <v>429</v>
      </c>
      <c r="I120" s="28">
        <v>5</v>
      </c>
      <c r="J120" s="28">
        <v>4</v>
      </c>
      <c r="K120" s="3">
        <v>3718.333333333333</v>
      </c>
      <c r="L120" s="67">
        <v>7468.84</v>
      </c>
      <c r="M120" s="67"/>
      <c r="N120" s="43">
        <v>7468.84</v>
      </c>
      <c r="O120" s="1" t="s">
        <v>386</v>
      </c>
      <c r="P120" s="1" t="s">
        <v>12</v>
      </c>
      <c r="Q120" s="1"/>
      <c r="R120" s="1"/>
      <c r="S120" s="87"/>
      <c r="T120" s="84"/>
    </row>
    <row r="121" spans="1:20" ht="30" x14ac:dyDescent="0.25">
      <c r="A121" s="68" t="s">
        <v>734</v>
      </c>
      <c r="B121" s="68" t="s">
        <v>735</v>
      </c>
      <c r="C121" s="68">
        <v>1</v>
      </c>
      <c r="D121" s="70" t="s">
        <v>738</v>
      </c>
      <c r="E121" s="28" t="s">
        <v>36</v>
      </c>
      <c r="F121" s="28" t="s">
        <v>32</v>
      </c>
      <c r="G121" s="2" t="s">
        <v>755</v>
      </c>
      <c r="H121" s="28" t="s">
        <v>40</v>
      </c>
      <c r="I121" s="28">
        <v>5</v>
      </c>
      <c r="J121" s="28">
        <v>5</v>
      </c>
      <c r="K121" s="3"/>
      <c r="L121" s="67">
        <v>2843.77</v>
      </c>
      <c r="M121" s="67"/>
      <c r="N121" s="43">
        <v>2843.77</v>
      </c>
      <c r="O121" s="28" t="s">
        <v>39</v>
      </c>
      <c r="P121" s="28" t="s">
        <v>12</v>
      </c>
      <c r="Q121" s="28"/>
      <c r="R121" s="28" t="s">
        <v>801</v>
      </c>
      <c r="T121" s="84"/>
    </row>
    <row r="122" spans="1:20" ht="30" x14ac:dyDescent="0.25">
      <c r="A122" s="68" t="s">
        <v>734</v>
      </c>
      <c r="B122" s="68" t="s">
        <v>735</v>
      </c>
      <c r="C122" s="68">
        <v>1</v>
      </c>
      <c r="D122" s="70" t="s">
        <v>738</v>
      </c>
      <c r="E122" s="28" t="s">
        <v>36</v>
      </c>
      <c r="F122" s="28" t="s">
        <v>32</v>
      </c>
      <c r="G122" s="2" t="s">
        <v>739</v>
      </c>
      <c r="H122" s="28" t="s">
        <v>44</v>
      </c>
      <c r="I122" s="28">
        <v>5</v>
      </c>
      <c r="J122" s="28">
        <v>5</v>
      </c>
      <c r="K122" s="3"/>
      <c r="L122" s="67">
        <v>2843.77</v>
      </c>
      <c r="M122" s="67"/>
      <c r="N122" s="43">
        <v>2843.77</v>
      </c>
      <c r="O122" s="28" t="s">
        <v>39</v>
      </c>
      <c r="P122" s="28" t="s">
        <v>12</v>
      </c>
      <c r="Q122" s="28"/>
      <c r="R122" s="28" t="s">
        <v>801</v>
      </c>
      <c r="T122" s="84"/>
    </row>
    <row r="123" spans="1:20" ht="30" x14ac:dyDescent="0.25">
      <c r="A123" s="68" t="s">
        <v>734</v>
      </c>
      <c r="B123" s="68" t="s">
        <v>735</v>
      </c>
      <c r="C123" s="68">
        <v>1</v>
      </c>
      <c r="D123" s="70" t="s">
        <v>738</v>
      </c>
      <c r="E123" s="1" t="s">
        <v>10</v>
      </c>
      <c r="F123" s="28" t="s">
        <v>32</v>
      </c>
      <c r="G123" s="2" t="s">
        <v>739</v>
      </c>
      <c r="H123" s="28" t="s">
        <v>61</v>
      </c>
      <c r="I123" s="28">
        <v>5</v>
      </c>
      <c r="J123" s="28">
        <v>5</v>
      </c>
      <c r="K123" s="3">
        <v>3960.6</v>
      </c>
      <c r="L123" s="67">
        <v>2743.77</v>
      </c>
      <c r="M123" s="67"/>
      <c r="N123" s="43">
        <v>2743.77</v>
      </c>
      <c r="O123" s="1" t="s">
        <v>14</v>
      </c>
      <c r="P123" s="1" t="s">
        <v>12</v>
      </c>
      <c r="Q123" s="1"/>
      <c r="R123" s="1" t="s">
        <v>801</v>
      </c>
      <c r="T123" s="84"/>
    </row>
    <row r="124" spans="1:20" ht="30" x14ac:dyDescent="0.25">
      <c r="A124" s="68" t="s">
        <v>734</v>
      </c>
      <c r="B124" s="68" t="s">
        <v>735</v>
      </c>
      <c r="C124" s="68">
        <v>1</v>
      </c>
      <c r="D124" s="70" t="s">
        <v>738</v>
      </c>
      <c r="E124" s="1" t="s">
        <v>36</v>
      </c>
      <c r="F124" s="28" t="s">
        <v>32</v>
      </c>
      <c r="G124" s="2" t="s">
        <v>739</v>
      </c>
      <c r="H124" s="28" t="s">
        <v>64</v>
      </c>
      <c r="I124" s="28">
        <v>5</v>
      </c>
      <c r="J124" s="28">
        <v>5</v>
      </c>
      <c r="K124" s="3">
        <v>555.33000000000004</v>
      </c>
      <c r="L124" s="8"/>
      <c r="M124" s="8"/>
      <c r="N124" s="42">
        <v>0</v>
      </c>
      <c r="O124" s="8" t="s">
        <v>39</v>
      </c>
      <c r="P124" s="8" t="s">
        <v>12</v>
      </c>
      <c r="Q124" s="8"/>
      <c r="R124" s="8"/>
      <c r="T124" s="84"/>
    </row>
    <row r="125" spans="1:20" ht="30" x14ac:dyDescent="0.25">
      <c r="A125" s="68" t="s">
        <v>734</v>
      </c>
      <c r="B125" s="68" t="s">
        <v>735</v>
      </c>
      <c r="C125" s="68">
        <v>1</v>
      </c>
      <c r="D125" s="70" t="s">
        <v>738</v>
      </c>
      <c r="E125" s="1" t="s">
        <v>10</v>
      </c>
      <c r="F125" s="28" t="s">
        <v>32</v>
      </c>
      <c r="G125" s="2" t="s">
        <v>739</v>
      </c>
      <c r="H125" s="28" t="s">
        <v>66</v>
      </c>
      <c r="I125" s="28">
        <v>5</v>
      </c>
      <c r="J125" s="28">
        <v>5</v>
      </c>
      <c r="K125" s="3">
        <v>5916</v>
      </c>
      <c r="L125" s="67">
        <v>4508.25</v>
      </c>
      <c r="M125" s="67"/>
      <c r="N125" s="43">
        <v>4508.25</v>
      </c>
      <c r="O125" s="1" t="s">
        <v>67</v>
      </c>
      <c r="P125" s="1" t="s">
        <v>35</v>
      </c>
      <c r="Q125" s="1"/>
      <c r="R125" s="1">
        <v>29</v>
      </c>
      <c r="T125" s="84"/>
    </row>
    <row r="126" spans="1:20" ht="30" x14ac:dyDescent="0.25">
      <c r="A126" s="77" t="s">
        <v>734</v>
      </c>
      <c r="B126" s="78"/>
      <c r="C126" s="77">
        <v>1</v>
      </c>
      <c r="D126" s="79" t="s">
        <v>738</v>
      </c>
      <c r="E126" s="28" t="s">
        <v>36</v>
      </c>
      <c r="F126" s="28" t="s">
        <v>32</v>
      </c>
      <c r="G126" s="28" t="s">
        <v>754</v>
      </c>
      <c r="H126" s="28" t="s">
        <v>45</v>
      </c>
      <c r="I126" s="28">
        <v>5</v>
      </c>
      <c r="J126" s="28">
        <v>5</v>
      </c>
      <c r="K126" s="3"/>
      <c r="L126" s="67">
        <v>4985.34</v>
      </c>
      <c r="M126" s="80"/>
      <c r="N126" s="81">
        <v>4985.34</v>
      </c>
      <c r="O126" s="1" t="s">
        <v>758</v>
      </c>
      <c r="P126" s="1" t="s">
        <v>12</v>
      </c>
      <c r="Q126" s="1"/>
      <c r="R126" s="1">
        <v>23.25</v>
      </c>
      <c r="S126" s="13"/>
      <c r="T126" s="84"/>
    </row>
    <row r="127" spans="1:20" ht="45" x14ac:dyDescent="0.25">
      <c r="A127" s="68" t="s">
        <v>741</v>
      </c>
      <c r="B127" s="68" t="s">
        <v>742</v>
      </c>
      <c r="C127" s="68">
        <v>1</v>
      </c>
      <c r="D127" s="71" t="s">
        <v>743</v>
      </c>
      <c r="E127" s="1" t="s">
        <v>10</v>
      </c>
      <c r="F127" s="28" t="s">
        <v>70</v>
      </c>
      <c r="G127" s="28" t="s">
        <v>799</v>
      </c>
      <c r="H127" s="28" t="s">
        <v>68</v>
      </c>
      <c r="I127" s="28">
        <v>5</v>
      </c>
      <c r="J127" s="8">
        <v>5</v>
      </c>
      <c r="K127" s="6">
        <v>13456</v>
      </c>
      <c r="L127" s="8"/>
      <c r="N127" s="46">
        <v>0</v>
      </c>
      <c r="O127" s="8" t="s">
        <v>759</v>
      </c>
      <c r="P127" s="8" t="s">
        <v>760</v>
      </c>
      <c r="Q127" s="8">
        <v>2</v>
      </c>
      <c r="R127" s="8">
        <v>46</v>
      </c>
      <c r="T127" s="84"/>
    </row>
    <row r="128" spans="1:20" ht="30" x14ac:dyDescent="0.25">
      <c r="A128" s="68" t="s">
        <v>741</v>
      </c>
      <c r="B128" s="68" t="s">
        <v>742</v>
      </c>
      <c r="C128" s="68">
        <v>1</v>
      </c>
      <c r="D128" s="71" t="s">
        <v>743</v>
      </c>
      <c r="E128" s="1" t="s">
        <v>69</v>
      </c>
      <c r="F128" s="28" t="s">
        <v>70</v>
      </c>
      <c r="G128" s="28" t="s">
        <v>799</v>
      </c>
      <c r="H128" s="28" t="s">
        <v>71</v>
      </c>
      <c r="I128" s="28">
        <v>5</v>
      </c>
      <c r="J128" s="8" t="s">
        <v>72</v>
      </c>
      <c r="K128" s="6">
        <v>22525.8</v>
      </c>
      <c r="L128" s="8"/>
      <c r="M128" s="8"/>
      <c r="N128" s="42">
        <v>0</v>
      </c>
      <c r="O128" s="4" t="s">
        <v>67</v>
      </c>
      <c r="P128" s="4" t="s">
        <v>35</v>
      </c>
      <c r="Q128" s="4"/>
      <c r="R128" s="4">
        <v>140.56</v>
      </c>
      <c r="T128" s="84"/>
    </row>
    <row r="129" spans="1:20" ht="30" x14ac:dyDescent="0.25">
      <c r="A129" s="68" t="s">
        <v>734</v>
      </c>
      <c r="B129" s="68" t="s">
        <v>735</v>
      </c>
      <c r="C129" s="68">
        <v>1</v>
      </c>
      <c r="D129" s="70" t="s">
        <v>738</v>
      </c>
      <c r="E129" s="1" t="s">
        <v>385</v>
      </c>
      <c r="F129" s="28" t="s">
        <v>70</v>
      </c>
      <c r="G129" s="28" t="s">
        <v>754</v>
      </c>
      <c r="H129" s="28" t="s">
        <v>427</v>
      </c>
      <c r="I129" s="28">
        <v>5</v>
      </c>
      <c r="J129" s="28">
        <v>4</v>
      </c>
      <c r="K129" s="3">
        <v>18958.899999999998</v>
      </c>
      <c r="L129" s="28"/>
      <c r="M129" s="8"/>
      <c r="N129" s="42">
        <v>0</v>
      </c>
      <c r="O129" s="4" t="s">
        <v>386</v>
      </c>
      <c r="P129" s="4" t="s">
        <v>12</v>
      </c>
      <c r="Q129" s="4"/>
      <c r="R129" s="4"/>
      <c r="T129" s="84"/>
    </row>
    <row r="130" spans="1:20" ht="30" x14ac:dyDescent="0.25">
      <c r="A130" s="68" t="s">
        <v>741</v>
      </c>
      <c r="B130" s="68" t="s">
        <v>742</v>
      </c>
      <c r="C130" s="68">
        <v>1</v>
      </c>
      <c r="D130" s="71" t="s">
        <v>743</v>
      </c>
      <c r="E130" s="1" t="s">
        <v>385</v>
      </c>
      <c r="F130" s="28" t="s">
        <v>70</v>
      </c>
      <c r="G130" s="28" t="s">
        <v>799</v>
      </c>
      <c r="H130" s="28" t="s">
        <v>434</v>
      </c>
      <c r="I130" s="28">
        <v>5</v>
      </c>
      <c r="J130" s="8">
        <v>5</v>
      </c>
      <c r="K130" s="6">
        <v>8369.4444444444434</v>
      </c>
      <c r="L130" s="8"/>
      <c r="M130" s="8"/>
      <c r="N130" s="42">
        <v>0</v>
      </c>
      <c r="O130" s="4" t="s">
        <v>386</v>
      </c>
      <c r="P130" s="4" t="s">
        <v>12</v>
      </c>
      <c r="Q130" s="4">
        <v>1</v>
      </c>
      <c r="R130" s="4">
        <v>42.33</v>
      </c>
      <c r="T130" s="84"/>
    </row>
    <row r="131" spans="1:20" ht="45" x14ac:dyDescent="0.25">
      <c r="A131" s="68" t="s">
        <v>741</v>
      </c>
      <c r="B131" s="68" t="s">
        <v>742</v>
      </c>
      <c r="C131" s="68">
        <v>1</v>
      </c>
      <c r="D131" s="71" t="s">
        <v>743</v>
      </c>
      <c r="E131" s="1" t="s">
        <v>385</v>
      </c>
      <c r="F131" s="28" t="s">
        <v>70</v>
      </c>
      <c r="G131" s="28" t="s">
        <v>799</v>
      </c>
      <c r="H131" s="28" t="s">
        <v>435</v>
      </c>
      <c r="I131" s="28">
        <v>5</v>
      </c>
      <c r="J131" s="8">
        <v>4</v>
      </c>
      <c r="K131" s="6">
        <v>2259.1111111111109</v>
      </c>
      <c r="L131" s="8"/>
      <c r="M131" s="8"/>
      <c r="N131" s="42">
        <v>0</v>
      </c>
      <c r="O131" s="4" t="s">
        <v>386</v>
      </c>
      <c r="P131" s="4" t="s">
        <v>12</v>
      </c>
      <c r="Q131" s="4"/>
      <c r="R131" s="4">
        <v>14.22</v>
      </c>
      <c r="T131" s="84"/>
    </row>
    <row r="132" spans="1:20" ht="30" x14ac:dyDescent="0.25">
      <c r="A132" s="68" t="s">
        <v>741</v>
      </c>
      <c r="B132" s="68" t="s">
        <v>742</v>
      </c>
      <c r="C132" s="68">
        <v>1</v>
      </c>
      <c r="D132" s="71" t="s">
        <v>743</v>
      </c>
      <c r="E132" s="1" t="s">
        <v>385</v>
      </c>
      <c r="F132" s="28" t="s">
        <v>70</v>
      </c>
      <c r="G132" s="28" t="s">
        <v>799</v>
      </c>
      <c r="H132" s="28" t="s">
        <v>802</v>
      </c>
      <c r="I132" s="28">
        <v>5</v>
      </c>
      <c r="J132" s="8">
        <v>5</v>
      </c>
      <c r="K132" s="6"/>
      <c r="L132" s="8"/>
      <c r="M132" s="8"/>
      <c r="N132" s="42"/>
      <c r="O132" s="4"/>
      <c r="P132" s="4" t="s">
        <v>803</v>
      </c>
      <c r="Q132" s="4"/>
      <c r="R132" s="4">
        <v>50.83</v>
      </c>
      <c r="T132" s="84"/>
    </row>
    <row r="133" spans="1:20" ht="30" x14ac:dyDescent="0.25">
      <c r="A133" s="68" t="s">
        <v>741</v>
      </c>
      <c r="B133" s="68" t="s">
        <v>742</v>
      </c>
      <c r="C133" s="68">
        <v>1</v>
      </c>
      <c r="D133" s="71" t="s">
        <v>743</v>
      </c>
      <c r="E133" s="4" t="s">
        <v>385</v>
      </c>
      <c r="F133" s="8" t="s">
        <v>70</v>
      </c>
      <c r="G133" s="8"/>
      <c r="H133" s="8" t="s">
        <v>437</v>
      </c>
      <c r="I133" s="8">
        <v>5</v>
      </c>
      <c r="J133" s="8">
        <v>4</v>
      </c>
      <c r="K133" s="6">
        <v>4252.4444444444434</v>
      </c>
      <c r="L133" s="8"/>
      <c r="M133" s="8"/>
      <c r="N133" s="42">
        <v>0</v>
      </c>
      <c r="O133" s="4" t="s">
        <v>386</v>
      </c>
      <c r="P133" s="4" t="s">
        <v>12</v>
      </c>
      <c r="Q133" s="4"/>
      <c r="R133" s="4">
        <v>15.11</v>
      </c>
      <c r="T133" s="84"/>
    </row>
    <row r="134" spans="1:20" ht="30" x14ac:dyDescent="0.25">
      <c r="A134" s="68" t="s">
        <v>741</v>
      </c>
      <c r="B134" s="68" t="s">
        <v>742</v>
      </c>
      <c r="C134" s="68">
        <v>1</v>
      </c>
      <c r="D134" s="71" t="s">
        <v>743</v>
      </c>
      <c r="E134" s="4" t="s">
        <v>385</v>
      </c>
      <c r="F134" s="8" t="s">
        <v>70</v>
      </c>
      <c r="G134" s="8"/>
      <c r="H134" s="8" t="s">
        <v>438</v>
      </c>
      <c r="I134" s="8">
        <v>5</v>
      </c>
      <c r="J134" s="8">
        <v>4</v>
      </c>
      <c r="K134" s="6">
        <v>664.44444444444446</v>
      </c>
      <c r="L134" s="8"/>
      <c r="M134" s="8"/>
      <c r="N134" s="42">
        <v>0</v>
      </c>
      <c r="O134" s="4" t="s">
        <v>386</v>
      </c>
      <c r="P134" s="4" t="s">
        <v>12</v>
      </c>
      <c r="Q134" s="4"/>
      <c r="R134" s="4">
        <v>3.75</v>
      </c>
      <c r="T134" s="84"/>
    </row>
    <row r="135" spans="1:20" ht="30" x14ac:dyDescent="0.25">
      <c r="A135" s="68" t="s">
        <v>741</v>
      </c>
      <c r="B135" s="68" t="s">
        <v>742</v>
      </c>
      <c r="C135" s="68">
        <v>1</v>
      </c>
      <c r="D135" s="71" t="s">
        <v>743</v>
      </c>
      <c r="E135" s="1" t="s">
        <v>385</v>
      </c>
      <c r="F135" s="28" t="s">
        <v>70</v>
      </c>
      <c r="G135" s="28" t="s">
        <v>799</v>
      </c>
      <c r="H135" s="28" t="s">
        <v>439</v>
      </c>
      <c r="I135" s="28">
        <v>5</v>
      </c>
      <c r="J135" s="8">
        <v>4</v>
      </c>
      <c r="K135" s="6">
        <v>9401.8888888888869</v>
      </c>
      <c r="L135" s="8"/>
      <c r="M135" s="8"/>
      <c r="N135" s="42">
        <v>0</v>
      </c>
      <c r="O135" s="4" t="s">
        <v>386</v>
      </c>
      <c r="P135" s="4" t="s">
        <v>12</v>
      </c>
      <c r="Q135" s="4"/>
      <c r="R135" s="4">
        <v>35.94</v>
      </c>
      <c r="T135" s="84"/>
    </row>
    <row r="136" spans="1:20" ht="30" x14ac:dyDescent="0.25">
      <c r="A136" s="68" t="s">
        <v>741</v>
      </c>
      <c r="B136" s="68" t="s">
        <v>742</v>
      </c>
      <c r="C136" s="68">
        <v>1</v>
      </c>
      <c r="D136" s="71" t="s">
        <v>743</v>
      </c>
      <c r="E136" s="1" t="s">
        <v>385</v>
      </c>
      <c r="F136" s="28" t="s">
        <v>70</v>
      </c>
      <c r="G136" s="28" t="s">
        <v>799</v>
      </c>
      <c r="H136" s="28" t="s">
        <v>440</v>
      </c>
      <c r="I136" s="28">
        <v>5</v>
      </c>
      <c r="J136" s="8">
        <v>5</v>
      </c>
      <c r="K136" s="6">
        <v>4485</v>
      </c>
      <c r="L136" s="8"/>
      <c r="M136" s="8"/>
      <c r="N136" s="42">
        <v>0</v>
      </c>
      <c r="O136" s="4" t="s">
        <v>386</v>
      </c>
      <c r="P136" s="4" t="s">
        <v>12</v>
      </c>
      <c r="Q136" s="4"/>
      <c r="R136" s="4">
        <v>12.67</v>
      </c>
      <c r="T136" s="84"/>
    </row>
    <row r="137" spans="1:20" ht="30" x14ac:dyDescent="0.25">
      <c r="A137" s="68" t="s">
        <v>741</v>
      </c>
      <c r="B137" s="68" t="s">
        <v>742</v>
      </c>
      <c r="C137" s="68">
        <v>1</v>
      </c>
      <c r="D137" s="71" t="s">
        <v>743</v>
      </c>
      <c r="E137" s="1" t="s">
        <v>385</v>
      </c>
      <c r="F137" s="28" t="s">
        <v>70</v>
      </c>
      <c r="G137" s="28" t="s">
        <v>799</v>
      </c>
      <c r="H137" s="28" t="s">
        <v>441</v>
      </c>
      <c r="I137" s="28">
        <v>5</v>
      </c>
      <c r="J137" s="8">
        <v>4</v>
      </c>
      <c r="K137" s="6">
        <v>1661.1111111111109</v>
      </c>
      <c r="L137" s="8"/>
      <c r="M137" s="8"/>
      <c r="N137" s="42">
        <v>0</v>
      </c>
      <c r="O137" s="4" t="s">
        <v>386</v>
      </c>
      <c r="P137" s="4" t="s">
        <v>12</v>
      </c>
      <c r="Q137" s="4"/>
      <c r="R137" s="4">
        <v>22.78</v>
      </c>
      <c r="T137" s="84"/>
    </row>
    <row r="138" spans="1:20" ht="30" x14ac:dyDescent="0.25">
      <c r="A138" s="68" t="s">
        <v>741</v>
      </c>
      <c r="B138" s="68" t="s">
        <v>742</v>
      </c>
      <c r="C138" s="68">
        <v>1</v>
      </c>
      <c r="D138" s="71" t="s">
        <v>743</v>
      </c>
      <c r="E138" s="1" t="s">
        <v>385</v>
      </c>
      <c r="F138" s="28" t="s">
        <v>70</v>
      </c>
      <c r="G138" s="28" t="s">
        <v>799</v>
      </c>
      <c r="H138" s="28" t="s">
        <v>442</v>
      </c>
      <c r="I138" s="28">
        <v>5</v>
      </c>
      <c r="J138" s="8">
        <v>5</v>
      </c>
      <c r="K138" s="6">
        <v>6245.7777777777774</v>
      </c>
      <c r="L138" s="8"/>
      <c r="M138" s="8"/>
      <c r="N138" s="42">
        <v>0</v>
      </c>
      <c r="O138" s="4" t="s">
        <v>386</v>
      </c>
      <c r="P138" s="4" t="s">
        <v>12</v>
      </c>
      <c r="Q138" s="4"/>
      <c r="R138" s="4">
        <v>30.67</v>
      </c>
      <c r="T138" s="84"/>
    </row>
    <row r="139" spans="1:20" ht="45" x14ac:dyDescent="0.25">
      <c r="A139" s="68" t="s">
        <v>741</v>
      </c>
      <c r="B139" s="68" t="s">
        <v>742</v>
      </c>
      <c r="C139" s="68">
        <v>1</v>
      </c>
      <c r="D139" s="71" t="s">
        <v>743</v>
      </c>
      <c r="E139" s="1" t="s">
        <v>385</v>
      </c>
      <c r="F139" s="28" t="s">
        <v>70</v>
      </c>
      <c r="G139" s="28" t="s">
        <v>799</v>
      </c>
      <c r="H139" s="28" t="s">
        <v>443</v>
      </c>
      <c r="I139" s="28">
        <v>5</v>
      </c>
      <c r="J139" s="8">
        <v>4</v>
      </c>
      <c r="K139" s="6">
        <v>5116.2222222222217</v>
      </c>
      <c r="L139" s="8"/>
      <c r="M139" s="8"/>
      <c r="N139" s="42">
        <v>0</v>
      </c>
      <c r="O139" s="4" t="s">
        <v>386</v>
      </c>
      <c r="P139" s="4" t="s">
        <v>12</v>
      </c>
      <c r="Q139" s="4"/>
      <c r="R139" s="4">
        <v>17.22</v>
      </c>
      <c r="T139" s="84"/>
    </row>
    <row r="140" spans="1:20" ht="45" x14ac:dyDescent="0.25">
      <c r="A140" s="68" t="s">
        <v>741</v>
      </c>
      <c r="B140" s="68" t="s">
        <v>742</v>
      </c>
      <c r="C140" s="68">
        <v>1</v>
      </c>
      <c r="D140" s="71" t="s">
        <v>743</v>
      </c>
      <c r="E140" s="1" t="s">
        <v>385</v>
      </c>
      <c r="F140" s="28" t="s">
        <v>70</v>
      </c>
      <c r="G140" s="28" t="s">
        <v>799</v>
      </c>
      <c r="H140" s="28" t="s">
        <v>447</v>
      </c>
      <c r="I140" s="28">
        <v>5</v>
      </c>
      <c r="J140" s="8">
        <v>4</v>
      </c>
      <c r="K140" s="6">
        <v>9966.6666666666679</v>
      </c>
      <c r="L140" s="8"/>
      <c r="M140" s="8"/>
      <c r="N140" s="42">
        <v>0</v>
      </c>
      <c r="O140" s="4" t="s">
        <v>386</v>
      </c>
      <c r="P140" s="4" t="s">
        <v>12</v>
      </c>
      <c r="Q140" s="4"/>
      <c r="R140" s="4">
        <v>37.33</v>
      </c>
      <c r="T140" s="84"/>
    </row>
    <row r="141" spans="1:20" ht="30" x14ac:dyDescent="0.25">
      <c r="A141" s="68" t="s">
        <v>741</v>
      </c>
      <c r="B141" s="68" t="s">
        <v>742</v>
      </c>
      <c r="C141" s="68">
        <v>1</v>
      </c>
      <c r="D141" s="71" t="s">
        <v>743</v>
      </c>
      <c r="E141" s="1" t="s">
        <v>385</v>
      </c>
      <c r="F141" s="28" t="s">
        <v>70</v>
      </c>
      <c r="G141" s="28" t="s">
        <v>799</v>
      </c>
      <c r="H141" s="28" t="s">
        <v>448</v>
      </c>
      <c r="I141" s="28">
        <v>5</v>
      </c>
      <c r="J141" s="8">
        <v>5</v>
      </c>
      <c r="K141" s="6">
        <v>3986.6666666666665</v>
      </c>
      <c r="L141" s="8"/>
      <c r="M141" s="8"/>
      <c r="N141" s="42">
        <v>0</v>
      </c>
      <c r="O141" s="4" t="s">
        <v>386</v>
      </c>
      <c r="P141" s="4" t="s">
        <v>12</v>
      </c>
      <c r="Q141" s="4"/>
      <c r="R141" s="4">
        <v>32</v>
      </c>
      <c r="T141" s="84"/>
    </row>
    <row r="142" spans="1:20" ht="30" x14ac:dyDescent="0.25">
      <c r="A142" s="68" t="s">
        <v>741</v>
      </c>
      <c r="B142" s="68" t="s">
        <v>742</v>
      </c>
      <c r="C142" s="68">
        <v>1</v>
      </c>
      <c r="D142" s="71" t="s">
        <v>743</v>
      </c>
      <c r="E142" s="1" t="s">
        <v>385</v>
      </c>
      <c r="F142" s="28" t="s">
        <v>70</v>
      </c>
      <c r="G142" s="28" t="s">
        <v>799</v>
      </c>
      <c r="H142" s="28" t="s">
        <v>449</v>
      </c>
      <c r="I142" s="28">
        <v>5</v>
      </c>
      <c r="J142" s="8">
        <v>4</v>
      </c>
      <c r="K142" s="6">
        <v>996.66666666666663</v>
      </c>
      <c r="L142" s="8"/>
      <c r="M142" s="8"/>
      <c r="N142" s="42">
        <v>0</v>
      </c>
      <c r="O142" s="4" t="s">
        <v>386</v>
      </c>
      <c r="P142" s="4" t="s">
        <v>12</v>
      </c>
      <c r="Q142" s="4"/>
      <c r="R142" s="4">
        <v>5.89</v>
      </c>
      <c r="T142" s="84"/>
    </row>
    <row r="143" spans="1:20" ht="45" x14ac:dyDescent="0.25">
      <c r="A143" s="68" t="s">
        <v>741</v>
      </c>
      <c r="B143" s="68" t="s">
        <v>742</v>
      </c>
      <c r="C143" s="68">
        <v>1</v>
      </c>
      <c r="D143" s="71" t="s">
        <v>743</v>
      </c>
      <c r="E143" s="1" t="s">
        <v>385</v>
      </c>
      <c r="F143" s="28" t="s">
        <v>70</v>
      </c>
      <c r="G143" s="28" t="s">
        <v>799</v>
      </c>
      <c r="H143" s="28" t="s">
        <v>454</v>
      </c>
      <c r="I143" s="28">
        <v>5</v>
      </c>
      <c r="J143" s="28">
        <v>5</v>
      </c>
      <c r="K143" s="3">
        <v>5979.9999999999991</v>
      </c>
      <c r="L143" s="28"/>
      <c r="M143" s="28"/>
      <c r="N143" s="43" t="s">
        <v>804</v>
      </c>
      <c r="O143" s="1" t="s">
        <v>386</v>
      </c>
      <c r="P143" s="1" t="s">
        <v>12</v>
      </c>
      <c r="Q143" s="4"/>
      <c r="R143" s="4">
        <v>21</v>
      </c>
      <c r="T143" s="84"/>
    </row>
    <row r="144" spans="1:20" ht="30" x14ac:dyDescent="0.25">
      <c r="A144" s="68"/>
      <c r="B144" s="68"/>
      <c r="C144" s="68">
        <v>2</v>
      </c>
      <c r="D144" s="69" t="s">
        <v>736</v>
      </c>
      <c r="E144" s="1" t="s">
        <v>10</v>
      </c>
      <c r="F144" s="2" t="s">
        <v>73</v>
      </c>
      <c r="G144" s="2" t="s">
        <v>799</v>
      </c>
      <c r="H144" s="1" t="s">
        <v>130</v>
      </c>
      <c r="I144" s="1">
        <v>6</v>
      </c>
      <c r="J144" s="1">
        <v>5</v>
      </c>
      <c r="K144" s="3">
        <v>6720</v>
      </c>
      <c r="L144" s="67"/>
      <c r="M144" s="67"/>
      <c r="N144" s="43" t="s">
        <v>804</v>
      </c>
      <c r="O144" s="1" t="s">
        <v>14</v>
      </c>
      <c r="P144" s="1" t="s">
        <v>12</v>
      </c>
      <c r="Q144" s="4"/>
      <c r="R144" s="1"/>
      <c r="S144" s="90">
        <v>44551</v>
      </c>
      <c r="T144" s="91" t="s">
        <v>825</v>
      </c>
    </row>
    <row r="145" spans="1:16383" ht="30" x14ac:dyDescent="0.25">
      <c r="A145" s="68"/>
      <c r="B145" s="68"/>
      <c r="C145" s="68">
        <v>2</v>
      </c>
      <c r="D145" s="69" t="s">
        <v>736</v>
      </c>
      <c r="E145" s="1" t="s">
        <v>10</v>
      </c>
      <c r="F145" s="2" t="s">
        <v>73</v>
      </c>
      <c r="G145" s="2" t="s">
        <v>799</v>
      </c>
      <c r="H145" s="1" t="s">
        <v>131</v>
      </c>
      <c r="I145" s="1">
        <v>6</v>
      </c>
      <c r="J145" s="1">
        <v>4</v>
      </c>
      <c r="K145" s="3">
        <v>9360</v>
      </c>
      <c r="L145" s="67"/>
      <c r="M145" s="67"/>
      <c r="N145" s="43" t="s">
        <v>804</v>
      </c>
      <c r="O145" s="1" t="s">
        <v>14</v>
      </c>
      <c r="P145" s="1" t="s">
        <v>12</v>
      </c>
      <c r="Q145" s="4"/>
      <c r="R145" s="1"/>
      <c r="S145" s="90">
        <v>44551</v>
      </c>
      <c r="T145" s="91" t="s">
        <v>819</v>
      </c>
    </row>
    <row r="146" spans="1:16383" ht="30" x14ac:dyDescent="0.25">
      <c r="A146" s="68"/>
      <c r="B146" s="68"/>
      <c r="C146" s="68">
        <v>2</v>
      </c>
      <c r="D146" s="69" t="s">
        <v>736</v>
      </c>
      <c r="E146" s="1" t="s">
        <v>10</v>
      </c>
      <c r="F146" s="2" t="s">
        <v>73</v>
      </c>
      <c r="G146" s="2" t="s">
        <v>799</v>
      </c>
      <c r="H146" s="1" t="s">
        <v>132</v>
      </c>
      <c r="I146" s="1">
        <v>6</v>
      </c>
      <c r="J146" s="1">
        <v>5</v>
      </c>
      <c r="K146" s="3">
        <v>4933.5</v>
      </c>
      <c r="L146" s="67"/>
      <c r="M146" s="67"/>
      <c r="N146" s="43" t="s">
        <v>804</v>
      </c>
      <c r="O146" s="1" t="s">
        <v>14</v>
      </c>
      <c r="P146" s="1" t="s">
        <v>12</v>
      </c>
      <c r="Q146" s="4"/>
      <c r="R146" s="1"/>
      <c r="S146" s="90">
        <v>44551</v>
      </c>
      <c r="T146" s="91" t="s">
        <v>819</v>
      </c>
    </row>
    <row r="147" spans="1:16383" ht="30" x14ac:dyDescent="0.25">
      <c r="A147" s="68"/>
      <c r="B147" s="68"/>
      <c r="C147" s="68">
        <v>2</v>
      </c>
      <c r="D147" s="69" t="s">
        <v>736</v>
      </c>
      <c r="E147" s="1" t="s">
        <v>10</v>
      </c>
      <c r="F147" s="2" t="s">
        <v>73</v>
      </c>
      <c r="G147" s="2" t="s">
        <v>799</v>
      </c>
      <c r="H147" s="1" t="s">
        <v>133</v>
      </c>
      <c r="I147" s="1">
        <v>6</v>
      </c>
      <c r="J147" s="1">
        <v>5</v>
      </c>
      <c r="K147" s="3">
        <v>1342</v>
      </c>
      <c r="L147" s="67"/>
      <c r="M147" s="67"/>
      <c r="N147" s="43" t="s">
        <v>804</v>
      </c>
      <c r="O147" s="1" t="s">
        <v>14</v>
      </c>
      <c r="P147" s="1" t="s">
        <v>12</v>
      </c>
      <c r="Q147" s="4"/>
      <c r="R147" s="1"/>
      <c r="S147" s="90">
        <v>44551</v>
      </c>
      <c r="T147" s="91" t="s">
        <v>826</v>
      </c>
    </row>
    <row r="148" spans="1:16383" ht="30" x14ac:dyDescent="0.25">
      <c r="A148" s="68"/>
      <c r="B148" s="68"/>
      <c r="C148" s="68">
        <v>2</v>
      </c>
      <c r="D148" s="69" t="s">
        <v>736</v>
      </c>
      <c r="E148" s="1" t="s">
        <v>10</v>
      </c>
      <c r="F148" s="2" t="s">
        <v>73</v>
      </c>
      <c r="G148" s="2" t="s">
        <v>799</v>
      </c>
      <c r="H148" s="1" t="s">
        <v>135</v>
      </c>
      <c r="I148" s="1">
        <v>6</v>
      </c>
      <c r="J148" s="1">
        <v>5</v>
      </c>
      <c r="K148" s="3">
        <v>6500</v>
      </c>
      <c r="L148" s="67"/>
      <c r="M148" s="67"/>
      <c r="N148" s="43" t="s">
        <v>804</v>
      </c>
      <c r="O148" s="1" t="s">
        <v>14</v>
      </c>
      <c r="P148" s="1" t="s">
        <v>12</v>
      </c>
      <c r="Q148" s="1"/>
      <c r="R148" s="1"/>
      <c r="S148" s="90">
        <v>44551</v>
      </c>
      <c r="T148" s="91" t="s">
        <v>827</v>
      </c>
      <c r="U148" s="89"/>
      <c r="V148" s="89"/>
      <c r="W148" s="89"/>
      <c r="X148" s="89"/>
      <c r="Y148" s="89"/>
      <c r="Z148" s="89"/>
      <c r="AA148" s="89"/>
      <c r="AB148" s="89"/>
      <c r="AC148" s="89"/>
      <c r="AD148" s="89"/>
      <c r="AE148" s="89"/>
      <c r="AF148" s="89"/>
      <c r="AG148" s="89"/>
      <c r="AH148" s="89"/>
      <c r="AI148" s="89"/>
      <c r="AJ148" s="89"/>
      <c r="AK148" s="89"/>
      <c r="AL148" s="89"/>
      <c r="AM148" s="89"/>
      <c r="AN148" s="89"/>
      <c r="AO148" s="89"/>
      <c r="AP148" s="89"/>
      <c r="AQ148" s="89"/>
      <c r="AR148" s="89"/>
      <c r="AS148" s="89"/>
      <c r="AT148" s="89"/>
      <c r="AU148" s="89"/>
      <c r="AV148" s="89"/>
      <c r="AW148" s="89"/>
      <c r="AX148" s="89"/>
      <c r="AY148" s="89"/>
      <c r="AZ148" s="89"/>
      <c r="BA148" s="89"/>
      <c r="BB148" s="89"/>
      <c r="BC148" s="89"/>
      <c r="BD148" s="89"/>
      <c r="BE148" s="89"/>
      <c r="BF148" s="89"/>
      <c r="BG148" s="89"/>
      <c r="BH148" s="89"/>
      <c r="BI148" s="89"/>
      <c r="BJ148" s="89"/>
      <c r="BK148" s="89"/>
      <c r="BL148" s="89"/>
      <c r="BM148" s="89"/>
      <c r="BN148" s="89"/>
      <c r="BO148" s="89"/>
      <c r="BP148" s="89"/>
      <c r="BQ148" s="89"/>
      <c r="BR148" s="89"/>
      <c r="BS148" s="89"/>
      <c r="BT148" s="89"/>
      <c r="BU148" s="89"/>
      <c r="BV148" s="89"/>
      <c r="BW148" s="89"/>
      <c r="BX148" s="89"/>
      <c r="BY148" s="89"/>
      <c r="BZ148" s="89"/>
      <c r="CA148" s="89"/>
      <c r="CB148" s="89"/>
      <c r="CC148" s="89"/>
      <c r="CD148" s="89"/>
      <c r="CE148" s="89"/>
      <c r="CF148" s="89"/>
      <c r="CG148" s="89"/>
      <c r="CH148" s="89"/>
      <c r="CI148" s="89"/>
      <c r="CJ148" s="89"/>
      <c r="CK148" s="89"/>
      <c r="CL148" s="89"/>
      <c r="CM148" s="89"/>
      <c r="CN148" s="89"/>
      <c r="CO148" s="89"/>
      <c r="CP148" s="89"/>
      <c r="CQ148" s="89"/>
      <c r="CR148" s="89"/>
      <c r="CS148" s="89"/>
      <c r="CT148" s="89"/>
      <c r="CU148" s="89"/>
      <c r="CV148" s="89"/>
      <c r="CW148" s="89"/>
      <c r="CX148" s="89"/>
      <c r="CY148" s="89"/>
      <c r="CZ148" s="89"/>
      <c r="DA148" s="89"/>
      <c r="DB148" s="89"/>
      <c r="DC148" s="89"/>
      <c r="DD148" s="89"/>
      <c r="DE148" s="89"/>
      <c r="DF148" s="89"/>
      <c r="DG148" s="89"/>
      <c r="DH148" s="89"/>
      <c r="DI148" s="89"/>
      <c r="DJ148" s="89"/>
      <c r="DK148" s="89"/>
      <c r="DL148" s="89"/>
      <c r="DM148" s="89"/>
      <c r="DN148" s="89"/>
      <c r="DO148" s="89"/>
      <c r="DP148" s="89"/>
      <c r="DQ148" s="89"/>
      <c r="DR148" s="89"/>
      <c r="DS148" s="89"/>
      <c r="DT148" s="89"/>
      <c r="DU148" s="89"/>
      <c r="DV148" s="89"/>
      <c r="DW148" s="89"/>
      <c r="DX148" s="89"/>
      <c r="DY148" s="89"/>
      <c r="DZ148" s="89"/>
      <c r="EA148" s="89"/>
      <c r="EB148" s="89"/>
      <c r="EC148" s="89"/>
      <c r="ED148" s="89"/>
      <c r="EE148" s="89"/>
      <c r="EF148" s="89"/>
      <c r="EG148" s="89"/>
      <c r="EH148" s="89"/>
      <c r="EI148" s="89"/>
      <c r="EJ148" s="89"/>
      <c r="EK148" s="89"/>
      <c r="EL148" s="89"/>
      <c r="EM148" s="89"/>
      <c r="EN148" s="89"/>
      <c r="EO148" s="89"/>
      <c r="EP148" s="89"/>
      <c r="EQ148" s="89"/>
      <c r="ER148" s="89"/>
      <c r="ES148" s="89"/>
      <c r="ET148" s="89"/>
      <c r="EU148" s="89"/>
      <c r="EV148" s="89"/>
      <c r="EW148" s="89"/>
      <c r="EX148" s="89"/>
      <c r="EY148" s="89"/>
      <c r="EZ148" s="89"/>
      <c r="FA148" s="89"/>
      <c r="FB148" s="89"/>
      <c r="FC148" s="89"/>
      <c r="FD148" s="89"/>
      <c r="FE148" s="89"/>
      <c r="FF148" s="89"/>
      <c r="FG148" s="89"/>
      <c r="FH148" s="89"/>
      <c r="FI148" s="89"/>
      <c r="FJ148" s="89"/>
      <c r="FK148" s="89"/>
      <c r="FL148" s="89"/>
      <c r="FM148" s="89"/>
      <c r="FN148" s="89"/>
      <c r="FO148" s="89"/>
      <c r="FP148" s="89"/>
      <c r="FQ148" s="89"/>
      <c r="FR148" s="89"/>
      <c r="FS148" s="89"/>
      <c r="FT148" s="89"/>
      <c r="FU148" s="89"/>
      <c r="FV148" s="89"/>
      <c r="FW148" s="89"/>
      <c r="FX148" s="89"/>
      <c r="FY148" s="89"/>
      <c r="FZ148" s="89"/>
      <c r="GA148" s="89"/>
      <c r="GB148" s="89"/>
      <c r="GC148" s="89"/>
      <c r="GD148" s="89"/>
      <c r="GE148" s="89"/>
      <c r="GF148" s="89"/>
      <c r="GG148" s="89"/>
      <c r="GH148" s="89"/>
      <c r="GI148" s="89"/>
      <c r="GJ148" s="89"/>
      <c r="GK148" s="89"/>
      <c r="GL148" s="89"/>
      <c r="GM148" s="89"/>
      <c r="GN148" s="89"/>
      <c r="GO148" s="89"/>
      <c r="GP148" s="89"/>
      <c r="GQ148" s="89"/>
      <c r="GR148" s="89"/>
      <c r="GS148" s="89"/>
      <c r="GT148" s="89"/>
      <c r="GU148" s="89"/>
      <c r="GV148" s="89"/>
      <c r="GW148" s="89"/>
      <c r="GX148" s="89"/>
      <c r="GY148" s="89"/>
      <c r="GZ148" s="89"/>
      <c r="HA148" s="89"/>
      <c r="HB148" s="89"/>
      <c r="HC148" s="89"/>
      <c r="HD148" s="89"/>
      <c r="HE148" s="89"/>
      <c r="HF148" s="89"/>
      <c r="HG148" s="89"/>
      <c r="HH148" s="89"/>
      <c r="HI148" s="89"/>
      <c r="HJ148" s="89"/>
      <c r="HK148" s="89"/>
      <c r="HL148" s="89"/>
      <c r="HM148" s="89"/>
      <c r="HN148" s="89"/>
      <c r="HO148" s="89"/>
      <c r="HP148" s="89"/>
      <c r="HQ148" s="89"/>
      <c r="HR148" s="89"/>
      <c r="HS148" s="89"/>
      <c r="HT148" s="89"/>
      <c r="HU148" s="89"/>
      <c r="HV148" s="89"/>
      <c r="HW148" s="89"/>
      <c r="HX148" s="89"/>
      <c r="HY148" s="89"/>
      <c r="HZ148" s="89"/>
      <c r="IA148" s="89"/>
      <c r="IB148" s="89"/>
      <c r="IC148" s="89"/>
      <c r="ID148" s="89"/>
      <c r="IE148" s="89"/>
      <c r="IF148" s="89"/>
      <c r="IG148" s="89"/>
      <c r="IH148" s="89"/>
      <c r="II148" s="89"/>
      <c r="IJ148" s="89"/>
      <c r="IK148" s="89"/>
      <c r="IL148" s="89"/>
      <c r="IM148" s="89"/>
      <c r="IN148" s="89"/>
      <c r="IO148" s="89"/>
      <c r="IP148" s="89"/>
      <c r="IQ148" s="89"/>
      <c r="IR148" s="89"/>
      <c r="IS148" s="89"/>
      <c r="IT148" s="89"/>
      <c r="IU148" s="89"/>
      <c r="IV148" s="89"/>
      <c r="IW148" s="89"/>
      <c r="IX148" s="89"/>
      <c r="IY148" s="89"/>
      <c r="IZ148" s="89"/>
      <c r="JA148" s="89"/>
      <c r="JB148" s="89"/>
      <c r="JC148" s="89"/>
      <c r="JD148" s="89"/>
      <c r="JE148" s="89"/>
      <c r="JF148" s="89"/>
      <c r="JG148" s="89"/>
      <c r="JH148" s="89"/>
      <c r="JI148" s="89"/>
      <c r="JJ148" s="89"/>
      <c r="JK148" s="89"/>
      <c r="JL148" s="89"/>
      <c r="JM148" s="89"/>
      <c r="JN148" s="89"/>
      <c r="JO148" s="89"/>
      <c r="JP148" s="89"/>
      <c r="JQ148" s="89"/>
      <c r="JR148" s="89"/>
      <c r="JS148" s="89"/>
      <c r="JT148" s="89"/>
      <c r="JU148" s="89"/>
      <c r="JV148" s="89"/>
      <c r="JW148" s="89"/>
      <c r="JX148" s="89"/>
      <c r="JY148" s="89"/>
      <c r="JZ148" s="89"/>
      <c r="KA148" s="89"/>
      <c r="KB148" s="89"/>
      <c r="KC148" s="89"/>
      <c r="KD148" s="89"/>
      <c r="KE148" s="89"/>
      <c r="KF148" s="89"/>
      <c r="KG148" s="89"/>
      <c r="KH148" s="89"/>
      <c r="KI148" s="89"/>
      <c r="KJ148" s="89"/>
      <c r="KK148" s="89"/>
      <c r="KL148" s="89"/>
      <c r="KM148" s="89"/>
      <c r="KN148" s="89"/>
      <c r="KO148" s="89"/>
      <c r="KP148" s="89"/>
      <c r="KQ148" s="89"/>
      <c r="KR148" s="89"/>
      <c r="KS148" s="89"/>
      <c r="KT148" s="89"/>
      <c r="KU148" s="89"/>
      <c r="KV148" s="89"/>
      <c r="KW148" s="89"/>
      <c r="KX148" s="89"/>
      <c r="KY148" s="89"/>
      <c r="KZ148" s="89"/>
      <c r="LA148" s="89"/>
      <c r="LB148" s="89"/>
      <c r="LC148" s="89"/>
      <c r="LD148" s="89"/>
      <c r="LE148" s="89"/>
      <c r="LF148" s="89"/>
      <c r="LG148" s="89"/>
      <c r="LH148" s="89"/>
      <c r="LI148" s="89"/>
      <c r="LJ148" s="89"/>
      <c r="LK148" s="89"/>
      <c r="LL148" s="89"/>
      <c r="LM148" s="89"/>
      <c r="LN148" s="89"/>
      <c r="LO148" s="89"/>
      <c r="LP148" s="89"/>
      <c r="LQ148" s="89"/>
      <c r="LR148" s="89"/>
      <c r="LS148" s="89"/>
      <c r="LT148" s="89"/>
      <c r="LU148" s="89"/>
      <c r="LV148" s="89"/>
      <c r="LW148" s="89"/>
      <c r="LX148" s="89"/>
      <c r="LY148" s="89"/>
      <c r="LZ148" s="89"/>
      <c r="MA148" s="89"/>
      <c r="MB148" s="89"/>
      <c r="MC148" s="89"/>
      <c r="MD148" s="89"/>
      <c r="ME148" s="89"/>
      <c r="MF148" s="89"/>
      <c r="MG148" s="89"/>
      <c r="MH148" s="89"/>
      <c r="MI148" s="89"/>
      <c r="MJ148" s="89"/>
      <c r="MK148" s="89"/>
      <c r="ML148" s="89"/>
      <c r="MM148" s="89"/>
      <c r="MN148" s="89"/>
      <c r="MO148" s="89"/>
      <c r="MP148" s="89"/>
      <c r="MQ148" s="89"/>
      <c r="MR148" s="89"/>
      <c r="MS148" s="89"/>
      <c r="MT148" s="89"/>
      <c r="MU148" s="89"/>
      <c r="MV148" s="89"/>
      <c r="MW148" s="89"/>
      <c r="MX148" s="89"/>
      <c r="MY148" s="89"/>
      <c r="MZ148" s="89"/>
      <c r="NA148" s="89"/>
      <c r="NB148" s="89"/>
      <c r="NC148" s="89"/>
      <c r="ND148" s="89"/>
      <c r="NE148" s="89"/>
      <c r="NF148" s="89"/>
      <c r="NG148" s="89"/>
      <c r="NH148" s="89"/>
      <c r="NI148" s="89"/>
      <c r="NJ148" s="89"/>
      <c r="NK148" s="89"/>
      <c r="NL148" s="89"/>
      <c r="NM148" s="89"/>
      <c r="NN148" s="89"/>
      <c r="NO148" s="89"/>
      <c r="NP148" s="89"/>
      <c r="NQ148" s="89"/>
      <c r="NR148" s="89"/>
      <c r="NS148" s="89"/>
      <c r="NT148" s="89"/>
      <c r="NU148" s="89"/>
      <c r="NV148" s="89"/>
      <c r="NW148" s="89"/>
      <c r="NX148" s="89"/>
      <c r="NY148" s="89"/>
      <c r="NZ148" s="89"/>
      <c r="OA148" s="89"/>
      <c r="OB148" s="89"/>
      <c r="OC148" s="89"/>
      <c r="OD148" s="89"/>
      <c r="OE148" s="89"/>
      <c r="OF148" s="89"/>
      <c r="OG148" s="89"/>
      <c r="OH148" s="89"/>
      <c r="OI148" s="89"/>
      <c r="OJ148" s="89"/>
      <c r="OK148" s="89"/>
      <c r="OL148" s="89"/>
      <c r="OM148" s="89"/>
      <c r="ON148" s="89"/>
      <c r="OO148" s="89"/>
      <c r="OP148" s="89"/>
      <c r="OQ148" s="89"/>
      <c r="OR148" s="89"/>
      <c r="OS148" s="89"/>
      <c r="OT148" s="89"/>
      <c r="OU148" s="89"/>
      <c r="OV148" s="89"/>
      <c r="OW148" s="89"/>
      <c r="OX148" s="89"/>
      <c r="OY148" s="89"/>
      <c r="OZ148" s="89"/>
      <c r="PA148" s="89"/>
      <c r="PB148" s="89"/>
      <c r="PC148" s="89"/>
      <c r="PD148" s="89"/>
      <c r="PE148" s="89"/>
      <c r="PF148" s="89"/>
      <c r="PG148" s="89"/>
      <c r="PH148" s="89"/>
      <c r="PI148" s="89"/>
      <c r="PJ148" s="89"/>
      <c r="PK148" s="89"/>
      <c r="PL148" s="89"/>
      <c r="PM148" s="89"/>
      <c r="PN148" s="89"/>
      <c r="PO148" s="89"/>
      <c r="PP148" s="89"/>
      <c r="PQ148" s="89"/>
      <c r="PR148" s="89"/>
      <c r="PS148" s="89"/>
      <c r="PT148" s="89"/>
      <c r="PU148" s="89"/>
      <c r="PV148" s="89"/>
      <c r="PW148" s="89"/>
      <c r="PX148" s="89"/>
      <c r="PY148" s="89"/>
      <c r="PZ148" s="89"/>
      <c r="QA148" s="89"/>
      <c r="QB148" s="89"/>
      <c r="QC148" s="89"/>
      <c r="QD148" s="89"/>
      <c r="QE148" s="89"/>
      <c r="QF148" s="89"/>
      <c r="QG148" s="89"/>
      <c r="QH148" s="89"/>
      <c r="QI148" s="89"/>
      <c r="QJ148" s="89"/>
      <c r="QK148" s="89"/>
      <c r="QL148" s="89"/>
      <c r="QM148" s="89"/>
      <c r="QN148" s="89"/>
      <c r="QO148" s="89"/>
      <c r="QP148" s="89"/>
      <c r="QQ148" s="89"/>
      <c r="QR148" s="89"/>
      <c r="QS148" s="89"/>
      <c r="QT148" s="89"/>
      <c r="QU148" s="89"/>
      <c r="QV148" s="89"/>
      <c r="QW148" s="89"/>
      <c r="QX148" s="89"/>
      <c r="QY148" s="89"/>
      <c r="QZ148" s="89"/>
      <c r="RA148" s="89"/>
      <c r="RB148" s="89"/>
      <c r="RC148" s="89"/>
      <c r="RD148" s="89"/>
      <c r="RE148" s="89"/>
      <c r="RF148" s="89"/>
      <c r="RG148" s="89"/>
      <c r="RH148" s="89"/>
      <c r="RI148" s="89"/>
      <c r="RJ148" s="89"/>
      <c r="RK148" s="89"/>
      <c r="RL148" s="89"/>
      <c r="RM148" s="89"/>
      <c r="RN148" s="89"/>
      <c r="RO148" s="89"/>
      <c r="RP148" s="89"/>
      <c r="RQ148" s="89"/>
      <c r="RR148" s="89"/>
      <c r="RS148" s="89"/>
      <c r="RT148" s="89"/>
      <c r="RU148" s="89"/>
      <c r="RV148" s="89"/>
      <c r="RW148" s="89"/>
      <c r="RX148" s="89"/>
      <c r="RY148" s="89"/>
      <c r="RZ148" s="89"/>
      <c r="SA148" s="89"/>
      <c r="SB148" s="89"/>
      <c r="SC148" s="89"/>
      <c r="SD148" s="89"/>
      <c r="SE148" s="89"/>
      <c r="SF148" s="89"/>
      <c r="SG148" s="89"/>
      <c r="SH148" s="89"/>
      <c r="SI148" s="89"/>
      <c r="SJ148" s="89"/>
      <c r="SK148" s="89"/>
      <c r="SL148" s="89"/>
      <c r="SM148" s="89"/>
      <c r="SN148" s="89"/>
      <c r="SO148" s="89"/>
      <c r="SP148" s="89"/>
      <c r="SQ148" s="89"/>
      <c r="SR148" s="89"/>
      <c r="SS148" s="89"/>
      <c r="ST148" s="89"/>
      <c r="SU148" s="89"/>
      <c r="SV148" s="89"/>
      <c r="SW148" s="89"/>
      <c r="SX148" s="89"/>
      <c r="SY148" s="89"/>
      <c r="SZ148" s="89"/>
      <c r="TA148" s="89"/>
      <c r="TB148" s="89"/>
      <c r="TC148" s="89"/>
      <c r="TD148" s="89"/>
      <c r="TE148" s="89"/>
      <c r="TF148" s="89"/>
      <c r="TG148" s="89"/>
      <c r="TH148" s="89"/>
      <c r="TI148" s="89"/>
      <c r="TJ148" s="89"/>
      <c r="TK148" s="89"/>
      <c r="TL148" s="89"/>
      <c r="TM148" s="89"/>
      <c r="TN148" s="89"/>
      <c r="TO148" s="89"/>
      <c r="TP148" s="89"/>
      <c r="TQ148" s="89"/>
      <c r="TR148" s="89"/>
      <c r="TS148" s="89"/>
      <c r="TT148" s="89"/>
      <c r="TU148" s="89"/>
      <c r="TV148" s="89"/>
      <c r="TW148" s="89"/>
      <c r="TX148" s="89"/>
      <c r="TY148" s="89"/>
      <c r="TZ148" s="89"/>
      <c r="UA148" s="89"/>
      <c r="UB148" s="89"/>
      <c r="UC148" s="89"/>
      <c r="UD148" s="89"/>
      <c r="UE148" s="89"/>
      <c r="UF148" s="89"/>
      <c r="UG148" s="89"/>
      <c r="UH148" s="89"/>
      <c r="UI148" s="89"/>
      <c r="UJ148" s="89"/>
      <c r="UK148" s="89"/>
      <c r="UL148" s="89"/>
      <c r="UM148" s="89"/>
      <c r="UN148" s="89"/>
      <c r="UO148" s="89"/>
      <c r="UP148" s="89"/>
      <c r="UQ148" s="89"/>
      <c r="UR148" s="89"/>
      <c r="US148" s="89"/>
      <c r="UT148" s="89"/>
      <c r="UU148" s="89"/>
      <c r="UV148" s="89"/>
      <c r="UW148" s="89"/>
      <c r="UX148" s="89"/>
      <c r="UY148" s="89"/>
      <c r="UZ148" s="89"/>
      <c r="VA148" s="89"/>
      <c r="VB148" s="89"/>
      <c r="VC148" s="89"/>
      <c r="VD148" s="89"/>
      <c r="VE148" s="89"/>
      <c r="VF148" s="89"/>
      <c r="VG148" s="89"/>
      <c r="VH148" s="89"/>
      <c r="VI148" s="89"/>
      <c r="VJ148" s="89"/>
      <c r="VK148" s="89"/>
      <c r="VL148" s="89"/>
      <c r="VM148" s="89"/>
      <c r="VN148" s="89"/>
      <c r="VO148" s="89"/>
      <c r="VP148" s="89"/>
      <c r="VQ148" s="89"/>
      <c r="VR148" s="89"/>
      <c r="VS148" s="89"/>
      <c r="VT148" s="89"/>
      <c r="VU148" s="89"/>
      <c r="VV148" s="89"/>
      <c r="VW148" s="89"/>
      <c r="VX148" s="89"/>
      <c r="VY148" s="89"/>
      <c r="VZ148" s="89"/>
      <c r="WA148" s="89"/>
      <c r="WB148" s="89"/>
      <c r="WC148" s="89"/>
      <c r="WD148" s="89"/>
      <c r="WE148" s="89"/>
      <c r="WF148" s="89"/>
      <c r="WG148" s="89"/>
      <c r="WH148" s="89"/>
      <c r="WI148" s="89"/>
      <c r="WJ148" s="89"/>
      <c r="WK148" s="89"/>
      <c r="WL148" s="89"/>
      <c r="WM148" s="89"/>
      <c r="WN148" s="89"/>
      <c r="WO148" s="89"/>
      <c r="WP148" s="89"/>
      <c r="WQ148" s="89"/>
      <c r="WR148" s="89"/>
      <c r="WS148" s="89"/>
      <c r="WT148" s="89"/>
      <c r="WU148" s="89"/>
      <c r="WV148" s="89"/>
      <c r="WW148" s="89"/>
      <c r="WX148" s="89"/>
      <c r="WY148" s="89"/>
      <c r="WZ148" s="89"/>
      <c r="XA148" s="89"/>
      <c r="XB148" s="89"/>
      <c r="XC148" s="89"/>
      <c r="XD148" s="89"/>
      <c r="XE148" s="89"/>
      <c r="XF148" s="89"/>
      <c r="XG148" s="89"/>
      <c r="XH148" s="89"/>
      <c r="XI148" s="89"/>
      <c r="XJ148" s="89"/>
      <c r="XK148" s="89"/>
      <c r="XL148" s="89"/>
      <c r="XM148" s="89"/>
      <c r="XN148" s="89"/>
      <c r="XO148" s="89"/>
      <c r="XP148" s="89"/>
      <c r="XQ148" s="89"/>
      <c r="XR148" s="89"/>
      <c r="XS148" s="89"/>
      <c r="XT148" s="89"/>
      <c r="XU148" s="89"/>
      <c r="XV148" s="89"/>
      <c r="XW148" s="89"/>
      <c r="XX148" s="89"/>
      <c r="XY148" s="89"/>
      <c r="XZ148" s="89"/>
      <c r="YA148" s="89"/>
      <c r="YB148" s="89"/>
      <c r="YC148" s="89"/>
      <c r="YD148" s="89"/>
      <c r="YE148" s="89"/>
      <c r="YF148" s="89"/>
      <c r="YG148" s="89"/>
      <c r="YH148" s="89"/>
      <c r="YI148" s="89"/>
      <c r="YJ148" s="89"/>
      <c r="YK148" s="89"/>
      <c r="YL148" s="89"/>
      <c r="YM148" s="89"/>
      <c r="YN148" s="89"/>
      <c r="YO148" s="89"/>
      <c r="YP148" s="89"/>
      <c r="YQ148" s="89"/>
      <c r="YR148" s="89"/>
      <c r="YS148" s="89"/>
      <c r="YT148" s="89"/>
      <c r="YU148" s="89"/>
      <c r="YV148" s="89"/>
      <c r="YW148" s="89"/>
      <c r="YX148" s="89"/>
      <c r="YY148" s="89"/>
      <c r="YZ148" s="89"/>
      <c r="ZA148" s="89"/>
      <c r="ZB148" s="89"/>
      <c r="ZC148" s="89"/>
      <c r="ZD148" s="89"/>
      <c r="ZE148" s="89"/>
      <c r="ZF148" s="89"/>
      <c r="ZG148" s="89"/>
      <c r="ZH148" s="89"/>
      <c r="ZI148" s="89"/>
      <c r="ZJ148" s="89"/>
      <c r="ZK148" s="89"/>
      <c r="ZL148" s="89"/>
      <c r="ZM148" s="89"/>
      <c r="ZN148" s="89"/>
      <c r="ZO148" s="89"/>
      <c r="ZP148" s="89"/>
      <c r="ZQ148" s="89"/>
      <c r="ZR148" s="89"/>
      <c r="ZS148" s="89"/>
      <c r="ZT148" s="89"/>
      <c r="ZU148" s="89"/>
      <c r="ZV148" s="89"/>
      <c r="ZW148" s="89"/>
      <c r="ZX148" s="89"/>
      <c r="ZY148" s="89"/>
      <c r="ZZ148" s="89"/>
      <c r="AAA148" s="89"/>
      <c r="AAB148" s="89"/>
      <c r="AAC148" s="89"/>
      <c r="AAD148" s="89"/>
      <c r="AAE148" s="89"/>
      <c r="AAF148" s="89"/>
      <c r="AAG148" s="89"/>
      <c r="AAH148" s="89"/>
      <c r="AAI148" s="89"/>
      <c r="AAJ148" s="89"/>
      <c r="AAK148" s="89"/>
      <c r="AAL148" s="89"/>
      <c r="AAM148" s="89"/>
      <c r="AAN148" s="89"/>
      <c r="AAO148" s="89"/>
      <c r="AAP148" s="89"/>
      <c r="AAQ148" s="89"/>
      <c r="AAR148" s="89"/>
      <c r="AAS148" s="89"/>
      <c r="AAT148" s="89"/>
      <c r="AAU148" s="89"/>
      <c r="AAV148" s="89"/>
      <c r="AAW148" s="89"/>
      <c r="AAX148" s="89"/>
      <c r="AAY148" s="89"/>
      <c r="AAZ148" s="89"/>
      <c r="ABA148" s="89"/>
      <c r="ABB148" s="89"/>
      <c r="ABC148" s="89"/>
      <c r="ABD148" s="89"/>
      <c r="ABE148" s="89"/>
      <c r="ABF148" s="89"/>
      <c r="ABG148" s="89"/>
      <c r="ABH148" s="89"/>
      <c r="ABI148" s="89"/>
      <c r="ABJ148" s="89"/>
      <c r="ABK148" s="89"/>
      <c r="ABL148" s="89"/>
      <c r="ABM148" s="89"/>
      <c r="ABN148" s="89"/>
      <c r="ABO148" s="89"/>
      <c r="ABP148" s="89"/>
      <c r="ABQ148" s="89"/>
      <c r="ABR148" s="89"/>
      <c r="ABS148" s="89"/>
      <c r="ABT148" s="89"/>
      <c r="ABU148" s="89"/>
      <c r="ABV148" s="89"/>
      <c r="ABW148" s="89"/>
      <c r="ABX148" s="89"/>
      <c r="ABY148" s="89"/>
      <c r="ABZ148" s="89"/>
      <c r="ACA148" s="89"/>
      <c r="ACB148" s="89"/>
      <c r="ACC148" s="89"/>
      <c r="ACD148" s="89"/>
      <c r="ACE148" s="89"/>
      <c r="ACF148" s="89"/>
      <c r="ACG148" s="89"/>
      <c r="ACH148" s="89"/>
      <c r="ACI148" s="89"/>
      <c r="ACJ148" s="89"/>
      <c r="ACK148" s="89"/>
      <c r="ACL148" s="89"/>
      <c r="ACM148" s="89"/>
      <c r="ACN148" s="89"/>
      <c r="ACO148" s="89"/>
      <c r="ACP148" s="89"/>
      <c r="ACQ148" s="89"/>
      <c r="ACR148" s="89"/>
      <c r="ACS148" s="89"/>
      <c r="ACT148" s="89"/>
      <c r="ACU148" s="89"/>
      <c r="ACV148" s="89"/>
      <c r="ACW148" s="89"/>
      <c r="ACX148" s="89"/>
      <c r="ACY148" s="89"/>
      <c r="ACZ148" s="89"/>
      <c r="ADA148" s="89"/>
      <c r="ADB148" s="89"/>
      <c r="ADC148" s="89"/>
      <c r="ADD148" s="89"/>
      <c r="ADE148" s="89"/>
      <c r="ADF148" s="89"/>
      <c r="ADG148" s="89"/>
      <c r="ADH148" s="89"/>
      <c r="ADI148" s="89"/>
      <c r="ADJ148" s="89"/>
      <c r="ADK148" s="89"/>
      <c r="ADL148" s="89"/>
      <c r="ADM148" s="89"/>
      <c r="ADN148" s="89"/>
      <c r="ADO148" s="89"/>
      <c r="ADP148" s="89"/>
      <c r="ADQ148" s="89"/>
      <c r="ADR148" s="89"/>
      <c r="ADS148" s="89"/>
      <c r="ADT148" s="89"/>
      <c r="ADU148" s="89"/>
      <c r="ADV148" s="89"/>
      <c r="ADW148" s="89"/>
      <c r="ADX148" s="89"/>
      <c r="ADY148" s="89"/>
      <c r="ADZ148" s="89"/>
      <c r="AEA148" s="89"/>
      <c r="AEB148" s="89"/>
      <c r="AEC148" s="89"/>
      <c r="AED148" s="89"/>
      <c r="AEE148" s="89"/>
      <c r="AEF148" s="89"/>
      <c r="AEG148" s="89"/>
      <c r="AEH148" s="89"/>
      <c r="AEI148" s="89"/>
      <c r="AEJ148" s="89"/>
      <c r="AEK148" s="89"/>
      <c r="AEL148" s="89"/>
      <c r="AEM148" s="89"/>
      <c r="AEN148" s="89"/>
      <c r="AEO148" s="89"/>
      <c r="AEP148" s="89"/>
      <c r="AEQ148" s="89"/>
      <c r="AER148" s="89"/>
      <c r="AES148" s="89"/>
      <c r="AET148" s="89"/>
      <c r="AEU148" s="89"/>
      <c r="AEV148" s="89"/>
      <c r="AEW148" s="89"/>
      <c r="AEX148" s="89"/>
      <c r="AEY148" s="89"/>
      <c r="AEZ148" s="89"/>
      <c r="AFA148" s="89"/>
      <c r="AFB148" s="89"/>
      <c r="AFC148" s="89"/>
      <c r="AFD148" s="89"/>
      <c r="AFE148" s="89"/>
      <c r="AFF148" s="89"/>
      <c r="AFG148" s="89"/>
      <c r="AFH148" s="89"/>
      <c r="AFI148" s="89"/>
      <c r="AFJ148" s="89"/>
      <c r="AFK148" s="89"/>
      <c r="AFL148" s="89"/>
      <c r="AFM148" s="89"/>
      <c r="AFN148" s="89"/>
      <c r="AFO148" s="89"/>
      <c r="AFP148" s="89"/>
      <c r="AFQ148" s="89"/>
      <c r="AFR148" s="89"/>
      <c r="AFS148" s="89"/>
      <c r="AFT148" s="89"/>
      <c r="AFU148" s="89"/>
      <c r="AFV148" s="89"/>
      <c r="AFW148" s="89"/>
      <c r="AFX148" s="89"/>
      <c r="AFY148" s="89"/>
      <c r="AFZ148" s="89"/>
      <c r="AGA148" s="89"/>
      <c r="AGB148" s="89"/>
      <c r="AGC148" s="89"/>
      <c r="AGD148" s="89"/>
      <c r="AGE148" s="89"/>
      <c r="AGF148" s="89"/>
      <c r="AGG148" s="89"/>
      <c r="AGH148" s="89"/>
      <c r="AGI148" s="89"/>
      <c r="AGJ148" s="89"/>
      <c r="AGK148" s="89"/>
      <c r="AGL148" s="89"/>
      <c r="AGM148" s="89"/>
      <c r="AGN148" s="89"/>
      <c r="AGO148" s="89"/>
      <c r="AGP148" s="89"/>
      <c r="AGQ148" s="89"/>
      <c r="AGR148" s="89"/>
      <c r="AGS148" s="89"/>
      <c r="AGT148" s="89"/>
      <c r="AGU148" s="89"/>
      <c r="AGV148" s="89"/>
      <c r="AGW148" s="89"/>
      <c r="AGX148" s="89"/>
      <c r="AGY148" s="89"/>
      <c r="AGZ148" s="89"/>
      <c r="AHA148" s="89"/>
      <c r="AHB148" s="89"/>
      <c r="AHC148" s="89"/>
      <c r="AHD148" s="89"/>
      <c r="AHE148" s="89"/>
      <c r="AHF148" s="89"/>
      <c r="AHG148" s="89"/>
      <c r="AHH148" s="89"/>
      <c r="AHI148" s="89"/>
      <c r="AHJ148" s="89"/>
      <c r="AHK148" s="89"/>
      <c r="AHL148" s="89"/>
      <c r="AHM148" s="89"/>
      <c r="AHN148" s="89"/>
      <c r="AHO148" s="89"/>
      <c r="AHP148" s="89"/>
      <c r="AHQ148" s="89"/>
      <c r="AHR148" s="89"/>
      <c r="AHS148" s="89"/>
      <c r="AHT148" s="89"/>
      <c r="AHU148" s="89"/>
      <c r="AHV148" s="89"/>
      <c r="AHW148" s="89"/>
      <c r="AHX148" s="89"/>
      <c r="AHY148" s="89"/>
      <c r="AHZ148" s="89"/>
      <c r="AIA148" s="89"/>
      <c r="AIB148" s="89"/>
      <c r="AIC148" s="89"/>
      <c r="AID148" s="89"/>
      <c r="AIE148" s="89"/>
      <c r="AIF148" s="89"/>
      <c r="AIG148" s="89"/>
      <c r="AIH148" s="89"/>
      <c r="AII148" s="89"/>
      <c r="AIJ148" s="89"/>
      <c r="AIK148" s="89"/>
      <c r="AIL148" s="89"/>
      <c r="AIM148" s="89"/>
      <c r="AIN148" s="89"/>
      <c r="AIO148" s="89"/>
      <c r="AIP148" s="89"/>
      <c r="AIQ148" s="89"/>
      <c r="AIR148" s="89"/>
      <c r="AIS148" s="89"/>
      <c r="AIT148" s="89"/>
      <c r="AIU148" s="89"/>
      <c r="AIV148" s="89"/>
      <c r="AIW148" s="89"/>
      <c r="AIX148" s="89"/>
      <c r="AIY148" s="89"/>
      <c r="AIZ148" s="89"/>
      <c r="AJA148" s="89"/>
      <c r="AJB148" s="89"/>
      <c r="AJC148" s="89"/>
      <c r="AJD148" s="89"/>
      <c r="AJE148" s="89"/>
      <c r="AJF148" s="89"/>
      <c r="AJG148" s="89"/>
      <c r="AJH148" s="89"/>
      <c r="AJI148" s="89"/>
      <c r="AJJ148" s="89"/>
      <c r="AJK148" s="89"/>
      <c r="AJL148" s="89"/>
      <c r="AJM148" s="89"/>
      <c r="AJN148" s="89"/>
      <c r="AJO148" s="89"/>
      <c r="AJP148" s="89"/>
      <c r="AJQ148" s="89"/>
      <c r="AJR148" s="89"/>
      <c r="AJS148" s="89"/>
      <c r="AJT148" s="89"/>
      <c r="AJU148" s="89"/>
      <c r="AJV148" s="89"/>
      <c r="AJW148" s="89"/>
      <c r="AJX148" s="89"/>
      <c r="AJY148" s="89"/>
      <c r="AJZ148" s="89"/>
      <c r="AKA148" s="89"/>
      <c r="AKB148" s="89"/>
      <c r="AKC148" s="89"/>
      <c r="AKD148" s="89"/>
      <c r="AKE148" s="89"/>
      <c r="AKF148" s="89"/>
      <c r="AKG148" s="89"/>
      <c r="AKH148" s="89"/>
      <c r="AKI148" s="89"/>
      <c r="AKJ148" s="89"/>
      <c r="AKK148" s="89"/>
      <c r="AKL148" s="89"/>
      <c r="AKM148" s="89"/>
      <c r="AKN148" s="89"/>
      <c r="AKO148" s="89"/>
      <c r="AKP148" s="89"/>
      <c r="AKQ148" s="89"/>
      <c r="AKR148" s="89"/>
      <c r="AKS148" s="89"/>
      <c r="AKT148" s="89"/>
      <c r="AKU148" s="89"/>
      <c r="AKV148" s="89"/>
      <c r="AKW148" s="89"/>
      <c r="AKX148" s="89"/>
      <c r="AKY148" s="89"/>
      <c r="AKZ148" s="89"/>
      <c r="ALA148" s="89"/>
      <c r="ALB148" s="89"/>
      <c r="ALC148" s="89"/>
      <c r="ALD148" s="89"/>
      <c r="ALE148" s="89"/>
      <c r="ALF148" s="89"/>
      <c r="ALG148" s="89"/>
      <c r="ALH148" s="89"/>
      <c r="ALI148" s="89"/>
      <c r="ALJ148" s="89"/>
      <c r="ALK148" s="89"/>
      <c r="ALL148" s="89"/>
      <c r="ALM148" s="89"/>
      <c r="ALN148" s="89"/>
      <c r="ALO148" s="89"/>
      <c r="ALP148" s="89"/>
      <c r="ALQ148" s="89"/>
      <c r="ALR148" s="89"/>
      <c r="ALS148" s="89"/>
      <c r="ALT148" s="89"/>
      <c r="ALU148" s="89"/>
      <c r="ALV148" s="89"/>
      <c r="ALW148" s="89"/>
      <c r="ALX148" s="89"/>
      <c r="ALY148" s="89"/>
      <c r="ALZ148" s="89"/>
      <c r="AMA148" s="89"/>
      <c r="AMB148" s="89"/>
      <c r="AMC148" s="89"/>
      <c r="AMD148" s="89"/>
      <c r="AME148" s="89"/>
      <c r="AMF148" s="89"/>
      <c r="AMG148" s="89"/>
      <c r="AMH148" s="89"/>
      <c r="AMI148" s="89"/>
      <c r="AMJ148" s="89"/>
      <c r="AMK148" s="89"/>
      <c r="AML148" s="89"/>
      <c r="AMM148" s="89"/>
      <c r="AMN148" s="89"/>
      <c r="AMO148" s="89"/>
      <c r="AMP148" s="89"/>
      <c r="AMQ148" s="89"/>
      <c r="AMR148" s="89"/>
      <c r="AMS148" s="89"/>
      <c r="AMT148" s="89"/>
      <c r="AMU148" s="89"/>
      <c r="AMV148" s="89"/>
      <c r="AMW148" s="89"/>
      <c r="AMX148" s="89"/>
      <c r="AMY148" s="89"/>
      <c r="AMZ148" s="89"/>
      <c r="ANA148" s="89"/>
      <c r="ANB148" s="89"/>
      <c r="ANC148" s="89"/>
      <c r="AND148" s="89"/>
      <c r="ANE148" s="89"/>
      <c r="ANF148" s="89"/>
      <c r="ANG148" s="89"/>
      <c r="ANH148" s="89"/>
      <c r="ANI148" s="89"/>
      <c r="ANJ148" s="89"/>
      <c r="ANK148" s="89"/>
      <c r="ANL148" s="89"/>
      <c r="ANM148" s="89"/>
      <c r="ANN148" s="89"/>
      <c r="ANO148" s="89"/>
      <c r="ANP148" s="89"/>
      <c r="ANQ148" s="89"/>
      <c r="ANR148" s="89"/>
      <c r="ANS148" s="89"/>
      <c r="ANT148" s="89"/>
      <c r="ANU148" s="89"/>
      <c r="ANV148" s="89"/>
      <c r="ANW148" s="89"/>
      <c r="ANX148" s="89"/>
      <c r="ANY148" s="89"/>
      <c r="ANZ148" s="89"/>
      <c r="AOA148" s="89"/>
      <c r="AOB148" s="89"/>
      <c r="AOC148" s="89"/>
      <c r="AOD148" s="89"/>
      <c r="AOE148" s="89"/>
      <c r="AOF148" s="89"/>
      <c r="AOG148" s="89"/>
      <c r="AOH148" s="89"/>
      <c r="AOI148" s="89"/>
      <c r="AOJ148" s="89"/>
      <c r="AOK148" s="89"/>
      <c r="AOL148" s="89"/>
      <c r="AOM148" s="89"/>
      <c r="AON148" s="89"/>
      <c r="AOO148" s="89"/>
      <c r="AOP148" s="89"/>
      <c r="AOQ148" s="89"/>
      <c r="AOR148" s="89"/>
      <c r="AOS148" s="89"/>
      <c r="AOT148" s="89"/>
      <c r="AOU148" s="89"/>
      <c r="AOV148" s="89"/>
      <c r="AOW148" s="89"/>
      <c r="AOX148" s="89"/>
      <c r="AOY148" s="89"/>
      <c r="AOZ148" s="89"/>
      <c r="APA148" s="89"/>
      <c r="APB148" s="89"/>
      <c r="APC148" s="89"/>
      <c r="APD148" s="89"/>
      <c r="APE148" s="89"/>
      <c r="APF148" s="89"/>
      <c r="APG148" s="89"/>
      <c r="APH148" s="89"/>
      <c r="API148" s="89"/>
      <c r="APJ148" s="89"/>
      <c r="APK148" s="89"/>
      <c r="APL148" s="89"/>
      <c r="APM148" s="89"/>
      <c r="APN148" s="89"/>
      <c r="APO148" s="89"/>
      <c r="APP148" s="89"/>
      <c r="APQ148" s="89"/>
      <c r="APR148" s="89"/>
      <c r="APS148" s="89"/>
      <c r="APT148" s="89"/>
      <c r="APU148" s="89"/>
      <c r="APV148" s="89"/>
      <c r="APW148" s="89"/>
      <c r="APX148" s="89"/>
      <c r="APY148" s="89"/>
      <c r="APZ148" s="89"/>
      <c r="AQA148" s="89"/>
      <c r="AQB148" s="89"/>
      <c r="AQC148" s="89"/>
      <c r="AQD148" s="89"/>
      <c r="AQE148" s="89"/>
      <c r="AQF148" s="89"/>
      <c r="AQG148" s="89"/>
      <c r="AQH148" s="89"/>
      <c r="AQI148" s="89"/>
      <c r="AQJ148" s="89"/>
      <c r="AQK148" s="89"/>
      <c r="AQL148" s="89"/>
      <c r="AQM148" s="89"/>
      <c r="AQN148" s="89"/>
      <c r="AQO148" s="89"/>
      <c r="AQP148" s="89"/>
      <c r="AQQ148" s="89"/>
      <c r="AQR148" s="89"/>
      <c r="AQS148" s="89"/>
      <c r="AQT148" s="89"/>
      <c r="AQU148" s="89"/>
      <c r="AQV148" s="89"/>
      <c r="AQW148" s="89"/>
      <c r="AQX148" s="89"/>
      <c r="AQY148" s="89"/>
      <c r="AQZ148" s="89"/>
      <c r="ARA148" s="89"/>
      <c r="ARB148" s="89"/>
      <c r="ARC148" s="89"/>
      <c r="ARD148" s="89"/>
      <c r="ARE148" s="89"/>
      <c r="ARF148" s="89"/>
      <c r="ARG148" s="89"/>
      <c r="ARH148" s="89"/>
      <c r="ARI148" s="89"/>
      <c r="ARJ148" s="89"/>
      <c r="ARK148" s="89"/>
      <c r="ARL148" s="89"/>
      <c r="ARM148" s="89"/>
      <c r="ARN148" s="89"/>
      <c r="ARO148" s="89"/>
      <c r="ARP148" s="89"/>
      <c r="ARQ148" s="89"/>
      <c r="ARR148" s="89"/>
      <c r="ARS148" s="89"/>
      <c r="ART148" s="89"/>
      <c r="ARU148" s="89"/>
      <c r="ARV148" s="89"/>
      <c r="ARW148" s="89"/>
      <c r="ARX148" s="89"/>
      <c r="ARY148" s="89"/>
      <c r="ARZ148" s="89"/>
      <c r="ASA148" s="89"/>
      <c r="ASB148" s="89"/>
      <c r="ASC148" s="89"/>
      <c r="ASD148" s="89"/>
      <c r="ASE148" s="89"/>
      <c r="ASF148" s="89"/>
      <c r="ASG148" s="89"/>
      <c r="ASH148" s="89"/>
      <c r="ASI148" s="89"/>
      <c r="ASJ148" s="89"/>
      <c r="ASK148" s="89"/>
      <c r="ASL148" s="89"/>
      <c r="ASM148" s="89"/>
      <c r="ASN148" s="89"/>
      <c r="ASO148" s="89"/>
      <c r="ASP148" s="89"/>
      <c r="ASQ148" s="89"/>
      <c r="ASR148" s="89"/>
      <c r="ASS148" s="89"/>
      <c r="AST148" s="89"/>
      <c r="ASU148" s="89"/>
      <c r="ASV148" s="89"/>
      <c r="ASW148" s="89"/>
      <c r="ASX148" s="89"/>
      <c r="ASY148" s="89"/>
      <c r="ASZ148" s="89"/>
      <c r="ATA148" s="89"/>
      <c r="ATB148" s="89"/>
      <c r="ATC148" s="89"/>
      <c r="ATD148" s="89"/>
      <c r="ATE148" s="89"/>
      <c r="ATF148" s="89"/>
      <c r="ATG148" s="89"/>
      <c r="ATH148" s="89"/>
      <c r="ATI148" s="89"/>
      <c r="ATJ148" s="89"/>
      <c r="ATK148" s="89"/>
      <c r="ATL148" s="89"/>
      <c r="ATM148" s="89"/>
      <c r="ATN148" s="89"/>
      <c r="ATO148" s="89"/>
      <c r="ATP148" s="89"/>
      <c r="ATQ148" s="89"/>
      <c r="ATR148" s="89"/>
      <c r="ATS148" s="89"/>
      <c r="ATT148" s="89"/>
      <c r="ATU148" s="89"/>
      <c r="ATV148" s="89"/>
      <c r="ATW148" s="89"/>
      <c r="ATX148" s="89"/>
      <c r="ATY148" s="89"/>
      <c r="ATZ148" s="89"/>
      <c r="AUA148" s="89"/>
      <c r="AUB148" s="89"/>
      <c r="AUC148" s="89"/>
      <c r="AUD148" s="89"/>
      <c r="AUE148" s="89"/>
      <c r="AUF148" s="89"/>
      <c r="AUG148" s="89"/>
      <c r="AUH148" s="89"/>
      <c r="AUI148" s="89"/>
      <c r="AUJ148" s="89"/>
      <c r="AUK148" s="89"/>
      <c r="AUL148" s="89"/>
      <c r="AUM148" s="89"/>
      <c r="AUN148" s="89"/>
      <c r="AUO148" s="89"/>
      <c r="AUP148" s="89"/>
      <c r="AUQ148" s="89"/>
      <c r="AUR148" s="89"/>
      <c r="AUS148" s="89"/>
      <c r="AUT148" s="89"/>
      <c r="AUU148" s="89"/>
      <c r="AUV148" s="89"/>
      <c r="AUW148" s="89"/>
      <c r="AUX148" s="89"/>
      <c r="AUY148" s="89"/>
      <c r="AUZ148" s="89"/>
      <c r="AVA148" s="89"/>
      <c r="AVB148" s="89"/>
      <c r="AVC148" s="89"/>
      <c r="AVD148" s="89"/>
      <c r="AVE148" s="89"/>
      <c r="AVF148" s="89"/>
      <c r="AVG148" s="89"/>
      <c r="AVH148" s="89"/>
      <c r="AVI148" s="89"/>
      <c r="AVJ148" s="89"/>
      <c r="AVK148" s="89"/>
      <c r="AVL148" s="89"/>
      <c r="AVM148" s="89"/>
      <c r="AVN148" s="89"/>
      <c r="AVO148" s="89"/>
      <c r="AVP148" s="89"/>
      <c r="AVQ148" s="89"/>
      <c r="AVR148" s="89"/>
      <c r="AVS148" s="89"/>
      <c r="AVT148" s="89"/>
      <c r="AVU148" s="89"/>
      <c r="AVV148" s="89"/>
      <c r="AVW148" s="89"/>
      <c r="AVX148" s="89"/>
      <c r="AVY148" s="89"/>
      <c r="AVZ148" s="89"/>
      <c r="AWA148" s="89"/>
      <c r="AWB148" s="89"/>
      <c r="AWC148" s="89"/>
      <c r="AWD148" s="89"/>
      <c r="AWE148" s="89"/>
      <c r="AWF148" s="89"/>
      <c r="AWG148" s="89"/>
      <c r="AWH148" s="89"/>
      <c r="AWI148" s="89"/>
      <c r="AWJ148" s="89"/>
      <c r="AWK148" s="89"/>
      <c r="AWL148" s="89"/>
      <c r="AWM148" s="89"/>
      <c r="AWN148" s="89"/>
      <c r="AWO148" s="89"/>
      <c r="AWP148" s="89"/>
      <c r="AWQ148" s="89"/>
      <c r="AWR148" s="89"/>
      <c r="AWS148" s="89"/>
      <c r="AWT148" s="89"/>
      <c r="AWU148" s="89"/>
      <c r="AWV148" s="89"/>
      <c r="AWW148" s="89"/>
      <c r="AWX148" s="89"/>
      <c r="AWY148" s="89"/>
      <c r="AWZ148" s="89"/>
      <c r="AXA148" s="89"/>
      <c r="AXB148" s="89"/>
      <c r="AXC148" s="89"/>
      <c r="AXD148" s="89"/>
      <c r="AXE148" s="89"/>
      <c r="AXF148" s="89"/>
      <c r="AXG148" s="89"/>
      <c r="AXH148" s="89"/>
      <c r="AXI148" s="89"/>
      <c r="AXJ148" s="89"/>
      <c r="AXK148" s="89"/>
      <c r="AXL148" s="89"/>
      <c r="AXM148" s="89"/>
      <c r="AXN148" s="89"/>
      <c r="AXO148" s="89"/>
      <c r="AXP148" s="89"/>
      <c r="AXQ148" s="89"/>
      <c r="AXR148" s="89"/>
      <c r="AXS148" s="89"/>
      <c r="AXT148" s="89"/>
      <c r="AXU148" s="89"/>
      <c r="AXV148" s="89"/>
      <c r="AXW148" s="89"/>
      <c r="AXX148" s="89"/>
      <c r="AXY148" s="89"/>
      <c r="AXZ148" s="89"/>
      <c r="AYA148" s="89"/>
      <c r="AYB148" s="89"/>
      <c r="AYC148" s="89"/>
      <c r="AYD148" s="89"/>
      <c r="AYE148" s="89"/>
      <c r="AYF148" s="89"/>
      <c r="AYG148" s="89"/>
      <c r="AYH148" s="89"/>
      <c r="AYI148" s="89"/>
      <c r="AYJ148" s="89"/>
      <c r="AYK148" s="89"/>
      <c r="AYL148" s="89"/>
      <c r="AYM148" s="89"/>
      <c r="AYN148" s="89"/>
      <c r="AYO148" s="89"/>
      <c r="AYP148" s="89"/>
      <c r="AYQ148" s="89"/>
      <c r="AYR148" s="89"/>
      <c r="AYS148" s="89"/>
      <c r="AYT148" s="89"/>
      <c r="AYU148" s="89"/>
      <c r="AYV148" s="89"/>
      <c r="AYW148" s="89"/>
      <c r="AYX148" s="89"/>
      <c r="AYY148" s="89"/>
      <c r="AYZ148" s="89"/>
      <c r="AZA148" s="89"/>
      <c r="AZB148" s="89"/>
      <c r="AZC148" s="89"/>
      <c r="AZD148" s="89"/>
      <c r="AZE148" s="89"/>
      <c r="AZF148" s="89"/>
      <c r="AZG148" s="89"/>
      <c r="AZH148" s="89"/>
      <c r="AZI148" s="89"/>
      <c r="AZJ148" s="89"/>
      <c r="AZK148" s="89"/>
      <c r="AZL148" s="89"/>
      <c r="AZM148" s="89"/>
      <c r="AZN148" s="89"/>
      <c r="AZO148" s="89"/>
      <c r="AZP148" s="89"/>
      <c r="AZQ148" s="89"/>
      <c r="AZR148" s="89"/>
      <c r="AZS148" s="89"/>
      <c r="AZT148" s="89"/>
      <c r="AZU148" s="89"/>
      <c r="AZV148" s="89"/>
      <c r="AZW148" s="89"/>
      <c r="AZX148" s="89"/>
      <c r="AZY148" s="89"/>
      <c r="AZZ148" s="89"/>
      <c r="BAA148" s="89"/>
      <c r="BAB148" s="89"/>
      <c r="BAC148" s="89"/>
      <c r="BAD148" s="89"/>
      <c r="BAE148" s="89"/>
      <c r="BAF148" s="89"/>
      <c r="BAG148" s="89"/>
      <c r="BAH148" s="89"/>
      <c r="BAI148" s="89"/>
      <c r="BAJ148" s="89"/>
      <c r="BAK148" s="89"/>
      <c r="BAL148" s="89"/>
      <c r="BAM148" s="89"/>
      <c r="BAN148" s="89"/>
      <c r="BAO148" s="89"/>
      <c r="BAP148" s="89"/>
      <c r="BAQ148" s="89"/>
      <c r="BAR148" s="89"/>
      <c r="BAS148" s="89"/>
      <c r="BAT148" s="89"/>
      <c r="BAU148" s="89"/>
      <c r="BAV148" s="89"/>
      <c r="BAW148" s="89"/>
      <c r="BAX148" s="89"/>
      <c r="BAY148" s="89"/>
      <c r="BAZ148" s="89"/>
      <c r="BBA148" s="89"/>
      <c r="BBB148" s="89"/>
      <c r="BBC148" s="89"/>
      <c r="BBD148" s="89"/>
      <c r="BBE148" s="89"/>
      <c r="BBF148" s="89"/>
      <c r="BBG148" s="89"/>
      <c r="BBH148" s="89"/>
      <c r="BBI148" s="89"/>
      <c r="BBJ148" s="89"/>
      <c r="BBK148" s="89"/>
      <c r="BBL148" s="89"/>
      <c r="BBM148" s="89"/>
      <c r="BBN148" s="89"/>
      <c r="BBO148" s="89"/>
      <c r="BBP148" s="89"/>
      <c r="BBQ148" s="89"/>
      <c r="BBR148" s="89"/>
      <c r="BBS148" s="89"/>
      <c r="BBT148" s="89"/>
      <c r="BBU148" s="89"/>
      <c r="BBV148" s="89"/>
      <c r="BBW148" s="89"/>
      <c r="BBX148" s="89"/>
      <c r="BBY148" s="89"/>
      <c r="BBZ148" s="89"/>
      <c r="BCA148" s="89"/>
      <c r="BCB148" s="89"/>
      <c r="BCC148" s="89"/>
      <c r="BCD148" s="89"/>
      <c r="BCE148" s="89"/>
      <c r="BCF148" s="89"/>
      <c r="BCG148" s="89"/>
      <c r="BCH148" s="89"/>
      <c r="BCI148" s="89"/>
      <c r="BCJ148" s="89"/>
      <c r="BCK148" s="89"/>
      <c r="BCL148" s="89"/>
      <c r="BCM148" s="89"/>
      <c r="BCN148" s="89"/>
      <c r="BCO148" s="89"/>
      <c r="BCP148" s="89"/>
      <c r="BCQ148" s="89"/>
      <c r="BCR148" s="89"/>
      <c r="BCS148" s="89"/>
      <c r="BCT148" s="89"/>
      <c r="BCU148" s="89"/>
      <c r="BCV148" s="89"/>
      <c r="BCW148" s="89"/>
      <c r="BCX148" s="89"/>
      <c r="BCY148" s="89"/>
      <c r="BCZ148" s="89"/>
      <c r="BDA148" s="89"/>
      <c r="BDB148" s="89"/>
      <c r="BDC148" s="89"/>
      <c r="BDD148" s="89"/>
      <c r="BDE148" s="89"/>
      <c r="BDF148" s="89"/>
      <c r="BDG148" s="89"/>
      <c r="BDH148" s="89"/>
      <c r="BDI148" s="89"/>
      <c r="BDJ148" s="89"/>
      <c r="BDK148" s="89"/>
      <c r="BDL148" s="89"/>
      <c r="BDM148" s="89"/>
      <c r="BDN148" s="89"/>
      <c r="BDO148" s="89"/>
      <c r="BDP148" s="89"/>
      <c r="BDQ148" s="89"/>
      <c r="BDR148" s="89"/>
      <c r="BDS148" s="89"/>
      <c r="BDT148" s="89"/>
      <c r="BDU148" s="89"/>
      <c r="BDV148" s="89"/>
      <c r="BDW148" s="89"/>
      <c r="BDX148" s="89"/>
      <c r="BDY148" s="89"/>
      <c r="BDZ148" s="89"/>
      <c r="BEA148" s="89"/>
      <c r="BEB148" s="89"/>
      <c r="BEC148" s="89"/>
      <c r="BED148" s="89"/>
      <c r="BEE148" s="89"/>
      <c r="BEF148" s="89"/>
      <c r="BEG148" s="89"/>
      <c r="BEH148" s="89"/>
      <c r="BEI148" s="89"/>
      <c r="BEJ148" s="89"/>
      <c r="BEK148" s="89"/>
      <c r="BEL148" s="89"/>
      <c r="BEM148" s="89"/>
      <c r="BEN148" s="89"/>
      <c r="BEO148" s="89"/>
      <c r="BEP148" s="89"/>
      <c r="BEQ148" s="89"/>
      <c r="BER148" s="89"/>
      <c r="BES148" s="89"/>
      <c r="BET148" s="89"/>
      <c r="BEU148" s="89"/>
      <c r="BEV148" s="89"/>
      <c r="BEW148" s="89"/>
      <c r="BEX148" s="89"/>
      <c r="BEY148" s="89"/>
      <c r="BEZ148" s="89"/>
      <c r="BFA148" s="89"/>
      <c r="BFB148" s="89"/>
      <c r="BFC148" s="89"/>
      <c r="BFD148" s="89"/>
      <c r="BFE148" s="89"/>
      <c r="BFF148" s="89"/>
      <c r="BFG148" s="89"/>
      <c r="BFH148" s="89"/>
      <c r="BFI148" s="89"/>
      <c r="BFJ148" s="89"/>
      <c r="BFK148" s="89"/>
      <c r="BFL148" s="89"/>
      <c r="BFM148" s="89"/>
      <c r="BFN148" s="89"/>
      <c r="BFO148" s="89"/>
      <c r="BFP148" s="89"/>
      <c r="BFQ148" s="89"/>
      <c r="BFR148" s="89"/>
      <c r="BFS148" s="89"/>
      <c r="BFT148" s="89"/>
      <c r="BFU148" s="89"/>
      <c r="BFV148" s="89"/>
      <c r="BFW148" s="89"/>
      <c r="BFX148" s="89"/>
      <c r="BFY148" s="89"/>
      <c r="BFZ148" s="89"/>
      <c r="BGA148" s="89"/>
      <c r="BGB148" s="89"/>
      <c r="BGC148" s="89"/>
      <c r="BGD148" s="89"/>
      <c r="BGE148" s="89"/>
      <c r="BGF148" s="89"/>
      <c r="BGG148" s="89"/>
      <c r="BGH148" s="89"/>
      <c r="BGI148" s="89"/>
      <c r="BGJ148" s="89"/>
      <c r="BGK148" s="89"/>
      <c r="BGL148" s="89"/>
      <c r="BGM148" s="89"/>
      <c r="BGN148" s="89"/>
      <c r="BGO148" s="89"/>
      <c r="BGP148" s="89"/>
      <c r="BGQ148" s="89"/>
      <c r="BGR148" s="89"/>
      <c r="BGS148" s="89"/>
      <c r="BGT148" s="89"/>
      <c r="BGU148" s="89"/>
      <c r="BGV148" s="89"/>
      <c r="BGW148" s="89"/>
      <c r="BGX148" s="89"/>
      <c r="BGY148" s="89"/>
      <c r="BGZ148" s="89"/>
      <c r="BHA148" s="89"/>
      <c r="BHB148" s="89"/>
      <c r="BHC148" s="89"/>
      <c r="BHD148" s="89"/>
      <c r="BHE148" s="89"/>
      <c r="BHF148" s="89"/>
      <c r="BHG148" s="89"/>
      <c r="BHH148" s="89"/>
      <c r="BHI148" s="89"/>
      <c r="BHJ148" s="89"/>
      <c r="BHK148" s="89"/>
      <c r="BHL148" s="89"/>
      <c r="BHM148" s="89"/>
      <c r="BHN148" s="89"/>
      <c r="BHO148" s="89"/>
      <c r="BHP148" s="89"/>
      <c r="BHQ148" s="89"/>
      <c r="BHR148" s="89"/>
      <c r="BHS148" s="89"/>
      <c r="BHT148" s="89"/>
      <c r="BHU148" s="89"/>
      <c r="BHV148" s="89"/>
      <c r="BHW148" s="89"/>
      <c r="BHX148" s="89"/>
      <c r="BHY148" s="89"/>
      <c r="BHZ148" s="89"/>
      <c r="BIA148" s="89"/>
      <c r="BIB148" s="89"/>
      <c r="BIC148" s="89"/>
      <c r="BID148" s="89"/>
      <c r="BIE148" s="89"/>
      <c r="BIF148" s="89"/>
      <c r="BIG148" s="89"/>
      <c r="BIH148" s="89"/>
      <c r="BII148" s="89"/>
      <c r="BIJ148" s="89"/>
      <c r="BIK148" s="89"/>
      <c r="BIL148" s="89"/>
      <c r="BIM148" s="89"/>
      <c r="BIN148" s="89"/>
      <c r="BIO148" s="89"/>
      <c r="BIP148" s="89"/>
      <c r="BIQ148" s="89"/>
      <c r="BIR148" s="89"/>
      <c r="BIS148" s="89"/>
      <c r="BIT148" s="89"/>
      <c r="BIU148" s="89"/>
      <c r="BIV148" s="89"/>
      <c r="BIW148" s="89"/>
      <c r="BIX148" s="89"/>
      <c r="BIY148" s="89"/>
      <c r="BIZ148" s="89"/>
      <c r="BJA148" s="89"/>
      <c r="BJB148" s="89"/>
      <c r="BJC148" s="89"/>
      <c r="BJD148" s="89"/>
      <c r="BJE148" s="89"/>
      <c r="BJF148" s="89"/>
      <c r="BJG148" s="89"/>
      <c r="BJH148" s="89"/>
      <c r="BJI148" s="89"/>
      <c r="BJJ148" s="89"/>
      <c r="BJK148" s="89"/>
      <c r="BJL148" s="89"/>
      <c r="BJM148" s="89"/>
      <c r="BJN148" s="89"/>
      <c r="BJO148" s="89"/>
      <c r="BJP148" s="89"/>
      <c r="BJQ148" s="89"/>
      <c r="BJR148" s="89"/>
      <c r="BJS148" s="89"/>
      <c r="BJT148" s="89"/>
      <c r="BJU148" s="89"/>
      <c r="BJV148" s="89"/>
      <c r="BJW148" s="89"/>
      <c r="BJX148" s="89"/>
      <c r="BJY148" s="89"/>
      <c r="BJZ148" s="89"/>
      <c r="BKA148" s="89"/>
      <c r="BKB148" s="89"/>
      <c r="BKC148" s="89"/>
      <c r="BKD148" s="89"/>
      <c r="BKE148" s="89"/>
      <c r="BKF148" s="89"/>
      <c r="BKG148" s="89"/>
      <c r="BKH148" s="89"/>
      <c r="BKI148" s="89"/>
      <c r="BKJ148" s="89"/>
      <c r="BKK148" s="89"/>
      <c r="BKL148" s="89"/>
      <c r="BKM148" s="89"/>
      <c r="BKN148" s="89"/>
      <c r="BKO148" s="89"/>
      <c r="BKP148" s="89"/>
      <c r="BKQ148" s="89"/>
      <c r="BKR148" s="89"/>
      <c r="BKS148" s="89"/>
      <c r="BKT148" s="89"/>
      <c r="BKU148" s="89"/>
      <c r="BKV148" s="89"/>
      <c r="BKW148" s="89"/>
      <c r="BKX148" s="89"/>
      <c r="BKY148" s="89"/>
      <c r="BKZ148" s="89"/>
      <c r="BLA148" s="89"/>
      <c r="BLB148" s="89"/>
      <c r="BLC148" s="89"/>
      <c r="BLD148" s="89"/>
      <c r="BLE148" s="89"/>
      <c r="BLF148" s="89"/>
      <c r="BLG148" s="89"/>
      <c r="BLH148" s="89"/>
      <c r="BLI148" s="89"/>
      <c r="BLJ148" s="89"/>
      <c r="BLK148" s="89"/>
      <c r="BLL148" s="89"/>
      <c r="BLM148" s="89"/>
      <c r="BLN148" s="89"/>
      <c r="BLO148" s="89"/>
      <c r="BLP148" s="89"/>
      <c r="BLQ148" s="89"/>
      <c r="BLR148" s="89"/>
      <c r="BLS148" s="89"/>
      <c r="BLT148" s="89"/>
      <c r="BLU148" s="89"/>
      <c r="BLV148" s="89"/>
      <c r="BLW148" s="89"/>
      <c r="BLX148" s="89"/>
      <c r="BLY148" s="89"/>
      <c r="BLZ148" s="89"/>
      <c r="BMA148" s="89"/>
      <c r="BMB148" s="89"/>
      <c r="BMC148" s="89"/>
      <c r="BMD148" s="89"/>
      <c r="BME148" s="89"/>
      <c r="BMF148" s="89"/>
      <c r="BMG148" s="89"/>
      <c r="BMH148" s="89"/>
      <c r="BMI148" s="89"/>
      <c r="BMJ148" s="89"/>
      <c r="BMK148" s="89"/>
      <c r="BML148" s="89"/>
      <c r="BMM148" s="89"/>
      <c r="BMN148" s="89"/>
      <c r="BMO148" s="89"/>
      <c r="BMP148" s="89"/>
      <c r="BMQ148" s="89"/>
      <c r="BMR148" s="89"/>
      <c r="BMS148" s="89"/>
      <c r="BMT148" s="89"/>
      <c r="BMU148" s="89"/>
      <c r="BMV148" s="89"/>
      <c r="BMW148" s="89"/>
      <c r="BMX148" s="89"/>
      <c r="BMY148" s="89"/>
      <c r="BMZ148" s="89"/>
      <c r="BNA148" s="89"/>
      <c r="BNB148" s="89"/>
      <c r="BNC148" s="89"/>
      <c r="BND148" s="89"/>
      <c r="BNE148" s="89"/>
      <c r="BNF148" s="89"/>
      <c r="BNG148" s="89"/>
      <c r="BNH148" s="89"/>
      <c r="BNI148" s="89"/>
      <c r="BNJ148" s="89"/>
      <c r="BNK148" s="89"/>
      <c r="BNL148" s="89"/>
      <c r="BNM148" s="89"/>
      <c r="BNN148" s="89"/>
      <c r="BNO148" s="89"/>
      <c r="BNP148" s="89"/>
      <c r="BNQ148" s="89"/>
      <c r="BNR148" s="89"/>
      <c r="BNS148" s="89"/>
      <c r="BNT148" s="89"/>
      <c r="BNU148" s="89"/>
      <c r="BNV148" s="89"/>
      <c r="BNW148" s="89"/>
      <c r="BNX148" s="89"/>
      <c r="BNY148" s="89"/>
      <c r="BNZ148" s="89"/>
      <c r="BOA148" s="89"/>
      <c r="BOB148" s="89"/>
      <c r="BOC148" s="89"/>
      <c r="BOD148" s="89"/>
      <c r="BOE148" s="89"/>
      <c r="BOF148" s="89"/>
      <c r="BOG148" s="89"/>
      <c r="BOH148" s="89"/>
      <c r="BOI148" s="89"/>
      <c r="BOJ148" s="89"/>
      <c r="BOK148" s="89"/>
      <c r="BOL148" s="89"/>
      <c r="BOM148" s="89"/>
      <c r="BON148" s="89"/>
      <c r="BOO148" s="89"/>
      <c r="BOP148" s="89"/>
      <c r="BOQ148" s="89"/>
      <c r="BOR148" s="89"/>
      <c r="BOS148" s="89"/>
      <c r="BOT148" s="89"/>
      <c r="BOU148" s="89"/>
      <c r="BOV148" s="89"/>
      <c r="BOW148" s="89"/>
      <c r="BOX148" s="89"/>
      <c r="BOY148" s="89"/>
      <c r="BOZ148" s="89"/>
      <c r="BPA148" s="89"/>
      <c r="BPB148" s="89"/>
      <c r="BPC148" s="89"/>
      <c r="BPD148" s="89"/>
      <c r="BPE148" s="89"/>
      <c r="BPF148" s="89"/>
      <c r="BPG148" s="89"/>
      <c r="BPH148" s="89"/>
      <c r="BPI148" s="89"/>
      <c r="BPJ148" s="89"/>
      <c r="BPK148" s="89"/>
      <c r="BPL148" s="89"/>
      <c r="BPM148" s="89"/>
      <c r="BPN148" s="89"/>
      <c r="BPO148" s="89"/>
      <c r="BPP148" s="89"/>
      <c r="BPQ148" s="89"/>
      <c r="BPR148" s="89"/>
      <c r="BPS148" s="89"/>
      <c r="BPT148" s="89"/>
      <c r="BPU148" s="89"/>
      <c r="BPV148" s="89"/>
      <c r="BPW148" s="89"/>
      <c r="BPX148" s="89"/>
      <c r="BPY148" s="89"/>
      <c r="BPZ148" s="89"/>
      <c r="BQA148" s="89"/>
      <c r="BQB148" s="89"/>
      <c r="BQC148" s="89"/>
      <c r="BQD148" s="89"/>
      <c r="BQE148" s="89"/>
      <c r="BQF148" s="89"/>
      <c r="BQG148" s="89"/>
      <c r="BQH148" s="89"/>
      <c r="BQI148" s="89"/>
      <c r="BQJ148" s="89"/>
      <c r="BQK148" s="89"/>
      <c r="BQL148" s="89"/>
      <c r="BQM148" s="89"/>
      <c r="BQN148" s="89"/>
      <c r="BQO148" s="89"/>
      <c r="BQP148" s="89"/>
      <c r="BQQ148" s="89"/>
      <c r="BQR148" s="89"/>
      <c r="BQS148" s="89"/>
      <c r="BQT148" s="89"/>
      <c r="BQU148" s="89"/>
      <c r="BQV148" s="89"/>
      <c r="BQW148" s="89"/>
      <c r="BQX148" s="89"/>
      <c r="BQY148" s="89"/>
      <c r="BQZ148" s="89"/>
      <c r="BRA148" s="89"/>
      <c r="BRB148" s="89"/>
      <c r="BRC148" s="89"/>
      <c r="BRD148" s="89"/>
      <c r="BRE148" s="89"/>
      <c r="BRF148" s="89"/>
      <c r="BRG148" s="89"/>
      <c r="BRH148" s="89"/>
      <c r="BRI148" s="89"/>
      <c r="BRJ148" s="89"/>
      <c r="BRK148" s="89"/>
      <c r="BRL148" s="89"/>
      <c r="BRM148" s="89"/>
      <c r="BRN148" s="89"/>
      <c r="BRO148" s="89"/>
      <c r="BRP148" s="89"/>
      <c r="BRQ148" s="89"/>
      <c r="BRR148" s="89"/>
      <c r="BRS148" s="89"/>
      <c r="BRT148" s="89"/>
      <c r="BRU148" s="89"/>
      <c r="BRV148" s="89"/>
      <c r="BRW148" s="89"/>
      <c r="BRX148" s="89"/>
      <c r="BRY148" s="89"/>
      <c r="BRZ148" s="89"/>
      <c r="BSA148" s="89"/>
      <c r="BSB148" s="89"/>
      <c r="BSC148" s="89"/>
      <c r="BSD148" s="89"/>
      <c r="BSE148" s="89"/>
      <c r="BSF148" s="89"/>
      <c r="BSG148" s="89"/>
      <c r="BSH148" s="89"/>
      <c r="BSI148" s="89"/>
      <c r="BSJ148" s="89"/>
      <c r="BSK148" s="89"/>
      <c r="BSL148" s="89"/>
      <c r="BSM148" s="89"/>
      <c r="BSN148" s="89"/>
      <c r="BSO148" s="89"/>
      <c r="BSP148" s="89"/>
      <c r="BSQ148" s="89"/>
      <c r="BSR148" s="89"/>
      <c r="BSS148" s="89"/>
      <c r="BST148" s="89"/>
      <c r="BSU148" s="89"/>
      <c r="BSV148" s="89"/>
      <c r="BSW148" s="89"/>
      <c r="BSX148" s="89"/>
      <c r="BSY148" s="89"/>
      <c r="BSZ148" s="89"/>
      <c r="BTA148" s="89"/>
      <c r="BTB148" s="89"/>
      <c r="BTC148" s="89"/>
      <c r="BTD148" s="89"/>
      <c r="BTE148" s="89"/>
      <c r="BTF148" s="89"/>
      <c r="BTG148" s="89"/>
      <c r="BTH148" s="89"/>
      <c r="BTI148" s="89"/>
      <c r="BTJ148" s="89"/>
      <c r="BTK148" s="89"/>
      <c r="BTL148" s="89"/>
      <c r="BTM148" s="89"/>
      <c r="BTN148" s="89"/>
      <c r="BTO148" s="89"/>
      <c r="BTP148" s="89"/>
      <c r="BTQ148" s="89"/>
      <c r="BTR148" s="89"/>
      <c r="BTS148" s="89"/>
      <c r="BTT148" s="89"/>
      <c r="BTU148" s="89"/>
      <c r="BTV148" s="89"/>
      <c r="BTW148" s="89"/>
      <c r="BTX148" s="89"/>
      <c r="BTY148" s="89"/>
      <c r="BTZ148" s="89"/>
      <c r="BUA148" s="89"/>
      <c r="BUB148" s="89"/>
      <c r="BUC148" s="89"/>
      <c r="BUD148" s="89"/>
      <c r="BUE148" s="89"/>
      <c r="BUF148" s="89"/>
      <c r="BUG148" s="89"/>
      <c r="BUH148" s="89"/>
      <c r="BUI148" s="89"/>
      <c r="BUJ148" s="89"/>
      <c r="BUK148" s="89"/>
      <c r="BUL148" s="89"/>
      <c r="BUM148" s="89"/>
      <c r="BUN148" s="89"/>
      <c r="BUO148" s="89"/>
      <c r="BUP148" s="89"/>
      <c r="BUQ148" s="89"/>
      <c r="BUR148" s="89"/>
      <c r="BUS148" s="89"/>
      <c r="BUT148" s="89"/>
      <c r="BUU148" s="89"/>
      <c r="BUV148" s="89"/>
      <c r="BUW148" s="89"/>
      <c r="BUX148" s="89"/>
      <c r="BUY148" s="89"/>
      <c r="BUZ148" s="89"/>
      <c r="BVA148" s="89"/>
      <c r="BVB148" s="89"/>
      <c r="BVC148" s="89"/>
      <c r="BVD148" s="89"/>
      <c r="BVE148" s="89"/>
      <c r="BVF148" s="89"/>
      <c r="BVG148" s="89"/>
      <c r="BVH148" s="89"/>
      <c r="BVI148" s="89"/>
      <c r="BVJ148" s="89"/>
      <c r="BVK148" s="89"/>
      <c r="BVL148" s="89"/>
      <c r="BVM148" s="89"/>
      <c r="BVN148" s="89"/>
      <c r="BVO148" s="89"/>
      <c r="BVP148" s="89"/>
      <c r="BVQ148" s="89"/>
      <c r="BVR148" s="89"/>
      <c r="BVS148" s="89"/>
      <c r="BVT148" s="89"/>
      <c r="BVU148" s="89"/>
      <c r="BVV148" s="89"/>
      <c r="BVW148" s="89"/>
      <c r="BVX148" s="89"/>
      <c r="BVY148" s="89"/>
      <c r="BVZ148" s="89"/>
      <c r="BWA148" s="89"/>
      <c r="BWB148" s="89"/>
      <c r="BWC148" s="89"/>
      <c r="BWD148" s="89"/>
      <c r="BWE148" s="89"/>
      <c r="BWF148" s="89"/>
      <c r="BWG148" s="89"/>
      <c r="BWH148" s="89"/>
      <c r="BWI148" s="89"/>
      <c r="BWJ148" s="89"/>
      <c r="BWK148" s="89"/>
      <c r="BWL148" s="89"/>
      <c r="BWM148" s="89"/>
      <c r="BWN148" s="89"/>
      <c r="BWO148" s="89"/>
      <c r="BWP148" s="89"/>
      <c r="BWQ148" s="89"/>
      <c r="BWR148" s="89"/>
      <c r="BWS148" s="89"/>
      <c r="BWT148" s="89"/>
      <c r="BWU148" s="89"/>
      <c r="BWV148" s="89"/>
      <c r="BWW148" s="89"/>
      <c r="BWX148" s="89"/>
      <c r="BWY148" s="89"/>
      <c r="BWZ148" s="89"/>
      <c r="BXA148" s="89"/>
      <c r="BXB148" s="89"/>
      <c r="BXC148" s="89"/>
      <c r="BXD148" s="89"/>
      <c r="BXE148" s="89"/>
      <c r="BXF148" s="89"/>
      <c r="BXG148" s="89"/>
      <c r="BXH148" s="89"/>
      <c r="BXI148" s="89"/>
      <c r="BXJ148" s="89"/>
      <c r="BXK148" s="89"/>
      <c r="BXL148" s="89"/>
      <c r="BXM148" s="89"/>
      <c r="BXN148" s="89"/>
      <c r="BXO148" s="89"/>
      <c r="BXP148" s="89"/>
      <c r="BXQ148" s="89"/>
      <c r="BXR148" s="89"/>
      <c r="BXS148" s="89"/>
      <c r="BXT148" s="89"/>
      <c r="BXU148" s="89"/>
      <c r="BXV148" s="89"/>
      <c r="BXW148" s="89"/>
      <c r="BXX148" s="89"/>
      <c r="BXY148" s="89"/>
      <c r="BXZ148" s="89"/>
      <c r="BYA148" s="89"/>
      <c r="BYB148" s="89"/>
      <c r="BYC148" s="89"/>
      <c r="BYD148" s="89"/>
      <c r="BYE148" s="89"/>
      <c r="BYF148" s="89"/>
      <c r="BYG148" s="89"/>
      <c r="BYH148" s="89"/>
      <c r="BYI148" s="89"/>
      <c r="BYJ148" s="89"/>
      <c r="BYK148" s="89"/>
      <c r="BYL148" s="89"/>
      <c r="BYM148" s="89"/>
      <c r="BYN148" s="89"/>
      <c r="BYO148" s="89"/>
      <c r="BYP148" s="89"/>
      <c r="BYQ148" s="89"/>
      <c r="BYR148" s="89"/>
      <c r="BYS148" s="89"/>
      <c r="BYT148" s="89"/>
      <c r="BYU148" s="89"/>
      <c r="BYV148" s="89"/>
      <c r="BYW148" s="89"/>
      <c r="BYX148" s="89"/>
      <c r="BYY148" s="89"/>
      <c r="BYZ148" s="89"/>
      <c r="BZA148" s="89"/>
      <c r="BZB148" s="89"/>
      <c r="BZC148" s="89"/>
      <c r="BZD148" s="89"/>
      <c r="BZE148" s="89"/>
      <c r="BZF148" s="89"/>
      <c r="BZG148" s="89"/>
      <c r="BZH148" s="89"/>
      <c r="BZI148" s="89"/>
      <c r="BZJ148" s="89"/>
      <c r="BZK148" s="89"/>
      <c r="BZL148" s="89"/>
      <c r="BZM148" s="89"/>
      <c r="BZN148" s="89"/>
      <c r="BZO148" s="89"/>
      <c r="BZP148" s="89"/>
      <c r="BZQ148" s="89"/>
      <c r="BZR148" s="89"/>
      <c r="BZS148" s="89"/>
      <c r="BZT148" s="89"/>
      <c r="BZU148" s="89"/>
      <c r="BZV148" s="89"/>
      <c r="BZW148" s="89"/>
      <c r="BZX148" s="89"/>
      <c r="BZY148" s="89"/>
      <c r="BZZ148" s="89"/>
      <c r="CAA148" s="89"/>
      <c r="CAB148" s="89"/>
      <c r="CAC148" s="89"/>
      <c r="CAD148" s="89"/>
      <c r="CAE148" s="89"/>
      <c r="CAF148" s="89"/>
      <c r="CAG148" s="89"/>
      <c r="CAH148" s="89"/>
      <c r="CAI148" s="89"/>
      <c r="CAJ148" s="89"/>
      <c r="CAK148" s="89"/>
      <c r="CAL148" s="89"/>
      <c r="CAM148" s="89"/>
      <c r="CAN148" s="89"/>
      <c r="CAO148" s="89"/>
      <c r="CAP148" s="89"/>
      <c r="CAQ148" s="89"/>
      <c r="CAR148" s="89"/>
      <c r="CAS148" s="89"/>
      <c r="CAT148" s="89"/>
      <c r="CAU148" s="89"/>
      <c r="CAV148" s="89"/>
      <c r="CAW148" s="89"/>
      <c r="CAX148" s="89"/>
      <c r="CAY148" s="89"/>
      <c r="CAZ148" s="89"/>
      <c r="CBA148" s="89"/>
      <c r="CBB148" s="89"/>
      <c r="CBC148" s="89"/>
      <c r="CBD148" s="89"/>
      <c r="CBE148" s="89"/>
      <c r="CBF148" s="89"/>
      <c r="CBG148" s="89"/>
      <c r="CBH148" s="89"/>
      <c r="CBI148" s="89"/>
      <c r="CBJ148" s="89"/>
      <c r="CBK148" s="89"/>
      <c r="CBL148" s="89"/>
      <c r="CBM148" s="89"/>
      <c r="CBN148" s="89"/>
      <c r="CBO148" s="89"/>
      <c r="CBP148" s="89"/>
      <c r="CBQ148" s="89"/>
      <c r="CBR148" s="89"/>
      <c r="CBS148" s="89"/>
      <c r="CBT148" s="89"/>
      <c r="CBU148" s="89"/>
      <c r="CBV148" s="89"/>
      <c r="CBW148" s="89"/>
      <c r="CBX148" s="89"/>
      <c r="CBY148" s="89"/>
      <c r="CBZ148" s="89"/>
      <c r="CCA148" s="89"/>
      <c r="CCB148" s="89"/>
      <c r="CCC148" s="89"/>
      <c r="CCD148" s="89"/>
      <c r="CCE148" s="89"/>
      <c r="CCF148" s="89"/>
      <c r="CCG148" s="89"/>
      <c r="CCH148" s="89"/>
      <c r="CCI148" s="89"/>
      <c r="CCJ148" s="89"/>
      <c r="CCK148" s="89"/>
      <c r="CCL148" s="89"/>
      <c r="CCM148" s="89"/>
      <c r="CCN148" s="89"/>
      <c r="CCO148" s="89"/>
      <c r="CCP148" s="89"/>
      <c r="CCQ148" s="89"/>
      <c r="CCR148" s="89"/>
      <c r="CCS148" s="89"/>
      <c r="CCT148" s="89"/>
      <c r="CCU148" s="89"/>
      <c r="CCV148" s="89"/>
      <c r="CCW148" s="89"/>
      <c r="CCX148" s="89"/>
      <c r="CCY148" s="89"/>
      <c r="CCZ148" s="89"/>
      <c r="CDA148" s="89"/>
      <c r="CDB148" s="89"/>
      <c r="CDC148" s="89"/>
      <c r="CDD148" s="89"/>
      <c r="CDE148" s="89"/>
      <c r="CDF148" s="89"/>
      <c r="CDG148" s="89"/>
      <c r="CDH148" s="89"/>
      <c r="CDI148" s="89"/>
      <c r="CDJ148" s="89"/>
      <c r="CDK148" s="89"/>
      <c r="CDL148" s="89"/>
      <c r="CDM148" s="89"/>
      <c r="CDN148" s="89"/>
      <c r="CDO148" s="89"/>
      <c r="CDP148" s="89"/>
      <c r="CDQ148" s="89"/>
      <c r="CDR148" s="89"/>
      <c r="CDS148" s="89"/>
      <c r="CDT148" s="89"/>
      <c r="CDU148" s="89"/>
      <c r="CDV148" s="89"/>
      <c r="CDW148" s="89"/>
      <c r="CDX148" s="89"/>
      <c r="CDY148" s="89"/>
      <c r="CDZ148" s="89"/>
      <c r="CEA148" s="89"/>
      <c r="CEB148" s="89"/>
      <c r="CEC148" s="89"/>
      <c r="CED148" s="89"/>
      <c r="CEE148" s="89"/>
      <c r="CEF148" s="89"/>
      <c r="CEG148" s="89"/>
      <c r="CEH148" s="89"/>
      <c r="CEI148" s="89"/>
      <c r="CEJ148" s="89"/>
      <c r="CEK148" s="89"/>
      <c r="CEL148" s="89"/>
      <c r="CEM148" s="89"/>
      <c r="CEN148" s="89"/>
      <c r="CEO148" s="89"/>
      <c r="CEP148" s="89"/>
      <c r="CEQ148" s="89"/>
      <c r="CER148" s="89"/>
      <c r="CES148" s="89"/>
      <c r="CET148" s="89"/>
      <c r="CEU148" s="89"/>
      <c r="CEV148" s="89"/>
      <c r="CEW148" s="89"/>
      <c r="CEX148" s="89"/>
      <c r="CEY148" s="89"/>
      <c r="CEZ148" s="89"/>
      <c r="CFA148" s="89"/>
      <c r="CFB148" s="89"/>
      <c r="CFC148" s="89"/>
      <c r="CFD148" s="89"/>
      <c r="CFE148" s="89"/>
      <c r="CFF148" s="89"/>
      <c r="CFG148" s="89"/>
      <c r="CFH148" s="89"/>
      <c r="CFI148" s="89"/>
      <c r="CFJ148" s="89"/>
      <c r="CFK148" s="89"/>
      <c r="CFL148" s="89"/>
      <c r="CFM148" s="89"/>
      <c r="CFN148" s="89"/>
      <c r="CFO148" s="89"/>
      <c r="CFP148" s="89"/>
      <c r="CFQ148" s="89"/>
      <c r="CFR148" s="89"/>
      <c r="CFS148" s="89"/>
      <c r="CFT148" s="89"/>
      <c r="CFU148" s="89"/>
      <c r="CFV148" s="89"/>
      <c r="CFW148" s="89"/>
      <c r="CFX148" s="89"/>
      <c r="CFY148" s="89"/>
      <c r="CFZ148" s="89"/>
      <c r="CGA148" s="89"/>
      <c r="CGB148" s="89"/>
      <c r="CGC148" s="89"/>
      <c r="CGD148" s="89"/>
      <c r="CGE148" s="89"/>
      <c r="CGF148" s="89"/>
      <c r="CGG148" s="89"/>
      <c r="CGH148" s="89"/>
      <c r="CGI148" s="89"/>
      <c r="CGJ148" s="89"/>
      <c r="CGK148" s="89"/>
      <c r="CGL148" s="89"/>
      <c r="CGM148" s="89"/>
      <c r="CGN148" s="89"/>
      <c r="CGO148" s="89"/>
      <c r="CGP148" s="89"/>
      <c r="CGQ148" s="89"/>
      <c r="CGR148" s="89"/>
      <c r="CGS148" s="89"/>
      <c r="CGT148" s="89"/>
      <c r="CGU148" s="89"/>
      <c r="CGV148" s="89"/>
      <c r="CGW148" s="89"/>
      <c r="CGX148" s="89"/>
      <c r="CGY148" s="89"/>
      <c r="CGZ148" s="89"/>
      <c r="CHA148" s="89"/>
      <c r="CHB148" s="89"/>
      <c r="CHC148" s="89"/>
      <c r="CHD148" s="89"/>
      <c r="CHE148" s="89"/>
      <c r="CHF148" s="89"/>
      <c r="CHG148" s="89"/>
      <c r="CHH148" s="89"/>
      <c r="CHI148" s="89"/>
      <c r="CHJ148" s="89"/>
      <c r="CHK148" s="89"/>
      <c r="CHL148" s="89"/>
      <c r="CHM148" s="89"/>
      <c r="CHN148" s="89"/>
      <c r="CHO148" s="89"/>
      <c r="CHP148" s="89"/>
      <c r="CHQ148" s="89"/>
      <c r="CHR148" s="89"/>
      <c r="CHS148" s="89"/>
      <c r="CHT148" s="89"/>
      <c r="CHU148" s="89"/>
      <c r="CHV148" s="89"/>
      <c r="CHW148" s="89"/>
      <c r="CHX148" s="89"/>
      <c r="CHY148" s="89"/>
      <c r="CHZ148" s="89"/>
      <c r="CIA148" s="89"/>
      <c r="CIB148" s="89"/>
      <c r="CIC148" s="89"/>
      <c r="CID148" s="89"/>
      <c r="CIE148" s="89"/>
      <c r="CIF148" s="89"/>
      <c r="CIG148" s="89"/>
      <c r="CIH148" s="89"/>
      <c r="CII148" s="89"/>
      <c r="CIJ148" s="89"/>
      <c r="CIK148" s="89"/>
      <c r="CIL148" s="89"/>
      <c r="CIM148" s="89"/>
      <c r="CIN148" s="89"/>
      <c r="CIO148" s="89"/>
      <c r="CIP148" s="89"/>
      <c r="CIQ148" s="89"/>
      <c r="CIR148" s="89"/>
      <c r="CIS148" s="89"/>
      <c r="CIT148" s="89"/>
      <c r="CIU148" s="89"/>
      <c r="CIV148" s="89"/>
      <c r="CIW148" s="89"/>
      <c r="CIX148" s="89"/>
      <c r="CIY148" s="89"/>
      <c r="CIZ148" s="89"/>
      <c r="CJA148" s="89"/>
      <c r="CJB148" s="89"/>
      <c r="CJC148" s="89"/>
      <c r="CJD148" s="89"/>
      <c r="CJE148" s="89"/>
      <c r="CJF148" s="89"/>
      <c r="CJG148" s="89"/>
      <c r="CJH148" s="89"/>
      <c r="CJI148" s="89"/>
      <c r="CJJ148" s="89"/>
      <c r="CJK148" s="89"/>
      <c r="CJL148" s="89"/>
      <c r="CJM148" s="89"/>
      <c r="CJN148" s="89"/>
      <c r="CJO148" s="89"/>
      <c r="CJP148" s="89"/>
      <c r="CJQ148" s="89"/>
      <c r="CJR148" s="89"/>
      <c r="CJS148" s="89"/>
      <c r="CJT148" s="89"/>
      <c r="CJU148" s="89"/>
      <c r="CJV148" s="89"/>
      <c r="CJW148" s="89"/>
      <c r="CJX148" s="89"/>
      <c r="CJY148" s="89"/>
      <c r="CJZ148" s="89"/>
      <c r="CKA148" s="89"/>
      <c r="CKB148" s="89"/>
      <c r="CKC148" s="89"/>
      <c r="CKD148" s="89"/>
      <c r="CKE148" s="89"/>
      <c r="CKF148" s="89"/>
      <c r="CKG148" s="89"/>
      <c r="CKH148" s="89"/>
      <c r="CKI148" s="89"/>
      <c r="CKJ148" s="89"/>
      <c r="CKK148" s="89"/>
      <c r="CKL148" s="89"/>
      <c r="CKM148" s="89"/>
      <c r="CKN148" s="89"/>
      <c r="CKO148" s="89"/>
      <c r="CKP148" s="89"/>
      <c r="CKQ148" s="89"/>
      <c r="CKR148" s="89"/>
      <c r="CKS148" s="89"/>
      <c r="CKT148" s="89"/>
      <c r="CKU148" s="89"/>
      <c r="CKV148" s="89"/>
      <c r="CKW148" s="89"/>
      <c r="CKX148" s="89"/>
      <c r="CKY148" s="89"/>
      <c r="CKZ148" s="89"/>
      <c r="CLA148" s="89"/>
      <c r="CLB148" s="89"/>
      <c r="CLC148" s="89"/>
      <c r="CLD148" s="89"/>
      <c r="CLE148" s="89"/>
      <c r="CLF148" s="89"/>
      <c r="CLG148" s="89"/>
      <c r="CLH148" s="89"/>
      <c r="CLI148" s="89"/>
      <c r="CLJ148" s="89"/>
      <c r="CLK148" s="89"/>
      <c r="CLL148" s="89"/>
      <c r="CLM148" s="89"/>
      <c r="CLN148" s="89"/>
      <c r="CLO148" s="89"/>
      <c r="CLP148" s="89"/>
      <c r="CLQ148" s="89"/>
      <c r="CLR148" s="89"/>
      <c r="CLS148" s="89"/>
      <c r="CLT148" s="89"/>
      <c r="CLU148" s="89"/>
      <c r="CLV148" s="89"/>
      <c r="CLW148" s="89"/>
      <c r="CLX148" s="89"/>
      <c r="CLY148" s="89"/>
      <c r="CLZ148" s="89"/>
      <c r="CMA148" s="89"/>
      <c r="CMB148" s="89"/>
      <c r="CMC148" s="89"/>
      <c r="CMD148" s="89"/>
      <c r="CME148" s="89"/>
      <c r="CMF148" s="89"/>
      <c r="CMG148" s="89"/>
      <c r="CMH148" s="89"/>
      <c r="CMI148" s="89"/>
      <c r="CMJ148" s="89"/>
      <c r="CMK148" s="89"/>
      <c r="CML148" s="89"/>
      <c r="CMM148" s="89"/>
      <c r="CMN148" s="89"/>
      <c r="CMO148" s="89"/>
      <c r="CMP148" s="89"/>
      <c r="CMQ148" s="89"/>
      <c r="CMR148" s="89"/>
      <c r="CMS148" s="89"/>
      <c r="CMT148" s="89"/>
      <c r="CMU148" s="89"/>
      <c r="CMV148" s="89"/>
      <c r="CMW148" s="89"/>
      <c r="CMX148" s="89"/>
      <c r="CMY148" s="89"/>
      <c r="CMZ148" s="89"/>
      <c r="CNA148" s="89"/>
      <c r="CNB148" s="89"/>
      <c r="CNC148" s="89"/>
      <c r="CND148" s="89"/>
      <c r="CNE148" s="89"/>
      <c r="CNF148" s="89"/>
      <c r="CNG148" s="89"/>
      <c r="CNH148" s="89"/>
      <c r="CNI148" s="89"/>
      <c r="CNJ148" s="89"/>
      <c r="CNK148" s="89"/>
      <c r="CNL148" s="89"/>
      <c r="CNM148" s="89"/>
      <c r="CNN148" s="89"/>
      <c r="CNO148" s="89"/>
      <c r="CNP148" s="89"/>
      <c r="CNQ148" s="89"/>
      <c r="CNR148" s="89"/>
      <c r="CNS148" s="89"/>
      <c r="CNT148" s="89"/>
      <c r="CNU148" s="89"/>
      <c r="CNV148" s="89"/>
      <c r="CNW148" s="89"/>
      <c r="CNX148" s="89"/>
      <c r="CNY148" s="89"/>
      <c r="CNZ148" s="89"/>
      <c r="COA148" s="89"/>
      <c r="COB148" s="89"/>
      <c r="COC148" s="89"/>
      <c r="COD148" s="89"/>
      <c r="COE148" s="89"/>
      <c r="COF148" s="89"/>
      <c r="COG148" s="89"/>
      <c r="COH148" s="89"/>
      <c r="COI148" s="89"/>
      <c r="COJ148" s="89"/>
      <c r="COK148" s="89"/>
      <c r="COL148" s="89"/>
      <c r="COM148" s="89"/>
      <c r="CON148" s="89"/>
      <c r="COO148" s="89"/>
      <c r="COP148" s="89"/>
      <c r="COQ148" s="89"/>
      <c r="COR148" s="89"/>
      <c r="COS148" s="89"/>
      <c r="COT148" s="89"/>
      <c r="COU148" s="89"/>
      <c r="COV148" s="89"/>
      <c r="COW148" s="89"/>
      <c r="COX148" s="89"/>
      <c r="COY148" s="89"/>
      <c r="COZ148" s="89"/>
      <c r="CPA148" s="89"/>
      <c r="CPB148" s="89"/>
      <c r="CPC148" s="89"/>
      <c r="CPD148" s="89"/>
      <c r="CPE148" s="89"/>
      <c r="CPF148" s="89"/>
      <c r="CPG148" s="89"/>
      <c r="CPH148" s="89"/>
      <c r="CPI148" s="89"/>
      <c r="CPJ148" s="89"/>
      <c r="CPK148" s="89"/>
      <c r="CPL148" s="89"/>
      <c r="CPM148" s="89"/>
      <c r="CPN148" s="89"/>
      <c r="CPO148" s="89"/>
      <c r="CPP148" s="89"/>
      <c r="CPQ148" s="89"/>
      <c r="CPR148" s="89"/>
      <c r="CPS148" s="89"/>
      <c r="CPT148" s="89"/>
      <c r="CPU148" s="89"/>
      <c r="CPV148" s="89"/>
      <c r="CPW148" s="89"/>
      <c r="CPX148" s="89"/>
      <c r="CPY148" s="89"/>
      <c r="CPZ148" s="89"/>
      <c r="CQA148" s="89"/>
      <c r="CQB148" s="89"/>
      <c r="CQC148" s="89"/>
      <c r="CQD148" s="89"/>
      <c r="CQE148" s="89"/>
      <c r="CQF148" s="89"/>
      <c r="CQG148" s="89"/>
      <c r="CQH148" s="89"/>
      <c r="CQI148" s="89"/>
      <c r="CQJ148" s="89"/>
      <c r="CQK148" s="89"/>
      <c r="CQL148" s="89"/>
      <c r="CQM148" s="89"/>
      <c r="CQN148" s="89"/>
      <c r="CQO148" s="89"/>
      <c r="CQP148" s="89"/>
      <c r="CQQ148" s="89"/>
      <c r="CQR148" s="89"/>
      <c r="CQS148" s="89"/>
      <c r="CQT148" s="89"/>
      <c r="CQU148" s="89"/>
      <c r="CQV148" s="89"/>
      <c r="CQW148" s="89"/>
      <c r="CQX148" s="89"/>
      <c r="CQY148" s="89"/>
      <c r="CQZ148" s="89"/>
      <c r="CRA148" s="89"/>
      <c r="CRB148" s="89"/>
      <c r="CRC148" s="89"/>
      <c r="CRD148" s="89"/>
      <c r="CRE148" s="89"/>
      <c r="CRF148" s="89"/>
      <c r="CRG148" s="89"/>
      <c r="CRH148" s="89"/>
      <c r="CRI148" s="89"/>
      <c r="CRJ148" s="89"/>
      <c r="CRK148" s="89"/>
      <c r="CRL148" s="89"/>
      <c r="CRM148" s="89"/>
      <c r="CRN148" s="89"/>
      <c r="CRO148" s="89"/>
      <c r="CRP148" s="89"/>
      <c r="CRQ148" s="89"/>
      <c r="CRR148" s="89"/>
      <c r="CRS148" s="89"/>
      <c r="CRT148" s="89"/>
      <c r="CRU148" s="89"/>
      <c r="CRV148" s="89"/>
      <c r="CRW148" s="89"/>
      <c r="CRX148" s="89"/>
      <c r="CRY148" s="89"/>
      <c r="CRZ148" s="89"/>
      <c r="CSA148" s="89"/>
      <c r="CSB148" s="89"/>
      <c r="CSC148" s="89"/>
      <c r="CSD148" s="89"/>
      <c r="CSE148" s="89"/>
      <c r="CSF148" s="89"/>
      <c r="CSG148" s="89"/>
      <c r="CSH148" s="89"/>
      <c r="CSI148" s="89"/>
      <c r="CSJ148" s="89"/>
      <c r="CSK148" s="89"/>
      <c r="CSL148" s="89"/>
      <c r="CSM148" s="89"/>
      <c r="CSN148" s="89"/>
      <c r="CSO148" s="89"/>
      <c r="CSP148" s="89"/>
      <c r="CSQ148" s="89"/>
      <c r="CSR148" s="89"/>
      <c r="CSS148" s="89"/>
      <c r="CST148" s="89"/>
      <c r="CSU148" s="89"/>
      <c r="CSV148" s="89"/>
      <c r="CSW148" s="89"/>
      <c r="CSX148" s="89"/>
      <c r="CSY148" s="89"/>
      <c r="CSZ148" s="89"/>
      <c r="CTA148" s="89"/>
      <c r="CTB148" s="89"/>
      <c r="CTC148" s="89"/>
      <c r="CTD148" s="89"/>
      <c r="CTE148" s="89"/>
      <c r="CTF148" s="89"/>
      <c r="CTG148" s="89"/>
      <c r="CTH148" s="89"/>
      <c r="CTI148" s="89"/>
      <c r="CTJ148" s="89"/>
      <c r="CTK148" s="89"/>
      <c r="CTL148" s="89"/>
      <c r="CTM148" s="89"/>
      <c r="CTN148" s="89"/>
      <c r="CTO148" s="89"/>
      <c r="CTP148" s="89"/>
      <c r="CTQ148" s="89"/>
      <c r="CTR148" s="89"/>
      <c r="CTS148" s="89"/>
      <c r="CTT148" s="89"/>
      <c r="CTU148" s="89"/>
      <c r="CTV148" s="89"/>
      <c r="CTW148" s="89"/>
      <c r="CTX148" s="89"/>
      <c r="CTY148" s="89"/>
      <c r="CTZ148" s="89"/>
      <c r="CUA148" s="89"/>
      <c r="CUB148" s="89"/>
      <c r="CUC148" s="89"/>
      <c r="CUD148" s="89"/>
      <c r="CUE148" s="89"/>
      <c r="CUF148" s="89"/>
      <c r="CUG148" s="89"/>
      <c r="CUH148" s="89"/>
      <c r="CUI148" s="89"/>
      <c r="CUJ148" s="89"/>
      <c r="CUK148" s="89"/>
      <c r="CUL148" s="89"/>
      <c r="CUM148" s="89"/>
      <c r="CUN148" s="89"/>
      <c r="CUO148" s="89"/>
      <c r="CUP148" s="89"/>
      <c r="CUQ148" s="89"/>
      <c r="CUR148" s="89"/>
      <c r="CUS148" s="89"/>
      <c r="CUT148" s="89"/>
      <c r="CUU148" s="89"/>
      <c r="CUV148" s="89"/>
      <c r="CUW148" s="89"/>
      <c r="CUX148" s="89"/>
      <c r="CUY148" s="89"/>
      <c r="CUZ148" s="89"/>
      <c r="CVA148" s="89"/>
      <c r="CVB148" s="89"/>
      <c r="CVC148" s="89"/>
      <c r="CVD148" s="89"/>
      <c r="CVE148" s="89"/>
      <c r="CVF148" s="89"/>
      <c r="CVG148" s="89"/>
      <c r="CVH148" s="89"/>
      <c r="CVI148" s="89"/>
      <c r="CVJ148" s="89"/>
      <c r="CVK148" s="89"/>
      <c r="CVL148" s="89"/>
      <c r="CVM148" s="89"/>
      <c r="CVN148" s="89"/>
      <c r="CVO148" s="89"/>
      <c r="CVP148" s="89"/>
      <c r="CVQ148" s="89"/>
      <c r="CVR148" s="89"/>
      <c r="CVS148" s="89"/>
      <c r="CVT148" s="89"/>
      <c r="CVU148" s="89"/>
      <c r="CVV148" s="89"/>
      <c r="CVW148" s="89"/>
      <c r="CVX148" s="89"/>
      <c r="CVY148" s="89"/>
      <c r="CVZ148" s="89"/>
      <c r="CWA148" s="89"/>
      <c r="CWB148" s="89"/>
      <c r="CWC148" s="89"/>
      <c r="CWD148" s="89"/>
      <c r="CWE148" s="89"/>
      <c r="CWF148" s="89"/>
      <c r="CWG148" s="89"/>
      <c r="CWH148" s="89"/>
      <c r="CWI148" s="89"/>
      <c r="CWJ148" s="89"/>
      <c r="CWK148" s="89"/>
      <c r="CWL148" s="89"/>
      <c r="CWM148" s="89"/>
      <c r="CWN148" s="89"/>
      <c r="CWO148" s="89"/>
      <c r="CWP148" s="89"/>
      <c r="CWQ148" s="89"/>
      <c r="CWR148" s="89"/>
      <c r="CWS148" s="89"/>
      <c r="CWT148" s="89"/>
      <c r="CWU148" s="89"/>
      <c r="CWV148" s="89"/>
      <c r="CWW148" s="89"/>
      <c r="CWX148" s="89"/>
      <c r="CWY148" s="89"/>
      <c r="CWZ148" s="89"/>
      <c r="CXA148" s="89"/>
      <c r="CXB148" s="89"/>
      <c r="CXC148" s="89"/>
      <c r="CXD148" s="89"/>
      <c r="CXE148" s="89"/>
      <c r="CXF148" s="89"/>
      <c r="CXG148" s="89"/>
      <c r="CXH148" s="89"/>
      <c r="CXI148" s="89"/>
      <c r="CXJ148" s="89"/>
      <c r="CXK148" s="89"/>
      <c r="CXL148" s="89"/>
      <c r="CXM148" s="89"/>
      <c r="CXN148" s="89"/>
      <c r="CXO148" s="89"/>
      <c r="CXP148" s="89"/>
      <c r="CXQ148" s="89"/>
      <c r="CXR148" s="89"/>
      <c r="CXS148" s="89"/>
      <c r="CXT148" s="89"/>
      <c r="CXU148" s="89"/>
      <c r="CXV148" s="89"/>
      <c r="CXW148" s="89"/>
      <c r="CXX148" s="89"/>
      <c r="CXY148" s="89"/>
      <c r="CXZ148" s="89"/>
      <c r="CYA148" s="89"/>
      <c r="CYB148" s="89"/>
      <c r="CYC148" s="89"/>
      <c r="CYD148" s="89"/>
      <c r="CYE148" s="89"/>
      <c r="CYF148" s="89"/>
      <c r="CYG148" s="89"/>
      <c r="CYH148" s="89"/>
      <c r="CYI148" s="89"/>
      <c r="CYJ148" s="89"/>
      <c r="CYK148" s="89"/>
      <c r="CYL148" s="89"/>
      <c r="CYM148" s="89"/>
      <c r="CYN148" s="89"/>
      <c r="CYO148" s="89"/>
      <c r="CYP148" s="89"/>
      <c r="CYQ148" s="89"/>
      <c r="CYR148" s="89"/>
      <c r="CYS148" s="89"/>
      <c r="CYT148" s="89"/>
      <c r="CYU148" s="89"/>
      <c r="CYV148" s="89"/>
      <c r="CYW148" s="89"/>
      <c r="CYX148" s="89"/>
      <c r="CYY148" s="89"/>
      <c r="CYZ148" s="89"/>
      <c r="CZA148" s="89"/>
      <c r="CZB148" s="89"/>
      <c r="CZC148" s="89"/>
      <c r="CZD148" s="89"/>
      <c r="CZE148" s="89"/>
      <c r="CZF148" s="89"/>
      <c r="CZG148" s="89"/>
      <c r="CZH148" s="89"/>
      <c r="CZI148" s="89"/>
      <c r="CZJ148" s="89"/>
      <c r="CZK148" s="89"/>
      <c r="CZL148" s="89"/>
      <c r="CZM148" s="89"/>
      <c r="CZN148" s="89"/>
      <c r="CZO148" s="89"/>
      <c r="CZP148" s="89"/>
      <c r="CZQ148" s="89"/>
      <c r="CZR148" s="89"/>
      <c r="CZS148" s="89"/>
      <c r="CZT148" s="89"/>
      <c r="CZU148" s="89"/>
      <c r="CZV148" s="89"/>
      <c r="CZW148" s="89"/>
      <c r="CZX148" s="89"/>
      <c r="CZY148" s="89"/>
      <c r="CZZ148" s="89"/>
      <c r="DAA148" s="89"/>
      <c r="DAB148" s="89"/>
      <c r="DAC148" s="89"/>
      <c r="DAD148" s="89"/>
      <c r="DAE148" s="89"/>
      <c r="DAF148" s="89"/>
      <c r="DAG148" s="89"/>
      <c r="DAH148" s="89"/>
      <c r="DAI148" s="89"/>
      <c r="DAJ148" s="89"/>
      <c r="DAK148" s="89"/>
      <c r="DAL148" s="89"/>
      <c r="DAM148" s="89"/>
      <c r="DAN148" s="89"/>
      <c r="DAO148" s="89"/>
      <c r="DAP148" s="89"/>
      <c r="DAQ148" s="89"/>
      <c r="DAR148" s="89"/>
      <c r="DAS148" s="89"/>
      <c r="DAT148" s="89"/>
      <c r="DAU148" s="89"/>
      <c r="DAV148" s="89"/>
      <c r="DAW148" s="89"/>
      <c r="DAX148" s="89"/>
      <c r="DAY148" s="89"/>
      <c r="DAZ148" s="89"/>
      <c r="DBA148" s="89"/>
      <c r="DBB148" s="89"/>
      <c r="DBC148" s="89"/>
      <c r="DBD148" s="89"/>
      <c r="DBE148" s="89"/>
      <c r="DBF148" s="89"/>
      <c r="DBG148" s="89"/>
      <c r="DBH148" s="89"/>
      <c r="DBI148" s="89"/>
      <c r="DBJ148" s="89"/>
      <c r="DBK148" s="89"/>
      <c r="DBL148" s="89"/>
      <c r="DBM148" s="89"/>
      <c r="DBN148" s="89"/>
      <c r="DBO148" s="89"/>
      <c r="DBP148" s="89"/>
      <c r="DBQ148" s="89"/>
      <c r="DBR148" s="89"/>
      <c r="DBS148" s="89"/>
      <c r="DBT148" s="89"/>
      <c r="DBU148" s="89"/>
      <c r="DBV148" s="89"/>
      <c r="DBW148" s="89"/>
      <c r="DBX148" s="89"/>
      <c r="DBY148" s="89"/>
      <c r="DBZ148" s="89"/>
      <c r="DCA148" s="89"/>
      <c r="DCB148" s="89"/>
      <c r="DCC148" s="89"/>
      <c r="DCD148" s="89"/>
      <c r="DCE148" s="89"/>
      <c r="DCF148" s="89"/>
      <c r="DCG148" s="89"/>
      <c r="DCH148" s="89"/>
      <c r="DCI148" s="89"/>
      <c r="DCJ148" s="89"/>
      <c r="DCK148" s="89"/>
      <c r="DCL148" s="89"/>
      <c r="DCM148" s="89"/>
      <c r="DCN148" s="89"/>
      <c r="DCO148" s="89"/>
      <c r="DCP148" s="89"/>
      <c r="DCQ148" s="89"/>
      <c r="DCR148" s="89"/>
      <c r="DCS148" s="89"/>
      <c r="DCT148" s="89"/>
      <c r="DCU148" s="89"/>
      <c r="DCV148" s="89"/>
      <c r="DCW148" s="89"/>
      <c r="DCX148" s="89"/>
      <c r="DCY148" s="89"/>
      <c r="DCZ148" s="89"/>
      <c r="DDA148" s="89"/>
      <c r="DDB148" s="89"/>
      <c r="DDC148" s="89"/>
      <c r="DDD148" s="89"/>
      <c r="DDE148" s="89"/>
      <c r="DDF148" s="89"/>
      <c r="DDG148" s="89"/>
      <c r="DDH148" s="89"/>
      <c r="DDI148" s="89"/>
      <c r="DDJ148" s="89"/>
      <c r="DDK148" s="89"/>
      <c r="DDL148" s="89"/>
      <c r="DDM148" s="89"/>
      <c r="DDN148" s="89"/>
      <c r="DDO148" s="89"/>
      <c r="DDP148" s="89"/>
      <c r="DDQ148" s="89"/>
      <c r="DDR148" s="89"/>
      <c r="DDS148" s="89"/>
      <c r="DDT148" s="89"/>
      <c r="DDU148" s="89"/>
      <c r="DDV148" s="89"/>
      <c r="DDW148" s="89"/>
      <c r="DDX148" s="89"/>
      <c r="DDY148" s="89"/>
      <c r="DDZ148" s="89"/>
      <c r="DEA148" s="89"/>
      <c r="DEB148" s="89"/>
      <c r="DEC148" s="89"/>
      <c r="DED148" s="89"/>
      <c r="DEE148" s="89"/>
      <c r="DEF148" s="89"/>
      <c r="DEG148" s="89"/>
      <c r="DEH148" s="89"/>
      <c r="DEI148" s="89"/>
      <c r="DEJ148" s="89"/>
      <c r="DEK148" s="89"/>
      <c r="DEL148" s="89"/>
      <c r="DEM148" s="89"/>
      <c r="DEN148" s="89"/>
      <c r="DEO148" s="89"/>
      <c r="DEP148" s="89"/>
      <c r="DEQ148" s="89"/>
      <c r="DER148" s="89"/>
      <c r="DES148" s="89"/>
      <c r="DET148" s="89"/>
      <c r="DEU148" s="89"/>
      <c r="DEV148" s="89"/>
      <c r="DEW148" s="89"/>
      <c r="DEX148" s="89"/>
      <c r="DEY148" s="89"/>
      <c r="DEZ148" s="89"/>
      <c r="DFA148" s="89"/>
      <c r="DFB148" s="89"/>
      <c r="DFC148" s="89"/>
      <c r="DFD148" s="89"/>
      <c r="DFE148" s="89"/>
      <c r="DFF148" s="89"/>
      <c r="DFG148" s="89"/>
      <c r="DFH148" s="89"/>
      <c r="DFI148" s="89"/>
      <c r="DFJ148" s="89"/>
      <c r="DFK148" s="89"/>
      <c r="DFL148" s="89"/>
      <c r="DFM148" s="89"/>
      <c r="DFN148" s="89"/>
      <c r="DFO148" s="89"/>
      <c r="DFP148" s="89"/>
      <c r="DFQ148" s="89"/>
      <c r="DFR148" s="89"/>
      <c r="DFS148" s="89"/>
      <c r="DFT148" s="89"/>
      <c r="DFU148" s="89"/>
      <c r="DFV148" s="89"/>
      <c r="DFW148" s="89"/>
      <c r="DFX148" s="89"/>
      <c r="DFY148" s="89"/>
      <c r="DFZ148" s="89"/>
      <c r="DGA148" s="89"/>
      <c r="DGB148" s="89"/>
      <c r="DGC148" s="89"/>
      <c r="DGD148" s="89"/>
      <c r="DGE148" s="89"/>
      <c r="DGF148" s="89"/>
      <c r="DGG148" s="89"/>
      <c r="DGH148" s="89"/>
      <c r="DGI148" s="89"/>
      <c r="DGJ148" s="89"/>
      <c r="DGK148" s="89"/>
      <c r="DGL148" s="89"/>
      <c r="DGM148" s="89"/>
      <c r="DGN148" s="89"/>
      <c r="DGO148" s="89"/>
      <c r="DGP148" s="89"/>
      <c r="DGQ148" s="89"/>
      <c r="DGR148" s="89"/>
      <c r="DGS148" s="89"/>
      <c r="DGT148" s="89"/>
      <c r="DGU148" s="89"/>
      <c r="DGV148" s="89"/>
      <c r="DGW148" s="89"/>
      <c r="DGX148" s="89"/>
      <c r="DGY148" s="89"/>
      <c r="DGZ148" s="89"/>
      <c r="DHA148" s="89"/>
      <c r="DHB148" s="89"/>
      <c r="DHC148" s="89"/>
      <c r="DHD148" s="89"/>
      <c r="DHE148" s="89"/>
      <c r="DHF148" s="89"/>
      <c r="DHG148" s="89"/>
      <c r="DHH148" s="89"/>
      <c r="DHI148" s="89"/>
      <c r="DHJ148" s="89"/>
      <c r="DHK148" s="89"/>
      <c r="DHL148" s="89"/>
      <c r="DHM148" s="89"/>
      <c r="DHN148" s="89"/>
      <c r="DHO148" s="89"/>
      <c r="DHP148" s="89"/>
      <c r="DHQ148" s="89"/>
      <c r="DHR148" s="89"/>
      <c r="DHS148" s="89"/>
      <c r="DHT148" s="89"/>
      <c r="DHU148" s="89"/>
      <c r="DHV148" s="89"/>
      <c r="DHW148" s="89"/>
      <c r="DHX148" s="89"/>
      <c r="DHY148" s="89"/>
      <c r="DHZ148" s="89"/>
      <c r="DIA148" s="89"/>
      <c r="DIB148" s="89"/>
      <c r="DIC148" s="89"/>
      <c r="DID148" s="89"/>
      <c r="DIE148" s="89"/>
      <c r="DIF148" s="89"/>
      <c r="DIG148" s="89"/>
      <c r="DIH148" s="89"/>
      <c r="DII148" s="89"/>
      <c r="DIJ148" s="89"/>
      <c r="DIK148" s="89"/>
      <c r="DIL148" s="89"/>
      <c r="DIM148" s="89"/>
      <c r="DIN148" s="89"/>
      <c r="DIO148" s="89"/>
      <c r="DIP148" s="89"/>
      <c r="DIQ148" s="89"/>
      <c r="DIR148" s="89"/>
      <c r="DIS148" s="89"/>
      <c r="DIT148" s="89"/>
      <c r="DIU148" s="89"/>
      <c r="DIV148" s="89"/>
      <c r="DIW148" s="89"/>
      <c r="DIX148" s="89"/>
      <c r="DIY148" s="89"/>
      <c r="DIZ148" s="89"/>
      <c r="DJA148" s="89"/>
      <c r="DJB148" s="89"/>
      <c r="DJC148" s="89"/>
      <c r="DJD148" s="89"/>
      <c r="DJE148" s="89"/>
      <c r="DJF148" s="89"/>
      <c r="DJG148" s="89"/>
      <c r="DJH148" s="89"/>
      <c r="DJI148" s="89"/>
      <c r="DJJ148" s="89"/>
      <c r="DJK148" s="89"/>
      <c r="DJL148" s="89"/>
      <c r="DJM148" s="89"/>
      <c r="DJN148" s="89"/>
      <c r="DJO148" s="89"/>
      <c r="DJP148" s="89"/>
      <c r="DJQ148" s="89"/>
      <c r="DJR148" s="89"/>
      <c r="DJS148" s="89"/>
      <c r="DJT148" s="89"/>
      <c r="DJU148" s="89"/>
      <c r="DJV148" s="89"/>
      <c r="DJW148" s="89"/>
      <c r="DJX148" s="89"/>
      <c r="DJY148" s="89"/>
      <c r="DJZ148" s="89"/>
      <c r="DKA148" s="89"/>
      <c r="DKB148" s="89"/>
      <c r="DKC148" s="89"/>
      <c r="DKD148" s="89"/>
      <c r="DKE148" s="89"/>
      <c r="DKF148" s="89"/>
      <c r="DKG148" s="89"/>
      <c r="DKH148" s="89"/>
      <c r="DKI148" s="89"/>
      <c r="DKJ148" s="89"/>
      <c r="DKK148" s="89"/>
      <c r="DKL148" s="89"/>
      <c r="DKM148" s="89"/>
      <c r="DKN148" s="89"/>
      <c r="DKO148" s="89"/>
      <c r="DKP148" s="89"/>
      <c r="DKQ148" s="89"/>
      <c r="DKR148" s="89"/>
      <c r="DKS148" s="89"/>
      <c r="DKT148" s="89"/>
      <c r="DKU148" s="89"/>
      <c r="DKV148" s="89"/>
      <c r="DKW148" s="89"/>
      <c r="DKX148" s="89"/>
      <c r="DKY148" s="89"/>
      <c r="DKZ148" s="89"/>
      <c r="DLA148" s="89"/>
      <c r="DLB148" s="89"/>
      <c r="DLC148" s="89"/>
      <c r="DLD148" s="89"/>
      <c r="DLE148" s="89"/>
      <c r="DLF148" s="89"/>
      <c r="DLG148" s="89"/>
      <c r="DLH148" s="89"/>
      <c r="DLI148" s="89"/>
      <c r="DLJ148" s="89"/>
      <c r="DLK148" s="89"/>
      <c r="DLL148" s="89"/>
      <c r="DLM148" s="89"/>
      <c r="DLN148" s="89"/>
      <c r="DLO148" s="89"/>
      <c r="DLP148" s="89"/>
      <c r="DLQ148" s="89"/>
      <c r="DLR148" s="89"/>
      <c r="DLS148" s="89"/>
      <c r="DLT148" s="89"/>
      <c r="DLU148" s="89"/>
      <c r="DLV148" s="89"/>
      <c r="DLW148" s="89"/>
      <c r="DLX148" s="89"/>
      <c r="DLY148" s="89"/>
      <c r="DLZ148" s="89"/>
      <c r="DMA148" s="89"/>
      <c r="DMB148" s="89"/>
      <c r="DMC148" s="89"/>
      <c r="DMD148" s="89"/>
      <c r="DME148" s="89"/>
      <c r="DMF148" s="89"/>
      <c r="DMG148" s="89"/>
      <c r="DMH148" s="89"/>
      <c r="DMI148" s="89"/>
      <c r="DMJ148" s="89"/>
      <c r="DMK148" s="89"/>
      <c r="DML148" s="89"/>
      <c r="DMM148" s="89"/>
      <c r="DMN148" s="89"/>
      <c r="DMO148" s="89"/>
      <c r="DMP148" s="89"/>
      <c r="DMQ148" s="89"/>
      <c r="DMR148" s="89"/>
      <c r="DMS148" s="89"/>
      <c r="DMT148" s="89"/>
      <c r="DMU148" s="89"/>
      <c r="DMV148" s="89"/>
      <c r="DMW148" s="89"/>
      <c r="DMX148" s="89"/>
      <c r="DMY148" s="89"/>
      <c r="DMZ148" s="89"/>
      <c r="DNA148" s="89"/>
      <c r="DNB148" s="89"/>
      <c r="DNC148" s="89"/>
      <c r="DND148" s="89"/>
      <c r="DNE148" s="89"/>
      <c r="DNF148" s="89"/>
      <c r="DNG148" s="89"/>
      <c r="DNH148" s="89"/>
      <c r="DNI148" s="89"/>
      <c r="DNJ148" s="89"/>
      <c r="DNK148" s="89"/>
      <c r="DNL148" s="89"/>
      <c r="DNM148" s="89"/>
      <c r="DNN148" s="89"/>
      <c r="DNO148" s="89"/>
      <c r="DNP148" s="89"/>
      <c r="DNQ148" s="89"/>
      <c r="DNR148" s="89"/>
      <c r="DNS148" s="89"/>
      <c r="DNT148" s="89"/>
      <c r="DNU148" s="89"/>
      <c r="DNV148" s="89"/>
      <c r="DNW148" s="89"/>
      <c r="DNX148" s="89"/>
      <c r="DNY148" s="89"/>
      <c r="DNZ148" s="89"/>
      <c r="DOA148" s="89"/>
      <c r="DOB148" s="89"/>
      <c r="DOC148" s="89"/>
      <c r="DOD148" s="89"/>
      <c r="DOE148" s="89"/>
      <c r="DOF148" s="89"/>
      <c r="DOG148" s="89"/>
      <c r="DOH148" s="89"/>
      <c r="DOI148" s="89"/>
      <c r="DOJ148" s="89"/>
      <c r="DOK148" s="89"/>
      <c r="DOL148" s="89"/>
      <c r="DOM148" s="89"/>
      <c r="DON148" s="89"/>
      <c r="DOO148" s="89"/>
      <c r="DOP148" s="89"/>
      <c r="DOQ148" s="89"/>
      <c r="DOR148" s="89"/>
      <c r="DOS148" s="89"/>
      <c r="DOT148" s="89"/>
      <c r="DOU148" s="89"/>
      <c r="DOV148" s="89"/>
      <c r="DOW148" s="89"/>
      <c r="DOX148" s="89"/>
      <c r="DOY148" s="89"/>
      <c r="DOZ148" s="89"/>
      <c r="DPA148" s="89"/>
      <c r="DPB148" s="89"/>
      <c r="DPC148" s="89"/>
      <c r="DPD148" s="89"/>
      <c r="DPE148" s="89"/>
      <c r="DPF148" s="89"/>
      <c r="DPG148" s="89"/>
      <c r="DPH148" s="89"/>
      <c r="DPI148" s="89"/>
      <c r="DPJ148" s="89"/>
      <c r="DPK148" s="89"/>
      <c r="DPL148" s="89"/>
      <c r="DPM148" s="89"/>
      <c r="DPN148" s="89"/>
      <c r="DPO148" s="89"/>
      <c r="DPP148" s="89"/>
      <c r="DPQ148" s="89"/>
      <c r="DPR148" s="89"/>
      <c r="DPS148" s="89"/>
      <c r="DPT148" s="89"/>
      <c r="DPU148" s="89"/>
      <c r="DPV148" s="89"/>
      <c r="DPW148" s="89"/>
      <c r="DPX148" s="89"/>
      <c r="DPY148" s="89"/>
      <c r="DPZ148" s="89"/>
      <c r="DQA148" s="89"/>
      <c r="DQB148" s="89"/>
      <c r="DQC148" s="89"/>
      <c r="DQD148" s="89"/>
      <c r="DQE148" s="89"/>
      <c r="DQF148" s="89"/>
      <c r="DQG148" s="89"/>
      <c r="DQH148" s="89"/>
      <c r="DQI148" s="89"/>
      <c r="DQJ148" s="89"/>
      <c r="DQK148" s="89"/>
      <c r="DQL148" s="89"/>
      <c r="DQM148" s="89"/>
      <c r="DQN148" s="89"/>
      <c r="DQO148" s="89"/>
      <c r="DQP148" s="89"/>
      <c r="DQQ148" s="89"/>
      <c r="DQR148" s="89"/>
      <c r="DQS148" s="89"/>
      <c r="DQT148" s="89"/>
      <c r="DQU148" s="89"/>
      <c r="DQV148" s="89"/>
      <c r="DQW148" s="89"/>
      <c r="DQX148" s="89"/>
      <c r="DQY148" s="89"/>
      <c r="DQZ148" s="89"/>
      <c r="DRA148" s="89"/>
      <c r="DRB148" s="89"/>
      <c r="DRC148" s="89"/>
      <c r="DRD148" s="89"/>
      <c r="DRE148" s="89"/>
      <c r="DRF148" s="89"/>
      <c r="DRG148" s="89"/>
      <c r="DRH148" s="89"/>
      <c r="DRI148" s="89"/>
      <c r="DRJ148" s="89"/>
      <c r="DRK148" s="89"/>
      <c r="DRL148" s="89"/>
      <c r="DRM148" s="89"/>
      <c r="DRN148" s="89"/>
      <c r="DRO148" s="89"/>
      <c r="DRP148" s="89"/>
      <c r="DRQ148" s="89"/>
      <c r="DRR148" s="89"/>
      <c r="DRS148" s="89"/>
      <c r="DRT148" s="89"/>
      <c r="DRU148" s="89"/>
      <c r="DRV148" s="89"/>
      <c r="DRW148" s="89"/>
      <c r="DRX148" s="89"/>
      <c r="DRY148" s="89"/>
      <c r="DRZ148" s="89"/>
      <c r="DSA148" s="89"/>
      <c r="DSB148" s="89"/>
      <c r="DSC148" s="89"/>
      <c r="DSD148" s="89"/>
      <c r="DSE148" s="89"/>
      <c r="DSF148" s="89"/>
      <c r="DSG148" s="89"/>
      <c r="DSH148" s="89"/>
      <c r="DSI148" s="89"/>
      <c r="DSJ148" s="89"/>
      <c r="DSK148" s="89"/>
      <c r="DSL148" s="89"/>
      <c r="DSM148" s="89"/>
      <c r="DSN148" s="89"/>
      <c r="DSO148" s="89"/>
      <c r="DSP148" s="89"/>
      <c r="DSQ148" s="89"/>
      <c r="DSR148" s="89"/>
      <c r="DSS148" s="89"/>
      <c r="DST148" s="89"/>
      <c r="DSU148" s="89"/>
      <c r="DSV148" s="89"/>
      <c r="DSW148" s="89"/>
      <c r="DSX148" s="89"/>
      <c r="DSY148" s="89"/>
      <c r="DSZ148" s="89"/>
      <c r="DTA148" s="89"/>
      <c r="DTB148" s="89"/>
      <c r="DTC148" s="89"/>
      <c r="DTD148" s="89"/>
      <c r="DTE148" s="89"/>
      <c r="DTF148" s="89"/>
      <c r="DTG148" s="89"/>
      <c r="DTH148" s="89"/>
      <c r="DTI148" s="89"/>
      <c r="DTJ148" s="89"/>
      <c r="DTK148" s="89"/>
      <c r="DTL148" s="89"/>
      <c r="DTM148" s="89"/>
      <c r="DTN148" s="89"/>
      <c r="DTO148" s="89"/>
      <c r="DTP148" s="89"/>
      <c r="DTQ148" s="89"/>
      <c r="DTR148" s="89"/>
      <c r="DTS148" s="89"/>
      <c r="DTT148" s="89"/>
      <c r="DTU148" s="89"/>
      <c r="DTV148" s="89"/>
      <c r="DTW148" s="89"/>
      <c r="DTX148" s="89"/>
      <c r="DTY148" s="89"/>
      <c r="DTZ148" s="89"/>
      <c r="DUA148" s="89"/>
      <c r="DUB148" s="89"/>
      <c r="DUC148" s="89"/>
      <c r="DUD148" s="89"/>
      <c r="DUE148" s="89"/>
      <c r="DUF148" s="89"/>
      <c r="DUG148" s="89"/>
      <c r="DUH148" s="89"/>
      <c r="DUI148" s="89"/>
      <c r="DUJ148" s="89"/>
      <c r="DUK148" s="89"/>
      <c r="DUL148" s="89"/>
      <c r="DUM148" s="89"/>
      <c r="DUN148" s="89"/>
      <c r="DUO148" s="89"/>
      <c r="DUP148" s="89"/>
      <c r="DUQ148" s="89"/>
      <c r="DUR148" s="89"/>
      <c r="DUS148" s="89"/>
      <c r="DUT148" s="89"/>
      <c r="DUU148" s="89"/>
      <c r="DUV148" s="89"/>
      <c r="DUW148" s="89"/>
      <c r="DUX148" s="89"/>
      <c r="DUY148" s="89"/>
      <c r="DUZ148" s="89"/>
      <c r="DVA148" s="89"/>
      <c r="DVB148" s="89"/>
      <c r="DVC148" s="89"/>
      <c r="DVD148" s="89"/>
      <c r="DVE148" s="89"/>
      <c r="DVF148" s="89"/>
      <c r="DVG148" s="89"/>
      <c r="DVH148" s="89"/>
      <c r="DVI148" s="89"/>
      <c r="DVJ148" s="89"/>
      <c r="DVK148" s="89"/>
      <c r="DVL148" s="89"/>
      <c r="DVM148" s="89"/>
      <c r="DVN148" s="89"/>
      <c r="DVO148" s="89"/>
      <c r="DVP148" s="89"/>
      <c r="DVQ148" s="89"/>
      <c r="DVR148" s="89"/>
      <c r="DVS148" s="89"/>
      <c r="DVT148" s="89"/>
      <c r="DVU148" s="89"/>
      <c r="DVV148" s="89"/>
      <c r="DVW148" s="89"/>
      <c r="DVX148" s="89"/>
      <c r="DVY148" s="89"/>
      <c r="DVZ148" s="89"/>
      <c r="DWA148" s="89"/>
      <c r="DWB148" s="89"/>
      <c r="DWC148" s="89"/>
      <c r="DWD148" s="89"/>
      <c r="DWE148" s="89"/>
      <c r="DWF148" s="89"/>
      <c r="DWG148" s="89"/>
      <c r="DWH148" s="89"/>
      <c r="DWI148" s="89"/>
      <c r="DWJ148" s="89"/>
      <c r="DWK148" s="89"/>
      <c r="DWL148" s="89"/>
      <c r="DWM148" s="89"/>
      <c r="DWN148" s="89"/>
      <c r="DWO148" s="89"/>
      <c r="DWP148" s="89"/>
      <c r="DWQ148" s="89"/>
      <c r="DWR148" s="89"/>
      <c r="DWS148" s="89"/>
      <c r="DWT148" s="89"/>
      <c r="DWU148" s="89"/>
      <c r="DWV148" s="89"/>
      <c r="DWW148" s="89"/>
      <c r="DWX148" s="89"/>
      <c r="DWY148" s="89"/>
      <c r="DWZ148" s="89"/>
      <c r="DXA148" s="89"/>
      <c r="DXB148" s="89"/>
      <c r="DXC148" s="89"/>
      <c r="DXD148" s="89"/>
      <c r="DXE148" s="89"/>
      <c r="DXF148" s="89"/>
      <c r="DXG148" s="89"/>
      <c r="DXH148" s="89"/>
      <c r="DXI148" s="89"/>
      <c r="DXJ148" s="89"/>
      <c r="DXK148" s="89"/>
      <c r="DXL148" s="89"/>
      <c r="DXM148" s="89"/>
      <c r="DXN148" s="89"/>
      <c r="DXO148" s="89"/>
      <c r="DXP148" s="89"/>
      <c r="DXQ148" s="89"/>
      <c r="DXR148" s="89"/>
      <c r="DXS148" s="89"/>
      <c r="DXT148" s="89"/>
      <c r="DXU148" s="89"/>
      <c r="DXV148" s="89"/>
      <c r="DXW148" s="89"/>
      <c r="DXX148" s="89"/>
      <c r="DXY148" s="89"/>
      <c r="DXZ148" s="89"/>
      <c r="DYA148" s="89"/>
      <c r="DYB148" s="89"/>
      <c r="DYC148" s="89"/>
      <c r="DYD148" s="89"/>
      <c r="DYE148" s="89"/>
      <c r="DYF148" s="89"/>
      <c r="DYG148" s="89"/>
      <c r="DYH148" s="89"/>
      <c r="DYI148" s="89"/>
      <c r="DYJ148" s="89"/>
      <c r="DYK148" s="89"/>
      <c r="DYL148" s="89"/>
      <c r="DYM148" s="89"/>
      <c r="DYN148" s="89"/>
      <c r="DYO148" s="89"/>
      <c r="DYP148" s="89"/>
      <c r="DYQ148" s="89"/>
      <c r="DYR148" s="89"/>
      <c r="DYS148" s="89"/>
      <c r="DYT148" s="89"/>
      <c r="DYU148" s="89"/>
      <c r="DYV148" s="89"/>
      <c r="DYW148" s="89"/>
      <c r="DYX148" s="89"/>
      <c r="DYY148" s="89"/>
      <c r="DYZ148" s="89"/>
      <c r="DZA148" s="89"/>
      <c r="DZB148" s="89"/>
      <c r="DZC148" s="89"/>
      <c r="DZD148" s="89"/>
      <c r="DZE148" s="89"/>
      <c r="DZF148" s="89"/>
      <c r="DZG148" s="89"/>
      <c r="DZH148" s="89"/>
      <c r="DZI148" s="89"/>
      <c r="DZJ148" s="89"/>
      <c r="DZK148" s="89"/>
      <c r="DZL148" s="89"/>
      <c r="DZM148" s="89"/>
      <c r="DZN148" s="89"/>
      <c r="DZO148" s="89"/>
      <c r="DZP148" s="89"/>
      <c r="DZQ148" s="89"/>
      <c r="DZR148" s="89"/>
      <c r="DZS148" s="89"/>
      <c r="DZT148" s="89"/>
      <c r="DZU148" s="89"/>
      <c r="DZV148" s="89"/>
      <c r="DZW148" s="89"/>
      <c r="DZX148" s="89"/>
      <c r="DZY148" s="89"/>
      <c r="DZZ148" s="89"/>
      <c r="EAA148" s="89"/>
      <c r="EAB148" s="89"/>
      <c r="EAC148" s="89"/>
      <c r="EAD148" s="89"/>
      <c r="EAE148" s="89"/>
      <c r="EAF148" s="89"/>
      <c r="EAG148" s="89"/>
      <c r="EAH148" s="89"/>
      <c r="EAI148" s="89"/>
      <c r="EAJ148" s="89"/>
      <c r="EAK148" s="89"/>
      <c r="EAL148" s="89"/>
      <c r="EAM148" s="89"/>
      <c r="EAN148" s="89"/>
      <c r="EAO148" s="89"/>
      <c r="EAP148" s="89"/>
      <c r="EAQ148" s="89"/>
      <c r="EAR148" s="89"/>
      <c r="EAS148" s="89"/>
      <c r="EAT148" s="89"/>
      <c r="EAU148" s="89"/>
      <c r="EAV148" s="89"/>
      <c r="EAW148" s="89"/>
      <c r="EAX148" s="89"/>
      <c r="EAY148" s="89"/>
      <c r="EAZ148" s="89"/>
      <c r="EBA148" s="89"/>
      <c r="EBB148" s="89"/>
      <c r="EBC148" s="89"/>
      <c r="EBD148" s="89"/>
      <c r="EBE148" s="89"/>
      <c r="EBF148" s="89"/>
      <c r="EBG148" s="89"/>
      <c r="EBH148" s="89"/>
      <c r="EBI148" s="89"/>
      <c r="EBJ148" s="89"/>
      <c r="EBK148" s="89"/>
      <c r="EBL148" s="89"/>
      <c r="EBM148" s="89"/>
      <c r="EBN148" s="89"/>
      <c r="EBO148" s="89"/>
      <c r="EBP148" s="89"/>
      <c r="EBQ148" s="89"/>
      <c r="EBR148" s="89"/>
      <c r="EBS148" s="89"/>
      <c r="EBT148" s="89"/>
      <c r="EBU148" s="89"/>
      <c r="EBV148" s="89"/>
      <c r="EBW148" s="89"/>
      <c r="EBX148" s="89"/>
      <c r="EBY148" s="89"/>
      <c r="EBZ148" s="89"/>
      <c r="ECA148" s="89"/>
      <c r="ECB148" s="89"/>
      <c r="ECC148" s="89"/>
      <c r="ECD148" s="89"/>
      <c r="ECE148" s="89"/>
      <c r="ECF148" s="89"/>
      <c r="ECG148" s="89"/>
      <c r="ECH148" s="89"/>
      <c r="ECI148" s="89"/>
      <c r="ECJ148" s="89"/>
      <c r="ECK148" s="89"/>
      <c r="ECL148" s="89"/>
      <c r="ECM148" s="89"/>
      <c r="ECN148" s="89"/>
      <c r="ECO148" s="89"/>
      <c r="ECP148" s="89"/>
      <c r="ECQ148" s="89"/>
      <c r="ECR148" s="89"/>
      <c r="ECS148" s="89"/>
      <c r="ECT148" s="89"/>
      <c r="ECU148" s="89"/>
      <c r="ECV148" s="89"/>
      <c r="ECW148" s="89"/>
      <c r="ECX148" s="89"/>
      <c r="ECY148" s="89"/>
      <c r="ECZ148" s="89"/>
      <c r="EDA148" s="89"/>
      <c r="EDB148" s="89"/>
      <c r="EDC148" s="89"/>
      <c r="EDD148" s="89"/>
      <c r="EDE148" s="89"/>
      <c r="EDF148" s="89"/>
      <c r="EDG148" s="89"/>
      <c r="EDH148" s="89"/>
      <c r="EDI148" s="89"/>
      <c r="EDJ148" s="89"/>
      <c r="EDK148" s="89"/>
      <c r="EDL148" s="89"/>
      <c r="EDM148" s="89"/>
      <c r="EDN148" s="89"/>
      <c r="EDO148" s="89"/>
      <c r="EDP148" s="89"/>
      <c r="EDQ148" s="89"/>
      <c r="EDR148" s="89"/>
      <c r="EDS148" s="89"/>
      <c r="EDT148" s="89"/>
      <c r="EDU148" s="89"/>
      <c r="EDV148" s="89"/>
      <c r="EDW148" s="89"/>
      <c r="EDX148" s="89"/>
      <c r="EDY148" s="89"/>
      <c r="EDZ148" s="89"/>
      <c r="EEA148" s="89"/>
      <c r="EEB148" s="89"/>
      <c r="EEC148" s="89"/>
      <c r="EED148" s="89"/>
      <c r="EEE148" s="89"/>
      <c r="EEF148" s="89"/>
      <c r="EEG148" s="89"/>
      <c r="EEH148" s="89"/>
      <c r="EEI148" s="89"/>
      <c r="EEJ148" s="89"/>
      <c r="EEK148" s="89"/>
      <c r="EEL148" s="89"/>
      <c r="EEM148" s="89"/>
      <c r="EEN148" s="89"/>
      <c r="EEO148" s="89"/>
      <c r="EEP148" s="89"/>
      <c r="EEQ148" s="89"/>
      <c r="EER148" s="89"/>
      <c r="EES148" s="89"/>
      <c r="EET148" s="89"/>
      <c r="EEU148" s="89"/>
      <c r="EEV148" s="89"/>
      <c r="EEW148" s="89"/>
      <c r="EEX148" s="89"/>
      <c r="EEY148" s="89"/>
      <c r="EEZ148" s="89"/>
      <c r="EFA148" s="89"/>
      <c r="EFB148" s="89"/>
      <c r="EFC148" s="89"/>
      <c r="EFD148" s="89"/>
      <c r="EFE148" s="89"/>
      <c r="EFF148" s="89"/>
      <c r="EFG148" s="89"/>
      <c r="EFH148" s="89"/>
      <c r="EFI148" s="89"/>
      <c r="EFJ148" s="89"/>
      <c r="EFK148" s="89"/>
      <c r="EFL148" s="89"/>
      <c r="EFM148" s="89"/>
      <c r="EFN148" s="89"/>
      <c r="EFO148" s="89"/>
      <c r="EFP148" s="89"/>
      <c r="EFQ148" s="89"/>
      <c r="EFR148" s="89"/>
      <c r="EFS148" s="89"/>
      <c r="EFT148" s="89"/>
      <c r="EFU148" s="89"/>
      <c r="EFV148" s="89"/>
      <c r="EFW148" s="89"/>
      <c r="EFX148" s="89"/>
      <c r="EFY148" s="89"/>
      <c r="EFZ148" s="89"/>
      <c r="EGA148" s="89"/>
      <c r="EGB148" s="89"/>
      <c r="EGC148" s="89"/>
      <c r="EGD148" s="89"/>
      <c r="EGE148" s="89"/>
      <c r="EGF148" s="89"/>
      <c r="EGG148" s="89"/>
      <c r="EGH148" s="89"/>
      <c r="EGI148" s="89"/>
      <c r="EGJ148" s="89"/>
      <c r="EGK148" s="89"/>
      <c r="EGL148" s="89"/>
      <c r="EGM148" s="89"/>
      <c r="EGN148" s="89"/>
      <c r="EGO148" s="89"/>
      <c r="EGP148" s="89"/>
      <c r="EGQ148" s="89"/>
      <c r="EGR148" s="89"/>
      <c r="EGS148" s="89"/>
      <c r="EGT148" s="89"/>
      <c r="EGU148" s="89"/>
      <c r="EGV148" s="89"/>
      <c r="EGW148" s="89"/>
      <c r="EGX148" s="89"/>
      <c r="EGY148" s="89"/>
      <c r="EGZ148" s="89"/>
      <c r="EHA148" s="89"/>
      <c r="EHB148" s="89"/>
      <c r="EHC148" s="89"/>
      <c r="EHD148" s="89"/>
      <c r="EHE148" s="89"/>
      <c r="EHF148" s="89"/>
      <c r="EHG148" s="89"/>
      <c r="EHH148" s="89"/>
      <c r="EHI148" s="89"/>
      <c r="EHJ148" s="89"/>
      <c r="EHK148" s="89"/>
      <c r="EHL148" s="89"/>
      <c r="EHM148" s="89"/>
      <c r="EHN148" s="89"/>
      <c r="EHO148" s="89"/>
      <c r="EHP148" s="89"/>
      <c r="EHQ148" s="89"/>
      <c r="EHR148" s="89"/>
      <c r="EHS148" s="89"/>
      <c r="EHT148" s="89"/>
      <c r="EHU148" s="89"/>
      <c r="EHV148" s="89"/>
      <c r="EHW148" s="89"/>
      <c r="EHX148" s="89"/>
      <c r="EHY148" s="89"/>
      <c r="EHZ148" s="89"/>
      <c r="EIA148" s="89"/>
      <c r="EIB148" s="89"/>
      <c r="EIC148" s="89"/>
      <c r="EID148" s="89"/>
      <c r="EIE148" s="89"/>
      <c r="EIF148" s="89"/>
      <c r="EIG148" s="89"/>
      <c r="EIH148" s="89"/>
      <c r="EII148" s="89"/>
      <c r="EIJ148" s="89"/>
      <c r="EIK148" s="89"/>
      <c r="EIL148" s="89"/>
      <c r="EIM148" s="89"/>
      <c r="EIN148" s="89"/>
      <c r="EIO148" s="89"/>
      <c r="EIP148" s="89"/>
      <c r="EIQ148" s="89"/>
      <c r="EIR148" s="89"/>
      <c r="EIS148" s="89"/>
      <c r="EIT148" s="89"/>
      <c r="EIU148" s="89"/>
      <c r="EIV148" s="89"/>
      <c r="EIW148" s="89"/>
      <c r="EIX148" s="89"/>
      <c r="EIY148" s="89"/>
      <c r="EIZ148" s="89"/>
      <c r="EJA148" s="89"/>
      <c r="EJB148" s="89"/>
      <c r="EJC148" s="89"/>
      <c r="EJD148" s="89"/>
      <c r="EJE148" s="89"/>
      <c r="EJF148" s="89"/>
      <c r="EJG148" s="89"/>
      <c r="EJH148" s="89"/>
      <c r="EJI148" s="89"/>
      <c r="EJJ148" s="89"/>
      <c r="EJK148" s="89"/>
      <c r="EJL148" s="89"/>
      <c r="EJM148" s="89"/>
      <c r="EJN148" s="89"/>
      <c r="EJO148" s="89"/>
      <c r="EJP148" s="89"/>
      <c r="EJQ148" s="89"/>
      <c r="EJR148" s="89"/>
      <c r="EJS148" s="89"/>
      <c r="EJT148" s="89"/>
      <c r="EJU148" s="89"/>
      <c r="EJV148" s="89"/>
      <c r="EJW148" s="89"/>
      <c r="EJX148" s="89"/>
      <c r="EJY148" s="89"/>
      <c r="EJZ148" s="89"/>
      <c r="EKA148" s="89"/>
      <c r="EKB148" s="89"/>
      <c r="EKC148" s="89"/>
      <c r="EKD148" s="89"/>
      <c r="EKE148" s="89"/>
      <c r="EKF148" s="89"/>
      <c r="EKG148" s="89"/>
      <c r="EKH148" s="89"/>
      <c r="EKI148" s="89"/>
      <c r="EKJ148" s="89"/>
      <c r="EKK148" s="89"/>
      <c r="EKL148" s="89"/>
      <c r="EKM148" s="89"/>
      <c r="EKN148" s="89"/>
      <c r="EKO148" s="89"/>
      <c r="EKP148" s="89"/>
      <c r="EKQ148" s="89"/>
      <c r="EKR148" s="89"/>
      <c r="EKS148" s="89"/>
      <c r="EKT148" s="89"/>
      <c r="EKU148" s="89"/>
      <c r="EKV148" s="89"/>
      <c r="EKW148" s="89"/>
      <c r="EKX148" s="89"/>
      <c r="EKY148" s="89"/>
      <c r="EKZ148" s="89"/>
      <c r="ELA148" s="89"/>
      <c r="ELB148" s="89"/>
      <c r="ELC148" s="89"/>
      <c r="ELD148" s="89"/>
      <c r="ELE148" s="89"/>
      <c r="ELF148" s="89"/>
      <c r="ELG148" s="89"/>
      <c r="ELH148" s="89"/>
      <c r="ELI148" s="89"/>
      <c r="ELJ148" s="89"/>
      <c r="ELK148" s="89"/>
      <c r="ELL148" s="89"/>
      <c r="ELM148" s="89"/>
      <c r="ELN148" s="89"/>
      <c r="ELO148" s="89"/>
      <c r="ELP148" s="89"/>
      <c r="ELQ148" s="89"/>
      <c r="ELR148" s="89"/>
      <c r="ELS148" s="89"/>
      <c r="ELT148" s="89"/>
      <c r="ELU148" s="89"/>
      <c r="ELV148" s="89"/>
      <c r="ELW148" s="89"/>
      <c r="ELX148" s="89"/>
      <c r="ELY148" s="89"/>
      <c r="ELZ148" s="89"/>
      <c r="EMA148" s="89"/>
      <c r="EMB148" s="89"/>
      <c r="EMC148" s="89"/>
      <c r="EMD148" s="89"/>
      <c r="EME148" s="89"/>
      <c r="EMF148" s="89"/>
      <c r="EMG148" s="89"/>
      <c r="EMH148" s="89"/>
      <c r="EMI148" s="89"/>
      <c r="EMJ148" s="89"/>
      <c r="EMK148" s="89"/>
      <c r="EML148" s="89"/>
      <c r="EMM148" s="89"/>
      <c r="EMN148" s="89"/>
      <c r="EMO148" s="89"/>
      <c r="EMP148" s="89"/>
      <c r="EMQ148" s="89"/>
      <c r="EMR148" s="89"/>
      <c r="EMS148" s="89"/>
      <c r="EMT148" s="89"/>
      <c r="EMU148" s="89"/>
      <c r="EMV148" s="89"/>
      <c r="EMW148" s="89"/>
      <c r="EMX148" s="89"/>
      <c r="EMY148" s="89"/>
      <c r="EMZ148" s="89"/>
      <c r="ENA148" s="89"/>
      <c r="ENB148" s="89"/>
      <c r="ENC148" s="89"/>
      <c r="END148" s="89"/>
      <c r="ENE148" s="89"/>
      <c r="ENF148" s="89"/>
      <c r="ENG148" s="89"/>
      <c r="ENH148" s="89"/>
      <c r="ENI148" s="89"/>
      <c r="ENJ148" s="89"/>
      <c r="ENK148" s="89"/>
      <c r="ENL148" s="89"/>
      <c r="ENM148" s="89"/>
      <c r="ENN148" s="89"/>
      <c r="ENO148" s="89"/>
      <c r="ENP148" s="89"/>
      <c r="ENQ148" s="89"/>
      <c r="ENR148" s="89"/>
      <c r="ENS148" s="89"/>
      <c r="ENT148" s="89"/>
      <c r="ENU148" s="89"/>
      <c r="ENV148" s="89"/>
      <c r="ENW148" s="89"/>
      <c r="ENX148" s="89"/>
      <c r="ENY148" s="89"/>
      <c r="ENZ148" s="89"/>
      <c r="EOA148" s="89"/>
      <c r="EOB148" s="89"/>
      <c r="EOC148" s="89"/>
      <c r="EOD148" s="89"/>
      <c r="EOE148" s="89"/>
      <c r="EOF148" s="89"/>
      <c r="EOG148" s="89"/>
      <c r="EOH148" s="89"/>
      <c r="EOI148" s="89"/>
      <c r="EOJ148" s="89"/>
      <c r="EOK148" s="89"/>
      <c r="EOL148" s="89"/>
      <c r="EOM148" s="89"/>
      <c r="EON148" s="89"/>
      <c r="EOO148" s="89"/>
      <c r="EOP148" s="89"/>
      <c r="EOQ148" s="89"/>
      <c r="EOR148" s="89"/>
      <c r="EOS148" s="89"/>
      <c r="EOT148" s="89"/>
      <c r="EOU148" s="89"/>
      <c r="EOV148" s="89"/>
      <c r="EOW148" s="89"/>
      <c r="EOX148" s="89"/>
      <c r="EOY148" s="89"/>
      <c r="EOZ148" s="89"/>
      <c r="EPA148" s="89"/>
      <c r="EPB148" s="89"/>
      <c r="EPC148" s="89"/>
      <c r="EPD148" s="89"/>
      <c r="EPE148" s="89"/>
      <c r="EPF148" s="89"/>
      <c r="EPG148" s="89"/>
      <c r="EPH148" s="89"/>
      <c r="EPI148" s="89"/>
      <c r="EPJ148" s="89"/>
      <c r="EPK148" s="89"/>
      <c r="EPL148" s="89"/>
      <c r="EPM148" s="89"/>
      <c r="EPN148" s="89"/>
      <c r="EPO148" s="89"/>
      <c r="EPP148" s="89"/>
      <c r="EPQ148" s="89"/>
      <c r="EPR148" s="89"/>
      <c r="EPS148" s="89"/>
      <c r="EPT148" s="89"/>
      <c r="EPU148" s="89"/>
      <c r="EPV148" s="89"/>
      <c r="EPW148" s="89"/>
      <c r="EPX148" s="89"/>
      <c r="EPY148" s="89"/>
      <c r="EPZ148" s="89"/>
      <c r="EQA148" s="89"/>
      <c r="EQB148" s="89"/>
      <c r="EQC148" s="89"/>
      <c r="EQD148" s="89"/>
      <c r="EQE148" s="89"/>
      <c r="EQF148" s="89"/>
      <c r="EQG148" s="89"/>
      <c r="EQH148" s="89"/>
      <c r="EQI148" s="89"/>
      <c r="EQJ148" s="89"/>
      <c r="EQK148" s="89"/>
      <c r="EQL148" s="89"/>
      <c r="EQM148" s="89"/>
      <c r="EQN148" s="89"/>
      <c r="EQO148" s="89"/>
      <c r="EQP148" s="89"/>
      <c r="EQQ148" s="89"/>
      <c r="EQR148" s="89"/>
      <c r="EQS148" s="89"/>
      <c r="EQT148" s="89"/>
      <c r="EQU148" s="89"/>
      <c r="EQV148" s="89"/>
      <c r="EQW148" s="89"/>
      <c r="EQX148" s="89"/>
      <c r="EQY148" s="89"/>
      <c r="EQZ148" s="89"/>
      <c r="ERA148" s="89"/>
      <c r="ERB148" s="89"/>
      <c r="ERC148" s="89"/>
      <c r="ERD148" s="89"/>
      <c r="ERE148" s="89"/>
      <c r="ERF148" s="89"/>
      <c r="ERG148" s="89"/>
      <c r="ERH148" s="89"/>
      <c r="ERI148" s="89"/>
      <c r="ERJ148" s="89"/>
      <c r="ERK148" s="89"/>
      <c r="ERL148" s="89"/>
      <c r="ERM148" s="89"/>
      <c r="ERN148" s="89"/>
      <c r="ERO148" s="89"/>
      <c r="ERP148" s="89"/>
      <c r="ERQ148" s="89"/>
      <c r="ERR148" s="89"/>
      <c r="ERS148" s="89"/>
      <c r="ERT148" s="89"/>
      <c r="ERU148" s="89"/>
      <c r="ERV148" s="89"/>
      <c r="ERW148" s="89"/>
      <c r="ERX148" s="89"/>
      <c r="ERY148" s="89"/>
      <c r="ERZ148" s="89"/>
      <c r="ESA148" s="89"/>
      <c r="ESB148" s="89"/>
      <c r="ESC148" s="89"/>
      <c r="ESD148" s="89"/>
      <c r="ESE148" s="89"/>
      <c r="ESF148" s="89"/>
      <c r="ESG148" s="89"/>
      <c r="ESH148" s="89"/>
      <c r="ESI148" s="89"/>
      <c r="ESJ148" s="89"/>
      <c r="ESK148" s="89"/>
      <c r="ESL148" s="89"/>
      <c r="ESM148" s="89"/>
      <c r="ESN148" s="89"/>
      <c r="ESO148" s="89"/>
      <c r="ESP148" s="89"/>
      <c r="ESQ148" s="89"/>
      <c r="ESR148" s="89"/>
      <c r="ESS148" s="89"/>
      <c r="EST148" s="89"/>
      <c r="ESU148" s="89"/>
      <c r="ESV148" s="89"/>
      <c r="ESW148" s="89"/>
      <c r="ESX148" s="89"/>
      <c r="ESY148" s="89"/>
      <c r="ESZ148" s="89"/>
      <c r="ETA148" s="89"/>
      <c r="ETB148" s="89"/>
      <c r="ETC148" s="89"/>
      <c r="ETD148" s="89"/>
      <c r="ETE148" s="89"/>
      <c r="ETF148" s="89"/>
      <c r="ETG148" s="89"/>
      <c r="ETH148" s="89"/>
      <c r="ETI148" s="89"/>
      <c r="ETJ148" s="89"/>
      <c r="ETK148" s="89"/>
      <c r="ETL148" s="89"/>
      <c r="ETM148" s="89"/>
      <c r="ETN148" s="89"/>
      <c r="ETO148" s="89"/>
      <c r="ETP148" s="89"/>
      <c r="ETQ148" s="89"/>
      <c r="ETR148" s="89"/>
      <c r="ETS148" s="89"/>
      <c r="ETT148" s="89"/>
      <c r="ETU148" s="89"/>
      <c r="ETV148" s="89"/>
      <c r="ETW148" s="89"/>
      <c r="ETX148" s="89"/>
      <c r="ETY148" s="89"/>
      <c r="ETZ148" s="89"/>
      <c r="EUA148" s="89"/>
      <c r="EUB148" s="89"/>
      <c r="EUC148" s="89"/>
      <c r="EUD148" s="89"/>
      <c r="EUE148" s="89"/>
      <c r="EUF148" s="89"/>
      <c r="EUG148" s="89"/>
      <c r="EUH148" s="89"/>
      <c r="EUI148" s="89"/>
      <c r="EUJ148" s="89"/>
      <c r="EUK148" s="89"/>
      <c r="EUL148" s="89"/>
      <c r="EUM148" s="89"/>
      <c r="EUN148" s="89"/>
      <c r="EUO148" s="89"/>
      <c r="EUP148" s="89"/>
      <c r="EUQ148" s="89"/>
      <c r="EUR148" s="89"/>
      <c r="EUS148" s="89"/>
      <c r="EUT148" s="89"/>
      <c r="EUU148" s="89"/>
      <c r="EUV148" s="89"/>
      <c r="EUW148" s="89"/>
      <c r="EUX148" s="89"/>
      <c r="EUY148" s="89"/>
      <c r="EUZ148" s="89"/>
      <c r="EVA148" s="89"/>
      <c r="EVB148" s="89"/>
      <c r="EVC148" s="89"/>
      <c r="EVD148" s="89"/>
      <c r="EVE148" s="89"/>
      <c r="EVF148" s="89"/>
      <c r="EVG148" s="89"/>
      <c r="EVH148" s="89"/>
      <c r="EVI148" s="89"/>
      <c r="EVJ148" s="89"/>
      <c r="EVK148" s="89"/>
      <c r="EVL148" s="89"/>
      <c r="EVM148" s="89"/>
      <c r="EVN148" s="89"/>
      <c r="EVO148" s="89"/>
      <c r="EVP148" s="89"/>
      <c r="EVQ148" s="89"/>
      <c r="EVR148" s="89"/>
      <c r="EVS148" s="89"/>
      <c r="EVT148" s="89"/>
      <c r="EVU148" s="89"/>
      <c r="EVV148" s="89"/>
      <c r="EVW148" s="89"/>
      <c r="EVX148" s="89"/>
      <c r="EVY148" s="89"/>
      <c r="EVZ148" s="89"/>
      <c r="EWA148" s="89"/>
      <c r="EWB148" s="89"/>
      <c r="EWC148" s="89"/>
      <c r="EWD148" s="89"/>
      <c r="EWE148" s="89"/>
      <c r="EWF148" s="89"/>
      <c r="EWG148" s="89"/>
      <c r="EWH148" s="89"/>
      <c r="EWI148" s="89"/>
      <c r="EWJ148" s="89"/>
      <c r="EWK148" s="89"/>
      <c r="EWL148" s="89"/>
      <c r="EWM148" s="89"/>
      <c r="EWN148" s="89"/>
      <c r="EWO148" s="89"/>
      <c r="EWP148" s="89"/>
      <c r="EWQ148" s="89"/>
      <c r="EWR148" s="89"/>
      <c r="EWS148" s="89"/>
      <c r="EWT148" s="89"/>
      <c r="EWU148" s="89"/>
      <c r="EWV148" s="89"/>
      <c r="EWW148" s="89"/>
      <c r="EWX148" s="89"/>
      <c r="EWY148" s="89"/>
      <c r="EWZ148" s="89"/>
      <c r="EXA148" s="89"/>
      <c r="EXB148" s="89"/>
      <c r="EXC148" s="89"/>
      <c r="EXD148" s="89"/>
      <c r="EXE148" s="89"/>
      <c r="EXF148" s="89"/>
      <c r="EXG148" s="89"/>
      <c r="EXH148" s="89"/>
      <c r="EXI148" s="89"/>
      <c r="EXJ148" s="89"/>
      <c r="EXK148" s="89"/>
      <c r="EXL148" s="89"/>
      <c r="EXM148" s="89"/>
      <c r="EXN148" s="89"/>
      <c r="EXO148" s="89"/>
      <c r="EXP148" s="89"/>
      <c r="EXQ148" s="89"/>
      <c r="EXR148" s="89"/>
      <c r="EXS148" s="89"/>
      <c r="EXT148" s="89"/>
      <c r="EXU148" s="89"/>
      <c r="EXV148" s="89"/>
      <c r="EXW148" s="89"/>
      <c r="EXX148" s="89"/>
      <c r="EXY148" s="89"/>
      <c r="EXZ148" s="89"/>
      <c r="EYA148" s="89"/>
      <c r="EYB148" s="89"/>
      <c r="EYC148" s="89"/>
      <c r="EYD148" s="89"/>
      <c r="EYE148" s="89"/>
      <c r="EYF148" s="89"/>
      <c r="EYG148" s="89"/>
      <c r="EYH148" s="89"/>
      <c r="EYI148" s="89"/>
      <c r="EYJ148" s="89"/>
      <c r="EYK148" s="89"/>
      <c r="EYL148" s="89"/>
      <c r="EYM148" s="89"/>
      <c r="EYN148" s="89"/>
      <c r="EYO148" s="89"/>
      <c r="EYP148" s="89"/>
      <c r="EYQ148" s="89"/>
      <c r="EYR148" s="89"/>
      <c r="EYS148" s="89"/>
      <c r="EYT148" s="89"/>
      <c r="EYU148" s="89"/>
      <c r="EYV148" s="89"/>
      <c r="EYW148" s="89"/>
      <c r="EYX148" s="89"/>
      <c r="EYY148" s="89"/>
      <c r="EYZ148" s="89"/>
      <c r="EZA148" s="89"/>
      <c r="EZB148" s="89"/>
      <c r="EZC148" s="89"/>
      <c r="EZD148" s="89"/>
      <c r="EZE148" s="89"/>
      <c r="EZF148" s="89"/>
      <c r="EZG148" s="89"/>
      <c r="EZH148" s="89"/>
      <c r="EZI148" s="89"/>
      <c r="EZJ148" s="89"/>
      <c r="EZK148" s="89"/>
      <c r="EZL148" s="89"/>
      <c r="EZM148" s="89"/>
      <c r="EZN148" s="89"/>
      <c r="EZO148" s="89"/>
      <c r="EZP148" s="89"/>
      <c r="EZQ148" s="89"/>
      <c r="EZR148" s="89"/>
      <c r="EZS148" s="89"/>
      <c r="EZT148" s="89"/>
      <c r="EZU148" s="89"/>
      <c r="EZV148" s="89"/>
      <c r="EZW148" s="89"/>
      <c r="EZX148" s="89"/>
      <c r="EZY148" s="89"/>
      <c r="EZZ148" s="89"/>
      <c r="FAA148" s="89"/>
      <c r="FAB148" s="89"/>
      <c r="FAC148" s="89"/>
      <c r="FAD148" s="89"/>
      <c r="FAE148" s="89"/>
      <c r="FAF148" s="89"/>
      <c r="FAG148" s="89"/>
      <c r="FAH148" s="89"/>
      <c r="FAI148" s="89"/>
      <c r="FAJ148" s="89"/>
      <c r="FAK148" s="89"/>
      <c r="FAL148" s="89"/>
      <c r="FAM148" s="89"/>
      <c r="FAN148" s="89"/>
      <c r="FAO148" s="89"/>
      <c r="FAP148" s="89"/>
      <c r="FAQ148" s="89"/>
      <c r="FAR148" s="89"/>
      <c r="FAS148" s="89"/>
      <c r="FAT148" s="89"/>
      <c r="FAU148" s="89"/>
      <c r="FAV148" s="89"/>
      <c r="FAW148" s="89"/>
      <c r="FAX148" s="89"/>
      <c r="FAY148" s="89"/>
      <c r="FAZ148" s="89"/>
      <c r="FBA148" s="89"/>
      <c r="FBB148" s="89"/>
      <c r="FBC148" s="89"/>
      <c r="FBD148" s="89"/>
      <c r="FBE148" s="89"/>
      <c r="FBF148" s="89"/>
      <c r="FBG148" s="89"/>
      <c r="FBH148" s="89"/>
      <c r="FBI148" s="89"/>
      <c r="FBJ148" s="89"/>
      <c r="FBK148" s="89"/>
      <c r="FBL148" s="89"/>
      <c r="FBM148" s="89"/>
      <c r="FBN148" s="89"/>
      <c r="FBO148" s="89"/>
      <c r="FBP148" s="89"/>
      <c r="FBQ148" s="89"/>
      <c r="FBR148" s="89"/>
      <c r="FBS148" s="89"/>
      <c r="FBT148" s="89"/>
      <c r="FBU148" s="89"/>
      <c r="FBV148" s="89"/>
      <c r="FBW148" s="89"/>
      <c r="FBX148" s="89"/>
      <c r="FBY148" s="89"/>
      <c r="FBZ148" s="89"/>
      <c r="FCA148" s="89"/>
      <c r="FCB148" s="89"/>
      <c r="FCC148" s="89"/>
      <c r="FCD148" s="89"/>
      <c r="FCE148" s="89"/>
      <c r="FCF148" s="89"/>
      <c r="FCG148" s="89"/>
      <c r="FCH148" s="89"/>
      <c r="FCI148" s="89"/>
      <c r="FCJ148" s="89"/>
      <c r="FCK148" s="89"/>
      <c r="FCL148" s="89"/>
      <c r="FCM148" s="89"/>
      <c r="FCN148" s="89"/>
      <c r="FCO148" s="89"/>
      <c r="FCP148" s="89"/>
      <c r="FCQ148" s="89"/>
      <c r="FCR148" s="89"/>
      <c r="FCS148" s="89"/>
      <c r="FCT148" s="89"/>
      <c r="FCU148" s="89"/>
      <c r="FCV148" s="89"/>
      <c r="FCW148" s="89"/>
      <c r="FCX148" s="89"/>
      <c r="FCY148" s="89"/>
      <c r="FCZ148" s="89"/>
      <c r="FDA148" s="89"/>
      <c r="FDB148" s="89"/>
      <c r="FDC148" s="89"/>
      <c r="FDD148" s="89"/>
      <c r="FDE148" s="89"/>
      <c r="FDF148" s="89"/>
      <c r="FDG148" s="89"/>
      <c r="FDH148" s="89"/>
      <c r="FDI148" s="89"/>
      <c r="FDJ148" s="89"/>
      <c r="FDK148" s="89"/>
      <c r="FDL148" s="89"/>
      <c r="FDM148" s="89"/>
      <c r="FDN148" s="89"/>
      <c r="FDO148" s="89"/>
      <c r="FDP148" s="89"/>
      <c r="FDQ148" s="89"/>
      <c r="FDR148" s="89"/>
      <c r="FDS148" s="89"/>
      <c r="FDT148" s="89"/>
      <c r="FDU148" s="89"/>
      <c r="FDV148" s="89"/>
      <c r="FDW148" s="89"/>
      <c r="FDX148" s="89"/>
      <c r="FDY148" s="89"/>
      <c r="FDZ148" s="89"/>
      <c r="FEA148" s="89"/>
      <c r="FEB148" s="89"/>
      <c r="FEC148" s="89"/>
      <c r="FED148" s="89"/>
      <c r="FEE148" s="89"/>
      <c r="FEF148" s="89"/>
      <c r="FEG148" s="89"/>
      <c r="FEH148" s="89"/>
      <c r="FEI148" s="89"/>
      <c r="FEJ148" s="89"/>
      <c r="FEK148" s="89"/>
      <c r="FEL148" s="89"/>
      <c r="FEM148" s="89"/>
      <c r="FEN148" s="89"/>
      <c r="FEO148" s="89"/>
      <c r="FEP148" s="89"/>
      <c r="FEQ148" s="89"/>
      <c r="FER148" s="89"/>
      <c r="FES148" s="89"/>
      <c r="FET148" s="89"/>
      <c r="FEU148" s="89"/>
      <c r="FEV148" s="89"/>
      <c r="FEW148" s="89"/>
      <c r="FEX148" s="89"/>
      <c r="FEY148" s="89"/>
      <c r="FEZ148" s="89"/>
      <c r="FFA148" s="89"/>
      <c r="FFB148" s="89"/>
      <c r="FFC148" s="89"/>
      <c r="FFD148" s="89"/>
      <c r="FFE148" s="89"/>
      <c r="FFF148" s="89"/>
      <c r="FFG148" s="89"/>
      <c r="FFH148" s="89"/>
      <c r="FFI148" s="89"/>
      <c r="FFJ148" s="89"/>
      <c r="FFK148" s="89"/>
      <c r="FFL148" s="89"/>
      <c r="FFM148" s="89"/>
      <c r="FFN148" s="89"/>
      <c r="FFO148" s="89"/>
      <c r="FFP148" s="89"/>
      <c r="FFQ148" s="89"/>
      <c r="FFR148" s="89"/>
      <c r="FFS148" s="89"/>
      <c r="FFT148" s="89"/>
      <c r="FFU148" s="89"/>
      <c r="FFV148" s="89"/>
      <c r="FFW148" s="89"/>
      <c r="FFX148" s="89"/>
      <c r="FFY148" s="89"/>
      <c r="FFZ148" s="89"/>
      <c r="FGA148" s="89"/>
      <c r="FGB148" s="89"/>
      <c r="FGC148" s="89"/>
      <c r="FGD148" s="89"/>
      <c r="FGE148" s="89"/>
      <c r="FGF148" s="89"/>
      <c r="FGG148" s="89"/>
      <c r="FGH148" s="89"/>
      <c r="FGI148" s="89"/>
      <c r="FGJ148" s="89"/>
      <c r="FGK148" s="89"/>
      <c r="FGL148" s="89"/>
      <c r="FGM148" s="89"/>
      <c r="FGN148" s="89"/>
      <c r="FGO148" s="89"/>
      <c r="FGP148" s="89"/>
      <c r="FGQ148" s="89"/>
      <c r="FGR148" s="89"/>
      <c r="FGS148" s="89"/>
      <c r="FGT148" s="89"/>
      <c r="FGU148" s="89"/>
      <c r="FGV148" s="89"/>
      <c r="FGW148" s="89"/>
      <c r="FGX148" s="89"/>
      <c r="FGY148" s="89"/>
      <c r="FGZ148" s="89"/>
      <c r="FHA148" s="89"/>
      <c r="FHB148" s="89"/>
      <c r="FHC148" s="89"/>
      <c r="FHD148" s="89"/>
      <c r="FHE148" s="89"/>
      <c r="FHF148" s="89"/>
      <c r="FHG148" s="89"/>
      <c r="FHH148" s="89"/>
      <c r="FHI148" s="89"/>
      <c r="FHJ148" s="89"/>
      <c r="FHK148" s="89"/>
      <c r="FHL148" s="89"/>
      <c r="FHM148" s="89"/>
      <c r="FHN148" s="89"/>
      <c r="FHO148" s="89"/>
      <c r="FHP148" s="89"/>
      <c r="FHQ148" s="89"/>
      <c r="FHR148" s="89"/>
      <c r="FHS148" s="89"/>
      <c r="FHT148" s="89"/>
      <c r="FHU148" s="89"/>
      <c r="FHV148" s="89"/>
      <c r="FHW148" s="89"/>
      <c r="FHX148" s="89"/>
      <c r="FHY148" s="89"/>
      <c r="FHZ148" s="89"/>
      <c r="FIA148" s="89"/>
      <c r="FIB148" s="89"/>
      <c r="FIC148" s="89"/>
      <c r="FID148" s="89"/>
      <c r="FIE148" s="89"/>
      <c r="FIF148" s="89"/>
      <c r="FIG148" s="89"/>
      <c r="FIH148" s="89"/>
      <c r="FII148" s="89"/>
      <c r="FIJ148" s="89"/>
      <c r="FIK148" s="89"/>
      <c r="FIL148" s="89"/>
      <c r="FIM148" s="89"/>
      <c r="FIN148" s="89"/>
      <c r="FIO148" s="89"/>
      <c r="FIP148" s="89"/>
      <c r="FIQ148" s="89"/>
      <c r="FIR148" s="89"/>
      <c r="FIS148" s="89"/>
      <c r="FIT148" s="89"/>
      <c r="FIU148" s="89"/>
      <c r="FIV148" s="89"/>
      <c r="FIW148" s="89"/>
      <c r="FIX148" s="89"/>
      <c r="FIY148" s="89"/>
      <c r="FIZ148" s="89"/>
      <c r="FJA148" s="89"/>
      <c r="FJB148" s="89"/>
      <c r="FJC148" s="89"/>
      <c r="FJD148" s="89"/>
      <c r="FJE148" s="89"/>
      <c r="FJF148" s="89"/>
      <c r="FJG148" s="89"/>
      <c r="FJH148" s="89"/>
      <c r="FJI148" s="89"/>
      <c r="FJJ148" s="89"/>
      <c r="FJK148" s="89"/>
      <c r="FJL148" s="89"/>
      <c r="FJM148" s="89"/>
      <c r="FJN148" s="89"/>
      <c r="FJO148" s="89"/>
      <c r="FJP148" s="89"/>
      <c r="FJQ148" s="89"/>
      <c r="FJR148" s="89"/>
      <c r="FJS148" s="89"/>
      <c r="FJT148" s="89"/>
      <c r="FJU148" s="89"/>
      <c r="FJV148" s="89"/>
      <c r="FJW148" s="89"/>
      <c r="FJX148" s="89"/>
      <c r="FJY148" s="89"/>
      <c r="FJZ148" s="89"/>
      <c r="FKA148" s="89"/>
      <c r="FKB148" s="89"/>
      <c r="FKC148" s="89"/>
      <c r="FKD148" s="89"/>
      <c r="FKE148" s="89"/>
      <c r="FKF148" s="89"/>
      <c r="FKG148" s="89"/>
      <c r="FKH148" s="89"/>
      <c r="FKI148" s="89"/>
      <c r="FKJ148" s="89"/>
      <c r="FKK148" s="89"/>
      <c r="FKL148" s="89"/>
      <c r="FKM148" s="89"/>
      <c r="FKN148" s="89"/>
      <c r="FKO148" s="89"/>
      <c r="FKP148" s="89"/>
      <c r="FKQ148" s="89"/>
      <c r="FKR148" s="89"/>
      <c r="FKS148" s="89"/>
      <c r="FKT148" s="89"/>
      <c r="FKU148" s="89"/>
      <c r="FKV148" s="89"/>
      <c r="FKW148" s="89"/>
      <c r="FKX148" s="89"/>
      <c r="FKY148" s="89"/>
      <c r="FKZ148" s="89"/>
      <c r="FLA148" s="89"/>
      <c r="FLB148" s="89"/>
      <c r="FLC148" s="89"/>
      <c r="FLD148" s="89"/>
      <c r="FLE148" s="89"/>
      <c r="FLF148" s="89"/>
      <c r="FLG148" s="89"/>
      <c r="FLH148" s="89"/>
      <c r="FLI148" s="89"/>
      <c r="FLJ148" s="89"/>
      <c r="FLK148" s="89"/>
      <c r="FLL148" s="89"/>
      <c r="FLM148" s="89"/>
      <c r="FLN148" s="89"/>
      <c r="FLO148" s="89"/>
      <c r="FLP148" s="89"/>
      <c r="FLQ148" s="89"/>
      <c r="FLR148" s="89"/>
      <c r="FLS148" s="89"/>
      <c r="FLT148" s="89"/>
      <c r="FLU148" s="89"/>
      <c r="FLV148" s="89"/>
      <c r="FLW148" s="89"/>
      <c r="FLX148" s="89"/>
      <c r="FLY148" s="89"/>
      <c r="FLZ148" s="89"/>
      <c r="FMA148" s="89"/>
      <c r="FMB148" s="89"/>
      <c r="FMC148" s="89"/>
      <c r="FMD148" s="89"/>
      <c r="FME148" s="89"/>
      <c r="FMF148" s="89"/>
      <c r="FMG148" s="89"/>
      <c r="FMH148" s="89"/>
      <c r="FMI148" s="89"/>
      <c r="FMJ148" s="89"/>
      <c r="FMK148" s="89"/>
      <c r="FML148" s="89"/>
      <c r="FMM148" s="89"/>
      <c r="FMN148" s="89"/>
      <c r="FMO148" s="89"/>
      <c r="FMP148" s="89"/>
      <c r="FMQ148" s="89"/>
      <c r="FMR148" s="89"/>
      <c r="FMS148" s="89"/>
      <c r="FMT148" s="89"/>
      <c r="FMU148" s="89"/>
      <c r="FMV148" s="89"/>
      <c r="FMW148" s="89"/>
      <c r="FMX148" s="89"/>
      <c r="FMY148" s="89"/>
      <c r="FMZ148" s="89"/>
      <c r="FNA148" s="89"/>
      <c r="FNB148" s="89"/>
      <c r="FNC148" s="89"/>
      <c r="FND148" s="89"/>
      <c r="FNE148" s="89"/>
      <c r="FNF148" s="89"/>
      <c r="FNG148" s="89"/>
      <c r="FNH148" s="89"/>
      <c r="FNI148" s="89"/>
      <c r="FNJ148" s="89"/>
      <c r="FNK148" s="89"/>
      <c r="FNL148" s="89"/>
      <c r="FNM148" s="89"/>
      <c r="FNN148" s="89"/>
      <c r="FNO148" s="89"/>
      <c r="FNP148" s="89"/>
      <c r="FNQ148" s="89"/>
      <c r="FNR148" s="89"/>
      <c r="FNS148" s="89"/>
      <c r="FNT148" s="89"/>
      <c r="FNU148" s="89"/>
      <c r="FNV148" s="89"/>
      <c r="FNW148" s="89"/>
      <c r="FNX148" s="89"/>
      <c r="FNY148" s="89"/>
      <c r="FNZ148" s="89"/>
      <c r="FOA148" s="89"/>
      <c r="FOB148" s="89"/>
      <c r="FOC148" s="89"/>
      <c r="FOD148" s="89"/>
      <c r="FOE148" s="89"/>
      <c r="FOF148" s="89"/>
      <c r="FOG148" s="89"/>
      <c r="FOH148" s="89"/>
      <c r="FOI148" s="89"/>
      <c r="FOJ148" s="89"/>
      <c r="FOK148" s="89"/>
      <c r="FOL148" s="89"/>
      <c r="FOM148" s="89"/>
      <c r="FON148" s="89"/>
      <c r="FOO148" s="89"/>
      <c r="FOP148" s="89"/>
      <c r="FOQ148" s="89"/>
      <c r="FOR148" s="89"/>
      <c r="FOS148" s="89"/>
      <c r="FOT148" s="89"/>
      <c r="FOU148" s="89"/>
      <c r="FOV148" s="89"/>
      <c r="FOW148" s="89"/>
      <c r="FOX148" s="89"/>
      <c r="FOY148" s="89"/>
      <c r="FOZ148" s="89"/>
      <c r="FPA148" s="89"/>
      <c r="FPB148" s="89"/>
      <c r="FPC148" s="89"/>
      <c r="FPD148" s="89"/>
      <c r="FPE148" s="89"/>
      <c r="FPF148" s="89"/>
      <c r="FPG148" s="89"/>
      <c r="FPH148" s="89"/>
      <c r="FPI148" s="89"/>
      <c r="FPJ148" s="89"/>
      <c r="FPK148" s="89"/>
      <c r="FPL148" s="89"/>
      <c r="FPM148" s="89"/>
      <c r="FPN148" s="89"/>
      <c r="FPO148" s="89"/>
      <c r="FPP148" s="89"/>
      <c r="FPQ148" s="89"/>
      <c r="FPR148" s="89"/>
      <c r="FPS148" s="89"/>
      <c r="FPT148" s="89"/>
      <c r="FPU148" s="89"/>
      <c r="FPV148" s="89"/>
      <c r="FPW148" s="89"/>
      <c r="FPX148" s="89"/>
      <c r="FPY148" s="89"/>
      <c r="FPZ148" s="89"/>
      <c r="FQA148" s="89"/>
      <c r="FQB148" s="89"/>
      <c r="FQC148" s="89"/>
      <c r="FQD148" s="89"/>
      <c r="FQE148" s="89"/>
      <c r="FQF148" s="89"/>
      <c r="FQG148" s="89"/>
      <c r="FQH148" s="89"/>
      <c r="FQI148" s="89"/>
      <c r="FQJ148" s="89"/>
      <c r="FQK148" s="89"/>
      <c r="FQL148" s="89"/>
      <c r="FQM148" s="89"/>
      <c r="FQN148" s="89"/>
      <c r="FQO148" s="89"/>
      <c r="FQP148" s="89"/>
      <c r="FQQ148" s="89"/>
      <c r="FQR148" s="89"/>
      <c r="FQS148" s="89"/>
      <c r="FQT148" s="89"/>
      <c r="FQU148" s="89"/>
      <c r="FQV148" s="89"/>
      <c r="FQW148" s="89"/>
      <c r="FQX148" s="89"/>
      <c r="FQY148" s="89"/>
      <c r="FQZ148" s="89"/>
      <c r="FRA148" s="89"/>
      <c r="FRB148" s="89"/>
      <c r="FRC148" s="89"/>
      <c r="FRD148" s="89"/>
      <c r="FRE148" s="89"/>
      <c r="FRF148" s="89"/>
      <c r="FRG148" s="89"/>
      <c r="FRH148" s="89"/>
      <c r="FRI148" s="89"/>
      <c r="FRJ148" s="89"/>
      <c r="FRK148" s="89"/>
      <c r="FRL148" s="89"/>
      <c r="FRM148" s="89"/>
      <c r="FRN148" s="89"/>
      <c r="FRO148" s="89"/>
      <c r="FRP148" s="89"/>
      <c r="FRQ148" s="89"/>
      <c r="FRR148" s="89"/>
      <c r="FRS148" s="89"/>
      <c r="FRT148" s="89"/>
      <c r="FRU148" s="89"/>
      <c r="FRV148" s="89"/>
      <c r="FRW148" s="89"/>
      <c r="FRX148" s="89"/>
      <c r="FRY148" s="89"/>
      <c r="FRZ148" s="89"/>
      <c r="FSA148" s="89"/>
      <c r="FSB148" s="89"/>
      <c r="FSC148" s="89"/>
      <c r="FSD148" s="89"/>
      <c r="FSE148" s="89"/>
      <c r="FSF148" s="89"/>
      <c r="FSG148" s="89"/>
      <c r="FSH148" s="89"/>
      <c r="FSI148" s="89"/>
      <c r="FSJ148" s="89"/>
      <c r="FSK148" s="89"/>
      <c r="FSL148" s="89"/>
      <c r="FSM148" s="89"/>
      <c r="FSN148" s="89"/>
      <c r="FSO148" s="89"/>
      <c r="FSP148" s="89"/>
      <c r="FSQ148" s="89"/>
      <c r="FSR148" s="89"/>
      <c r="FSS148" s="89"/>
      <c r="FST148" s="89"/>
      <c r="FSU148" s="89"/>
      <c r="FSV148" s="89"/>
      <c r="FSW148" s="89"/>
      <c r="FSX148" s="89"/>
      <c r="FSY148" s="89"/>
      <c r="FSZ148" s="89"/>
      <c r="FTA148" s="89"/>
      <c r="FTB148" s="89"/>
      <c r="FTC148" s="89"/>
      <c r="FTD148" s="89"/>
      <c r="FTE148" s="89"/>
      <c r="FTF148" s="89"/>
      <c r="FTG148" s="89"/>
      <c r="FTH148" s="89"/>
      <c r="FTI148" s="89"/>
      <c r="FTJ148" s="89"/>
      <c r="FTK148" s="89"/>
      <c r="FTL148" s="89"/>
      <c r="FTM148" s="89"/>
      <c r="FTN148" s="89"/>
      <c r="FTO148" s="89"/>
      <c r="FTP148" s="89"/>
      <c r="FTQ148" s="89"/>
      <c r="FTR148" s="89"/>
      <c r="FTS148" s="89"/>
      <c r="FTT148" s="89"/>
      <c r="FTU148" s="89"/>
      <c r="FTV148" s="89"/>
      <c r="FTW148" s="89"/>
      <c r="FTX148" s="89"/>
      <c r="FTY148" s="89"/>
      <c r="FTZ148" s="89"/>
      <c r="FUA148" s="89"/>
      <c r="FUB148" s="89"/>
      <c r="FUC148" s="89"/>
      <c r="FUD148" s="89"/>
      <c r="FUE148" s="89"/>
      <c r="FUF148" s="89"/>
      <c r="FUG148" s="89"/>
      <c r="FUH148" s="89"/>
      <c r="FUI148" s="89"/>
      <c r="FUJ148" s="89"/>
      <c r="FUK148" s="89"/>
      <c r="FUL148" s="89"/>
      <c r="FUM148" s="89"/>
      <c r="FUN148" s="89"/>
      <c r="FUO148" s="89"/>
      <c r="FUP148" s="89"/>
      <c r="FUQ148" s="89"/>
      <c r="FUR148" s="89"/>
      <c r="FUS148" s="89"/>
      <c r="FUT148" s="89"/>
      <c r="FUU148" s="89"/>
      <c r="FUV148" s="89"/>
      <c r="FUW148" s="89"/>
      <c r="FUX148" s="89"/>
      <c r="FUY148" s="89"/>
      <c r="FUZ148" s="89"/>
      <c r="FVA148" s="89"/>
      <c r="FVB148" s="89"/>
      <c r="FVC148" s="89"/>
      <c r="FVD148" s="89"/>
      <c r="FVE148" s="89"/>
      <c r="FVF148" s="89"/>
      <c r="FVG148" s="89"/>
      <c r="FVH148" s="89"/>
      <c r="FVI148" s="89"/>
      <c r="FVJ148" s="89"/>
      <c r="FVK148" s="89"/>
      <c r="FVL148" s="89"/>
      <c r="FVM148" s="89"/>
      <c r="FVN148" s="89"/>
      <c r="FVO148" s="89"/>
      <c r="FVP148" s="89"/>
      <c r="FVQ148" s="89"/>
      <c r="FVR148" s="89"/>
      <c r="FVS148" s="89"/>
      <c r="FVT148" s="89"/>
      <c r="FVU148" s="89"/>
      <c r="FVV148" s="89"/>
      <c r="FVW148" s="89"/>
      <c r="FVX148" s="89"/>
      <c r="FVY148" s="89"/>
      <c r="FVZ148" s="89"/>
      <c r="FWA148" s="89"/>
      <c r="FWB148" s="89"/>
      <c r="FWC148" s="89"/>
      <c r="FWD148" s="89"/>
      <c r="FWE148" s="89"/>
      <c r="FWF148" s="89"/>
      <c r="FWG148" s="89"/>
      <c r="FWH148" s="89"/>
      <c r="FWI148" s="89"/>
      <c r="FWJ148" s="89"/>
      <c r="FWK148" s="89"/>
      <c r="FWL148" s="89"/>
      <c r="FWM148" s="89"/>
      <c r="FWN148" s="89"/>
      <c r="FWO148" s="89"/>
      <c r="FWP148" s="89"/>
      <c r="FWQ148" s="89"/>
      <c r="FWR148" s="89"/>
      <c r="FWS148" s="89"/>
      <c r="FWT148" s="89"/>
      <c r="FWU148" s="89"/>
      <c r="FWV148" s="89"/>
      <c r="FWW148" s="89"/>
      <c r="FWX148" s="89"/>
      <c r="FWY148" s="89"/>
      <c r="FWZ148" s="89"/>
      <c r="FXA148" s="89"/>
      <c r="FXB148" s="89"/>
      <c r="FXC148" s="89"/>
      <c r="FXD148" s="89"/>
      <c r="FXE148" s="89"/>
      <c r="FXF148" s="89"/>
      <c r="FXG148" s="89"/>
      <c r="FXH148" s="89"/>
      <c r="FXI148" s="89"/>
      <c r="FXJ148" s="89"/>
      <c r="FXK148" s="89"/>
      <c r="FXL148" s="89"/>
      <c r="FXM148" s="89"/>
      <c r="FXN148" s="89"/>
      <c r="FXO148" s="89"/>
      <c r="FXP148" s="89"/>
      <c r="FXQ148" s="89"/>
      <c r="FXR148" s="89"/>
      <c r="FXS148" s="89"/>
      <c r="FXT148" s="89"/>
      <c r="FXU148" s="89"/>
      <c r="FXV148" s="89"/>
      <c r="FXW148" s="89"/>
      <c r="FXX148" s="89"/>
      <c r="FXY148" s="89"/>
      <c r="FXZ148" s="89"/>
      <c r="FYA148" s="89"/>
      <c r="FYB148" s="89"/>
      <c r="FYC148" s="89"/>
      <c r="FYD148" s="89"/>
      <c r="FYE148" s="89"/>
      <c r="FYF148" s="89"/>
      <c r="FYG148" s="89"/>
      <c r="FYH148" s="89"/>
      <c r="FYI148" s="89"/>
      <c r="FYJ148" s="89"/>
      <c r="FYK148" s="89"/>
      <c r="FYL148" s="89"/>
      <c r="FYM148" s="89"/>
      <c r="FYN148" s="89"/>
      <c r="FYO148" s="89"/>
      <c r="FYP148" s="89"/>
      <c r="FYQ148" s="89"/>
      <c r="FYR148" s="89"/>
      <c r="FYS148" s="89"/>
      <c r="FYT148" s="89"/>
      <c r="FYU148" s="89"/>
      <c r="FYV148" s="89"/>
      <c r="FYW148" s="89"/>
      <c r="FYX148" s="89"/>
      <c r="FYY148" s="89"/>
      <c r="FYZ148" s="89"/>
      <c r="FZA148" s="89"/>
      <c r="FZB148" s="89"/>
      <c r="FZC148" s="89"/>
      <c r="FZD148" s="89"/>
      <c r="FZE148" s="89"/>
      <c r="FZF148" s="89"/>
      <c r="FZG148" s="89"/>
      <c r="FZH148" s="89"/>
      <c r="FZI148" s="89"/>
      <c r="FZJ148" s="89"/>
      <c r="FZK148" s="89"/>
      <c r="FZL148" s="89"/>
      <c r="FZM148" s="89"/>
      <c r="FZN148" s="89"/>
      <c r="FZO148" s="89"/>
      <c r="FZP148" s="89"/>
      <c r="FZQ148" s="89"/>
      <c r="FZR148" s="89"/>
      <c r="FZS148" s="89"/>
      <c r="FZT148" s="89"/>
      <c r="FZU148" s="89"/>
      <c r="FZV148" s="89"/>
      <c r="FZW148" s="89"/>
      <c r="FZX148" s="89"/>
      <c r="FZY148" s="89"/>
      <c r="FZZ148" s="89"/>
      <c r="GAA148" s="89"/>
      <c r="GAB148" s="89"/>
      <c r="GAC148" s="89"/>
      <c r="GAD148" s="89"/>
      <c r="GAE148" s="89"/>
      <c r="GAF148" s="89"/>
      <c r="GAG148" s="89"/>
      <c r="GAH148" s="89"/>
      <c r="GAI148" s="89"/>
      <c r="GAJ148" s="89"/>
      <c r="GAK148" s="89"/>
      <c r="GAL148" s="89"/>
      <c r="GAM148" s="89"/>
      <c r="GAN148" s="89"/>
      <c r="GAO148" s="89"/>
      <c r="GAP148" s="89"/>
      <c r="GAQ148" s="89"/>
      <c r="GAR148" s="89"/>
      <c r="GAS148" s="89"/>
      <c r="GAT148" s="89"/>
      <c r="GAU148" s="89"/>
      <c r="GAV148" s="89"/>
      <c r="GAW148" s="89"/>
      <c r="GAX148" s="89"/>
      <c r="GAY148" s="89"/>
      <c r="GAZ148" s="89"/>
      <c r="GBA148" s="89"/>
      <c r="GBB148" s="89"/>
      <c r="GBC148" s="89"/>
      <c r="GBD148" s="89"/>
      <c r="GBE148" s="89"/>
      <c r="GBF148" s="89"/>
      <c r="GBG148" s="89"/>
      <c r="GBH148" s="89"/>
      <c r="GBI148" s="89"/>
      <c r="GBJ148" s="89"/>
      <c r="GBK148" s="89"/>
      <c r="GBL148" s="89"/>
      <c r="GBM148" s="89"/>
      <c r="GBN148" s="89"/>
      <c r="GBO148" s="89"/>
      <c r="GBP148" s="89"/>
      <c r="GBQ148" s="89"/>
      <c r="GBR148" s="89"/>
      <c r="GBS148" s="89"/>
      <c r="GBT148" s="89"/>
      <c r="GBU148" s="89"/>
      <c r="GBV148" s="89"/>
      <c r="GBW148" s="89"/>
      <c r="GBX148" s="89"/>
      <c r="GBY148" s="89"/>
      <c r="GBZ148" s="89"/>
      <c r="GCA148" s="89"/>
      <c r="GCB148" s="89"/>
      <c r="GCC148" s="89"/>
      <c r="GCD148" s="89"/>
      <c r="GCE148" s="89"/>
      <c r="GCF148" s="89"/>
      <c r="GCG148" s="89"/>
      <c r="GCH148" s="89"/>
      <c r="GCI148" s="89"/>
      <c r="GCJ148" s="89"/>
      <c r="GCK148" s="89"/>
      <c r="GCL148" s="89"/>
      <c r="GCM148" s="89"/>
      <c r="GCN148" s="89"/>
      <c r="GCO148" s="89"/>
      <c r="GCP148" s="89"/>
      <c r="GCQ148" s="89"/>
      <c r="GCR148" s="89"/>
      <c r="GCS148" s="89"/>
      <c r="GCT148" s="89"/>
      <c r="GCU148" s="89"/>
      <c r="GCV148" s="89"/>
      <c r="GCW148" s="89"/>
      <c r="GCX148" s="89"/>
      <c r="GCY148" s="89"/>
      <c r="GCZ148" s="89"/>
      <c r="GDA148" s="89"/>
      <c r="GDB148" s="89"/>
      <c r="GDC148" s="89"/>
      <c r="GDD148" s="89"/>
      <c r="GDE148" s="89"/>
      <c r="GDF148" s="89"/>
      <c r="GDG148" s="89"/>
      <c r="GDH148" s="89"/>
      <c r="GDI148" s="89"/>
      <c r="GDJ148" s="89"/>
      <c r="GDK148" s="89"/>
      <c r="GDL148" s="89"/>
      <c r="GDM148" s="89"/>
      <c r="GDN148" s="89"/>
      <c r="GDO148" s="89"/>
      <c r="GDP148" s="89"/>
      <c r="GDQ148" s="89"/>
      <c r="GDR148" s="89"/>
      <c r="GDS148" s="89"/>
      <c r="GDT148" s="89"/>
      <c r="GDU148" s="89"/>
      <c r="GDV148" s="89"/>
      <c r="GDW148" s="89"/>
      <c r="GDX148" s="89"/>
      <c r="GDY148" s="89"/>
      <c r="GDZ148" s="89"/>
      <c r="GEA148" s="89"/>
      <c r="GEB148" s="89"/>
      <c r="GEC148" s="89"/>
      <c r="GED148" s="89"/>
      <c r="GEE148" s="89"/>
      <c r="GEF148" s="89"/>
      <c r="GEG148" s="89"/>
      <c r="GEH148" s="89"/>
      <c r="GEI148" s="89"/>
      <c r="GEJ148" s="89"/>
      <c r="GEK148" s="89"/>
      <c r="GEL148" s="89"/>
      <c r="GEM148" s="89"/>
      <c r="GEN148" s="89"/>
      <c r="GEO148" s="89"/>
      <c r="GEP148" s="89"/>
      <c r="GEQ148" s="89"/>
      <c r="GER148" s="89"/>
      <c r="GES148" s="89"/>
      <c r="GET148" s="89"/>
      <c r="GEU148" s="89"/>
      <c r="GEV148" s="89"/>
      <c r="GEW148" s="89"/>
      <c r="GEX148" s="89"/>
      <c r="GEY148" s="89"/>
      <c r="GEZ148" s="89"/>
      <c r="GFA148" s="89"/>
      <c r="GFB148" s="89"/>
      <c r="GFC148" s="89"/>
      <c r="GFD148" s="89"/>
      <c r="GFE148" s="89"/>
      <c r="GFF148" s="89"/>
      <c r="GFG148" s="89"/>
      <c r="GFH148" s="89"/>
      <c r="GFI148" s="89"/>
      <c r="GFJ148" s="89"/>
      <c r="GFK148" s="89"/>
      <c r="GFL148" s="89"/>
      <c r="GFM148" s="89"/>
      <c r="GFN148" s="89"/>
      <c r="GFO148" s="89"/>
      <c r="GFP148" s="89"/>
      <c r="GFQ148" s="89"/>
      <c r="GFR148" s="89"/>
      <c r="GFS148" s="89"/>
      <c r="GFT148" s="89"/>
      <c r="GFU148" s="89"/>
      <c r="GFV148" s="89"/>
      <c r="GFW148" s="89"/>
      <c r="GFX148" s="89"/>
      <c r="GFY148" s="89"/>
      <c r="GFZ148" s="89"/>
      <c r="GGA148" s="89"/>
      <c r="GGB148" s="89"/>
      <c r="GGC148" s="89"/>
      <c r="GGD148" s="89"/>
      <c r="GGE148" s="89"/>
      <c r="GGF148" s="89"/>
      <c r="GGG148" s="89"/>
      <c r="GGH148" s="89"/>
      <c r="GGI148" s="89"/>
      <c r="GGJ148" s="89"/>
      <c r="GGK148" s="89"/>
      <c r="GGL148" s="89"/>
      <c r="GGM148" s="89"/>
      <c r="GGN148" s="89"/>
      <c r="GGO148" s="89"/>
      <c r="GGP148" s="89"/>
      <c r="GGQ148" s="89"/>
      <c r="GGR148" s="89"/>
      <c r="GGS148" s="89"/>
      <c r="GGT148" s="89"/>
      <c r="GGU148" s="89"/>
      <c r="GGV148" s="89"/>
      <c r="GGW148" s="89"/>
      <c r="GGX148" s="89"/>
      <c r="GGY148" s="89"/>
      <c r="GGZ148" s="89"/>
      <c r="GHA148" s="89"/>
      <c r="GHB148" s="89"/>
      <c r="GHC148" s="89"/>
      <c r="GHD148" s="89"/>
      <c r="GHE148" s="89"/>
      <c r="GHF148" s="89"/>
      <c r="GHG148" s="89"/>
      <c r="GHH148" s="89"/>
      <c r="GHI148" s="89"/>
      <c r="GHJ148" s="89"/>
      <c r="GHK148" s="89"/>
      <c r="GHL148" s="89"/>
      <c r="GHM148" s="89"/>
      <c r="GHN148" s="89"/>
      <c r="GHO148" s="89"/>
      <c r="GHP148" s="89"/>
      <c r="GHQ148" s="89"/>
      <c r="GHR148" s="89"/>
      <c r="GHS148" s="89"/>
      <c r="GHT148" s="89"/>
      <c r="GHU148" s="89"/>
      <c r="GHV148" s="89"/>
      <c r="GHW148" s="89"/>
      <c r="GHX148" s="89"/>
      <c r="GHY148" s="89"/>
      <c r="GHZ148" s="89"/>
      <c r="GIA148" s="89"/>
      <c r="GIB148" s="89"/>
      <c r="GIC148" s="89"/>
      <c r="GID148" s="89"/>
      <c r="GIE148" s="89"/>
      <c r="GIF148" s="89"/>
      <c r="GIG148" s="89"/>
      <c r="GIH148" s="89"/>
      <c r="GII148" s="89"/>
      <c r="GIJ148" s="89"/>
      <c r="GIK148" s="89"/>
      <c r="GIL148" s="89"/>
      <c r="GIM148" s="89"/>
      <c r="GIN148" s="89"/>
      <c r="GIO148" s="89"/>
      <c r="GIP148" s="89"/>
      <c r="GIQ148" s="89"/>
      <c r="GIR148" s="89"/>
      <c r="GIS148" s="89"/>
      <c r="GIT148" s="89"/>
      <c r="GIU148" s="89"/>
      <c r="GIV148" s="89"/>
      <c r="GIW148" s="89"/>
      <c r="GIX148" s="89"/>
      <c r="GIY148" s="89"/>
      <c r="GIZ148" s="89"/>
      <c r="GJA148" s="89"/>
      <c r="GJB148" s="89"/>
      <c r="GJC148" s="89"/>
      <c r="GJD148" s="89"/>
      <c r="GJE148" s="89"/>
      <c r="GJF148" s="89"/>
      <c r="GJG148" s="89"/>
      <c r="GJH148" s="89"/>
      <c r="GJI148" s="89"/>
      <c r="GJJ148" s="89"/>
      <c r="GJK148" s="89"/>
      <c r="GJL148" s="89"/>
      <c r="GJM148" s="89"/>
      <c r="GJN148" s="89"/>
      <c r="GJO148" s="89"/>
      <c r="GJP148" s="89"/>
      <c r="GJQ148" s="89"/>
      <c r="GJR148" s="89"/>
      <c r="GJS148" s="89"/>
      <c r="GJT148" s="89"/>
      <c r="GJU148" s="89"/>
      <c r="GJV148" s="89"/>
      <c r="GJW148" s="89"/>
      <c r="GJX148" s="89"/>
      <c r="GJY148" s="89"/>
      <c r="GJZ148" s="89"/>
      <c r="GKA148" s="89"/>
      <c r="GKB148" s="89"/>
      <c r="GKC148" s="89"/>
      <c r="GKD148" s="89"/>
      <c r="GKE148" s="89"/>
      <c r="GKF148" s="89"/>
      <c r="GKG148" s="89"/>
      <c r="GKH148" s="89"/>
      <c r="GKI148" s="89"/>
      <c r="GKJ148" s="89"/>
      <c r="GKK148" s="89"/>
      <c r="GKL148" s="89"/>
      <c r="GKM148" s="89"/>
      <c r="GKN148" s="89"/>
      <c r="GKO148" s="89"/>
      <c r="GKP148" s="89"/>
      <c r="GKQ148" s="89"/>
      <c r="GKR148" s="89"/>
      <c r="GKS148" s="89"/>
      <c r="GKT148" s="89"/>
      <c r="GKU148" s="89"/>
      <c r="GKV148" s="89"/>
      <c r="GKW148" s="89"/>
      <c r="GKX148" s="89"/>
      <c r="GKY148" s="89"/>
      <c r="GKZ148" s="89"/>
      <c r="GLA148" s="89"/>
      <c r="GLB148" s="89"/>
      <c r="GLC148" s="89"/>
      <c r="GLD148" s="89"/>
      <c r="GLE148" s="89"/>
      <c r="GLF148" s="89"/>
      <c r="GLG148" s="89"/>
      <c r="GLH148" s="89"/>
      <c r="GLI148" s="89"/>
      <c r="GLJ148" s="89"/>
      <c r="GLK148" s="89"/>
      <c r="GLL148" s="89"/>
      <c r="GLM148" s="89"/>
      <c r="GLN148" s="89"/>
      <c r="GLO148" s="89"/>
      <c r="GLP148" s="89"/>
      <c r="GLQ148" s="89"/>
      <c r="GLR148" s="89"/>
      <c r="GLS148" s="89"/>
      <c r="GLT148" s="89"/>
      <c r="GLU148" s="89"/>
      <c r="GLV148" s="89"/>
      <c r="GLW148" s="89"/>
      <c r="GLX148" s="89"/>
      <c r="GLY148" s="89"/>
      <c r="GLZ148" s="89"/>
      <c r="GMA148" s="89"/>
      <c r="GMB148" s="89"/>
      <c r="GMC148" s="89"/>
      <c r="GMD148" s="89"/>
      <c r="GME148" s="89"/>
      <c r="GMF148" s="89"/>
      <c r="GMG148" s="89"/>
      <c r="GMH148" s="89"/>
      <c r="GMI148" s="89"/>
      <c r="GMJ148" s="89"/>
      <c r="GMK148" s="89"/>
      <c r="GML148" s="89"/>
      <c r="GMM148" s="89"/>
      <c r="GMN148" s="89"/>
      <c r="GMO148" s="89"/>
      <c r="GMP148" s="89"/>
      <c r="GMQ148" s="89"/>
      <c r="GMR148" s="89"/>
      <c r="GMS148" s="89"/>
      <c r="GMT148" s="89"/>
      <c r="GMU148" s="89"/>
      <c r="GMV148" s="89"/>
      <c r="GMW148" s="89"/>
      <c r="GMX148" s="89"/>
      <c r="GMY148" s="89"/>
      <c r="GMZ148" s="89"/>
      <c r="GNA148" s="89"/>
      <c r="GNB148" s="89"/>
      <c r="GNC148" s="89"/>
      <c r="GND148" s="89"/>
      <c r="GNE148" s="89"/>
      <c r="GNF148" s="89"/>
      <c r="GNG148" s="89"/>
      <c r="GNH148" s="89"/>
      <c r="GNI148" s="89"/>
      <c r="GNJ148" s="89"/>
      <c r="GNK148" s="89"/>
      <c r="GNL148" s="89"/>
      <c r="GNM148" s="89"/>
      <c r="GNN148" s="89"/>
      <c r="GNO148" s="89"/>
      <c r="GNP148" s="89"/>
      <c r="GNQ148" s="89"/>
      <c r="GNR148" s="89"/>
      <c r="GNS148" s="89"/>
      <c r="GNT148" s="89"/>
      <c r="GNU148" s="89"/>
      <c r="GNV148" s="89"/>
      <c r="GNW148" s="89"/>
      <c r="GNX148" s="89"/>
      <c r="GNY148" s="89"/>
      <c r="GNZ148" s="89"/>
      <c r="GOA148" s="89"/>
      <c r="GOB148" s="89"/>
      <c r="GOC148" s="89"/>
      <c r="GOD148" s="89"/>
      <c r="GOE148" s="89"/>
      <c r="GOF148" s="89"/>
      <c r="GOG148" s="89"/>
      <c r="GOH148" s="89"/>
      <c r="GOI148" s="89"/>
      <c r="GOJ148" s="89"/>
      <c r="GOK148" s="89"/>
      <c r="GOL148" s="89"/>
      <c r="GOM148" s="89"/>
      <c r="GON148" s="89"/>
      <c r="GOO148" s="89"/>
      <c r="GOP148" s="89"/>
      <c r="GOQ148" s="89"/>
      <c r="GOR148" s="89"/>
      <c r="GOS148" s="89"/>
      <c r="GOT148" s="89"/>
      <c r="GOU148" s="89"/>
      <c r="GOV148" s="89"/>
      <c r="GOW148" s="89"/>
      <c r="GOX148" s="89"/>
      <c r="GOY148" s="89"/>
      <c r="GOZ148" s="89"/>
      <c r="GPA148" s="89"/>
      <c r="GPB148" s="89"/>
      <c r="GPC148" s="89"/>
      <c r="GPD148" s="89"/>
      <c r="GPE148" s="89"/>
      <c r="GPF148" s="89"/>
      <c r="GPG148" s="89"/>
      <c r="GPH148" s="89"/>
      <c r="GPI148" s="89"/>
      <c r="GPJ148" s="89"/>
      <c r="GPK148" s="89"/>
      <c r="GPL148" s="89"/>
      <c r="GPM148" s="89"/>
      <c r="GPN148" s="89"/>
      <c r="GPO148" s="89"/>
      <c r="GPP148" s="89"/>
      <c r="GPQ148" s="89"/>
      <c r="GPR148" s="89"/>
      <c r="GPS148" s="89"/>
      <c r="GPT148" s="89"/>
      <c r="GPU148" s="89"/>
      <c r="GPV148" s="89"/>
      <c r="GPW148" s="89"/>
      <c r="GPX148" s="89"/>
      <c r="GPY148" s="89"/>
      <c r="GPZ148" s="89"/>
      <c r="GQA148" s="89"/>
      <c r="GQB148" s="89"/>
      <c r="GQC148" s="89"/>
      <c r="GQD148" s="89"/>
      <c r="GQE148" s="89"/>
      <c r="GQF148" s="89"/>
      <c r="GQG148" s="89"/>
      <c r="GQH148" s="89"/>
      <c r="GQI148" s="89"/>
      <c r="GQJ148" s="89"/>
      <c r="GQK148" s="89"/>
      <c r="GQL148" s="89"/>
      <c r="GQM148" s="89"/>
      <c r="GQN148" s="89"/>
      <c r="GQO148" s="89"/>
      <c r="GQP148" s="89"/>
      <c r="GQQ148" s="89"/>
      <c r="GQR148" s="89"/>
      <c r="GQS148" s="89"/>
      <c r="GQT148" s="89"/>
      <c r="GQU148" s="89"/>
      <c r="GQV148" s="89"/>
      <c r="GQW148" s="89"/>
      <c r="GQX148" s="89"/>
      <c r="GQY148" s="89"/>
      <c r="GQZ148" s="89"/>
      <c r="GRA148" s="89"/>
      <c r="GRB148" s="89"/>
      <c r="GRC148" s="89"/>
      <c r="GRD148" s="89"/>
      <c r="GRE148" s="89"/>
      <c r="GRF148" s="89"/>
      <c r="GRG148" s="89"/>
      <c r="GRH148" s="89"/>
      <c r="GRI148" s="89"/>
      <c r="GRJ148" s="89"/>
      <c r="GRK148" s="89"/>
      <c r="GRL148" s="89"/>
      <c r="GRM148" s="89"/>
      <c r="GRN148" s="89"/>
      <c r="GRO148" s="89"/>
      <c r="GRP148" s="89"/>
      <c r="GRQ148" s="89"/>
      <c r="GRR148" s="89"/>
      <c r="GRS148" s="89"/>
      <c r="GRT148" s="89"/>
      <c r="GRU148" s="89"/>
      <c r="GRV148" s="89"/>
      <c r="GRW148" s="89"/>
      <c r="GRX148" s="89"/>
      <c r="GRY148" s="89"/>
      <c r="GRZ148" s="89"/>
      <c r="GSA148" s="89"/>
      <c r="GSB148" s="89"/>
      <c r="GSC148" s="89"/>
      <c r="GSD148" s="89"/>
      <c r="GSE148" s="89"/>
      <c r="GSF148" s="89"/>
      <c r="GSG148" s="89"/>
      <c r="GSH148" s="89"/>
      <c r="GSI148" s="89"/>
      <c r="GSJ148" s="89"/>
      <c r="GSK148" s="89"/>
      <c r="GSL148" s="89"/>
      <c r="GSM148" s="89"/>
      <c r="GSN148" s="89"/>
      <c r="GSO148" s="89"/>
      <c r="GSP148" s="89"/>
      <c r="GSQ148" s="89"/>
      <c r="GSR148" s="89"/>
      <c r="GSS148" s="89"/>
      <c r="GST148" s="89"/>
      <c r="GSU148" s="89"/>
      <c r="GSV148" s="89"/>
      <c r="GSW148" s="89"/>
      <c r="GSX148" s="89"/>
      <c r="GSY148" s="89"/>
      <c r="GSZ148" s="89"/>
      <c r="GTA148" s="89"/>
      <c r="GTB148" s="89"/>
      <c r="GTC148" s="89"/>
      <c r="GTD148" s="89"/>
      <c r="GTE148" s="89"/>
      <c r="GTF148" s="89"/>
      <c r="GTG148" s="89"/>
      <c r="GTH148" s="89"/>
      <c r="GTI148" s="89"/>
      <c r="GTJ148" s="89"/>
      <c r="GTK148" s="89"/>
      <c r="GTL148" s="89"/>
      <c r="GTM148" s="89"/>
      <c r="GTN148" s="89"/>
      <c r="GTO148" s="89"/>
      <c r="GTP148" s="89"/>
      <c r="GTQ148" s="89"/>
      <c r="GTR148" s="89"/>
      <c r="GTS148" s="89"/>
      <c r="GTT148" s="89"/>
      <c r="GTU148" s="89"/>
      <c r="GTV148" s="89"/>
      <c r="GTW148" s="89"/>
      <c r="GTX148" s="89"/>
      <c r="GTY148" s="89"/>
      <c r="GTZ148" s="89"/>
      <c r="GUA148" s="89"/>
      <c r="GUB148" s="89"/>
      <c r="GUC148" s="89"/>
      <c r="GUD148" s="89"/>
      <c r="GUE148" s="89"/>
      <c r="GUF148" s="89"/>
      <c r="GUG148" s="89"/>
      <c r="GUH148" s="89"/>
      <c r="GUI148" s="89"/>
      <c r="GUJ148" s="89"/>
      <c r="GUK148" s="89"/>
      <c r="GUL148" s="89"/>
      <c r="GUM148" s="89"/>
      <c r="GUN148" s="89"/>
      <c r="GUO148" s="89"/>
      <c r="GUP148" s="89"/>
      <c r="GUQ148" s="89"/>
      <c r="GUR148" s="89"/>
      <c r="GUS148" s="89"/>
      <c r="GUT148" s="89"/>
      <c r="GUU148" s="89"/>
      <c r="GUV148" s="89"/>
      <c r="GUW148" s="89"/>
      <c r="GUX148" s="89"/>
      <c r="GUY148" s="89"/>
      <c r="GUZ148" s="89"/>
      <c r="GVA148" s="89"/>
      <c r="GVB148" s="89"/>
      <c r="GVC148" s="89"/>
      <c r="GVD148" s="89"/>
      <c r="GVE148" s="89"/>
      <c r="GVF148" s="89"/>
      <c r="GVG148" s="89"/>
      <c r="GVH148" s="89"/>
      <c r="GVI148" s="89"/>
      <c r="GVJ148" s="89"/>
      <c r="GVK148" s="89"/>
      <c r="GVL148" s="89"/>
      <c r="GVM148" s="89"/>
      <c r="GVN148" s="89"/>
      <c r="GVO148" s="89"/>
      <c r="GVP148" s="89"/>
      <c r="GVQ148" s="89"/>
      <c r="GVR148" s="89"/>
      <c r="GVS148" s="89"/>
      <c r="GVT148" s="89"/>
      <c r="GVU148" s="89"/>
      <c r="GVV148" s="89"/>
      <c r="GVW148" s="89"/>
      <c r="GVX148" s="89"/>
      <c r="GVY148" s="89"/>
      <c r="GVZ148" s="89"/>
      <c r="GWA148" s="89"/>
      <c r="GWB148" s="89"/>
      <c r="GWC148" s="89"/>
      <c r="GWD148" s="89"/>
      <c r="GWE148" s="89"/>
      <c r="GWF148" s="89"/>
      <c r="GWG148" s="89"/>
      <c r="GWH148" s="89"/>
      <c r="GWI148" s="89"/>
      <c r="GWJ148" s="89"/>
      <c r="GWK148" s="89"/>
      <c r="GWL148" s="89"/>
      <c r="GWM148" s="89"/>
      <c r="GWN148" s="89"/>
      <c r="GWO148" s="89"/>
      <c r="GWP148" s="89"/>
      <c r="GWQ148" s="89"/>
      <c r="GWR148" s="89"/>
      <c r="GWS148" s="89"/>
      <c r="GWT148" s="89"/>
      <c r="GWU148" s="89"/>
      <c r="GWV148" s="89"/>
      <c r="GWW148" s="89"/>
      <c r="GWX148" s="89"/>
      <c r="GWY148" s="89"/>
      <c r="GWZ148" s="89"/>
      <c r="GXA148" s="89"/>
      <c r="GXB148" s="89"/>
      <c r="GXC148" s="89"/>
      <c r="GXD148" s="89"/>
      <c r="GXE148" s="89"/>
      <c r="GXF148" s="89"/>
      <c r="GXG148" s="89"/>
      <c r="GXH148" s="89"/>
      <c r="GXI148" s="89"/>
      <c r="GXJ148" s="89"/>
      <c r="GXK148" s="89"/>
      <c r="GXL148" s="89"/>
      <c r="GXM148" s="89"/>
      <c r="GXN148" s="89"/>
      <c r="GXO148" s="89"/>
      <c r="GXP148" s="89"/>
      <c r="GXQ148" s="89"/>
      <c r="GXR148" s="89"/>
      <c r="GXS148" s="89"/>
      <c r="GXT148" s="89"/>
      <c r="GXU148" s="89"/>
      <c r="GXV148" s="89"/>
      <c r="GXW148" s="89"/>
      <c r="GXX148" s="89"/>
      <c r="GXY148" s="89"/>
      <c r="GXZ148" s="89"/>
      <c r="GYA148" s="89"/>
      <c r="GYB148" s="89"/>
      <c r="GYC148" s="89"/>
      <c r="GYD148" s="89"/>
      <c r="GYE148" s="89"/>
      <c r="GYF148" s="89"/>
      <c r="GYG148" s="89"/>
      <c r="GYH148" s="89"/>
      <c r="GYI148" s="89"/>
      <c r="GYJ148" s="89"/>
      <c r="GYK148" s="89"/>
      <c r="GYL148" s="89"/>
      <c r="GYM148" s="89"/>
      <c r="GYN148" s="89"/>
      <c r="GYO148" s="89"/>
      <c r="GYP148" s="89"/>
      <c r="GYQ148" s="89"/>
      <c r="GYR148" s="89"/>
      <c r="GYS148" s="89"/>
      <c r="GYT148" s="89"/>
      <c r="GYU148" s="89"/>
      <c r="GYV148" s="89"/>
      <c r="GYW148" s="89"/>
      <c r="GYX148" s="89"/>
      <c r="GYY148" s="89"/>
      <c r="GYZ148" s="89"/>
      <c r="GZA148" s="89"/>
      <c r="GZB148" s="89"/>
      <c r="GZC148" s="89"/>
      <c r="GZD148" s="89"/>
      <c r="GZE148" s="89"/>
      <c r="GZF148" s="89"/>
      <c r="GZG148" s="89"/>
      <c r="GZH148" s="89"/>
      <c r="GZI148" s="89"/>
      <c r="GZJ148" s="89"/>
      <c r="GZK148" s="89"/>
      <c r="GZL148" s="89"/>
      <c r="GZM148" s="89"/>
      <c r="GZN148" s="89"/>
      <c r="GZO148" s="89"/>
      <c r="GZP148" s="89"/>
      <c r="GZQ148" s="89"/>
      <c r="GZR148" s="89"/>
      <c r="GZS148" s="89"/>
      <c r="GZT148" s="89"/>
      <c r="GZU148" s="89"/>
      <c r="GZV148" s="89"/>
      <c r="GZW148" s="89"/>
      <c r="GZX148" s="89"/>
      <c r="GZY148" s="89"/>
      <c r="GZZ148" s="89"/>
      <c r="HAA148" s="89"/>
      <c r="HAB148" s="89"/>
      <c r="HAC148" s="89"/>
      <c r="HAD148" s="89"/>
      <c r="HAE148" s="89"/>
      <c r="HAF148" s="89"/>
      <c r="HAG148" s="89"/>
      <c r="HAH148" s="89"/>
      <c r="HAI148" s="89"/>
      <c r="HAJ148" s="89"/>
      <c r="HAK148" s="89"/>
      <c r="HAL148" s="89"/>
      <c r="HAM148" s="89"/>
      <c r="HAN148" s="89"/>
      <c r="HAO148" s="89"/>
      <c r="HAP148" s="89"/>
      <c r="HAQ148" s="89"/>
      <c r="HAR148" s="89"/>
      <c r="HAS148" s="89"/>
      <c r="HAT148" s="89"/>
      <c r="HAU148" s="89"/>
      <c r="HAV148" s="89"/>
      <c r="HAW148" s="89"/>
      <c r="HAX148" s="89"/>
      <c r="HAY148" s="89"/>
      <c r="HAZ148" s="89"/>
      <c r="HBA148" s="89"/>
      <c r="HBB148" s="89"/>
      <c r="HBC148" s="89"/>
      <c r="HBD148" s="89"/>
      <c r="HBE148" s="89"/>
      <c r="HBF148" s="89"/>
      <c r="HBG148" s="89"/>
      <c r="HBH148" s="89"/>
      <c r="HBI148" s="89"/>
      <c r="HBJ148" s="89"/>
      <c r="HBK148" s="89"/>
      <c r="HBL148" s="89"/>
      <c r="HBM148" s="89"/>
      <c r="HBN148" s="89"/>
      <c r="HBO148" s="89"/>
      <c r="HBP148" s="89"/>
      <c r="HBQ148" s="89"/>
      <c r="HBR148" s="89"/>
      <c r="HBS148" s="89"/>
      <c r="HBT148" s="89"/>
      <c r="HBU148" s="89"/>
      <c r="HBV148" s="89"/>
      <c r="HBW148" s="89"/>
      <c r="HBX148" s="89"/>
      <c r="HBY148" s="89"/>
      <c r="HBZ148" s="89"/>
      <c r="HCA148" s="89"/>
      <c r="HCB148" s="89"/>
      <c r="HCC148" s="89"/>
      <c r="HCD148" s="89"/>
      <c r="HCE148" s="89"/>
      <c r="HCF148" s="89"/>
      <c r="HCG148" s="89"/>
      <c r="HCH148" s="89"/>
      <c r="HCI148" s="89"/>
      <c r="HCJ148" s="89"/>
      <c r="HCK148" s="89"/>
      <c r="HCL148" s="89"/>
      <c r="HCM148" s="89"/>
      <c r="HCN148" s="89"/>
      <c r="HCO148" s="89"/>
      <c r="HCP148" s="89"/>
      <c r="HCQ148" s="89"/>
      <c r="HCR148" s="89"/>
      <c r="HCS148" s="89"/>
      <c r="HCT148" s="89"/>
      <c r="HCU148" s="89"/>
      <c r="HCV148" s="89"/>
      <c r="HCW148" s="89"/>
      <c r="HCX148" s="89"/>
      <c r="HCY148" s="89"/>
      <c r="HCZ148" s="89"/>
      <c r="HDA148" s="89"/>
      <c r="HDB148" s="89"/>
      <c r="HDC148" s="89"/>
      <c r="HDD148" s="89"/>
      <c r="HDE148" s="89"/>
      <c r="HDF148" s="89"/>
      <c r="HDG148" s="89"/>
      <c r="HDH148" s="89"/>
      <c r="HDI148" s="89"/>
      <c r="HDJ148" s="89"/>
      <c r="HDK148" s="89"/>
      <c r="HDL148" s="89"/>
      <c r="HDM148" s="89"/>
      <c r="HDN148" s="89"/>
      <c r="HDO148" s="89"/>
      <c r="HDP148" s="89"/>
      <c r="HDQ148" s="89"/>
      <c r="HDR148" s="89"/>
      <c r="HDS148" s="89"/>
      <c r="HDT148" s="89"/>
      <c r="HDU148" s="89"/>
      <c r="HDV148" s="89"/>
      <c r="HDW148" s="89"/>
      <c r="HDX148" s="89"/>
      <c r="HDY148" s="89"/>
      <c r="HDZ148" s="89"/>
      <c r="HEA148" s="89"/>
      <c r="HEB148" s="89"/>
      <c r="HEC148" s="89"/>
      <c r="HED148" s="89"/>
      <c r="HEE148" s="89"/>
      <c r="HEF148" s="89"/>
      <c r="HEG148" s="89"/>
      <c r="HEH148" s="89"/>
      <c r="HEI148" s="89"/>
      <c r="HEJ148" s="89"/>
      <c r="HEK148" s="89"/>
      <c r="HEL148" s="89"/>
      <c r="HEM148" s="89"/>
      <c r="HEN148" s="89"/>
      <c r="HEO148" s="89"/>
      <c r="HEP148" s="89"/>
      <c r="HEQ148" s="89"/>
      <c r="HER148" s="89"/>
      <c r="HES148" s="89"/>
      <c r="HET148" s="89"/>
      <c r="HEU148" s="89"/>
      <c r="HEV148" s="89"/>
      <c r="HEW148" s="89"/>
      <c r="HEX148" s="89"/>
      <c r="HEY148" s="89"/>
      <c r="HEZ148" s="89"/>
      <c r="HFA148" s="89"/>
      <c r="HFB148" s="89"/>
      <c r="HFC148" s="89"/>
      <c r="HFD148" s="89"/>
      <c r="HFE148" s="89"/>
      <c r="HFF148" s="89"/>
      <c r="HFG148" s="89"/>
      <c r="HFH148" s="89"/>
      <c r="HFI148" s="89"/>
      <c r="HFJ148" s="89"/>
      <c r="HFK148" s="89"/>
      <c r="HFL148" s="89"/>
      <c r="HFM148" s="89"/>
      <c r="HFN148" s="89"/>
      <c r="HFO148" s="89"/>
      <c r="HFP148" s="89"/>
      <c r="HFQ148" s="89"/>
      <c r="HFR148" s="89"/>
      <c r="HFS148" s="89"/>
      <c r="HFT148" s="89"/>
      <c r="HFU148" s="89"/>
      <c r="HFV148" s="89"/>
      <c r="HFW148" s="89"/>
      <c r="HFX148" s="89"/>
      <c r="HFY148" s="89"/>
      <c r="HFZ148" s="89"/>
      <c r="HGA148" s="89"/>
      <c r="HGB148" s="89"/>
      <c r="HGC148" s="89"/>
      <c r="HGD148" s="89"/>
      <c r="HGE148" s="89"/>
      <c r="HGF148" s="89"/>
      <c r="HGG148" s="89"/>
      <c r="HGH148" s="89"/>
      <c r="HGI148" s="89"/>
      <c r="HGJ148" s="89"/>
      <c r="HGK148" s="89"/>
      <c r="HGL148" s="89"/>
      <c r="HGM148" s="89"/>
      <c r="HGN148" s="89"/>
      <c r="HGO148" s="89"/>
      <c r="HGP148" s="89"/>
      <c r="HGQ148" s="89"/>
      <c r="HGR148" s="89"/>
      <c r="HGS148" s="89"/>
      <c r="HGT148" s="89"/>
      <c r="HGU148" s="89"/>
      <c r="HGV148" s="89"/>
      <c r="HGW148" s="89"/>
      <c r="HGX148" s="89"/>
      <c r="HGY148" s="89"/>
      <c r="HGZ148" s="89"/>
      <c r="HHA148" s="89"/>
      <c r="HHB148" s="89"/>
      <c r="HHC148" s="89"/>
      <c r="HHD148" s="89"/>
      <c r="HHE148" s="89"/>
      <c r="HHF148" s="89"/>
      <c r="HHG148" s="89"/>
      <c r="HHH148" s="89"/>
      <c r="HHI148" s="89"/>
      <c r="HHJ148" s="89"/>
      <c r="HHK148" s="89"/>
      <c r="HHL148" s="89"/>
      <c r="HHM148" s="89"/>
      <c r="HHN148" s="89"/>
      <c r="HHO148" s="89"/>
      <c r="HHP148" s="89"/>
      <c r="HHQ148" s="89"/>
      <c r="HHR148" s="89"/>
      <c r="HHS148" s="89"/>
      <c r="HHT148" s="89"/>
      <c r="HHU148" s="89"/>
      <c r="HHV148" s="89"/>
      <c r="HHW148" s="89"/>
      <c r="HHX148" s="89"/>
      <c r="HHY148" s="89"/>
      <c r="HHZ148" s="89"/>
      <c r="HIA148" s="89"/>
      <c r="HIB148" s="89"/>
      <c r="HIC148" s="89"/>
      <c r="HID148" s="89"/>
      <c r="HIE148" s="89"/>
      <c r="HIF148" s="89"/>
      <c r="HIG148" s="89"/>
      <c r="HIH148" s="89"/>
      <c r="HII148" s="89"/>
      <c r="HIJ148" s="89"/>
      <c r="HIK148" s="89"/>
      <c r="HIL148" s="89"/>
      <c r="HIM148" s="89"/>
      <c r="HIN148" s="89"/>
      <c r="HIO148" s="89"/>
      <c r="HIP148" s="89"/>
      <c r="HIQ148" s="89"/>
      <c r="HIR148" s="89"/>
      <c r="HIS148" s="89"/>
      <c r="HIT148" s="89"/>
      <c r="HIU148" s="89"/>
      <c r="HIV148" s="89"/>
      <c r="HIW148" s="89"/>
      <c r="HIX148" s="89"/>
      <c r="HIY148" s="89"/>
      <c r="HIZ148" s="89"/>
      <c r="HJA148" s="89"/>
      <c r="HJB148" s="89"/>
      <c r="HJC148" s="89"/>
      <c r="HJD148" s="89"/>
      <c r="HJE148" s="89"/>
      <c r="HJF148" s="89"/>
      <c r="HJG148" s="89"/>
      <c r="HJH148" s="89"/>
      <c r="HJI148" s="89"/>
      <c r="HJJ148" s="89"/>
      <c r="HJK148" s="89"/>
      <c r="HJL148" s="89"/>
      <c r="HJM148" s="89"/>
      <c r="HJN148" s="89"/>
      <c r="HJO148" s="89"/>
      <c r="HJP148" s="89"/>
      <c r="HJQ148" s="89"/>
      <c r="HJR148" s="89"/>
      <c r="HJS148" s="89"/>
      <c r="HJT148" s="89"/>
      <c r="HJU148" s="89"/>
      <c r="HJV148" s="89"/>
      <c r="HJW148" s="89"/>
      <c r="HJX148" s="89"/>
      <c r="HJY148" s="89"/>
      <c r="HJZ148" s="89"/>
      <c r="HKA148" s="89"/>
      <c r="HKB148" s="89"/>
      <c r="HKC148" s="89"/>
      <c r="HKD148" s="89"/>
      <c r="HKE148" s="89"/>
      <c r="HKF148" s="89"/>
      <c r="HKG148" s="89"/>
      <c r="HKH148" s="89"/>
      <c r="HKI148" s="89"/>
      <c r="HKJ148" s="89"/>
      <c r="HKK148" s="89"/>
      <c r="HKL148" s="89"/>
      <c r="HKM148" s="89"/>
      <c r="HKN148" s="89"/>
      <c r="HKO148" s="89"/>
      <c r="HKP148" s="89"/>
      <c r="HKQ148" s="89"/>
      <c r="HKR148" s="89"/>
      <c r="HKS148" s="89"/>
      <c r="HKT148" s="89"/>
      <c r="HKU148" s="89"/>
      <c r="HKV148" s="89"/>
      <c r="HKW148" s="89"/>
      <c r="HKX148" s="89"/>
      <c r="HKY148" s="89"/>
      <c r="HKZ148" s="89"/>
      <c r="HLA148" s="89"/>
      <c r="HLB148" s="89"/>
      <c r="HLC148" s="89"/>
      <c r="HLD148" s="89"/>
      <c r="HLE148" s="89"/>
      <c r="HLF148" s="89"/>
      <c r="HLG148" s="89"/>
      <c r="HLH148" s="89"/>
      <c r="HLI148" s="89"/>
      <c r="HLJ148" s="89"/>
      <c r="HLK148" s="89"/>
      <c r="HLL148" s="89"/>
      <c r="HLM148" s="89"/>
      <c r="HLN148" s="89"/>
      <c r="HLO148" s="89"/>
      <c r="HLP148" s="89"/>
      <c r="HLQ148" s="89"/>
      <c r="HLR148" s="89"/>
      <c r="HLS148" s="89"/>
      <c r="HLT148" s="89"/>
      <c r="HLU148" s="89"/>
      <c r="HLV148" s="89"/>
      <c r="HLW148" s="89"/>
      <c r="HLX148" s="89"/>
      <c r="HLY148" s="89"/>
      <c r="HLZ148" s="89"/>
      <c r="HMA148" s="89"/>
      <c r="HMB148" s="89"/>
      <c r="HMC148" s="89"/>
      <c r="HMD148" s="89"/>
      <c r="HME148" s="89"/>
      <c r="HMF148" s="89"/>
      <c r="HMG148" s="89"/>
      <c r="HMH148" s="89"/>
      <c r="HMI148" s="89"/>
      <c r="HMJ148" s="89"/>
      <c r="HMK148" s="89"/>
      <c r="HML148" s="89"/>
      <c r="HMM148" s="89"/>
      <c r="HMN148" s="89"/>
      <c r="HMO148" s="89"/>
      <c r="HMP148" s="89"/>
      <c r="HMQ148" s="89"/>
      <c r="HMR148" s="89"/>
      <c r="HMS148" s="89"/>
      <c r="HMT148" s="89"/>
      <c r="HMU148" s="89"/>
      <c r="HMV148" s="89"/>
      <c r="HMW148" s="89"/>
      <c r="HMX148" s="89"/>
      <c r="HMY148" s="89"/>
      <c r="HMZ148" s="89"/>
      <c r="HNA148" s="89"/>
      <c r="HNB148" s="89"/>
      <c r="HNC148" s="89"/>
      <c r="HND148" s="89"/>
      <c r="HNE148" s="89"/>
      <c r="HNF148" s="89"/>
      <c r="HNG148" s="89"/>
      <c r="HNH148" s="89"/>
      <c r="HNI148" s="89"/>
      <c r="HNJ148" s="89"/>
      <c r="HNK148" s="89"/>
      <c r="HNL148" s="89"/>
      <c r="HNM148" s="89"/>
      <c r="HNN148" s="89"/>
      <c r="HNO148" s="89"/>
      <c r="HNP148" s="89"/>
      <c r="HNQ148" s="89"/>
      <c r="HNR148" s="89"/>
      <c r="HNS148" s="89"/>
      <c r="HNT148" s="89"/>
      <c r="HNU148" s="89"/>
      <c r="HNV148" s="89"/>
      <c r="HNW148" s="89"/>
      <c r="HNX148" s="89"/>
      <c r="HNY148" s="89"/>
      <c r="HNZ148" s="89"/>
      <c r="HOA148" s="89"/>
      <c r="HOB148" s="89"/>
      <c r="HOC148" s="89"/>
      <c r="HOD148" s="89"/>
      <c r="HOE148" s="89"/>
      <c r="HOF148" s="89"/>
      <c r="HOG148" s="89"/>
      <c r="HOH148" s="89"/>
      <c r="HOI148" s="89"/>
      <c r="HOJ148" s="89"/>
      <c r="HOK148" s="89"/>
      <c r="HOL148" s="89"/>
      <c r="HOM148" s="89"/>
      <c r="HON148" s="89"/>
      <c r="HOO148" s="89"/>
      <c r="HOP148" s="89"/>
      <c r="HOQ148" s="89"/>
      <c r="HOR148" s="89"/>
      <c r="HOS148" s="89"/>
      <c r="HOT148" s="89"/>
      <c r="HOU148" s="89"/>
      <c r="HOV148" s="89"/>
      <c r="HOW148" s="89"/>
      <c r="HOX148" s="89"/>
      <c r="HOY148" s="89"/>
      <c r="HOZ148" s="89"/>
      <c r="HPA148" s="89"/>
      <c r="HPB148" s="89"/>
      <c r="HPC148" s="89"/>
      <c r="HPD148" s="89"/>
      <c r="HPE148" s="89"/>
      <c r="HPF148" s="89"/>
      <c r="HPG148" s="89"/>
      <c r="HPH148" s="89"/>
      <c r="HPI148" s="89"/>
      <c r="HPJ148" s="89"/>
      <c r="HPK148" s="89"/>
      <c r="HPL148" s="89"/>
      <c r="HPM148" s="89"/>
      <c r="HPN148" s="89"/>
      <c r="HPO148" s="89"/>
      <c r="HPP148" s="89"/>
      <c r="HPQ148" s="89"/>
      <c r="HPR148" s="89"/>
      <c r="HPS148" s="89"/>
      <c r="HPT148" s="89"/>
      <c r="HPU148" s="89"/>
      <c r="HPV148" s="89"/>
      <c r="HPW148" s="89"/>
      <c r="HPX148" s="89"/>
      <c r="HPY148" s="89"/>
      <c r="HPZ148" s="89"/>
      <c r="HQA148" s="89"/>
      <c r="HQB148" s="89"/>
      <c r="HQC148" s="89"/>
      <c r="HQD148" s="89"/>
      <c r="HQE148" s="89"/>
      <c r="HQF148" s="89"/>
      <c r="HQG148" s="89"/>
      <c r="HQH148" s="89"/>
      <c r="HQI148" s="89"/>
      <c r="HQJ148" s="89"/>
      <c r="HQK148" s="89"/>
      <c r="HQL148" s="89"/>
      <c r="HQM148" s="89"/>
      <c r="HQN148" s="89"/>
      <c r="HQO148" s="89"/>
      <c r="HQP148" s="89"/>
      <c r="HQQ148" s="89"/>
      <c r="HQR148" s="89"/>
      <c r="HQS148" s="89"/>
      <c r="HQT148" s="89"/>
      <c r="HQU148" s="89"/>
      <c r="HQV148" s="89"/>
      <c r="HQW148" s="89"/>
      <c r="HQX148" s="89"/>
      <c r="HQY148" s="89"/>
      <c r="HQZ148" s="89"/>
      <c r="HRA148" s="89"/>
      <c r="HRB148" s="89"/>
      <c r="HRC148" s="89"/>
      <c r="HRD148" s="89"/>
      <c r="HRE148" s="89"/>
      <c r="HRF148" s="89"/>
      <c r="HRG148" s="89"/>
      <c r="HRH148" s="89"/>
      <c r="HRI148" s="89"/>
      <c r="HRJ148" s="89"/>
      <c r="HRK148" s="89"/>
      <c r="HRL148" s="89"/>
      <c r="HRM148" s="89"/>
      <c r="HRN148" s="89"/>
      <c r="HRO148" s="89"/>
      <c r="HRP148" s="89"/>
      <c r="HRQ148" s="89"/>
      <c r="HRR148" s="89"/>
      <c r="HRS148" s="89"/>
      <c r="HRT148" s="89"/>
      <c r="HRU148" s="89"/>
      <c r="HRV148" s="89"/>
      <c r="HRW148" s="89"/>
      <c r="HRX148" s="89"/>
      <c r="HRY148" s="89"/>
      <c r="HRZ148" s="89"/>
      <c r="HSA148" s="89"/>
      <c r="HSB148" s="89"/>
      <c r="HSC148" s="89"/>
      <c r="HSD148" s="89"/>
      <c r="HSE148" s="89"/>
      <c r="HSF148" s="89"/>
      <c r="HSG148" s="89"/>
      <c r="HSH148" s="89"/>
      <c r="HSI148" s="89"/>
      <c r="HSJ148" s="89"/>
      <c r="HSK148" s="89"/>
      <c r="HSL148" s="89"/>
      <c r="HSM148" s="89"/>
      <c r="HSN148" s="89"/>
      <c r="HSO148" s="89"/>
      <c r="HSP148" s="89"/>
      <c r="HSQ148" s="89"/>
      <c r="HSR148" s="89"/>
      <c r="HSS148" s="89"/>
      <c r="HST148" s="89"/>
      <c r="HSU148" s="89"/>
      <c r="HSV148" s="89"/>
      <c r="HSW148" s="89"/>
      <c r="HSX148" s="89"/>
      <c r="HSY148" s="89"/>
      <c r="HSZ148" s="89"/>
      <c r="HTA148" s="89"/>
      <c r="HTB148" s="89"/>
      <c r="HTC148" s="89"/>
      <c r="HTD148" s="89"/>
      <c r="HTE148" s="89"/>
      <c r="HTF148" s="89"/>
      <c r="HTG148" s="89"/>
      <c r="HTH148" s="89"/>
      <c r="HTI148" s="89"/>
      <c r="HTJ148" s="89"/>
      <c r="HTK148" s="89"/>
      <c r="HTL148" s="89"/>
      <c r="HTM148" s="89"/>
      <c r="HTN148" s="89"/>
      <c r="HTO148" s="89"/>
      <c r="HTP148" s="89"/>
      <c r="HTQ148" s="89"/>
      <c r="HTR148" s="89"/>
      <c r="HTS148" s="89"/>
      <c r="HTT148" s="89"/>
      <c r="HTU148" s="89"/>
      <c r="HTV148" s="89"/>
      <c r="HTW148" s="89"/>
      <c r="HTX148" s="89"/>
      <c r="HTY148" s="89"/>
      <c r="HTZ148" s="89"/>
      <c r="HUA148" s="89"/>
      <c r="HUB148" s="89"/>
      <c r="HUC148" s="89"/>
      <c r="HUD148" s="89"/>
      <c r="HUE148" s="89"/>
      <c r="HUF148" s="89"/>
      <c r="HUG148" s="89"/>
      <c r="HUH148" s="89"/>
      <c r="HUI148" s="89"/>
      <c r="HUJ148" s="89"/>
      <c r="HUK148" s="89"/>
      <c r="HUL148" s="89"/>
      <c r="HUM148" s="89"/>
      <c r="HUN148" s="89"/>
      <c r="HUO148" s="89"/>
      <c r="HUP148" s="89"/>
      <c r="HUQ148" s="89"/>
      <c r="HUR148" s="89"/>
      <c r="HUS148" s="89"/>
      <c r="HUT148" s="89"/>
      <c r="HUU148" s="89"/>
      <c r="HUV148" s="89"/>
      <c r="HUW148" s="89"/>
      <c r="HUX148" s="89"/>
      <c r="HUY148" s="89"/>
      <c r="HUZ148" s="89"/>
      <c r="HVA148" s="89"/>
      <c r="HVB148" s="89"/>
      <c r="HVC148" s="89"/>
      <c r="HVD148" s="89"/>
      <c r="HVE148" s="89"/>
      <c r="HVF148" s="89"/>
      <c r="HVG148" s="89"/>
      <c r="HVH148" s="89"/>
      <c r="HVI148" s="89"/>
      <c r="HVJ148" s="89"/>
      <c r="HVK148" s="89"/>
      <c r="HVL148" s="89"/>
      <c r="HVM148" s="89"/>
      <c r="HVN148" s="89"/>
      <c r="HVO148" s="89"/>
      <c r="HVP148" s="89"/>
      <c r="HVQ148" s="89"/>
      <c r="HVR148" s="89"/>
      <c r="HVS148" s="89"/>
      <c r="HVT148" s="89"/>
      <c r="HVU148" s="89"/>
      <c r="HVV148" s="89"/>
      <c r="HVW148" s="89"/>
      <c r="HVX148" s="89"/>
      <c r="HVY148" s="89"/>
      <c r="HVZ148" s="89"/>
      <c r="HWA148" s="89"/>
      <c r="HWB148" s="89"/>
      <c r="HWC148" s="89"/>
      <c r="HWD148" s="89"/>
      <c r="HWE148" s="89"/>
      <c r="HWF148" s="89"/>
      <c r="HWG148" s="89"/>
      <c r="HWH148" s="89"/>
      <c r="HWI148" s="89"/>
      <c r="HWJ148" s="89"/>
      <c r="HWK148" s="89"/>
      <c r="HWL148" s="89"/>
      <c r="HWM148" s="89"/>
      <c r="HWN148" s="89"/>
      <c r="HWO148" s="89"/>
      <c r="HWP148" s="89"/>
      <c r="HWQ148" s="89"/>
      <c r="HWR148" s="89"/>
      <c r="HWS148" s="89"/>
      <c r="HWT148" s="89"/>
      <c r="HWU148" s="89"/>
      <c r="HWV148" s="89"/>
      <c r="HWW148" s="89"/>
      <c r="HWX148" s="89"/>
      <c r="HWY148" s="89"/>
      <c r="HWZ148" s="89"/>
      <c r="HXA148" s="89"/>
      <c r="HXB148" s="89"/>
      <c r="HXC148" s="89"/>
      <c r="HXD148" s="89"/>
      <c r="HXE148" s="89"/>
      <c r="HXF148" s="89"/>
      <c r="HXG148" s="89"/>
      <c r="HXH148" s="89"/>
      <c r="HXI148" s="89"/>
      <c r="HXJ148" s="89"/>
      <c r="HXK148" s="89"/>
      <c r="HXL148" s="89"/>
      <c r="HXM148" s="89"/>
      <c r="HXN148" s="89"/>
      <c r="HXO148" s="89"/>
      <c r="HXP148" s="89"/>
      <c r="HXQ148" s="89"/>
      <c r="HXR148" s="89"/>
      <c r="HXS148" s="89"/>
      <c r="HXT148" s="89"/>
      <c r="HXU148" s="89"/>
      <c r="HXV148" s="89"/>
      <c r="HXW148" s="89"/>
      <c r="HXX148" s="89"/>
      <c r="HXY148" s="89"/>
      <c r="HXZ148" s="89"/>
      <c r="HYA148" s="89"/>
      <c r="HYB148" s="89"/>
      <c r="HYC148" s="89"/>
      <c r="HYD148" s="89"/>
      <c r="HYE148" s="89"/>
      <c r="HYF148" s="89"/>
      <c r="HYG148" s="89"/>
      <c r="HYH148" s="89"/>
      <c r="HYI148" s="89"/>
      <c r="HYJ148" s="89"/>
      <c r="HYK148" s="89"/>
      <c r="HYL148" s="89"/>
      <c r="HYM148" s="89"/>
      <c r="HYN148" s="89"/>
      <c r="HYO148" s="89"/>
      <c r="HYP148" s="89"/>
      <c r="HYQ148" s="89"/>
      <c r="HYR148" s="89"/>
      <c r="HYS148" s="89"/>
      <c r="HYT148" s="89"/>
      <c r="HYU148" s="89"/>
      <c r="HYV148" s="89"/>
      <c r="HYW148" s="89"/>
      <c r="HYX148" s="89"/>
      <c r="HYY148" s="89"/>
      <c r="HYZ148" s="89"/>
      <c r="HZA148" s="89"/>
      <c r="HZB148" s="89"/>
      <c r="HZC148" s="89"/>
      <c r="HZD148" s="89"/>
      <c r="HZE148" s="89"/>
      <c r="HZF148" s="89"/>
      <c r="HZG148" s="89"/>
      <c r="HZH148" s="89"/>
      <c r="HZI148" s="89"/>
      <c r="HZJ148" s="89"/>
      <c r="HZK148" s="89"/>
      <c r="HZL148" s="89"/>
      <c r="HZM148" s="89"/>
      <c r="HZN148" s="89"/>
      <c r="HZO148" s="89"/>
      <c r="HZP148" s="89"/>
      <c r="HZQ148" s="89"/>
      <c r="HZR148" s="89"/>
      <c r="HZS148" s="89"/>
      <c r="HZT148" s="89"/>
      <c r="HZU148" s="89"/>
      <c r="HZV148" s="89"/>
      <c r="HZW148" s="89"/>
      <c r="HZX148" s="89"/>
      <c r="HZY148" s="89"/>
      <c r="HZZ148" s="89"/>
      <c r="IAA148" s="89"/>
      <c r="IAB148" s="89"/>
      <c r="IAC148" s="89"/>
      <c r="IAD148" s="89"/>
      <c r="IAE148" s="89"/>
      <c r="IAF148" s="89"/>
      <c r="IAG148" s="89"/>
      <c r="IAH148" s="89"/>
      <c r="IAI148" s="89"/>
      <c r="IAJ148" s="89"/>
      <c r="IAK148" s="89"/>
      <c r="IAL148" s="89"/>
      <c r="IAM148" s="89"/>
      <c r="IAN148" s="89"/>
      <c r="IAO148" s="89"/>
      <c r="IAP148" s="89"/>
      <c r="IAQ148" s="89"/>
      <c r="IAR148" s="89"/>
      <c r="IAS148" s="89"/>
      <c r="IAT148" s="89"/>
      <c r="IAU148" s="89"/>
      <c r="IAV148" s="89"/>
      <c r="IAW148" s="89"/>
      <c r="IAX148" s="89"/>
      <c r="IAY148" s="89"/>
      <c r="IAZ148" s="89"/>
      <c r="IBA148" s="89"/>
      <c r="IBB148" s="89"/>
      <c r="IBC148" s="89"/>
      <c r="IBD148" s="89"/>
      <c r="IBE148" s="89"/>
      <c r="IBF148" s="89"/>
      <c r="IBG148" s="89"/>
      <c r="IBH148" s="89"/>
      <c r="IBI148" s="89"/>
      <c r="IBJ148" s="89"/>
      <c r="IBK148" s="89"/>
      <c r="IBL148" s="89"/>
      <c r="IBM148" s="89"/>
      <c r="IBN148" s="89"/>
      <c r="IBO148" s="89"/>
      <c r="IBP148" s="89"/>
      <c r="IBQ148" s="89"/>
      <c r="IBR148" s="89"/>
      <c r="IBS148" s="89"/>
      <c r="IBT148" s="89"/>
      <c r="IBU148" s="89"/>
      <c r="IBV148" s="89"/>
      <c r="IBW148" s="89"/>
      <c r="IBX148" s="89"/>
      <c r="IBY148" s="89"/>
      <c r="IBZ148" s="89"/>
      <c r="ICA148" s="89"/>
      <c r="ICB148" s="89"/>
      <c r="ICC148" s="89"/>
      <c r="ICD148" s="89"/>
      <c r="ICE148" s="89"/>
      <c r="ICF148" s="89"/>
      <c r="ICG148" s="89"/>
      <c r="ICH148" s="89"/>
      <c r="ICI148" s="89"/>
      <c r="ICJ148" s="89"/>
      <c r="ICK148" s="89"/>
      <c r="ICL148" s="89"/>
      <c r="ICM148" s="89"/>
      <c r="ICN148" s="89"/>
      <c r="ICO148" s="89"/>
      <c r="ICP148" s="89"/>
      <c r="ICQ148" s="89"/>
      <c r="ICR148" s="89"/>
      <c r="ICS148" s="89"/>
      <c r="ICT148" s="89"/>
      <c r="ICU148" s="89"/>
      <c r="ICV148" s="89"/>
      <c r="ICW148" s="89"/>
      <c r="ICX148" s="89"/>
      <c r="ICY148" s="89"/>
      <c r="ICZ148" s="89"/>
      <c r="IDA148" s="89"/>
      <c r="IDB148" s="89"/>
      <c r="IDC148" s="89"/>
      <c r="IDD148" s="89"/>
      <c r="IDE148" s="89"/>
      <c r="IDF148" s="89"/>
      <c r="IDG148" s="89"/>
      <c r="IDH148" s="89"/>
      <c r="IDI148" s="89"/>
      <c r="IDJ148" s="89"/>
      <c r="IDK148" s="89"/>
      <c r="IDL148" s="89"/>
      <c r="IDM148" s="89"/>
      <c r="IDN148" s="89"/>
      <c r="IDO148" s="89"/>
      <c r="IDP148" s="89"/>
      <c r="IDQ148" s="89"/>
      <c r="IDR148" s="89"/>
      <c r="IDS148" s="89"/>
      <c r="IDT148" s="89"/>
      <c r="IDU148" s="89"/>
      <c r="IDV148" s="89"/>
      <c r="IDW148" s="89"/>
      <c r="IDX148" s="89"/>
      <c r="IDY148" s="89"/>
      <c r="IDZ148" s="89"/>
      <c r="IEA148" s="89"/>
      <c r="IEB148" s="89"/>
      <c r="IEC148" s="89"/>
      <c r="IED148" s="89"/>
      <c r="IEE148" s="89"/>
      <c r="IEF148" s="89"/>
      <c r="IEG148" s="89"/>
      <c r="IEH148" s="89"/>
      <c r="IEI148" s="89"/>
      <c r="IEJ148" s="89"/>
      <c r="IEK148" s="89"/>
      <c r="IEL148" s="89"/>
      <c r="IEM148" s="89"/>
      <c r="IEN148" s="89"/>
      <c r="IEO148" s="89"/>
      <c r="IEP148" s="89"/>
      <c r="IEQ148" s="89"/>
      <c r="IER148" s="89"/>
      <c r="IES148" s="89"/>
      <c r="IET148" s="89"/>
      <c r="IEU148" s="89"/>
      <c r="IEV148" s="89"/>
      <c r="IEW148" s="89"/>
      <c r="IEX148" s="89"/>
      <c r="IEY148" s="89"/>
      <c r="IEZ148" s="89"/>
      <c r="IFA148" s="89"/>
      <c r="IFB148" s="89"/>
      <c r="IFC148" s="89"/>
      <c r="IFD148" s="89"/>
      <c r="IFE148" s="89"/>
      <c r="IFF148" s="89"/>
      <c r="IFG148" s="89"/>
      <c r="IFH148" s="89"/>
      <c r="IFI148" s="89"/>
      <c r="IFJ148" s="89"/>
      <c r="IFK148" s="89"/>
      <c r="IFL148" s="89"/>
      <c r="IFM148" s="89"/>
      <c r="IFN148" s="89"/>
      <c r="IFO148" s="89"/>
      <c r="IFP148" s="89"/>
      <c r="IFQ148" s="89"/>
      <c r="IFR148" s="89"/>
      <c r="IFS148" s="89"/>
      <c r="IFT148" s="89"/>
      <c r="IFU148" s="89"/>
      <c r="IFV148" s="89"/>
      <c r="IFW148" s="89"/>
      <c r="IFX148" s="89"/>
      <c r="IFY148" s="89"/>
      <c r="IFZ148" s="89"/>
      <c r="IGA148" s="89"/>
      <c r="IGB148" s="89"/>
      <c r="IGC148" s="89"/>
      <c r="IGD148" s="89"/>
      <c r="IGE148" s="89"/>
      <c r="IGF148" s="89"/>
      <c r="IGG148" s="89"/>
      <c r="IGH148" s="89"/>
      <c r="IGI148" s="89"/>
      <c r="IGJ148" s="89"/>
      <c r="IGK148" s="89"/>
      <c r="IGL148" s="89"/>
      <c r="IGM148" s="89"/>
      <c r="IGN148" s="89"/>
      <c r="IGO148" s="89"/>
      <c r="IGP148" s="89"/>
      <c r="IGQ148" s="89"/>
      <c r="IGR148" s="89"/>
      <c r="IGS148" s="89"/>
      <c r="IGT148" s="89"/>
      <c r="IGU148" s="89"/>
      <c r="IGV148" s="89"/>
      <c r="IGW148" s="89"/>
      <c r="IGX148" s="89"/>
      <c r="IGY148" s="89"/>
      <c r="IGZ148" s="89"/>
      <c r="IHA148" s="89"/>
      <c r="IHB148" s="89"/>
      <c r="IHC148" s="89"/>
      <c r="IHD148" s="89"/>
      <c r="IHE148" s="89"/>
      <c r="IHF148" s="89"/>
      <c r="IHG148" s="89"/>
      <c r="IHH148" s="89"/>
      <c r="IHI148" s="89"/>
      <c r="IHJ148" s="89"/>
      <c r="IHK148" s="89"/>
      <c r="IHL148" s="89"/>
      <c r="IHM148" s="89"/>
      <c r="IHN148" s="89"/>
      <c r="IHO148" s="89"/>
      <c r="IHP148" s="89"/>
      <c r="IHQ148" s="89"/>
      <c r="IHR148" s="89"/>
      <c r="IHS148" s="89"/>
      <c r="IHT148" s="89"/>
      <c r="IHU148" s="89"/>
      <c r="IHV148" s="89"/>
      <c r="IHW148" s="89"/>
      <c r="IHX148" s="89"/>
      <c r="IHY148" s="89"/>
      <c r="IHZ148" s="89"/>
      <c r="IIA148" s="89"/>
      <c r="IIB148" s="89"/>
      <c r="IIC148" s="89"/>
      <c r="IID148" s="89"/>
      <c r="IIE148" s="89"/>
      <c r="IIF148" s="89"/>
      <c r="IIG148" s="89"/>
      <c r="IIH148" s="89"/>
      <c r="III148" s="89"/>
      <c r="IIJ148" s="89"/>
      <c r="IIK148" s="89"/>
      <c r="IIL148" s="89"/>
      <c r="IIM148" s="89"/>
      <c r="IIN148" s="89"/>
      <c r="IIO148" s="89"/>
      <c r="IIP148" s="89"/>
      <c r="IIQ148" s="89"/>
      <c r="IIR148" s="89"/>
      <c r="IIS148" s="89"/>
      <c r="IIT148" s="89"/>
      <c r="IIU148" s="89"/>
      <c r="IIV148" s="89"/>
      <c r="IIW148" s="89"/>
      <c r="IIX148" s="89"/>
      <c r="IIY148" s="89"/>
      <c r="IIZ148" s="89"/>
      <c r="IJA148" s="89"/>
      <c r="IJB148" s="89"/>
      <c r="IJC148" s="89"/>
      <c r="IJD148" s="89"/>
      <c r="IJE148" s="89"/>
      <c r="IJF148" s="89"/>
      <c r="IJG148" s="89"/>
      <c r="IJH148" s="89"/>
      <c r="IJI148" s="89"/>
      <c r="IJJ148" s="89"/>
      <c r="IJK148" s="89"/>
      <c r="IJL148" s="89"/>
      <c r="IJM148" s="89"/>
      <c r="IJN148" s="89"/>
      <c r="IJO148" s="89"/>
      <c r="IJP148" s="89"/>
      <c r="IJQ148" s="89"/>
      <c r="IJR148" s="89"/>
      <c r="IJS148" s="89"/>
      <c r="IJT148" s="89"/>
      <c r="IJU148" s="89"/>
      <c r="IJV148" s="89"/>
      <c r="IJW148" s="89"/>
      <c r="IJX148" s="89"/>
      <c r="IJY148" s="89"/>
      <c r="IJZ148" s="89"/>
      <c r="IKA148" s="89"/>
      <c r="IKB148" s="89"/>
      <c r="IKC148" s="89"/>
      <c r="IKD148" s="89"/>
      <c r="IKE148" s="89"/>
      <c r="IKF148" s="89"/>
      <c r="IKG148" s="89"/>
      <c r="IKH148" s="89"/>
      <c r="IKI148" s="89"/>
      <c r="IKJ148" s="89"/>
      <c r="IKK148" s="89"/>
      <c r="IKL148" s="89"/>
      <c r="IKM148" s="89"/>
      <c r="IKN148" s="89"/>
      <c r="IKO148" s="89"/>
      <c r="IKP148" s="89"/>
      <c r="IKQ148" s="89"/>
      <c r="IKR148" s="89"/>
      <c r="IKS148" s="89"/>
      <c r="IKT148" s="89"/>
      <c r="IKU148" s="89"/>
      <c r="IKV148" s="89"/>
      <c r="IKW148" s="89"/>
      <c r="IKX148" s="89"/>
      <c r="IKY148" s="89"/>
      <c r="IKZ148" s="89"/>
      <c r="ILA148" s="89"/>
      <c r="ILB148" s="89"/>
      <c r="ILC148" s="89"/>
      <c r="ILD148" s="89"/>
      <c r="ILE148" s="89"/>
      <c r="ILF148" s="89"/>
      <c r="ILG148" s="89"/>
      <c r="ILH148" s="89"/>
      <c r="ILI148" s="89"/>
      <c r="ILJ148" s="89"/>
      <c r="ILK148" s="89"/>
      <c r="ILL148" s="89"/>
      <c r="ILM148" s="89"/>
      <c r="ILN148" s="89"/>
      <c r="ILO148" s="89"/>
      <c r="ILP148" s="89"/>
      <c r="ILQ148" s="89"/>
      <c r="ILR148" s="89"/>
      <c r="ILS148" s="89"/>
      <c r="ILT148" s="89"/>
      <c r="ILU148" s="89"/>
      <c r="ILV148" s="89"/>
      <c r="ILW148" s="89"/>
      <c r="ILX148" s="89"/>
      <c r="ILY148" s="89"/>
      <c r="ILZ148" s="89"/>
      <c r="IMA148" s="89"/>
      <c r="IMB148" s="89"/>
      <c r="IMC148" s="89"/>
      <c r="IMD148" s="89"/>
      <c r="IME148" s="89"/>
      <c r="IMF148" s="89"/>
      <c r="IMG148" s="89"/>
      <c r="IMH148" s="89"/>
      <c r="IMI148" s="89"/>
      <c r="IMJ148" s="89"/>
      <c r="IMK148" s="89"/>
      <c r="IML148" s="89"/>
      <c r="IMM148" s="89"/>
      <c r="IMN148" s="89"/>
      <c r="IMO148" s="89"/>
      <c r="IMP148" s="89"/>
      <c r="IMQ148" s="89"/>
      <c r="IMR148" s="89"/>
      <c r="IMS148" s="89"/>
      <c r="IMT148" s="89"/>
      <c r="IMU148" s="89"/>
      <c r="IMV148" s="89"/>
      <c r="IMW148" s="89"/>
      <c r="IMX148" s="89"/>
      <c r="IMY148" s="89"/>
      <c r="IMZ148" s="89"/>
      <c r="INA148" s="89"/>
      <c r="INB148" s="89"/>
      <c r="INC148" s="89"/>
      <c r="IND148" s="89"/>
      <c r="INE148" s="89"/>
      <c r="INF148" s="89"/>
      <c r="ING148" s="89"/>
      <c r="INH148" s="89"/>
      <c r="INI148" s="89"/>
      <c r="INJ148" s="89"/>
      <c r="INK148" s="89"/>
      <c r="INL148" s="89"/>
      <c r="INM148" s="89"/>
      <c r="INN148" s="89"/>
      <c r="INO148" s="89"/>
      <c r="INP148" s="89"/>
      <c r="INQ148" s="89"/>
      <c r="INR148" s="89"/>
      <c r="INS148" s="89"/>
      <c r="INT148" s="89"/>
      <c r="INU148" s="89"/>
      <c r="INV148" s="89"/>
      <c r="INW148" s="89"/>
      <c r="INX148" s="89"/>
      <c r="INY148" s="89"/>
      <c r="INZ148" s="89"/>
      <c r="IOA148" s="89"/>
      <c r="IOB148" s="89"/>
      <c r="IOC148" s="89"/>
      <c r="IOD148" s="89"/>
      <c r="IOE148" s="89"/>
      <c r="IOF148" s="89"/>
      <c r="IOG148" s="89"/>
      <c r="IOH148" s="89"/>
      <c r="IOI148" s="89"/>
      <c r="IOJ148" s="89"/>
      <c r="IOK148" s="89"/>
      <c r="IOL148" s="89"/>
      <c r="IOM148" s="89"/>
      <c r="ION148" s="89"/>
      <c r="IOO148" s="89"/>
      <c r="IOP148" s="89"/>
      <c r="IOQ148" s="89"/>
      <c r="IOR148" s="89"/>
      <c r="IOS148" s="89"/>
      <c r="IOT148" s="89"/>
      <c r="IOU148" s="89"/>
      <c r="IOV148" s="89"/>
      <c r="IOW148" s="89"/>
      <c r="IOX148" s="89"/>
      <c r="IOY148" s="89"/>
      <c r="IOZ148" s="89"/>
      <c r="IPA148" s="89"/>
      <c r="IPB148" s="89"/>
      <c r="IPC148" s="89"/>
      <c r="IPD148" s="89"/>
      <c r="IPE148" s="89"/>
      <c r="IPF148" s="89"/>
      <c r="IPG148" s="89"/>
      <c r="IPH148" s="89"/>
      <c r="IPI148" s="89"/>
      <c r="IPJ148" s="89"/>
      <c r="IPK148" s="89"/>
      <c r="IPL148" s="89"/>
      <c r="IPM148" s="89"/>
      <c r="IPN148" s="89"/>
      <c r="IPO148" s="89"/>
      <c r="IPP148" s="89"/>
      <c r="IPQ148" s="89"/>
      <c r="IPR148" s="89"/>
      <c r="IPS148" s="89"/>
      <c r="IPT148" s="89"/>
      <c r="IPU148" s="89"/>
      <c r="IPV148" s="89"/>
      <c r="IPW148" s="89"/>
      <c r="IPX148" s="89"/>
      <c r="IPY148" s="89"/>
      <c r="IPZ148" s="89"/>
      <c r="IQA148" s="89"/>
      <c r="IQB148" s="89"/>
      <c r="IQC148" s="89"/>
      <c r="IQD148" s="89"/>
      <c r="IQE148" s="89"/>
      <c r="IQF148" s="89"/>
      <c r="IQG148" s="89"/>
      <c r="IQH148" s="89"/>
      <c r="IQI148" s="89"/>
      <c r="IQJ148" s="89"/>
      <c r="IQK148" s="89"/>
      <c r="IQL148" s="89"/>
      <c r="IQM148" s="89"/>
      <c r="IQN148" s="89"/>
      <c r="IQO148" s="89"/>
      <c r="IQP148" s="89"/>
      <c r="IQQ148" s="89"/>
      <c r="IQR148" s="89"/>
      <c r="IQS148" s="89"/>
      <c r="IQT148" s="89"/>
      <c r="IQU148" s="89"/>
      <c r="IQV148" s="89"/>
      <c r="IQW148" s="89"/>
      <c r="IQX148" s="89"/>
      <c r="IQY148" s="89"/>
      <c r="IQZ148" s="89"/>
      <c r="IRA148" s="89"/>
      <c r="IRB148" s="89"/>
      <c r="IRC148" s="89"/>
      <c r="IRD148" s="89"/>
      <c r="IRE148" s="89"/>
      <c r="IRF148" s="89"/>
      <c r="IRG148" s="89"/>
      <c r="IRH148" s="89"/>
      <c r="IRI148" s="89"/>
      <c r="IRJ148" s="89"/>
      <c r="IRK148" s="89"/>
      <c r="IRL148" s="89"/>
      <c r="IRM148" s="89"/>
      <c r="IRN148" s="89"/>
      <c r="IRO148" s="89"/>
      <c r="IRP148" s="89"/>
      <c r="IRQ148" s="89"/>
      <c r="IRR148" s="89"/>
      <c r="IRS148" s="89"/>
      <c r="IRT148" s="89"/>
      <c r="IRU148" s="89"/>
      <c r="IRV148" s="89"/>
      <c r="IRW148" s="89"/>
      <c r="IRX148" s="89"/>
      <c r="IRY148" s="89"/>
      <c r="IRZ148" s="89"/>
      <c r="ISA148" s="89"/>
      <c r="ISB148" s="89"/>
      <c r="ISC148" s="89"/>
      <c r="ISD148" s="89"/>
      <c r="ISE148" s="89"/>
      <c r="ISF148" s="89"/>
      <c r="ISG148" s="89"/>
      <c r="ISH148" s="89"/>
      <c r="ISI148" s="89"/>
      <c r="ISJ148" s="89"/>
      <c r="ISK148" s="89"/>
      <c r="ISL148" s="89"/>
      <c r="ISM148" s="89"/>
      <c r="ISN148" s="89"/>
      <c r="ISO148" s="89"/>
      <c r="ISP148" s="89"/>
      <c r="ISQ148" s="89"/>
      <c r="ISR148" s="89"/>
      <c r="ISS148" s="89"/>
      <c r="IST148" s="89"/>
      <c r="ISU148" s="89"/>
      <c r="ISV148" s="89"/>
      <c r="ISW148" s="89"/>
      <c r="ISX148" s="89"/>
      <c r="ISY148" s="89"/>
      <c r="ISZ148" s="89"/>
      <c r="ITA148" s="89"/>
      <c r="ITB148" s="89"/>
      <c r="ITC148" s="89"/>
      <c r="ITD148" s="89"/>
      <c r="ITE148" s="89"/>
      <c r="ITF148" s="89"/>
      <c r="ITG148" s="89"/>
      <c r="ITH148" s="89"/>
      <c r="ITI148" s="89"/>
      <c r="ITJ148" s="89"/>
      <c r="ITK148" s="89"/>
      <c r="ITL148" s="89"/>
      <c r="ITM148" s="89"/>
      <c r="ITN148" s="89"/>
      <c r="ITO148" s="89"/>
      <c r="ITP148" s="89"/>
      <c r="ITQ148" s="89"/>
      <c r="ITR148" s="89"/>
      <c r="ITS148" s="89"/>
      <c r="ITT148" s="89"/>
      <c r="ITU148" s="89"/>
      <c r="ITV148" s="89"/>
      <c r="ITW148" s="89"/>
      <c r="ITX148" s="89"/>
      <c r="ITY148" s="89"/>
      <c r="ITZ148" s="89"/>
      <c r="IUA148" s="89"/>
      <c r="IUB148" s="89"/>
      <c r="IUC148" s="89"/>
      <c r="IUD148" s="89"/>
      <c r="IUE148" s="89"/>
      <c r="IUF148" s="89"/>
      <c r="IUG148" s="89"/>
      <c r="IUH148" s="89"/>
      <c r="IUI148" s="89"/>
      <c r="IUJ148" s="89"/>
      <c r="IUK148" s="89"/>
      <c r="IUL148" s="89"/>
      <c r="IUM148" s="89"/>
      <c r="IUN148" s="89"/>
      <c r="IUO148" s="89"/>
      <c r="IUP148" s="89"/>
      <c r="IUQ148" s="89"/>
      <c r="IUR148" s="89"/>
      <c r="IUS148" s="89"/>
      <c r="IUT148" s="89"/>
      <c r="IUU148" s="89"/>
      <c r="IUV148" s="89"/>
      <c r="IUW148" s="89"/>
      <c r="IUX148" s="89"/>
      <c r="IUY148" s="89"/>
      <c r="IUZ148" s="89"/>
      <c r="IVA148" s="89"/>
      <c r="IVB148" s="89"/>
      <c r="IVC148" s="89"/>
      <c r="IVD148" s="89"/>
      <c r="IVE148" s="89"/>
      <c r="IVF148" s="89"/>
      <c r="IVG148" s="89"/>
      <c r="IVH148" s="89"/>
      <c r="IVI148" s="89"/>
      <c r="IVJ148" s="89"/>
      <c r="IVK148" s="89"/>
      <c r="IVL148" s="89"/>
      <c r="IVM148" s="89"/>
      <c r="IVN148" s="89"/>
      <c r="IVO148" s="89"/>
      <c r="IVP148" s="89"/>
      <c r="IVQ148" s="89"/>
      <c r="IVR148" s="89"/>
      <c r="IVS148" s="89"/>
      <c r="IVT148" s="89"/>
      <c r="IVU148" s="89"/>
      <c r="IVV148" s="89"/>
      <c r="IVW148" s="89"/>
      <c r="IVX148" s="89"/>
      <c r="IVY148" s="89"/>
      <c r="IVZ148" s="89"/>
      <c r="IWA148" s="89"/>
      <c r="IWB148" s="89"/>
      <c r="IWC148" s="89"/>
      <c r="IWD148" s="89"/>
      <c r="IWE148" s="89"/>
      <c r="IWF148" s="89"/>
      <c r="IWG148" s="89"/>
      <c r="IWH148" s="89"/>
      <c r="IWI148" s="89"/>
      <c r="IWJ148" s="89"/>
      <c r="IWK148" s="89"/>
      <c r="IWL148" s="89"/>
      <c r="IWM148" s="89"/>
      <c r="IWN148" s="89"/>
      <c r="IWO148" s="89"/>
      <c r="IWP148" s="89"/>
      <c r="IWQ148" s="89"/>
      <c r="IWR148" s="89"/>
      <c r="IWS148" s="89"/>
      <c r="IWT148" s="89"/>
      <c r="IWU148" s="89"/>
      <c r="IWV148" s="89"/>
      <c r="IWW148" s="89"/>
      <c r="IWX148" s="89"/>
      <c r="IWY148" s="89"/>
      <c r="IWZ148" s="89"/>
      <c r="IXA148" s="89"/>
      <c r="IXB148" s="89"/>
      <c r="IXC148" s="89"/>
      <c r="IXD148" s="89"/>
      <c r="IXE148" s="89"/>
      <c r="IXF148" s="89"/>
      <c r="IXG148" s="89"/>
      <c r="IXH148" s="89"/>
      <c r="IXI148" s="89"/>
      <c r="IXJ148" s="89"/>
      <c r="IXK148" s="89"/>
      <c r="IXL148" s="89"/>
      <c r="IXM148" s="89"/>
      <c r="IXN148" s="89"/>
      <c r="IXO148" s="89"/>
      <c r="IXP148" s="89"/>
      <c r="IXQ148" s="89"/>
      <c r="IXR148" s="89"/>
      <c r="IXS148" s="89"/>
      <c r="IXT148" s="89"/>
      <c r="IXU148" s="89"/>
      <c r="IXV148" s="89"/>
      <c r="IXW148" s="89"/>
      <c r="IXX148" s="89"/>
      <c r="IXY148" s="89"/>
      <c r="IXZ148" s="89"/>
      <c r="IYA148" s="89"/>
      <c r="IYB148" s="89"/>
      <c r="IYC148" s="89"/>
      <c r="IYD148" s="89"/>
      <c r="IYE148" s="89"/>
      <c r="IYF148" s="89"/>
      <c r="IYG148" s="89"/>
      <c r="IYH148" s="89"/>
      <c r="IYI148" s="89"/>
      <c r="IYJ148" s="89"/>
      <c r="IYK148" s="89"/>
      <c r="IYL148" s="89"/>
      <c r="IYM148" s="89"/>
      <c r="IYN148" s="89"/>
      <c r="IYO148" s="89"/>
      <c r="IYP148" s="89"/>
      <c r="IYQ148" s="89"/>
      <c r="IYR148" s="89"/>
      <c r="IYS148" s="89"/>
      <c r="IYT148" s="89"/>
      <c r="IYU148" s="89"/>
      <c r="IYV148" s="89"/>
      <c r="IYW148" s="89"/>
      <c r="IYX148" s="89"/>
      <c r="IYY148" s="89"/>
      <c r="IYZ148" s="89"/>
      <c r="IZA148" s="89"/>
      <c r="IZB148" s="89"/>
      <c r="IZC148" s="89"/>
      <c r="IZD148" s="89"/>
      <c r="IZE148" s="89"/>
      <c r="IZF148" s="89"/>
      <c r="IZG148" s="89"/>
      <c r="IZH148" s="89"/>
      <c r="IZI148" s="89"/>
      <c r="IZJ148" s="89"/>
      <c r="IZK148" s="89"/>
      <c r="IZL148" s="89"/>
      <c r="IZM148" s="89"/>
      <c r="IZN148" s="89"/>
      <c r="IZO148" s="89"/>
      <c r="IZP148" s="89"/>
      <c r="IZQ148" s="89"/>
      <c r="IZR148" s="89"/>
      <c r="IZS148" s="89"/>
      <c r="IZT148" s="89"/>
      <c r="IZU148" s="89"/>
      <c r="IZV148" s="89"/>
      <c r="IZW148" s="89"/>
      <c r="IZX148" s="89"/>
      <c r="IZY148" s="89"/>
      <c r="IZZ148" s="89"/>
      <c r="JAA148" s="89"/>
      <c r="JAB148" s="89"/>
      <c r="JAC148" s="89"/>
      <c r="JAD148" s="89"/>
      <c r="JAE148" s="89"/>
      <c r="JAF148" s="89"/>
      <c r="JAG148" s="89"/>
      <c r="JAH148" s="89"/>
      <c r="JAI148" s="89"/>
      <c r="JAJ148" s="89"/>
      <c r="JAK148" s="89"/>
      <c r="JAL148" s="89"/>
      <c r="JAM148" s="89"/>
      <c r="JAN148" s="89"/>
      <c r="JAO148" s="89"/>
      <c r="JAP148" s="89"/>
      <c r="JAQ148" s="89"/>
      <c r="JAR148" s="89"/>
      <c r="JAS148" s="89"/>
      <c r="JAT148" s="89"/>
      <c r="JAU148" s="89"/>
      <c r="JAV148" s="89"/>
      <c r="JAW148" s="89"/>
      <c r="JAX148" s="89"/>
      <c r="JAY148" s="89"/>
      <c r="JAZ148" s="89"/>
      <c r="JBA148" s="89"/>
      <c r="JBB148" s="89"/>
      <c r="JBC148" s="89"/>
      <c r="JBD148" s="89"/>
      <c r="JBE148" s="89"/>
      <c r="JBF148" s="89"/>
      <c r="JBG148" s="89"/>
      <c r="JBH148" s="89"/>
      <c r="JBI148" s="89"/>
      <c r="JBJ148" s="89"/>
      <c r="JBK148" s="89"/>
      <c r="JBL148" s="89"/>
      <c r="JBM148" s="89"/>
      <c r="JBN148" s="89"/>
      <c r="JBO148" s="89"/>
      <c r="JBP148" s="89"/>
      <c r="JBQ148" s="89"/>
      <c r="JBR148" s="89"/>
      <c r="JBS148" s="89"/>
      <c r="JBT148" s="89"/>
      <c r="JBU148" s="89"/>
      <c r="JBV148" s="89"/>
      <c r="JBW148" s="89"/>
      <c r="JBX148" s="89"/>
      <c r="JBY148" s="89"/>
      <c r="JBZ148" s="89"/>
      <c r="JCA148" s="89"/>
      <c r="JCB148" s="89"/>
      <c r="JCC148" s="89"/>
      <c r="JCD148" s="89"/>
      <c r="JCE148" s="89"/>
      <c r="JCF148" s="89"/>
      <c r="JCG148" s="89"/>
      <c r="JCH148" s="89"/>
      <c r="JCI148" s="89"/>
      <c r="JCJ148" s="89"/>
      <c r="JCK148" s="89"/>
      <c r="JCL148" s="89"/>
      <c r="JCM148" s="89"/>
      <c r="JCN148" s="89"/>
      <c r="JCO148" s="89"/>
      <c r="JCP148" s="89"/>
      <c r="JCQ148" s="89"/>
      <c r="JCR148" s="89"/>
      <c r="JCS148" s="89"/>
      <c r="JCT148" s="89"/>
      <c r="JCU148" s="89"/>
      <c r="JCV148" s="89"/>
      <c r="JCW148" s="89"/>
      <c r="JCX148" s="89"/>
      <c r="JCY148" s="89"/>
      <c r="JCZ148" s="89"/>
      <c r="JDA148" s="89"/>
      <c r="JDB148" s="89"/>
      <c r="JDC148" s="89"/>
      <c r="JDD148" s="89"/>
      <c r="JDE148" s="89"/>
      <c r="JDF148" s="89"/>
      <c r="JDG148" s="89"/>
      <c r="JDH148" s="89"/>
      <c r="JDI148" s="89"/>
      <c r="JDJ148" s="89"/>
      <c r="JDK148" s="89"/>
      <c r="JDL148" s="89"/>
      <c r="JDM148" s="89"/>
      <c r="JDN148" s="89"/>
      <c r="JDO148" s="89"/>
      <c r="JDP148" s="89"/>
      <c r="JDQ148" s="89"/>
      <c r="JDR148" s="89"/>
      <c r="JDS148" s="89"/>
      <c r="JDT148" s="89"/>
      <c r="JDU148" s="89"/>
      <c r="JDV148" s="89"/>
      <c r="JDW148" s="89"/>
      <c r="JDX148" s="89"/>
      <c r="JDY148" s="89"/>
      <c r="JDZ148" s="89"/>
      <c r="JEA148" s="89"/>
      <c r="JEB148" s="89"/>
      <c r="JEC148" s="89"/>
      <c r="JED148" s="89"/>
      <c r="JEE148" s="89"/>
      <c r="JEF148" s="89"/>
      <c r="JEG148" s="89"/>
      <c r="JEH148" s="89"/>
      <c r="JEI148" s="89"/>
      <c r="JEJ148" s="89"/>
      <c r="JEK148" s="89"/>
      <c r="JEL148" s="89"/>
      <c r="JEM148" s="89"/>
      <c r="JEN148" s="89"/>
      <c r="JEO148" s="89"/>
      <c r="JEP148" s="89"/>
      <c r="JEQ148" s="89"/>
      <c r="JER148" s="89"/>
      <c r="JES148" s="89"/>
      <c r="JET148" s="89"/>
      <c r="JEU148" s="89"/>
      <c r="JEV148" s="89"/>
      <c r="JEW148" s="89"/>
      <c r="JEX148" s="89"/>
      <c r="JEY148" s="89"/>
      <c r="JEZ148" s="89"/>
      <c r="JFA148" s="89"/>
      <c r="JFB148" s="89"/>
      <c r="JFC148" s="89"/>
      <c r="JFD148" s="89"/>
      <c r="JFE148" s="89"/>
      <c r="JFF148" s="89"/>
      <c r="JFG148" s="89"/>
      <c r="JFH148" s="89"/>
      <c r="JFI148" s="89"/>
      <c r="JFJ148" s="89"/>
      <c r="JFK148" s="89"/>
      <c r="JFL148" s="89"/>
      <c r="JFM148" s="89"/>
      <c r="JFN148" s="89"/>
      <c r="JFO148" s="89"/>
      <c r="JFP148" s="89"/>
      <c r="JFQ148" s="89"/>
      <c r="JFR148" s="89"/>
      <c r="JFS148" s="89"/>
      <c r="JFT148" s="89"/>
      <c r="JFU148" s="89"/>
      <c r="JFV148" s="89"/>
      <c r="JFW148" s="89"/>
      <c r="JFX148" s="89"/>
      <c r="JFY148" s="89"/>
      <c r="JFZ148" s="89"/>
      <c r="JGA148" s="89"/>
      <c r="JGB148" s="89"/>
      <c r="JGC148" s="89"/>
      <c r="JGD148" s="89"/>
      <c r="JGE148" s="89"/>
      <c r="JGF148" s="89"/>
      <c r="JGG148" s="89"/>
      <c r="JGH148" s="89"/>
      <c r="JGI148" s="89"/>
      <c r="JGJ148" s="89"/>
      <c r="JGK148" s="89"/>
      <c r="JGL148" s="89"/>
      <c r="JGM148" s="89"/>
      <c r="JGN148" s="89"/>
      <c r="JGO148" s="89"/>
      <c r="JGP148" s="89"/>
      <c r="JGQ148" s="89"/>
      <c r="JGR148" s="89"/>
      <c r="JGS148" s="89"/>
      <c r="JGT148" s="89"/>
      <c r="JGU148" s="89"/>
      <c r="JGV148" s="89"/>
      <c r="JGW148" s="89"/>
      <c r="JGX148" s="89"/>
      <c r="JGY148" s="89"/>
      <c r="JGZ148" s="89"/>
      <c r="JHA148" s="89"/>
      <c r="JHB148" s="89"/>
      <c r="JHC148" s="89"/>
      <c r="JHD148" s="89"/>
      <c r="JHE148" s="89"/>
      <c r="JHF148" s="89"/>
      <c r="JHG148" s="89"/>
      <c r="JHH148" s="89"/>
      <c r="JHI148" s="89"/>
      <c r="JHJ148" s="89"/>
      <c r="JHK148" s="89"/>
      <c r="JHL148" s="89"/>
      <c r="JHM148" s="89"/>
      <c r="JHN148" s="89"/>
      <c r="JHO148" s="89"/>
      <c r="JHP148" s="89"/>
      <c r="JHQ148" s="89"/>
      <c r="JHR148" s="89"/>
      <c r="JHS148" s="89"/>
      <c r="JHT148" s="89"/>
      <c r="JHU148" s="89"/>
      <c r="JHV148" s="89"/>
      <c r="JHW148" s="89"/>
      <c r="JHX148" s="89"/>
      <c r="JHY148" s="89"/>
      <c r="JHZ148" s="89"/>
      <c r="JIA148" s="89"/>
      <c r="JIB148" s="89"/>
      <c r="JIC148" s="89"/>
      <c r="JID148" s="89"/>
      <c r="JIE148" s="89"/>
      <c r="JIF148" s="89"/>
      <c r="JIG148" s="89"/>
      <c r="JIH148" s="89"/>
      <c r="JII148" s="89"/>
      <c r="JIJ148" s="89"/>
      <c r="JIK148" s="89"/>
      <c r="JIL148" s="89"/>
      <c r="JIM148" s="89"/>
      <c r="JIN148" s="89"/>
      <c r="JIO148" s="89"/>
      <c r="JIP148" s="89"/>
      <c r="JIQ148" s="89"/>
      <c r="JIR148" s="89"/>
      <c r="JIS148" s="89"/>
      <c r="JIT148" s="89"/>
      <c r="JIU148" s="89"/>
      <c r="JIV148" s="89"/>
      <c r="JIW148" s="89"/>
      <c r="JIX148" s="89"/>
      <c r="JIY148" s="89"/>
      <c r="JIZ148" s="89"/>
      <c r="JJA148" s="89"/>
      <c r="JJB148" s="89"/>
      <c r="JJC148" s="89"/>
      <c r="JJD148" s="89"/>
      <c r="JJE148" s="89"/>
      <c r="JJF148" s="89"/>
      <c r="JJG148" s="89"/>
      <c r="JJH148" s="89"/>
      <c r="JJI148" s="89"/>
      <c r="JJJ148" s="89"/>
      <c r="JJK148" s="89"/>
      <c r="JJL148" s="89"/>
      <c r="JJM148" s="89"/>
      <c r="JJN148" s="89"/>
      <c r="JJO148" s="89"/>
      <c r="JJP148" s="89"/>
      <c r="JJQ148" s="89"/>
      <c r="JJR148" s="89"/>
      <c r="JJS148" s="89"/>
      <c r="JJT148" s="89"/>
      <c r="JJU148" s="89"/>
      <c r="JJV148" s="89"/>
      <c r="JJW148" s="89"/>
      <c r="JJX148" s="89"/>
      <c r="JJY148" s="89"/>
      <c r="JJZ148" s="89"/>
      <c r="JKA148" s="89"/>
      <c r="JKB148" s="89"/>
      <c r="JKC148" s="89"/>
      <c r="JKD148" s="89"/>
      <c r="JKE148" s="89"/>
      <c r="JKF148" s="89"/>
      <c r="JKG148" s="89"/>
      <c r="JKH148" s="89"/>
      <c r="JKI148" s="89"/>
      <c r="JKJ148" s="89"/>
      <c r="JKK148" s="89"/>
      <c r="JKL148" s="89"/>
      <c r="JKM148" s="89"/>
      <c r="JKN148" s="89"/>
      <c r="JKO148" s="89"/>
      <c r="JKP148" s="89"/>
      <c r="JKQ148" s="89"/>
      <c r="JKR148" s="89"/>
      <c r="JKS148" s="89"/>
      <c r="JKT148" s="89"/>
      <c r="JKU148" s="89"/>
      <c r="JKV148" s="89"/>
      <c r="JKW148" s="89"/>
      <c r="JKX148" s="89"/>
      <c r="JKY148" s="89"/>
      <c r="JKZ148" s="89"/>
      <c r="JLA148" s="89"/>
      <c r="JLB148" s="89"/>
      <c r="JLC148" s="89"/>
      <c r="JLD148" s="89"/>
      <c r="JLE148" s="89"/>
      <c r="JLF148" s="89"/>
      <c r="JLG148" s="89"/>
      <c r="JLH148" s="89"/>
      <c r="JLI148" s="89"/>
      <c r="JLJ148" s="89"/>
      <c r="JLK148" s="89"/>
      <c r="JLL148" s="89"/>
      <c r="JLM148" s="89"/>
      <c r="JLN148" s="89"/>
      <c r="JLO148" s="89"/>
      <c r="JLP148" s="89"/>
      <c r="JLQ148" s="89"/>
      <c r="JLR148" s="89"/>
      <c r="JLS148" s="89"/>
      <c r="JLT148" s="89"/>
      <c r="JLU148" s="89"/>
      <c r="JLV148" s="89"/>
      <c r="JLW148" s="89"/>
      <c r="JLX148" s="89"/>
      <c r="JLY148" s="89"/>
      <c r="JLZ148" s="89"/>
      <c r="JMA148" s="89"/>
      <c r="JMB148" s="89"/>
      <c r="JMC148" s="89"/>
      <c r="JMD148" s="89"/>
      <c r="JME148" s="89"/>
      <c r="JMF148" s="89"/>
      <c r="JMG148" s="89"/>
      <c r="JMH148" s="89"/>
      <c r="JMI148" s="89"/>
      <c r="JMJ148" s="89"/>
      <c r="JMK148" s="89"/>
      <c r="JML148" s="89"/>
      <c r="JMM148" s="89"/>
      <c r="JMN148" s="89"/>
      <c r="JMO148" s="89"/>
      <c r="JMP148" s="89"/>
      <c r="JMQ148" s="89"/>
      <c r="JMR148" s="89"/>
      <c r="JMS148" s="89"/>
      <c r="JMT148" s="89"/>
      <c r="JMU148" s="89"/>
      <c r="JMV148" s="89"/>
      <c r="JMW148" s="89"/>
      <c r="JMX148" s="89"/>
      <c r="JMY148" s="89"/>
      <c r="JMZ148" s="89"/>
      <c r="JNA148" s="89"/>
      <c r="JNB148" s="89"/>
      <c r="JNC148" s="89"/>
      <c r="JND148" s="89"/>
      <c r="JNE148" s="89"/>
      <c r="JNF148" s="89"/>
      <c r="JNG148" s="89"/>
      <c r="JNH148" s="89"/>
      <c r="JNI148" s="89"/>
      <c r="JNJ148" s="89"/>
      <c r="JNK148" s="89"/>
      <c r="JNL148" s="89"/>
      <c r="JNM148" s="89"/>
      <c r="JNN148" s="89"/>
      <c r="JNO148" s="89"/>
      <c r="JNP148" s="89"/>
      <c r="JNQ148" s="89"/>
      <c r="JNR148" s="89"/>
      <c r="JNS148" s="89"/>
      <c r="JNT148" s="89"/>
      <c r="JNU148" s="89"/>
      <c r="JNV148" s="89"/>
      <c r="JNW148" s="89"/>
      <c r="JNX148" s="89"/>
      <c r="JNY148" s="89"/>
      <c r="JNZ148" s="89"/>
      <c r="JOA148" s="89"/>
      <c r="JOB148" s="89"/>
      <c r="JOC148" s="89"/>
      <c r="JOD148" s="89"/>
      <c r="JOE148" s="89"/>
      <c r="JOF148" s="89"/>
      <c r="JOG148" s="89"/>
      <c r="JOH148" s="89"/>
      <c r="JOI148" s="89"/>
      <c r="JOJ148" s="89"/>
      <c r="JOK148" s="89"/>
      <c r="JOL148" s="89"/>
      <c r="JOM148" s="89"/>
      <c r="JON148" s="89"/>
      <c r="JOO148" s="89"/>
      <c r="JOP148" s="89"/>
      <c r="JOQ148" s="89"/>
      <c r="JOR148" s="89"/>
      <c r="JOS148" s="89"/>
      <c r="JOT148" s="89"/>
      <c r="JOU148" s="89"/>
      <c r="JOV148" s="89"/>
      <c r="JOW148" s="89"/>
      <c r="JOX148" s="89"/>
      <c r="JOY148" s="89"/>
      <c r="JOZ148" s="89"/>
      <c r="JPA148" s="89"/>
      <c r="JPB148" s="89"/>
      <c r="JPC148" s="89"/>
      <c r="JPD148" s="89"/>
      <c r="JPE148" s="89"/>
      <c r="JPF148" s="89"/>
      <c r="JPG148" s="89"/>
      <c r="JPH148" s="89"/>
      <c r="JPI148" s="89"/>
      <c r="JPJ148" s="89"/>
      <c r="JPK148" s="89"/>
      <c r="JPL148" s="89"/>
      <c r="JPM148" s="89"/>
      <c r="JPN148" s="89"/>
      <c r="JPO148" s="89"/>
      <c r="JPP148" s="89"/>
      <c r="JPQ148" s="89"/>
      <c r="JPR148" s="89"/>
      <c r="JPS148" s="89"/>
      <c r="JPT148" s="89"/>
      <c r="JPU148" s="89"/>
      <c r="JPV148" s="89"/>
      <c r="JPW148" s="89"/>
      <c r="JPX148" s="89"/>
      <c r="JPY148" s="89"/>
      <c r="JPZ148" s="89"/>
      <c r="JQA148" s="89"/>
      <c r="JQB148" s="89"/>
      <c r="JQC148" s="89"/>
      <c r="JQD148" s="89"/>
      <c r="JQE148" s="89"/>
      <c r="JQF148" s="89"/>
      <c r="JQG148" s="89"/>
      <c r="JQH148" s="89"/>
      <c r="JQI148" s="89"/>
      <c r="JQJ148" s="89"/>
      <c r="JQK148" s="89"/>
      <c r="JQL148" s="89"/>
      <c r="JQM148" s="89"/>
      <c r="JQN148" s="89"/>
      <c r="JQO148" s="89"/>
      <c r="JQP148" s="89"/>
      <c r="JQQ148" s="89"/>
      <c r="JQR148" s="89"/>
      <c r="JQS148" s="89"/>
      <c r="JQT148" s="89"/>
      <c r="JQU148" s="89"/>
      <c r="JQV148" s="89"/>
      <c r="JQW148" s="89"/>
      <c r="JQX148" s="89"/>
      <c r="JQY148" s="89"/>
      <c r="JQZ148" s="89"/>
      <c r="JRA148" s="89"/>
      <c r="JRB148" s="89"/>
      <c r="JRC148" s="89"/>
      <c r="JRD148" s="89"/>
      <c r="JRE148" s="89"/>
      <c r="JRF148" s="89"/>
      <c r="JRG148" s="89"/>
      <c r="JRH148" s="89"/>
      <c r="JRI148" s="89"/>
      <c r="JRJ148" s="89"/>
      <c r="JRK148" s="89"/>
      <c r="JRL148" s="89"/>
      <c r="JRM148" s="89"/>
      <c r="JRN148" s="89"/>
      <c r="JRO148" s="89"/>
      <c r="JRP148" s="89"/>
      <c r="JRQ148" s="89"/>
      <c r="JRR148" s="89"/>
      <c r="JRS148" s="89"/>
      <c r="JRT148" s="89"/>
      <c r="JRU148" s="89"/>
      <c r="JRV148" s="89"/>
      <c r="JRW148" s="89"/>
      <c r="JRX148" s="89"/>
      <c r="JRY148" s="89"/>
      <c r="JRZ148" s="89"/>
      <c r="JSA148" s="89"/>
      <c r="JSB148" s="89"/>
      <c r="JSC148" s="89"/>
      <c r="JSD148" s="89"/>
      <c r="JSE148" s="89"/>
      <c r="JSF148" s="89"/>
      <c r="JSG148" s="89"/>
      <c r="JSH148" s="89"/>
      <c r="JSI148" s="89"/>
      <c r="JSJ148" s="89"/>
      <c r="JSK148" s="89"/>
      <c r="JSL148" s="89"/>
      <c r="JSM148" s="89"/>
      <c r="JSN148" s="89"/>
      <c r="JSO148" s="89"/>
      <c r="JSP148" s="89"/>
      <c r="JSQ148" s="89"/>
      <c r="JSR148" s="89"/>
      <c r="JSS148" s="89"/>
      <c r="JST148" s="89"/>
      <c r="JSU148" s="89"/>
      <c r="JSV148" s="89"/>
      <c r="JSW148" s="89"/>
      <c r="JSX148" s="89"/>
      <c r="JSY148" s="89"/>
      <c r="JSZ148" s="89"/>
      <c r="JTA148" s="89"/>
      <c r="JTB148" s="89"/>
      <c r="JTC148" s="89"/>
      <c r="JTD148" s="89"/>
      <c r="JTE148" s="89"/>
      <c r="JTF148" s="89"/>
      <c r="JTG148" s="89"/>
      <c r="JTH148" s="89"/>
      <c r="JTI148" s="89"/>
      <c r="JTJ148" s="89"/>
      <c r="JTK148" s="89"/>
      <c r="JTL148" s="89"/>
      <c r="JTM148" s="89"/>
      <c r="JTN148" s="89"/>
      <c r="JTO148" s="89"/>
      <c r="JTP148" s="89"/>
      <c r="JTQ148" s="89"/>
      <c r="JTR148" s="89"/>
      <c r="JTS148" s="89"/>
      <c r="JTT148" s="89"/>
      <c r="JTU148" s="89"/>
      <c r="JTV148" s="89"/>
      <c r="JTW148" s="89"/>
      <c r="JTX148" s="89"/>
      <c r="JTY148" s="89"/>
      <c r="JTZ148" s="89"/>
      <c r="JUA148" s="89"/>
      <c r="JUB148" s="89"/>
      <c r="JUC148" s="89"/>
      <c r="JUD148" s="89"/>
      <c r="JUE148" s="89"/>
      <c r="JUF148" s="89"/>
      <c r="JUG148" s="89"/>
      <c r="JUH148" s="89"/>
      <c r="JUI148" s="89"/>
      <c r="JUJ148" s="89"/>
      <c r="JUK148" s="89"/>
      <c r="JUL148" s="89"/>
      <c r="JUM148" s="89"/>
      <c r="JUN148" s="89"/>
      <c r="JUO148" s="89"/>
      <c r="JUP148" s="89"/>
      <c r="JUQ148" s="89"/>
      <c r="JUR148" s="89"/>
      <c r="JUS148" s="89"/>
      <c r="JUT148" s="89"/>
      <c r="JUU148" s="89"/>
      <c r="JUV148" s="89"/>
      <c r="JUW148" s="89"/>
      <c r="JUX148" s="89"/>
      <c r="JUY148" s="89"/>
      <c r="JUZ148" s="89"/>
      <c r="JVA148" s="89"/>
      <c r="JVB148" s="89"/>
      <c r="JVC148" s="89"/>
      <c r="JVD148" s="89"/>
      <c r="JVE148" s="89"/>
      <c r="JVF148" s="89"/>
      <c r="JVG148" s="89"/>
      <c r="JVH148" s="89"/>
      <c r="JVI148" s="89"/>
      <c r="JVJ148" s="89"/>
      <c r="JVK148" s="89"/>
      <c r="JVL148" s="89"/>
      <c r="JVM148" s="89"/>
      <c r="JVN148" s="89"/>
      <c r="JVO148" s="89"/>
      <c r="JVP148" s="89"/>
      <c r="JVQ148" s="89"/>
      <c r="JVR148" s="89"/>
      <c r="JVS148" s="89"/>
      <c r="JVT148" s="89"/>
      <c r="JVU148" s="89"/>
      <c r="JVV148" s="89"/>
      <c r="JVW148" s="89"/>
      <c r="JVX148" s="89"/>
      <c r="JVY148" s="89"/>
      <c r="JVZ148" s="89"/>
      <c r="JWA148" s="89"/>
      <c r="JWB148" s="89"/>
      <c r="JWC148" s="89"/>
      <c r="JWD148" s="89"/>
      <c r="JWE148" s="89"/>
      <c r="JWF148" s="89"/>
      <c r="JWG148" s="89"/>
      <c r="JWH148" s="89"/>
      <c r="JWI148" s="89"/>
      <c r="JWJ148" s="89"/>
      <c r="JWK148" s="89"/>
      <c r="JWL148" s="89"/>
      <c r="JWM148" s="89"/>
      <c r="JWN148" s="89"/>
      <c r="JWO148" s="89"/>
      <c r="JWP148" s="89"/>
      <c r="JWQ148" s="89"/>
      <c r="JWR148" s="89"/>
      <c r="JWS148" s="89"/>
      <c r="JWT148" s="89"/>
      <c r="JWU148" s="89"/>
      <c r="JWV148" s="89"/>
      <c r="JWW148" s="89"/>
      <c r="JWX148" s="89"/>
      <c r="JWY148" s="89"/>
      <c r="JWZ148" s="89"/>
      <c r="JXA148" s="89"/>
      <c r="JXB148" s="89"/>
      <c r="JXC148" s="89"/>
      <c r="JXD148" s="89"/>
      <c r="JXE148" s="89"/>
      <c r="JXF148" s="89"/>
      <c r="JXG148" s="89"/>
      <c r="JXH148" s="89"/>
      <c r="JXI148" s="89"/>
      <c r="JXJ148" s="89"/>
      <c r="JXK148" s="89"/>
      <c r="JXL148" s="89"/>
      <c r="JXM148" s="89"/>
      <c r="JXN148" s="89"/>
      <c r="JXO148" s="89"/>
      <c r="JXP148" s="89"/>
      <c r="JXQ148" s="89"/>
      <c r="JXR148" s="89"/>
      <c r="JXS148" s="89"/>
      <c r="JXT148" s="89"/>
      <c r="JXU148" s="89"/>
      <c r="JXV148" s="89"/>
      <c r="JXW148" s="89"/>
      <c r="JXX148" s="89"/>
      <c r="JXY148" s="89"/>
      <c r="JXZ148" s="89"/>
      <c r="JYA148" s="89"/>
      <c r="JYB148" s="89"/>
      <c r="JYC148" s="89"/>
      <c r="JYD148" s="89"/>
      <c r="JYE148" s="89"/>
      <c r="JYF148" s="89"/>
      <c r="JYG148" s="89"/>
      <c r="JYH148" s="89"/>
      <c r="JYI148" s="89"/>
      <c r="JYJ148" s="89"/>
      <c r="JYK148" s="89"/>
      <c r="JYL148" s="89"/>
      <c r="JYM148" s="89"/>
      <c r="JYN148" s="89"/>
      <c r="JYO148" s="89"/>
      <c r="JYP148" s="89"/>
      <c r="JYQ148" s="89"/>
      <c r="JYR148" s="89"/>
      <c r="JYS148" s="89"/>
      <c r="JYT148" s="89"/>
      <c r="JYU148" s="89"/>
      <c r="JYV148" s="89"/>
      <c r="JYW148" s="89"/>
      <c r="JYX148" s="89"/>
      <c r="JYY148" s="89"/>
      <c r="JYZ148" s="89"/>
      <c r="JZA148" s="89"/>
      <c r="JZB148" s="89"/>
      <c r="JZC148" s="89"/>
      <c r="JZD148" s="89"/>
      <c r="JZE148" s="89"/>
      <c r="JZF148" s="89"/>
      <c r="JZG148" s="89"/>
      <c r="JZH148" s="89"/>
      <c r="JZI148" s="89"/>
      <c r="JZJ148" s="89"/>
      <c r="JZK148" s="89"/>
      <c r="JZL148" s="89"/>
      <c r="JZM148" s="89"/>
      <c r="JZN148" s="89"/>
      <c r="JZO148" s="89"/>
      <c r="JZP148" s="89"/>
      <c r="JZQ148" s="89"/>
      <c r="JZR148" s="89"/>
      <c r="JZS148" s="89"/>
      <c r="JZT148" s="89"/>
      <c r="JZU148" s="89"/>
      <c r="JZV148" s="89"/>
      <c r="JZW148" s="89"/>
      <c r="JZX148" s="89"/>
      <c r="JZY148" s="89"/>
      <c r="JZZ148" s="89"/>
      <c r="KAA148" s="89"/>
      <c r="KAB148" s="89"/>
      <c r="KAC148" s="89"/>
      <c r="KAD148" s="89"/>
      <c r="KAE148" s="89"/>
      <c r="KAF148" s="89"/>
      <c r="KAG148" s="89"/>
      <c r="KAH148" s="89"/>
      <c r="KAI148" s="89"/>
      <c r="KAJ148" s="89"/>
      <c r="KAK148" s="89"/>
      <c r="KAL148" s="89"/>
      <c r="KAM148" s="89"/>
      <c r="KAN148" s="89"/>
      <c r="KAO148" s="89"/>
      <c r="KAP148" s="89"/>
      <c r="KAQ148" s="89"/>
      <c r="KAR148" s="89"/>
      <c r="KAS148" s="89"/>
      <c r="KAT148" s="89"/>
      <c r="KAU148" s="89"/>
      <c r="KAV148" s="89"/>
      <c r="KAW148" s="89"/>
      <c r="KAX148" s="89"/>
      <c r="KAY148" s="89"/>
      <c r="KAZ148" s="89"/>
      <c r="KBA148" s="89"/>
      <c r="KBB148" s="89"/>
      <c r="KBC148" s="89"/>
      <c r="KBD148" s="89"/>
      <c r="KBE148" s="89"/>
      <c r="KBF148" s="89"/>
      <c r="KBG148" s="89"/>
      <c r="KBH148" s="89"/>
      <c r="KBI148" s="89"/>
      <c r="KBJ148" s="89"/>
      <c r="KBK148" s="89"/>
      <c r="KBL148" s="89"/>
      <c r="KBM148" s="89"/>
      <c r="KBN148" s="89"/>
      <c r="KBO148" s="89"/>
      <c r="KBP148" s="89"/>
      <c r="KBQ148" s="89"/>
      <c r="KBR148" s="89"/>
      <c r="KBS148" s="89"/>
      <c r="KBT148" s="89"/>
      <c r="KBU148" s="89"/>
      <c r="KBV148" s="89"/>
      <c r="KBW148" s="89"/>
      <c r="KBX148" s="89"/>
      <c r="KBY148" s="89"/>
      <c r="KBZ148" s="89"/>
      <c r="KCA148" s="89"/>
      <c r="KCB148" s="89"/>
      <c r="KCC148" s="89"/>
      <c r="KCD148" s="89"/>
      <c r="KCE148" s="89"/>
      <c r="KCF148" s="89"/>
      <c r="KCG148" s="89"/>
      <c r="KCH148" s="89"/>
      <c r="KCI148" s="89"/>
      <c r="KCJ148" s="89"/>
      <c r="KCK148" s="89"/>
      <c r="KCL148" s="89"/>
      <c r="KCM148" s="89"/>
      <c r="KCN148" s="89"/>
      <c r="KCO148" s="89"/>
      <c r="KCP148" s="89"/>
      <c r="KCQ148" s="89"/>
      <c r="KCR148" s="89"/>
      <c r="KCS148" s="89"/>
      <c r="KCT148" s="89"/>
      <c r="KCU148" s="89"/>
      <c r="KCV148" s="89"/>
      <c r="KCW148" s="89"/>
      <c r="KCX148" s="89"/>
      <c r="KCY148" s="89"/>
      <c r="KCZ148" s="89"/>
      <c r="KDA148" s="89"/>
      <c r="KDB148" s="89"/>
      <c r="KDC148" s="89"/>
      <c r="KDD148" s="89"/>
      <c r="KDE148" s="89"/>
      <c r="KDF148" s="89"/>
      <c r="KDG148" s="89"/>
      <c r="KDH148" s="89"/>
      <c r="KDI148" s="89"/>
      <c r="KDJ148" s="89"/>
      <c r="KDK148" s="89"/>
      <c r="KDL148" s="89"/>
      <c r="KDM148" s="89"/>
      <c r="KDN148" s="89"/>
      <c r="KDO148" s="89"/>
      <c r="KDP148" s="89"/>
      <c r="KDQ148" s="89"/>
      <c r="KDR148" s="89"/>
      <c r="KDS148" s="89"/>
      <c r="KDT148" s="89"/>
      <c r="KDU148" s="89"/>
      <c r="KDV148" s="89"/>
      <c r="KDW148" s="89"/>
      <c r="KDX148" s="89"/>
      <c r="KDY148" s="89"/>
      <c r="KDZ148" s="89"/>
      <c r="KEA148" s="89"/>
      <c r="KEB148" s="89"/>
      <c r="KEC148" s="89"/>
      <c r="KED148" s="89"/>
      <c r="KEE148" s="89"/>
      <c r="KEF148" s="89"/>
      <c r="KEG148" s="89"/>
      <c r="KEH148" s="89"/>
      <c r="KEI148" s="89"/>
      <c r="KEJ148" s="89"/>
      <c r="KEK148" s="89"/>
      <c r="KEL148" s="89"/>
      <c r="KEM148" s="89"/>
      <c r="KEN148" s="89"/>
      <c r="KEO148" s="89"/>
      <c r="KEP148" s="89"/>
      <c r="KEQ148" s="89"/>
      <c r="KER148" s="89"/>
      <c r="KES148" s="89"/>
      <c r="KET148" s="89"/>
      <c r="KEU148" s="89"/>
      <c r="KEV148" s="89"/>
      <c r="KEW148" s="89"/>
      <c r="KEX148" s="89"/>
      <c r="KEY148" s="89"/>
      <c r="KEZ148" s="89"/>
      <c r="KFA148" s="89"/>
      <c r="KFB148" s="89"/>
      <c r="KFC148" s="89"/>
      <c r="KFD148" s="89"/>
      <c r="KFE148" s="89"/>
      <c r="KFF148" s="89"/>
      <c r="KFG148" s="89"/>
      <c r="KFH148" s="89"/>
      <c r="KFI148" s="89"/>
      <c r="KFJ148" s="89"/>
      <c r="KFK148" s="89"/>
      <c r="KFL148" s="89"/>
      <c r="KFM148" s="89"/>
      <c r="KFN148" s="89"/>
      <c r="KFO148" s="89"/>
      <c r="KFP148" s="89"/>
      <c r="KFQ148" s="89"/>
      <c r="KFR148" s="89"/>
      <c r="KFS148" s="89"/>
      <c r="KFT148" s="89"/>
      <c r="KFU148" s="89"/>
      <c r="KFV148" s="89"/>
      <c r="KFW148" s="89"/>
      <c r="KFX148" s="89"/>
      <c r="KFY148" s="89"/>
      <c r="KFZ148" s="89"/>
      <c r="KGA148" s="89"/>
      <c r="KGB148" s="89"/>
      <c r="KGC148" s="89"/>
      <c r="KGD148" s="89"/>
      <c r="KGE148" s="89"/>
      <c r="KGF148" s="89"/>
      <c r="KGG148" s="89"/>
      <c r="KGH148" s="89"/>
      <c r="KGI148" s="89"/>
      <c r="KGJ148" s="89"/>
      <c r="KGK148" s="89"/>
      <c r="KGL148" s="89"/>
      <c r="KGM148" s="89"/>
      <c r="KGN148" s="89"/>
      <c r="KGO148" s="89"/>
      <c r="KGP148" s="89"/>
      <c r="KGQ148" s="89"/>
      <c r="KGR148" s="89"/>
      <c r="KGS148" s="89"/>
      <c r="KGT148" s="89"/>
      <c r="KGU148" s="89"/>
      <c r="KGV148" s="89"/>
      <c r="KGW148" s="89"/>
      <c r="KGX148" s="89"/>
      <c r="KGY148" s="89"/>
      <c r="KGZ148" s="89"/>
      <c r="KHA148" s="89"/>
      <c r="KHB148" s="89"/>
      <c r="KHC148" s="89"/>
      <c r="KHD148" s="89"/>
      <c r="KHE148" s="89"/>
      <c r="KHF148" s="89"/>
      <c r="KHG148" s="89"/>
      <c r="KHH148" s="89"/>
      <c r="KHI148" s="89"/>
      <c r="KHJ148" s="89"/>
      <c r="KHK148" s="89"/>
      <c r="KHL148" s="89"/>
      <c r="KHM148" s="89"/>
      <c r="KHN148" s="89"/>
      <c r="KHO148" s="89"/>
      <c r="KHP148" s="89"/>
      <c r="KHQ148" s="89"/>
      <c r="KHR148" s="89"/>
      <c r="KHS148" s="89"/>
      <c r="KHT148" s="89"/>
      <c r="KHU148" s="89"/>
      <c r="KHV148" s="89"/>
      <c r="KHW148" s="89"/>
      <c r="KHX148" s="89"/>
      <c r="KHY148" s="89"/>
      <c r="KHZ148" s="89"/>
      <c r="KIA148" s="89"/>
      <c r="KIB148" s="89"/>
      <c r="KIC148" s="89"/>
      <c r="KID148" s="89"/>
      <c r="KIE148" s="89"/>
      <c r="KIF148" s="89"/>
      <c r="KIG148" s="89"/>
      <c r="KIH148" s="89"/>
      <c r="KII148" s="89"/>
      <c r="KIJ148" s="89"/>
      <c r="KIK148" s="89"/>
      <c r="KIL148" s="89"/>
      <c r="KIM148" s="89"/>
      <c r="KIN148" s="89"/>
      <c r="KIO148" s="89"/>
      <c r="KIP148" s="89"/>
      <c r="KIQ148" s="89"/>
      <c r="KIR148" s="89"/>
      <c r="KIS148" s="89"/>
      <c r="KIT148" s="89"/>
      <c r="KIU148" s="89"/>
      <c r="KIV148" s="89"/>
      <c r="KIW148" s="89"/>
      <c r="KIX148" s="89"/>
      <c r="KIY148" s="89"/>
      <c r="KIZ148" s="89"/>
      <c r="KJA148" s="89"/>
      <c r="KJB148" s="89"/>
      <c r="KJC148" s="89"/>
      <c r="KJD148" s="89"/>
      <c r="KJE148" s="89"/>
      <c r="KJF148" s="89"/>
      <c r="KJG148" s="89"/>
      <c r="KJH148" s="89"/>
      <c r="KJI148" s="89"/>
      <c r="KJJ148" s="89"/>
      <c r="KJK148" s="89"/>
      <c r="KJL148" s="89"/>
      <c r="KJM148" s="89"/>
      <c r="KJN148" s="89"/>
      <c r="KJO148" s="89"/>
      <c r="KJP148" s="89"/>
      <c r="KJQ148" s="89"/>
      <c r="KJR148" s="89"/>
      <c r="KJS148" s="89"/>
      <c r="KJT148" s="89"/>
      <c r="KJU148" s="89"/>
      <c r="KJV148" s="89"/>
      <c r="KJW148" s="89"/>
      <c r="KJX148" s="89"/>
      <c r="KJY148" s="89"/>
      <c r="KJZ148" s="89"/>
      <c r="KKA148" s="89"/>
      <c r="KKB148" s="89"/>
      <c r="KKC148" s="89"/>
      <c r="KKD148" s="89"/>
      <c r="KKE148" s="89"/>
      <c r="KKF148" s="89"/>
      <c r="KKG148" s="89"/>
      <c r="KKH148" s="89"/>
      <c r="KKI148" s="89"/>
      <c r="KKJ148" s="89"/>
      <c r="KKK148" s="89"/>
      <c r="KKL148" s="89"/>
      <c r="KKM148" s="89"/>
      <c r="KKN148" s="89"/>
      <c r="KKO148" s="89"/>
      <c r="KKP148" s="89"/>
      <c r="KKQ148" s="89"/>
      <c r="KKR148" s="89"/>
      <c r="KKS148" s="89"/>
      <c r="KKT148" s="89"/>
      <c r="KKU148" s="89"/>
      <c r="KKV148" s="89"/>
      <c r="KKW148" s="89"/>
      <c r="KKX148" s="89"/>
      <c r="KKY148" s="89"/>
      <c r="KKZ148" s="89"/>
      <c r="KLA148" s="89"/>
      <c r="KLB148" s="89"/>
      <c r="KLC148" s="89"/>
      <c r="KLD148" s="89"/>
      <c r="KLE148" s="89"/>
      <c r="KLF148" s="89"/>
      <c r="KLG148" s="89"/>
      <c r="KLH148" s="89"/>
      <c r="KLI148" s="89"/>
      <c r="KLJ148" s="89"/>
      <c r="KLK148" s="89"/>
      <c r="KLL148" s="89"/>
      <c r="KLM148" s="89"/>
      <c r="KLN148" s="89"/>
      <c r="KLO148" s="89"/>
      <c r="KLP148" s="89"/>
      <c r="KLQ148" s="89"/>
      <c r="KLR148" s="89"/>
      <c r="KLS148" s="89"/>
      <c r="KLT148" s="89"/>
      <c r="KLU148" s="89"/>
      <c r="KLV148" s="89"/>
      <c r="KLW148" s="89"/>
      <c r="KLX148" s="89"/>
      <c r="KLY148" s="89"/>
      <c r="KLZ148" s="89"/>
      <c r="KMA148" s="89"/>
      <c r="KMB148" s="89"/>
      <c r="KMC148" s="89"/>
      <c r="KMD148" s="89"/>
      <c r="KME148" s="89"/>
      <c r="KMF148" s="89"/>
      <c r="KMG148" s="89"/>
      <c r="KMH148" s="89"/>
      <c r="KMI148" s="89"/>
      <c r="KMJ148" s="89"/>
      <c r="KMK148" s="89"/>
      <c r="KML148" s="89"/>
      <c r="KMM148" s="89"/>
      <c r="KMN148" s="89"/>
      <c r="KMO148" s="89"/>
      <c r="KMP148" s="89"/>
      <c r="KMQ148" s="89"/>
      <c r="KMR148" s="89"/>
      <c r="KMS148" s="89"/>
      <c r="KMT148" s="89"/>
      <c r="KMU148" s="89"/>
      <c r="KMV148" s="89"/>
      <c r="KMW148" s="89"/>
      <c r="KMX148" s="89"/>
      <c r="KMY148" s="89"/>
      <c r="KMZ148" s="89"/>
      <c r="KNA148" s="89"/>
      <c r="KNB148" s="89"/>
      <c r="KNC148" s="89"/>
      <c r="KND148" s="89"/>
      <c r="KNE148" s="89"/>
      <c r="KNF148" s="89"/>
      <c r="KNG148" s="89"/>
      <c r="KNH148" s="89"/>
      <c r="KNI148" s="89"/>
      <c r="KNJ148" s="89"/>
      <c r="KNK148" s="89"/>
      <c r="KNL148" s="89"/>
      <c r="KNM148" s="89"/>
      <c r="KNN148" s="89"/>
      <c r="KNO148" s="89"/>
      <c r="KNP148" s="89"/>
      <c r="KNQ148" s="89"/>
      <c r="KNR148" s="89"/>
      <c r="KNS148" s="89"/>
      <c r="KNT148" s="89"/>
      <c r="KNU148" s="89"/>
      <c r="KNV148" s="89"/>
      <c r="KNW148" s="89"/>
      <c r="KNX148" s="89"/>
      <c r="KNY148" s="89"/>
      <c r="KNZ148" s="89"/>
      <c r="KOA148" s="89"/>
      <c r="KOB148" s="89"/>
      <c r="KOC148" s="89"/>
      <c r="KOD148" s="89"/>
      <c r="KOE148" s="89"/>
      <c r="KOF148" s="89"/>
      <c r="KOG148" s="89"/>
      <c r="KOH148" s="89"/>
      <c r="KOI148" s="89"/>
      <c r="KOJ148" s="89"/>
      <c r="KOK148" s="89"/>
      <c r="KOL148" s="89"/>
      <c r="KOM148" s="89"/>
      <c r="KON148" s="89"/>
      <c r="KOO148" s="89"/>
      <c r="KOP148" s="89"/>
      <c r="KOQ148" s="89"/>
      <c r="KOR148" s="89"/>
      <c r="KOS148" s="89"/>
      <c r="KOT148" s="89"/>
      <c r="KOU148" s="89"/>
      <c r="KOV148" s="89"/>
      <c r="KOW148" s="89"/>
      <c r="KOX148" s="89"/>
      <c r="KOY148" s="89"/>
      <c r="KOZ148" s="89"/>
      <c r="KPA148" s="89"/>
      <c r="KPB148" s="89"/>
      <c r="KPC148" s="89"/>
      <c r="KPD148" s="89"/>
      <c r="KPE148" s="89"/>
      <c r="KPF148" s="89"/>
      <c r="KPG148" s="89"/>
      <c r="KPH148" s="89"/>
      <c r="KPI148" s="89"/>
      <c r="KPJ148" s="89"/>
      <c r="KPK148" s="89"/>
      <c r="KPL148" s="89"/>
      <c r="KPM148" s="89"/>
      <c r="KPN148" s="89"/>
      <c r="KPO148" s="89"/>
      <c r="KPP148" s="89"/>
      <c r="KPQ148" s="89"/>
      <c r="KPR148" s="89"/>
      <c r="KPS148" s="89"/>
      <c r="KPT148" s="89"/>
      <c r="KPU148" s="89"/>
      <c r="KPV148" s="89"/>
      <c r="KPW148" s="89"/>
      <c r="KPX148" s="89"/>
      <c r="KPY148" s="89"/>
      <c r="KPZ148" s="89"/>
      <c r="KQA148" s="89"/>
      <c r="KQB148" s="89"/>
      <c r="KQC148" s="89"/>
      <c r="KQD148" s="89"/>
      <c r="KQE148" s="89"/>
      <c r="KQF148" s="89"/>
      <c r="KQG148" s="89"/>
      <c r="KQH148" s="89"/>
      <c r="KQI148" s="89"/>
      <c r="KQJ148" s="89"/>
      <c r="KQK148" s="89"/>
      <c r="KQL148" s="89"/>
      <c r="KQM148" s="89"/>
      <c r="KQN148" s="89"/>
      <c r="KQO148" s="89"/>
      <c r="KQP148" s="89"/>
      <c r="KQQ148" s="89"/>
      <c r="KQR148" s="89"/>
      <c r="KQS148" s="89"/>
      <c r="KQT148" s="89"/>
      <c r="KQU148" s="89"/>
      <c r="KQV148" s="89"/>
      <c r="KQW148" s="89"/>
      <c r="KQX148" s="89"/>
      <c r="KQY148" s="89"/>
      <c r="KQZ148" s="89"/>
      <c r="KRA148" s="89"/>
      <c r="KRB148" s="89"/>
      <c r="KRC148" s="89"/>
      <c r="KRD148" s="89"/>
      <c r="KRE148" s="89"/>
      <c r="KRF148" s="89"/>
      <c r="KRG148" s="89"/>
      <c r="KRH148" s="89"/>
      <c r="KRI148" s="89"/>
      <c r="KRJ148" s="89"/>
      <c r="KRK148" s="89"/>
      <c r="KRL148" s="89"/>
      <c r="KRM148" s="89"/>
      <c r="KRN148" s="89"/>
      <c r="KRO148" s="89"/>
      <c r="KRP148" s="89"/>
      <c r="KRQ148" s="89"/>
      <c r="KRR148" s="89"/>
      <c r="KRS148" s="89"/>
      <c r="KRT148" s="89"/>
      <c r="KRU148" s="89"/>
      <c r="KRV148" s="89"/>
      <c r="KRW148" s="89"/>
      <c r="KRX148" s="89"/>
      <c r="KRY148" s="89"/>
      <c r="KRZ148" s="89"/>
      <c r="KSA148" s="89"/>
      <c r="KSB148" s="89"/>
      <c r="KSC148" s="89"/>
      <c r="KSD148" s="89"/>
      <c r="KSE148" s="89"/>
      <c r="KSF148" s="89"/>
      <c r="KSG148" s="89"/>
      <c r="KSH148" s="89"/>
      <c r="KSI148" s="89"/>
      <c r="KSJ148" s="89"/>
      <c r="KSK148" s="89"/>
      <c r="KSL148" s="89"/>
      <c r="KSM148" s="89"/>
      <c r="KSN148" s="89"/>
      <c r="KSO148" s="89"/>
      <c r="KSP148" s="89"/>
      <c r="KSQ148" s="89"/>
      <c r="KSR148" s="89"/>
      <c r="KSS148" s="89"/>
      <c r="KST148" s="89"/>
      <c r="KSU148" s="89"/>
      <c r="KSV148" s="89"/>
      <c r="KSW148" s="89"/>
      <c r="KSX148" s="89"/>
      <c r="KSY148" s="89"/>
      <c r="KSZ148" s="89"/>
      <c r="KTA148" s="89"/>
      <c r="KTB148" s="89"/>
      <c r="KTC148" s="89"/>
      <c r="KTD148" s="89"/>
      <c r="KTE148" s="89"/>
      <c r="KTF148" s="89"/>
      <c r="KTG148" s="89"/>
      <c r="KTH148" s="89"/>
      <c r="KTI148" s="89"/>
      <c r="KTJ148" s="89"/>
      <c r="KTK148" s="89"/>
      <c r="KTL148" s="89"/>
      <c r="KTM148" s="89"/>
      <c r="KTN148" s="89"/>
      <c r="KTO148" s="89"/>
      <c r="KTP148" s="89"/>
      <c r="KTQ148" s="89"/>
      <c r="KTR148" s="89"/>
      <c r="KTS148" s="89"/>
      <c r="KTT148" s="89"/>
      <c r="KTU148" s="89"/>
      <c r="KTV148" s="89"/>
      <c r="KTW148" s="89"/>
      <c r="KTX148" s="89"/>
      <c r="KTY148" s="89"/>
      <c r="KTZ148" s="89"/>
      <c r="KUA148" s="89"/>
      <c r="KUB148" s="89"/>
      <c r="KUC148" s="89"/>
      <c r="KUD148" s="89"/>
      <c r="KUE148" s="89"/>
      <c r="KUF148" s="89"/>
      <c r="KUG148" s="89"/>
      <c r="KUH148" s="89"/>
      <c r="KUI148" s="89"/>
      <c r="KUJ148" s="89"/>
      <c r="KUK148" s="89"/>
      <c r="KUL148" s="89"/>
      <c r="KUM148" s="89"/>
      <c r="KUN148" s="89"/>
      <c r="KUO148" s="89"/>
      <c r="KUP148" s="89"/>
      <c r="KUQ148" s="89"/>
      <c r="KUR148" s="89"/>
      <c r="KUS148" s="89"/>
      <c r="KUT148" s="89"/>
      <c r="KUU148" s="89"/>
      <c r="KUV148" s="89"/>
      <c r="KUW148" s="89"/>
      <c r="KUX148" s="89"/>
      <c r="KUY148" s="89"/>
      <c r="KUZ148" s="89"/>
      <c r="KVA148" s="89"/>
      <c r="KVB148" s="89"/>
      <c r="KVC148" s="89"/>
      <c r="KVD148" s="89"/>
      <c r="KVE148" s="89"/>
      <c r="KVF148" s="89"/>
      <c r="KVG148" s="89"/>
      <c r="KVH148" s="89"/>
      <c r="KVI148" s="89"/>
      <c r="KVJ148" s="89"/>
      <c r="KVK148" s="89"/>
      <c r="KVL148" s="89"/>
      <c r="KVM148" s="89"/>
      <c r="KVN148" s="89"/>
      <c r="KVO148" s="89"/>
      <c r="KVP148" s="89"/>
      <c r="KVQ148" s="89"/>
      <c r="KVR148" s="89"/>
      <c r="KVS148" s="89"/>
      <c r="KVT148" s="89"/>
      <c r="KVU148" s="89"/>
      <c r="KVV148" s="89"/>
      <c r="KVW148" s="89"/>
      <c r="KVX148" s="89"/>
      <c r="KVY148" s="89"/>
      <c r="KVZ148" s="89"/>
      <c r="KWA148" s="89"/>
      <c r="KWB148" s="89"/>
      <c r="KWC148" s="89"/>
      <c r="KWD148" s="89"/>
      <c r="KWE148" s="89"/>
      <c r="KWF148" s="89"/>
      <c r="KWG148" s="89"/>
      <c r="KWH148" s="89"/>
      <c r="KWI148" s="89"/>
      <c r="KWJ148" s="89"/>
      <c r="KWK148" s="89"/>
      <c r="KWL148" s="89"/>
      <c r="KWM148" s="89"/>
      <c r="KWN148" s="89"/>
      <c r="KWO148" s="89"/>
      <c r="KWP148" s="89"/>
      <c r="KWQ148" s="89"/>
      <c r="KWR148" s="89"/>
      <c r="KWS148" s="89"/>
      <c r="KWT148" s="89"/>
      <c r="KWU148" s="89"/>
      <c r="KWV148" s="89"/>
      <c r="KWW148" s="89"/>
      <c r="KWX148" s="89"/>
      <c r="KWY148" s="89"/>
      <c r="KWZ148" s="89"/>
      <c r="KXA148" s="89"/>
      <c r="KXB148" s="89"/>
      <c r="KXC148" s="89"/>
      <c r="KXD148" s="89"/>
      <c r="KXE148" s="89"/>
      <c r="KXF148" s="89"/>
      <c r="KXG148" s="89"/>
      <c r="KXH148" s="89"/>
      <c r="KXI148" s="89"/>
      <c r="KXJ148" s="89"/>
      <c r="KXK148" s="89"/>
      <c r="KXL148" s="89"/>
      <c r="KXM148" s="89"/>
      <c r="KXN148" s="89"/>
      <c r="KXO148" s="89"/>
      <c r="KXP148" s="89"/>
      <c r="KXQ148" s="89"/>
      <c r="KXR148" s="89"/>
      <c r="KXS148" s="89"/>
      <c r="KXT148" s="89"/>
      <c r="KXU148" s="89"/>
      <c r="KXV148" s="89"/>
      <c r="KXW148" s="89"/>
      <c r="KXX148" s="89"/>
      <c r="KXY148" s="89"/>
      <c r="KXZ148" s="89"/>
      <c r="KYA148" s="89"/>
      <c r="KYB148" s="89"/>
      <c r="KYC148" s="89"/>
      <c r="KYD148" s="89"/>
      <c r="KYE148" s="89"/>
      <c r="KYF148" s="89"/>
      <c r="KYG148" s="89"/>
      <c r="KYH148" s="89"/>
      <c r="KYI148" s="89"/>
      <c r="KYJ148" s="89"/>
      <c r="KYK148" s="89"/>
      <c r="KYL148" s="89"/>
      <c r="KYM148" s="89"/>
      <c r="KYN148" s="89"/>
      <c r="KYO148" s="89"/>
      <c r="KYP148" s="89"/>
      <c r="KYQ148" s="89"/>
      <c r="KYR148" s="89"/>
      <c r="KYS148" s="89"/>
      <c r="KYT148" s="89"/>
      <c r="KYU148" s="89"/>
      <c r="KYV148" s="89"/>
      <c r="KYW148" s="89"/>
      <c r="KYX148" s="89"/>
      <c r="KYY148" s="89"/>
      <c r="KYZ148" s="89"/>
      <c r="KZA148" s="89"/>
      <c r="KZB148" s="89"/>
      <c r="KZC148" s="89"/>
      <c r="KZD148" s="89"/>
      <c r="KZE148" s="89"/>
      <c r="KZF148" s="89"/>
      <c r="KZG148" s="89"/>
      <c r="KZH148" s="89"/>
      <c r="KZI148" s="89"/>
      <c r="KZJ148" s="89"/>
      <c r="KZK148" s="89"/>
      <c r="KZL148" s="89"/>
      <c r="KZM148" s="89"/>
      <c r="KZN148" s="89"/>
      <c r="KZO148" s="89"/>
      <c r="KZP148" s="89"/>
      <c r="KZQ148" s="89"/>
      <c r="KZR148" s="89"/>
      <c r="KZS148" s="89"/>
      <c r="KZT148" s="89"/>
      <c r="KZU148" s="89"/>
      <c r="KZV148" s="89"/>
      <c r="KZW148" s="89"/>
      <c r="KZX148" s="89"/>
      <c r="KZY148" s="89"/>
      <c r="KZZ148" s="89"/>
      <c r="LAA148" s="89"/>
      <c r="LAB148" s="89"/>
      <c r="LAC148" s="89"/>
      <c r="LAD148" s="89"/>
      <c r="LAE148" s="89"/>
      <c r="LAF148" s="89"/>
      <c r="LAG148" s="89"/>
      <c r="LAH148" s="89"/>
      <c r="LAI148" s="89"/>
      <c r="LAJ148" s="89"/>
      <c r="LAK148" s="89"/>
      <c r="LAL148" s="89"/>
      <c r="LAM148" s="89"/>
      <c r="LAN148" s="89"/>
      <c r="LAO148" s="89"/>
      <c r="LAP148" s="89"/>
      <c r="LAQ148" s="89"/>
      <c r="LAR148" s="89"/>
      <c r="LAS148" s="89"/>
      <c r="LAT148" s="89"/>
      <c r="LAU148" s="89"/>
      <c r="LAV148" s="89"/>
      <c r="LAW148" s="89"/>
      <c r="LAX148" s="89"/>
      <c r="LAY148" s="89"/>
      <c r="LAZ148" s="89"/>
      <c r="LBA148" s="89"/>
      <c r="LBB148" s="89"/>
      <c r="LBC148" s="89"/>
      <c r="LBD148" s="89"/>
      <c r="LBE148" s="89"/>
      <c r="LBF148" s="89"/>
      <c r="LBG148" s="89"/>
      <c r="LBH148" s="89"/>
      <c r="LBI148" s="89"/>
      <c r="LBJ148" s="89"/>
      <c r="LBK148" s="89"/>
      <c r="LBL148" s="89"/>
      <c r="LBM148" s="89"/>
      <c r="LBN148" s="89"/>
      <c r="LBO148" s="89"/>
      <c r="LBP148" s="89"/>
      <c r="LBQ148" s="89"/>
      <c r="LBR148" s="89"/>
      <c r="LBS148" s="89"/>
      <c r="LBT148" s="89"/>
      <c r="LBU148" s="89"/>
      <c r="LBV148" s="89"/>
      <c r="LBW148" s="89"/>
      <c r="LBX148" s="89"/>
      <c r="LBY148" s="89"/>
      <c r="LBZ148" s="89"/>
      <c r="LCA148" s="89"/>
      <c r="LCB148" s="89"/>
      <c r="LCC148" s="89"/>
      <c r="LCD148" s="89"/>
      <c r="LCE148" s="89"/>
      <c r="LCF148" s="89"/>
      <c r="LCG148" s="89"/>
      <c r="LCH148" s="89"/>
      <c r="LCI148" s="89"/>
      <c r="LCJ148" s="89"/>
      <c r="LCK148" s="89"/>
      <c r="LCL148" s="89"/>
      <c r="LCM148" s="89"/>
      <c r="LCN148" s="89"/>
      <c r="LCO148" s="89"/>
      <c r="LCP148" s="89"/>
      <c r="LCQ148" s="89"/>
      <c r="LCR148" s="89"/>
      <c r="LCS148" s="89"/>
      <c r="LCT148" s="89"/>
      <c r="LCU148" s="89"/>
      <c r="LCV148" s="89"/>
      <c r="LCW148" s="89"/>
      <c r="LCX148" s="89"/>
      <c r="LCY148" s="89"/>
      <c r="LCZ148" s="89"/>
      <c r="LDA148" s="89"/>
      <c r="LDB148" s="89"/>
      <c r="LDC148" s="89"/>
      <c r="LDD148" s="89"/>
      <c r="LDE148" s="89"/>
      <c r="LDF148" s="89"/>
      <c r="LDG148" s="89"/>
      <c r="LDH148" s="89"/>
      <c r="LDI148" s="89"/>
      <c r="LDJ148" s="89"/>
      <c r="LDK148" s="89"/>
      <c r="LDL148" s="89"/>
      <c r="LDM148" s="89"/>
      <c r="LDN148" s="89"/>
      <c r="LDO148" s="89"/>
      <c r="LDP148" s="89"/>
      <c r="LDQ148" s="89"/>
      <c r="LDR148" s="89"/>
      <c r="LDS148" s="89"/>
      <c r="LDT148" s="89"/>
      <c r="LDU148" s="89"/>
      <c r="LDV148" s="89"/>
      <c r="LDW148" s="89"/>
      <c r="LDX148" s="89"/>
      <c r="LDY148" s="89"/>
      <c r="LDZ148" s="89"/>
      <c r="LEA148" s="89"/>
      <c r="LEB148" s="89"/>
      <c r="LEC148" s="89"/>
      <c r="LED148" s="89"/>
      <c r="LEE148" s="89"/>
      <c r="LEF148" s="89"/>
      <c r="LEG148" s="89"/>
      <c r="LEH148" s="89"/>
      <c r="LEI148" s="89"/>
      <c r="LEJ148" s="89"/>
      <c r="LEK148" s="89"/>
      <c r="LEL148" s="89"/>
      <c r="LEM148" s="89"/>
      <c r="LEN148" s="89"/>
      <c r="LEO148" s="89"/>
      <c r="LEP148" s="89"/>
      <c r="LEQ148" s="89"/>
      <c r="LER148" s="89"/>
      <c r="LES148" s="89"/>
      <c r="LET148" s="89"/>
      <c r="LEU148" s="89"/>
      <c r="LEV148" s="89"/>
      <c r="LEW148" s="89"/>
      <c r="LEX148" s="89"/>
      <c r="LEY148" s="89"/>
      <c r="LEZ148" s="89"/>
      <c r="LFA148" s="89"/>
      <c r="LFB148" s="89"/>
      <c r="LFC148" s="89"/>
      <c r="LFD148" s="89"/>
      <c r="LFE148" s="89"/>
      <c r="LFF148" s="89"/>
      <c r="LFG148" s="89"/>
      <c r="LFH148" s="89"/>
      <c r="LFI148" s="89"/>
      <c r="LFJ148" s="89"/>
      <c r="LFK148" s="89"/>
      <c r="LFL148" s="89"/>
      <c r="LFM148" s="89"/>
      <c r="LFN148" s="89"/>
      <c r="LFO148" s="89"/>
      <c r="LFP148" s="89"/>
      <c r="LFQ148" s="89"/>
      <c r="LFR148" s="89"/>
      <c r="LFS148" s="89"/>
      <c r="LFT148" s="89"/>
      <c r="LFU148" s="89"/>
      <c r="LFV148" s="89"/>
      <c r="LFW148" s="89"/>
      <c r="LFX148" s="89"/>
      <c r="LFY148" s="89"/>
      <c r="LFZ148" s="89"/>
      <c r="LGA148" s="89"/>
      <c r="LGB148" s="89"/>
      <c r="LGC148" s="89"/>
      <c r="LGD148" s="89"/>
      <c r="LGE148" s="89"/>
      <c r="LGF148" s="89"/>
      <c r="LGG148" s="89"/>
      <c r="LGH148" s="89"/>
      <c r="LGI148" s="89"/>
      <c r="LGJ148" s="89"/>
      <c r="LGK148" s="89"/>
      <c r="LGL148" s="89"/>
      <c r="LGM148" s="89"/>
      <c r="LGN148" s="89"/>
      <c r="LGO148" s="89"/>
      <c r="LGP148" s="89"/>
      <c r="LGQ148" s="89"/>
      <c r="LGR148" s="89"/>
      <c r="LGS148" s="89"/>
      <c r="LGT148" s="89"/>
      <c r="LGU148" s="89"/>
      <c r="LGV148" s="89"/>
      <c r="LGW148" s="89"/>
      <c r="LGX148" s="89"/>
      <c r="LGY148" s="89"/>
      <c r="LGZ148" s="89"/>
      <c r="LHA148" s="89"/>
      <c r="LHB148" s="89"/>
      <c r="LHC148" s="89"/>
      <c r="LHD148" s="89"/>
      <c r="LHE148" s="89"/>
      <c r="LHF148" s="89"/>
      <c r="LHG148" s="89"/>
      <c r="LHH148" s="89"/>
      <c r="LHI148" s="89"/>
      <c r="LHJ148" s="89"/>
      <c r="LHK148" s="89"/>
      <c r="LHL148" s="89"/>
      <c r="LHM148" s="89"/>
      <c r="LHN148" s="89"/>
      <c r="LHO148" s="89"/>
      <c r="LHP148" s="89"/>
      <c r="LHQ148" s="89"/>
      <c r="LHR148" s="89"/>
      <c r="LHS148" s="89"/>
      <c r="LHT148" s="89"/>
      <c r="LHU148" s="89"/>
      <c r="LHV148" s="89"/>
      <c r="LHW148" s="89"/>
      <c r="LHX148" s="89"/>
      <c r="LHY148" s="89"/>
      <c r="LHZ148" s="89"/>
      <c r="LIA148" s="89"/>
      <c r="LIB148" s="89"/>
      <c r="LIC148" s="89"/>
      <c r="LID148" s="89"/>
      <c r="LIE148" s="89"/>
      <c r="LIF148" s="89"/>
      <c r="LIG148" s="89"/>
      <c r="LIH148" s="89"/>
      <c r="LII148" s="89"/>
      <c r="LIJ148" s="89"/>
      <c r="LIK148" s="89"/>
      <c r="LIL148" s="89"/>
      <c r="LIM148" s="89"/>
      <c r="LIN148" s="89"/>
      <c r="LIO148" s="89"/>
      <c r="LIP148" s="89"/>
      <c r="LIQ148" s="89"/>
      <c r="LIR148" s="89"/>
      <c r="LIS148" s="89"/>
      <c r="LIT148" s="89"/>
      <c r="LIU148" s="89"/>
      <c r="LIV148" s="89"/>
      <c r="LIW148" s="89"/>
      <c r="LIX148" s="89"/>
      <c r="LIY148" s="89"/>
      <c r="LIZ148" s="89"/>
      <c r="LJA148" s="89"/>
      <c r="LJB148" s="89"/>
      <c r="LJC148" s="89"/>
      <c r="LJD148" s="89"/>
      <c r="LJE148" s="89"/>
      <c r="LJF148" s="89"/>
      <c r="LJG148" s="89"/>
      <c r="LJH148" s="89"/>
      <c r="LJI148" s="89"/>
      <c r="LJJ148" s="89"/>
      <c r="LJK148" s="89"/>
      <c r="LJL148" s="89"/>
      <c r="LJM148" s="89"/>
      <c r="LJN148" s="89"/>
      <c r="LJO148" s="89"/>
      <c r="LJP148" s="89"/>
      <c r="LJQ148" s="89"/>
      <c r="LJR148" s="89"/>
      <c r="LJS148" s="89"/>
      <c r="LJT148" s="89"/>
      <c r="LJU148" s="89"/>
      <c r="LJV148" s="89"/>
      <c r="LJW148" s="89"/>
      <c r="LJX148" s="89"/>
      <c r="LJY148" s="89"/>
      <c r="LJZ148" s="89"/>
      <c r="LKA148" s="89"/>
      <c r="LKB148" s="89"/>
      <c r="LKC148" s="89"/>
      <c r="LKD148" s="89"/>
      <c r="LKE148" s="89"/>
      <c r="LKF148" s="89"/>
      <c r="LKG148" s="89"/>
      <c r="LKH148" s="89"/>
      <c r="LKI148" s="89"/>
      <c r="LKJ148" s="89"/>
      <c r="LKK148" s="89"/>
      <c r="LKL148" s="89"/>
      <c r="LKM148" s="89"/>
      <c r="LKN148" s="89"/>
      <c r="LKO148" s="89"/>
      <c r="LKP148" s="89"/>
      <c r="LKQ148" s="89"/>
      <c r="LKR148" s="89"/>
      <c r="LKS148" s="89"/>
      <c r="LKT148" s="89"/>
      <c r="LKU148" s="89"/>
      <c r="LKV148" s="89"/>
      <c r="LKW148" s="89"/>
      <c r="LKX148" s="89"/>
      <c r="LKY148" s="89"/>
      <c r="LKZ148" s="89"/>
      <c r="LLA148" s="89"/>
      <c r="LLB148" s="89"/>
      <c r="LLC148" s="89"/>
      <c r="LLD148" s="89"/>
      <c r="LLE148" s="89"/>
      <c r="LLF148" s="89"/>
      <c r="LLG148" s="89"/>
      <c r="LLH148" s="89"/>
      <c r="LLI148" s="89"/>
      <c r="LLJ148" s="89"/>
      <c r="LLK148" s="89"/>
      <c r="LLL148" s="89"/>
      <c r="LLM148" s="89"/>
      <c r="LLN148" s="89"/>
      <c r="LLO148" s="89"/>
      <c r="LLP148" s="89"/>
      <c r="LLQ148" s="89"/>
      <c r="LLR148" s="89"/>
      <c r="LLS148" s="89"/>
      <c r="LLT148" s="89"/>
      <c r="LLU148" s="89"/>
      <c r="LLV148" s="89"/>
      <c r="LLW148" s="89"/>
      <c r="LLX148" s="89"/>
      <c r="LLY148" s="89"/>
      <c r="LLZ148" s="89"/>
      <c r="LMA148" s="89"/>
      <c r="LMB148" s="89"/>
      <c r="LMC148" s="89"/>
      <c r="LMD148" s="89"/>
      <c r="LME148" s="89"/>
      <c r="LMF148" s="89"/>
      <c r="LMG148" s="89"/>
      <c r="LMH148" s="89"/>
      <c r="LMI148" s="89"/>
      <c r="LMJ148" s="89"/>
      <c r="LMK148" s="89"/>
      <c r="LML148" s="89"/>
      <c r="LMM148" s="89"/>
      <c r="LMN148" s="89"/>
      <c r="LMO148" s="89"/>
      <c r="LMP148" s="89"/>
      <c r="LMQ148" s="89"/>
      <c r="LMR148" s="89"/>
      <c r="LMS148" s="89"/>
      <c r="LMT148" s="89"/>
      <c r="LMU148" s="89"/>
      <c r="LMV148" s="89"/>
      <c r="LMW148" s="89"/>
      <c r="LMX148" s="89"/>
      <c r="LMY148" s="89"/>
      <c r="LMZ148" s="89"/>
      <c r="LNA148" s="89"/>
      <c r="LNB148" s="89"/>
      <c r="LNC148" s="89"/>
      <c r="LND148" s="89"/>
      <c r="LNE148" s="89"/>
      <c r="LNF148" s="89"/>
      <c r="LNG148" s="89"/>
      <c r="LNH148" s="89"/>
      <c r="LNI148" s="89"/>
      <c r="LNJ148" s="89"/>
      <c r="LNK148" s="89"/>
      <c r="LNL148" s="89"/>
      <c r="LNM148" s="89"/>
      <c r="LNN148" s="89"/>
      <c r="LNO148" s="89"/>
      <c r="LNP148" s="89"/>
      <c r="LNQ148" s="89"/>
      <c r="LNR148" s="89"/>
      <c r="LNS148" s="89"/>
      <c r="LNT148" s="89"/>
      <c r="LNU148" s="89"/>
      <c r="LNV148" s="89"/>
      <c r="LNW148" s="89"/>
      <c r="LNX148" s="89"/>
      <c r="LNY148" s="89"/>
      <c r="LNZ148" s="89"/>
      <c r="LOA148" s="89"/>
      <c r="LOB148" s="89"/>
      <c r="LOC148" s="89"/>
      <c r="LOD148" s="89"/>
      <c r="LOE148" s="89"/>
      <c r="LOF148" s="89"/>
      <c r="LOG148" s="89"/>
      <c r="LOH148" s="89"/>
      <c r="LOI148" s="89"/>
      <c r="LOJ148" s="89"/>
      <c r="LOK148" s="89"/>
      <c r="LOL148" s="89"/>
      <c r="LOM148" s="89"/>
      <c r="LON148" s="89"/>
      <c r="LOO148" s="89"/>
      <c r="LOP148" s="89"/>
      <c r="LOQ148" s="89"/>
      <c r="LOR148" s="89"/>
      <c r="LOS148" s="89"/>
      <c r="LOT148" s="89"/>
      <c r="LOU148" s="89"/>
      <c r="LOV148" s="89"/>
      <c r="LOW148" s="89"/>
      <c r="LOX148" s="89"/>
      <c r="LOY148" s="89"/>
      <c r="LOZ148" s="89"/>
      <c r="LPA148" s="89"/>
      <c r="LPB148" s="89"/>
      <c r="LPC148" s="89"/>
      <c r="LPD148" s="89"/>
      <c r="LPE148" s="89"/>
      <c r="LPF148" s="89"/>
      <c r="LPG148" s="89"/>
      <c r="LPH148" s="89"/>
      <c r="LPI148" s="89"/>
      <c r="LPJ148" s="89"/>
      <c r="LPK148" s="89"/>
      <c r="LPL148" s="89"/>
      <c r="LPM148" s="89"/>
      <c r="LPN148" s="89"/>
      <c r="LPO148" s="89"/>
      <c r="LPP148" s="89"/>
      <c r="LPQ148" s="89"/>
      <c r="LPR148" s="89"/>
      <c r="LPS148" s="89"/>
      <c r="LPT148" s="89"/>
      <c r="LPU148" s="89"/>
      <c r="LPV148" s="89"/>
      <c r="LPW148" s="89"/>
      <c r="LPX148" s="89"/>
      <c r="LPY148" s="89"/>
      <c r="LPZ148" s="89"/>
      <c r="LQA148" s="89"/>
      <c r="LQB148" s="89"/>
      <c r="LQC148" s="89"/>
      <c r="LQD148" s="89"/>
      <c r="LQE148" s="89"/>
      <c r="LQF148" s="89"/>
      <c r="LQG148" s="89"/>
      <c r="LQH148" s="89"/>
      <c r="LQI148" s="89"/>
      <c r="LQJ148" s="89"/>
      <c r="LQK148" s="89"/>
      <c r="LQL148" s="89"/>
      <c r="LQM148" s="89"/>
      <c r="LQN148" s="89"/>
      <c r="LQO148" s="89"/>
      <c r="LQP148" s="89"/>
      <c r="LQQ148" s="89"/>
      <c r="LQR148" s="89"/>
      <c r="LQS148" s="89"/>
      <c r="LQT148" s="89"/>
      <c r="LQU148" s="89"/>
      <c r="LQV148" s="89"/>
      <c r="LQW148" s="89"/>
      <c r="LQX148" s="89"/>
      <c r="LQY148" s="89"/>
      <c r="LQZ148" s="89"/>
      <c r="LRA148" s="89"/>
      <c r="LRB148" s="89"/>
      <c r="LRC148" s="89"/>
      <c r="LRD148" s="89"/>
      <c r="LRE148" s="89"/>
      <c r="LRF148" s="89"/>
      <c r="LRG148" s="89"/>
      <c r="LRH148" s="89"/>
      <c r="LRI148" s="89"/>
      <c r="LRJ148" s="89"/>
      <c r="LRK148" s="89"/>
      <c r="LRL148" s="89"/>
      <c r="LRM148" s="89"/>
      <c r="LRN148" s="89"/>
      <c r="LRO148" s="89"/>
      <c r="LRP148" s="89"/>
      <c r="LRQ148" s="89"/>
      <c r="LRR148" s="89"/>
      <c r="LRS148" s="89"/>
      <c r="LRT148" s="89"/>
      <c r="LRU148" s="89"/>
      <c r="LRV148" s="89"/>
      <c r="LRW148" s="89"/>
      <c r="LRX148" s="89"/>
      <c r="LRY148" s="89"/>
      <c r="LRZ148" s="89"/>
      <c r="LSA148" s="89"/>
      <c r="LSB148" s="89"/>
      <c r="LSC148" s="89"/>
      <c r="LSD148" s="89"/>
      <c r="LSE148" s="89"/>
      <c r="LSF148" s="89"/>
      <c r="LSG148" s="89"/>
      <c r="LSH148" s="89"/>
      <c r="LSI148" s="89"/>
      <c r="LSJ148" s="89"/>
      <c r="LSK148" s="89"/>
      <c r="LSL148" s="89"/>
      <c r="LSM148" s="89"/>
      <c r="LSN148" s="89"/>
      <c r="LSO148" s="89"/>
      <c r="LSP148" s="89"/>
      <c r="LSQ148" s="89"/>
      <c r="LSR148" s="89"/>
      <c r="LSS148" s="89"/>
      <c r="LST148" s="89"/>
      <c r="LSU148" s="89"/>
      <c r="LSV148" s="89"/>
      <c r="LSW148" s="89"/>
      <c r="LSX148" s="89"/>
      <c r="LSY148" s="89"/>
      <c r="LSZ148" s="89"/>
      <c r="LTA148" s="89"/>
      <c r="LTB148" s="89"/>
      <c r="LTC148" s="89"/>
      <c r="LTD148" s="89"/>
      <c r="LTE148" s="89"/>
      <c r="LTF148" s="89"/>
      <c r="LTG148" s="89"/>
      <c r="LTH148" s="89"/>
      <c r="LTI148" s="89"/>
      <c r="LTJ148" s="89"/>
      <c r="LTK148" s="89"/>
      <c r="LTL148" s="89"/>
      <c r="LTM148" s="89"/>
      <c r="LTN148" s="89"/>
      <c r="LTO148" s="89"/>
      <c r="LTP148" s="89"/>
      <c r="LTQ148" s="89"/>
      <c r="LTR148" s="89"/>
      <c r="LTS148" s="89"/>
      <c r="LTT148" s="89"/>
      <c r="LTU148" s="89"/>
      <c r="LTV148" s="89"/>
      <c r="LTW148" s="89"/>
      <c r="LTX148" s="89"/>
      <c r="LTY148" s="89"/>
      <c r="LTZ148" s="89"/>
      <c r="LUA148" s="89"/>
      <c r="LUB148" s="89"/>
      <c r="LUC148" s="89"/>
      <c r="LUD148" s="89"/>
      <c r="LUE148" s="89"/>
      <c r="LUF148" s="89"/>
      <c r="LUG148" s="89"/>
      <c r="LUH148" s="89"/>
      <c r="LUI148" s="89"/>
      <c r="LUJ148" s="89"/>
      <c r="LUK148" s="89"/>
      <c r="LUL148" s="89"/>
      <c r="LUM148" s="89"/>
      <c r="LUN148" s="89"/>
      <c r="LUO148" s="89"/>
      <c r="LUP148" s="89"/>
      <c r="LUQ148" s="89"/>
      <c r="LUR148" s="89"/>
      <c r="LUS148" s="89"/>
      <c r="LUT148" s="89"/>
      <c r="LUU148" s="89"/>
      <c r="LUV148" s="89"/>
      <c r="LUW148" s="89"/>
      <c r="LUX148" s="89"/>
      <c r="LUY148" s="89"/>
      <c r="LUZ148" s="89"/>
      <c r="LVA148" s="89"/>
      <c r="LVB148" s="89"/>
      <c r="LVC148" s="89"/>
      <c r="LVD148" s="89"/>
      <c r="LVE148" s="89"/>
      <c r="LVF148" s="89"/>
      <c r="LVG148" s="89"/>
      <c r="LVH148" s="89"/>
      <c r="LVI148" s="89"/>
      <c r="LVJ148" s="89"/>
      <c r="LVK148" s="89"/>
      <c r="LVL148" s="89"/>
      <c r="LVM148" s="89"/>
      <c r="LVN148" s="89"/>
      <c r="LVO148" s="89"/>
      <c r="LVP148" s="89"/>
      <c r="LVQ148" s="89"/>
      <c r="LVR148" s="89"/>
      <c r="LVS148" s="89"/>
      <c r="LVT148" s="89"/>
      <c r="LVU148" s="89"/>
      <c r="LVV148" s="89"/>
      <c r="LVW148" s="89"/>
      <c r="LVX148" s="89"/>
      <c r="LVY148" s="89"/>
      <c r="LVZ148" s="89"/>
      <c r="LWA148" s="89"/>
      <c r="LWB148" s="89"/>
      <c r="LWC148" s="89"/>
      <c r="LWD148" s="89"/>
      <c r="LWE148" s="89"/>
      <c r="LWF148" s="89"/>
      <c r="LWG148" s="89"/>
      <c r="LWH148" s="89"/>
      <c r="LWI148" s="89"/>
      <c r="LWJ148" s="89"/>
      <c r="LWK148" s="89"/>
      <c r="LWL148" s="89"/>
      <c r="LWM148" s="89"/>
      <c r="LWN148" s="89"/>
      <c r="LWO148" s="89"/>
      <c r="LWP148" s="89"/>
      <c r="LWQ148" s="89"/>
      <c r="LWR148" s="89"/>
      <c r="LWS148" s="89"/>
      <c r="LWT148" s="89"/>
      <c r="LWU148" s="89"/>
      <c r="LWV148" s="89"/>
      <c r="LWW148" s="89"/>
      <c r="LWX148" s="89"/>
      <c r="LWY148" s="89"/>
      <c r="LWZ148" s="89"/>
      <c r="LXA148" s="89"/>
      <c r="LXB148" s="89"/>
      <c r="LXC148" s="89"/>
      <c r="LXD148" s="89"/>
      <c r="LXE148" s="89"/>
      <c r="LXF148" s="89"/>
      <c r="LXG148" s="89"/>
      <c r="LXH148" s="89"/>
      <c r="LXI148" s="89"/>
      <c r="LXJ148" s="89"/>
      <c r="LXK148" s="89"/>
      <c r="LXL148" s="89"/>
      <c r="LXM148" s="89"/>
      <c r="LXN148" s="89"/>
      <c r="LXO148" s="89"/>
      <c r="LXP148" s="89"/>
      <c r="LXQ148" s="89"/>
      <c r="LXR148" s="89"/>
      <c r="LXS148" s="89"/>
      <c r="LXT148" s="89"/>
      <c r="LXU148" s="89"/>
      <c r="LXV148" s="89"/>
      <c r="LXW148" s="89"/>
      <c r="LXX148" s="89"/>
      <c r="LXY148" s="89"/>
      <c r="LXZ148" s="89"/>
      <c r="LYA148" s="89"/>
      <c r="LYB148" s="89"/>
      <c r="LYC148" s="89"/>
      <c r="LYD148" s="89"/>
      <c r="LYE148" s="89"/>
      <c r="LYF148" s="89"/>
      <c r="LYG148" s="89"/>
      <c r="LYH148" s="89"/>
      <c r="LYI148" s="89"/>
      <c r="LYJ148" s="89"/>
      <c r="LYK148" s="89"/>
      <c r="LYL148" s="89"/>
      <c r="LYM148" s="89"/>
      <c r="LYN148" s="89"/>
      <c r="LYO148" s="89"/>
      <c r="LYP148" s="89"/>
      <c r="LYQ148" s="89"/>
      <c r="LYR148" s="89"/>
      <c r="LYS148" s="89"/>
      <c r="LYT148" s="89"/>
      <c r="LYU148" s="89"/>
      <c r="LYV148" s="89"/>
      <c r="LYW148" s="89"/>
      <c r="LYX148" s="89"/>
      <c r="LYY148" s="89"/>
      <c r="LYZ148" s="89"/>
      <c r="LZA148" s="89"/>
      <c r="LZB148" s="89"/>
      <c r="LZC148" s="89"/>
      <c r="LZD148" s="89"/>
      <c r="LZE148" s="89"/>
      <c r="LZF148" s="89"/>
      <c r="LZG148" s="89"/>
      <c r="LZH148" s="89"/>
      <c r="LZI148" s="89"/>
      <c r="LZJ148" s="89"/>
      <c r="LZK148" s="89"/>
      <c r="LZL148" s="89"/>
      <c r="LZM148" s="89"/>
      <c r="LZN148" s="89"/>
      <c r="LZO148" s="89"/>
      <c r="LZP148" s="89"/>
      <c r="LZQ148" s="89"/>
      <c r="LZR148" s="89"/>
      <c r="LZS148" s="89"/>
      <c r="LZT148" s="89"/>
      <c r="LZU148" s="89"/>
      <c r="LZV148" s="89"/>
      <c r="LZW148" s="89"/>
      <c r="LZX148" s="89"/>
      <c r="LZY148" s="89"/>
      <c r="LZZ148" s="89"/>
      <c r="MAA148" s="89"/>
      <c r="MAB148" s="89"/>
      <c r="MAC148" s="89"/>
      <c r="MAD148" s="89"/>
      <c r="MAE148" s="89"/>
      <c r="MAF148" s="89"/>
      <c r="MAG148" s="89"/>
      <c r="MAH148" s="89"/>
      <c r="MAI148" s="89"/>
      <c r="MAJ148" s="89"/>
      <c r="MAK148" s="89"/>
      <c r="MAL148" s="89"/>
      <c r="MAM148" s="89"/>
      <c r="MAN148" s="89"/>
      <c r="MAO148" s="89"/>
      <c r="MAP148" s="89"/>
      <c r="MAQ148" s="89"/>
      <c r="MAR148" s="89"/>
      <c r="MAS148" s="89"/>
      <c r="MAT148" s="89"/>
      <c r="MAU148" s="89"/>
      <c r="MAV148" s="89"/>
      <c r="MAW148" s="89"/>
      <c r="MAX148" s="89"/>
      <c r="MAY148" s="89"/>
      <c r="MAZ148" s="89"/>
      <c r="MBA148" s="89"/>
      <c r="MBB148" s="89"/>
      <c r="MBC148" s="89"/>
      <c r="MBD148" s="89"/>
      <c r="MBE148" s="89"/>
      <c r="MBF148" s="89"/>
      <c r="MBG148" s="89"/>
      <c r="MBH148" s="89"/>
      <c r="MBI148" s="89"/>
      <c r="MBJ148" s="89"/>
      <c r="MBK148" s="89"/>
      <c r="MBL148" s="89"/>
      <c r="MBM148" s="89"/>
      <c r="MBN148" s="89"/>
      <c r="MBO148" s="89"/>
      <c r="MBP148" s="89"/>
      <c r="MBQ148" s="89"/>
      <c r="MBR148" s="89"/>
      <c r="MBS148" s="89"/>
      <c r="MBT148" s="89"/>
      <c r="MBU148" s="89"/>
      <c r="MBV148" s="89"/>
      <c r="MBW148" s="89"/>
      <c r="MBX148" s="89"/>
      <c r="MBY148" s="89"/>
      <c r="MBZ148" s="89"/>
      <c r="MCA148" s="89"/>
      <c r="MCB148" s="89"/>
      <c r="MCC148" s="89"/>
      <c r="MCD148" s="89"/>
      <c r="MCE148" s="89"/>
      <c r="MCF148" s="89"/>
      <c r="MCG148" s="89"/>
      <c r="MCH148" s="89"/>
      <c r="MCI148" s="89"/>
      <c r="MCJ148" s="89"/>
      <c r="MCK148" s="89"/>
      <c r="MCL148" s="89"/>
      <c r="MCM148" s="89"/>
      <c r="MCN148" s="89"/>
      <c r="MCO148" s="89"/>
      <c r="MCP148" s="89"/>
      <c r="MCQ148" s="89"/>
      <c r="MCR148" s="89"/>
      <c r="MCS148" s="89"/>
      <c r="MCT148" s="89"/>
      <c r="MCU148" s="89"/>
      <c r="MCV148" s="89"/>
      <c r="MCW148" s="89"/>
      <c r="MCX148" s="89"/>
      <c r="MCY148" s="89"/>
      <c r="MCZ148" s="89"/>
      <c r="MDA148" s="89"/>
      <c r="MDB148" s="89"/>
      <c r="MDC148" s="89"/>
      <c r="MDD148" s="89"/>
      <c r="MDE148" s="89"/>
      <c r="MDF148" s="89"/>
      <c r="MDG148" s="89"/>
      <c r="MDH148" s="89"/>
      <c r="MDI148" s="89"/>
      <c r="MDJ148" s="89"/>
      <c r="MDK148" s="89"/>
      <c r="MDL148" s="89"/>
      <c r="MDM148" s="89"/>
      <c r="MDN148" s="89"/>
      <c r="MDO148" s="89"/>
      <c r="MDP148" s="89"/>
      <c r="MDQ148" s="89"/>
      <c r="MDR148" s="89"/>
      <c r="MDS148" s="89"/>
      <c r="MDT148" s="89"/>
      <c r="MDU148" s="89"/>
      <c r="MDV148" s="89"/>
      <c r="MDW148" s="89"/>
      <c r="MDX148" s="89"/>
      <c r="MDY148" s="89"/>
      <c r="MDZ148" s="89"/>
      <c r="MEA148" s="89"/>
      <c r="MEB148" s="89"/>
      <c r="MEC148" s="89"/>
      <c r="MED148" s="89"/>
      <c r="MEE148" s="89"/>
      <c r="MEF148" s="89"/>
      <c r="MEG148" s="89"/>
      <c r="MEH148" s="89"/>
      <c r="MEI148" s="89"/>
      <c r="MEJ148" s="89"/>
      <c r="MEK148" s="89"/>
      <c r="MEL148" s="89"/>
      <c r="MEM148" s="89"/>
      <c r="MEN148" s="89"/>
      <c r="MEO148" s="89"/>
      <c r="MEP148" s="89"/>
      <c r="MEQ148" s="89"/>
      <c r="MER148" s="89"/>
      <c r="MES148" s="89"/>
      <c r="MET148" s="89"/>
      <c r="MEU148" s="89"/>
      <c r="MEV148" s="89"/>
      <c r="MEW148" s="89"/>
      <c r="MEX148" s="89"/>
      <c r="MEY148" s="89"/>
      <c r="MEZ148" s="89"/>
      <c r="MFA148" s="89"/>
      <c r="MFB148" s="89"/>
      <c r="MFC148" s="89"/>
      <c r="MFD148" s="89"/>
      <c r="MFE148" s="89"/>
      <c r="MFF148" s="89"/>
      <c r="MFG148" s="89"/>
      <c r="MFH148" s="89"/>
      <c r="MFI148" s="89"/>
      <c r="MFJ148" s="89"/>
      <c r="MFK148" s="89"/>
      <c r="MFL148" s="89"/>
      <c r="MFM148" s="89"/>
      <c r="MFN148" s="89"/>
      <c r="MFO148" s="89"/>
      <c r="MFP148" s="89"/>
      <c r="MFQ148" s="89"/>
      <c r="MFR148" s="89"/>
      <c r="MFS148" s="89"/>
      <c r="MFT148" s="89"/>
      <c r="MFU148" s="89"/>
      <c r="MFV148" s="89"/>
      <c r="MFW148" s="89"/>
      <c r="MFX148" s="89"/>
      <c r="MFY148" s="89"/>
      <c r="MFZ148" s="89"/>
      <c r="MGA148" s="89"/>
      <c r="MGB148" s="89"/>
      <c r="MGC148" s="89"/>
      <c r="MGD148" s="89"/>
      <c r="MGE148" s="89"/>
      <c r="MGF148" s="89"/>
      <c r="MGG148" s="89"/>
      <c r="MGH148" s="89"/>
      <c r="MGI148" s="89"/>
      <c r="MGJ148" s="89"/>
      <c r="MGK148" s="89"/>
      <c r="MGL148" s="89"/>
      <c r="MGM148" s="89"/>
      <c r="MGN148" s="89"/>
      <c r="MGO148" s="89"/>
      <c r="MGP148" s="89"/>
      <c r="MGQ148" s="89"/>
      <c r="MGR148" s="89"/>
      <c r="MGS148" s="89"/>
      <c r="MGT148" s="89"/>
      <c r="MGU148" s="89"/>
      <c r="MGV148" s="89"/>
      <c r="MGW148" s="89"/>
      <c r="MGX148" s="89"/>
      <c r="MGY148" s="89"/>
      <c r="MGZ148" s="89"/>
      <c r="MHA148" s="89"/>
      <c r="MHB148" s="89"/>
      <c r="MHC148" s="89"/>
      <c r="MHD148" s="89"/>
      <c r="MHE148" s="89"/>
      <c r="MHF148" s="89"/>
      <c r="MHG148" s="89"/>
      <c r="MHH148" s="89"/>
      <c r="MHI148" s="89"/>
      <c r="MHJ148" s="89"/>
      <c r="MHK148" s="89"/>
      <c r="MHL148" s="89"/>
      <c r="MHM148" s="89"/>
      <c r="MHN148" s="89"/>
      <c r="MHO148" s="89"/>
      <c r="MHP148" s="89"/>
      <c r="MHQ148" s="89"/>
      <c r="MHR148" s="89"/>
      <c r="MHS148" s="89"/>
      <c r="MHT148" s="89"/>
      <c r="MHU148" s="89"/>
      <c r="MHV148" s="89"/>
      <c r="MHW148" s="89"/>
      <c r="MHX148" s="89"/>
      <c r="MHY148" s="89"/>
      <c r="MHZ148" s="89"/>
      <c r="MIA148" s="89"/>
      <c r="MIB148" s="89"/>
      <c r="MIC148" s="89"/>
      <c r="MID148" s="89"/>
      <c r="MIE148" s="89"/>
      <c r="MIF148" s="89"/>
      <c r="MIG148" s="89"/>
      <c r="MIH148" s="89"/>
      <c r="MII148" s="89"/>
      <c r="MIJ148" s="89"/>
      <c r="MIK148" s="89"/>
      <c r="MIL148" s="89"/>
      <c r="MIM148" s="89"/>
      <c r="MIN148" s="89"/>
      <c r="MIO148" s="89"/>
      <c r="MIP148" s="89"/>
      <c r="MIQ148" s="89"/>
      <c r="MIR148" s="89"/>
      <c r="MIS148" s="89"/>
      <c r="MIT148" s="89"/>
      <c r="MIU148" s="89"/>
      <c r="MIV148" s="89"/>
      <c r="MIW148" s="89"/>
      <c r="MIX148" s="89"/>
      <c r="MIY148" s="89"/>
      <c r="MIZ148" s="89"/>
      <c r="MJA148" s="89"/>
      <c r="MJB148" s="89"/>
      <c r="MJC148" s="89"/>
      <c r="MJD148" s="89"/>
      <c r="MJE148" s="89"/>
      <c r="MJF148" s="89"/>
      <c r="MJG148" s="89"/>
      <c r="MJH148" s="89"/>
      <c r="MJI148" s="89"/>
      <c r="MJJ148" s="89"/>
      <c r="MJK148" s="89"/>
      <c r="MJL148" s="89"/>
      <c r="MJM148" s="89"/>
      <c r="MJN148" s="89"/>
      <c r="MJO148" s="89"/>
      <c r="MJP148" s="89"/>
      <c r="MJQ148" s="89"/>
      <c r="MJR148" s="89"/>
      <c r="MJS148" s="89"/>
      <c r="MJT148" s="89"/>
      <c r="MJU148" s="89"/>
      <c r="MJV148" s="89"/>
      <c r="MJW148" s="89"/>
      <c r="MJX148" s="89"/>
      <c r="MJY148" s="89"/>
      <c r="MJZ148" s="89"/>
      <c r="MKA148" s="89"/>
      <c r="MKB148" s="89"/>
      <c r="MKC148" s="89"/>
      <c r="MKD148" s="89"/>
      <c r="MKE148" s="89"/>
      <c r="MKF148" s="89"/>
      <c r="MKG148" s="89"/>
      <c r="MKH148" s="89"/>
      <c r="MKI148" s="89"/>
      <c r="MKJ148" s="89"/>
      <c r="MKK148" s="89"/>
      <c r="MKL148" s="89"/>
      <c r="MKM148" s="89"/>
      <c r="MKN148" s="89"/>
      <c r="MKO148" s="89"/>
      <c r="MKP148" s="89"/>
      <c r="MKQ148" s="89"/>
      <c r="MKR148" s="89"/>
      <c r="MKS148" s="89"/>
      <c r="MKT148" s="89"/>
      <c r="MKU148" s="89"/>
      <c r="MKV148" s="89"/>
      <c r="MKW148" s="89"/>
      <c r="MKX148" s="89"/>
      <c r="MKY148" s="89"/>
      <c r="MKZ148" s="89"/>
      <c r="MLA148" s="89"/>
      <c r="MLB148" s="89"/>
      <c r="MLC148" s="89"/>
      <c r="MLD148" s="89"/>
      <c r="MLE148" s="89"/>
      <c r="MLF148" s="89"/>
      <c r="MLG148" s="89"/>
      <c r="MLH148" s="89"/>
      <c r="MLI148" s="89"/>
      <c r="MLJ148" s="89"/>
      <c r="MLK148" s="89"/>
      <c r="MLL148" s="89"/>
      <c r="MLM148" s="89"/>
      <c r="MLN148" s="89"/>
      <c r="MLO148" s="89"/>
      <c r="MLP148" s="89"/>
      <c r="MLQ148" s="89"/>
      <c r="MLR148" s="89"/>
      <c r="MLS148" s="89"/>
      <c r="MLT148" s="89"/>
      <c r="MLU148" s="89"/>
      <c r="MLV148" s="89"/>
      <c r="MLW148" s="89"/>
      <c r="MLX148" s="89"/>
      <c r="MLY148" s="89"/>
      <c r="MLZ148" s="89"/>
      <c r="MMA148" s="89"/>
      <c r="MMB148" s="89"/>
      <c r="MMC148" s="89"/>
      <c r="MMD148" s="89"/>
      <c r="MME148" s="89"/>
      <c r="MMF148" s="89"/>
      <c r="MMG148" s="89"/>
      <c r="MMH148" s="89"/>
      <c r="MMI148" s="89"/>
      <c r="MMJ148" s="89"/>
      <c r="MMK148" s="89"/>
      <c r="MML148" s="89"/>
      <c r="MMM148" s="89"/>
      <c r="MMN148" s="89"/>
      <c r="MMO148" s="89"/>
      <c r="MMP148" s="89"/>
      <c r="MMQ148" s="89"/>
      <c r="MMR148" s="89"/>
      <c r="MMS148" s="89"/>
      <c r="MMT148" s="89"/>
      <c r="MMU148" s="89"/>
      <c r="MMV148" s="89"/>
      <c r="MMW148" s="89"/>
      <c r="MMX148" s="89"/>
      <c r="MMY148" s="89"/>
      <c r="MMZ148" s="89"/>
      <c r="MNA148" s="89"/>
      <c r="MNB148" s="89"/>
      <c r="MNC148" s="89"/>
      <c r="MND148" s="89"/>
      <c r="MNE148" s="89"/>
      <c r="MNF148" s="89"/>
      <c r="MNG148" s="89"/>
      <c r="MNH148" s="89"/>
      <c r="MNI148" s="89"/>
      <c r="MNJ148" s="89"/>
      <c r="MNK148" s="89"/>
      <c r="MNL148" s="89"/>
      <c r="MNM148" s="89"/>
      <c r="MNN148" s="89"/>
      <c r="MNO148" s="89"/>
      <c r="MNP148" s="89"/>
      <c r="MNQ148" s="89"/>
      <c r="MNR148" s="89"/>
      <c r="MNS148" s="89"/>
      <c r="MNT148" s="89"/>
      <c r="MNU148" s="89"/>
      <c r="MNV148" s="89"/>
      <c r="MNW148" s="89"/>
      <c r="MNX148" s="89"/>
      <c r="MNY148" s="89"/>
      <c r="MNZ148" s="89"/>
      <c r="MOA148" s="89"/>
      <c r="MOB148" s="89"/>
      <c r="MOC148" s="89"/>
      <c r="MOD148" s="89"/>
      <c r="MOE148" s="89"/>
      <c r="MOF148" s="89"/>
      <c r="MOG148" s="89"/>
      <c r="MOH148" s="89"/>
      <c r="MOI148" s="89"/>
      <c r="MOJ148" s="89"/>
      <c r="MOK148" s="89"/>
      <c r="MOL148" s="89"/>
      <c r="MOM148" s="89"/>
      <c r="MON148" s="89"/>
      <c r="MOO148" s="89"/>
      <c r="MOP148" s="89"/>
      <c r="MOQ148" s="89"/>
      <c r="MOR148" s="89"/>
      <c r="MOS148" s="89"/>
      <c r="MOT148" s="89"/>
      <c r="MOU148" s="89"/>
      <c r="MOV148" s="89"/>
      <c r="MOW148" s="89"/>
      <c r="MOX148" s="89"/>
      <c r="MOY148" s="89"/>
      <c r="MOZ148" s="89"/>
      <c r="MPA148" s="89"/>
      <c r="MPB148" s="89"/>
      <c r="MPC148" s="89"/>
      <c r="MPD148" s="89"/>
      <c r="MPE148" s="89"/>
      <c r="MPF148" s="89"/>
      <c r="MPG148" s="89"/>
      <c r="MPH148" s="89"/>
      <c r="MPI148" s="89"/>
      <c r="MPJ148" s="89"/>
      <c r="MPK148" s="89"/>
      <c r="MPL148" s="89"/>
      <c r="MPM148" s="89"/>
      <c r="MPN148" s="89"/>
      <c r="MPO148" s="89"/>
      <c r="MPP148" s="89"/>
      <c r="MPQ148" s="89"/>
      <c r="MPR148" s="89"/>
      <c r="MPS148" s="89"/>
      <c r="MPT148" s="89"/>
      <c r="MPU148" s="89"/>
      <c r="MPV148" s="89"/>
      <c r="MPW148" s="89"/>
      <c r="MPX148" s="89"/>
      <c r="MPY148" s="89"/>
      <c r="MPZ148" s="89"/>
      <c r="MQA148" s="89"/>
      <c r="MQB148" s="89"/>
      <c r="MQC148" s="89"/>
      <c r="MQD148" s="89"/>
      <c r="MQE148" s="89"/>
      <c r="MQF148" s="89"/>
      <c r="MQG148" s="89"/>
      <c r="MQH148" s="89"/>
      <c r="MQI148" s="89"/>
      <c r="MQJ148" s="89"/>
      <c r="MQK148" s="89"/>
      <c r="MQL148" s="89"/>
      <c r="MQM148" s="89"/>
      <c r="MQN148" s="89"/>
      <c r="MQO148" s="89"/>
      <c r="MQP148" s="89"/>
      <c r="MQQ148" s="89"/>
      <c r="MQR148" s="89"/>
      <c r="MQS148" s="89"/>
      <c r="MQT148" s="89"/>
      <c r="MQU148" s="89"/>
      <c r="MQV148" s="89"/>
      <c r="MQW148" s="89"/>
      <c r="MQX148" s="89"/>
      <c r="MQY148" s="89"/>
      <c r="MQZ148" s="89"/>
      <c r="MRA148" s="89"/>
      <c r="MRB148" s="89"/>
      <c r="MRC148" s="89"/>
      <c r="MRD148" s="89"/>
      <c r="MRE148" s="89"/>
      <c r="MRF148" s="89"/>
      <c r="MRG148" s="89"/>
      <c r="MRH148" s="89"/>
      <c r="MRI148" s="89"/>
      <c r="MRJ148" s="89"/>
      <c r="MRK148" s="89"/>
      <c r="MRL148" s="89"/>
      <c r="MRM148" s="89"/>
      <c r="MRN148" s="89"/>
      <c r="MRO148" s="89"/>
      <c r="MRP148" s="89"/>
      <c r="MRQ148" s="89"/>
      <c r="MRR148" s="89"/>
      <c r="MRS148" s="89"/>
      <c r="MRT148" s="89"/>
      <c r="MRU148" s="89"/>
      <c r="MRV148" s="89"/>
      <c r="MRW148" s="89"/>
      <c r="MRX148" s="89"/>
      <c r="MRY148" s="89"/>
      <c r="MRZ148" s="89"/>
      <c r="MSA148" s="89"/>
      <c r="MSB148" s="89"/>
      <c r="MSC148" s="89"/>
      <c r="MSD148" s="89"/>
      <c r="MSE148" s="89"/>
      <c r="MSF148" s="89"/>
      <c r="MSG148" s="89"/>
      <c r="MSH148" s="89"/>
      <c r="MSI148" s="89"/>
      <c r="MSJ148" s="89"/>
      <c r="MSK148" s="89"/>
      <c r="MSL148" s="89"/>
      <c r="MSM148" s="89"/>
      <c r="MSN148" s="89"/>
      <c r="MSO148" s="89"/>
      <c r="MSP148" s="89"/>
      <c r="MSQ148" s="89"/>
      <c r="MSR148" s="89"/>
      <c r="MSS148" s="89"/>
      <c r="MST148" s="89"/>
      <c r="MSU148" s="89"/>
      <c r="MSV148" s="89"/>
      <c r="MSW148" s="89"/>
      <c r="MSX148" s="89"/>
      <c r="MSY148" s="89"/>
      <c r="MSZ148" s="89"/>
      <c r="MTA148" s="89"/>
      <c r="MTB148" s="89"/>
      <c r="MTC148" s="89"/>
      <c r="MTD148" s="89"/>
      <c r="MTE148" s="89"/>
      <c r="MTF148" s="89"/>
      <c r="MTG148" s="89"/>
      <c r="MTH148" s="89"/>
      <c r="MTI148" s="89"/>
      <c r="MTJ148" s="89"/>
      <c r="MTK148" s="89"/>
      <c r="MTL148" s="89"/>
      <c r="MTM148" s="89"/>
      <c r="MTN148" s="89"/>
      <c r="MTO148" s="89"/>
      <c r="MTP148" s="89"/>
      <c r="MTQ148" s="89"/>
      <c r="MTR148" s="89"/>
      <c r="MTS148" s="89"/>
      <c r="MTT148" s="89"/>
      <c r="MTU148" s="89"/>
      <c r="MTV148" s="89"/>
      <c r="MTW148" s="89"/>
      <c r="MTX148" s="89"/>
      <c r="MTY148" s="89"/>
      <c r="MTZ148" s="89"/>
      <c r="MUA148" s="89"/>
      <c r="MUB148" s="89"/>
      <c r="MUC148" s="89"/>
      <c r="MUD148" s="89"/>
      <c r="MUE148" s="89"/>
      <c r="MUF148" s="89"/>
      <c r="MUG148" s="89"/>
      <c r="MUH148" s="89"/>
      <c r="MUI148" s="89"/>
      <c r="MUJ148" s="89"/>
      <c r="MUK148" s="89"/>
      <c r="MUL148" s="89"/>
      <c r="MUM148" s="89"/>
      <c r="MUN148" s="89"/>
      <c r="MUO148" s="89"/>
      <c r="MUP148" s="89"/>
      <c r="MUQ148" s="89"/>
      <c r="MUR148" s="89"/>
      <c r="MUS148" s="89"/>
      <c r="MUT148" s="89"/>
      <c r="MUU148" s="89"/>
      <c r="MUV148" s="89"/>
      <c r="MUW148" s="89"/>
      <c r="MUX148" s="89"/>
      <c r="MUY148" s="89"/>
      <c r="MUZ148" s="89"/>
      <c r="MVA148" s="89"/>
      <c r="MVB148" s="89"/>
      <c r="MVC148" s="89"/>
      <c r="MVD148" s="89"/>
      <c r="MVE148" s="89"/>
      <c r="MVF148" s="89"/>
      <c r="MVG148" s="89"/>
      <c r="MVH148" s="89"/>
      <c r="MVI148" s="89"/>
      <c r="MVJ148" s="89"/>
      <c r="MVK148" s="89"/>
      <c r="MVL148" s="89"/>
      <c r="MVM148" s="89"/>
      <c r="MVN148" s="89"/>
      <c r="MVO148" s="89"/>
      <c r="MVP148" s="89"/>
      <c r="MVQ148" s="89"/>
      <c r="MVR148" s="89"/>
      <c r="MVS148" s="89"/>
      <c r="MVT148" s="89"/>
      <c r="MVU148" s="89"/>
      <c r="MVV148" s="89"/>
      <c r="MVW148" s="89"/>
      <c r="MVX148" s="89"/>
      <c r="MVY148" s="89"/>
      <c r="MVZ148" s="89"/>
      <c r="MWA148" s="89"/>
      <c r="MWB148" s="89"/>
      <c r="MWC148" s="89"/>
      <c r="MWD148" s="89"/>
      <c r="MWE148" s="89"/>
      <c r="MWF148" s="89"/>
      <c r="MWG148" s="89"/>
      <c r="MWH148" s="89"/>
      <c r="MWI148" s="89"/>
      <c r="MWJ148" s="89"/>
      <c r="MWK148" s="89"/>
      <c r="MWL148" s="89"/>
      <c r="MWM148" s="89"/>
      <c r="MWN148" s="89"/>
      <c r="MWO148" s="89"/>
      <c r="MWP148" s="89"/>
      <c r="MWQ148" s="89"/>
      <c r="MWR148" s="89"/>
      <c r="MWS148" s="89"/>
      <c r="MWT148" s="89"/>
      <c r="MWU148" s="89"/>
      <c r="MWV148" s="89"/>
      <c r="MWW148" s="89"/>
      <c r="MWX148" s="89"/>
      <c r="MWY148" s="89"/>
      <c r="MWZ148" s="89"/>
      <c r="MXA148" s="89"/>
      <c r="MXB148" s="89"/>
      <c r="MXC148" s="89"/>
      <c r="MXD148" s="89"/>
      <c r="MXE148" s="89"/>
      <c r="MXF148" s="89"/>
      <c r="MXG148" s="89"/>
      <c r="MXH148" s="89"/>
      <c r="MXI148" s="89"/>
      <c r="MXJ148" s="89"/>
      <c r="MXK148" s="89"/>
      <c r="MXL148" s="89"/>
      <c r="MXM148" s="89"/>
      <c r="MXN148" s="89"/>
      <c r="MXO148" s="89"/>
      <c r="MXP148" s="89"/>
      <c r="MXQ148" s="89"/>
      <c r="MXR148" s="89"/>
      <c r="MXS148" s="89"/>
      <c r="MXT148" s="89"/>
      <c r="MXU148" s="89"/>
      <c r="MXV148" s="89"/>
      <c r="MXW148" s="89"/>
      <c r="MXX148" s="89"/>
      <c r="MXY148" s="89"/>
      <c r="MXZ148" s="89"/>
      <c r="MYA148" s="89"/>
      <c r="MYB148" s="89"/>
      <c r="MYC148" s="89"/>
      <c r="MYD148" s="89"/>
      <c r="MYE148" s="89"/>
      <c r="MYF148" s="89"/>
      <c r="MYG148" s="89"/>
      <c r="MYH148" s="89"/>
      <c r="MYI148" s="89"/>
      <c r="MYJ148" s="89"/>
      <c r="MYK148" s="89"/>
      <c r="MYL148" s="89"/>
      <c r="MYM148" s="89"/>
      <c r="MYN148" s="89"/>
      <c r="MYO148" s="89"/>
      <c r="MYP148" s="89"/>
      <c r="MYQ148" s="89"/>
      <c r="MYR148" s="89"/>
      <c r="MYS148" s="89"/>
      <c r="MYT148" s="89"/>
      <c r="MYU148" s="89"/>
      <c r="MYV148" s="89"/>
      <c r="MYW148" s="89"/>
      <c r="MYX148" s="89"/>
      <c r="MYY148" s="89"/>
      <c r="MYZ148" s="89"/>
      <c r="MZA148" s="89"/>
      <c r="MZB148" s="89"/>
      <c r="MZC148" s="89"/>
      <c r="MZD148" s="89"/>
      <c r="MZE148" s="89"/>
      <c r="MZF148" s="89"/>
      <c r="MZG148" s="89"/>
      <c r="MZH148" s="89"/>
      <c r="MZI148" s="89"/>
      <c r="MZJ148" s="89"/>
      <c r="MZK148" s="89"/>
      <c r="MZL148" s="89"/>
      <c r="MZM148" s="89"/>
      <c r="MZN148" s="89"/>
      <c r="MZO148" s="89"/>
      <c r="MZP148" s="89"/>
      <c r="MZQ148" s="89"/>
      <c r="MZR148" s="89"/>
      <c r="MZS148" s="89"/>
      <c r="MZT148" s="89"/>
      <c r="MZU148" s="89"/>
      <c r="MZV148" s="89"/>
      <c r="MZW148" s="89"/>
      <c r="MZX148" s="89"/>
      <c r="MZY148" s="89"/>
      <c r="MZZ148" s="89"/>
      <c r="NAA148" s="89"/>
      <c r="NAB148" s="89"/>
      <c r="NAC148" s="89"/>
      <c r="NAD148" s="89"/>
      <c r="NAE148" s="89"/>
      <c r="NAF148" s="89"/>
      <c r="NAG148" s="89"/>
      <c r="NAH148" s="89"/>
      <c r="NAI148" s="89"/>
      <c r="NAJ148" s="89"/>
      <c r="NAK148" s="89"/>
      <c r="NAL148" s="89"/>
      <c r="NAM148" s="89"/>
      <c r="NAN148" s="89"/>
      <c r="NAO148" s="89"/>
      <c r="NAP148" s="89"/>
      <c r="NAQ148" s="89"/>
      <c r="NAR148" s="89"/>
      <c r="NAS148" s="89"/>
      <c r="NAT148" s="89"/>
      <c r="NAU148" s="89"/>
      <c r="NAV148" s="89"/>
      <c r="NAW148" s="89"/>
      <c r="NAX148" s="89"/>
      <c r="NAY148" s="89"/>
      <c r="NAZ148" s="89"/>
      <c r="NBA148" s="89"/>
      <c r="NBB148" s="89"/>
      <c r="NBC148" s="89"/>
      <c r="NBD148" s="89"/>
      <c r="NBE148" s="89"/>
      <c r="NBF148" s="89"/>
      <c r="NBG148" s="89"/>
      <c r="NBH148" s="89"/>
      <c r="NBI148" s="89"/>
      <c r="NBJ148" s="89"/>
      <c r="NBK148" s="89"/>
      <c r="NBL148" s="89"/>
      <c r="NBM148" s="89"/>
      <c r="NBN148" s="89"/>
      <c r="NBO148" s="89"/>
      <c r="NBP148" s="89"/>
      <c r="NBQ148" s="89"/>
      <c r="NBR148" s="89"/>
      <c r="NBS148" s="89"/>
      <c r="NBT148" s="89"/>
      <c r="NBU148" s="89"/>
      <c r="NBV148" s="89"/>
      <c r="NBW148" s="89"/>
      <c r="NBX148" s="89"/>
      <c r="NBY148" s="89"/>
      <c r="NBZ148" s="89"/>
      <c r="NCA148" s="89"/>
      <c r="NCB148" s="89"/>
      <c r="NCC148" s="89"/>
      <c r="NCD148" s="89"/>
      <c r="NCE148" s="89"/>
      <c r="NCF148" s="89"/>
      <c r="NCG148" s="89"/>
      <c r="NCH148" s="89"/>
      <c r="NCI148" s="89"/>
      <c r="NCJ148" s="89"/>
      <c r="NCK148" s="89"/>
      <c r="NCL148" s="89"/>
      <c r="NCM148" s="89"/>
      <c r="NCN148" s="89"/>
      <c r="NCO148" s="89"/>
      <c r="NCP148" s="89"/>
      <c r="NCQ148" s="89"/>
      <c r="NCR148" s="89"/>
      <c r="NCS148" s="89"/>
      <c r="NCT148" s="89"/>
      <c r="NCU148" s="89"/>
      <c r="NCV148" s="89"/>
      <c r="NCW148" s="89"/>
      <c r="NCX148" s="89"/>
      <c r="NCY148" s="89"/>
      <c r="NCZ148" s="89"/>
      <c r="NDA148" s="89"/>
      <c r="NDB148" s="89"/>
      <c r="NDC148" s="89"/>
      <c r="NDD148" s="89"/>
      <c r="NDE148" s="89"/>
      <c r="NDF148" s="89"/>
      <c r="NDG148" s="89"/>
      <c r="NDH148" s="89"/>
      <c r="NDI148" s="89"/>
      <c r="NDJ148" s="89"/>
      <c r="NDK148" s="89"/>
      <c r="NDL148" s="89"/>
      <c r="NDM148" s="89"/>
      <c r="NDN148" s="89"/>
      <c r="NDO148" s="89"/>
      <c r="NDP148" s="89"/>
      <c r="NDQ148" s="89"/>
      <c r="NDR148" s="89"/>
      <c r="NDS148" s="89"/>
      <c r="NDT148" s="89"/>
      <c r="NDU148" s="89"/>
      <c r="NDV148" s="89"/>
      <c r="NDW148" s="89"/>
      <c r="NDX148" s="89"/>
      <c r="NDY148" s="89"/>
      <c r="NDZ148" s="89"/>
      <c r="NEA148" s="89"/>
      <c r="NEB148" s="89"/>
      <c r="NEC148" s="89"/>
      <c r="NED148" s="89"/>
      <c r="NEE148" s="89"/>
      <c r="NEF148" s="89"/>
      <c r="NEG148" s="89"/>
      <c r="NEH148" s="89"/>
      <c r="NEI148" s="89"/>
      <c r="NEJ148" s="89"/>
      <c r="NEK148" s="89"/>
      <c r="NEL148" s="89"/>
      <c r="NEM148" s="89"/>
      <c r="NEN148" s="89"/>
      <c r="NEO148" s="89"/>
      <c r="NEP148" s="89"/>
      <c r="NEQ148" s="89"/>
      <c r="NER148" s="89"/>
      <c r="NES148" s="89"/>
      <c r="NET148" s="89"/>
      <c r="NEU148" s="89"/>
      <c r="NEV148" s="89"/>
      <c r="NEW148" s="89"/>
      <c r="NEX148" s="89"/>
      <c r="NEY148" s="89"/>
      <c r="NEZ148" s="89"/>
      <c r="NFA148" s="89"/>
      <c r="NFB148" s="89"/>
      <c r="NFC148" s="89"/>
      <c r="NFD148" s="89"/>
      <c r="NFE148" s="89"/>
      <c r="NFF148" s="89"/>
      <c r="NFG148" s="89"/>
      <c r="NFH148" s="89"/>
      <c r="NFI148" s="89"/>
      <c r="NFJ148" s="89"/>
      <c r="NFK148" s="89"/>
      <c r="NFL148" s="89"/>
      <c r="NFM148" s="89"/>
      <c r="NFN148" s="89"/>
      <c r="NFO148" s="89"/>
      <c r="NFP148" s="89"/>
      <c r="NFQ148" s="89"/>
      <c r="NFR148" s="89"/>
      <c r="NFS148" s="89"/>
      <c r="NFT148" s="89"/>
      <c r="NFU148" s="89"/>
      <c r="NFV148" s="89"/>
      <c r="NFW148" s="89"/>
      <c r="NFX148" s="89"/>
      <c r="NFY148" s="89"/>
      <c r="NFZ148" s="89"/>
      <c r="NGA148" s="89"/>
      <c r="NGB148" s="89"/>
      <c r="NGC148" s="89"/>
      <c r="NGD148" s="89"/>
      <c r="NGE148" s="89"/>
      <c r="NGF148" s="89"/>
      <c r="NGG148" s="89"/>
      <c r="NGH148" s="89"/>
      <c r="NGI148" s="89"/>
      <c r="NGJ148" s="89"/>
      <c r="NGK148" s="89"/>
      <c r="NGL148" s="89"/>
      <c r="NGM148" s="89"/>
      <c r="NGN148" s="89"/>
      <c r="NGO148" s="89"/>
      <c r="NGP148" s="89"/>
      <c r="NGQ148" s="89"/>
      <c r="NGR148" s="89"/>
      <c r="NGS148" s="89"/>
      <c r="NGT148" s="89"/>
      <c r="NGU148" s="89"/>
      <c r="NGV148" s="89"/>
      <c r="NGW148" s="89"/>
      <c r="NGX148" s="89"/>
      <c r="NGY148" s="89"/>
      <c r="NGZ148" s="89"/>
      <c r="NHA148" s="89"/>
      <c r="NHB148" s="89"/>
      <c r="NHC148" s="89"/>
      <c r="NHD148" s="89"/>
      <c r="NHE148" s="89"/>
      <c r="NHF148" s="89"/>
      <c r="NHG148" s="89"/>
      <c r="NHH148" s="89"/>
      <c r="NHI148" s="89"/>
      <c r="NHJ148" s="89"/>
      <c r="NHK148" s="89"/>
      <c r="NHL148" s="89"/>
      <c r="NHM148" s="89"/>
      <c r="NHN148" s="89"/>
      <c r="NHO148" s="89"/>
      <c r="NHP148" s="89"/>
      <c r="NHQ148" s="89"/>
      <c r="NHR148" s="89"/>
      <c r="NHS148" s="89"/>
      <c r="NHT148" s="89"/>
      <c r="NHU148" s="89"/>
      <c r="NHV148" s="89"/>
      <c r="NHW148" s="89"/>
      <c r="NHX148" s="89"/>
      <c r="NHY148" s="89"/>
      <c r="NHZ148" s="89"/>
      <c r="NIA148" s="89"/>
      <c r="NIB148" s="89"/>
      <c r="NIC148" s="89"/>
      <c r="NID148" s="89"/>
      <c r="NIE148" s="89"/>
      <c r="NIF148" s="89"/>
      <c r="NIG148" s="89"/>
      <c r="NIH148" s="89"/>
      <c r="NII148" s="89"/>
      <c r="NIJ148" s="89"/>
      <c r="NIK148" s="89"/>
      <c r="NIL148" s="89"/>
      <c r="NIM148" s="89"/>
      <c r="NIN148" s="89"/>
      <c r="NIO148" s="89"/>
      <c r="NIP148" s="89"/>
      <c r="NIQ148" s="89"/>
      <c r="NIR148" s="89"/>
      <c r="NIS148" s="89"/>
      <c r="NIT148" s="89"/>
      <c r="NIU148" s="89"/>
      <c r="NIV148" s="89"/>
      <c r="NIW148" s="89"/>
      <c r="NIX148" s="89"/>
      <c r="NIY148" s="89"/>
      <c r="NIZ148" s="89"/>
      <c r="NJA148" s="89"/>
      <c r="NJB148" s="89"/>
      <c r="NJC148" s="89"/>
      <c r="NJD148" s="89"/>
      <c r="NJE148" s="89"/>
      <c r="NJF148" s="89"/>
      <c r="NJG148" s="89"/>
      <c r="NJH148" s="89"/>
      <c r="NJI148" s="89"/>
      <c r="NJJ148" s="89"/>
      <c r="NJK148" s="89"/>
      <c r="NJL148" s="89"/>
      <c r="NJM148" s="89"/>
      <c r="NJN148" s="89"/>
      <c r="NJO148" s="89"/>
      <c r="NJP148" s="89"/>
      <c r="NJQ148" s="89"/>
      <c r="NJR148" s="89"/>
      <c r="NJS148" s="89"/>
      <c r="NJT148" s="89"/>
      <c r="NJU148" s="89"/>
      <c r="NJV148" s="89"/>
      <c r="NJW148" s="89"/>
      <c r="NJX148" s="89"/>
      <c r="NJY148" s="89"/>
      <c r="NJZ148" s="89"/>
      <c r="NKA148" s="89"/>
      <c r="NKB148" s="89"/>
      <c r="NKC148" s="89"/>
      <c r="NKD148" s="89"/>
      <c r="NKE148" s="89"/>
      <c r="NKF148" s="89"/>
      <c r="NKG148" s="89"/>
      <c r="NKH148" s="89"/>
      <c r="NKI148" s="89"/>
      <c r="NKJ148" s="89"/>
      <c r="NKK148" s="89"/>
      <c r="NKL148" s="89"/>
      <c r="NKM148" s="89"/>
      <c r="NKN148" s="89"/>
      <c r="NKO148" s="89"/>
      <c r="NKP148" s="89"/>
      <c r="NKQ148" s="89"/>
      <c r="NKR148" s="89"/>
      <c r="NKS148" s="89"/>
      <c r="NKT148" s="89"/>
      <c r="NKU148" s="89"/>
      <c r="NKV148" s="89"/>
      <c r="NKW148" s="89"/>
      <c r="NKX148" s="89"/>
      <c r="NKY148" s="89"/>
      <c r="NKZ148" s="89"/>
      <c r="NLA148" s="89"/>
      <c r="NLB148" s="89"/>
      <c r="NLC148" s="89"/>
      <c r="NLD148" s="89"/>
      <c r="NLE148" s="89"/>
      <c r="NLF148" s="89"/>
      <c r="NLG148" s="89"/>
      <c r="NLH148" s="89"/>
      <c r="NLI148" s="89"/>
      <c r="NLJ148" s="89"/>
      <c r="NLK148" s="89"/>
      <c r="NLL148" s="89"/>
      <c r="NLM148" s="89"/>
      <c r="NLN148" s="89"/>
      <c r="NLO148" s="89"/>
      <c r="NLP148" s="89"/>
      <c r="NLQ148" s="89"/>
      <c r="NLR148" s="89"/>
      <c r="NLS148" s="89"/>
      <c r="NLT148" s="89"/>
      <c r="NLU148" s="89"/>
      <c r="NLV148" s="89"/>
      <c r="NLW148" s="89"/>
      <c r="NLX148" s="89"/>
      <c r="NLY148" s="89"/>
      <c r="NLZ148" s="89"/>
      <c r="NMA148" s="89"/>
      <c r="NMB148" s="89"/>
      <c r="NMC148" s="89"/>
      <c r="NMD148" s="89"/>
      <c r="NME148" s="89"/>
      <c r="NMF148" s="89"/>
      <c r="NMG148" s="89"/>
      <c r="NMH148" s="89"/>
      <c r="NMI148" s="89"/>
      <c r="NMJ148" s="89"/>
      <c r="NMK148" s="89"/>
      <c r="NML148" s="89"/>
      <c r="NMM148" s="89"/>
      <c r="NMN148" s="89"/>
      <c r="NMO148" s="89"/>
      <c r="NMP148" s="89"/>
      <c r="NMQ148" s="89"/>
      <c r="NMR148" s="89"/>
      <c r="NMS148" s="89"/>
      <c r="NMT148" s="89"/>
      <c r="NMU148" s="89"/>
      <c r="NMV148" s="89"/>
      <c r="NMW148" s="89"/>
      <c r="NMX148" s="89"/>
      <c r="NMY148" s="89"/>
      <c r="NMZ148" s="89"/>
      <c r="NNA148" s="89"/>
      <c r="NNB148" s="89"/>
      <c r="NNC148" s="89"/>
      <c r="NND148" s="89"/>
      <c r="NNE148" s="89"/>
      <c r="NNF148" s="89"/>
      <c r="NNG148" s="89"/>
      <c r="NNH148" s="89"/>
      <c r="NNI148" s="89"/>
      <c r="NNJ148" s="89"/>
      <c r="NNK148" s="89"/>
      <c r="NNL148" s="89"/>
      <c r="NNM148" s="89"/>
      <c r="NNN148" s="89"/>
      <c r="NNO148" s="89"/>
      <c r="NNP148" s="89"/>
      <c r="NNQ148" s="89"/>
      <c r="NNR148" s="89"/>
      <c r="NNS148" s="89"/>
      <c r="NNT148" s="89"/>
      <c r="NNU148" s="89"/>
      <c r="NNV148" s="89"/>
      <c r="NNW148" s="89"/>
      <c r="NNX148" s="89"/>
      <c r="NNY148" s="89"/>
      <c r="NNZ148" s="89"/>
      <c r="NOA148" s="89"/>
      <c r="NOB148" s="89"/>
      <c r="NOC148" s="89"/>
      <c r="NOD148" s="89"/>
      <c r="NOE148" s="89"/>
      <c r="NOF148" s="89"/>
      <c r="NOG148" s="89"/>
      <c r="NOH148" s="89"/>
      <c r="NOI148" s="89"/>
      <c r="NOJ148" s="89"/>
      <c r="NOK148" s="89"/>
      <c r="NOL148" s="89"/>
      <c r="NOM148" s="89"/>
      <c r="NON148" s="89"/>
      <c r="NOO148" s="89"/>
      <c r="NOP148" s="89"/>
      <c r="NOQ148" s="89"/>
      <c r="NOR148" s="89"/>
      <c r="NOS148" s="89"/>
      <c r="NOT148" s="89"/>
      <c r="NOU148" s="89"/>
      <c r="NOV148" s="89"/>
      <c r="NOW148" s="89"/>
      <c r="NOX148" s="89"/>
      <c r="NOY148" s="89"/>
      <c r="NOZ148" s="89"/>
      <c r="NPA148" s="89"/>
      <c r="NPB148" s="89"/>
      <c r="NPC148" s="89"/>
      <c r="NPD148" s="89"/>
      <c r="NPE148" s="89"/>
      <c r="NPF148" s="89"/>
      <c r="NPG148" s="89"/>
      <c r="NPH148" s="89"/>
      <c r="NPI148" s="89"/>
      <c r="NPJ148" s="89"/>
      <c r="NPK148" s="89"/>
      <c r="NPL148" s="89"/>
      <c r="NPM148" s="89"/>
      <c r="NPN148" s="89"/>
      <c r="NPO148" s="89"/>
      <c r="NPP148" s="89"/>
      <c r="NPQ148" s="89"/>
      <c r="NPR148" s="89"/>
      <c r="NPS148" s="89"/>
      <c r="NPT148" s="89"/>
      <c r="NPU148" s="89"/>
      <c r="NPV148" s="89"/>
      <c r="NPW148" s="89"/>
      <c r="NPX148" s="89"/>
      <c r="NPY148" s="89"/>
      <c r="NPZ148" s="89"/>
      <c r="NQA148" s="89"/>
      <c r="NQB148" s="89"/>
      <c r="NQC148" s="89"/>
      <c r="NQD148" s="89"/>
      <c r="NQE148" s="89"/>
      <c r="NQF148" s="89"/>
      <c r="NQG148" s="89"/>
      <c r="NQH148" s="89"/>
      <c r="NQI148" s="89"/>
      <c r="NQJ148" s="89"/>
      <c r="NQK148" s="89"/>
      <c r="NQL148" s="89"/>
      <c r="NQM148" s="89"/>
      <c r="NQN148" s="89"/>
      <c r="NQO148" s="89"/>
      <c r="NQP148" s="89"/>
      <c r="NQQ148" s="89"/>
      <c r="NQR148" s="89"/>
      <c r="NQS148" s="89"/>
      <c r="NQT148" s="89"/>
      <c r="NQU148" s="89"/>
      <c r="NQV148" s="89"/>
      <c r="NQW148" s="89"/>
      <c r="NQX148" s="89"/>
      <c r="NQY148" s="89"/>
      <c r="NQZ148" s="89"/>
      <c r="NRA148" s="89"/>
      <c r="NRB148" s="89"/>
      <c r="NRC148" s="89"/>
      <c r="NRD148" s="89"/>
      <c r="NRE148" s="89"/>
      <c r="NRF148" s="89"/>
      <c r="NRG148" s="89"/>
      <c r="NRH148" s="89"/>
      <c r="NRI148" s="89"/>
      <c r="NRJ148" s="89"/>
      <c r="NRK148" s="89"/>
      <c r="NRL148" s="89"/>
      <c r="NRM148" s="89"/>
      <c r="NRN148" s="89"/>
      <c r="NRO148" s="89"/>
      <c r="NRP148" s="89"/>
      <c r="NRQ148" s="89"/>
      <c r="NRR148" s="89"/>
      <c r="NRS148" s="89"/>
      <c r="NRT148" s="89"/>
      <c r="NRU148" s="89"/>
      <c r="NRV148" s="89"/>
      <c r="NRW148" s="89"/>
      <c r="NRX148" s="89"/>
      <c r="NRY148" s="89"/>
      <c r="NRZ148" s="89"/>
      <c r="NSA148" s="89"/>
      <c r="NSB148" s="89"/>
      <c r="NSC148" s="89"/>
      <c r="NSD148" s="89"/>
      <c r="NSE148" s="89"/>
      <c r="NSF148" s="89"/>
      <c r="NSG148" s="89"/>
      <c r="NSH148" s="89"/>
      <c r="NSI148" s="89"/>
      <c r="NSJ148" s="89"/>
      <c r="NSK148" s="89"/>
      <c r="NSL148" s="89"/>
      <c r="NSM148" s="89"/>
      <c r="NSN148" s="89"/>
      <c r="NSO148" s="89"/>
      <c r="NSP148" s="89"/>
      <c r="NSQ148" s="89"/>
      <c r="NSR148" s="89"/>
      <c r="NSS148" s="89"/>
      <c r="NST148" s="89"/>
      <c r="NSU148" s="89"/>
      <c r="NSV148" s="89"/>
      <c r="NSW148" s="89"/>
      <c r="NSX148" s="89"/>
      <c r="NSY148" s="89"/>
      <c r="NSZ148" s="89"/>
      <c r="NTA148" s="89"/>
      <c r="NTB148" s="89"/>
      <c r="NTC148" s="89"/>
      <c r="NTD148" s="89"/>
      <c r="NTE148" s="89"/>
      <c r="NTF148" s="89"/>
      <c r="NTG148" s="89"/>
      <c r="NTH148" s="89"/>
      <c r="NTI148" s="89"/>
      <c r="NTJ148" s="89"/>
      <c r="NTK148" s="89"/>
      <c r="NTL148" s="89"/>
      <c r="NTM148" s="89"/>
      <c r="NTN148" s="89"/>
      <c r="NTO148" s="89"/>
      <c r="NTP148" s="89"/>
      <c r="NTQ148" s="89"/>
      <c r="NTR148" s="89"/>
      <c r="NTS148" s="89"/>
      <c r="NTT148" s="89"/>
      <c r="NTU148" s="89"/>
      <c r="NTV148" s="89"/>
      <c r="NTW148" s="89"/>
      <c r="NTX148" s="89"/>
      <c r="NTY148" s="89"/>
      <c r="NTZ148" s="89"/>
      <c r="NUA148" s="89"/>
      <c r="NUB148" s="89"/>
      <c r="NUC148" s="89"/>
      <c r="NUD148" s="89"/>
      <c r="NUE148" s="89"/>
      <c r="NUF148" s="89"/>
      <c r="NUG148" s="89"/>
      <c r="NUH148" s="89"/>
      <c r="NUI148" s="89"/>
      <c r="NUJ148" s="89"/>
      <c r="NUK148" s="89"/>
      <c r="NUL148" s="89"/>
      <c r="NUM148" s="89"/>
      <c r="NUN148" s="89"/>
      <c r="NUO148" s="89"/>
      <c r="NUP148" s="89"/>
      <c r="NUQ148" s="89"/>
      <c r="NUR148" s="89"/>
      <c r="NUS148" s="89"/>
      <c r="NUT148" s="89"/>
      <c r="NUU148" s="89"/>
      <c r="NUV148" s="89"/>
      <c r="NUW148" s="89"/>
      <c r="NUX148" s="89"/>
      <c r="NUY148" s="89"/>
      <c r="NUZ148" s="89"/>
      <c r="NVA148" s="89"/>
      <c r="NVB148" s="89"/>
      <c r="NVC148" s="89"/>
      <c r="NVD148" s="89"/>
      <c r="NVE148" s="89"/>
      <c r="NVF148" s="89"/>
      <c r="NVG148" s="89"/>
      <c r="NVH148" s="89"/>
      <c r="NVI148" s="89"/>
      <c r="NVJ148" s="89"/>
      <c r="NVK148" s="89"/>
      <c r="NVL148" s="89"/>
      <c r="NVM148" s="89"/>
      <c r="NVN148" s="89"/>
      <c r="NVO148" s="89"/>
      <c r="NVP148" s="89"/>
      <c r="NVQ148" s="89"/>
      <c r="NVR148" s="89"/>
      <c r="NVS148" s="89"/>
      <c r="NVT148" s="89"/>
      <c r="NVU148" s="89"/>
      <c r="NVV148" s="89"/>
      <c r="NVW148" s="89"/>
      <c r="NVX148" s="89"/>
      <c r="NVY148" s="89"/>
      <c r="NVZ148" s="89"/>
      <c r="NWA148" s="89"/>
      <c r="NWB148" s="89"/>
      <c r="NWC148" s="89"/>
      <c r="NWD148" s="89"/>
      <c r="NWE148" s="89"/>
      <c r="NWF148" s="89"/>
      <c r="NWG148" s="89"/>
      <c r="NWH148" s="89"/>
      <c r="NWI148" s="89"/>
      <c r="NWJ148" s="89"/>
      <c r="NWK148" s="89"/>
      <c r="NWL148" s="89"/>
      <c r="NWM148" s="89"/>
      <c r="NWN148" s="89"/>
      <c r="NWO148" s="89"/>
      <c r="NWP148" s="89"/>
      <c r="NWQ148" s="89"/>
      <c r="NWR148" s="89"/>
      <c r="NWS148" s="89"/>
      <c r="NWT148" s="89"/>
      <c r="NWU148" s="89"/>
      <c r="NWV148" s="89"/>
      <c r="NWW148" s="89"/>
      <c r="NWX148" s="89"/>
      <c r="NWY148" s="89"/>
      <c r="NWZ148" s="89"/>
      <c r="NXA148" s="89"/>
      <c r="NXB148" s="89"/>
      <c r="NXC148" s="89"/>
      <c r="NXD148" s="89"/>
      <c r="NXE148" s="89"/>
      <c r="NXF148" s="89"/>
      <c r="NXG148" s="89"/>
      <c r="NXH148" s="89"/>
      <c r="NXI148" s="89"/>
      <c r="NXJ148" s="89"/>
      <c r="NXK148" s="89"/>
      <c r="NXL148" s="89"/>
      <c r="NXM148" s="89"/>
      <c r="NXN148" s="89"/>
      <c r="NXO148" s="89"/>
      <c r="NXP148" s="89"/>
      <c r="NXQ148" s="89"/>
      <c r="NXR148" s="89"/>
      <c r="NXS148" s="89"/>
      <c r="NXT148" s="89"/>
      <c r="NXU148" s="89"/>
      <c r="NXV148" s="89"/>
      <c r="NXW148" s="89"/>
      <c r="NXX148" s="89"/>
      <c r="NXY148" s="89"/>
      <c r="NXZ148" s="89"/>
      <c r="NYA148" s="89"/>
      <c r="NYB148" s="89"/>
      <c r="NYC148" s="89"/>
      <c r="NYD148" s="89"/>
      <c r="NYE148" s="89"/>
      <c r="NYF148" s="89"/>
      <c r="NYG148" s="89"/>
      <c r="NYH148" s="89"/>
      <c r="NYI148" s="89"/>
      <c r="NYJ148" s="89"/>
      <c r="NYK148" s="89"/>
      <c r="NYL148" s="89"/>
      <c r="NYM148" s="89"/>
      <c r="NYN148" s="89"/>
      <c r="NYO148" s="89"/>
      <c r="NYP148" s="89"/>
      <c r="NYQ148" s="89"/>
      <c r="NYR148" s="89"/>
      <c r="NYS148" s="89"/>
      <c r="NYT148" s="89"/>
      <c r="NYU148" s="89"/>
      <c r="NYV148" s="89"/>
      <c r="NYW148" s="89"/>
      <c r="NYX148" s="89"/>
      <c r="NYY148" s="89"/>
      <c r="NYZ148" s="89"/>
      <c r="NZA148" s="89"/>
      <c r="NZB148" s="89"/>
      <c r="NZC148" s="89"/>
      <c r="NZD148" s="89"/>
      <c r="NZE148" s="89"/>
      <c r="NZF148" s="89"/>
      <c r="NZG148" s="89"/>
      <c r="NZH148" s="89"/>
      <c r="NZI148" s="89"/>
      <c r="NZJ148" s="89"/>
      <c r="NZK148" s="89"/>
      <c r="NZL148" s="89"/>
      <c r="NZM148" s="89"/>
      <c r="NZN148" s="89"/>
      <c r="NZO148" s="89"/>
      <c r="NZP148" s="89"/>
      <c r="NZQ148" s="89"/>
      <c r="NZR148" s="89"/>
      <c r="NZS148" s="89"/>
      <c r="NZT148" s="89"/>
      <c r="NZU148" s="89"/>
      <c r="NZV148" s="89"/>
      <c r="NZW148" s="89"/>
      <c r="NZX148" s="89"/>
      <c r="NZY148" s="89"/>
      <c r="NZZ148" s="89"/>
      <c r="OAA148" s="89"/>
      <c r="OAB148" s="89"/>
      <c r="OAC148" s="89"/>
      <c r="OAD148" s="89"/>
      <c r="OAE148" s="89"/>
      <c r="OAF148" s="89"/>
      <c r="OAG148" s="89"/>
      <c r="OAH148" s="89"/>
      <c r="OAI148" s="89"/>
      <c r="OAJ148" s="89"/>
      <c r="OAK148" s="89"/>
      <c r="OAL148" s="89"/>
      <c r="OAM148" s="89"/>
      <c r="OAN148" s="89"/>
      <c r="OAO148" s="89"/>
      <c r="OAP148" s="89"/>
      <c r="OAQ148" s="89"/>
      <c r="OAR148" s="89"/>
      <c r="OAS148" s="89"/>
      <c r="OAT148" s="89"/>
      <c r="OAU148" s="89"/>
      <c r="OAV148" s="89"/>
      <c r="OAW148" s="89"/>
      <c r="OAX148" s="89"/>
      <c r="OAY148" s="89"/>
      <c r="OAZ148" s="89"/>
      <c r="OBA148" s="89"/>
      <c r="OBB148" s="89"/>
      <c r="OBC148" s="89"/>
      <c r="OBD148" s="89"/>
      <c r="OBE148" s="89"/>
      <c r="OBF148" s="89"/>
      <c r="OBG148" s="89"/>
      <c r="OBH148" s="89"/>
      <c r="OBI148" s="89"/>
      <c r="OBJ148" s="89"/>
      <c r="OBK148" s="89"/>
      <c r="OBL148" s="89"/>
      <c r="OBM148" s="89"/>
      <c r="OBN148" s="89"/>
      <c r="OBO148" s="89"/>
      <c r="OBP148" s="89"/>
      <c r="OBQ148" s="89"/>
      <c r="OBR148" s="89"/>
      <c r="OBS148" s="89"/>
      <c r="OBT148" s="89"/>
      <c r="OBU148" s="89"/>
      <c r="OBV148" s="89"/>
      <c r="OBW148" s="89"/>
      <c r="OBX148" s="89"/>
      <c r="OBY148" s="89"/>
      <c r="OBZ148" s="89"/>
      <c r="OCA148" s="89"/>
      <c r="OCB148" s="89"/>
      <c r="OCC148" s="89"/>
      <c r="OCD148" s="89"/>
      <c r="OCE148" s="89"/>
      <c r="OCF148" s="89"/>
      <c r="OCG148" s="89"/>
      <c r="OCH148" s="89"/>
      <c r="OCI148" s="89"/>
      <c r="OCJ148" s="89"/>
      <c r="OCK148" s="89"/>
      <c r="OCL148" s="89"/>
      <c r="OCM148" s="89"/>
      <c r="OCN148" s="89"/>
      <c r="OCO148" s="89"/>
      <c r="OCP148" s="89"/>
      <c r="OCQ148" s="89"/>
      <c r="OCR148" s="89"/>
      <c r="OCS148" s="89"/>
      <c r="OCT148" s="89"/>
      <c r="OCU148" s="89"/>
      <c r="OCV148" s="89"/>
      <c r="OCW148" s="89"/>
      <c r="OCX148" s="89"/>
      <c r="OCY148" s="89"/>
      <c r="OCZ148" s="89"/>
      <c r="ODA148" s="89"/>
      <c r="ODB148" s="89"/>
      <c r="ODC148" s="89"/>
      <c r="ODD148" s="89"/>
      <c r="ODE148" s="89"/>
      <c r="ODF148" s="89"/>
      <c r="ODG148" s="89"/>
      <c r="ODH148" s="89"/>
      <c r="ODI148" s="89"/>
      <c r="ODJ148" s="89"/>
      <c r="ODK148" s="89"/>
      <c r="ODL148" s="89"/>
      <c r="ODM148" s="89"/>
      <c r="ODN148" s="89"/>
      <c r="ODO148" s="89"/>
      <c r="ODP148" s="89"/>
      <c r="ODQ148" s="89"/>
      <c r="ODR148" s="89"/>
      <c r="ODS148" s="89"/>
      <c r="ODT148" s="89"/>
      <c r="ODU148" s="89"/>
      <c r="ODV148" s="89"/>
      <c r="ODW148" s="89"/>
      <c r="ODX148" s="89"/>
      <c r="ODY148" s="89"/>
      <c r="ODZ148" s="89"/>
      <c r="OEA148" s="89"/>
      <c r="OEB148" s="89"/>
      <c r="OEC148" s="89"/>
      <c r="OED148" s="89"/>
      <c r="OEE148" s="89"/>
      <c r="OEF148" s="89"/>
      <c r="OEG148" s="89"/>
      <c r="OEH148" s="89"/>
      <c r="OEI148" s="89"/>
      <c r="OEJ148" s="89"/>
      <c r="OEK148" s="89"/>
      <c r="OEL148" s="89"/>
      <c r="OEM148" s="89"/>
      <c r="OEN148" s="89"/>
      <c r="OEO148" s="89"/>
      <c r="OEP148" s="89"/>
      <c r="OEQ148" s="89"/>
      <c r="OER148" s="89"/>
      <c r="OES148" s="89"/>
      <c r="OET148" s="89"/>
      <c r="OEU148" s="89"/>
      <c r="OEV148" s="89"/>
      <c r="OEW148" s="89"/>
      <c r="OEX148" s="89"/>
      <c r="OEY148" s="89"/>
      <c r="OEZ148" s="89"/>
      <c r="OFA148" s="89"/>
      <c r="OFB148" s="89"/>
      <c r="OFC148" s="89"/>
      <c r="OFD148" s="89"/>
      <c r="OFE148" s="89"/>
      <c r="OFF148" s="89"/>
      <c r="OFG148" s="89"/>
      <c r="OFH148" s="89"/>
      <c r="OFI148" s="89"/>
      <c r="OFJ148" s="89"/>
      <c r="OFK148" s="89"/>
      <c r="OFL148" s="89"/>
      <c r="OFM148" s="89"/>
      <c r="OFN148" s="89"/>
      <c r="OFO148" s="89"/>
      <c r="OFP148" s="89"/>
      <c r="OFQ148" s="89"/>
      <c r="OFR148" s="89"/>
      <c r="OFS148" s="89"/>
      <c r="OFT148" s="89"/>
      <c r="OFU148" s="89"/>
      <c r="OFV148" s="89"/>
      <c r="OFW148" s="89"/>
      <c r="OFX148" s="89"/>
      <c r="OFY148" s="89"/>
      <c r="OFZ148" s="89"/>
      <c r="OGA148" s="89"/>
      <c r="OGB148" s="89"/>
      <c r="OGC148" s="89"/>
      <c r="OGD148" s="89"/>
      <c r="OGE148" s="89"/>
      <c r="OGF148" s="89"/>
      <c r="OGG148" s="89"/>
      <c r="OGH148" s="89"/>
      <c r="OGI148" s="89"/>
      <c r="OGJ148" s="89"/>
      <c r="OGK148" s="89"/>
      <c r="OGL148" s="89"/>
      <c r="OGM148" s="89"/>
      <c r="OGN148" s="89"/>
      <c r="OGO148" s="89"/>
      <c r="OGP148" s="89"/>
      <c r="OGQ148" s="89"/>
      <c r="OGR148" s="89"/>
      <c r="OGS148" s="89"/>
      <c r="OGT148" s="89"/>
      <c r="OGU148" s="89"/>
      <c r="OGV148" s="89"/>
      <c r="OGW148" s="89"/>
      <c r="OGX148" s="89"/>
      <c r="OGY148" s="89"/>
      <c r="OGZ148" s="89"/>
      <c r="OHA148" s="89"/>
      <c r="OHB148" s="89"/>
      <c r="OHC148" s="89"/>
      <c r="OHD148" s="89"/>
      <c r="OHE148" s="89"/>
      <c r="OHF148" s="89"/>
      <c r="OHG148" s="89"/>
      <c r="OHH148" s="89"/>
      <c r="OHI148" s="89"/>
      <c r="OHJ148" s="89"/>
      <c r="OHK148" s="89"/>
      <c r="OHL148" s="89"/>
      <c r="OHM148" s="89"/>
      <c r="OHN148" s="89"/>
      <c r="OHO148" s="89"/>
      <c r="OHP148" s="89"/>
      <c r="OHQ148" s="89"/>
      <c r="OHR148" s="89"/>
      <c r="OHS148" s="89"/>
      <c r="OHT148" s="89"/>
      <c r="OHU148" s="89"/>
      <c r="OHV148" s="89"/>
      <c r="OHW148" s="89"/>
      <c r="OHX148" s="89"/>
      <c r="OHY148" s="89"/>
      <c r="OHZ148" s="89"/>
      <c r="OIA148" s="89"/>
      <c r="OIB148" s="89"/>
      <c r="OIC148" s="89"/>
      <c r="OID148" s="89"/>
      <c r="OIE148" s="89"/>
      <c r="OIF148" s="89"/>
      <c r="OIG148" s="89"/>
      <c r="OIH148" s="89"/>
      <c r="OII148" s="89"/>
      <c r="OIJ148" s="89"/>
      <c r="OIK148" s="89"/>
      <c r="OIL148" s="89"/>
      <c r="OIM148" s="89"/>
      <c r="OIN148" s="89"/>
      <c r="OIO148" s="89"/>
      <c r="OIP148" s="89"/>
      <c r="OIQ148" s="89"/>
      <c r="OIR148" s="89"/>
      <c r="OIS148" s="89"/>
      <c r="OIT148" s="89"/>
      <c r="OIU148" s="89"/>
      <c r="OIV148" s="89"/>
      <c r="OIW148" s="89"/>
      <c r="OIX148" s="89"/>
      <c r="OIY148" s="89"/>
      <c r="OIZ148" s="89"/>
      <c r="OJA148" s="89"/>
      <c r="OJB148" s="89"/>
      <c r="OJC148" s="89"/>
      <c r="OJD148" s="89"/>
      <c r="OJE148" s="89"/>
      <c r="OJF148" s="89"/>
      <c r="OJG148" s="89"/>
      <c r="OJH148" s="89"/>
      <c r="OJI148" s="89"/>
      <c r="OJJ148" s="89"/>
      <c r="OJK148" s="89"/>
      <c r="OJL148" s="89"/>
      <c r="OJM148" s="89"/>
      <c r="OJN148" s="89"/>
      <c r="OJO148" s="89"/>
      <c r="OJP148" s="89"/>
      <c r="OJQ148" s="89"/>
      <c r="OJR148" s="89"/>
      <c r="OJS148" s="89"/>
      <c r="OJT148" s="89"/>
      <c r="OJU148" s="89"/>
      <c r="OJV148" s="89"/>
      <c r="OJW148" s="89"/>
      <c r="OJX148" s="89"/>
      <c r="OJY148" s="89"/>
      <c r="OJZ148" s="89"/>
      <c r="OKA148" s="89"/>
      <c r="OKB148" s="89"/>
      <c r="OKC148" s="89"/>
      <c r="OKD148" s="89"/>
      <c r="OKE148" s="89"/>
      <c r="OKF148" s="89"/>
      <c r="OKG148" s="89"/>
      <c r="OKH148" s="89"/>
      <c r="OKI148" s="89"/>
      <c r="OKJ148" s="89"/>
      <c r="OKK148" s="89"/>
      <c r="OKL148" s="89"/>
      <c r="OKM148" s="89"/>
      <c r="OKN148" s="89"/>
      <c r="OKO148" s="89"/>
      <c r="OKP148" s="89"/>
      <c r="OKQ148" s="89"/>
      <c r="OKR148" s="89"/>
      <c r="OKS148" s="89"/>
      <c r="OKT148" s="89"/>
      <c r="OKU148" s="89"/>
      <c r="OKV148" s="89"/>
      <c r="OKW148" s="89"/>
      <c r="OKX148" s="89"/>
      <c r="OKY148" s="89"/>
      <c r="OKZ148" s="89"/>
      <c r="OLA148" s="89"/>
      <c r="OLB148" s="89"/>
      <c r="OLC148" s="89"/>
      <c r="OLD148" s="89"/>
      <c r="OLE148" s="89"/>
      <c r="OLF148" s="89"/>
      <c r="OLG148" s="89"/>
      <c r="OLH148" s="89"/>
      <c r="OLI148" s="89"/>
      <c r="OLJ148" s="89"/>
      <c r="OLK148" s="89"/>
      <c r="OLL148" s="89"/>
      <c r="OLM148" s="89"/>
      <c r="OLN148" s="89"/>
      <c r="OLO148" s="89"/>
      <c r="OLP148" s="89"/>
      <c r="OLQ148" s="89"/>
      <c r="OLR148" s="89"/>
      <c r="OLS148" s="89"/>
      <c r="OLT148" s="89"/>
      <c r="OLU148" s="89"/>
      <c r="OLV148" s="89"/>
      <c r="OLW148" s="89"/>
      <c r="OLX148" s="89"/>
      <c r="OLY148" s="89"/>
      <c r="OLZ148" s="89"/>
      <c r="OMA148" s="89"/>
      <c r="OMB148" s="89"/>
      <c r="OMC148" s="89"/>
      <c r="OMD148" s="89"/>
      <c r="OME148" s="89"/>
      <c r="OMF148" s="89"/>
      <c r="OMG148" s="89"/>
      <c r="OMH148" s="89"/>
      <c r="OMI148" s="89"/>
      <c r="OMJ148" s="89"/>
      <c r="OMK148" s="89"/>
      <c r="OML148" s="89"/>
      <c r="OMM148" s="89"/>
      <c r="OMN148" s="89"/>
      <c r="OMO148" s="89"/>
      <c r="OMP148" s="89"/>
      <c r="OMQ148" s="89"/>
      <c r="OMR148" s="89"/>
      <c r="OMS148" s="89"/>
      <c r="OMT148" s="89"/>
      <c r="OMU148" s="89"/>
      <c r="OMV148" s="89"/>
      <c r="OMW148" s="89"/>
      <c r="OMX148" s="89"/>
      <c r="OMY148" s="89"/>
      <c r="OMZ148" s="89"/>
      <c r="ONA148" s="89"/>
      <c r="ONB148" s="89"/>
      <c r="ONC148" s="89"/>
      <c r="OND148" s="89"/>
      <c r="ONE148" s="89"/>
      <c r="ONF148" s="89"/>
      <c r="ONG148" s="89"/>
      <c r="ONH148" s="89"/>
      <c r="ONI148" s="89"/>
      <c r="ONJ148" s="89"/>
      <c r="ONK148" s="89"/>
      <c r="ONL148" s="89"/>
      <c r="ONM148" s="89"/>
      <c r="ONN148" s="89"/>
      <c r="ONO148" s="89"/>
      <c r="ONP148" s="89"/>
      <c r="ONQ148" s="89"/>
      <c r="ONR148" s="89"/>
      <c r="ONS148" s="89"/>
      <c r="ONT148" s="89"/>
      <c r="ONU148" s="89"/>
      <c r="ONV148" s="89"/>
      <c r="ONW148" s="89"/>
      <c r="ONX148" s="89"/>
      <c r="ONY148" s="89"/>
      <c r="ONZ148" s="89"/>
      <c r="OOA148" s="89"/>
      <c r="OOB148" s="89"/>
      <c r="OOC148" s="89"/>
      <c r="OOD148" s="89"/>
      <c r="OOE148" s="89"/>
      <c r="OOF148" s="89"/>
      <c r="OOG148" s="89"/>
      <c r="OOH148" s="89"/>
      <c r="OOI148" s="89"/>
      <c r="OOJ148" s="89"/>
      <c r="OOK148" s="89"/>
      <c r="OOL148" s="89"/>
      <c r="OOM148" s="89"/>
      <c r="OON148" s="89"/>
      <c r="OOO148" s="89"/>
      <c r="OOP148" s="89"/>
      <c r="OOQ148" s="89"/>
      <c r="OOR148" s="89"/>
      <c r="OOS148" s="89"/>
      <c r="OOT148" s="89"/>
      <c r="OOU148" s="89"/>
      <c r="OOV148" s="89"/>
      <c r="OOW148" s="89"/>
      <c r="OOX148" s="89"/>
      <c r="OOY148" s="89"/>
      <c r="OOZ148" s="89"/>
      <c r="OPA148" s="89"/>
      <c r="OPB148" s="89"/>
      <c r="OPC148" s="89"/>
      <c r="OPD148" s="89"/>
      <c r="OPE148" s="89"/>
      <c r="OPF148" s="89"/>
      <c r="OPG148" s="89"/>
      <c r="OPH148" s="89"/>
      <c r="OPI148" s="89"/>
      <c r="OPJ148" s="89"/>
      <c r="OPK148" s="89"/>
      <c r="OPL148" s="89"/>
      <c r="OPM148" s="89"/>
      <c r="OPN148" s="89"/>
      <c r="OPO148" s="89"/>
      <c r="OPP148" s="89"/>
      <c r="OPQ148" s="89"/>
      <c r="OPR148" s="89"/>
      <c r="OPS148" s="89"/>
      <c r="OPT148" s="89"/>
      <c r="OPU148" s="89"/>
      <c r="OPV148" s="89"/>
      <c r="OPW148" s="89"/>
      <c r="OPX148" s="89"/>
      <c r="OPY148" s="89"/>
      <c r="OPZ148" s="89"/>
      <c r="OQA148" s="89"/>
      <c r="OQB148" s="89"/>
      <c r="OQC148" s="89"/>
      <c r="OQD148" s="89"/>
      <c r="OQE148" s="89"/>
      <c r="OQF148" s="89"/>
      <c r="OQG148" s="89"/>
      <c r="OQH148" s="89"/>
      <c r="OQI148" s="89"/>
      <c r="OQJ148" s="89"/>
      <c r="OQK148" s="89"/>
      <c r="OQL148" s="89"/>
      <c r="OQM148" s="89"/>
      <c r="OQN148" s="89"/>
      <c r="OQO148" s="89"/>
      <c r="OQP148" s="89"/>
      <c r="OQQ148" s="89"/>
      <c r="OQR148" s="89"/>
      <c r="OQS148" s="89"/>
      <c r="OQT148" s="89"/>
      <c r="OQU148" s="89"/>
      <c r="OQV148" s="89"/>
      <c r="OQW148" s="89"/>
      <c r="OQX148" s="89"/>
      <c r="OQY148" s="89"/>
      <c r="OQZ148" s="89"/>
      <c r="ORA148" s="89"/>
      <c r="ORB148" s="89"/>
      <c r="ORC148" s="89"/>
      <c r="ORD148" s="89"/>
      <c r="ORE148" s="89"/>
      <c r="ORF148" s="89"/>
      <c r="ORG148" s="89"/>
      <c r="ORH148" s="89"/>
      <c r="ORI148" s="89"/>
      <c r="ORJ148" s="89"/>
      <c r="ORK148" s="89"/>
      <c r="ORL148" s="89"/>
      <c r="ORM148" s="89"/>
      <c r="ORN148" s="89"/>
      <c r="ORO148" s="89"/>
      <c r="ORP148" s="89"/>
      <c r="ORQ148" s="89"/>
      <c r="ORR148" s="89"/>
      <c r="ORS148" s="89"/>
      <c r="ORT148" s="89"/>
      <c r="ORU148" s="89"/>
      <c r="ORV148" s="89"/>
      <c r="ORW148" s="89"/>
      <c r="ORX148" s="89"/>
      <c r="ORY148" s="89"/>
      <c r="ORZ148" s="89"/>
      <c r="OSA148" s="89"/>
      <c r="OSB148" s="89"/>
      <c r="OSC148" s="89"/>
      <c r="OSD148" s="89"/>
      <c r="OSE148" s="89"/>
      <c r="OSF148" s="89"/>
      <c r="OSG148" s="89"/>
      <c r="OSH148" s="89"/>
      <c r="OSI148" s="89"/>
      <c r="OSJ148" s="89"/>
      <c r="OSK148" s="89"/>
      <c r="OSL148" s="89"/>
      <c r="OSM148" s="89"/>
      <c r="OSN148" s="89"/>
      <c r="OSO148" s="89"/>
      <c r="OSP148" s="89"/>
      <c r="OSQ148" s="89"/>
      <c r="OSR148" s="89"/>
      <c r="OSS148" s="89"/>
      <c r="OST148" s="89"/>
      <c r="OSU148" s="89"/>
      <c r="OSV148" s="89"/>
      <c r="OSW148" s="89"/>
      <c r="OSX148" s="89"/>
      <c r="OSY148" s="89"/>
      <c r="OSZ148" s="89"/>
      <c r="OTA148" s="89"/>
      <c r="OTB148" s="89"/>
      <c r="OTC148" s="89"/>
      <c r="OTD148" s="89"/>
      <c r="OTE148" s="89"/>
      <c r="OTF148" s="89"/>
      <c r="OTG148" s="89"/>
      <c r="OTH148" s="89"/>
      <c r="OTI148" s="89"/>
      <c r="OTJ148" s="89"/>
      <c r="OTK148" s="89"/>
      <c r="OTL148" s="89"/>
      <c r="OTM148" s="89"/>
      <c r="OTN148" s="89"/>
      <c r="OTO148" s="89"/>
      <c r="OTP148" s="89"/>
      <c r="OTQ148" s="89"/>
      <c r="OTR148" s="89"/>
      <c r="OTS148" s="89"/>
      <c r="OTT148" s="89"/>
      <c r="OTU148" s="89"/>
      <c r="OTV148" s="89"/>
      <c r="OTW148" s="89"/>
      <c r="OTX148" s="89"/>
      <c r="OTY148" s="89"/>
      <c r="OTZ148" s="89"/>
      <c r="OUA148" s="89"/>
      <c r="OUB148" s="89"/>
      <c r="OUC148" s="89"/>
      <c r="OUD148" s="89"/>
      <c r="OUE148" s="89"/>
      <c r="OUF148" s="89"/>
      <c r="OUG148" s="89"/>
      <c r="OUH148" s="89"/>
      <c r="OUI148" s="89"/>
      <c r="OUJ148" s="89"/>
      <c r="OUK148" s="89"/>
      <c r="OUL148" s="89"/>
      <c r="OUM148" s="89"/>
      <c r="OUN148" s="89"/>
      <c r="OUO148" s="89"/>
      <c r="OUP148" s="89"/>
      <c r="OUQ148" s="89"/>
      <c r="OUR148" s="89"/>
      <c r="OUS148" s="89"/>
      <c r="OUT148" s="89"/>
      <c r="OUU148" s="89"/>
      <c r="OUV148" s="89"/>
      <c r="OUW148" s="89"/>
      <c r="OUX148" s="89"/>
      <c r="OUY148" s="89"/>
      <c r="OUZ148" s="89"/>
      <c r="OVA148" s="89"/>
      <c r="OVB148" s="89"/>
      <c r="OVC148" s="89"/>
      <c r="OVD148" s="89"/>
      <c r="OVE148" s="89"/>
      <c r="OVF148" s="89"/>
      <c r="OVG148" s="89"/>
      <c r="OVH148" s="89"/>
      <c r="OVI148" s="89"/>
      <c r="OVJ148" s="89"/>
      <c r="OVK148" s="89"/>
      <c r="OVL148" s="89"/>
      <c r="OVM148" s="89"/>
      <c r="OVN148" s="89"/>
      <c r="OVO148" s="89"/>
      <c r="OVP148" s="89"/>
      <c r="OVQ148" s="89"/>
      <c r="OVR148" s="89"/>
      <c r="OVS148" s="89"/>
      <c r="OVT148" s="89"/>
      <c r="OVU148" s="89"/>
      <c r="OVV148" s="89"/>
      <c r="OVW148" s="89"/>
      <c r="OVX148" s="89"/>
      <c r="OVY148" s="89"/>
      <c r="OVZ148" s="89"/>
      <c r="OWA148" s="89"/>
      <c r="OWB148" s="89"/>
      <c r="OWC148" s="89"/>
      <c r="OWD148" s="89"/>
      <c r="OWE148" s="89"/>
      <c r="OWF148" s="89"/>
      <c r="OWG148" s="89"/>
      <c r="OWH148" s="89"/>
      <c r="OWI148" s="89"/>
      <c r="OWJ148" s="89"/>
      <c r="OWK148" s="89"/>
      <c r="OWL148" s="89"/>
      <c r="OWM148" s="89"/>
      <c r="OWN148" s="89"/>
      <c r="OWO148" s="89"/>
      <c r="OWP148" s="89"/>
      <c r="OWQ148" s="89"/>
      <c r="OWR148" s="89"/>
      <c r="OWS148" s="89"/>
      <c r="OWT148" s="89"/>
      <c r="OWU148" s="89"/>
      <c r="OWV148" s="89"/>
      <c r="OWW148" s="89"/>
      <c r="OWX148" s="89"/>
      <c r="OWY148" s="89"/>
      <c r="OWZ148" s="89"/>
      <c r="OXA148" s="89"/>
      <c r="OXB148" s="89"/>
      <c r="OXC148" s="89"/>
      <c r="OXD148" s="89"/>
      <c r="OXE148" s="89"/>
      <c r="OXF148" s="89"/>
      <c r="OXG148" s="89"/>
      <c r="OXH148" s="89"/>
      <c r="OXI148" s="89"/>
      <c r="OXJ148" s="89"/>
      <c r="OXK148" s="89"/>
      <c r="OXL148" s="89"/>
      <c r="OXM148" s="89"/>
      <c r="OXN148" s="89"/>
      <c r="OXO148" s="89"/>
      <c r="OXP148" s="89"/>
      <c r="OXQ148" s="89"/>
      <c r="OXR148" s="89"/>
      <c r="OXS148" s="89"/>
      <c r="OXT148" s="89"/>
      <c r="OXU148" s="89"/>
      <c r="OXV148" s="89"/>
      <c r="OXW148" s="89"/>
      <c r="OXX148" s="89"/>
      <c r="OXY148" s="89"/>
      <c r="OXZ148" s="89"/>
      <c r="OYA148" s="89"/>
      <c r="OYB148" s="89"/>
      <c r="OYC148" s="89"/>
      <c r="OYD148" s="89"/>
      <c r="OYE148" s="89"/>
      <c r="OYF148" s="89"/>
      <c r="OYG148" s="89"/>
      <c r="OYH148" s="89"/>
      <c r="OYI148" s="89"/>
      <c r="OYJ148" s="89"/>
      <c r="OYK148" s="89"/>
      <c r="OYL148" s="89"/>
      <c r="OYM148" s="89"/>
      <c r="OYN148" s="89"/>
      <c r="OYO148" s="89"/>
      <c r="OYP148" s="89"/>
      <c r="OYQ148" s="89"/>
      <c r="OYR148" s="89"/>
      <c r="OYS148" s="89"/>
      <c r="OYT148" s="89"/>
      <c r="OYU148" s="89"/>
      <c r="OYV148" s="89"/>
      <c r="OYW148" s="89"/>
      <c r="OYX148" s="89"/>
      <c r="OYY148" s="89"/>
      <c r="OYZ148" s="89"/>
      <c r="OZA148" s="89"/>
      <c r="OZB148" s="89"/>
      <c r="OZC148" s="89"/>
      <c r="OZD148" s="89"/>
      <c r="OZE148" s="89"/>
      <c r="OZF148" s="89"/>
      <c r="OZG148" s="89"/>
      <c r="OZH148" s="89"/>
      <c r="OZI148" s="89"/>
      <c r="OZJ148" s="89"/>
      <c r="OZK148" s="89"/>
      <c r="OZL148" s="89"/>
      <c r="OZM148" s="89"/>
      <c r="OZN148" s="89"/>
      <c r="OZO148" s="89"/>
      <c r="OZP148" s="89"/>
      <c r="OZQ148" s="89"/>
      <c r="OZR148" s="89"/>
      <c r="OZS148" s="89"/>
      <c r="OZT148" s="89"/>
      <c r="OZU148" s="89"/>
      <c r="OZV148" s="89"/>
      <c r="OZW148" s="89"/>
      <c r="OZX148" s="89"/>
      <c r="OZY148" s="89"/>
      <c r="OZZ148" s="89"/>
      <c r="PAA148" s="89"/>
      <c r="PAB148" s="89"/>
      <c r="PAC148" s="89"/>
      <c r="PAD148" s="89"/>
      <c r="PAE148" s="89"/>
      <c r="PAF148" s="89"/>
      <c r="PAG148" s="89"/>
      <c r="PAH148" s="89"/>
      <c r="PAI148" s="89"/>
      <c r="PAJ148" s="89"/>
      <c r="PAK148" s="89"/>
      <c r="PAL148" s="89"/>
      <c r="PAM148" s="89"/>
      <c r="PAN148" s="89"/>
      <c r="PAO148" s="89"/>
      <c r="PAP148" s="89"/>
      <c r="PAQ148" s="89"/>
      <c r="PAR148" s="89"/>
      <c r="PAS148" s="89"/>
      <c r="PAT148" s="89"/>
      <c r="PAU148" s="89"/>
      <c r="PAV148" s="89"/>
      <c r="PAW148" s="89"/>
      <c r="PAX148" s="89"/>
      <c r="PAY148" s="89"/>
      <c r="PAZ148" s="89"/>
      <c r="PBA148" s="89"/>
      <c r="PBB148" s="89"/>
      <c r="PBC148" s="89"/>
      <c r="PBD148" s="89"/>
      <c r="PBE148" s="89"/>
      <c r="PBF148" s="89"/>
      <c r="PBG148" s="89"/>
      <c r="PBH148" s="89"/>
      <c r="PBI148" s="89"/>
      <c r="PBJ148" s="89"/>
      <c r="PBK148" s="89"/>
      <c r="PBL148" s="89"/>
      <c r="PBM148" s="89"/>
      <c r="PBN148" s="89"/>
      <c r="PBO148" s="89"/>
      <c r="PBP148" s="89"/>
      <c r="PBQ148" s="89"/>
      <c r="PBR148" s="89"/>
      <c r="PBS148" s="89"/>
      <c r="PBT148" s="89"/>
      <c r="PBU148" s="89"/>
      <c r="PBV148" s="89"/>
      <c r="PBW148" s="89"/>
      <c r="PBX148" s="89"/>
      <c r="PBY148" s="89"/>
      <c r="PBZ148" s="89"/>
      <c r="PCA148" s="89"/>
      <c r="PCB148" s="89"/>
      <c r="PCC148" s="89"/>
      <c r="PCD148" s="89"/>
      <c r="PCE148" s="89"/>
      <c r="PCF148" s="89"/>
      <c r="PCG148" s="89"/>
      <c r="PCH148" s="89"/>
      <c r="PCI148" s="89"/>
      <c r="PCJ148" s="89"/>
      <c r="PCK148" s="89"/>
      <c r="PCL148" s="89"/>
      <c r="PCM148" s="89"/>
      <c r="PCN148" s="89"/>
      <c r="PCO148" s="89"/>
      <c r="PCP148" s="89"/>
      <c r="PCQ148" s="89"/>
      <c r="PCR148" s="89"/>
      <c r="PCS148" s="89"/>
      <c r="PCT148" s="89"/>
      <c r="PCU148" s="89"/>
      <c r="PCV148" s="89"/>
      <c r="PCW148" s="89"/>
      <c r="PCX148" s="89"/>
      <c r="PCY148" s="89"/>
      <c r="PCZ148" s="89"/>
      <c r="PDA148" s="89"/>
      <c r="PDB148" s="89"/>
      <c r="PDC148" s="89"/>
      <c r="PDD148" s="89"/>
      <c r="PDE148" s="89"/>
      <c r="PDF148" s="89"/>
      <c r="PDG148" s="89"/>
      <c r="PDH148" s="89"/>
      <c r="PDI148" s="89"/>
      <c r="PDJ148" s="89"/>
      <c r="PDK148" s="89"/>
      <c r="PDL148" s="89"/>
      <c r="PDM148" s="89"/>
      <c r="PDN148" s="89"/>
      <c r="PDO148" s="89"/>
      <c r="PDP148" s="89"/>
      <c r="PDQ148" s="89"/>
      <c r="PDR148" s="89"/>
      <c r="PDS148" s="89"/>
      <c r="PDT148" s="89"/>
      <c r="PDU148" s="89"/>
      <c r="PDV148" s="89"/>
      <c r="PDW148" s="89"/>
      <c r="PDX148" s="89"/>
      <c r="PDY148" s="89"/>
      <c r="PDZ148" s="89"/>
      <c r="PEA148" s="89"/>
      <c r="PEB148" s="89"/>
      <c r="PEC148" s="89"/>
      <c r="PED148" s="89"/>
      <c r="PEE148" s="89"/>
      <c r="PEF148" s="89"/>
      <c r="PEG148" s="89"/>
      <c r="PEH148" s="89"/>
      <c r="PEI148" s="89"/>
      <c r="PEJ148" s="89"/>
      <c r="PEK148" s="89"/>
      <c r="PEL148" s="89"/>
      <c r="PEM148" s="89"/>
      <c r="PEN148" s="89"/>
      <c r="PEO148" s="89"/>
      <c r="PEP148" s="89"/>
      <c r="PEQ148" s="89"/>
      <c r="PER148" s="89"/>
      <c r="PES148" s="89"/>
      <c r="PET148" s="89"/>
      <c r="PEU148" s="89"/>
      <c r="PEV148" s="89"/>
      <c r="PEW148" s="89"/>
      <c r="PEX148" s="89"/>
      <c r="PEY148" s="89"/>
      <c r="PEZ148" s="89"/>
      <c r="PFA148" s="89"/>
      <c r="PFB148" s="89"/>
      <c r="PFC148" s="89"/>
      <c r="PFD148" s="89"/>
      <c r="PFE148" s="89"/>
      <c r="PFF148" s="89"/>
      <c r="PFG148" s="89"/>
      <c r="PFH148" s="89"/>
      <c r="PFI148" s="89"/>
      <c r="PFJ148" s="89"/>
      <c r="PFK148" s="89"/>
      <c r="PFL148" s="89"/>
      <c r="PFM148" s="89"/>
      <c r="PFN148" s="89"/>
      <c r="PFO148" s="89"/>
      <c r="PFP148" s="89"/>
      <c r="PFQ148" s="89"/>
      <c r="PFR148" s="89"/>
      <c r="PFS148" s="89"/>
      <c r="PFT148" s="89"/>
      <c r="PFU148" s="89"/>
      <c r="PFV148" s="89"/>
      <c r="PFW148" s="89"/>
      <c r="PFX148" s="89"/>
      <c r="PFY148" s="89"/>
      <c r="PFZ148" s="89"/>
      <c r="PGA148" s="89"/>
      <c r="PGB148" s="89"/>
      <c r="PGC148" s="89"/>
      <c r="PGD148" s="89"/>
      <c r="PGE148" s="89"/>
      <c r="PGF148" s="89"/>
      <c r="PGG148" s="89"/>
      <c r="PGH148" s="89"/>
      <c r="PGI148" s="89"/>
      <c r="PGJ148" s="89"/>
      <c r="PGK148" s="89"/>
      <c r="PGL148" s="89"/>
      <c r="PGM148" s="89"/>
      <c r="PGN148" s="89"/>
      <c r="PGO148" s="89"/>
      <c r="PGP148" s="89"/>
      <c r="PGQ148" s="89"/>
      <c r="PGR148" s="89"/>
      <c r="PGS148" s="89"/>
      <c r="PGT148" s="89"/>
      <c r="PGU148" s="89"/>
      <c r="PGV148" s="89"/>
      <c r="PGW148" s="89"/>
      <c r="PGX148" s="89"/>
      <c r="PGY148" s="89"/>
      <c r="PGZ148" s="89"/>
      <c r="PHA148" s="89"/>
      <c r="PHB148" s="89"/>
      <c r="PHC148" s="89"/>
      <c r="PHD148" s="89"/>
      <c r="PHE148" s="89"/>
      <c r="PHF148" s="89"/>
      <c r="PHG148" s="89"/>
      <c r="PHH148" s="89"/>
      <c r="PHI148" s="89"/>
      <c r="PHJ148" s="89"/>
      <c r="PHK148" s="89"/>
      <c r="PHL148" s="89"/>
      <c r="PHM148" s="89"/>
      <c r="PHN148" s="89"/>
      <c r="PHO148" s="89"/>
      <c r="PHP148" s="89"/>
      <c r="PHQ148" s="89"/>
      <c r="PHR148" s="89"/>
      <c r="PHS148" s="89"/>
      <c r="PHT148" s="89"/>
      <c r="PHU148" s="89"/>
      <c r="PHV148" s="89"/>
      <c r="PHW148" s="89"/>
      <c r="PHX148" s="89"/>
      <c r="PHY148" s="89"/>
      <c r="PHZ148" s="89"/>
      <c r="PIA148" s="89"/>
      <c r="PIB148" s="89"/>
      <c r="PIC148" s="89"/>
      <c r="PID148" s="89"/>
      <c r="PIE148" s="89"/>
      <c r="PIF148" s="89"/>
      <c r="PIG148" s="89"/>
      <c r="PIH148" s="89"/>
      <c r="PII148" s="89"/>
      <c r="PIJ148" s="89"/>
      <c r="PIK148" s="89"/>
      <c r="PIL148" s="89"/>
      <c r="PIM148" s="89"/>
      <c r="PIN148" s="89"/>
      <c r="PIO148" s="89"/>
      <c r="PIP148" s="89"/>
      <c r="PIQ148" s="89"/>
      <c r="PIR148" s="89"/>
      <c r="PIS148" s="89"/>
      <c r="PIT148" s="89"/>
      <c r="PIU148" s="89"/>
      <c r="PIV148" s="89"/>
      <c r="PIW148" s="89"/>
      <c r="PIX148" s="89"/>
      <c r="PIY148" s="89"/>
      <c r="PIZ148" s="89"/>
      <c r="PJA148" s="89"/>
      <c r="PJB148" s="89"/>
      <c r="PJC148" s="89"/>
      <c r="PJD148" s="89"/>
      <c r="PJE148" s="89"/>
      <c r="PJF148" s="89"/>
      <c r="PJG148" s="89"/>
      <c r="PJH148" s="89"/>
      <c r="PJI148" s="89"/>
      <c r="PJJ148" s="89"/>
      <c r="PJK148" s="89"/>
      <c r="PJL148" s="89"/>
      <c r="PJM148" s="89"/>
      <c r="PJN148" s="89"/>
      <c r="PJO148" s="89"/>
      <c r="PJP148" s="89"/>
      <c r="PJQ148" s="89"/>
      <c r="PJR148" s="89"/>
      <c r="PJS148" s="89"/>
      <c r="PJT148" s="89"/>
      <c r="PJU148" s="89"/>
      <c r="PJV148" s="89"/>
      <c r="PJW148" s="89"/>
      <c r="PJX148" s="89"/>
      <c r="PJY148" s="89"/>
      <c r="PJZ148" s="89"/>
      <c r="PKA148" s="89"/>
      <c r="PKB148" s="89"/>
      <c r="PKC148" s="89"/>
      <c r="PKD148" s="89"/>
      <c r="PKE148" s="89"/>
      <c r="PKF148" s="89"/>
      <c r="PKG148" s="89"/>
      <c r="PKH148" s="89"/>
      <c r="PKI148" s="89"/>
      <c r="PKJ148" s="89"/>
      <c r="PKK148" s="89"/>
      <c r="PKL148" s="89"/>
      <c r="PKM148" s="89"/>
      <c r="PKN148" s="89"/>
      <c r="PKO148" s="89"/>
      <c r="PKP148" s="89"/>
      <c r="PKQ148" s="89"/>
      <c r="PKR148" s="89"/>
      <c r="PKS148" s="89"/>
      <c r="PKT148" s="89"/>
      <c r="PKU148" s="89"/>
      <c r="PKV148" s="89"/>
      <c r="PKW148" s="89"/>
      <c r="PKX148" s="89"/>
      <c r="PKY148" s="89"/>
      <c r="PKZ148" s="89"/>
      <c r="PLA148" s="89"/>
      <c r="PLB148" s="89"/>
      <c r="PLC148" s="89"/>
      <c r="PLD148" s="89"/>
      <c r="PLE148" s="89"/>
      <c r="PLF148" s="89"/>
      <c r="PLG148" s="89"/>
      <c r="PLH148" s="89"/>
      <c r="PLI148" s="89"/>
      <c r="PLJ148" s="89"/>
      <c r="PLK148" s="89"/>
      <c r="PLL148" s="89"/>
      <c r="PLM148" s="89"/>
      <c r="PLN148" s="89"/>
      <c r="PLO148" s="89"/>
      <c r="PLP148" s="89"/>
      <c r="PLQ148" s="89"/>
      <c r="PLR148" s="89"/>
      <c r="PLS148" s="89"/>
      <c r="PLT148" s="89"/>
      <c r="PLU148" s="89"/>
      <c r="PLV148" s="89"/>
      <c r="PLW148" s="89"/>
      <c r="PLX148" s="89"/>
      <c r="PLY148" s="89"/>
      <c r="PLZ148" s="89"/>
      <c r="PMA148" s="89"/>
      <c r="PMB148" s="89"/>
      <c r="PMC148" s="89"/>
      <c r="PMD148" s="89"/>
      <c r="PME148" s="89"/>
      <c r="PMF148" s="89"/>
      <c r="PMG148" s="89"/>
      <c r="PMH148" s="89"/>
      <c r="PMI148" s="89"/>
      <c r="PMJ148" s="89"/>
      <c r="PMK148" s="89"/>
      <c r="PML148" s="89"/>
      <c r="PMM148" s="89"/>
      <c r="PMN148" s="89"/>
      <c r="PMO148" s="89"/>
      <c r="PMP148" s="89"/>
      <c r="PMQ148" s="89"/>
      <c r="PMR148" s="89"/>
      <c r="PMS148" s="89"/>
      <c r="PMT148" s="89"/>
      <c r="PMU148" s="89"/>
      <c r="PMV148" s="89"/>
      <c r="PMW148" s="89"/>
      <c r="PMX148" s="89"/>
      <c r="PMY148" s="89"/>
      <c r="PMZ148" s="89"/>
      <c r="PNA148" s="89"/>
      <c r="PNB148" s="89"/>
      <c r="PNC148" s="89"/>
      <c r="PND148" s="89"/>
      <c r="PNE148" s="89"/>
      <c r="PNF148" s="89"/>
      <c r="PNG148" s="89"/>
      <c r="PNH148" s="89"/>
      <c r="PNI148" s="89"/>
      <c r="PNJ148" s="89"/>
      <c r="PNK148" s="89"/>
      <c r="PNL148" s="89"/>
      <c r="PNM148" s="89"/>
      <c r="PNN148" s="89"/>
      <c r="PNO148" s="89"/>
      <c r="PNP148" s="89"/>
      <c r="PNQ148" s="89"/>
      <c r="PNR148" s="89"/>
      <c r="PNS148" s="89"/>
      <c r="PNT148" s="89"/>
      <c r="PNU148" s="89"/>
      <c r="PNV148" s="89"/>
      <c r="PNW148" s="89"/>
      <c r="PNX148" s="89"/>
      <c r="PNY148" s="89"/>
      <c r="PNZ148" s="89"/>
      <c r="POA148" s="89"/>
      <c r="POB148" s="89"/>
      <c r="POC148" s="89"/>
      <c r="POD148" s="89"/>
      <c r="POE148" s="89"/>
      <c r="POF148" s="89"/>
      <c r="POG148" s="89"/>
      <c r="POH148" s="89"/>
      <c r="POI148" s="89"/>
      <c r="POJ148" s="89"/>
      <c r="POK148" s="89"/>
      <c r="POL148" s="89"/>
      <c r="POM148" s="89"/>
      <c r="PON148" s="89"/>
      <c r="POO148" s="89"/>
      <c r="POP148" s="89"/>
      <c r="POQ148" s="89"/>
      <c r="POR148" s="89"/>
      <c r="POS148" s="89"/>
      <c r="POT148" s="89"/>
      <c r="POU148" s="89"/>
      <c r="POV148" s="89"/>
      <c r="POW148" s="89"/>
      <c r="POX148" s="89"/>
      <c r="POY148" s="89"/>
      <c r="POZ148" s="89"/>
      <c r="PPA148" s="89"/>
      <c r="PPB148" s="89"/>
      <c r="PPC148" s="89"/>
      <c r="PPD148" s="89"/>
      <c r="PPE148" s="89"/>
      <c r="PPF148" s="89"/>
      <c r="PPG148" s="89"/>
      <c r="PPH148" s="89"/>
      <c r="PPI148" s="89"/>
      <c r="PPJ148" s="89"/>
      <c r="PPK148" s="89"/>
      <c r="PPL148" s="89"/>
      <c r="PPM148" s="89"/>
      <c r="PPN148" s="89"/>
      <c r="PPO148" s="89"/>
      <c r="PPP148" s="89"/>
      <c r="PPQ148" s="89"/>
      <c r="PPR148" s="89"/>
      <c r="PPS148" s="89"/>
      <c r="PPT148" s="89"/>
      <c r="PPU148" s="89"/>
      <c r="PPV148" s="89"/>
      <c r="PPW148" s="89"/>
      <c r="PPX148" s="89"/>
      <c r="PPY148" s="89"/>
      <c r="PPZ148" s="89"/>
      <c r="PQA148" s="89"/>
      <c r="PQB148" s="89"/>
      <c r="PQC148" s="89"/>
      <c r="PQD148" s="89"/>
      <c r="PQE148" s="89"/>
      <c r="PQF148" s="89"/>
      <c r="PQG148" s="89"/>
      <c r="PQH148" s="89"/>
      <c r="PQI148" s="89"/>
      <c r="PQJ148" s="89"/>
      <c r="PQK148" s="89"/>
      <c r="PQL148" s="89"/>
      <c r="PQM148" s="89"/>
      <c r="PQN148" s="89"/>
      <c r="PQO148" s="89"/>
      <c r="PQP148" s="89"/>
      <c r="PQQ148" s="89"/>
      <c r="PQR148" s="89"/>
      <c r="PQS148" s="89"/>
      <c r="PQT148" s="89"/>
      <c r="PQU148" s="89"/>
      <c r="PQV148" s="89"/>
      <c r="PQW148" s="89"/>
      <c r="PQX148" s="89"/>
      <c r="PQY148" s="89"/>
      <c r="PQZ148" s="89"/>
      <c r="PRA148" s="89"/>
      <c r="PRB148" s="89"/>
      <c r="PRC148" s="89"/>
      <c r="PRD148" s="89"/>
      <c r="PRE148" s="89"/>
      <c r="PRF148" s="89"/>
      <c r="PRG148" s="89"/>
      <c r="PRH148" s="89"/>
      <c r="PRI148" s="89"/>
      <c r="PRJ148" s="89"/>
      <c r="PRK148" s="89"/>
      <c r="PRL148" s="89"/>
      <c r="PRM148" s="89"/>
      <c r="PRN148" s="89"/>
      <c r="PRO148" s="89"/>
      <c r="PRP148" s="89"/>
      <c r="PRQ148" s="89"/>
      <c r="PRR148" s="89"/>
      <c r="PRS148" s="89"/>
      <c r="PRT148" s="89"/>
      <c r="PRU148" s="89"/>
      <c r="PRV148" s="89"/>
      <c r="PRW148" s="89"/>
      <c r="PRX148" s="89"/>
      <c r="PRY148" s="89"/>
      <c r="PRZ148" s="89"/>
      <c r="PSA148" s="89"/>
      <c r="PSB148" s="89"/>
      <c r="PSC148" s="89"/>
      <c r="PSD148" s="89"/>
      <c r="PSE148" s="89"/>
      <c r="PSF148" s="89"/>
      <c r="PSG148" s="89"/>
      <c r="PSH148" s="89"/>
      <c r="PSI148" s="89"/>
      <c r="PSJ148" s="89"/>
      <c r="PSK148" s="89"/>
      <c r="PSL148" s="89"/>
      <c r="PSM148" s="89"/>
      <c r="PSN148" s="89"/>
      <c r="PSO148" s="89"/>
      <c r="PSP148" s="89"/>
      <c r="PSQ148" s="89"/>
      <c r="PSR148" s="89"/>
      <c r="PSS148" s="89"/>
      <c r="PST148" s="89"/>
      <c r="PSU148" s="89"/>
      <c r="PSV148" s="89"/>
      <c r="PSW148" s="89"/>
      <c r="PSX148" s="89"/>
      <c r="PSY148" s="89"/>
      <c r="PSZ148" s="89"/>
      <c r="PTA148" s="89"/>
      <c r="PTB148" s="89"/>
      <c r="PTC148" s="89"/>
      <c r="PTD148" s="89"/>
      <c r="PTE148" s="89"/>
      <c r="PTF148" s="89"/>
      <c r="PTG148" s="89"/>
      <c r="PTH148" s="89"/>
      <c r="PTI148" s="89"/>
      <c r="PTJ148" s="89"/>
      <c r="PTK148" s="89"/>
      <c r="PTL148" s="89"/>
      <c r="PTM148" s="89"/>
      <c r="PTN148" s="89"/>
      <c r="PTO148" s="89"/>
      <c r="PTP148" s="89"/>
      <c r="PTQ148" s="89"/>
      <c r="PTR148" s="89"/>
      <c r="PTS148" s="89"/>
      <c r="PTT148" s="89"/>
      <c r="PTU148" s="89"/>
      <c r="PTV148" s="89"/>
      <c r="PTW148" s="89"/>
      <c r="PTX148" s="89"/>
      <c r="PTY148" s="89"/>
      <c r="PTZ148" s="89"/>
      <c r="PUA148" s="89"/>
      <c r="PUB148" s="89"/>
      <c r="PUC148" s="89"/>
      <c r="PUD148" s="89"/>
      <c r="PUE148" s="89"/>
      <c r="PUF148" s="89"/>
      <c r="PUG148" s="89"/>
      <c r="PUH148" s="89"/>
      <c r="PUI148" s="89"/>
      <c r="PUJ148" s="89"/>
      <c r="PUK148" s="89"/>
      <c r="PUL148" s="89"/>
      <c r="PUM148" s="89"/>
      <c r="PUN148" s="89"/>
      <c r="PUO148" s="89"/>
      <c r="PUP148" s="89"/>
      <c r="PUQ148" s="89"/>
      <c r="PUR148" s="89"/>
      <c r="PUS148" s="89"/>
      <c r="PUT148" s="89"/>
      <c r="PUU148" s="89"/>
      <c r="PUV148" s="89"/>
      <c r="PUW148" s="89"/>
      <c r="PUX148" s="89"/>
      <c r="PUY148" s="89"/>
      <c r="PUZ148" s="89"/>
      <c r="PVA148" s="89"/>
      <c r="PVB148" s="89"/>
      <c r="PVC148" s="89"/>
      <c r="PVD148" s="89"/>
      <c r="PVE148" s="89"/>
      <c r="PVF148" s="89"/>
      <c r="PVG148" s="89"/>
      <c r="PVH148" s="89"/>
      <c r="PVI148" s="89"/>
      <c r="PVJ148" s="89"/>
      <c r="PVK148" s="89"/>
      <c r="PVL148" s="89"/>
      <c r="PVM148" s="89"/>
      <c r="PVN148" s="89"/>
      <c r="PVO148" s="89"/>
      <c r="PVP148" s="89"/>
      <c r="PVQ148" s="89"/>
      <c r="PVR148" s="89"/>
      <c r="PVS148" s="89"/>
      <c r="PVT148" s="89"/>
      <c r="PVU148" s="89"/>
      <c r="PVV148" s="89"/>
      <c r="PVW148" s="89"/>
      <c r="PVX148" s="89"/>
      <c r="PVY148" s="89"/>
      <c r="PVZ148" s="89"/>
      <c r="PWA148" s="89"/>
      <c r="PWB148" s="89"/>
      <c r="PWC148" s="89"/>
      <c r="PWD148" s="89"/>
      <c r="PWE148" s="89"/>
      <c r="PWF148" s="89"/>
      <c r="PWG148" s="89"/>
      <c r="PWH148" s="89"/>
      <c r="PWI148" s="89"/>
      <c r="PWJ148" s="89"/>
      <c r="PWK148" s="89"/>
      <c r="PWL148" s="89"/>
      <c r="PWM148" s="89"/>
      <c r="PWN148" s="89"/>
      <c r="PWO148" s="89"/>
      <c r="PWP148" s="89"/>
      <c r="PWQ148" s="89"/>
      <c r="PWR148" s="89"/>
      <c r="PWS148" s="89"/>
      <c r="PWT148" s="89"/>
      <c r="PWU148" s="89"/>
      <c r="PWV148" s="89"/>
      <c r="PWW148" s="89"/>
      <c r="PWX148" s="89"/>
      <c r="PWY148" s="89"/>
      <c r="PWZ148" s="89"/>
      <c r="PXA148" s="89"/>
      <c r="PXB148" s="89"/>
      <c r="PXC148" s="89"/>
      <c r="PXD148" s="89"/>
      <c r="PXE148" s="89"/>
      <c r="PXF148" s="89"/>
      <c r="PXG148" s="89"/>
      <c r="PXH148" s="89"/>
      <c r="PXI148" s="89"/>
      <c r="PXJ148" s="89"/>
      <c r="PXK148" s="89"/>
      <c r="PXL148" s="89"/>
      <c r="PXM148" s="89"/>
      <c r="PXN148" s="89"/>
      <c r="PXO148" s="89"/>
      <c r="PXP148" s="89"/>
      <c r="PXQ148" s="89"/>
      <c r="PXR148" s="89"/>
      <c r="PXS148" s="89"/>
      <c r="PXT148" s="89"/>
      <c r="PXU148" s="89"/>
      <c r="PXV148" s="89"/>
      <c r="PXW148" s="89"/>
      <c r="PXX148" s="89"/>
      <c r="PXY148" s="89"/>
      <c r="PXZ148" s="89"/>
      <c r="PYA148" s="89"/>
      <c r="PYB148" s="89"/>
      <c r="PYC148" s="89"/>
      <c r="PYD148" s="89"/>
      <c r="PYE148" s="89"/>
      <c r="PYF148" s="89"/>
      <c r="PYG148" s="89"/>
      <c r="PYH148" s="89"/>
      <c r="PYI148" s="89"/>
      <c r="PYJ148" s="89"/>
      <c r="PYK148" s="89"/>
      <c r="PYL148" s="89"/>
      <c r="PYM148" s="89"/>
      <c r="PYN148" s="89"/>
      <c r="PYO148" s="89"/>
      <c r="PYP148" s="89"/>
      <c r="PYQ148" s="89"/>
      <c r="PYR148" s="89"/>
      <c r="PYS148" s="89"/>
      <c r="PYT148" s="89"/>
      <c r="PYU148" s="89"/>
      <c r="PYV148" s="89"/>
      <c r="PYW148" s="89"/>
      <c r="PYX148" s="89"/>
      <c r="PYY148" s="89"/>
      <c r="PYZ148" s="89"/>
      <c r="PZA148" s="89"/>
      <c r="PZB148" s="89"/>
      <c r="PZC148" s="89"/>
      <c r="PZD148" s="89"/>
      <c r="PZE148" s="89"/>
      <c r="PZF148" s="89"/>
      <c r="PZG148" s="89"/>
      <c r="PZH148" s="89"/>
      <c r="PZI148" s="89"/>
      <c r="PZJ148" s="89"/>
      <c r="PZK148" s="89"/>
      <c r="PZL148" s="89"/>
      <c r="PZM148" s="89"/>
      <c r="PZN148" s="89"/>
      <c r="PZO148" s="89"/>
      <c r="PZP148" s="89"/>
      <c r="PZQ148" s="89"/>
      <c r="PZR148" s="89"/>
      <c r="PZS148" s="89"/>
      <c r="PZT148" s="89"/>
      <c r="PZU148" s="89"/>
      <c r="PZV148" s="89"/>
      <c r="PZW148" s="89"/>
      <c r="PZX148" s="89"/>
      <c r="PZY148" s="89"/>
      <c r="PZZ148" s="89"/>
      <c r="QAA148" s="89"/>
      <c r="QAB148" s="89"/>
      <c r="QAC148" s="89"/>
      <c r="QAD148" s="89"/>
      <c r="QAE148" s="89"/>
      <c r="QAF148" s="89"/>
      <c r="QAG148" s="89"/>
      <c r="QAH148" s="89"/>
      <c r="QAI148" s="89"/>
      <c r="QAJ148" s="89"/>
      <c r="QAK148" s="89"/>
      <c r="QAL148" s="89"/>
      <c r="QAM148" s="89"/>
      <c r="QAN148" s="89"/>
      <c r="QAO148" s="89"/>
      <c r="QAP148" s="89"/>
      <c r="QAQ148" s="89"/>
      <c r="QAR148" s="89"/>
      <c r="QAS148" s="89"/>
      <c r="QAT148" s="89"/>
      <c r="QAU148" s="89"/>
      <c r="QAV148" s="89"/>
      <c r="QAW148" s="89"/>
      <c r="QAX148" s="89"/>
      <c r="QAY148" s="89"/>
      <c r="QAZ148" s="89"/>
      <c r="QBA148" s="89"/>
      <c r="QBB148" s="89"/>
      <c r="QBC148" s="89"/>
      <c r="QBD148" s="89"/>
      <c r="QBE148" s="89"/>
      <c r="QBF148" s="89"/>
      <c r="QBG148" s="89"/>
      <c r="QBH148" s="89"/>
      <c r="QBI148" s="89"/>
      <c r="QBJ148" s="89"/>
      <c r="QBK148" s="89"/>
      <c r="QBL148" s="89"/>
      <c r="QBM148" s="89"/>
      <c r="QBN148" s="89"/>
      <c r="QBO148" s="89"/>
      <c r="QBP148" s="89"/>
      <c r="QBQ148" s="89"/>
      <c r="QBR148" s="89"/>
      <c r="QBS148" s="89"/>
      <c r="QBT148" s="89"/>
      <c r="QBU148" s="89"/>
      <c r="QBV148" s="89"/>
      <c r="QBW148" s="89"/>
      <c r="QBX148" s="89"/>
      <c r="QBY148" s="89"/>
      <c r="QBZ148" s="89"/>
      <c r="QCA148" s="89"/>
      <c r="QCB148" s="89"/>
      <c r="QCC148" s="89"/>
      <c r="QCD148" s="89"/>
      <c r="QCE148" s="89"/>
      <c r="QCF148" s="89"/>
      <c r="QCG148" s="89"/>
      <c r="QCH148" s="89"/>
      <c r="QCI148" s="89"/>
      <c r="QCJ148" s="89"/>
      <c r="QCK148" s="89"/>
      <c r="QCL148" s="89"/>
      <c r="QCM148" s="89"/>
      <c r="QCN148" s="89"/>
      <c r="QCO148" s="89"/>
      <c r="QCP148" s="89"/>
      <c r="QCQ148" s="89"/>
      <c r="QCR148" s="89"/>
      <c r="QCS148" s="89"/>
      <c r="QCT148" s="89"/>
      <c r="QCU148" s="89"/>
      <c r="QCV148" s="89"/>
      <c r="QCW148" s="89"/>
      <c r="QCX148" s="89"/>
      <c r="QCY148" s="89"/>
      <c r="QCZ148" s="89"/>
      <c r="QDA148" s="89"/>
      <c r="QDB148" s="89"/>
      <c r="QDC148" s="89"/>
      <c r="QDD148" s="89"/>
      <c r="QDE148" s="89"/>
      <c r="QDF148" s="89"/>
      <c r="QDG148" s="89"/>
      <c r="QDH148" s="89"/>
      <c r="QDI148" s="89"/>
      <c r="QDJ148" s="89"/>
      <c r="QDK148" s="89"/>
      <c r="QDL148" s="89"/>
      <c r="QDM148" s="89"/>
      <c r="QDN148" s="89"/>
      <c r="QDO148" s="89"/>
      <c r="QDP148" s="89"/>
      <c r="QDQ148" s="89"/>
      <c r="QDR148" s="89"/>
      <c r="QDS148" s="89"/>
      <c r="QDT148" s="89"/>
      <c r="QDU148" s="89"/>
      <c r="QDV148" s="89"/>
      <c r="QDW148" s="89"/>
      <c r="QDX148" s="89"/>
      <c r="QDY148" s="89"/>
      <c r="QDZ148" s="89"/>
      <c r="QEA148" s="89"/>
      <c r="QEB148" s="89"/>
      <c r="QEC148" s="89"/>
      <c r="QED148" s="89"/>
      <c r="QEE148" s="89"/>
      <c r="QEF148" s="89"/>
      <c r="QEG148" s="89"/>
      <c r="QEH148" s="89"/>
      <c r="QEI148" s="89"/>
      <c r="QEJ148" s="89"/>
      <c r="QEK148" s="89"/>
      <c r="QEL148" s="89"/>
      <c r="QEM148" s="89"/>
      <c r="QEN148" s="89"/>
      <c r="QEO148" s="89"/>
      <c r="QEP148" s="89"/>
      <c r="QEQ148" s="89"/>
      <c r="QER148" s="89"/>
      <c r="QES148" s="89"/>
      <c r="QET148" s="89"/>
      <c r="QEU148" s="89"/>
      <c r="QEV148" s="89"/>
      <c r="QEW148" s="89"/>
      <c r="QEX148" s="89"/>
      <c r="QEY148" s="89"/>
      <c r="QEZ148" s="89"/>
      <c r="QFA148" s="89"/>
      <c r="QFB148" s="89"/>
      <c r="QFC148" s="89"/>
      <c r="QFD148" s="89"/>
      <c r="QFE148" s="89"/>
      <c r="QFF148" s="89"/>
      <c r="QFG148" s="89"/>
      <c r="QFH148" s="89"/>
      <c r="QFI148" s="89"/>
      <c r="QFJ148" s="89"/>
      <c r="QFK148" s="89"/>
      <c r="QFL148" s="89"/>
      <c r="QFM148" s="89"/>
      <c r="QFN148" s="89"/>
      <c r="QFO148" s="89"/>
      <c r="QFP148" s="89"/>
      <c r="QFQ148" s="89"/>
      <c r="QFR148" s="89"/>
      <c r="QFS148" s="89"/>
      <c r="QFT148" s="89"/>
      <c r="QFU148" s="89"/>
      <c r="QFV148" s="89"/>
      <c r="QFW148" s="89"/>
      <c r="QFX148" s="89"/>
      <c r="QFY148" s="89"/>
      <c r="QFZ148" s="89"/>
      <c r="QGA148" s="89"/>
      <c r="QGB148" s="89"/>
      <c r="QGC148" s="89"/>
      <c r="QGD148" s="89"/>
      <c r="QGE148" s="89"/>
      <c r="QGF148" s="89"/>
      <c r="QGG148" s="89"/>
      <c r="QGH148" s="89"/>
      <c r="QGI148" s="89"/>
      <c r="QGJ148" s="89"/>
      <c r="QGK148" s="89"/>
      <c r="QGL148" s="89"/>
      <c r="QGM148" s="89"/>
      <c r="QGN148" s="89"/>
      <c r="QGO148" s="89"/>
      <c r="QGP148" s="89"/>
      <c r="QGQ148" s="89"/>
      <c r="QGR148" s="89"/>
      <c r="QGS148" s="89"/>
      <c r="QGT148" s="89"/>
      <c r="QGU148" s="89"/>
      <c r="QGV148" s="89"/>
      <c r="QGW148" s="89"/>
      <c r="QGX148" s="89"/>
      <c r="QGY148" s="89"/>
      <c r="QGZ148" s="89"/>
      <c r="QHA148" s="89"/>
      <c r="QHB148" s="89"/>
      <c r="QHC148" s="89"/>
      <c r="QHD148" s="89"/>
      <c r="QHE148" s="89"/>
      <c r="QHF148" s="89"/>
      <c r="QHG148" s="89"/>
      <c r="QHH148" s="89"/>
      <c r="QHI148" s="89"/>
      <c r="QHJ148" s="89"/>
      <c r="QHK148" s="89"/>
      <c r="QHL148" s="89"/>
      <c r="QHM148" s="89"/>
      <c r="QHN148" s="89"/>
      <c r="QHO148" s="89"/>
      <c r="QHP148" s="89"/>
      <c r="QHQ148" s="89"/>
      <c r="QHR148" s="89"/>
      <c r="QHS148" s="89"/>
      <c r="QHT148" s="89"/>
      <c r="QHU148" s="89"/>
      <c r="QHV148" s="89"/>
      <c r="QHW148" s="89"/>
      <c r="QHX148" s="89"/>
      <c r="QHY148" s="89"/>
      <c r="QHZ148" s="89"/>
      <c r="QIA148" s="89"/>
      <c r="QIB148" s="89"/>
      <c r="QIC148" s="89"/>
      <c r="QID148" s="89"/>
      <c r="QIE148" s="89"/>
      <c r="QIF148" s="89"/>
      <c r="QIG148" s="89"/>
      <c r="QIH148" s="89"/>
      <c r="QII148" s="89"/>
      <c r="QIJ148" s="89"/>
      <c r="QIK148" s="89"/>
      <c r="QIL148" s="89"/>
      <c r="QIM148" s="89"/>
      <c r="QIN148" s="89"/>
      <c r="QIO148" s="89"/>
      <c r="QIP148" s="89"/>
      <c r="QIQ148" s="89"/>
      <c r="QIR148" s="89"/>
      <c r="QIS148" s="89"/>
      <c r="QIT148" s="89"/>
      <c r="QIU148" s="89"/>
      <c r="QIV148" s="89"/>
      <c r="QIW148" s="89"/>
      <c r="QIX148" s="89"/>
      <c r="QIY148" s="89"/>
      <c r="QIZ148" s="89"/>
      <c r="QJA148" s="89"/>
      <c r="QJB148" s="89"/>
      <c r="QJC148" s="89"/>
      <c r="QJD148" s="89"/>
      <c r="QJE148" s="89"/>
      <c r="QJF148" s="89"/>
      <c r="QJG148" s="89"/>
      <c r="QJH148" s="89"/>
      <c r="QJI148" s="89"/>
      <c r="QJJ148" s="89"/>
      <c r="QJK148" s="89"/>
      <c r="QJL148" s="89"/>
      <c r="QJM148" s="89"/>
      <c r="QJN148" s="89"/>
      <c r="QJO148" s="89"/>
      <c r="QJP148" s="89"/>
      <c r="QJQ148" s="89"/>
      <c r="QJR148" s="89"/>
      <c r="QJS148" s="89"/>
      <c r="QJT148" s="89"/>
      <c r="QJU148" s="89"/>
      <c r="QJV148" s="89"/>
      <c r="QJW148" s="89"/>
      <c r="QJX148" s="89"/>
      <c r="QJY148" s="89"/>
      <c r="QJZ148" s="89"/>
      <c r="QKA148" s="89"/>
      <c r="QKB148" s="89"/>
      <c r="QKC148" s="89"/>
      <c r="QKD148" s="89"/>
      <c r="QKE148" s="89"/>
      <c r="QKF148" s="89"/>
      <c r="QKG148" s="89"/>
      <c r="QKH148" s="89"/>
      <c r="QKI148" s="89"/>
      <c r="QKJ148" s="89"/>
      <c r="QKK148" s="89"/>
      <c r="QKL148" s="89"/>
      <c r="QKM148" s="89"/>
      <c r="QKN148" s="89"/>
      <c r="QKO148" s="89"/>
      <c r="QKP148" s="89"/>
      <c r="QKQ148" s="89"/>
      <c r="QKR148" s="89"/>
      <c r="QKS148" s="89"/>
      <c r="QKT148" s="89"/>
      <c r="QKU148" s="89"/>
      <c r="QKV148" s="89"/>
      <c r="QKW148" s="89"/>
      <c r="QKX148" s="89"/>
      <c r="QKY148" s="89"/>
      <c r="QKZ148" s="89"/>
      <c r="QLA148" s="89"/>
      <c r="QLB148" s="89"/>
      <c r="QLC148" s="89"/>
      <c r="QLD148" s="89"/>
      <c r="QLE148" s="89"/>
      <c r="QLF148" s="89"/>
      <c r="QLG148" s="89"/>
      <c r="QLH148" s="89"/>
      <c r="QLI148" s="89"/>
      <c r="QLJ148" s="89"/>
      <c r="QLK148" s="89"/>
      <c r="QLL148" s="89"/>
      <c r="QLM148" s="89"/>
      <c r="QLN148" s="89"/>
      <c r="QLO148" s="89"/>
      <c r="QLP148" s="89"/>
      <c r="QLQ148" s="89"/>
      <c r="QLR148" s="89"/>
      <c r="QLS148" s="89"/>
      <c r="QLT148" s="89"/>
      <c r="QLU148" s="89"/>
      <c r="QLV148" s="89"/>
      <c r="QLW148" s="89"/>
      <c r="QLX148" s="89"/>
      <c r="QLY148" s="89"/>
      <c r="QLZ148" s="89"/>
      <c r="QMA148" s="89"/>
      <c r="QMB148" s="89"/>
      <c r="QMC148" s="89"/>
      <c r="QMD148" s="89"/>
      <c r="QME148" s="89"/>
      <c r="QMF148" s="89"/>
      <c r="QMG148" s="89"/>
      <c r="QMH148" s="89"/>
      <c r="QMI148" s="89"/>
      <c r="QMJ148" s="89"/>
      <c r="QMK148" s="89"/>
      <c r="QML148" s="89"/>
      <c r="QMM148" s="89"/>
      <c r="QMN148" s="89"/>
      <c r="QMO148" s="89"/>
      <c r="QMP148" s="89"/>
      <c r="QMQ148" s="89"/>
      <c r="QMR148" s="89"/>
      <c r="QMS148" s="89"/>
      <c r="QMT148" s="89"/>
      <c r="QMU148" s="89"/>
      <c r="QMV148" s="89"/>
      <c r="QMW148" s="89"/>
      <c r="QMX148" s="89"/>
      <c r="QMY148" s="89"/>
      <c r="QMZ148" s="89"/>
      <c r="QNA148" s="89"/>
      <c r="QNB148" s="89"/>
      <c r="QNC148" s="89"/>
      <c r="QND148" s="89"/>
      <c r="QNE148" s="89"/>
      <c r="QNF148" s="89"/>
      <c r="QNG148" s="89"/>
      <c r="QNH148" s="89"/>
      <c r="QNI148" s="89"/>
      <c r="QNJ148" s="89"/>
      <c r="QNK148" s="89"/>
      <c r="QNL148" s="89"/>
      <c r="QNM148" s="89"/>
      <c r="QNN148" s="89"/>
      <c r="QNO148" s="89"/>
      <c r="QNP148" s="89"/>
      <c r="QNQ148" s="89"/>
      <c r="QNR148" s="89"/>
      <c r="QNS148" s="89"/>
      <c r="QNT148" s="89"/>
      <c r="QNU148" s="89"/>
      <c r="QNV148" s="89"/>
      <c r="QNW148" s="89"/>
      <c r="QNX148" s="89"/>
      <c r="QNY148" s="89"/>
      <c r="QNZ148" s="89"/>
      <c r="QOA148" s="89"/>
      <c r="QOB148" s="89"/>
      <c r="QOC148" s="89"/>
      <c r="QOD148" s="89"/>
      <c r="QOE148" s="89"/>
      <c r="QOF148" s="89"/>
      <c r="QOG148" s="89"/>
      <c r="QOH148" s="89"/>
      <c r="QOI148" s="89"/>
      <c r="QOJ148" s="89"/>
      <c r="QOK148" s="89"/>
      <c r="QOL148" s="89"/>
      <c r="QOM148" s="89"/>
      <c r="QON148" s="89"/>
      <c r="QOO148" s="89"/>
      <c r="QOP148" s="89"/>
      <c r="QOQ148" s="89"/>
      <c r="QOR148" s="89"/>
      <c r="QOS148" s="89"/>
      <c r="QOT148" s="89"/>
      <c r="QOU148" s="89"/>
      <c r="QOV148" s="89"/>
      <c r="QOW148" s="89"/>
      <c r="QOX148" s="89"/>
      <c r="QOY148" s="89"/>
      <c r="QOZ148" s="89"/>
      <c r="QPA148" s="89"/>
      <c r="QPB148" s="89"/>
      <c r="QPC148" s="89"/>
      <c r="QPD148" s="89"/>
      <c r="QPE148" s="89"/>
      <c r="QPF148" s="89"/>
      <c r="QPG148" s="89"/>
      <c r="QPH148" s="89"/>
      <c r="QPI148" s="89"/>
      <c r="QPJ148" s="89"/>
      <c r="QPK148" s="89"/>
      <c r="QPL148" s="89"/>
      <c r="QPM148" s="89"/>
      <c r="QPN148" s="89"/>
      <c r="QPO148" s="89"/>
      <c r="QPP148" s="89"/>
      <c r="QPQ148" s="89"/>
      <c r="QPR148" s="89"/>
      <c r="QPS148" s="89"/>
      <c r="QPT148" s="89"/>
      <c r="QPU148" s="89"/>
      <c r="QPV148" s="89"/>
      <c r="QPW148" s="89"/>
      <c r="QPX148" s="89"/>
      <c r="QPY148" s="89"/>
      <c r="QPZ148" s="89"/>
      <c r="QQA148" s="89"/>
      <c r="QQB148" s="89"/>
      <c r="QQC148" s="89"/>
      <c r="QQD148" s="89"/>
      <c r="QQE148" s="89"/>
      <c r="QQF148" s="89"/>
      <c r="QQG148" s="89"/>
      <c r="QQH148" s="89"/>
      <c r="QQI148" s="89"/>
      <c r="QQJ148" s="89"/>
      <c r="QQK148" s="89"/>
      <c r="QQL148" s="89"/>
      <c r="QQM148" s="89"/>
      <c r="QQN148" s="89"/>
      <c r="QQO148" s="89"/>
      <c r="QQP148" s="89"/>
      <c r="QQQ148" s="89"/>
      <c r="QQR148" s="89"/>
      <c r="QQS148" s="89"/>
      <c r="QQT148" s="89"/>
      <c r="QQU148" s="89"/>
      <c r="QQV148" s="89"/>
      <c r="QQW148" s="89"/>
      <c r="QQX148" s="89"/>
      <c r="QQY148" s="89"/>
      <c r="QQZ148" s="89"/>
      <c r="QRA148" s="89"/>
      <c r="QRB148" s="89"/>
      <c r="QRC148" s="89"/>
      <c r="QRD148" s="89"/>
      <c r="QRE148" s="89"/>
      <c r="QRF148" s="89"/>
      <c r="QRG148" s="89"/>
      <c r="QRH148" s="89"/>
      <c r="QRI148" s="89"/>
      <c r="QRJ148" s="89"/>
      <c r="QRK148" s="89"/>
      <c r="QRL148" s="89"/>
      <c r="QRM148" s="89"/>
      <c r="QRN148" s="89"/>
      <c r="QRO148" s="89"/>
      <c r="QRP148" s="89"/>
      <c r="QRQ148" s="89"/>
      <c r="QRR148" s="89"/>
      <c r="QRS148" s="89"/>
      <c r="QRT148" s="89"/>
      <c r="QRU148" s="89"/>
      <c r="QRV148" s="89"/>
      <c r="QRW148" s="89"/>
      <c r="QRX148" s="89"/>
      <c r="QRY148" s="89"/>
      <c r="QRZ148" s="89"/>
      <c r="QSA148" s="89"/>
      <c r="QSB148" s="89"/>
      <c r="QSC148" s="89"/>
      <c r="QSD148" s="89"/>
      <c r="QSE148" s="89"/>
      <c r="QSF148" s="89"/>
      <c r="QSG148" s="89"/>
      <c r="QSH148" s="89"/>
      <c r="QSI148" s="89"/>
      <c r="QSJ148" s="89"/>
      <c r="QSK148" s="89"/>
      <c r="QSL148" s="89"/>
      <c r="QSM148" s="89"/>
      <c r="QSN148" s="89"/>
      <c r="QSO148" s="89"/>
      <c r="QSP148" s="89"/>
      <c r="QSQ148" s="89"/>
      <c r="QSR148" s="89"/>
      <c r="QSS148" s="89"/>
      <c r="QST148" s="89"/>
      <c r="QSU148" s="89"/>
      <c r="QSV148" s="89"/>
      <c r="QSW148" s="89"/>
      <c r="QSX148" s="89"/>
      <c r="QSY148" s="89"/>
      <c r="QSZ148" s="89"/>
      <c r="QTA148" s="89"/>
      <c r="QTB148" s="89"/>
      <c r="QTC148" s="89"/>
      <c r="QTD148" s="89"/>
      <c r="QTE148" s="89"/>
      <c r="QTF148" s="89"/>
      <c r="QTG148" s="89"/>
      <c r="QTH148" s="89"/>
      <c r="QTI148" s="89"/>
      <c r="QTJ148" s="89"/>
      <c r="QTK148" s="89"/>
      <c r="QTL148" s="89"/>
      <c r="QTM148" s="89"/>
      <c r="QTN148" s="89"/>
      <c r="QTO148" s="89"/>
      <c r="QTP148" s="89"/>
      <c r="QTQ148" s="89"/>
      <c r="QTR148" s="89"/>
      <c r="QTS148" s="89"/>
      <c r="QTT148" s="89"/>
      <c r="QTU148" s="89"/>
      <c r="QTV148" s="89"/>
      <c r="QTW148" s="89"/>
      <c r="QTX148" s="89"/>
      <c r="QTY148" s="89"/>
      <c r="QTZ148" s="89"/>
      <c r="QUA148" s="89"/>
      <c r="QUB148" s="89"/>
      <c r="QUC148" s="89"/>
      <c r="QUD148" s="89"/>
      <c r="QUE148" s="89"/>
      <c r="QUF148" s="89"/>
      <c r="QUG148" s="89"/>
      <c r="QUH148" s="89"/>
      <c r="QUI148" s="89"/>
      <c r="QUJ148" s="89"/>
      <c r="QUK148" s="89"/>
      <c r="QUL148" s="89"/>
      <c r="QUM148" s="89"/>
      <c r="QUN148" s="89"/>
      <c r="QUO148" s="89"/>
      <c r="QUP148" s="89"/>
      <c r="QUQ148" s="89"/>
      <c r="QUR148" s="89"/>
      <c r="QUS148" s="89"/>
      <c r="QUT148" s="89"/>
      <c r="QUU148" s="89"/>
      <c r="QUV148" s="89"/>
      <c r="QUW148" s="89"/>
      <c r="QUX148" s="89"/>
      <c r="QUY148" s="89"/>
      <c r="QUZ148" s="89"/>
      <c r="QVA148" s="89"/>
      <c r="QVB148" s="89"/>
      <c r="QVC148" s="89"/>
      <c r="QVD148" s="89"/>
      <c r="QVE148" s="89"/>
      <c r="QVF148" s="89"/>
      <c r="QVG148" s="89"/>
      <c r="QVH148" s="89"/>
      <c r="QVI148" s="89"/>
      <c r="QVJ148" s="89"/>
      <c r="QVK148" s="89"/>
      <c r="QVL148" s="89"/>
      <c r="QVM148" s="89"/>
      <c r="QVN148" s="89"/>
      <c r="QVO148" s="89"/>
      <c r="QVP148" s="89"/>
      <c r="QVQ148" s="89"/>
      <c r="QVR148" s="89"/>
      <c r="QVS148" s="89"/>
      <c r="QVT148" s="89"/>
      <c r="QVU148" s="89"/>
      <c r="QVV148" s="89"/>
      <c r="QVW148" s="89"/>
      <c r="QVX148" s="89"/>
      <c r="QVY148" s="89"/>
      <c r="QVZ148" s="89"/>
      <c r="QWA148" s="89"/>
      <c r="QWB148" s="89"/>
      <c r="QWC148" s="89"/>
      <c r="QWD148" s="89"/>
      <c r="QWE148" s="89"/>
      <c r="QWF148" s="89"/>
      <c r="QWG148" s="89"/>
      <c r="QWH148" s="89"/>
      <c r="QWI148" s="89"/>
      <c r="QWJ148" s="89"/>
      <c r="QWK148" s="89"/>
      <c r="QWL148" s="89"/>
      <c r="QWM148" s="89"/>
      <c r="QWN148" s="89"/>
      <c r="QWO148" s="89"/>
      <c r="QWP148" s="89"/>
      <c r="QWQ148" s="89"/>
      <c r="QWR148" s="89"/>
      <c r="QWS148" s="89"/>
      <c r="QWT148" s="89"/>
      <c r="QWU148" s="89"/>
      <c r="QWV148" s="89"/>
      <c r="QWW148" s="89"/>
      <c r="QWX148" s="89"/>
      <c r="QWY148" s="89"/>
      <c r="QWZ148" s="89"/>
      <c r="QXA148" s="89"/>
      <c r="QXB148" s="89"/>
      <c r="QXC148" s="89"/>
      <c r="QXD148" s="89"/>
      <c r="QXE148" s="89"/>
      <c r="QXF148" s="89"/>
      <c r="QXG148" s="89"/>
      <c r="QXH148" s="89"/>
      <c r="QXI148" s="89"/>
      <c r="QXJ148" s="89"/>
      <c r="QXK148" s="89"/>
      <c r="QXL148" s="89"/>
      <c r="QXM148" s="89"/>
      <c r="QXN148" s="89"/>
      <c r="QXO148" s="89"/>
      <c r="QXP148" s="89"/>
      <c r="QXQ148" s="89"/>
      <c r="QXR148" s="89"/>
      <c r="QXS148" s="89"/>
      <c r="QXT148" s="89"/>
      <c r="QXU148" s="89"/>
      <c r="QXV148" s="89"/>
      <c r="QXW148" s="89"/>
      <c r="QXX148" s="89"/>
      <c r="QXY148" s="89"/>
      <c r="QXZ148" s="89"/>
      <c r="QYA148" s="89"/>
      <c r="QYB148" s="89"/>
      <c r="QYC148" s="89"/>
      <c r="QYD148" s="89"/>
      <c r="QYE148" s="89"/>
      <c r="QYF148" s="89"/>
      <c r="QYG148" s="89"/>
      <c r="QYH148" s="89"/>
      <c r="QYI148" s="89"/>
      <c r="QYJ148" s="89"/>
      <c r="QYK148" s="89"/>
      <c r="QYL148" s="89"/>
      <c r="QYM148" s="89"/>
      <c r="QYN148" s="89"/>
      <c r="QYO148" s="89"/>
      <c r="QYP148" s="89"/>
      <c r="QYQ148" s="89"/>
      <c r="QYR148" s="89"/>
      <c r="QYS148" s="89"/>
      <c r="QYT148" s="89"/>
      <c r="QYU148" s="89"/>
      <c r="QYV148" s="89"/>
      <c r="QYW148" s="89"/>
      <c r="QYX148" s="89"/>
      <c r="QYY148" s="89"/>
      <c r="QYZ148" s="89"/>
      <c r="QZA148" s="89"/>
      <c r="QZB148" s="89"/>
      <c r="QZC148" s="89"/>
      <c r="QZD148" s="89"/>
      <c r="QZE148" s="89"/>
      <c r="QZF148" s="89"/>
      <c r="QZG148" s="89"/>
      <c r="QZH148" s="89"/>
      <c r="QZI148" s="89"/>
      <c r="QZJ148" s="89"/>
      <c r="QZK148" s="89"/>
      <c r="QZL148" s="89"/>
      <c r="QZM148" s="89"/>
      <c r="QZN148" s="89"/>
      <c r="QZO148" s="89"/>
      <c r="QZP148" s="89"/>
      <c r="QZQ148" s="89"/>
      <c r="QZR148" s="89"/>
      <c r="QZS148" s="89"/>
      <c r="QZT148" s="89"/>
      <c r="QZU148" s="89"/>
      <c r="QZV148" s="89"/>
      <c r="QZW148" s="89"/>
      <c r="QZX148" s="89"/>
      <c r="QZY148" s="89"/>
      <c r="QZZ148" s="89"/>
      <c r="RAA148" s="89"/>
      <c r="RAB148" s="89"/>
      <c r="RAC148" s="89"/>
      <c r="RAD148" s="89"/>
      <c r="RAE148" s="89"/>
      <c r="RAF148" s="89"/>
      <c r="RAG148" s="89"/>
      <c r="RAH148" s="89"/>
      <c r="RAI148" s="89"/>
      <c r="RAJ148" s="89"/>
      <c r="RAK148" s="89"/>
      <c r="RAL148" s="89"/>
      <c r="RAM148" s="89"/>
      <c r="RAN148" s="89"/>
      <c r="RAO148" s="89"/>
      <c r="RAP148" s="89"/>
      <c r="RAQ148" s="89"/>
      <c r="RAR148" s="89"/>
      <c r="RAS148" s="89"/>
      <c r="RAT148" s="89"/>
      <c r="RAU148" s="89"/>
      <c r="RAV148" s="89"/>
      <c r="RAW148" s="89"/>
      <c r="RAX148" s="89"/>
      <c r="RAY148" s="89"/>
      <c r="RAZ148" s="89"/>
      <c r="RBA148" s="89"/>
      <c r="RBB148" s="89"/>
      <c r="RBC148" s="89"/>
      <c r="RBD148" s="89"/>
      <c r="RBE148" s="89"/>
      <c r="RBF148" s="89"/>
      <c r="RBG148" s="89"/>
      <c r="RBH148" s="89"/>
      <c r="RBI148" s="89"/>
      <c r="RBJ148" s="89"/>
      <c r="RBK148" s="89"/>
      <c r="RBL148" s="89"/>
      <c r="RBM148" s="89"/>
      <c r="RBN148" s="89"/>
      <c r="RBO148" s="89"/>
      <c r="RBP148" s="89"/>
      <c r="RBQ148" s="89"/>
      <c r="RBR148" s="89"/>
      <c r="RBS148" s="89"/>
      <c r="RBT148" s="89"/>
      <c r="RBU148" s="89"/>
      <c r="RBV148" s="89"/>
      <c r="RBW148" s="89"/>
      <c r="RBX148" s="89"/>
      <c r="RBY148" s="89"/>
      <c r="RBZ148" s="89"/>
      <c r="RCA148" s="89"/>
      <c r="RCB148" s="89"/>
      <c r="RCC148" s="89"/>
      <c r="RCD148" s="89"/>
      <c r="RCE148" s="89"/>
      <c r="RCF148" s="89"/>
      <c r="RCG148" s="89"/>
      <c r="RCH148" s="89"/>
      <c r="RCI148" s="89"/>
      <c r="RCJ148" s="89"/>
      <c r="RCK148" s="89"/>
      <c r="RCL148" s="89"/>
      <c r="RCM148" s="89"/>
      <c r="RCN148" s="89"/>
      <c r="RCO148" s="89"/>
      <c r="RCP148" s="89"/>
      <c r="RCQ148" s="89"/>
      <c r="RCR148" s="89"/>
      <c r="RCS148" s="89"/>
      <c r="RCT148" s="89"/>
      <c r="RCU148" s="89"/>
      <c r="RCV148" s="89"/>
      <c r="RCW148" s="89"/>
      <c r="RCX148" s="89"/>
      <c r="RCY148" s="89"/>
      <c r="RCZ148" s="89"/>
      <c r="RDA148" s="89"/>
      <c r="RDB148" s="89"/>
      <c r="RDC148" s="89"/>
      <c r="RDD148" s="89"/>
      <c r="RDE148" s="89"/>
      <c r="RDF148" s="89"/>
      <c r="RDG148" s="89"/>
      <c r="RDH148" s="89"/>
      <c r="RDI148" s="89"/>
      <c r="RDJ148" s="89"/>
      <c r="RDK148" s="89"/>
      <c r="RDL148" s="89"/>
      <c r="RDM148" s="89"/>
      <c r="RDN148" s="89"/>
      <c r="RDO148" s="89"/>
      <c r="RDP148" s="89"/>
      <c r="RDQ148" s="89"/>
      <c r="RDR148" s="89"/>
      <c r="RDS148" s="89"/>
      <c r="RDT148" s="89"/>
      <c r="RDU148" s="89"/>
      <c r="RDV148" s="89"/>
      <c r="RDW148" s="89"/>
      <c r="RDX148" s="89"/>
      <c r="RDY148" s="89"/>
      <c r="RDZ148" s="89"/>
      <c r="REA148" s="89"/>
      <c r="REB148" s="89"/>
      <c r="REC148" s="89"/>
      <c r="RED148" s="89"/>
      <c r="REE148" s="89"/>
      <c r="REF148" s="89"/>
      <c r="REG148" s="89"/>
      <c r="REH148" s="89"/>
      <c r="REI148" s="89"/>
      <c r="REJ148" s="89"/>
      <c r="REK148" s="89"/>
      <c r="REL148" s="89"/>
      <c r="REM148" s="89"/>
      <c r="REN148" s="89"/>
      <c r="REO148" s="89"/>
      <c r="REP148" s="89"/>
      <c r="REQ148" s="89"/>
      <c r="RER148" s="89"/>
      <c r="RES148" s="89"/>
      <c r="RET148" s="89"/>
      <c r="REU148" s="89"/>
      <c r="REV148" s="89"/>
      <c r="REW148" s="89"/>
      <c r="REX148" s="89"/>
      <c r="REY148" s="89"/>
      <c r="REZ148" s="89"/>
      <c r="RFA148" s="89"/>
      <c r="RFB148" s="89"/>
      <c r="RFC148" s="89"/>
      <c r="RFD148" s="89"/>
      <c r="RFE148" s="89"/>
      <c r="RFF148" s="89"/>
      <c r="RFG148" s="89"/>
      <c r="RFH148" s="89"/>
      <c r="RFI148" s="89"/>
      <c r="RFJ148" s="89"/>
      <c r="RFK148" s="89"/>
      <c r="RFL148" s="89"/>
      <c r="RFM148" s="89"/>
      <c r="RFN148" s="89"/>
      <c r="RFO148" s="89"/>
      <c r="RFP148" s="89"/>
      <c r="RFQ148" s="89"/>
      <c r="RFR148" s="89"/>
      <c r="RFS148" s="89"/>
      <c r="RFT148" s="89"/>
      <c r="RFU148" s="89"/>
      <c r="RFV148" s="89"/>
      <c r="RFW148" s="89"/>
      <c r="RFX148" s="89"/>
      <c r="RFY148" s="89"/>
      <c r="RFZ148" s="89"/>
      <c r="RGA148" s="89"/>
      <c r="RGB148" s="89"/>
      <c r="RGC148" s="89"/>
      <c r="RGD148" s="89"/>
      <c r="RGE148" s="89"/>
      <c r="RGF148" s="89"/>
      <c r="RGG148" s="89"/>
      <c r="RGH148" s="89"/>
      <c r="RGI148" s="89"/>
      <c r="RGJ148" s="89"/>
      <c r="RGK148" s="89"/>
      <c r="RGL148" s="89"/>
      <c r="RGM148" s="89"/>
      <c r="RGN148" s="89"/>
      <c r="RGO148" s="89"/>
      <c r="RGP148" s="89"/>
      <c r="RGQ148" s="89"/>
      <c r="RGR148" s="89"/>
      <c r="RGS148" s="89"/>
      <c r="RGT148" s="89"/>
      <c r="RGU148" s="89"/>
      <c r="RGV148" s="89"/>
      <c r="RGW148" s="89"/>
      <c r="RGX148" s="89"/>
      <c r="RGY148" s="89"/>
      <c r="RGZ148" s="89"/>
      <c r="RHA148" s="89"/>
      <c r="RHB148" s="89"/>
      <c r="RHC148" s="89"/>
      <c r="RHD148" s="89"/>
      <c r="RHE148" s="89"/>
      <c r="RHF148" s="89"/>
      <c r="RHG148" s="89"/>
      <c r="RHH148" s="89"/>
      <c r="RHI148" s="89"/>
      <c r="RHJ148" s="89"/>
      <c r="RHK148" s="89"/>
      <c r="RHL148" s="89"/>
      <c r="RHM148" s="89"/>
      <c r="RHN148" s="89"/>
      <c r="RHO148" s="89"/>
      <c r="RHP148" s="89"/>
      <c r="RHQ148" s="89"/>
      <c r="RHR148" s="89"/>
      <c r="RHS148" s="89"/>
      <c r="RHT148" s="89"/>
      <c r="RHU148" s="89"/>
      <c r="RHV148" s="89"/>
      <c r="RHW148" s="89"/>
      <c r="RHX148" s="89"/>
      <c r="RHY148" s="89"/>
      <c r="RHZ148" s="89"/>
      <c r="RIA148" s="89"/>
      <c r="RIB148" s="89"/>
      <c r="RIC148" s="89"/>
      <c r="RID148" s="89"/>
      <c r="RIE148" s="89"/>
      <c r="RIF148" s="89"/>
      <c r="RIG148" s="89"/>
      <c r="RIH148" s="89"/>
      <c r="RII148" s="89"/>
      <c r="RIJ148" s="89"/>
      <c r="RIK148" s="89"/>
      <c r="RIL148" s="89"/>
      <c r="RIM148" s="89"/>
      <c r="RIN148" s="89"/>
      <c r="RIO148" s="89"/>
      <c r="RIP148" s="89"/>
      <c r="RIQ148" s="89"/>
      <c r="RIR148" s="89"/>
      <c r="RIS148" s="89"/>
      <c r="RIT148" s="89"/>
      <c r="RIU148" s="89"/>
      <c r="RIV148" s="89"/>
      <c r="RIW148" s="89"/>
      <c r="RIX148" s="89"/>
      <c r="RIY148" s="89"/>
      <c r="RIZ148" s="89"/>
      <c r="RJA148" s="89"/>
      <c r="RJB148" s="89"/>
      <c r="RJC148" s="89"/>
      <c r="RJD148" s="89"/>
      <c r="RJE148" s="89"/>
      <c r="RJF148" s="89"/>
      <c r="RJG148" s="89"/>
      <c r="RJH148" s="89"/>
      <c r="RJI148" s="89"/>
      <c r="RJJ148" s="89"/>
      <c r="RJK148" s="89"/>
      <c r="RJL148" s="89"/>
      <c r="RJM148" s="89"/>
      <c r="RJN148" s="89"/>
      <c r="RJO148" s="89"/>
      <c r="RJP148" s="89"/>
      <c r="RJQ148" s="89"/>
      <c r="RJR148" s="89"/>
      <c r="RJS148" s="89"/>
      <c r="RJT148" s="89"/>
      <c r="RJU148" s="89"/>
      <c r="RJV148" s="89"/>
      <c r="RJW148" s="89"/>
      <c r="RJX148" s="89"/>
      <c r="RJY148" s="89"/>
      <c r="RJZ148" s="89"/>
      <c r="RKA148" s="89"/>
      <c r="RKB148" s="89"/>
      <c r="RKC148" s="89"/>
      <c r="RKD148" s="89"/>
      <c r="RKE148" s="89"/>
      <c r="RKF148" s="89"/>
      <c r="RKG148" s="89"/>
      <c r="RKH148" s="89"/>
      <c r="RKI148" s="89"/>
      <c r="RKJ148" s="89"/>
      <c r="RKK148" s="89"/>
      <c r="RKL148" s="89"/>
      <c r="RKM148" s="89"/>
      <c r="RKN148" s="89"/>
      <c r="RKO148" s="89"/>
      <c r="RKP148" s="89"/>
      <c r="RKQ148" s="89"/>
      <c r="RKR148" s="89"/>
      <c r="RKS148" s="89"/>
      <c r="RKT148" s="89"/>
      <c r="RKU148" s="89"/>
      <c r="RKV148" s="89"/>
      <c r="RKW148" s="89"/>
      <c r="RKX148" s="89"/>
      <c r="RKY148" s="89"/>
      <c r="RKZ148" s="89"/>
      <c r="RLA148" s="89"/>
      <c r="RLB148" s="89"/>
      <c r="RLC148" s="89"/>
      <c r="RLD148" s="89"/>
      <c r="RLE148" s="89"/>
      <c r="RLF148" s="89"/>
      <c r="RLG148" s="89"/>
      <c r="RLH148" s="89"/>
      <c r="RLI148" s="89"/>
      <c r="RLJ148" s="89"/>
      <c r="RLK148" s="89"/>
      <c r="RLL148" s="89"/>
      <c r="RLM148" s="89"/>
      <c r="RLN148" s="89"/>
      <c r="RLO148" s="89"/>
      <c r="RLP148" s="89"/>
      <c r="RLQ148" s="89"/>
      <c r="RLR148" s="89"/>
      <c r="RLS148" s="89"/>
      <c r="RLT148" s="89"/>
      <c r="RLU148" s="89"/>
      <c r="RLV148" s="89"/>
      <c r="RLW148" s="89"/>
      <c r="RLX148" s="89"/>
      <c r="RLY148" s="89"/>
      <c r="RLZ148" s="89"/>
      <c r="RMA148" s="89"/>
      <c r="RMB148" s="89"/>
      <c r="RMC148" s="89"/>
      <c r="RMD148" s="89"/>
      <c r="RME148" s="89"/>
      <c r="RMF148" s="89"/>
      <c r="RMG148" s="89"/>
      <c r="RMH148" s="89"/>
      <c r="RMI148" s="89"/>
      <c r="RMJ148" s="89"/>
      <c r="RMK148" s="89"/>
      <c r="RML148" s="89"/>
      <c r="RMM148" s="89"/>
      <c r="RMN148" s="89"/>
      <c r="RMO148" s="89"/>
      <c r="RMP148" s="89"/>
      <c r="RMQ148" s="89"/>
      <c r="RMR148" s="89"/>
      <c r="RMS148" s="89"/>
      <c r="RMT148" s="89"/>
      <c r="RMU148" s="89"/>
      <c r="RMV148" s="89"/>
      <c r="RMW148" s="89"/>
      <c r="RMX148" s="89"/>
      <c r="RMY148" s="89"/>
      <c r="RMZ148" s="89"/>
      <c r="RNA148" s="89"/>
      <c r="RNB148" s="89"/>
      <c r="RNC148" s="89"/>
      <c r="RND148" s="89"/>
      <c r="RNE148" s="89"/>
      <c r="RNF148" s="89"/>
      <c r="RNG148" s="89"/>
      <c r="RNH148" s="89"/>
      <c r="RNI148" s="89"/>
      <c r="RNJ148" s="89"/>
      <c r="RNK148" s="89"/>
      <c r="RNL148" s="89"/>
      <c r="RNM148" s="89"/>
      <c r="RNN148" s="89"/>
      <c r="RNO148" s="89"/>
      <c r="RNP148" s="89"/>
      <c r="RNQ148" s="89"/>
      <c r="RNR148" s="89"/>
      <c r="RNS148" s="89"/>
      <c r="RNT148" s="89"/>
      <c r="RNU148" s="89"/>
      <c r="RNV148" s="89"/>
      <c r="RNW148" s="89"/>
      <c r="RNX148" s="89"/>
      <c r="RNY148" s="89"/>
      <c r="RNZ148" s="89"/>
      <c r="ROA148" s="89"/>
      <c r="ROB148" s="89"/>
      <c r="ROC148" s="89"/>
      <c r="ROD148" s="89"/>
      <c r="ROE148" s="89"/>
      <c r="ROF148" s="89"/>
      <c r="ROG148" s="89"/>
      <c r="ROH148" s="89"/>
      <c r="ROI148" s="89"/>
      <c r="ROJ148" s="89"/>
      <c r="ROK148" s="89"/>
      <c r="ROL148" s="89"/>
      <c r="ROM148" s="89"/>
      <c r="RON148" s="89"/>
      <c r="ROO148" s="89"/>
      <c r="ROP148" s="89"/>
      <c r="ROQ148" s="89"/>
      <c r="ROR148" s="89"/>
      <c r="ROS148" s="89"/>
      <c r="ROT148" s="89"/>
      <c r="ROU148" s="89"/>
      <c r="ROV148" s="89"/>
      <c r="ROW148" s="89"/>
      <c r="ROX148" s="89"/>
      <c r="ROY148" s="89"/>
      <c r="ROZ148" s="89"/>
      <c r="RPA148" s="89"/>
      <c r="RPB148" s="89"/>
      <c r="RPC148" s="89"/>
      <c r="RPD148" s="89"/>
      <c r="RPE148" s="89"/>
      <c r="RPF148" s="89"/>
      <c r="RPG148" s="89"/>
      <c r="RPH148" s="89"/>
      <c r="RPI148" s="89"/>
      <c r="RPJ148" s="89"/>
      <c r="RPK148" s="89"/>
      <c r="RPL148" s="89"/>
      <c r="RPM148" s="89"/>
      <c r="RPN148" s="89"/>
      <c r="RPO148" s="89"/>
      <c r="RPP148" s="89"/>
      <c r="RPQ148" s="89"/>
      <c r="RPR148" s="89"/>
      <c r="RPS148" s="89"/>
      <c r="RPT148" s="89"/>
      <c r="RPU148" s="89"/>
      <c r="RPV148" s="89"/>
      <c r="RPW148" s="89"/>
      <c r="RPX148" s="89"/>
      <c r="RPY148" s="89"/>
      <c r="RPZ148" s="89"/>
      <c r="RQA148" s="89"/>
      <c r="RQB148" s="89"/>
      <c r="RQC148" s="89"/>
      <c r="RQD148" s="89"/>
      <c r="RQE148" s="89"/>
      <c r="RQF148" s="89"/>
      <c r="RQG148" s="89"/>
      <c r="RQH148" s="89"/>
      <c r="RQI148" s="89"/>
      <c r="RQJ148" s="89"/>
      <c r="RQK148" s="89"/>
      <c r="RQL148" s="89"/>
      <c r="RQM148" s="89"/>
      <c r="RQN148" s="89"/>
      <c r="RQO148" s="89"/>
      <c r="RQP148" s="89"/>
      <c r="RQQ148" s="89"/>
      <c r="RQR148" s="89"/>
      <c r="RQS148" s="89"/>
      <c r="RQT148" s="89"/>
      <c r="RQU148" s="89"/>
      <c r="RQV148" s="89"/>
      <c r="RQW148" s="89"/>
      <c r="RQX148" s="89"/>
      <c r="RQY148" s="89"/>
      <c r="RQZ148" s="89"/>
      <c r="RRA148" s="89"/>
      <c r="RRB148" s="89"/>
      <c r="RRC148" s="89"/>
      <c r="RRD148" s="89"/>
      <c r="RRE148" s="89"/>
      <c r="RRF148" s="89"/>
      <c r="RRG148" s="89"/>
      <c r="RRH148" s="89"/>
      <c r="RRI148" s="89"/>
      <c r="RRJ148" s="89"/>
      <c r="RRK148" s="89"/>
      <c r="RRL148" s="89"/>
      <c r="RRM148" s="89"/>
      <c r="RRN148" s="89"/>
      <c r="RRO148" s="89"/>
      <c r="RRP148" s="89"/>
      <c r="RRQ148" s="89"/>
      <c r="RRR148" s="89"/>
      <c r="RRS148" s="89"/>
      <c r="RRT148" s="89"/>
      <c r="RRU148" s="89"/>
      <c r="RRV148" s="89"/>
      <c r="RRW148" s="89"/>
      <c r="RRX148" s="89"/>
      <c r="RRY148" s="89"/>
      <c r="RRZ148" s="89"/>
      <c r="RSA148" s="89"/>
      <c r="RSB148" s="89"/>
      <c r="RSC148" s="89"/>
      <c r="RSD148" s="89"/>
      <c r="RSE148" s="89"/>
      <c r="RSF148" s="89"/>
      <c r="RSG148" s="89"/>
      <c r="RSH148" s="89"/>
      <c r="RSI148" s="89"/>
      <c r="RSJ148" s="89"/>
      <c r="RSK148" s="89"/>
      <c r="RSL148" s="89"/>
      <c r="RSM148" s="89"/>
      <c r="RSN148" s="89"/>
      <c r="RSO148" s="89"/>
      <c r="RSP148" s="89"/>
      <c r="RSQ148" s="89"/>
      <c r="RSR148" s="89"/>
      <c r="RSS148" s="89"/>
      <c r="RST148" s="89"/>
      <c r="RSU148" s="89"/>
      <c r="RSV148" s="89"/>
      <c r="RSW148" s="89"/>
      <c r="RSX148" s="89"/>
      <c r="RSY148" s="89"/>
      <c r="RSZ148" s="89"/>
      <c r="RTA148" s="89"/>
      <c r="RTB148" s="89"/>
      <c r="RTC148" s="89"/>
      <c r="RTD148" s="89"/>
      <c r="RTE148" s="89"/>
      <c r="RTF148" s="89"/>
      <c r="RTG148" s="89"/>
      <c r="RTH148" s="89"/>
      <c r="RTI148" s="89"/>
      <c r="RTJ148" s="89"/>
      <c r="RTK148" s="89"/>
      <c r="RTL148" s="89"/>
      <c r="RTM148" s="89"/>
      <c r="RTN148" s="89"/>
      <c r="RTO148" s="89"/>
      <c r="RTP148" s="89"/>
      <c r="RTQ148" s="89"/>
      <c r="RTR148" s="89"/>
      <c r="RTS148" s="89"/>
      <c r="RTT148" s="89"/>
      <c r="RTU148" s="89"/>
      <c r="RTV148" s="89"/>
      <c r="RTW148" s="89"/>
      <c r="RTX148" s="89"/>
      <c r="RTY148" s="89"/>
      <c r="RTZ148" s="89"/>
      <c r="RUA148" s="89"/>
      <c r="RUB148" s="89"/>
      <c r="RUC148" s="89"/>
      <c r="RUD148" s="89"/>
      <c r="RUE148" s="89"/>
      <c r="RUF148" s="89"/>
      <c r="RUG148" s="89"/>
      <c r="RUH148" s="89"/>
      <c r="RUI148" s="89"/>
      <c r="RUJ148" s="89"/>
      <c r="RUK148" s="89"/>
      <c r="RUL148" s="89"/>
      <c r="RUM148" s="89"/>
      <c r="RUN148" s="89"/>
      <c r="RUO148" s="89"/>
      <c r="RUP148" s="89"/>
      <c r="RUQ148" s="89"/>
      <c r="RUR148" s="89"/>
      <c r="RUS148" s="89"/>
      <c r="RUT148" s="89"/>
      <c r="RUU148" s="89"/>
      <c r="RUV148" s="89"/>
      <c r="RUW148" s="89"/>
      <c r="RUX148" s="89"/>
      <c r="RUY148" s="89"/>
      <c r="RUZ148" s="89"/>
      <c r="RVA148" s="89"/>
      <c r="RVB148" s="89"/>
      <c r="RVC148" s="89"/>
      <c r="RVD148" s="89"/>
      <c r="RVE148" s="89"/>
      <c r="RVF148" s="89"/>
      <c r="RVG148" s="89"/>
      <c r="RVH148" s="89"/>
      <c r="RVI148" s="89"/>
      <c r="RVJ148" s="89"/>
      <c r="RVK148" s="89"/>
      <c r="RVL148" s="89"/>
      <c r="RVM148" s="89"/>
      <c r="RVN148" s="89"/>
      <c r="RVO148" s="89"/>
      <c r="RVP148" s="89"/>
      <c r="RVQ148" s="89"/>
      <c r="RVR148" s="89"/>
      <c r="RVS148" s="89"/>
      <c r="RVT148" s="89"/>
      <c r="RVU148" s="89"/>
      <c r="RVV148" s="89"/>
      <c r="RVW148" s="89"/>
      <c r="RVX148" s="89"/>
      <c r="RVY148" s="89"/>
      <c r="RVZ148" s="89"/>
      <c r="RWA148" s="89"/>
      <c r="RWB148" s="89"/>
      <c r="RWC148" s="89"/>
      <c r="RWD148" s="89"/>
      <c r="RWE148" s="89"/>
      <c r="RWF148" s="89"/>
      <c r="RWG148" s="89"/>
      <c r="RWH148" s="89"/>
      <c r="RWI148" s="89"/>
      <c r="RWJ148" s="89"/>
      <c r="RWK148" s="89"/>
      <c r="RWL148" s="89"/>
      <c r="RWM148" s="89"/>
      <c r="RWN148" s="89"/>
      <c r="RWO148" s="89"/>
      <c r="RWP148" s="89"/>
      <c r="RWQ148" s="89"/>
      <c r="RWR148" s="89"/>
      <c r="RWS148" s="89"/>
      <c r="RWT148" s="89"/>
      <c r="RWU148" s="89"/>
      <c r="RWV148" s="89"/>
      <c r="RWW148" s="89"/>
      <c r="RWX148" s="89"/>
      <c r="RWY148" s="89"/>
      <c r="RWZ148" s="89"/>
      <c r="RXA148" s="89"/>
      <c r="RXB148" s="89"/>
      <c r="RXC148" s="89"/>
      <c r="RXD148" s="89"/>
      <c r="RXE148" s="89"/>
      <c r="RXF148" s="89"/>
      <c r="RXG148" s="89"/>
      <c r="RXH148" s="89"/>
      <c r="RXI148" s="89"/>
      <c r="RXJ148" s="89"/>
      <c r="RXK148" s="89"/>
      <c r="RXL148" s="89"/>
      <c r="RXM148" s="89"/>
      <c r="RXN148" s="89"/>
      <c r="RXO148" s="89"/>
      <c r="RXP148" s="89"/>
      <c r="RXQ148" s="89"/>
      <c r="RXR148" s="89"/>
      <c r="RXS148" s="89"/>
      <c r="RXT148" s="89"/>
      <c r="RXU148" s="89"/>
      <c r="RXV148" s="89"/>
      <c r="RXW148" s="89"/>
      <c r="RXX148" s="89"/>
      <c r="RXY148" s="89"/>
      <c r="RXZ148" s="89"/>
      <c r="RYA148" s="89"/>
      <c r="RYB148" s="89"/>
      <c r="RYC148" s="89"/>
      <c r="RYD148" s="89"/>
      <c r="RYE148" s="89"/>
      <c r="RYF148" s="89"/>
      <c r="RYG148" s="89"/>
      <c r="RYH148" s="89"/>
      <c r="RYI148" s="89"/>
      <c r="RYJ148" s="89"/>
      <c r="RYK148" s="89"/>
      <c r="RYL148" s="89"/>
      <c r="RYM148" s="89"/>
      <c r="RYN148" s="89"/>
      <c r="RYO148" s="89"/>
      <c r="RYP148" s="89"/>
      <c r="RYQ148" s="89"/>
      <c r="RYR148" s="89"/>
      <c r="RYS148" s="89"/>
      <c r="RYT148" s="89"/>
      <c r="RYU148" s="89"/>
      <c r="RYV148" s="89"/>
      <c r="RYW148" s="89"/>
      <c r="RYX148" s="89"/>
      <c r="RYY148" s="89"/>
      <c r="RYZ148" s="89"/>
      <c r="RZA148" s="89"/>
      <c r="RZB148" s="89"/>
      <c r="RZC148" s="89"/>
      <c r="RZD148" s="89"/>
      <c r="RZE148" s="89"/>
      <c r="RZF148" s="89"/>
      <c r="RZG148" s="89"/>
      <c r="RZH148" s="89"/>
      <c r="RZI148" s="89"/>
      <c r="RZJ148" s="89"/>
      <c r="RZK148" s="89"/>
      <c r="RZL148" s="89"/>
      <c r="RZM148" s="89"/>
      <c r="RZN148" s="89"/>
      <c r="RZO148" s="89"/>
      <c r="RZP148" s="89"/>
      <c r="RZQ148" s="89"/>
      <c r="RZR148" s="89"/>
      <c r="RZS148" s="89"/>
      <c r="RZT148" s="89"/>
      <c r="RZU148" s="89"/>
      <c r="RZV148" s="89"/>
      <c r="RZW148" s="89"/>
      <c r="RZX148" s="89"/>
      <c r="RZY148" s="89"/>
      <c r="RZZ148" s="89"/>
      <c r="SAA148" s="89"/>
      <c r="SAB148" s="89"/>
      <c r="SAC148" s="89"/>
      <c r="SAD148" s="89"/>
      <c r="SAE148" s="89"/>
      <c r="SAF148" s="89"/>
      <c r="SAG148" s="89"/>
      <c r="SAH148" s="89"/>
      <c r="SAI148" s="89"/>
      <c r="SAJ148" s="89"/>
      <c r="SAK148" s="89"/>
      <c r="SAL148" s="89"/>
      <c r="SAM148" s="89"/>
      <c r="SAN148" s="89"/>
      <c r="SAO148" s="89"/>
      <c r="SAP148" s="89"/>
      <c r="SAQ148" s="89"/>
      <c r="SAR148" s="89"/>
      <c r="SAS148" s="89"/>
      <c r="SAT148" s="89"/>
      <c r="SAU148" s="89"/>
      <c r="SAV148" s="89"/>
      <c r="SAW148" s="89"/>
      <c r="SAX148" s="89"/>
      <c r="SAY148" s="89"/>
      <c r="SAZ148" s="89"/>
      <c r="SBA148" s="89"/>
      <c r="SBB148" s="89"/>
      <c r="SBC148" s="89"/>
      <c r="SBD148" s="89"/>
      <c r="SBE148" s="89"/>
      <c r="SBF148" s="89"/>
      <c r="SBG148" s="89"/>
      <c r="SBH148" s="89"/>
      <c r="SBI148" s="89"/>
      <c r="SBJ148" s="89"/>
      <c r="SBK148" s="89"/>
      <c r="SBL148" s="89"/>
      <c r="SBM148" s="89"/>
      <c r="SBN148" s="89"/>
      <c r="SBO148" s="89"/>
      <c r="SBP148" s="89"/>
      <c r="SBQ148" s="89"/>
      <c r="SBR148" s="89"/>
      <c r="SBS148" s="89"/>
      <c r="SBT148" s="89"/>
      <c r="SBU148" s="89"/>
      <c r="SBV148" s="89"/>
      <c r="SBW148" s="89"/>
      <c r="SBX148" s="89"/>
      <c r="SBY148" s="89"/>
      <c r="SBZ148" s="89"/>
      <c r="SCA148" s="89"/>
      <c r="SCB148" s="89"/>
      <c r="SCC148" s="89"/>
      <c r="SCD148" s="89"/>
      <c r="SCE148" s="89"/>
      <c r="SCF148" s="89"/>
      <c r="SCG148" s="89"/>
      <c r="SCH148" s="89"/>
      <c r="SCI148" s="89"/>
      <c r="SCJ148" s="89"/>
      <c r="SCK148" s="89"/>
      <c r="SCL148" s="89"/>
      <c r="SCM148" s="89"/>
      <c r="SCN148" s="89"/>
      <c r="SCO148" s="89"/>
      <c r="SCP148" s="89"/>
      <c r="SCQ148" s="89"/>
      <c r="SCR148" s="89"/>
      <c r="SCS148" s="89"/>
      <c r="SCT148" s="89"/>
      <c r="SCU148" s="89"/>
      <c r="SCV148" s="89"/>
      <c r="SCW148" s="89"/>
      <c r="SCX148" s="89"/>
      <c r="SCY148" s="89"/>
      <c r="SCZ148" s="89"/>
      <c r="SDA148" s="89"/>
      <c r="SDB148" s="89"/>
      <c r="SDC148" s="89"/>
      <c r="SDD148" s="89"/>
      <c r="SDE148" s="89"/>
      <c r="SDF148" s="89"/>
      <c r="SDG148" s="89"/>
      <c r="SDH148" s="89"/>
      <c r="SDI148" s="89"/>
      <c r="SDJ148" s="89"/>
      <c r="SDK148" s="89"/>
      <c r="SDL148" s="89"/>
      <c r="SDM148" s="89"/>
      <c r="SDN148" s="89"/>
      <c r="SDO148" s="89"/>
      <c r="SDP148" s="89"/>
      <c r="SDQ148" s="89"/>
      <c r="SDR148" s="89"/>
      <c r="SDS148" s="89"/>
      <c r="SDT148" s="89"/>
      <c r="SDU148" s="89"/>
      <c r="SDV148" s="89"/>
      <c r="SDW148" s="89"/>
      <c r="SDX148" s="89"/>
      <c r="SDY148" s="89"/>
      <c r="SDZ148" s="89"/>
      <c r="SEA148" s="89"/>
      <c r="SEB148" s="89"/>
      <c r="SEC148" s="89"/>
      <c r="SED148" s="89"/>
      <c r="SEE148" s="89"/>
      <c r="SEF148" s="89"/>
      <c r="SEG148" s="89"/>
      <c r="SEH148" s="89"/>
      <c r="SEI148" s="89"/>
      <c r="SEJ148" s="89"/>
      <c r="SEK148" s="89"/>
      <c r="SEL148" s="89"/>
      <c r="SEM148" s="89"/>
      <c r="SEN148" s="89"/>
      <c r="SEO148" s="89"/>
      <c r="SEP148" s="89"/>
      <c r="SEQ148" s="89"/>
      <c r="SER148" s="89"/>
      <c r="SES148" s="89"/>
      <c r="SET148" s="89"/>
      <c r="SEU148" s="89"/>
      <c r="SEV148" s="89"/>
      <c r="SEW148" s="89"/>
      <c r="SEX148" s="89"/>
      <c r="SEY148" s="89"/>
      <c r="SEZ148" s="89"/>
      <c r="SFA148" s="89"/>
      <c r="SFB148" s="89"/>
      <c r="SFC148" s="89"/>
      <c r="SFD148" s="89"/>
      <c r="SFE148" s="89"/>
      <c r="SFF148" s="89"/>
      <c r="SFG148" s="89"/>
      <c r="SFH148" s="89"/>
      <c r="SFI148" s="89"/>
      <c r="SFJ148" s="89"/>
      <c r="SFK148" s="89"/>
      <c r="SFL148" s="89"/>
      <c r="SFM148" s="89"/>
      <c r="SFN148" s="89"/>
      <c r="SFO148" s="89"/>
      <c r="SFP148" s="89"/>
      <c r="SFQ148" s="89"/>
      <c r="SFR148" s="89"/>
      <c r="SFS148" s="89"/>
      <c r="SFT148" s="89"/>
      <c r="SFU148" s="89"/>
      <c r="SFV148" s="89"/>
      <c r="SFW148" s="89"/>
      <c r="SFX148" s="89"/>
      <c r="SFY148" s="89"/>
      <c r="SFZ148" s="89"/>
      <c r="SGA148" s="89"/>
      <c r="SGB148" s="89"/>
      <c r="SGC148" s="89"/>
      <c r="SGD148" s="89"/>
      <c r="SGE148" s="89"/>
      <c r="SGF148" s="89"/>
      <c r="SGG148" s="89"/>
      <c r="SGH148" s="89"/>
      <c r="SGI148" s="89"/>
      <c r="SGJ148" s="89"/>
      <c r="SGK148" s="89"/>
      <c r="SGL148" s="89"/>
      <c r="SGM148" s="89"/>
      <c r="SGN148" s="89"/>
      <c r="SGO148" s="89"/>
      <c r="SGP148" s="89"/>
      <c r="SGQ148" s="89"/>
      <c r="SGR148" s="89"/>
      <c r="SGS148" s="89"/>
      <c r="SGT148" s="89"/>
      <c r="SGU148" s="89"/>
      <c r="SGV148" s="89"/>
      <c r="SGW148" s="89"/>
      <c r="SGX148" s="89"/>
      <c r="SGY148" s="89"/>
      <c r="SGZ148" s="89"/>
      <c r="SHA148" s="89"/>
      <c r="SHB148" s="89"/>
      <c r="SHC148" s="89"/>
      <c r="SHD148" s="89"/>
      <c r="SHE148" s="89"/>
      <c r="SHF148" s="89"/>
      <c r="SHG148" s="89"/>
      <c r="SHH148" s="89"/>
      <c r="SHI148" s="89"/>
      <c r="SHJ148" s="89"/>
      <c r="SHK148" s="89"/>
      <c r="SHL148" s="89"/>
      <c r="SHM148" s="89"/>
      <c r="SHN148" s="89"/>
      <c r="SHO148" s="89"/>
      <c r="SHP148" s="89"/>
      <c r="SHQ148" s="89"/>
      <c r="SHR148" s="89"/>
      <c r="SHS148" s="89"/>
      <c r="SHT148" s="89"/>
      <c r="SHU148" s="89"/>
      <c r="SHV148" s="89"/>
      <c r="SHW148" s="89"/>
      <c r="SHX148" s="89"/>
      <c r="SHY148" s="89"/>
      <c r="SHZ148" s="89"/>
      <c r="SIA148" s="89"/>
      <c r="SIB148" s="89"/>
      <c r="SIC148" s="89"/>
      <c r="SID148" s="89"/>
      <c r="SIE148" s="89"/>
      <c r="SIF148" s="89"/>
      <c r="SIG148" s="89"/>
      <c r="SIH148" s="89"/>
      <c r="SII148" s="89"/>
      <c r="SIJ148" s="89"/>
      <c r="SIK148" s="89"/>
      <c r="SIL148" s="89"/>
      <c r="SIM148" s="89"/>
      <c r="SIN148" s="89"/>
      <c r="SIO148" s="89"/>
      <c r="SIP148" s="89"/>
      <c r="SIQ148" s="89"/>
      <c r="SIR148" s="89"/>
      <c r="SIS148" s="89"/>
      <c r="SIT148" s="89"/>
      <c r="SIU148" s="89"/>
      <c r="SIV148" s="89"/>
      <c r="SIW148" s="89"/>
      <c r="SIX148" s="89"/>
      <c r="SIY148" s="89"/>
      <c r="SIZ148" s="89"/>
      <c r="SJA148" s="89"/>
      <c r="SJB148" s="89"/>
      <c r="SJC148" s="89"/>
      <c r="SJD148" s="89"/>
      <c r="SJE148" s="89"/>
      <c r="SJF148" s="89"/>
      <c r="SJG148" s="89"/>
      <c r="SJH148" s="89"/>
      <c r="SJI148" s="89"/>
      <c r="SJJ148" s="89"/>
      <c r="SJK148" s="89"/>
      <c r="SJL148" s="89"/>
      <c r="SJM148" s="89"/>
      <c r="SJN148" s="89"/>
      <c r="SJO148" s="89"/>
      <c r="SJP148" s="89"/>
      <c r="SJQ148" s="89"/>
      <c r="SJR148" s="89"/>
      <c r="SJS148" s="89"/>
      <c r="SJT148" s="89"/>
      <c r="SJU148" s="89"/>
      <c r="SJV148" s="89"/>
      <c r="SJW148" s="89"/>
      <c r="SJX148" s="89"/>
      <c r="SJY148" s="89"/>
      <c r="SJZ148" s="89"/>
      <c r="SKA148" s="89"/>
      <c r="SKB148" s="89"/>
      <c r="SKC148" s="89"/>
      <c r="SKD148" s="89"/>
      <c r="SKE148" s="89"/>
      <c r="SKF148" s="89"/>
      <c r="SKG148" s="89"/>
      <c r="SKH148" s="89"/>
      <c r="SKI148" s="89"/>
      <c r="SKJ148" s="89"/>
      <c r="SKK148" s="89"/>
      <c r="SKL148" s="89"/>
      <c r="SKM148" s="89"/>
      <c r="SKN148" s="89"/>
      <c r="SKO148" s="89"/>
      <c r="SKP148" s="89"/>
      <c r="SKQ148" s="89"/>
      <c r="SKR148" s="89"/>
      <c r="SKS148" s="89"/>
      <c r="SKT148" s="89"/>
      <c r="SKU148" s="89"/>
      <c r="SKV148" s="89"/>
      <c r="SKW148" s="89"/>
      <c r="SKX148" s="89"/>
      <c r="SKY148" s="89"/>
      <c r="SKZ148" s="89"/>
      <c r="SLA148" s="89"/>
      <c r="SLB148" s="89"/>
      <c r="SLC148" s="89"/>
      <c r="SLD148" s="89"/>
      <c r="SLE148" s="89"/>
      <c r="SLF148" s="89"/>
      <c r="SLG148" s="89"/>
      <c r="SLH148" s="89"/>
      <c r="SLI148" s="89"/>
      <c r="SLJ148" s="89"/>
      <c r="SLK148" s="89"/>
      <c r="SLL148" s="89"/>
      <c r="SLM148" s="89"/>
      <c r="SLN148" s="89"/>
      <c r="SLO148" s="89"/>
      <c r="SLP148" s="89"/>
      <c r="SLQ148" s="89"/>
      <c r="SLR148" s="89"/>
      <c r="SLS148" s="89"/>
      <c r="SLT148" s="89"/>
      <c r="SLU148" s="89"/>
      <c r="SLV148" s="89"/>
      <c r="SLW148" s="89"/>
      <c r="SLX148" s="89"/>
      <c r="SLY148" s="89"/>
      <c r="SLZ148" s="89"/>
      <c r="SMA148" s="89"/>
      <c r="SMB148" s="89"/>
      <c r="SMC148" s="89"/>
      <c r="SMD148" s="89"/>
      <c r="SME148" s="89"/>
      <c r="SMF148" s="89"/>
      <c r="SMG148" s="89"/>
      <c r="SMH148" s="89"/>
      <c r="SMI148" s="89"/>
      <c r="SMJ148" s="89"/>
      <c r="SMK148" s="89"/>
      <c r="SML148" s="89"/>
      <c r="SMM148" s="89"/>
      <c r="SMN148" s="89"/>
      <c r="SMO148" s="89"/>
      <c r="SMP148" s="89"/>
      <c r="SMQ148" s="89"/>
      <c r="SMR148" s="89"/>
      <c r="SMS148" s="89"/>
      <c r="SMT148" s="89"/>
      <c r="SMU148" s="89"/>
      <c r="SMV148" s="89"/>
      <c r="SMW148" s="89"/>
      <c r="SMX148" s="89"/>
      <c r="SMY148" s="89"/>
      <c r="SMZ148" s="89"/>
      <c r="SNA148" s="89"/>
      <c r="SNB148" s="89"/>
      <c r="SNC148" s="89"/>
      <c r="SND148" s="89"/>
      <c r="SNE148" s="89"/>
      <c r="SNF148" s="89"/>
      <c r="SNG148" s="89"/>
      <c r="SNH148" s="89"/>
      <c r="SNI148" s="89"/>
      <c r="SNJ148" s="89"/>
      <c r="SNK148" s="89"/>
      <c r="SNL148" s="89"/>
      <c r="SNM148" s="89"/>
      <c r="SNN148" s="89"/>
      <c r="SNO148" s="89"/>
      <c r="SNP148" s="89"/>
      <c r="SNQ148" s="89"/>
      <c r="SNR148" s="89"/>
      <c r="SNS148" s="89"/>
      <c r="SNT148" s="89"/>
      <c r="SNU148" s="89"/>
      <c r="SNV148" s="89"/>
      <c r="SNW148" s="89"/>
      <c r="SNX148" s="89"/>
      <c r="SNY148" s="89"/>
      <c r="SNZ148" s="89"/>
      <c r="SOA148" s="89"/>
      <c r="SOB148" s="89"/>
      <c r="SOC148" s="89"/>
      <c r="SOD148" s="89"/>
      <c r="SOE148" s="89"/>
      <c r="SOF148" s="89"/>
      <c r="SOG148" s="89"/>
      <c r="SOH148" s="89"/>
      <c r="SOI148" s="89"/>
      <c r="SOJ148" s="89"/>
      <c r="SOK148" s="89"/>
      <c r="SOL148" s="89"/>
      <c r="SOM148" s="89"/>
      <c r="SON148" s="89"/>
      <c r="SOO148" s="89"/>
      <c r="SOP148" s="89"/>
      <c r="SOQ148" s="89"/>
      <c r="SOR148" s="89"/>
      <c r="SOS148" s="89"/>
      <c r="SOT148" s="89"/>
      <c r="SOU148" s="89"/>
      <c r="SOV148" s="89"/>
      <c r="SOW148" s="89"/>
      <c r="SOX148" s="89"/>
      <c r="SOY148" s="89"/>
      <c r="SOZ148" s="89"/>
      <c r="SPA148" s="89"/>
      <c r="SPB148" s="89"/>
      <c r="SPC148" s="89"/>
      <c r="SPD148" s="89"/>
      <c r="SPE148" s="89"/>
      <c r="SPF148" s="89"/>
      <c r="SPG148" s="89"/>
      <c r="SPH148" s="89"/>
      <c r="SPI148" s="89"/>
      <c r="SPJ148" s="89"/>
      <c r="SPK148" s="89"/>
      <c r="SPL148" s="89"/>
      <c r="SPM148" s="89"/>
      <c r="SPN148" s="89"/>
      <c r="SPO148" s="89"/>
      <c r="SPP148" s="89"/>
      <c r="SPQ148" s="89"/>
      <c r="SPR148" s="89"/>
      <c r="SPS148" s="89"/>
      <c r="SPT148" s="89"/>
      <c r="SPU148" s="89"/>
      <c r="SPV148" s="89"/>
      <c r="SPW148" s="89"/>
      <c r="SPX148" s="89"/>
      <c r="SPY148" s="89"/>
      <c r="SPZ148" s="89"/>
      <c r="SQA148" s="89"/>
      <c r="SQB148" s="89"/>
      <c r="SQC148" s="89"/>
      <c r="SQD148" s="89"/>
      <c r="SQE148" s="89"/>
      <c r="SQF148" s="89"/>
      <c r="SQG148" s="89"/>
      <c r="SQH148" s="89"/>
      <c r="SQI148" s="89"/>
      <c r="SQJ148" s="89"/>
      <c r="SQK148" s="89"/>
      <c r="SQL148" s="89"/>
      <c r="SQM148" s="89"/>
      <c r="SQN148" s="89"/>
      <c r="SQO148" s="89"/>
      <c r="SQP148" s="89"/>
      <c r="SQQ148" s="89"/>
      <c r="SQR148" s="89"/>
      <c r="SQS148" s="89"/>
      <c r="SQT148" s="89"/>
      <c r="SQU148" s="89"/>
      <c r="SQV148" s="89"/>
      <c r="SQW148" s="89"/>
      <c r="SQX148" s="89"/>
      <c r="SQY148" s="89"/>
      <c r="SQZ148" s="89"/>
      <c r="SRA148" s="89"/>
      <c r="SRB148" s="89"/>
      <c r="SRC148" s="89"/>
      <c r="SRD148" s="89"/>
      <c r="SRE148" s="89"/>
      <c r="SRF148" s="89"/>
      <c r="SRG148" s="89"/>
      <c r="SRH148" s="89"/>
      <c r="SRI148" s="89"/>
      <c r="SRJ148" s="89"/>
      <c r="SRK148" s="89"/>
      <c r="SRL148" s="89"/>
      <c r="SRM148" s="89"/>
      <c r="SRN148" s="89"/>
      <c r="SRO148" s="89"/>
      <c r="SRP148" s="89"/>
      <c r="SRQ148" s="89"/>
      <c r="SRR148" s="89"/>
      <c r="SRS148" s="89"/>
      <c r="SRT148" s="89"/>
      <c r="SRU148" s="89"/>
      <c r="SRV148" s="89"/>
      <c r="SRW148" s="89"/>
      <c r="SRX148" s="89"/>
      <c r="SRY148" s="89"/>
      <c r="SRZ148" s="89"/>
      <c r="SSA148" s="89"/>
      <c r="SSB148" s="89"/>
      <c r="SSC148" s="89"/>
      <c r="SSD148" s="89"/>
      <c r="SSE148" s="89"/>
      <c r="SSF148" s="89"/>
      <c r="SSG148" s="89"/>
      <c r="SSH148" s="89"/>
      <c r="SSI148" s="89"/>
      <c r="SSJ148" s="89"/>
      <c r="SSK148" s="89"/>
      <c r="SSL148" s="89"/>
      <c r="SSM148" s="89"/>
      <c r="SSN148" s="89"/>
      <c r="SSO148" s="89"/>
      <c r="SSP148" s="89"/>
      <c r="SSQ148" s="89"/>
      <c r="SSR148" s="89"/>
      <c r="SSS148" s="89"/>
      <c r="SST148" s="89"/>
      <c r="SSU148" s="89"/>
      <c r="SSV148" s="89"/>
      <c r="SSW148" s="89"/>
      <c r="SSX148" s="89"/>
      <c r="SSY148" s="89"/>
      <c r="SSZ148" s="89"/>
      <c r="STA148" s="89"/>
      <c r="STB148" s="89"/>
      <c r="STC148" s="89"/>
      <c r="STD148" s="89"/>
      <c r="STE148" s="89"/>
      <c r="STF148" s="89"/>
      <c r="STG148" s="89"/>
      <c r="STH148" s="89"/>
      <c r="STI148" s="89"/>
      <c r="STJ148" s="89"/>
      <c r="STK148" s="89"/>
      <c r="STL148" s="89"/>
      <c r="STM148" s="89"/>
      <c r="STN148" s="89"/>
      <c r="STO148" s="89"/>
      <c r="STP148" s="89"/>
      <c r="STQ148" s="89"/>
      <c r="STR148" s="89"/>
      <c r="STS148" s="89"/>
      <c r="STT148" s="89"/>
      <c r="STU148" s="89"/>
      <c r="STV148" s="89"/>
      <c r="STW148" s="89"/>
      <c r="STX148" s="89"/>
      <c r="STY148" s="89"/>
      <c r="STZ148" s="89"/>
      <c r="SUA148" s="89"/>
      <c r="SUB148" s="89"/>
      <c r="SUC148" s="89"/>
      <c r="SUD148" s="89"/>
      <c r="SUE148" s="89"/>
      <c r="SUF148" s="89"/>
      <c r="SUG148" s="89"/>
      <c r="SUH148" s="89"/>
      <c r="SUI148" s="89"/>
      <c r="SUJ148" s="89"/>
      <c r="SUK148" s="89"/>
      <c r="SUL148" s="89"/>
      <c r="SUM148" s="89"/>
      <c r="SUN148" s="89"/>
      <c r="SUO148" s="89"/>
      <c r="SUP148" s="89"/>
      <c r="SUQ148" s="89"/>
      <c r="SUR148" s="89"/>
      <c r="SUS148" s="89"/>
      <c r="SUT148" s="89"/>
      <c r="SUU148" s="89"/>
      <c r="SUV148" s="89"/>
      <c r="SUW148" s="89"/>
      <c r="SUX148" s="89"/>
      <c r="SUY148" s="89"/>
      <c r="SUZ148" s="89"/>
      <c r="SVA148" s="89"/>
      <c r="SVB148" s="89"/>
      <c r="SVC148" s="89"/>
      <c r="SVD148" s="89"/>
      <c r="SVE148" s="89"/>
      <c r="SVF148" s="89"/>
      <c r="SVG148" s="89"/>
      <c r="SVH148" s="89"/>
      <c r="SVI148" s="89"/>
      <c r="SVJ148" s="89"/>
      <c r="SVK148" s="89"/>
      <c r="SVL148" s="89"/>
      <c r="SVM148" s="89"/>
      <c r="SVN148" s="89"/>
      <c r="SVO148" s="89"/>
      <c r="SVP148" s="89"/>
      <c r="SVQ148" s="89"/>
      <c r="SVR148" s="89"/>
      <c r="SVS148" s="89"/>
      <c r="SVT148" s="89"/>
      <c r="SVU148" s="89"/>
      <c r="SVV148" s="89"/>
      <c r="SVW148" s="89"/>
      <c r="SVX148" s="89"/>
      <c r="SVY148" s="89"/>
      <c r="SVZ148" s="89"/>
      <c r="SWA148" s="89"/>
      <c r="SWB148" s="89"/>
      <c r="SWC148" s="89"/>
      <c r="SWD148" s="89"/>
      <c r="SWE148" s="89"/>
      <c r="SWF148" s="89"/>
      <c r="SWG148" s="89"/>
      <c r="SWH148" s="89"/>
      <c r="SWI148" s="89"/>
      <c r="SWJ148" s="89"/>
      <c r="SWK148" s="89"/>
      <c r="SWL148" s="89"/>
      <c r="SWM148" s="89"/>
      <c r="SWN148" s="89"/>
      <c r="SWO148" s="89"/>
      <c r="SWP148" s="89"/>
      <c r="SWQ148" s="89"/>
      <c r="SWR148" s="89"/>
      <c r="SWS148" s="89"/>
      <c r="SWT148" s="89"/>
      <c r="SWU148" s="89"/>
      <c r="SWV148" s="89"/>
      <c r="SWW148" s="89"/>
      <c r="SWX148" s="89"/>
      <c r="SWY148" s="89"/>
      <c r="SWZ148" s="89"/>
      <c r="SXA148" s="89"/>
      <c r="SXB148" s="89"/>
      <c r="SXC148" s="89"/>
      <c r="SXD148" s="89"/>
      <c r="SXE148" s="89"/>
      <c r="SXF148" s="89"/>
      <c r="SXG148" s="89"/>
      <c r="SXH148" s="89"/>
      <c r="SXI148" s="89"/>
      <c r="SXJ148" s="89"/>
      <c r="SXK148" s="89"/>
      <c r="SXL148" s="89"/>
      <c r="SXM148" s="89"/>
      <c r="SXN148" s="89"/>
      <c r="SXO148" s="89"/>
      <c r="SXP148" s="89"/>
      <c r="SXQ148" s="89"/>
      <c r="SXR148" s="89"/>
      <c r="SXS148" s="89"/>
      <c r="SXT148" s="89"/>
      <c r="SXU148" s="89"/>
      <c r="SXV148" s="89"/>
      <c r="SXW148" s="89"/>
      <c r="SXX148" s="89"/>
      <c r="SXY148" s="89"/>
      <c r="SXZ148" s="89"/>
      <c r="SYA148" s="89"/>
      <c r="SYB148" s="89"/>
      <c r="SYC148" s="89"/>
      <c r="SYD148" s="89"/>
      <c r="SYE148" s="89"/>
      <c r="SYF148" s="89"/>
      <c r="SYG148" s="89"/>
      <c r="SYH148" s="89"/>
      <c r="SYI148" s="89"/>
      <c r="SYJ148" s="89"/>
      <c r="SYK148" s="89"/>
      <c r="SYL148" s="89"/>
      <c r="SYM148" s="89"/>
      <c r="SYN148" s="89"/>
      <c r="SYO148" s="89"/>
      <c r="SYP148" s="89"/>
      <c r="SYQ148" s="89"/>
      <c r="SYR148" s="89"/>
      <c r="SYS148" s="89"/>
      <c r="SYT148" s="89"/>
      <c r="SYU148" s="89"/>
      <c r="SYV148" s="89"/>
      <c r="SYW148" s="89"/>
      <c r="SYX148" s="89"/>
      <c r="SYY148" s="89"/>
      <c r="SYZ148" s="89"/>
      <c r="SZA148" s="89"/>
      <c r="SZB148" s="89"/>
      <c r="SZC148" s="89"/>
      <c r="SZD148" s="89"/>
      <c r="SZE148" s="89"/>
      <c r="SZF148" s="89"/>
      <c r="SZG148" s="89"/>
      <c r="SZH148" s="89"/>
      <c r="SZI148" s="89"/>
      <c r="SZJ148" s="89"/>
      <c r="SZK148" s="89"/>
      <c r="SZL148" s="89"/>
      <c r="SZM148" s="89"/>
      <c r="SZN148" s="89"/>
      <c r="SZO148" s="89"/>
      <c r="SZP148" s="89"/>
      <c r="SZQ148" s="89"/>
      <c r="SZR148" s="89"/>
      <c r="SZS148" s="89"/>
      <c r="SZT148" s="89"/>
      <c r="SZU148" s="89"/>
      <c r="SZV148" s="89"/>
      <c r="SZW148" s="89"/>
      <c r="SZX148" s="89"/>
      <c r="SZY148" s="89"/>
      <c r="SZZ148" s="89"/>
      <c r="TAA148" s="89"/>
      <c r="TAB148" s="89"/>
      <c r="TAC148" s="89"/>
      <c r="TAD148" s="89"/>
      <c r="TAE148" s="89"/>
      <c r="TAF148" s="89"/>
      <c r="TAG148" s="89"/>
      <c r="TAH148" s="89"/>
      <c r="TAI148" s="89"/>
      <c r="TAJ148" s="89"/>
      <c r="TAK148" s="89"/>
      <c r="TAL148" s="89"/>
      <c r="TAM148" s="89"/>
      <c r="TAN148" s="89"/>
      <c r="TAO148" s="89"/>
      <c r="TAP148" s="89"/>
      <c r="TAQ148" s="89"/>
      <c r="TAR148" s="89"/>
      <c r="TAS148" s="89"/>
      <c r="TAT148" s="89"/>
      <c r="TAU148" s="89"/>
      <c r="TAV148" s="89"/>
      <c r="TAW148" s="89"/>
      <c r="TAX148" s="89"/>
      <c r="TAY148" s="89"/>
      <c r="TAZ148" s="89"/>
      <c r="TBA148" s="89"/>
      <c r="TBB148" s="89"/>
      <c r="TBC148" s="89"/>
      <c r="TBD148" s="89"/>
      <c r="TBE148" s="89"/>
      <c r="TBF148" s="89"/>
      <c r="TBG148" s="89"/>
      <c r="TBH148" s="89"/>
      <c r="TBI148" s="89"/>
      <c r="TBJ148" s="89"/>
      <c r="TBK148" s="89"/>
      <c r="TBL148" s="89"/>
      <c r="TBM148" s="89"/>
      <c r="TBN148" s="89"/>
      <c r="TBO148" s="89"/>
      <c r="TBP148" s="89"/>
      <c r="TBQ148" s="89"/>
      <c r="TBR148" s="89"/>
      <c r="TBS148" s="89"/>
      <c r="TBT148" s="89"/>
      <c r="TBU148" s="89"/>
      <c r="TBV148" s="89"/>
      <c r="TBW148" s="89"/>
      <c r="TBX148" s="89"/>
      <c r="TBY148" s="89"/>
      <c r="TBZ148" s="89"/>
      <c r="TCA148" s="89"/>
      <c r="TCB148" s="89"/>
      <c r="TCC148" s="89"/>
      <c r="TCD148" s="89"/>
      <c r="TCE148" s="89"/>
      <c r="TCF148" s="89"/>
      <c r="TCG148" s="89"/>
      <c r="TCH148" s="89"/>
      <c r="TCI148" s="89"/>
      <c r="TCJ148" s="89"/>
      <c r="TCK148" s="89"/>
      <c r="TCL148" s="89"/>
      <c r="TCM148" s="89"/>
      <c r="TCN148" s="89"/>
      <c r="TCO148" s="89"/>
      <c r="TCP148" s="89"/>
      <c r="TCQ148" s="89"/>
      <c r="TCR148" s="89"/>
      <c r="TCS148" s="89"/>
      <c r="TCT148" s="89"/>
      <c r="TCU148" s="89"/>
      <c r="TCV148" s="89"/>
      <c r="TCW148" s="89"/>
      <c r="TCX148" s="89"/>
      <c r="TCY148" s="89"/>
      <c r="TCZ148" s="89"/>
      <c r="TDA148" s="89"/>
      <c r="TDB148" s="89"/>
      <c r="TDC148" s="89"/>
      <c r="TDD148" s="89"/>
      <c r="TDE148" s="89"/>
      <c r="TDF148" s="89"/>
      <c r="TDG148" s="89"/>
      <c r="TDH148" s="89"/>
      <c r="TDI148" s="89"/>
      <c r="TDJ148" s="89"/>
      <c r="TDK148" s="89"/>
      <c r="TDL148" s="89"/>
      <c r="TDM148" s="89"/>
      <c r="TDN148" s="89"/>
      <c r="TDO148" s="89"/>
      <c r="TDP148" s="89"/>
      <c r="TDQ148" s="89"/>
      <c r="TDR148" s="89"/>
      <c r="TDS148" s="89"/>
      <c r="TDT148" s="89"/>
      <c r="TDU148" s="89"/>
      <c r="TDV148" s="89"/>
      <c r="TDW148" s="89"/>
      <c r="TDX148" s="89"/>
      <c r="TDY148" s="89"/>
      <c r="TDZ148" s="89"/>
      <c r="TEA148" s="89"/>
      <c r="TEB148" s="89"/>
      <c r="TEC148" s="89"/>
      <c r="TED148" s="89"/>
      <c r="TEE148" s="89"/>
      <c r="TEF148" s="89"/>
      <c r="TEG148" s="89"/>
      <c r="TEH148" s="89"/>
      <c r="TEI148" s="89"/>
      <c r="TEJ148" s="89"/>
      <c r="TEK148" s="89"/>
      <c r="TEL148" s="89"/>
      <c r="TEM148" s="89"/>
      <c r="TEN148" s="89"/>
      <c r="TEO148" s="89"/>
      <c r="TEP148" s="89"/>
      <c r="TEQ148" s="89"/>
      <c r="TER148" s="89"/>
      <c r="TES148" s="89"/>
      <c r="TET148" s="89"/>
      <c r="TEU148" s="89"/>
      <c r="TEV148" s="89"/>
      <c r="TEW148" s="89"/>
      <c r="TEX148" s="89"/>
      <c r="TEY148" s="89"/>
      <c r="TEZ148" s="89"/>
      <c r="TFA148" s="89"/>
      <c r="TFB148" s="89"/>
      <c r="TFC148" s="89"/>
      <c r="TFD148" s="89"/>
      <c r="TFE148" s="89"/>
      <c r="TFF148" s="89"/>
      <c r="TFG148" s="89"/>
      <c r="TFH148" s="89"/>
      <c r="TFI148" s="89"/>
      <c r="TFJ148" s="89"/>
      <c r="TFK148" s="89"/>
      <c r="TFL148" s="89"/>
      <c r="TFM148" s="89"/>
      <c r="TFN148" s="89"/>
      <c r="TFO148" s="89"/>
      <c r="TFP148" s="89"/>
      <c r="TFQ148" s="89"/>
      <c r="TFR148" s="89"/>
      <c r="TFS148" s="89"/>
      <c r="TFT148" s="89"/>
      <c r="TFU148" s="89"/>
      <c r="TFV148" s="89"/>
      <c r="TFW148" s="89"/>
      <c r="TFX148" s="89"/>
      <c r="TFY148" s="89"/>
      <c r="TFZ148" s="89"/>
      <c r="TGA148" s="89"/>
      <c r="TGB148" s="89"/>
      <c r="TGC148" s="89"/>
      <c r="TGD148" s="89"/>
      <c r="TGE148" s="89"/>
      <c r="TGF148" s="89"/>
      <c r="TGG148" s="89"/>
      <c r="TGH148" s="89"/>
      <c r="TGI148" s="89"/>
      <c r="TGJ148" s="89"/>
      <c r="TGK148" s="89"/>
      <c r="TGL148" s="89"/>
      <c r="TGM148" s="89"/>
      <c r="TGN148" s="89"/>
      <c r="TGO148" s="89"/>
      <c r="TGP148" s="89"/>
      <c r="TGQ148" s="89"/>
      <c r="TGR148" s="89"/>
      <c r="TGS148" s="89"/>
      <c r="TGT148" s="89"/>
      <c r="TGU148" s="89"/>
      <c r="TGV148" s="89"/>
      <c r="TGW148" s="89"/>
      <c r="TGX148" s="89"/>
      <c r="TGY148" s="89"/>
      <c r="TGZ148" s="89"/>
      <c r="THA148" s="89"/>
      <c r="THB148" s="89"/>
      <c r="THC148" s="89"/>
      <c r="THD148" s="89"/>
      <c r="THE148" s="89"/>
      <c r="THF148" s="89"/>
      <c r="THG148" s="89"/>
      <c r="THH148" s="89"/>
      <c r="THI148" s="89"/>
      <c r="THJ148" s="89"/>
      <c r="THK148" s="89"/>
      <c r="THL148" s="89"/>
      <c r="THM148" s="89"/>
      <c r="THN148" s="89"/>
      <c r="THO148" s="89"/>
      <c r="THP148" s="89"/>
      <c r="THQ148" s="89"/>
      <c r="THR148" s="89"/>
      <c r="THS148" s="89"/>
      <c r="THT148" s="89"/>
      <c r="THU148" s="89"/>
      <c r="THV148" s="89"/>
      <c r="THW148" s="89"/>
      <c r="THX148" s="89"/>
      <c r="THY148" s="89"/>
      <c r="THZ148" s="89"/>
      <c r="TIA148" s="89"/>
      <c r="TIB148" s="89"/>
      <c r="TIC148" s="89"/>
      <c r="TID148" s="89"/>
      <c r="TIE148" s="89"/>
      <c r="TIF148" s="89"/>
      <c r="TIG148" s="89"/>
      <c r="TIH148" s="89"/>
      <c r="TII148" s="89"/>
      <c r="TIJ148" s="89"/>
      <c r="TIK148" s="89"/>
      <c r="TIL148" s="89"/>
      <c r="TIM148" s="89"/>
      <c r="TIN148" s="89"/>
      <c r="TIO148" s="89"/>
      <c r="TIP148" s="89"/>
      <c r="TIQ148" s="89"/>
      <c r="TIR148" s="89"/>
      <c r="TIS148" s="89"/>
      <c r="TIT148" s="89"/>
      <c r="TIU148" s="89"/>
      <c r="TIV148" s="89"/>
      <c r="TIW148" s="89"/>
      <c r="TIX148" s="89"/>
      <c r="TIY148" s="89"/>
      <c r="TIZ148" s="89"/>
      <c r="TJA148" s="89"/>
      <c r="TJB148" s="89"/>
      <c r="TJC148" s="89"/>
      <c r="TJD148" s="89"/>
      <c r="TJE148" s="89"/>
      <c r="TJF148" s="89"/>
      <c r="TJG148" s="89"/>
      <c r="TJH148" s="89"/>
      <c r="TJI148" s="89"/>
      <c r="TJJ148" s="89"/>
      <c r="TJK148" s="89"/>
      <c r="TJL148" s="89"/>
      <c r="TJM148" s="89"/>
      <c r="TJN148" s="89"/>
      <c r="TJO148" s="89"/>
      <c r="TJP148" s="89"/>
      <c r="TJQ148" s="89"/>
      <c r="TJR148" s="89"/>
      <c r="TJS148" s="89"/>
      <c r="TJT148" s="89"/>
      <c r="TJU148" s="89"/>
      <c r="TJV148" s="89"/>
      <c r="TJW148" s="89"/>
      <c r="TJX148" s="89"/>
      <c r="TJY148" s="89"/>
      <c r="TJZ148" s="89"/>
      <c r="TKA148" s="89"/>
      <c r="TKB148" s="89"/>
      <c r="TKC148" s="89"/>
      <c r="TKD148" s="89"/>
      <c r="TKE148" s="89"/>
      <c r="TKF148" s="89"/>
      <c r="TKG148" s="89"/>
      <c r="TKH148" s="89"/>
      <c r="TKI148" s="89"/>
      <c r="TKJ148" s="89"/>
      <c r="TKK148" s="89"/>
      <c r="TKL148" s="89"/>
      <c r="TKM148" s="89"/>
      <c r="TKN148" s="89"/>
      <c r="TKO148" s="89"/>
      <c r="TKP148" s="89"/>
      <c r="TKQ148" s="89"/>
      <c r="TKR148" s="89"/>
      <c r="TKS148" s="89"/>
      <c r="TKT148" s="89"/>
      <c r="TKU148" s="89"/>
      <c r="TKV148" s="89"/>
      <c r="TKW148" s="89"/>
      <c r="TKX148" s="89"/>
      <c r="TKY148" s="89"/>
      <c r="TKZ148" s="89"/>
      <c r="TLA148" s="89"/>
      <c r="TLB148" s="89"/>
      <c r="TLC148" s="89"/>
      <c r="TLD148" s="89"/>
      <c r="TLE148" s="89"/>
      <c r="TLF148" s="89"/>
      <c r="TLG148" s="89"/>
      <c r="TLH148" s="89"/>
      <c r="TLI148" s="89"/>
      <c r="TLJ148" s="89"/>
      <c r="TLK148" s="89"/>
      <c r="TLL148" s="89"/>
      <c r="TLM148" s="89"/>
      <c r="TLN148" s="89"/>
      <c r="TLO148" s="89"/>
      <c r="TLP148" s="89"/>
      <c r="TLQ148" s="89"/>
      <c r="TLR148" s="89"/>
      <c r="TLS148" s="89"/>
      <c r="TLT148" s="89"/>
      <c r="TLU148" s="89"/>
      <c r="TLV148" s="89"/>
      <c r="TLW148" s="89"/>
      <c r="TLX148" s="89"/>
      <c r="TLY148" s="89"/>
      <c r="TLZ148" s="89"/>
      <c r="TMA148" s="89"/>
      <c r="TMB148" s="89"/>
      <c r="TMC148" s="89"/>
      <c r="TMD148" s="89"/>
      <c r="TME148" s="89"/>
      <c r="TMF148" s="89"/>
      <c r="TMG148" s="89"/>
      <c r="TMH148" s="89"/>
      <c r="TMI148" s="89"/>
      <c r="TMJ148" s="89"/>
      <c r="TMK148" s="89"/>
      <c r="TML148" s="89"/>
      <c r="TMM148" s="89"/>
      <c r="TMN148" s="89"/>
      <c r="TMO148" s="89"/>
      <c r="TMP148" s="89"/>
      <c r="TMQ148" s="89"/>
      <c r="TMR148" s="89"/>
      <c r="TMS148" s="89"/>
      <c r="TMT148" s="89"/>
      <c r="TMU148" s="89"/>
      <c r="TMV148" s="89"/>
      <c r="TMW148" s="89"/>
      <c r="TMX148" s="89"/>
      <c r="TMY148" s="89"/>
      <c r="TMZ148" s="89"/>
      <c r="TNA148" s="89"/>
      <c r="TNB148" s="89"/>
      <c r="TNC148" s="89"/>
      <c r="TND148" s="89"/>
      <c r="TNE148" s="89"/>
      <c r="TNF148" s="89"/>
      <c r="TNG148" s="89"/>
      <c r="TNH148" s="89"/>
      <c r="TNI148" s="89"/>
      <c r="TNJ148" s="89"/>
      <c r="TNK148" s="89"/>
      <c r="TNL148" s="89"/>
      <c r="TNM148" s="89"/>
      <c r="TNN148" s="89"/>
      <c r="TNO148" s="89"/>
      <c r="TNP148" s="89"/>
      <c r="TNQ148" s="89"/>
      <c r="TNR148" s="89"/>
      <c r="TNS148" s="89"/>
      <c r="TNT148" s="89"/>
      <c r="TNU148" s="89"/>
      <c r="TNV148" s="89"/>
      <c r="TNW148" s="89"/>
      <c r="TNX148" s="89"/>
      <c r="TNY148" s="89"/>
      <c r="TNZ148" s="89"/>
      <c r="TOA148" s="89"/>
      <c r="TOB148" s="89"/>
      <c r="TOC148" s="89"/>
      <c r="TOD148" s="89"/>
      <c r="TOE148" s="89"/>
      <c r="TOF148" s="89"/>
      <c r="TOG148" s="89"/>
      <c r="TOH148" s="89"/>
      <c r="TOI148" s="89"/>
      <c r="TOJ148" s="89"/>
      <c r="TOK148" s="89"/>
      <c r="TOL148" s="89"/>
      <c r="TOM148" s="89"/>
      <c r="TON148" s="89"/>
      <c r="TOO148" s="89"/>
      <c r="TOP148" s="89"/>
      <c r="TOQ148" s="89"/>
      <c r="TOR148" s="89"/>
      <c r="TOS148" s="89"/>
      <c r="TOT148" s="89"/>
      <c r="TOU148" s="89"/>
      <c r="TOV148" s="89"/>
      <c r="TOW148" s="89"/>
      <c r="TOX148" s="89"/>
      <c r="TOY148" s="89"/>
      <c r="TOZ148" s="89"/>
      <c r="TPA148" s="89"/>
      <c r="TPB148" s="89"/>
      <c r="TPC148" s="89"/>
      <c r="TPD148" s="89"/>
      <c r="TPE148" s="89"/>
      <c r="TPF148" s="89"/>
      <c r="TPG148" s="89"/>
      <c r="TPH148" s="89"/>
      <c r="TPI148" s="89"/>
      <c r="TPJ148" s="89"/>
      <c r="TPK148" s="89"/>
      <c r="TPL148" s="89"/>
      <c r="TPM148" s="89"/>
      <c r="TPN148" s="89"/>
      <c r="TPO148" s="89"/>
      <c r="TPP148" s="89"/>
      <c r="TPQ148" s="89"/>
      <c r="TPR148" s="89"/>
      <c r="TPS148" s="89"/>
      <c r="TPT148" s="89"/>
      <c r="TPU148" s="89"/>
      <c r="TPV148" s="89"/>
      <c r="TPW148" s="89"/>
      <c r="TPX148" s="89"/>
      <c r="TPY148" s="89"/>
      <c r="TPZ148" s="89"/>
      <c r="TQA148" s="89"/>
      <c r="TQB148" s="89"/>
      <c r="TQC148" s="89"/>
      <c r="TQD148" s="89"/>
      <c r="TQE148" s="89"/>
      <c r="TQF148" s="89"/>
      <c r="TQG148" s="89"/>
      <c r="TQH148" s="89"/>
      <c r="TQI148" s="89"/>
      <c r="TQJ148" s="89"/>
      <c r="TQK148" s="89"/>
      <c r="TQL148" s="89"/>
      <c r="TQM148" s="89"/>
      <c r="TQN148" s="89"/>
      <c r="TQO148" s="89"/>
      <c r="TQP148" s="89"/>
      <c r="TQQ148" s="89"/>
      <c r="TQR148" s="89"/>
      <c r="TQS148" s="89"/>
      <c r="TQT148" s="89"/>
      <c r="TQU148" s="89"/>
      <c r="TQV148" s="89"/>
      <c r="TQW148" s="89"/>
      <c r="TQX148" s="89"/>
      <c r="TQY148" s="89"/>
      <c r="TQZ148" s="89"/>
      <c r="TRA148" s="89"/>
      <c r="TRB148" s="89"/>
      <c r="TRC148" s="89"/>
      <c r="TRD148" s="89"/>
      <c r="TRE148" s="89"/>
      <c r="TRF148" s="89"/>
      <c r="TRG148" s="89"/>
      <c r="TRH148" s="89"/>
      <c r="TRI148" s="89"/>
      <c r="TRJ148" s="89"/>
      <c r="TRK148" s="89"/>
      <c r="TRL148" s="89"/>
      <c r="TRM148" s="89"/>
      <c r="TRN148" s="89"/>
      <c r="TRO148" s="89"/>
      <c r="TRP148" s="89"/>
      <c r="TRQ148" s="89"/>
      <c r="TRR148" s="89"/>
      <c r="TRS148" s="89"/>
      <c r="TRT148" s="89"/>
      <c r="TRU148" s="89"/>
      <c r="TRV148" s="89"/>
      <c r="TRW148" s="89"/>
      <c r="TRX148" s="89"/>
      <c r="TRY148" s="89"/>
      <c r="TRZ148" s="89"/>
      <c r="TSA148" s="89"/>
      <c r="TSB148" s="89"/>
      <c r="TSC148" s="89"/>
      <c r="TSD148" s="89"/>
      <c r="TSE148" s="89"/>
      <c r="TSF148" s="89"/>
      <c r="TSG148" s="89"/>
      <c r="TSH148" s="89"/>
      <c r="TSI148" s="89"/>
      <c r="TSJ148" s="89"/>
      <c r="TSK148" s="89"/>
      <c r="TSL148" s="89"/>
      <c r="TSM148" s="89"/>
      <c r="TSN148" s="89"/>
      <c r="TSO148" s="89"/>
      <c r="TSP148" s="89"/>
      <c r="TSQ148" s="89"/>
      <c r="TSR148" s="89"/>
      <c r="TSS148" s="89"/>
      <c r="TST148" s="89"/>
      <c r="TSU148" s="89"/>
      <c r="TSV148" s="89"/>
      <c r="TSW148" s="89"/>
      <c r="TSX148" s="89"/>
      <c r="TSY148" s="89"/>
      <c r="TSZ148" s="89"/>
      <c r="TTA148" s="89"/>
      <c r="TTB148" s="89"/>
      <c r="TTC148" s="89"/>
      <c r="TTD148" s="89"/>
      <c r="TTE148" s="89"/>
      <c r="TTF148" s="89"/>
      <c r="TTG148" s="89"/>
      <c r="TTH148" s="89"/>
      <c r="TTI148" s="89"/>
      <c r="TTJ148" s="89"/>
      <c r="TTK148" s="89"/>
      <c r="TTL148" s="89"/>
      <c r="TTM148" s="89"/>
      <c r="TTN148" s="89"/>
      <c r="TTO148" s="89"/>
      <c r="TTP148" s="89"/>
      <c r="TTQ148" s="89"/>
      <c r="TTR148" s="89"/>
      <c r="TTS148" s="89"/>
      <c r="TTT148" s="89"/>
      <c r="TTU148" s="89"/>
      <c r="TTV148" s="89"/>
      <c r="TTW148" s="89"/>
      <c r="TTX148" s="89"/>
      <c r="TTY148" s="89"/>
      <c r="TTZ148" s="89"/>
      <c r="TUA148" s="89"/>
      <c r="TUB148" s="89"/>
      <c r="TUC148" s="89"/>
      <c r="TUD148" s="89"/>
      <c r="TUE148" s="89"/>
      <c r="TUF148" s="89"/>
      <c r="TUG148" s="89"/>
      <c r="TUH148" s="89"/>
      <c r="TUI148" s="89"/>
      <c r="TUJ148" s="89"/>
      <c r="TUK148" s="89"/>
      <c r="TUL148" s="89"/>
      <c r="TUM148" s="89"/>
      <c r="TUN148" s="89"/>
      <c r="TUO148" s="89"/>
      <c r="TUP148" s="89"/>
      <c r="TUQ148" s="89"/>
      <c r="TUR148" s="89"/>
      <c r="TUS148" s="89"/>
      <c r="TUT148" s="89"/>
      <c r="TUU148" s="89"/>
      <c r="TUV148" s="89"/>
      <c r="TUW148" s="89"/>
      <c r="TUX148" s="89"/>
      <c r="TUY148" s="89"/>
      <c r="TUZ148" s="89"/>
      <c r="TVA148" s="89"/>
      <c r="TVB148" s="89"/>
      <c r="TVC148" s="89"/>
      <c r="TVD148" s="89"/>
      <c r="TVE148" s="89"/>
      <c r="TVF148" s="89"/>
      <c r="TVG148" s="89"/>
      <c r="TVH148" s="89"/>
      <c r="TVI148" s="89"/>
      <c r="TVJ148" s="89"/>
      <c r="TVK148" s="89"/>
      <c r="TVL148" s="89"/>
      <c r="TVM148" s="89"/>
      <c r="TVN148" s="89"/>
      <c r="TVO148" s="89"/>
      <c r="TVP148" s="89"/>
      <c r="TVQ148" s="89"/>
      <c r="TVR148" s="89"/>
      <c r="TVS148" s="89"/>
      <c r="TVT148" s="89"/>
      <c r="TVU148" s="89"/>
      <c r="TVV148" s="89"/>
      <c r="TVW148" s="89"/>
      <c r="TVX148" s="89"/>
      <c r="TVY148" s="89"/>
      <c r="TVZ148" s="89"/>
      <c r="TWA148" s="89"/>
      <c r="TWB148" s="89"/>
      <c r="TWC148" s="89"/>
      <c r="TWD148" s="89"/>
      <c r="TWE148" s="89"/>
      <c r="TWF148" s="89"/>
      <c r="TWG148" s="89"/>
      <c r="TWH148" s="89"/>
      <c r="TWI148" s="89"/>
      <c r="TWJ148" s="89"/>
      <c r="TWK148" s="89"/>
      <c r="TWL148" s="89"/>
      <c r="TWM148" s="89"/>
      <c r="TWN148" s="89"/>
      <c r="TWO148" s="89"/>
      <c r="TWP148" s="89"/>
      <c r="TWQ148" s="89"/>
      <c r="TWR148" s="89"/>
      <c r="TWS148" s="89"/>
      <c r="TWT148" s="89"/>
      <c r="TWU148" s="89"/>
      <c r="TWV148" s="89"/>
      <c r="TWW148" s="89"/>
      <c r="TWX148" s="89"/>
      <c r="TWY148" s="89"/>
      <c r="TWZ148" s="89"/>
      <c r="TXA148" s="89"/>
      <c r="TXB148" s="89"/>
      <c r="TXC148" s="89"/>
      <c r="TXD148" s="89"/>
      <c r="TXE148" s="89"/>
      <c r="TXF148" s="89"/>
      <c r="TXG148" s="89"/>
      <c r="TXH148" s="89"/>
      <c r="TXI148" s="89"/>
      <c r="TXJ148" s="89"/>
      <c r="TXK148" s="89"/>
      <c r="TXL148" s="89"/>
      <c r="TXM148" s="89"/>
      <c r="TXN148" s="89"/>
      <c r="TXO148" s="89"/>
      <c r="TXP148" s="89"/>
      <c r="TXQ148" s="89"/>
      <c r="TXR148" s="89"/>
      <c r="TXS148" s="89"/>
      <c r="TXT148" s="89"/>
      <c r="TXU148" s="89"/>
      <c r="TXV148" s="89"/>
      <c r="TXW148" s="89"/>
      <c r="TXX148" s="89"/>
      <c r="TXY148" s="89"/>
      <c r="TXZ148" s="89"/>
      <c r="TYA148" s="89"/>
      <c r="TYB148" s="89"/>
      <c r="TYC148" s="89"/>
      <c r="TYD148" s="89"/>
      <c r="TYE148" s="89"/>
      <c r="TYF148" s="89"/>
      <c r="TYG148" s="89"/>
      <c r="TYH148" s="89"/>
      <c r="TYI148" s="89"/>
      <c r="TYJ148" s="89"/>
      <c r="TYK148" s="89"/>
      <c r="TYL148" s="89"/>
      <c r="TYM148" s="89"/>
      <c r="TYN148" s="89"/>
      <c r="TYO148" s="89"/>
      <c r="TYP148" s="89"/>
      <c r="TYQ148" s="89"/>
      <c r="TYR148" s="89"/>
      <c r="TYS148" s="89"/>
      <c r="TYT148" s="89"/>
      <c r="TYU148" s="89"/>
      <c r="TYV148" s="89"/>
      <c r="TYW148" s="89"/>
      <c r="TYX148" s="89"/>
      <c r="TYY148" s="89"/>
      <c r="TYZ148" s="89"/>
      <c r="TZA148" s="89"/>
      <c r="TZB148" s="89"/>
      <c r="TZC148" s="89"/>
      <c r="TZD148" s="89"/>
      <c r="TZE148" s="89"/>
      <c r="TZF148" s="89"/>
      <c r="TZG148" s="89"/>
      <c r="TZH148" s="89"/>
      <c r="TZI148" s="89"/>
      <c r="TZJ148" s="89"/>
      <c r="TZK148" s="89"/>
      <c r="TZL148" s="89"/>
      <c r="TZM148" s="89"/>
      <c r="TZN148" s="89"/>
      <c r="TZO148" s="89"/>
      <c r="TZP148" s="89"/>
      <c r="TZQ148" s="89"/>
      <c r="TZR148" s="89"/>
      <c r="TZS148" s="89"/>
      <c r="TZT148" s="89"/>
      <c r="TZU148" s="89"/>
      <c r="TZV148" s="89"/>
      <c r="TZW148" s="89"/>
      <c r="TZX148" s="89"/>
      <c r="TZY148" s="89"/>
      <c r="TZZ148" s="89"/>
      <c r="UAA148" s="89"/>
      <c r="UAB148" s="89"/>
      <c r="UAC148" s="89"/>
      <c r="UAD148" s="89"/>
      <c r="UAE148" s="89"/>
      <c r="UAF148" s="89"/>
      <c r="UAG148" s="89"/>
      <c r="UAH148" s="89"/>
      <c r="UAI148" s="89"/>
      <c r="UAJ148" s="89"/>
      <c r="UAK148" s="89"/>
      <c r="UAL148" s="89"/>
      <c r="UAM148" s="89"/>
      <c r="UAN148" s="89"/>
      <c r="UAO148" s="89"/>
      <c r="UAP148" s="89"/>
      <c r="UAQ148" s="89"/>
      <c r="UAR148" s="89"/>
      <c r="UAS148" s="89"/>
      <c r="UAT148" s="89"/>
      <c r="UAU148" s="89"/>
      <c r="UAV148" s="89"/>
      <c r="UAW148" s="89"/>
      <c r="UAX148" s="89"/>
      <c r="UAY148" s="89"/>
      <c r="UAZ148" s="89"/>
      <c r="UBA148" s="89"/>
      <c r="UBB148" s="89"/>
      <c r="UBC148" s="89"/>
      <c r="UBD148" s="89"/>
      <c r="UBE148" s="89"/>
      <c r="UBF148" s="89"/>
      <c r="UBG148" s="89"/>
      <c r="UBH148" s="89"/>
      <c r="UBI148" s="89"/>
      <c r="UBJ148" s="89"/>
      <c r="UBK148" s="89"/>
      <c r="UBL148" s="89"/>
      <c r="UBM148" s="89"/>
      <c r="UBN148" s="89"/>
      <c r="UBO148" s="89"/>
      <c r="UBP148" s="89"/>
      <c r="UBQ148" s="89"/>
      <c r="UBR148" s="89"/>
      <c r="UBS148" s="89"/>
      <c r="UBT148" s="89"/>
      <c r="UBU148" s="89"/>
      <c r="UBV148" s="89"/>
      <c r="UBW148" s="89"/>
      <c r="UBX148" s="89"/>
      <c r="UBY148" s="89"/>
      <c r="UBZ148" s="89"/>
      <c r="UCA148" s="89"/>
      <c r="UCB148" s="89"/>
      <c r="UCC148" s="89"/>
      <c r="UCD148" s="89"/>
      <c r="UCE148" s="89"/>
      <c r="UCF148" s="89"/>
      <c r="UCG148" s="89"/>
      <c r="UCH148" s="89"/>
      <c r="UCI148" s="89"/>
      <c r="UCJ148" s="89"/>
      <c r="UCK148" s="89"/>
      <c r="UCL148" s="89"/>
      <c r="UCM148" s="89"/>
      <c r="UCN148" s="89"/>
      <c r="UCO148" s="89"/>
      <c r="UCP148" s="89"/>
      <c r="UCQ148" s="89"/>
      <c r="UCR148" s="89"/>
      <c r="UCS148" s="89"/>
      <c r="UCT148" s="89"/>
      <c r="UCU148" s="89"/>
      <c r="UCV148" s="89"/>
      <c r="UCW148" s="89"/>
      <c r="UCX148" s="89"/>
      <c r="UCY148" s="89"/>
      <c r="UCZ148" s="89"/>
      <c r="UDA148" s="89"/>
      <c r="UDB148" s="89"/>
      <c r="UDC148" s="89"/>
      <c r="UDD148" s="89"/>
      <c r="UDE148" s="89"/>
      <c r="UDF148" s="89"/>
      <c r="UDG148" s="89"/>
      <c r="UDH148" s="89"/>
      <c r="UDI148" s="89"/>
      <c r="UDJ148" s="89"/>
      <c r="UDK148" s="89"/>
      <c r="UDL148" s="89"/>
      <c r="UDM148" s="89"/>
      <c r="UDN148" s="89"/>
      <c r="UDO148" s="89"/>
      <c r="UDP148" s="89"/>
      <c r="UDQ148" s="89"/>
      <c r="UDR148" s="89"/>
      <c r="UDS148" s="89"/>
      <c r="UDT148" s="89"/>
      <c r="UDU148" s="89"/>
      <c r="UDV148" s="89"/>
      <c r="UDW148" s="89"/>
      <c r="UDX148" s="89"/>
      <c r="UDY148" s="89"/>
      <c r="UDZ148" s="89"/>
      <c r="UEA148" s="89"/>
      <c r="UEB148" s="89"/>
      <c r="UEC148" s="89"/>
      <c r="UED148" s="89"/>
      <c r="UEE148" s="89"/>
      <c r="UEF148" s="89"/>
      <c r="UEG148" s="89"/>
      <c r="UEH148" s="89"/>
      <c r="UEI148" s="89"/>
      <c r="UEJ148" s="89"/>
      <c r="UEK148" s="89"/>
      <c r="UEL148" s="89"/>
      <c r="UEM148" s="89"/>
      <c r="UEN148" s="89"/>
      <c r="UEO148" s="89"/>
      <c r="UEP148" s="89"/>
      <c r="UEQ148" s="89"/>
      <c r="UER148" s="89"/>
      <c r="UES148" s="89"/>
      <c r="UET148" s="89"/>
      <c r="UEU148" s="89"/>
      <c r="UEV148" s="89"/>
      <c r="UEW148" s="89"/>
      <c r="UEX148" s="89"/>
      <c r="UEY148" s="89"/>
      <c r="UEZ148" s="89"/>
      <c r="UFA148" s="89"/>
      <c r="UFB148" s="89"/>
      <c r="UFC148" s="89"/>
      <c r="UFD148" s="89"/>
      <c r="UFE148" s="89"/>
      <c r="UFF148" s="89"/>
      <c r="UFG148" s="89"/>
      <c r="UFH148" s="89"/>
      <c r="UFI148" s="89"/>
      <c r="UFJ148" s="89"/>
      <c r="UFK148" s="89"/>
      <c r="UFL148" s="89"/>
      <c r="UFM148" s="89"/>
      <c r="UFN148" s="89"/>
      <c r="UFO148" s="89"/>
      <c r="UFP148" s="89"/>
      <c r="UFQ148" s="89"/>
      <c r="UFR148" s="89"/>
      <c r="UFS148" s="89"/>
      <c r="UFT148" s="89"/>
      <c r="UFU148" s="89"/>
      <c r="UFV148" s="89"/>
      <c r="UFW148" s="89"/>
      <c r="UFX148" s="89"/>
      <c r="UFY148" s="89"/>
      <c r="UFZ148" s="89"/>
      <c r="UGA148" s="89"/>
      <c r="UGB148" s="89"/>
      <c r="UGC148" s="89"/>
      <c r="UGD148" s="89"/>
      <c r="UGE148" s="89"/>
      <c r="UGF148" s="89"/>
      <c r="UGG148" s="89"/>
      <c r="UGH148" s="89"/>
      <c r="UGI148" s="89"/>
      <c r="UGJ148" s="89"/>
      <c r="UGK148" s="89"/>
      <c r="UGL148" s="89"/>
      <c r="UGM148" s="89"/>
      <c r="UGN148" s="89"/>
      <c r="UGO148" s="89"/>
      <c r="UGP148" s="89"/>
      <c r="UGQ148" s="89"/>
      <c r="UGR148" s="89"/>
      <c r="UGS148" s="89"/>
      <c r="UGT148" s="89"/>
      <c r="UGU148" s="89"/>
      <c r="UGV148" s="89"/>
      <c r="UGW148" s="89"/>
      <c r="UGX148" s="89"/>
      <c r="UGY148" s="89"/>
      <c r="UGZ148" s="89"/>
      <c r="UHA148" s="89"/>
      <c r="UHB148" s="89"/>
      <c r="UHC148" s="89"/>
      <c r="UHD148" s="89"/>
      <c r="UHE148" s="89"/>
      <c r="UHF148" s="89"/>
      <c r="UHG148" s="89"/>
      <c r="UHH148" s="89"/>
      <c r="UHI148" s="89"/>
      <c r="UHJ148" s="89"/>
      <c r="UHK148" s="89"/>
      <c r="UHL148" s="89"/>
      <c r="UHM148" s="89"/>
      <c r="UHN148" s="89"/>
      <c r="UHO148" s="89"/>
      <c r="UHP148" s="89"/>
      <c r="UHQ148" s="89"/>
      <c r="UHR148" s="89"/>
      <c r="UHS148" s="89"/>
      <c r="UHT148" s="89"/>
      <c r="UHU148" s="89"/>
      <c r="UHV148" s="89"/>
      <c r="UHW148" s="89"/>
      <c r="UHX148" s="89"/>
      <c r="UHY148" s="89"/>
      <c r="UHZ148" s="89"/>
      <c r="UIA148" s="89"/>
      <c r="UIB148" s="89"/>
      <c r="UIC148" s="89"/>
      <c r="UID148" s="89"/>
      <c r="UIE148" s="89"/>
      <c r="UIF148" s="89"/>
      <c r="UIG148" s="89"/>
      <c r="UIH148" s="89"/>
      <c r="UII148" s="89"/>
      <c r="UIJ148" s="89"/>
      <c r="UIK148" s="89"/>
      <c r="UIL148" s="89"/>
      <c r="UIM148" s="89"/>
      <c r="UIN148" s="89"/>
      <c r="UIO148" s="89"/>
      <c r="UIP148" s="89"/>
      <c r="UIQ148" s="89"/>
      <c r="UIR148" s="89"/>
      <c r="UIS148" s="89"/>
      <c r="UIT148" s="89"/>
      <c r="UIU148" s="89"/>
      <c r="UIV148" s="89"/>
      <c r="UIW148" s="89"/>
      <c r="UIX148" s="89"/>
      <c r="UIY148" s="89"/>
      <c r="UIZ148" s="89"/>
      <c r="UJA148" s="89"/>
      <c r="UJB148" s="89"/>
      <c r="UJC148" s="89"/>
      <c r="UJD148" s="89"/>
      <c r="UJE148" s="89"/>
      <c r="UJF148" s="89"/>
      <c r="UJG148" s="89"/>
      <c r="UJH148" s="89"/>
      <c r="UJI148" s="89"/>
      <c r="UJJ148" s="89"/>
      <c r="UJK148" s="89"/>
      <c r="UJL148" s="89"/>
      <c r="UJM148" s="89"/>
      <c r="UJN148" s="89"/>
      <c r="UJO148" s="89"/>
      <c r="UJP148" s="89"/>
      <c r="UJQ148" s="89"/>
      <c r="UJR148" s="89"/>
      <c r="UJS148" s="89"/>
      <c r="UJT148" s="89"/>
      <c r="UJU148" s="89"/>
      <c r="UJV148" s="89"/>
      <c r="UJW148" s="89"/>
      <c r="UJX148" s="89"/>
      <c r="UJY148" s="89"/>
      <c r="UJZ148" s="89"/>
      <c r="UKA148" s="89"/>
      <c r="UKB148" s="89"/>
      <c r="UKC148" s="89"/>
      <c r="UKD148" s="89"/>
      <c r="UKE148" s="89"/>
      <c r="UKF148" s="89"/>
      <c r="UKG148" s="89"/>
      <c r="UKH148" s="89"/>
      <c r="UKI148" s="89"/>
      <c r="UKJ148" s="89"/>
      <c r="UKK148" s="89"/>
      <c r="UKL148" s="89"/>
      <c r="UKM148" s="89"/>
      <c r="UKN148" s="89"/>
      <c r="UKO148" s="89"/>
      <c r="UKP148" s="89"/>
      <c r="UKQ148" s="89"/>
      <c r="UKR148" s="89"/>
      <c r="UKS148" s="89"/>
      <c r="UKT148" s="89"/>
      <c r="UKU148" s="89"/>
      <c r="UKV148" s="89"/>
      <c r="UKW148" s="89"/>
      <c r="UKX148" s="89"/>
      <c r="UKY148" s="89"/>
      <c r="UKZ148" s="89"/>
      <c r="ULA148" s="89"/>
      <c r="ULB148" s="89"/>
      <c r="ULC148" s="89"/>
      <c r="ULD148" s="89"/>
      <c r="ULE148" s="89"/>
      <c r="ULF148" s="89"/>
      <c r="ULG148" s="89"/>
      <c r="ULH148" s="89"/>
      <c r="ULI148" s="89"/>
      <c r="ULJ148" s="89"/>
      <c r="ULK148" s="89"/>
      <c r="ULL148" s="89"/>
      <c r="ULM148" s="89"/>
      <c r="ULN148" s="89"/>
      <c r="ULO148" s="89"/>
      <c r="ULP148" s="89"/>
      <c r="ULQ148" s="89"/>
      <c r="ULR148" s="89"/>
      <c r="ULS148" s="89"/>
      <c r="ULT148" s="89"/>
      <c r="ULU148" s="89"/>
      <c r="ULV148" s="89"/>
      <c r="ULW148" s="89"/>
      <c r="ULX148" s="89"/>
      <c r="ULY148" s="89"/>
      <c r="ULZ148" s="89"/>
      <c r="UMA148" s="89"/>
      <c r="UMB148" s="89"/>
      <c r="UMC148" s="89"/>
      <c r="UMD148" s="89"/>
      <c r="UME148" s="89"/>
      <c r="UMF148" s="89"/>
      <c r="UMG148" s="89"/>
      <c r="UMH148" s="89"/>
      <c r="UMI148" s="89"/>
      <c r="UMJ148" s="89"/>
      <c r="UMK148" s="89"/>
      <c r="UML148" s="89"/>
      <c r="UMM148" s="89"/>
      <c r="UMN148" s="89"/>
      <c r="UMO148" s="89"/>
      <c r="UMP148" s="89"/>
      <c r="UMQ148" s="89"/>
      <c r="UMR148" s="89"/>
      <c r="UMS148" s="89"/>
      <c r="UMT148" s="89"/>
      <c r="UMU148" s="89"/>
      <c r="UMV148" s="89"/>
      <c r="UMW148" s="89"/>
      <c r="UMX148" s="89"/>
      <c r="UMY148" s="89"/>
      <c r="UMZ148" s="89"/>
      <c r="UNA148" s="89"/>
      <c r="UNB148" s="89"/>
      <c r="UNC148" s="89"/>
      <c r="UND148" s="89"/>
      <c r="UNE148" s="89"/>
      <c r="UNF148" s="89"/>
      <c r="UNG148" s="89"/>
      <c r="UNH148" s="89"/>
      <c r="UNI148" s="89"/>
      <c r="UNJ148" s="89"/>
      <c r="UNK148" s="89"/>
      <c r="UNL148" s="89"/>
      <c r="UNM148" s="89"/>
      <c r="UNN148" s="89"/>
      <c r="UNO148" s="89"/>
      <c r="UNP148" s="89"/>
      <c r="UNQ148" s="89"/>
      <c r="UNR148" s="89"/>
      <c r="UNS148" s="89"/>
      <c r="UNT148" s="89"/>
      <c r="UNU148" s="89"/>
      <c r="UNV148" s="89"/>
      <c r="UNW148" s="89"/>
      <c r="UNX148" s="89"/>
      <c r="UNY148" s="89"/>
      <c r="UNZ148" s="89"/>
      <c r="UOA148" s="89"/>
      <c r="UOB148" s="89"/>
      <c r="UOC148" s="89"/>
      <c r="UOD148" s="89"/>
      <c r="UOE148" s="89"/>
      <c r="UOF148" s="89"/>
      <c r="UOG148" s="89"/>
      <c r="UOH148" s="89"/>
      <c r="UOI148" s="89"/>
      <c r="UOJ148" s="89"/>
      <c r="UOK148" s="89"/>
      <c r="UOL148" s="89"/>
      <c r="UOM148" s="89"/>
      <c r="UON148" s="89"/>
      <c r="UOO148" s="89"/>
      <c r="UOP148" s="89"/>
      <c r="UOQ148" s="89"/>
      <c r="UOR148" s="89"/>
      <c r="UOS148" s="89"/>
      <c r="UOT148" s="89"/>
      <c r="UOU148" s="89"/>
      <c r="UOV148" s="89"/>
      <c r="UOW148" s="89"/>
      <c r="UOX148" s="89"/>
      <c r="UOY148" s="89"/>
      <c r="UOZ148" s="89"/>
      <c r="UPA148" s="89"/>
      <c r="UPB148" s="89"/>
      <c r="UPC148" s="89"/>
      <c r="UPD148" s="89"/>
      <c r="UPE148" s="89"/>
      <c r="UPF148" s="89"/>
      <c r="UPG148" s="89"/>
      <c r="UPH148" s="89"/>
      <c r="UPI148" s="89"/>
      <c r="UPJ148" s="89"/>
      <c r="UPK148" s="89"/>
      <c r="UPL148" s="89"/>
      <c r="UPM148" s="89"/>
      <c r="UPN148" s="89"/>
      <c r="UPO148" s="89"/>
      <c r="UPP148" s="89"/>
      <c r="UPQ148" s="89"/>
      <c r="UPR148" s="89"/>
      <c r="UPS148" s="89"/>
      <c r="UPT148" s="89"/>
      <c r="UPU148" s="89"/>
      <c r="UPV148" s="89"/>
      <c r="UPW148" s="89"/>
      <c r="UPX148" s="89"/>
      <c r="UPY148" s="89"/>
      <c r="UPZ148" s="89"/>
      <c r="UQA148" s="89"/>
      <c r="UQB148" s="89"/>
      <c r="UQC148" s="89"/>
      <c r="UQD148" s="89"/>
      <c r="UQE148" s="89"/>
      <c r="UQF148" s="89"/>
      <c r="UQG148" s="89"/>
      <c r="UQH148" s="89"/>
      <c r="UQI148" s="89"/>
      <c r="UQJ148" s="89"/>
      <c r="UQK148" s="89"/>
      <c r="UQL148" s="89"/>
      <c r="UQM148" s="89"/>
      <c r="UQN148" s="89"/>
      <c r="UQO148" s="89"/>
      <c r="UQP148" s="89"/>
      <c r="UQQ148" s="89"/>
      <c r="UQR148" s="89"/>
      <c r="UQS148" s="89"/>
      <c r="UQT148" s="89"/>
      <c r="UQU148" s="89"/>
      <c r="UQV148" s="89"/>
      <c r="UQW148" s="89"/>
      <c r="UQX148" s="89"/>
      <c r="UQY148" s="89"/>
      <c r="UQZ148" s="89"/>
      <c r="URA148" s="89"/>
      <c r="URB148" s="89"/>
      <c r="URC148" s="89"/>
      <c r="URD148" s="89"/>
      <c r="URE148" s="89"/>
      <c r="URF148" s="89"/>
      <c r="URG148" s="89"/>
      <c r="URH148" s="89"/>
      <c r="URI148" s="89"/>
      <c r="URJ148" s="89"/>
      <c r="URK148" s="89"/>
      <c r="URL148" s="89"/>
      <c r="URM148" s="89"/>
      <c r="URN148" s="89"/>
      <c r="URO148" s="89"/>
      <c r="URP148" s="89"/>
      <c r="URQ148" s="89"/>
      <c r="URR148" s="89"/>
      <c r="URS148" s="89"/>
      <c r="URT148" s="89"/>
      <c r="URU148" s="89"/>
      <c r="URV148" s="89"/>
      <c r="URW148" s="89"/>
      <c r="URX148" s="89"/>
      <c r="URY148" s="89"/>
      <c r="URZ148" s="89"/>
      <c r="USA148" s="89"/>
      <c r="USB148" s="89"/>
      <c r="USC148" s="89"/>
      <c r="USD148" s="89"/>
      <c r="USE148" s="89"/>
      <c r="USF148" s="89"/>
      <c r="USG148" s="89"/>
      <c r="USH148" s="89"/>
      <c r="USI148" s="89"/>
      <c r="USJ148" s="89"/>
      <c r="USK148" s="89"/>
      <c r="USL148" s="89"/>
      <c r="USM148" s="89"/>
      <c r="USN148" s="89"/>
      <c r="USO148" s="89"/>
      <c r="USP148" s="89"/>
      <c r="USQ148" s="89"/>
      <c r="USR148" s="89"/>
      <c r="USS148" s="89"/>
      <c r="UST148" s="89"/>
      <c r="USU148" s="89"/>
      <c r="USV148" s="89"/>
      <c r="USW148" s="89"/>
      <c r="USX148" s="89"/>
      <c r="USY148" s="89"/>
      <c r="USZ148" s="89"/>
      <c r="UTA148" s="89"/>
      <c r="UTB148" s="89"/>
      <c r="UTC148" s="89"/>
      <c r="UTD148" s="89"/>
      <c r="UTE148" s="89"/>
      <c r="UTF148" s="89"/>
      <c r="UTG148" s="89"/>
      <c r="UTH148" s="89"/>
      <c r="UTI148" s="89"/>
      <c r="UTJ148" s="89"/>
      <c r="UTK148" s="89"/>
      <c r="UTL148" s="89"/>
      <c r="UTM148" s="89"/>
      <c r="UTN148" s="89"/>
      <c r="UTO148" s="89"/>
      <c r="UTP148" s="89"/>
      <c r="UTQ148" s="89"/>
      <c r="UTR148" s="89"/>
      <c r="UTS148" s="89"/>
      <c r="UTT148" s="89"/>
      <c r="UTU148" s="89"/>
      <c r="UTV148" s="89"/>
      <c r="UTW148" s="89"/>
      <c r="UTX148" s="89"/>
      <c r="UTY148" s="89"/>
      <c r="UTZ148" s="89"/>
      <c r="UUA148" s="89"/>
      <c r="UUB148" s="89"/>
      <c r="UUC148" s="89"/>
      <c r="UUD148" s="89"/>
      <c r="UUE148" s="89"/>
      <c r="UUF148" s="89"/>
      <c r="UUG148" s="89"/>
      <c r="UUH148" s="89"/>
      <c r="UUI148" s="89"/>
      <c r="UUJ148" s="89"/>
      <c r="UUK148" s="89"/>
      <c r="UUL148" s="89"/>
      <c r="UUM148" s="89"/>
      <c r="UUN148" s="89"/>
      <c r="UUO148" s="89"/>
      <c r="UUP148" s="89"/>
      <c r="UUQ148" s="89"/>
      <c r="UUR148" s="89"/>
      <c r="UUS148" s="89"/>
      <c r="UUT148" s="89"/>
      <c r="UUU148" s="89"/>
      <c r="UUV148" s="89"/>
      <c r="UUW148" s="89"/>
      <c r="UUX148" s="89"/>
      <c r="UUY148" s="89"/>
      <c r="UUZ148" s="89"/>
      <c r="UVA148" s="89"/>
      <c r="UVB148" s="89"/>
      <c r="UVC148" s="89"/>
      <c r="UVD148" s="89"/>
      <c r="UVE148" s="89"/>
      <c r="UVF148" s="89"/>
      <c r="UVG148" s="89"/>
      <c r="UVH148" s="89"/>
      <c r="UVI148" s="89"/>
      <c r="UVJ148" s="89"/>
      <c r="UVK148" s="89"/>
      <c r="UVL148" s="89"/>
      <c r="UVM148" s="89"/>
      <c r="UVN148" s="89"/>
      <c r="UVO148" s="89"/>
      <c r="UVP148" s="89"/>
      <c r="UVQ148" s="89"/>
      <c r="UVR148" s="89"/>
      <c r="UVS148" s="89"/>
      <c r="UVT148" s="89"/>
      <c r="UVU148" s="89"/>
      <c r="UVV148" s="89"/>
      <c r="UVW148" s="89"/>
      <c r="UVX148" s="89"/>
      <c r="UVY148" s="89"/>
      <c r="UVZ148" s="89"/>
      <c r="UWA148" s="89"/>
      <c r="UWB148" s="89"/>
      <c r="UWC148" s="89"/>
      <c r="UWD148" s="89"/>
      <c r="UWE148" s="89"/>
      <c r="UWF148" s="89"/>
      <c r="UWG148" s="89"/>
      <c r="UWH148" s="89"/>
      <c r="UWI148" s="89"/>
      <c r="UWJ148" s="89"/>
      <c r="UWK148" s="89"/>
      <c r="UWL148" s="89"/>
      <c r="UWM148" s="89"/>
      <c r="UWN148" s="89"/>
      <c r="UWO148" s="89"/>
      <c r="UWP148" s="89"/>
      <c r="UWQ148" s="89"/>
      <c r="UWR148" s="89"/>
      <c r="UWS148" s="89"/>
      <c r="UWT148" s="89"/>
      <c r="UWU148" s="89"/>
      <c r="UWV148" s="89"/>
      <c r="UWW148" s="89"/>
      <c r="UWX148" s="89"/>
      <c r="UWY148" s="89"/>
      <c r="UWZ148" s="89"/>
      <c r="UXA148" s="89"/>
      <c r="UXB148" s="89"/>
      <c r="UXC148" s="89"/>
      <c r="UXD148" s="89"/>
      <c r="UXE148" s="89"/>
      <c r="UXF148" s="89"/>
      <c r="UXG148" s="89"/>
      <c r="UXH148" s="89"/>
      <c r="UXI148" s="89"/>
      <c r="UXJ148" s="89"/>
      <c r="UXK148" s="89"/>
      <c r="UXL148" s="89"/>
      <c r="UXM148" s="89"/>
      <c r="UXN148" s="89"/>
      <c r="UXO148" s="89"/>
      <c r="UXP148" s="89"/>
      <c r="UXQ148" s="89"/>
      <c r="UXR148" s="89"/>
      <c r="UXS148" s="89"/>
      <c r="UXT148" s="89"/>
      <c r="UXU148" s="89"/>
      <c r="UXV148" s="89"/>
      <c r="UXW148" s="89"/>
      <c r="UXX148" s="89"/>
      <c r="UXY148" s="89"/>
      <c r="UXZ148" s="89"/>
      <c r="UYA148" s="89"/>
      <c r="UYB148" s="89"/>
      <c r="UYC148" s="89"/>
      <c r="UYD148" s="89"/>
      <c r="UYE148" s="89"/>
      <c r="UYF148" s="89"/>
      <c r="UYG148" s="89"/>
      <c r="UYH148" s="89"/>
      <c r="UYI148" s="89"/>
      <c r="UYJ148" s="89"/>
      <c r="UYK148" s="89"/>
      <c r="UYL148" s="89"/>
      <c r="UYM148" s="89"/>
      <c r="UYN148" s="89"/>
      <c r="UYO148" s="89"/>
      <c r="UYP148" s="89"/>
      <c r="UYQ148" s="89"/>
      <c r="UYR148" s="89"/>
      <c r="UYS148" s="89"/>
      <c r="UYT148" s="89"/>
      <c r="UYU148" s="89"/>
      <c r="UYV148" s="89"/>
      <c r="UYW148" s="89"/>
      <c r="UYX148" s="89"/>
      <c r="UYY148" s="89"/>
      <c r="UYZ148" s="89"/>
      <c r="UZA148" s="89"/>
      <c r="UZB148" s="89"/>
      <c r="UZC148" s="89"/>
      <c r="UZD148" s="89"/>
      <c r="UZE148" s="89"/>
      <c r="UZF148" s="89"/>
      <c r="UZG148" s="89"/>
      <c r="UZH148" s="89"/>
      <c r="UZI148" s="89"/>
      <c r="UZJ148" s="89"/>
      <c r="UZK148" s="89"/>
      <c r="UZL148" s="89"/>
      <c r="UZM148" s="89"/>
      <c r="UZN148" s="89"/>
      <c r="UZO148" s="89"/>
      <c r="UZP148" s="89"/>
      <c r="UZQ148" s="89"/>
      <c r="UZR148" s="89"/>
      <c r="UZS148" s="89"/>
      <c r="UZT148" s="89"/>
      <c r="UZU148" s="89"/>
      <c r="UZV148" s="89"/>
      <c r="UZW148" s="89"/>
      <c r="UZX148" s="89"/>
      <c r="UZY148" s="89"/>
      <c r="UZZ148" s="89"/>
      <c r="VAA148" s="89"/>
      <c r="VAB148" s="89"/>
      <c r="VAC148" s="89"/>
      <c r="VAD148" s="89"/>
      <c r="VAE148" s="89"/>
      <c r="VAF148" s="89"/>
      <c r="VAG148" s="89"/>
      <c r="VAH148" s="89"/>
      <c r="VAI148" s="89"/>
      <c r="VAJ148" s="89"/>
      <c r="VAK148" s="89"/>
      <c r="VAL148" s="89"/>
      <c r="VAM148" s="89"/>
      <c r="VAN148" s="89"/>
      <c r="VAO148" s="89"/>
      <c r="VAP148" s="89"/>
      <c r="VAQ148" s="89"/>
      <c r="VAR148" s="89"/>
      <c r="VAS148" s="89"/>
      <c r="VAT148" s="89"/>
      <c r="VAU148" s="89"/>
      <c r="VAV148" s="89"/>
      <c r="VAW148" s="89"/>
      <c r="VAX148" s="89"/>
      <c r="VAY148" s="89"/>
      <c r="VAZ148" s="89"/>
      <c r="VBA148" s="89"/>
      <c r="VBB148" s="89"/>
      <c r="VBC148" s="89"/>
      <c r="VBD148" s="89"/>
      <c r="VBE148" s="89"/>
      <c r="VBF148" s="89"/>
      <c r="VBG148" s="89"/>
      <c r="VBH148" s="89"/>
      <c r="VBI148" s="89"/>
      <c r="VBJ148" s="89"/>
      <c r="VBK148" s="89"/>
      <c r="VBL148" s="89"/>
      <c r="VBM148" s="89"/>
      <c r="VBN148" s="89"/>
      <c r="VBO148" s="89"/>
      <c r="VBP148" s="89"/>
      <c r="VBQ148" s="89"/>
      <c r="VBR148" s="89"/>
      <c r="VBS148" s="89"/>
      <c r="VBT148" s="89"/>
      <c r="VBU148" s="89"/>
      <c r="VBV148" s="89"/>
      <c r="VBW148" s="89"/>
      <c r="VBX148" s="89"/>
      <c r="VBY148" s="89"/>
      <c r="VBZ148" s="89"/>
      <c r="VCA148" s="89"/>
      <c r="VCB148" s="89"/>
      <c r="VCC148" s="89"/>
      <c r="VCD148" s="89"/>
      <c r="VCE148" s="89"/>
      <c r="VCF148" s="89"/>
      <c r="VCG148" s="89"/>
      <c r="VCH148" s="89"/>
      <c r="VCI148" s="89"/>
      <c r="VCJ148" s="89"/>
      <c r="VCK148" s="89"/>
      <c r="VCL148" s="89"/>
      <c r="VCM148" s="89"/>
      <c r="VCN148" s="89"/>
      <c r="VCO148" s="89"/>
      <c r="VCP148" s="89"/>
      <c r="VCQ148" s="89"/>
      <c r="VCR148" s="89"/>
      <c r="VCS148" s="89"/>
      <c r="VCT148" s="89"/>
      <c r="VCU148" s="89"/>
      <c r="VCV148" s="89"/>
      <c r="VCW148" s="89"/>
      <c r="VCX148" s="89"/>
      <c r="VCY148" s="89"/>
      <c r="VCZ148" s="89"/>
      <c r="VDA148" s="89"/>
      <c r="VDB148" s="89"/>
      <c r="VDC148" s="89"/>
      <c r="VDD148" s="89"/>
      <c r="VDE148" s="89"/>
      <c r="VDF148" s="89"/>
      <c r="VDG148" s="89"/>
      <c r="VDH148" s="89"/>
      <c r="VDI148" s="89"/>
      <c r="VDJ148" s="89"/>
      <c r="VDK148" s="89"/>
      <c r="VDL148" s="89"/>
      <c r="VDM148" s="89"/>
      <c r="VDN148" s="89"/>
      <c r="VDO148" s="89"/>
      <c r="VDP148" s="89"/>
      <c r="VDQ148" s="89"/>
      <c r="VDR148" s="89"/>
      <c r="VDS148" s="89"/>
      <c r="VDT148" s="89"/>
      <c r="VDU148" s="89"/>
      <c r="VDV148" s="89"/>
      <c r="VDW148" s="89"/>
      <c r="VDX148" s="89"/>
      <c r="VDY148" s="89"/>
      <c r="VDZ148" s="89"/>
      <c r="VEA148" s="89"/>
      <c r="VEB148" s="89"/>
      <c r="VEC148" s="89"/>
      <c r="VED148" s="89"/>
      <c r="VEE148" s="89"/>
      <c r="VEF148" s="89"/>
      <c r="VEG148" s="89"/>
      <c r="VEH148" s="89"/>
      <c r="VEI148" s="89"/>
      <c r="VEJ148" s="89"/>
      <c r="VEK148" s="89"/>
      <c r="VEL148" s="89"/>
      <c r="VEM148" s="89"/>
      <c r="VEN148" s="89"/>
      <c r="VEO148" s="89"/>
      <c r="VEP148" s="89"/>
      <c r="VEQ148" s="89"/>
      <c r="VER148" s="89"/>
      <c r="VES148" s="89"/>
      <c r="VET148" s="89"/>
      <c r="VEU148" s="89"/>
      <c r="VEV148" s="89"/>
      <c r="VEW148" s="89"/>
      <c r="VEX148" s="89"/>
      <c r="VEY148" s="89"/>
      <c r="VEZ148" s="89"/>
      <c r="VFA148" s="89"/>
      <c r="VFB148" s="89"/>
      <c r="VFC148" s="89"/>
      <c r="VFD148" s="89"/>
      <c r="VFE148" s="89"/>
      <c r="VFF148" s="89"/>
      <c r="VFG148" s="89"/>
      <c r="VFH148" s="89"/>
      <c r="VFI148" s="89"/>
      <c r="VFJ148" s="89"/>
      <c r="VFK148" s="89"/>
      <c r="VFL148" s="89"/>
      <c r="VFM148" s="89"/>
      <c r="VFN148" s="89"/>
      <c r="VFO148" s="89"/>
      <c r="VFP148" s="89"/>
      <c r="VFQ148" s="89"/>
      <c r="VFR148" s="89"/>
      <c r="VFS148" s="89"/>
      <c r="VFT148" s="89"/>
      <c r="VFU148" s="89"/>
      <c r="VFV148" s="89"/>
      <c r="VFW148" s="89"/>
      <c r="VFX148" s="89"/>
      <c r="VFY148" s="89"/>
      <c r="VFZ148" s="89"/>
      <c r="VGA148" s="89"/>
      <c r="VGB148" s="89"/>
      <c r="VGC148" s="89"/>
      <c r="VGD148" s="89"/>
      <c r="VGE148" s="89"/>
      <c r="VGF148" s="89"/>
      <c r="VGG148" s="89"/>
      <c r="VGH148" s="89"/>
      <c r="VGI148" s="89"/>
      <c r="VGJ148" s="89"/>
      <c r="VGK148" s="89"/>
      <c r="VGL148" s="89"/>
      <c r="VGM148" s="89"/>
      <c r="VGN148" s="89"/>
      <c r="VGO148" s="89"/>
      <c r="VGP148" s="89"/>
      <c r="VGQ148" s="89"/>
      <c r="VGR148" s="89"/>
      <c r="VGS148" s="89"/>
      <c r="VGT148" s="89"/>
      <c r="VGU148" s="89"/>
      <c r="VGV148" s="89"/>
      <c r="VGW148" s="89"/>
      <c r="VGX148" s="89"/>
      <c r="VGY148" s="89"/>
      <c r="VGZ148" s="89"/>
      <c r="VHA148" s="89"/>
      <c r="VHB148" s="89"/>
      <c r="VHC148" s="89"/>
      <c r="VHD148" s="89"/>
      <c r="VHE148" s="89"/>
      <c r="VHF148" s="89"/>
      <c r="VHG148" s="89"/>
      <c r="VHH148" s="89"/>
      <c r="VHI148" s="89"/>
      <c r="VHJ148" s="89"/>
      <c r="VHK148" s="89"/>
      <c r="VHL148" s="89"/>
      <c r="VHM148" s="89"/>
      <c r="VHN148" s="89"/>
      <c r="VHO148" s="89"/>
      <c r="VHP148" s="89"/>
      <c r="VHQ148" s="89"/>
      <c r="VHR148" s="89"/>
      <c r="VHS148" s="89"/>
      <c r="VHT148" s="89"/>
      <c r="VHU148" s="89"/>
      <c r="VHV148" s="89"/>
      <c r="VHW148" s="89"/>
      <c r="VHX148" s="89"/>
      <c r="VHY148" s="89"/>
      <c r="VHZ148" s="89"/>
      <c r="VIA148" s="89"/>
      <c r="VIB148" s="89"/>
      <c r="VIC148" s="89"/>
      <c r="VID148" s="89"/>
      <c r="VIE148" s="89"/>
      <c r="VIF148" s="89"/>
      <c r="VIG148" s="89"/>
      <c r="VIH148" s="89"/>
      <c r="VII148" s="89"/>
      <c r="VIJ148" s="89"/>
      <c r="VIK148" s="89"/>
      <c r="VIL148" s="89"/>
      <c r="VIM148" s="89"/>
      <c r="VIN148" s="89"/>
      <c r="VIO148" s="89"/>
      <c r="VIP148" s="89"/>
      <c r="VIQ148" s="89"/>
      <c r="VIR148" s="89"/>
      <c r="VIS148" s="89"/>
      <c r="VIT148" s="89"/>
      <c r="VIU148" s="89"/>
      <c r="VIV148" s="89"/>
      <c r="VIW148" s="89"/>
      <c r="VIX148" s="89"/>
      <c r="VIY148" s="89"/>
      <c r="VIZ148" s="89"/>
      <c r="VJA148" s="89"/>
      <c r="VJB148" s="89"/>
      <c r="VJC148" s="89"/>
      <c r="VJD148" s="89"/>
      <c r="VJE148" s="89"/>
      <c r="VJF148" s="89"/>
      <c r="VJG148" s="89"/>
      <c r="VJH148" s="89"/>
      <c r="VJI148" s="89"/>
      <c r="VJJ148" s="89"/>
      <c r="VJK148" s="89"/>
      <c r="VJL148" s="89"/>
      <c r="VJM148" s="89"/>
      <c r="VJN148" s="89"/>
      <c r="VJO148" s="89"/>
      <c r="VJP148" s="89"/>
      <c r="VJQ148" s="89"/>
      <c r="VJR148" s="89"/>
      <c r="VJS148" s="89"/>
      <c r="VJT148" s="89"/>
      <c r="VJU148" s="89"/>
      <c r="VJV148" s="89"/>
      <c r="VJW148" s="89"/>
      <c r="VJX148" s="89"/>
      <c r="VJY148" s="89"/>
      <c r="VJZ148" s="89"/>
      <c r="VKA148" s="89"/>
      <c r="VKB148" s="89"/>
      <c r="VKC148" s="89"/>
      <c r="VKD148" s="89"/>
      <c r="VKE148" s="89"/>
      <c r="VKF148" s="89"/>
      <c r="VKG148" s="89"/>
      <c r="VKH148" s="89"/>
      <c r="VKI148" s="89"/>
      <c r="VKJ148" s="89"/>
      <c r="VKK148" s="89"/>
      <c r="VKL148" s="89"/>
      <c r="VKM148" s="89"/>
      <c r="VKN148" s="89"/>
      <c r="VKO148" s="89"/>
      <c r="VKP148" s="89"/>
      <c r="VKQ148" s="89"/>
      <c r="VKR148" s="89"/>
      <c r="VKS148" s="89"/>
      <c r="VKT148" s="89"/>
      <c r="VKU148" s="89"/>
      <c r="VKV148" s="89"/>
      <c r="VKW148" s="89"/>
      <c r="VKX148" s="89"/>
      <c r="VKY148" s="89"/>
      <c r="VKZ148" s="89"/>
      <c r="VLA148" s="89"/>
      <c r="VLB148" s="89"/>
      <c r="VLC148" s="89"/>
      <c r="VLD148" s="89"/>
      <c r="VLE148" s="89"/>
      <c r="VLF148" s="89"/>
      <c r="VLG148" s="89"/>
      <c r="VLH148" s="89"/>
      <c r="VLI148" s="89"/>
      <c r="VLJ148" s="89"/>
      <c r="VLK148" s="89"/>
      <c r="VLL148" s="89"/>
      <c r="VLM148" s="89"/>
      <c r="VLN148" s="89"/>
      <c r="VLO148" s="89"/>
      <c r="VLP148" s="89"/>
      <c r="VLQ148" s="89"/>
      <c r="VLR148" s="89"/>
      <c r="VLS148" s="89"/>
      <c r="VLT148" s="89"/>
      <c r="VLU148" s="89"/>
      <c r="VLV148" s="89"/>
      <c r="VLW148" s="89"/>
      <c r="VLX148" s="89"/>
      <c r="VLY148" s="89"/>
      <c r="VLZ148" s="89"/>
      <c r="VMA148" s="89"/>
      <c r="VMB148" s="89"/>
      <c r="VMC148" s="89"/>
      <c r="VMD148" s="89"/>
      <c r="VME148" s="89"/>
      <c r="VMF148" s="89"/>
      <c r="VMG148" s="89"/>
      <c r="VMH148" s="89"/>
      <c r="VMI148" s="89"/>
      <c r="VMJ148" s="89"/>
      <c r="VMK148" s="89"/>
      <c r="VML148" s="89"/>
      <c r="VMM148" s="89"/>
      <c r="VMN148" s="89"/>
      <c r="VMO148" s="89"/>
      <c r="VMP148" s="89"/>
      <c r="VMQ148" s="89"/>
      <c r="VMR148" s="89"/>
      <c r="VMS148" s="89"/>
      <c r="VMT148" s="89"/>
      <c r="VMU148" s="89"/>
      <c r="VMV148" s="89"/>
      <c r="VMW148" s="89"/>
      <c r="VMX148" s="89"/>
      <c r="VMY148" s="89"/>
      <c r="VMZ148" s="89"/>
      <c r="VNA148" s="89"/>
      <c r="VNB148" s="89"/>
      <c r="VNC148" s="89"/>
      <c r="VND148" s="89"/>
      <c r="VNE148" s="89"/>
      <c r="VNF148" s="89"/>
      <c r="VNG148" s="89"/>
      <c r="VNH148" s="89"/>
      <c r="VNI148" s="89"/>
      <c r="VNJ148" s="89"/>
      <c r="VNK148" s="89"/>
      <c r="VNL148" s="89"/>
      <c r="VNM148" s="89"/>
      <c r="VNN148" s="89"/>
      <c r="VNO148" s="89"/>
      <c r="VNP148" s="89"/>
      <c r="VNQ148" s="89"/>
      <c r="VNR148" s="89"/>
      <c r="VNS148" s="89"/>
      <c r="VNT148" s="89"/>
      <c r="VNU148" s="89"/>
      <c r="VNV148" s="89"/>
      <c r="VNW148" s="89"/>
      <c r="VNX148" s="89"/>
      <c r="VNY148" s="89"/>
      <c r="VNZ148" s="89"/>
      <c r="VOA148" s="89"/>
      <c r="VOB148" s="89"/>
      <c r="VOC148" s="89"/>
      <c r="VOD148" s="89"/>
      <c r="VOE148" s="89"/>
      <c r="VOF148" s="89"/>
      <c r="VOG148" s="89"/>
      <c r="VOH148" s="89"/>
      <c r="VOI148" s="89"/>
      <c r="VOJ148" s="89"/>
      <c r="VOK148" s="89"/>
      <c r="VOL148" s="89"/>
      <c r="VOM148" s="89"/>
      <c r="VON148" s="89"/>
      <c r="VOO148" s="89"/>
      <c r="VOP148" s="89"/>
      <c r="VOQ148" s="89"/>
      <c r="VOR148" s="89"/>
      <c r="VOS148" s="89"/>
      <c r="VOT148" s="89"/>
      <c r="VOU148" s="89"/>
      <c r="VOV148" s="89"/>
      <c r="VOW148" s="89"/>
      <c r="VOX148" s="89"/>
      <c r="VOY148" s="89"/>
      <c r="VOZ148" s="89"/>
      <c r="VPA148" s="89"/>
      <c r="VPB148" s="89"/>
      <c r="VPC148" s="89"/>
      <c r="VPD148" s="89"/>
      <c r="VPE148" s="89"/>
      <c r="VPF148" s="89"/>
      <c r="VPG148" s="89"/>
      <c r="VPH148" s="89"/>
      <c r="VPI148" s="89"/>
      <c r="VPJ148" s="89"/>
      <c r="VPK148" s="89"/>
      <c r="VPL148" s="89"/>
      <c r="VPM148" s="89"/>
      <c r="VPN148" s="89"/>
      <c r="VPO148" s="89"/>
      <c r="VPP148" s="89"/>
      <c r="VPQ148" s="89"/>
      <c r="VPR148" s="89"/>
      <c r="VPS148" s="89"/>
      <c r="VPT148" s="89"/>
      <c r="VPU148" s="89"/>
      <c r="VPV148" s="89"/>
      <c r="VPW148" s="89"/>
      <c r="VPX148" s="89"/>
      <c r="VPY148" s="89"/>
      <c r="VPZ148" s="89"/>
      <c r="VQA148" s="89"/>
      <c r="VQB148" s="89"/>
      <c r="VQC148" s="89"/>
      <c r="VQD148" s="89"/>
      <c r="VQE148" s="89"/>
      <c r="VQF148" s="89"/>
      <c r="VQG148" s="89"/>
      <c r="VQH148" s="89"/>
      <c r="VQI148" s="89"/>
      <c r="VQJ148" s="89"/>
      <c r="VQK148" s="89"/>
      <c r="VQL148" s="89"/>
      <c r="VQM148" s="89"/>
      <c r="VQN148" s="89"/>
      <c r="VQO148" s="89"/>
      <c r="VQP148" s="89"/>
      <c r="VQQ148" s="89"/>
      <c r="VQR148" s="89"/>
      <c r="VQS148" s="89"/>
      <c r="VQT148" s="89"/>
      <c r="VQU148" s="89"/>
      <c r="VQV148" s="89"/>
      <c r="VQW148" s="89"/>
      <c r="VQX148" s="89"/>
      <c r="VQY148" s="89"/>
      <c r="VQZ148" s="89"/>
      <c r="VRA148" s="89"/>
      <c r="VRB148" s="89"/>
      <c r="VRC148" s="89"/>
      <c r="VRD148" s="89"/>
      <c r="VRE148" s="89"/>
      <c r="VRF148" s="89"/>
      <c r="VRG148" s="89"/>
      <c r="VRH148" s="89"/>
      <c r="VRI148" s="89"/>
      <c r="VRJ148" s="89"/>
      <c r="VRK148" s="89"/>
      <c r="VRL148" s="89"/>
      <c r="VRM148" s="89"/>
      <c r="VRN148" s="89"/>
      <c r="VRO148" s="89"/>
      <c r="VRP148" s="89"/>
      <c r="VRQ148" s="89"/>
      <c r="VRR148" s="89"/>
      <c r="VRS148" s="89"/>
      <c r="VRT148" s="89"/>
      <c r="VRU148" s="89"/>
      <c r="VRV148" s="89"/>
      <c r="VRW148" s="89"/>
      <c r="VRX148" s="89"/>
      <c r="VRY148" s="89"/>
      <c r="VRZ148" s="89"/>
      <c r="VSA148" s="89"/>
      <c r="VSB148" s="89"/>
      <c r="VSC148" s="89"/>
      <c r="VSD148" s="89"/>
      <c r="VSE148" s="89"/>
      <c r="VSF148" s="89"/>
      <c r="VSG148" s="89"/>
      <c r="VSH148" s="89"/>
      <c r="VSI148" s="89"/>
      <c r="VSJ148" s="89"/>
      <c r="VSK148" s="89"/>
      <c r="VSL148" s="89"/>
      <c r="VSM148" s="89"/>
      <c r="VSN148" s="89"/>
      <c r="VSO148" s="89"/>
      <c r="VSP148" s="89"/>
      <c r="VSQ148" s="89"/>
      <c r="VSR148" s="89"/>
      <c r="VSS148" s="89"/>
      <c r="VST148" s="89"/>
      <c r="VSU148" s="89"/>
      <c r="VSV148" s="89"/>
      <c r="VSW148" s="89"/>
      <c r="VSX148" s="89"/>
      <c r="VSY148" s="89"/>
      <c r="VSZ148" s="89"/>
      <c r="VTA148" s="89"/>
      <c r="VTB148" s="89"/>
      <c r="VTC148" s="89"/>
      <c r="VTD148" s="89"/>
      <c r="VTE148" s="89"/>
      <c r="VTF148" s="89"/>
      <c r="VTG148" s="89"/>
      <c r="VTH148" s="89"/>
      <c r="VTI148" s="89"/>
      <c r="VTJ148" s="89"/>
      <c r="VTK148" s="89"/>
      <c r="VTL148" s="89"/>
      <c r="VTM148" s="89"/>
      <c r="VTN148" s="89"/>
      <c r="VTO148" s="89"/>
      <c r="VTP148" s="89"/>
      <c r="VTQ148" s="89"/>
      <c r="VTR148" s="89"/>
      <c r="VTS148" s="89"/>
      <c r="VTT148" s="89"/>
      <c r="VTU148" s="89"/>
      <c r="VTV148" s="89"/>
      <c r="VTW148" s="89"/>
      <c r="VTX148" s="89"/>
      <c r="VTY148" s="89"/>
      <c r="VTZ148" s="89"/>
      <c r="VUA148" s="89"/>
      <c r="VUB148" s="89"/>
      <c r="VUC148" s="89"/>
      <c r="VUD148" s="89"/>
      <c r="VUE148" s="89"/>
      <c r="VUF148" s="89"/>
      <c r="VUG148" s="89"/>
      <c r="VUH148" s="89"/>
      <c r="VUI148" s="89"/>
      <c r="VUJ148" s="89"/>
      <c r="VUK148" s="89"/>
      <c r="VUL148" s="89"/>
      <c r="VUM148" s="89"/>
      <c r="VUN148" s="89"/>
      <c r="VUO148" s="89"/>
      <c r="VUP148" s="89"/>
      <c r="VUQ148" s="89"/>
      <c r="VUR148" s="89"/>
      <c r="VUS148" s="89"/>
      <c r="VUT148" s="89"/>
      <c r="VUU148" s="89"/>
      <c r="VUV148" s="89"/>
      <c r="VUW148" s="89"/>
      <c r="VUX148" s="89"/>
      <c r="VUY148" s="89"/>
      <c r="VUZ148" s="89"/>
      <c r="VVA148" s="89"/>
      <c r="VVB148" s="89"/>
      <c r="VVC148" s="89"/>
      <c r="VVD148" s="89"/>
      <c r="VVE148" s="89"/>
      <c r="VVF148" s="89"/>
      <c r="VVG148" s="89"/>
      <c r="VVH148" s="89"/>
      <c r="VVI148" s="89"/>
      <c r="VVJ148" s="89"/>
      <c r="VVK148" s="89"/>
      <c r="VVL148" s="89"/>
      <c r="VVM148" s="89"/>
      <c r="VVN148" s="89"/>
      <c r="VVO148" s="89"/>
      <c r="VVP148" s="89"/>
      <c r="VVQ148" s="89"/>
      <c r="VVR148" s="89"/>
      <c r="VVS148" s="89"/>
      <c r="VVT148" s="89"/>
      <c r="VVU148" s="89"/>
      <c r="VVV148" s="89"/>
      <c r="VVW148" s="89"/>
      <c r="VVX148" s="89"/>
      <c r="VVY148" s="89"/>
      <c r="VVZ148" s="89"/>
      <c r="VWA148" s="89"/>
      <c r="VWB148" s="89"/>
      <c r="VWC148" s="89"/>
      <c r="VWD148" s="89"/>
      <c r="VWE148" s="89"/>
      <c r="VWF148" s="89"/>
      <c r="VWG148" s="89"/>
      <c r="VWH148" s="89"/>
      <c r="VWI148" s="89"/>
      <c r="VWJ148" s="89"/>
      <c r="VWK148" s="89"/>
      <c r="VWL148" s="89"/>
      <c r="VWM148" s="89"/>
      <c r="VWN148" s="89"/>
      <c r="VWO148" s="89"/>
      <c r="VWP148" s="89"/>
      <c r="VWQ148" s="89"/>
      <c r="VWR148" s="89"/>
      <c r="VWS148" s="89"/>
      <c r="VWT148" s="89"/>
      <c r="VWU148" s="89"/>
      <c r="VWV148" s="89"/>
      <c r="VWW148" s="89"/>
      <c r="VWX148" s="89"/>
      <c r="VWY148" s="89"/>
      <c r="VWZ148" s="89"/>
      <c r="VXA148" s="89"/>
      <c r="VXB148" s="89"/>
      <c r="VXC148" s="89"/>
      <c r="VXD148" s="89"/>
      <c r="VXE148" s="89"/>
      <c r="VXF148" s="89"/>
      <c r="VXG148" s="89"/>
      <c r="VXH148" s="89"/>
      <c r="VXI148" s="89"/>
      <c r="VXJ148" s="89"/>
      <c r="VXK148" s="89"/>
      <c r="VXL148" s="89"/>
      <c r="VXM148" s="89"/>
      <c r="VXN148" s="89"/>
      <c r="VXO148" s="89"/>
      <c r="VXP148" s="89"/>
      <c r="VXQ148" s="89"/>
      <c r="VXR148" s="89"/>
      <c r="VXS148" s="89"/>
      <c r="VXT148" s="89"/>
      <c r="VXU148" s="89"/>
      <c r="VXV148" s="89"/>
      <c r="VXW148" s="89"/>
      <c r="VXX148" s="89"/>
      <c r="VXY148" s="89"/>
      <c r="VXZ148" s="89"/>
      <c r="VYA148" s="89"/>
      <c r="VYB148" s="89"/>
      <c r="VYC148" s="89"/>
      <c r="VYD148" s="89"/>
      <c r="VYE148" s="89"/>
      <c r="VYF148" s="89"/>
      <c r="VYG148" s="89"/>
      <c r="VYH148" s="89"/>
      <c r="VYI148" s="89"/>
      <c r="VYJ148" s="89"/>
      <c r="VYK148" s="89"/>
      <c r="VYL148" s="89"/>
      <c r="VYM148" s="89"/>
      <c r="VYN148" s="89"/>
      <c r="VYO148" s="89"/>
      <c r="VYP148" s="89"/>
      <c r="VYQ148" s="89"/>
      <c r="VYR148" s="89"/>
      <c r="VYS148" s="89"/>
      <c r="VYT148" s="89"/>
      <c r="VYU148" s="89"/>
      <c r="VYV148" s="89"/>
      <c r="VYW148" s="89"/>
      <c r="VYX148" s="89"/>
      <c r="VYY148" s="89"/>
      <c r="VYZ148" s="89"/>
      <c r="VZA148" s="89"/>
      <c r="VZB148" s="89"/>
      <c r="VZC148" s="89"/>
      <c r="VZD148" s="89"/>
      <c r="VZE148" s="89"/>
      <c r="VZF148" s="89"/>
      <c r="VZG148" s="89"/>
      <c r="VZH148" s="89"/>
      <c r="VZI148" s="89"/>
      <c r="VZJ148" s="89"/>
      <c r="VZK148" s="89"/>
      <c r="VZL148" s="89"/>
      <c r="VZM148" s="89"/>
      <c r="VZN148" s="89"/>
      <c r="VZO148" s="89"/>
      <c r="VZP148" s="89"/>
      <c r="VZQ148" s="89"/>
      <c r="VZR148" s="89"/>
      <c r="VZS148" s="89"/>
      <c r="VZT148" s="89"/>
      <c r="VZU148" s="89"/>
      <c r="VZV148" s="89"/>
      <c r="VZW148" s="89"/>
      <c r="VZX148" s="89"/>
      <c r="VZY148" s="89"/>
      <c r="VZZ148" s="89"/>
      <c r="WAA148" s="89"/>
      <c r="WAB148" s="89"/>
      <c r="WAC148" s="89"/>
      <c r="WAD148" s="89"/>
      <c r="WAE148" s="89"/>
      <c r="WAF148" s="89"/>
      <c r="WAG148" s="89"/>
      <c r="WAH148" s="89"/>
      <c r="WAI148" s="89"/>
      <c r="WAJ148" s="89"/>
      <c r="WAK148" s="89"/>
      <c r="WAL148" s="89"/>
      <c r="WAM148" s="89"/>
      <c r="WAN148" s="89"/>
      <c r="WAO148" s="89"/>
      <c r="WAP148" s="89"/>
      <c r="WAQ148" s="89"/>
      <c r="WAR148" s="89"/>
      <c r="WAS148" s="89"/>
      <c r="WAT148" s="89"/>
      <c r="WAU148" s="89"/>
      <c r="WAV148" s="89"/>
      <c r="WAW148" s="89"/>
      <c r="WAX148" s="89"/>
      <c r="WAY148" s="89"/>
      <c r="WAZ148" s="89"/>
      <c r="WBA148" s="89"/>
      <c r="WBB148" s="89"/>
      <c r="WBC148" s="89"/>
      <c r="WBD148" s="89"/>
      <c r="WBE148" s="89"/>
      <c r="WBF148" s="89"/>
      <c r="WBG148" s="89"/>
      <c r="WBH148" s="89"/>
      <c r="WBI148" s="89"/>
      <c r="WBJ148" s="89"/>
      <c r="WBK148" s="89"/>
      <c r="WBL148" s="89"/>
      <c r="WBM148" s="89"/>
      <c r="WBN148" s="89"/>
      <c r="WBO148" s="89"/>
      <c r="WBP148" s="89"/>
      <c r="WBQ148" s="89"/>
      <c r="WBR148" s="89"/>
      <c r="WBS148" s="89"/>
      <c r="WBT148" s="89"/>
      <c r="WBU148" s="89"/>
      <c r="WBV148" s="89"/>
      <c r="WBW148" s="89"/>
      <c r="WBX148" s="89"/>
      <c r="WBY148" s="89"/>
      <c r="WBZ148" s="89"/>
      <c r="WCA148" s="89"/>
      <c r="WCB148" s="89"/>
      <c r="WCC148" s="89"/>
      <c r="WCD148" s="89"/>
      <c r="WCE148" s="89"/>
      <c r="WCF148" s="89"/>
      <c r="WCG148" s="89"/>
      <c r="WCH148" s="89"/>
      <c r="WCI148" s="89"/>
      <c r="WCJ148" s="89"/>
      <c r="WCK148" s="89"/>
      <c r="WCL148" s="89"/>
      <c r="WCM148" s="89"/>
      <c r="WCN148" s="89"/>
      <c r="WCO148" s="89"/>
      <c r="WCP148" s="89"/>
      <c r="WCQ148" s="89"/>
      <c r="WCR148" s="89"/>
      <c r="WCS148" s="89"/>
      <c r="WCT148" s="89"/>
      <c r="WCU148" s="89"/>
      <c r="WCV148" s="89"/>
      <c r="WCW148" s="89"/>
      <c r="WCX148" s="89"/>
      <c r="WCY148" s="89"/>
      <c r="WCZ148" s="89"/>
      <c r="WDA148" s="89"/>
      <c r="WDB148" s="89"/>
      <c r="WDC148" s="89"/>
      <c r="WDD148" s="89"/>
      <c r="WDE148" s="89"/>
      <c r="WDF148" s="89"/>
      <c r="WDG148" s="89"/>
      <c r="WDH148" s="89"/>
      <c r="WDI148" s="89"/>
      <c r="WDJ148" s="89"/>
      <c r="WDK148" s="89"/>
      <c r="WDL148" s="89"/>
      <c r="WDM148" s="89"/>
      <c r="WDN148" s="89"/>
      <c r="WDO148" s="89"/>
      <c r="WDP148" s="89"/>
      <c r="WDQ148" s="89"/>
      <c r="WDR148" s="89"/>
      <c r="WDS148" s="89"/>
      <c r="WDT148" s="89"/>
      <c r="WDU148" s="89"/>
      <c r="WDV148" s="89"/>
      <c r="WDW148" s="89"/>
      <c r="WDX148" s="89"/>
      <c r="WDY148" s="89"/>
      <c r="WDZ148" s="89"/>
      <c r="WEA148" s="89"/>
      <c r="WEB148" s="89"/>
      <c r="WEC148" s="89"/>
      <c r="WED148" s="89"/>
      <c r="WEE148" s="89"/>
      <c r="WEF148" s="89"/>
      <c r="WEG148" s="89"/>
      <c r="WEH148" s="89"/>
      <c r="WEI148" s="89"/>
      <c r="WEJ148" s="89"/>
      <c r="WEK148" s="89"/>
      <c r="WEL148" s="89"/>
      <c r="WEM148" s="89"/>
      <c r="WEN148" s="89"/>
      <c r="WEO148" s="89"/>
      <c r="WEP148" s="89"/>
      <c r="WEQ148" s="89"/>
      <c r="WER148" s="89"/>
      <c r="WES148" s="89"/>
      <c r="WET148" s="89"/>
      <c r="WEU148" s="89"/>
      <c r="WEV148" s="89"/>
      <c r="WEW148" s="89"/>
      <c r="WEX148" s="89"/>
      <c r="WEY148" s="89"/>
      <c r="WEZ148" s="89"/>
      <c r="WFA148" s="89"/>
      <c r="WFB148" s="89"/>
      <c r="WFC148" s="89"/>
      <c r="WFD148" s="89"/>
      <c r="WFE148" s="89"/>
      <c r="WFF148" s="89"/>
      <c r="WFG148" s="89"/>
      <c r="WFH148" s="89"/>
      <c r="WFI148" s="89"/>
      <c r="WFJ148" s="89"/>
      <c r="WFK148" s="89"/>
      <c r="WFL148" s="89"/>
      <c r="WFM148" s="89"/>
      <c r="WFN148" s="89"/>
      <c r="WFO148" s="89"/>
      <c r="WFP148" s="89"/>
      <c r="WFQ148" s="89"/>
      <c r="WFR148" s="89"/>
      <c r="WFS148" s="89"/>
      <c r="WFT148" s="89"/>
      <c r="WFU148" s="89"/>
      <c r="WFV148" s="89"/>
      <c r="WFW148" s="89"/>
      <c r="WFX148" s="89"/>
      <c r="WFY148" s="89"/>
      <c r="WFZ148" s="89"/>
      <c r="WGA148" s="89"/>
      <c r="WGB148" s="89"/>
      <c r="WGC148" s="89"/>
      <c r="WGD148" s="89"/>
      <c r="WGE148" s="89"/>
      <c r="WGF148" s="89"/>
      <c r="WGG148" s="89"/>
      <c r="WGH148" s="89"/>
      <c r="WGI148" s="89"/>
      <c r="WGJ148" s="89"/>
      <c r="WGK148" s="89"/>
      <c r="WGL148" s="89"/>
      <c r="WGM148" s="89"/>
      <c r="WGN148" s="89"/>
      <c r="WGO148" s="89"/>
      <c r="WGP148" s="89"/>
      <c r="WGQ148" s="89"/>
      <c r="WGR148" s="89"/>
      <c r="WGS148" s="89"/>
      <c r="WGT148" s="89"/>
      <c r="WGU148" s="89"/>
      <c r="WGV148" s="89"/>
      <c r="WGW148" s="89"/>
      <c r="WGX148" s="89"/>
      <c r="WGY148" s="89"/>
      <c r="WGZ148" s="89"/>
      <c r="WHA148" s="89"/>
      <c r="WHB148" s="89"/>
      <c r="WHC148" s="89"/>
      <c r="WHD148" s="89"/>
      <c r="WHE148" s="89"/>
      <c r="WHF148" s="89"/>
      <c r="WHG148" s="89"/>
      <c r="WHH148" s="89"/>
      <c r="WHI148" s="89"/>
      <c r="WHJ148" s="89"/>
      <c r="WHK148" s="89"/>
      <c r="WHL148" s="89"/>
      <c r="WHM148" s="89"/>
      <c r="WHN148" s="89"/>
      <c r="WHO148" s="89"/>
      <c r="WHP148" s="89"/>
      <c r="WHQ148" s="89"/>
      <c r="WHR148" s="89"/>
      <c r="WHS148" s="89"/>
      <c r="WHT148" s="89"/>
      <c r="WHU148" s="89"/>
      <c r="WHV148" s="89"/>
      <c r="WHW148" s="89"/>
      <c r="WHX148" s="89"/>
      <c r="WHY148" s="89"/>
      <c r="WHZ148" s="89"/>
      <c r="WIA148" s="89"/>
      <c r="WIB148" s="89"/>
      <c r="WIC148" s="89"/>
      <c r="WID148" s="89"/>
      <c r="WIE148" s="89"/>
      <c r="WIF148" s="89"/>
      <c r="WIG148" s="89"/>
      <c r="WIH148" s="89"/>
      <c r="WII148" s="89"/>
      <c r="WIJ148" s="89"/>
      <c r="WIK148" s="89"/>
      <c r="WIL148" s="89"/>
      <c r="WIM148" s="89"/>
      <c r="WIN148" s="89"/>
      <c r="WIO148" s="89"/>
      <c r="WIP148" s="89"/>
      <c r="WIQ148" s="89"/>
      <c r="WIR148" s="89"/>
      <c r="WIS148" s="89"/>
      <c r="WIT148" s="89"/>
      <c r="WIU148" s="89"/>
      <c r="WIV148" s="89"/>
      <c r="WIW148" s="89"/>
      <c r="WIX148" s="89"/>
      <c r="WIY148" s="89"/>
      <c r="WIZ148" s="89"/>
      <c r="WJA148" s="89"/>
      <c r="WJB148" s="89"/>
      <c r="WJC148" s="89"/>
      <c r="WJD148" s="89"/>
      <c r="WJE148" s="89"/>
      <c r="WJF148" s="89"/>
      <c r="WJG148" s="89"/>
      <c r="WJH148" s="89"/>
      <c r="WJI148" s="89"/>
      <c r="WJJ148" s="89"/>
      <c r="WJK148" s="89"/>
      <c r="WJL148" s="89"/>
      <c r="WJM148" s="89"/>
      <c r="WJN148" s="89"/>
      <c r="WJO148" s="89"/>
      <c r="WJP148" s="89"/>
      <c r="WJQ148" s="89"/>
      <c r="WJR148" s="89"/>
      <c r="WJS148" s="89"/>
      <c r="WJT148" s="89"/>
      <c r="WJU148" s="89"/>
      <c r="WJV148" s="89"/>
      <c r="WJW148" s="89"/>
      <c r="WJX148" s="89"/>
      <c r="WJY148" s="89"/>
      <c r="WJZ148" s="89"/>
      <c r="WKA148" s="89"/>
      <c r="WKB148" s="89"/>
      <c r="WKC148" s="89"/>
      <c r="WKD148" s="89"/>
      <c r="WKE148" s="89"/>
      <c r="WKF148" s="89"/>
      <c r="WKG148" s="89"/>
      <c r="WKH148" s="89"/>
      <c r="WKI148" s="89"/>
      <c r="WKJ148" s="89"/>
      <c r="WKK148" s="89"/>
      <c r="WKL148" s="89"/>
      <c r="WKM148" s="89"/>
      <c r="WKN148" s="89"/>
      <c r="WKO148" s="89"/>
      <c r="WKP148" s="89"/>
      <c r="WKQ148" s="89"/>
      <c r="WKR148" s="89"/>
      <c r="WKS148" s="89"/>
      <c r="WKT148" s="89"/>
      <c r="WKU148" s="89"/>
      <c r="WKV148" s="89"/>
      <c r="WKW148" s="89"/>
      <c r="WKX148" s="89"/>
      <c r="WKY148" s="89"/>
      <c r="WKZ148" s="89"/>
      <c r="WLA148" s="89"/>
      <c r="WLB148" s="89"/>
      <c r="WLC148" s="89"/>
      <c r="WLD148" s="89"/>
      <c r="WLE148" s="89"/>
      <c r="WLF148" s="89"/>
      <c r="WLG148" s="89"/>
      <c r="WLH148" s="89"/>
      <c r="WLI148" s="89"/>
      <c r="WLJ148" s="89"/>
      <c r="WLK148" s="89"/>
      <c r="WLL148" s="89"/>
      <c r="WLM148" s="89"/>
      <c r="WLN148" s="89"/>
      <c r="WLO148" s="89"/>
      <c r="WLP148" s="89"/>
      <c r="WLQ148" s="89"/>
      <c r="WLR148" s="89"/>
      <c r="WLS148" s="89"/>
      <c r="WLT148" s="89"/>
      <c r="WLU148" s="89"/>
      <c r="WLV148" s="89"/>
      <c r="WLW148" s="89"/>
      <c r="WLX148" s="89"/>
      <c r="WLY148" s="89"/>
      <c r="WLZ148" s="89"/>
      <c r="WMA148" s="89"/>
      <c r="WMB148" s="89"/>
      <c r="WMC148" s="89"/>
      <c r="WMD148" s="89"/>
      <c r="WME148" s="89"/>
      <c r="WMF148" s="89"/>
      <c r="WMG148" s="89"/>
      <c r="WMH148" s="89"/>
      <c r="WMI148" s="89"/>
      <c r="WMJ148" s="89"/>
      <c r="WMK148" s="89"/>
      <c r="WML148" s="89"/>
      <c r="WMM148" s="89"/>
      <c r="WMN148" s="89"/>
      <c r="WMO148" s="89"/>
      <c r="WMP148" s="89"/>
      <c r="WMQ148" s="89"/>
      <c r="WMR148" s="89"/>
      <c r="WMS148" s="89"/>
      <c r="WMT148" s="89"/>
      <c r="WMU148" s="89"/>
      <c r="WMV148" s="89"/>
      <c r="WMW148" s="89"/>
      <c r="WMX148" s="89"/>
      <c r="WMY148" s="89"/>
      <c r="WMZ148" s="89"/>
      <c r="WNA148" s="89"/>
      <c r="WNB148" s="89"/>
      <c r="WNC148" s="89"/>
      <c r="WND148" s="89"/>
      <c r="WNE148" s="89"/>
      <c r="WNF148" s="89"/>
      <c r="WNG148" s="89"/>
      <c r="WNH148" s="89"/>
      <c r="WNI148" s="89"/>
      <c r="WNJ148" s="89"/>
      <c r="WNK148" s="89"/>
      <c r="WNL148" s="89"/>
      <c r="WNM148" s="89"/>
      <c r="WNN148" s="89"/>
      <c r="WNO148" s="89"/>
      <c r="WNP148" s="89"/>
      <c r="WNQ148" s="89"/>
      <c r="WNR148" s="89"/>
      <c r="WNS148" s="89"/>
      <c r="WNT148" s="89"/>
      <c r="WNU148" s="89"/>
      <c r="WNV148" s="89"/>
      <c r="WNW148" s="89"/>
      <c r="WNX148" s="89"/>
      <c r="WNY148" s="89"/>
      <c r="WNZ148" s="89"/>
      <c r="WOA148" s="89"/>
      <c r="WOB148" s="89"/>
      <c r="WOC148" s="89"/>
      <c r="WOD148" s="89"/>
      <c r="WOE148" s="89"/>
      <c r="WOF148" s="89"/>
      <c r="WOG148" s="89"/>
      <c r="WOH148" s="89"/>
      <c r="WOI148" s="89"/>
      <c r="WOJ148" s="89"/>
      <c r="WOK148" s="89"/>
      <c r="WOL148" s="89"/>
      <c r="WOM148" s="89"/>
      <c r="WON148" s="89"/>
      <c r="WOO148" s="89"/>
      <c r="WOP148" s="89"/>
      <c r="WOQ148" s="89"/>
      <c r="WOR148" s="89"/>
      <c r="WOS148" s="89"/>
      <c r="WOT148" s="89"/>
      <c r="WOU148" s="89"/>
      <c r="WOV148" s="89"/>
      <c r="WOW148" s="89"/>
      <c r="WOX148" s="89"/>
      <c r="WOY148" s="89"/>
      <c r="WOZ148" s="89"/>
      <c r="WPA148" s="89"/>
      <c r="WPB148" s="89"/>
      <c r="WPC148" s="89"/>
      <c r="WPD148" s="89"/>
      <c r="WPE148" s="89"/>
      <c r="WPF148" s="89"/>
      <c r="WPG148" s="89"/>
      <c r="WPH148" s="89"/>
      <c r="WPI148" s="89"/>
      <c r="WPJ148" s="89"/>
      <c r="WPK148" s="89"/>
      <c r="WPL148" s="89"/>
      <c r="WPM148" s="89"/>
      <c r="WPN148" s="89"/>
      <c r="WPO148" s="89"/>
      <c r="WPP148" s="89"/>
      <c r="WPQ148" s="89"/>
      <c r="WPR148" s="89"/>
      <c r="WPS148" s="89"/>
      <c r="WPT148" s="89"/>
      <c r="WPU148" s="89"/>
      <c r="WPV148" s="89"/>
      <c r="WPW148" s="89"/>
      <c r="WPX148" s="89"/>
      <c r="WPY148" s="89"/>
      <c r="WPZ148" s="89"/>
      <c r="WQA148" s="89"/>
      <c r="WQB148" s="89"/>
      <c r="WQC148" s="89"/>
      <c r="WQD148" s="89"/>
      <c r="WQE148" s="89"/>
      <c r="WQF148" s="89"/>
      <c r="WQG148" s="89"/>
      <c r="WQH148" s="89"/>
      <c r="WQI148" s="89"/>
      <c r="WQJ148" s="89"/>
      <c r="WQK148" s="89"/>
      <c r="WQL148" s="89"/>
      <c r="WQM148" s="89"/>
      <c r="WQN148" s="89"/>
      <c r="WQO148" s="89"/>
      <c r="WQP148" s="89"/>
      <c r="WQQ148" s="89"/>
      <c r="WQR148" s="89"/>
      <c r="WQS148" s="89"/>
      <c r="WQT148" s="89"/>
      <c r="WQU148" s="89"/>
      <c r="WQV148" s="89"/>
      <c r="WQW148" s="89"/>
      <c r="WQX148" s="89"/>
      <c r="WQY148" s="89"/>
      <c r="WQZ148" s="89"/>
      <c r="WRA148" s="89"/>
      <c r="WRB148" s="89"/>
      <c r="WRC148" s="89"/>
      <c r="WRD148" s="89"/>
      <c r="WRE148" s="89"/>
      <c r="WRF148" s="89"/>
      <c r="WRG148" s="89"/>
      <c r="WRH148" s="89"/>
      <c r="WRI148" s="89"/>
      <c r="WRJ148" s="89"/>
      <c r="WRK148" s="89"/>
      <c r="WRL148" s="89"/>
      <c r="WRM148" s="89"/>
      <c r="WRN148" s="89"/>
      <c r="WRO148" s="89"/>
      <c r="WRP148" s="89"/>
      <c r="WRQ148" s="89"/>
      <c r="WRR148" s="89"/>
      <c r="WRS148" s="89"/>
      <c r="WRT148" s="89"/>
      <c r="WRU148" s="89"/>
      <c r="WRV148" s="89"/>
      <c r="WRW148" s="89"/>
      <c r="WRX148" s="89"/>
      <c r="WRY148" s="89"/>
      <c r="WRZ148" s="89"/>
      <c r="WSA148" s="89"/>
      <c r="WSB148" s="89"/>
      <c r="WSC148" s="89"/>
      <c r="WSD148" s="89"/>
      <c r="WSE148" s="89"/>
      <c r="WSF148" s="89"/>
      <c r="WSG148" s="89"/>
      <c r="WSH148" s="89"/>
      <c r="WSI148" s="89"/>
      <c r="WSJ148" s="89"/>
      <c r="WSK148" s="89"/>
      <c r="WSL148" s="89"/>
      <c r="WSM148" s="89"/>
      <c r="WSN148" s="89"/>
      <c r="WSO148" s="89"/>
      <c r="WSP148" s="89"/>
      <c r="WSQ148" s="89"/>
      <c r="WSR148" s="89"/>
      <c r="WSS148" s="89"/>
      <c r="WST148" s="89"/>
      <c r="WSU148" s="89"/>
      <c r="WSV148" s="89"/>
      <c r="WSW148" s="89"/>
      <c r="WSX148" s="89"/>
      <c r="WSY148" s="89"/>
      <c r="WSZ148" s="89"/>
      <c r="WTA148" s="89"/>
      <c r="WTB148" s="89"/>
      <c r="WTC148" s="89"/>
      <c r="WTD148" s="89"/>
      <c r="WTE148" s="89"/>
      <c r="WTF148" s="89"/>
      <c r="WTG148" s="89"/>
      <c r="WTH148" s="89"/>
      <c r="WTI148" s="89"/>
      <c r="WTJ148" s="89"/>
      <c r="WTK148" s="89"/>
      <c r="WTL148" s="89"/>
      <c r="WTM148" s="89"/>
      <c r="WTN148" s="89"/>
      <c r="WTO148" s="89"/>
      <c r="WTP148" s="89"/>
      <c r="WTQ148" s="89"/>
      <c r="WTR148" s="89"/>
      <c r="WTS148" s="89"/>
      <c r="WTT148" s="89"/>
      <c r="WTU148" s="89"/>
      <c r="WTV148" s="89"/>
      <c r="WTW148" s="89"/>
      <c r="WTX148" s="89"/>
      <c r="WTY148" s="89"/>
      <c r="WTZ148" s="89"/>
      <c r="WUA148" s="89"/>
      <c r="WUB148" s="89"/>
      <c r="WUC148" s="89"/>
      <c r="WUD148" s="89"/>
      <c r="WUE148" s="89"/>
      <c r="WUF148" s="89"/>
      <c r="WUG148" s="89"/>
      <c r="WUH148" s="89"/>
      <c r="WUI148" s="89"/>
      <c r="WUJ148" s="89"/>
      <c r="WUK148" s="89"/>
      <c r="WUL148" s="89"/>
      <c r="WUM148" s="89"/>
      <c r="WUN148" s="89"/>
      <c r="WUO148" s="89"/>
      <c r="WUP148" s="89"/>
      <c r="WUQ148" s="89"/>
      <c r="WUR148" s="89"/>
      <c r="WUS148" s="89"/>
      <c r="WUT148" s="89"/>
      <c r="WUU148" s="89"/>
      <c r="WUV148" s="89"/>
      <c r="WUW148" s="89"/>
      <c r="WUX148" s="89"/>
      <c r="WUY148" s="89"/>
      <c r="WUZ148" s="89"/>
      <c r="WVA148" s="89"/>
      <c r="WVB148" s="89"/>
      <c r="WVC148" s="89"/>
      <c r="WVD148" s="89"/>
      <c r="WVE148" s="89"/>
      <c r="WVF148" s="89"/>
      <c r="WVG148" s="89"/>
      <c r="WVH148" s="89"/>
      <c r="WVI148" s="89"/>
      <c r="WVJ148" s="89"/>
      <c r="WVK148" s="89"/>
      <c r="WVL148" s="89"/>
      <c r="WVM148" s="89"/>
      <c r="WVN148" s="89"/>
      <c r="WVO148" s="89"/>
      <c r="WVP148" s="89"/>
      <c r="WVQ148" s="89"/>
      <c r="WVR148" s="89"/>
      <c r="WVS148" s="89"/>
      <c r="WVT148" s="89"/>
      <c r="WVU148" s="89"/>
      <c r="WVV148" s="89"/>
      <c r="WVW148" s="89"/>
      <c r="WVX148" s="89"/>
      <c r="WVY148" s="89"/>
      <c r="WVZ148" s="89"/>
      <c r="WWA148" s="89"/>
      <c r="WWB148" s="89"/>
      <c r="WWC148" s="89"/>
      <c r="WWD148" s="89"/>
      <c r="WWE148" s="89"/>
      <c r="WWF148" s="89"/>
      <c r="WWG148" s="89"/>
      <c r="WWH148" s="89"/>
      <c r="WWI148" s="89"/>
      <c r="WWJ148" s="89"/>
      <c r="WWK148" s="89"/>
      <c r="WWL148" s="89"/>
      <c r="WWM148" s="89"/>
      <c r="WWN148" s="89"/>
      <c r="WWO148" s="89"/>
      <c r="WWP148" s="89"/>
      <c r="WWQ148" s="89"/>
      <c r="WWR148" s="89"/>
      <c r="WWS148" s="89"/>
      <c r="WWT148" s="89"/>
      <c r="WWU148" s="89"/>
      <c r="WWV148" s="89"/>
      <c r="WWW148" s="89"/>
      <c r="WWX148" s="89"/>
      <c r="WWY148" s="89"/>
      <c r="WWZ148" s="89"/>
      <c r="WXA148" s="89"/>
      <c r="WXB148" s="89"/>
      <c r="WXC148" s="89"/>
      <c r="WXD148" s="89"/>
      <c r="WXE148" s="89"/>
      <c r="WXF148" s="89"/>
      <c r="WXG148" s="89"/>
      <c r="WXH148" s="89"/>
      <c r="WXI148" s="89"/>
      <c r="WXJ148" s="89"/>
      <c r="WXK148" s="89"/>
      <c r="WXL148" s="89"/>
      <c r="WXM148" s="89"/>
      <c r="WXN148" s="89"/>
      <c r="WXO148" s="89"/>
      <c r="WXP148" s="89"/>
      <c r="WXQ148" s="89"/>
      <c r="WXR148" s="89"/>
      <c r="WXS148" s="89"/>
      <c r="WXT148" s="89"/>
      <c r="WXU148" s="89"/>
      <c r="WXV148" s="89"/>
      <c r="WXW148" s="89"/>
      <c r="WXX148" s="89"/>
      <c r="WXY148" s="89"/>
      <c r="WXZ148" s="89"/>
      <c r="WYA148" s="89"/>
      <c r="WYB148" s="89"/>
      <c r="WYC148" s="89"/>
      <c r="WYD148" s="89"/>
      <c r="WYE148" s="89"/>
      <c r="WYF148" s="89"/>
      <c r="WYG148" s="89"/>
      <c r="WYH148" s="89"/>
      <c r="WYI148" s="89"/>
      <c r="WYJ148" s="89"/>
      <c r="WYK148" s="89"/>
      <c r="WYL148" s="89"/>
      <c r="WYM148" s="89"/>
      <c r="WYN148" s="89"/>
      <c r="WYO148" s="89"/>
      <c r="WYP148" s="89"/>
      <c r="WYQ148" s="89"/>
      <c r="WYR148" s="89"/>
      <c r="WYS148" s="89"/>
      <c r="WYT148" s="89"/>
      <c r="WYU148" s="89"/>
      <c r="WYV148" s="89"/>
      <c r="WYW148" s="89"/>
      <c r="WYX148" s="89"/>
      <c r="WYY148" s="89"/>
      <c r="WYZ148" s="89"/>
      <c r="WZA148" s="89"/>
      <c r="WZB148" s="89"/>
      <c r="WZC148" s="89"/>
      <c r="WZD148" s="89"/>
      <c r="WZE148" s="89"/>
      <c r="WZF148" s="89"/>
      <c r="WZG148" s="89"/>
      <c r="WZH148" s="89"/>
      <c r="WZI148" s="89"/>
      <c r="WZJ148" s="89"/>
      <c r="WZK148" s="89"/>
      <c r="WZL148" s="89"/>
      <c r="WZM148" s="89"/>
      <c r="WZN148" s="89"/>
      <c r="WZO148" s="89"/>
      <c r="WZP148" s="89"/>
      <c r="WZQ148" s="89"/>
      <c r="WZR148" s="89"/>
      <c r="WZS148" s="89"/>
      <c r="WZT148" s="89"/>
      <c r="WZU148" s="89"/>
      <c r="WZV148" s="89"/>
      <c r="WZW148" s="89"/>
      <c r="WZX148" s="89"/>
      <c r="WZY148" s="89"/>
      <c r="WZZ148" s="89"/>
      <c r="XAA148" s="89"/>
      <c r="XAB148" s="89"/>
      <c r="XAC148" s="89"/>
      <c r="XAD148" s="89"/>
      <c r="XAE148" s="89"/>
      <c r="XAF148" s="89"/>
      <c r="XAG148" s="89"/>
      <c r="XAH148" s="89"/>
      <c r="XAI148" s="89"/>
      <c r="XAJ148" s="89"/>
      <c r="XAK148" s="89"/>
      <c r="XAL148" s="89"/>
      <c r="XAM148" s="89"/>
      <c r="XAN148" s="89"/>
      <c r="XAO148" s="89"/>
      <c r="XAP148" s="89"/>
      <c r="XAQ148" s="89"/>
      <c r="XAR148" s="89"/>
      <c r="XAS148" s="89"/>
      <c r="XAT148" s="89"/>
      <c r="XAU148" s="89"/>
      <c r="XAV148" s="89"/>
      <c r="XAW148" s="89"/>
      <c r="XAX148" s="89"/>
      <c r="XAY148" s="89"/>
      <c r="XAZ148" s="89"/>
      <c r="XBA148" s="89"/>
      <c r="XBB148" s="89"/>
      <c r="XBC148" s="89"/>
      <c r="XBD148" s="89"/>
      <c r="XBE148" s="89"/>
      <c r="XBF148" s="89"/>
      <c r="XBG148" s="89"/>
      <c r="XBH148" s="89"/>
      <c r="XBI148" s="89"/>
      <c r="XBJ148" s="89"/>
      <c r="XBK148" s="89"/>
      <c r="XBL148" s="89"/>
      <c r="XBM148" s="89"/>
      <c r="XBN148" s="89"/>
      <c r="XBO148" s="89"/>
      <c r="XBP148" s="89"/>
      <c r="XBQ148" s="89"/>
      <c r="XBR148" s="89"/>
      <c r="XBS148" s="89"/>
      <c r="XBT148" s="89"/>
      <c r="XBU148" s="89"/>
      <c r="XBV148" s="89"/>
      <c r="XBW148" s="89"/>
      <c r="XBX148" s="89"/>
      <c r="XBY148" s="89"/>
      <c r="XBZ148" s="89"/>
      <c r="XCA148" s="89"/>
      <c r="XCB148" s="89"/>
      <c r="XCC148" s="89"/>
      <c r="XCD148" s="89"/>
      <c r="XCE148" s="89"/>
      <c r="XCF148" s="89"/>
      <c r="XCG148" s="89"/>
      <c r="XCH148" s="89"/>
      <c r="XCI148" s="89"/>
      <c r="XCJ148" s="89"/>
      <c r="XCK148" s="89"/>
      <c r="XCL148" s="89"/>
      <c r="XCM148" s="89"/>
      <c r="XCN148" s="89"/>
      <c r="XCO148" s="89"/>
      <c r="XCP148" s="89"/>
      <c r="XCQ148" s="89"/>
      <c r="XCR148" s="89"/>
      <c r="XCS148" s="89"/>
      <c r="XCT148" s="89"/>
      <c r="XCU148" s="89"/>
      <c r="XCV148" s="89"/>
      <c r="XCW148" s="89"/>
      <c r="XCX148" s="89"/>
      <c r="XCY148" s="89"/>
      <c r="XCZ148" s="89"/>
      <c r="XDA148" s="89"/>
      <c r="XDB148" s="89"/>
      <c r="XDC148" s="89"/>
      <c r="XDD148" s="89"/>
      <c r="XDE148" s="89"/>
      <c r="XDF148" s="89"/>
      <c r="XDG148" s="89"/>
      <c r="XDH148" s="89"/>
      <c r="XDI148" s="89"/>
      <c r="XDJ148" s="89"/>
      <c r="XDK148" s="89"/>
      <c r="XDL148" s="89"/>
      <c r="XDM148" s="89"/>
      <c r="XDN148" s="89"/>
      <c r="XDO148" s="89"/>
      <c r="XDP148" s="89"/>
      <c r="XDQ148" s="89"/>
      <c r="XDR148" s="89"/>
      <c r="XDS148" s="89"/>
      <c r="XDT148" s="89"/>
      <c r="XDU148" s="89"/>
      <c r="XDV148" s="89"/>
      <c r="XDW148" s="89"/>
      <c r="XDX148" s="89"/>
      <c r="XDY148" s="89"/>
      <c r="XDZ148" s="89"/>
      <c r="XEA148" s="89"/>
      <c r="XEB148" s="89"/>
      <c r="XEC148" s="89"/>
      <c r="XED148" s="89"/>
      <c r="XEE148" s="89"/>
      <c r="XEF148" s="89"/>
      <c r="XEG148" s="89"/>
      <c r="XEH148" s="89"/>
      <c r="XEI148" s="89"/>
      <c r="XEJ148" s="89"/>
      <c r="XEK148" s="89"/>
      <c r="XEL148" s="89"/>
      <c r="XEM148" s="89"/>
      <c r="XEN148" s="89"/>
      <c r="XEO148" s="89"/>
      <c r="XEP148" s="89"/>
      <c r="XEQ148" s="89"/>
      <c r="XER148" s="89"/>
      <c r="XES148" s="89"/>
      <c r="XET148" s="89"/>
      <c r="XEU148" s="89"/>
      <c r="XEV148" s="89"/>
      <c r="XEW148" s="89"/>
      <c r="XEX148" s="89"/>
      <c r="XEY148" s="89"/>
      <c r="XEZ148" s="89"/>
      <c r="XFA148" s="89"/>
      <c r="XFB148" s="89"/>
      <c r="XFC148" s="89"/>
    </row>
    <row r="149" spans="1:16383" ht="30" x14ac:dyDescent="0.25">
      <c r="A149" s="68"/>
      <c r="B149" s="68"/>
      <c r="C149" s="68">
        <v>2</v>
      </c>
      <c r="D149" s="68" t="s">
        <v>745</v>
      </c>
      <c r="E149" s="4" t="s">
        <v>10</v>
      </c>
      <c r="F149" s="5" t="s">
        <v>75</v>
      </c>
      <c r="G149" s="5"/>
      <c r="H149" s="4" t="s">
        <v>136</v>
      </c>
      <c r="I149" s="4">
        <v>6</v>
      </c>
      <c r="J149" s="4"/>
      <c r="K149" s="6">
        <v>20000</v>
      </c>
      <c r="L149" s="7"/>
      <c r="M149" s="7"/>
      <c r="N149" s="42">
        <v>0</v>
      </c>
      <c r="O149" s="4" t="s">
        <v>137</v>
      </c>
      <c r="P149" s="4" t="s">
        <v>138</v>
      </c>
      <c r="Q149" s="4"/>
      <c r="R149" s="4"/>
      <c r="T149" s="84"/>
    </row>
    <row r="150" spans="1:16383" ht="30" x14ac:dyDescent="0.25">
      <c r="A150" s="68"/>
      <c r="B150" s="68"/>
      <c r="C150" s="68">
        <v>2</v>
      </c>
      <c r="D150" s="68" t="s">
        <v>745</v>
      </c>
      <c r="E150" s="4" t="s">
        <v>30</v>
      </c>
      <c r="F150" s="5" t="s">
        <v>73</v>
      </c>
      <c r="G150" s="5"/>
      <c r="H150" s="4" t="s">
        <v>805</v>
      </c>
      <c r="I150" s="4">
        <v>6</v>
      </c>
      <c r="J150" s="4">
        <v>5</v>
      </c>
      <c r="K150" s="6">
        <v>15726.249999999998</v>
      </c>
      <c r="L150" s="7"/>
      <c r="M150" s="7"/>
      <c r="N150" s="42">
        <v>0</v>
      </c>
      <c r="O150" s="4" t="s">
        <v>31</v>
      </c>
      <c r="P150" s="4" t="s">
        <v>12</v>
      </c>
      <c r="Q150" s="1"/>
      <c r="R150" s="1"/>
      <c r="S150" s="88">
        <v>44551</v>
      </c>
      <c r="T150" s="84" t="s">
        <v>828</v>
      </c>
    </row>
    <row r="151" spans="1:16383" ht="30" x14ac:dyDescent="0.25">
      <c r="A151" s="68"/>
      <c r="B151" s="68"/>
      <c r="C151" s="68">
        <v>2</v>
      </c>
      <c r="D151" s="69" t="s">
        <v>736</v>
      </c>
      <c r="E151" s="4" t="s">
        <v>30</v>
      </c>
      <c r="F151" s="5" t="s">
        <v>73</v>
      </c>
      <c r="G151" s="5"/>
      <c r="H151" s="4" t="s">
        <v>140</v>
      </c>
      <c r="I151" s="4">
        <v>6</v>
      </c>
      <c r="J151" s="4">
        <v>4</v>
      </c>
      <c r="K151" s="6">
        <v>747.49999999999989</v>
      </c>
      <c r="L151" s="7"/>
      <c r="M151" s="7"/>
      <c r="N151" s="42">
        <v>0</v>
      </c>
      <c r="O151" s="4" t="s">
        <v>31</v>
      </c>
      <c r="P151" s="4" t="s">
        <v>12</v>
      </c>
      <c r="Q151" s="4"/>
      <c r="R151" s="4"/>
      <c r="T151" s="84" t="s">
        <v>829</v>
      </c>
    </row>
    <row r="152" spans="1:16383" ht="45" x14ac:dyDescent="0.25">
      <c r="A152" s="68"/>
      <c r="B152" s="68"/>
      <c r="C152" s="68">
        <v>2</v>
      </c>
      <c r="D152" s="70" t="s">
        <v>736</v>
      </c>
      <c r="E152" s="1" t="s">
        <v>10</v>
      </c>
      <c r="F152" s="2" t="s">
        <v>11</v>
      </c>
      <c r="G152" s="2" t="s">
        <v>799</v>
      </c>
      <c r="H152" s="1" t="s">
        <v>141</v>
      </c>
      <c r="I152" s="1">
        <v>6</v>
      </c>
      <c r="J152" s="1">
        <v>5</v>
      </c>
      <c r="K152" s="3"/>
      <c r="L152" s="67"/>
      <c r="M152" s="67"/>
      <c r="N152" s="43" t="s">
        <v>804</v>
      </c>
      <c r="O152" s="1" t="s">
        <v>14</v>
      </c>
      <c r="P152" s="1" t="s">
        <v>12</v>
      </c>
      <c r="Q152" s="1"/>
      <c r="R152" s="1"/>
      <c r="S152" s="89" t="s">
        <v>830</v>
      </c>
      <c r="T152" s="91"/>
      <c r="U152" s="89"/>
      <c r="V152" s="89"/>
      <c r="W152" s="89"/>
      <c r="X152" s="89"/>
      <c r="Y152" s="89"/>
      <c r="Z152" s="89"/>
      <c r="AA152" s="89"/>
      <c r="AB152" s="89"/>
      <c r="AC152" s="89"/>
      <c r="AD152" s="89"/>
      <c r="AE152" s="89"/>
      <c r="AF152" s="89"/>
      <c r="AG152" s="89"/>
      <c r="AH152" s="89"/>
      <c r="AI152" s="89"/>
      <c r="AJ152" s="89"/>
      <c r="AK152" s="89"/>
      <c r="AL152" s="89"/>
      <c r="AM152" s="89"/>
      <c r="AN152" s="89"/>
      <c r="AO152" s="89"/>
      <c r="AP152" s="89"/>
      <c r="AQ152" s="89"/>
      <c r="AR152" s="89"/>
      <c r="AS152" s="89"/>
      <c r="AT152" s="89"/>
      <c r="AU152" s="89"/>
      <c r="AV152" s="89"/>
      <c r="AW152" s="89"/>
      <c r="AX152" s="89"/>
      <c r="AY152" s="89"/>
      <c r="AZ152" s="89"/>
      <c r="BA152" s="89"/>
      <c r="BB152" s="89"/>
      <c r="BC152" s="89"/>
      <c r="BD152" s="89"/>
      <c r="BE152" s="89"/>
      <c r="BF152" s="89"/>
      <c r="BG152" s="89"/>
      <c r="BH152" s="89"/>
      <c r="BI152" s="89"/>
      <c r="BJ152" s="89"/>
      <c r="BK152" s="89"/>
      <c r="BL152" s="89"/>
      <c r="BM152" s="89"/>
      <c r="BN152" s="89"/>
      <c r="BO152" s="89"/>
      <c r="BP152" s="89"/>
      <c r="BQ152" s="89"/>
      <c r="BR152" s="89"/>
      <c r="BS152" s="89"/>
      <c r="BT152" s="89"/>
      <c r="BU152" s="89"/>
      <c r="BV152" s="89"/>
      <c r="BW152" s="89"/>
      <c r="BX152" s="89"/>
      <c r="BY152" s="89"/>
      <c r="BZ152" s="89"/>
      <c r="CA152" s="89"/>
      <c r="CB152" s="89"/>
      <c r="CC152" s="89"/>
      <c r="CD152" s="89"/>
      <c r="CE152" s="89"/>
      <c r="CF152" s="89"/>
      <c r="CG152" s="89"/>
      <c r="CH152" s="89"/>
      <c r="CI152" s="89"/>
      <c r="CJ152" s="89"/>
      <c r="CK152" s="89"/>
      <c r="CL152" s="89"/>
      <c r="CM152" s="89"/>
      <c r="CN152" s="89"/>
      <c r="CO152" s="89"/>
      <c r="CP152" s="89"/>
      <c r="CQ152" s="89"/>
      <c r="CR152" s="89"/>
      <c r="CS152" s="89"/>
      <c r="CT152" s="89"/>
      <c r="CU152" s="89"/>
      <c r="CV152" s="89"/>
      <c r="CW152" s="89"/>
      <c r="CX152" s="89"/>
      <c r="CY152" s="89"/>
      <c r="CZ152" s="89"/>
      <c r="DA152" s="89"/>
      <c r="DB152" s="89"/>
      <c r="DC152" s="89"/>
      <c r="DD152" s="89"/>
      <c r="DE152" s="89"/>
      <c r="DF152" s="89"/>
      <c r="DG152" s="89"/>
      <c r="DH152" s="89"/>
      <c r="DI152" s="89"/>
      <c r="DJ152" s="89"/>
      <c r="DK152" s="89"/>
      <c r="DL152" s="89"/>
      <c r="DM152" s="89"/>
      <c r="DN152" s="89"/>
      <c r="DO152" s="89"/>
      <c r="DP152" s="89"/>
      <c r="DQ152" s="89"/>
      <c r="DR152" s="89"/>
      <c r="DS152" s="89"/>
      <c r="DT152" s="89"/>
      <c r="DU152" s="89"/>
      <c r="DV152" s="89"/>
      <c r="DW152" s="89"/>
      <c r="DX152" s="89"/>
      <c r="DY152" s="89"/>
      <c r="DZ152" s="89"/>
      <c r="EA152" s="89"/>
      <c r="EB152" s="89"/>
      <c r="EC152" s="89"/>
      <c r="ED152" s="89"/>
      <c r="EE152" s="89"/>
      <c r="EF152" s="89"/>
      <c r="EG152" s="89"/>
      <c r="EH152" s="89"/>
      <c r="EI152" s="89"/>
      <c r="EJ152" s="89"/>
      <c r="EK152" s="89"/>
      <c r="EL152" s="89"/>
      <c r="EM152" s="89"/>
      <c r="EN152" s="89"/>
      <c r="EO152" s="89"/>
      <c r="EP152" s="89"/>
      <c r="EQ152" s="89"/>
      <c r="ER152" s="89"/>
      <c r="ES152" s="89"/>
      <c r="ET152" s="89"/>
      <c r="EU152" s="89"/>
      <c r="EV152" s="89"/>
      <c r="EW152" s="89"/>
      <c r="EX152" s="89"/>
      <c r="EY152" s="89"/>
      <c r="EZ152" s="89"/>
      <c r="FA152" s="89"/>
      <c r="FB152" s="89"/>
      <c r="FC152" s="89"/>
      <c r="FD152" s="89"/>
      <c r="FE152" s="89"/>
      <c r="FF152" s="89"/>
      <c r="FG152" s="89"/>
      <c r="FH152" s="89"/>
      <c r="FI152" s="89"/>
      <c r="FJ152" s="89"/>
      <c r="FK152" s="89"/>
      <c r="FL152" s="89"/>
      <c r="FM152" s="89"/>
      <c r="FN152" s="89"/>
      <c r="FO152" s="89"/>
      <c r="FP152" s="89"/>
      <c r="FQ152" s="89"/>
      <c r="FR152" s="89"/>
      <c r="FS152" s="89"/>
      <c r="FT152" s="89"/>
      <c r="FU152" s="89"/>
      <c r="FV152" s="89"/>
      <c r="FW152" s="89"/>
      <c r="FX152" s="89"/>
      <c r="FY152" s="89"/>
      <c r="FZ152" s="89"/>
      <c r="GA152" s="89"/>
      <c r="GB152" s="89"/>
      <c r="GC152" s="89"/>
      <c r="GD152" s="89"/>
      <c r="GE152" s="89"/>
      <c r="GF152" s="89"/>
      <c r="GG152" s="89"/>
      <c r="GH152" s="89"/>
      <c r="GI152" s="89"/>
      <c r="GJ152" s="89"/>
      <c r="GK152" s="89"/>
      <c r="GL152" s="89"/>
      <c r="GM152" s="89"/>
      <c r="GN152" s="89"/>
      <c r="GO152" s="89"/>
      <c r="GP152" s="89"/>
      <c r="GQ152" s="89"/>
      <c r="GR152" s="89"/>
      <c r="GS152" s="89"/>
      <c r="GT152" s="89"/>
      <c r="GU152" s="89"/>
      <c r="GV152" s="89"/>
      <c r="GW152" s="89"/>
      <c r="GX152" s="89"/>
      <c r="GY152" s="89"/>
      <c r="GZ152" s="89"/>
      <c r="HA152" s="89"/>
      <c r="HB152" s="89"/>
      <c r="HC152" s="89"/>
      <c r="HD152" s="89"/>
      <c r="HE152" s="89"/>
      <c r="HF152" s="89"/>
      <c r="HG152" s="89"/>
      <c r="HH152" s="89"/>
      <c r="HI152" s="89"/>
      <c r="HJ152" s="89"/>
      <c r="HK152" s="89"/>
      <c r="HL152" s="89"/>
      <c r="HM152" s="89"/>
      <c r="HN152" s="89"/>
      <c r="HO152" s="89"/>
      <c r="HP152" s="89"/>
      <c r="HQ152" s="89"/>
      <c r="HR152" s="89"/>
      <c r="HS152" s="89"/>
      <c r="HT152" s="89"/>
      <c r="HU152" s="89"/>
      <c r="HV152" s="89"/>
      <c r="HW152" s="89"/>
      <c r="HX152" s="89"/>
      <c r="HY152" s="89"/>
      <c r="HZ152" s="89"/>
      <c r="IA152" s="89"/>
      <c r="IB152" s="89"/>
      <c r="IC152" s="89"/>
      <c r="ID152" s="89"/>
      <c r="IE152" s="89"/>
      <c r="IF152" s="89"/>
      <c r="IG152" s="89"/>
      <c r="IH152" s="89"/>
      <c r="II152" s="89"/>
      <c r="IJ152" s="89"/>
      <c r="IK152" s="89"/>
      <c r="IL152" s="89"/>
      <c r="IM152" s="89"/>
      <c r="IN152" s="89"/>
      <c r="IO152" s="89"/>
      <c r="IP152" s="89"/>
      <c r="IQ152" s="89"/>
      <c r="IR152" s="89"/>
      <c r="IS152" s="89"/>
      <c r="IT152" s="89"/>
      <c r="IU152" s="89"/>
      <c r="IV152" s="89"/>
      <c r="IW152" s="89"/>
      <c r="IX152" s="89"/>
      <c r="IY152" s="89"/>
      <c r="IZ152" s="89"/>
      <c r="JA152" s="89"/>
      <c r="JB152" s="89"/>
      <c r="JC152" s="89"/>
      <c r="JD152" s="89"/>
      <c r="JE152" s="89"/>
      <c r="JF152" s="89"/>
      <c r="JG152" s="89"/>
      <c r="JH152" s="89"/>
      <c r="JI152" s="89"/>
      <c r="JJ152" s="89"/>
      <c r="JK152" s="89"/>
      <c r="JL152" s="89"/>
      <c r="JM152" s="89"/>
      <c r="JN152" s="89"/>
      <c r="JO152" s="89"/>
      <c r="JP152" s="89"/>
      <c r="JQ152" s="89"/>
      <c r="JR152" s="89"/>
      <c r="JS152" s="89"/>
      <c r="JT152" s="89"/>
      <c r="JU152" s="89"/>
      <c r="JV152" s="89"/>
      <c r="JW152" s="89"/>
      <c r="JX152" s="89"/>
      <c r="JY152" s="89"/>
      <c r="JZ152" s="89"/>
      <c r="KA152" s="89"/>
      <c r="KB152" s="89"/>
      <c r="KC152" s="89"/>
      <c r="KD152" s="89"/>
      <c r="KE152" s="89"/>
      <c r="KF152" s="89"/>
      <c r="KG152" s="89"/>
      <c r="KH152" s="89"/>
      <c r="KI152" s="89"/>
      <c r="KJ152" s="89"/>
      <c r="KK152" s="89"/>
      <c r="KL152" s="89"/>
      <c r="KM152" s="89"/>
      <c r="KN152" s="89"/>
      <c r="KO152" s="89"/>
      <c r="KP152" s="89"/>
      <c r="KQ152" s="89"/>
      <c r="KR152" s="89"/>
      <c r="KS152" s="89"/>
      <c r="KT152" s="89"/>
      <c r="KU152" s="89"/>
      <c r="KV152" s="89"/>
      <c r="KW152" s="89"/>
      <c r="KX152" s="89"/>
      <c r="KY152" s="89"/>
      <c r="KZ152" s="89"/>
      <c r="LA152" s="89"/>
      <c r="LB152" s="89"/>
      <c r="LC152" s="89"/>
      <c r="LD152" s="89"/>
      <c r="LE152" s="89"/>
      <c r="LF152" s="89"/>
      <c r="LG152" s="89"/>
      <c r="LH152" s="89"/>
      <c r="LI152" s="89"/>
      <c r="LJ152" s="89"/>
      <c r="LK152" s="89"/>
      <c r="LL152" s="89"/>
      <c r="LM152" s="89"/>
      <c r="LN152" s="89"/>
      <c r="LO152" s="89"/>
      <c r="LP152" s="89"/>
      <c r="LQ152" s="89"/>
      <c r="LR152" s="89"/>
      <c r="LS152" s="89"/>
      <c r="LT152" s="89"/>
      <c r="LU152" s="89"/>
      <c r="LV152" s="89"/>
      <c r="LW152" s="89"/>
      <c r="LX152" s="89"/>
      <c r="LY152" s="89"/>
      <c r="LZ152" s="89"/>
      <c r="MA152" s="89"/>
      <c r="MB152" s="89"/>
      <c r="MC152" s="89"/>
      <c r="MD152" s="89"/>
      <c r="ME152" s="89"/>
      <c r="MF152" s="89"/>
      <c r="MG152" s="89"/>
      <c r="MH152" s="89"/>
      <c r="MI152" s="89"/>
      <c r="MJ152" s="89"/>
      <c r="MK152" s="89"/>
      <c r="ML152" s="89"/>
      <c r="MM152" s="89"/>
      <c r="MN152" s="89"/>
      <c r="MO152" s="89"/>
      <c r="MP152" s="89"/>
      <c r="MQ152" s="89"/>
      <c r="MR152" s="89"/>
      <c r="MS152" s="89"/>
      <c r="MT152" s="89"/>
      <c r="MU152" s="89"/>
      <c r="MV152" s="89"/>
      <c r="MW152" s="89"/>
      <c r="MX152" s="89"/>
      <c r="MY152" s="89"/>
      <c r="MZ152" s="89"/>
      <c r="NA152" s="89"/>
      <c r="NB152" s="89"/>
      <c r="NC152" s="89"/>
      <c r="ND152" s="89"/>
      <c r="NE152" s="89"/>
      <c r="NF152" s="89"/>
      <c r="NG152" s="89"/>
      <c r="NH152" s="89"/>
      <c r="NI152" s="89"/>
      <c r="NJ152" s="89"/>
      <c r="NK152" s="89"/>
      <c r="NL152" s="89"/>
      <c r="NM152" s="89"/>
      <c r="NN152" s="89"/>
      <c r="NO152" s="89"/>
      <c r="NP152" s="89"/>
      <c r="NQ152" s="89"/>
      <c r="NR152" s="89"/>
      <c r="NS152" s="89"/>
      <c r="NT152" s="89"/>
      <c r="NU152" s="89"/>
      <c r="NV152" s="89"/>
      <c r="NW152" s="89"/>
      <c r="NX152" s="89"/>
      <c r="NY152" s="89"/>
      <c r="NZ152" s="89"/>
      <c r="OA152" s="89"/>
      <c r="OB152" s="89"/>
      <c r="OC152" s="89"/>
      <c r="OD152" s="89"/>
      <c r="OE152" s="89"/>
      <c r="OF152" s="89"/>
      <c r="OG152" s="89"/>
      <c r="OH152" s="89"/>
      <c r="OI152" s="89"/>
      <c r="OJ152" s="89"/>
      <c r="OK152" s="89"/>
      <c r="OL152" s="89"/>
      <c r="OM152" s="89"/>
      <c r="ON152" s="89"/>
      <c r="OO152" s="89"/>
      <c r="OP152" s="89"/>
      <c r="OQ152" s="89"/>
      <c r="OR152" s="89"/>
      <c r="OS152" s="89"/>
      <c r="OT152" s="89"/>
      <c r="OU152" s="89"/>
      <c r="OV152" s="89"/>
      <c r="OW152" s="89"/>
      <c r="OX152" s="89"/>
      <c r="OY152" s="89"/>
      <c r="OZ152" s="89"/>
      <c r="PA152" s="89"/>
      <c r="PB152" s="89"/>
      <c r="PC152" s="89"/>
      <c r="PD152" s="89"/>
      <c r="PE152" s="89"/>
      <c r="PF152" s="89"/>
      <c r="PG152" s="89"/>
      <c r="PH152" s="89"/>
      <c r="PI152" s="89"/>
      <c r="PJ152" s="89"/>
      <c r="PK152" s="89"/>
      <c r="PL152" s="89"/>
      <c r="PM152" s="89"/>
      <c r="PN152" s="89"/>
      <c r="PO152" s="89"/>
      <c r="PP152" s="89"/>
      <c r="PQ152" s="89"/>
      <c r="PR152" s="89"/>
      <c r="PS152" s="89"/>
      <c r="PT152" s="89"/>
      <c r="PU152" s="89"/>
      <c r="PV152" s="89"/>
      <c r="PW152" s="89"/>
      <c r="PX152" s="89"/>
      <c r="PY152" s="89"/>
      <c r="PZ152" s="89"/>
      <c r="QA152" s="89"/>
      <c r="QB152" s="89"/>
      <c r="QC152" s="89"/>
      <c r="QD152" s="89"/>
      <c r="QE152" s="89"/>
      <c r="QF152" s="89"/>
      <c r="QG152" s="89"/>
      <c r="QH152" s="89"/>
      <c r="QI152" s="89"/>
      <c r="QJ152" s="89"/>
      <c r="QK152" s="89"/>
      <c r="QL152" s="89"/>
      <c r="QM152" s="89"/>
      <c r="QN152" s="89"/>
      <c r="QO152" s="89"/>
      <c r="QP152" s="89"/>
      <c r="QQ152" s="89"/>
      <c r="QR152" s="89"/>
      <c r="QS152" s="89"/>
      <c r="QT152" s="89"/>
      <c r="QU152" s="89"/>
      <c r="QV152" s="89"/>
      <c r="QW152" s="89"/>
      <c r="QX152" s="89"/>
      <c r="QY152" s="89"/>
      <c r="QZ152" s="89"/>
      <c r="RA152" s="89"/>
      <c r="RB152" s="89"/>
      <c r="RC152" s="89"/>
      <c r="RD152" s="89"/>
      <c r="RE152" s="89"/>
      <c r="RF152" s="89"/>
      <c r="RG152" s="89"/>
      <c r="RH152" s="89"/>
      <c r="RI152" s="89"/>
      <c r="RJ152" s="89"/>
      <c r="RK152" s="89"/>
      <c r="RL152" s="89"/>
      <c r="RM152" s="89"/>
      <c r="RN152" s="89"/>
      <c r="RO152" s="89"/>
      <c r="RP152" s="89"/>
      <c r="RQ152" s="89"/>
      <c r="RR152" s="89"/>
      <c r="RS152" s="89"/>
      <c r="RT152" s="89"/>
      <c r="RU152" s="89"/>
      <c r="RV152" s="89"/>
      <c r="RW152" s="89"/>
      <c r="RX152" s="89"/>
      <c r="RY152" s="89"/>
      <c r="RZ152" s="89"/>
      <c r="SA152" s="89"/>
      <c r="SB152" s="89"/>
      <c r="SC152" s="89"/>
      <c r="SD152" s="89"/>
      <c r="SE152" s="89"/>
      <c r="SF152" s="89"/>
      <c r="SG152" s="89"/>
      <c r="SH152" s="89"/>
      <c r="SI152" s="89"/>
      <c r="SJ152" s="89"/>
      <c r="SK152" s="89"/>
      <c r="SL152" s="89"/>
      <c r="SM152" s="89"/>
      <c r="SN152" s="89"/>
      <c r="SO152" s="89"/>
      <c r="SP152" s="89"/>
      <c r="SQ152" s="89"/>
      <c r="SR152" s="89"/>
      <c r="SS152" s="89"/>
      <c r="ST152" s="89"/>
      <c r="SU152" s="89"/>
      <c r="SV152" s="89"/>
      <c r="SW152" s="89"/>
      <c r="SX152" s="89"/>
      <c r="SY152" s="89"/>
      <c r="SZ152" s="89"/>
      <c r="TA152" s="89"/>
      <c r="TB152" s="89"/>
      <c r="TC152" s="89"/>
      <c r="TD152" s="89"/>
      <c r="TE152" s="89"/>
      <c r="TF152" s="89"/>
      <c r="TG152" s="89"/>
      <c r="TH152" s="89"/>
      <c r="TI152" s="89"/>
      <c r="TJ152" s="89"/>
      <c r="TK152" s="89"/>
      <c r="TL152" s="89"/>
      <c r="TM152" s="89"/>
      <c r="TN152" s="89"/>
      <c r="TO152" s="89"/>
      <c r="TP152" s="89"/>
      <c r="TQ152" s="89"/>
      <c r="TR152" s="89"/>
      <c r="TS152" s="89"/>
      <c r="TT152" s="89"/>
      <c r="TU152" s="89"/>
      <c r="TV152" s="89"/>
      <c r="TW152" s="89"/>
      <c r="TX152" s="89"/>
      <c r="TY152" s="89"/>
      <c r="TZ152" s="89"/>
      <c r="UA152" s="89"/>
      <c r="UB152" s="89"/>
      <c r="UC152" s="89"/>
      <c r="UD152" s="89"/>
      <c r="UE152" s="89"/>
      <c r="UF152" s="89"/>
      <c r="UG152" s="89"/>
      <c r="UH152" s="89"/>
      <c r="UI152" s="89"/>
      <c r="UJ152" s="89"/>
      <c r="UK152" s="89"/>
      <c r="UL152" s="89"/>
      <c r="UM152" s="89"/>
      <c r="UN152" s="89"/>
      <c r="UO152" s="89"/>
      <c r="UP152" s="89"/>
      <c r="UQ152" s="89"/>
      <c r="UR152" s="89"/>
      <c r="US152" s="89"/>
      <c r="UT152" s="89"/>
      <c r="UU152" s="89"/>
      <c r="UV152" s="89"/>
      <c r="UW152" s="89"/>
      <c r="UX152" s="89"/>
      <c r="UY152" s="89"/>
      <c r="UZ152" s="89"/>
      <c r="VA152" s="89"/>
      <c r="VB152" s="89"/>
      <c r="VC152" s="89"/>
      <c r="VD152" s="89"/>
      <c r="VE152" s="89"/>
      <c r="VF152" s="89"/>
      <c r="VG152" s="89"/>
      <c r="VH152" s="89"/>
      <c r="VI152" s="89"/>
      <c r="VJ152" s="89"/>
      <c r="VK152" s="89"/>
      <c r="VL152" s="89"/>
      <c r="VM152" s="89"/>
      <c r="VN152" s="89"/>
      <c r="VO152" s="89"/>
      <c r="VP152" s="89"/>
      <c r="VQ152" s="89"/>
      <c r="VR152" s="89"/>
      <c r="VS152" s="89"/>
      <c r="VT152" s="89"/>
      <c r="VU152" s="89"/>
      <c r="VV152" s="89"/>
      <c r="VW152" s="89"/>
      <c r="VX152" s="89"/>
      <c r="VY152" s="89"/>
      <c r="VZ152" s="89"/>
      <c r="WA152" s="89"/>
      <c r="WB152" s="89"/>
      <c r="WC152" s="89"/>
      <c r="WD152" s="89"/>
      <c r="WE152" s="89"/>
      <c r="WF152" s="89"/>
      <c r="WG152" s="89"/>
      <c r="WH152" s="89"/>
      <c r="WI152" s="89"/>
      <c r="WJ152" s="89"/>
      <c r="WK152" s="89"/>
      <c r="WL152" s="89"/>
      <c r="WM152" s="89"/>
      <c r="WN152" s="89"/>
      <c r="WO152" s="89"/>
      <c r="WP152" s="89"/>
      <c r="WQ152" s="89"/>
      <c r="WR152" s="89"/>
      <c r="WS152" s="89"/>
      <c r="WT152" s="89"/>
      <c r="WU152" s="89"/>
      <c r="WV152" s="89"/>
      <c r="WW152" s="89"/>
      <c r="WX152" s="89"/>
      <c r="WY152" s="89"/>
      <c r="WZ152" s="89"/>
      <c r="XA152" s="89"/>
      <c r="XB152" s="89"/>
      <c r="XC152" s="89"/>
      <c r="XD152" s="89"/>
      <c r="XE152" s="89"/>
      <c r="XF152" s="89"/>
      <c r="XG152" s="89"/>
      <c r="XH152" s="89"/>
      <c r="XI152" s="89"/>
      <c r="XJ152" s="89"/>
      <c r="XK152" s="89"/>
      <c r="XL152" s="89"/>
      <c r="XM152" s="89"/>
      <c r="XN152" s="89"/>
      <c r="XO152" s="89"/>
      <c r="XP152" s="89"/>
      <c r="XQ152" s="89"/>
      <c r="XR152" s="89"/>
      <c r="XS152" s="89"/>
      <c r="XT152" s="89"/>
      <c r="XU152" s="89"/>
      <c r="XV152" s="89"/>
      <c r="XW152" s="89"/>
      <c r="XX152" s="89"/>
      <c r="XY152" s="89"/>
      <c r="XZ152" s="89"/>
      <c r="YA152" s="89"/>
      <c r="YB152" s="89"/>
      <c r="YC152" s="89"/>
      <c r="YD152" s="89"/>
      <c r="YE152" s="89"/>
      <c r="YF152" s="89"/>
      <c r="YG152" s="89"/>
      <c r="YH152" s="89"/>
      <c r="YI152" s="89"/>
      <c r="YJ152" s="89"/>
      <c r="YK152" s="89"/>
      <c r="YL152" s="89"/>
      <c r="YM152" s="89"/>
      <c r="YN152" s="89"/>
      <c r="YO152" s="89"/>
      <c r="YP152" s="89"/>
      <c r="YQ152" s="89"/>
      <c r="YR152" s="89"/>
      <c r="YS152" s="89"/>
      <c r="YT152" s="89"/>
      <c r="YU152" s="89"/>
      <c r="YV152" s="89"/>
      <c r="YW152" s="89"/>
      <c r="YX152" s="89"/>
      <c r="YY152" s="89"/>
      <c r="YZ152" s="89"/>
      <c r="ZA152" s="89"/>
      <c r="ZB152" s="89"/>
      <c r="ZC152" s="89"/>
      <c r="ZD152" s="89"/>
      <c r="ZE152" s="89"/>
      <c r="ZF152" s="89"/>
      <c r="ZG152" s="89"/>
      <c r="ZH152" s="89"/>
      <c r="ZI152" s="89"/>
      <c r="ZJ152" s="89"/>
      <c r="ZK152" s="89"/>
      <c r="ZL152" s="89"/>
      <c r="ZM152" s="89"/>
      <c r="ZN152" s="89"/>
      <c r="ZO152" s="89"/>
      <c r="ZP152" s="89"/>
      <c r="ZQ152" s="89"/>
      <c r="ZR152" s="89"/>
      <c r="ZS152" s="89"/>
      <c r="ZT152" s="89"/>
      <c r="ZU152" s="89"/>
      <c r="ZV152" s="89"/>
      <c r="ZW152" s="89"/>
      <c r="ZX152" s="89"/>
      <c r="ZY152" s="89"/>
      <c r="ZZ152" s="89"/>
      <c r="AAA152" s="89"/>
      <c r="AAB152" s="89"/>
      <c r="AAC152" s="89"/>
      <c r="AAD152" s="89"/>
      <c r="AAE152" s="89"/>
      <c r="AAF152" s="89"/>
      <c r="AAG152" s="89"/>
      <c r="AAH152" s="89"/>
      <c r="AAI152" s="89"/>
      <c r="AAJ152" s="89"/>
      <c r="AAK152" s="89"/>
      <c r="AAL152" s="89"/>
      <c r="AAM152" s="89"/>
      <c r="AAN152" s="89"/>
      <c r="AAO152" s="89"/>
      <c r="AAP152" s="89"/>
      <c r="AAQ152" s="89"/>
      <c r="AAR152" s="89"/>
      <c r="AAS152" s="89"/>
      <c r="AAT152" s="89"/>
      <c r="AAU152" s="89"/>
      <c r="AAV152" s="89"/>
      <c r="AAW152" s="89"/>
      <c r="AAX152" s="89"/>
      <c r="AAY152" s="89"/>
      <c r="AAZ152" s="89"/>
      <c r="ABA152" s="89"/>
      <c r="ABB152" s="89"/>
      <c r="ABC152" s="89"/>
      <c r="ABD152" s="89"/>
      <c r="ABE152" s="89"/>
      <c r="ABF152" s="89"/>
      <c r="ABG152" s="89"/>
      <c r="ABH152" s="89"/>
      <c r="ABI152" s="89"/>
      <c r="ABJ152" s="89"/>
      <c r="ABK152" s="89"/>
      <c r="ABL152" s="89"/>
      <c r="ABM152" s="89"/>
      <c r="ABN152" s="89"/>
      <c r="ABO152" s="89"/>
      <c r="ABP152" s="89"/>
      <c r="ABQ152" s="89"/>
      <c r="ABR152" s="89"/>
      <c r="ABS152" s="89"/>
      <c r="ABT152" s="89"/>
      <c r="ABU152" s="89"/>
      <c r="ABV152" s="89"/>
      <c r="ABW152" s="89"/>
      <c r="ABX152" s="89"/>
      <c r="ABY152" s="89"/>
      <c r="ABZ152" s="89"/>
      <c r="ACA152" s="89"/>
      <c r="ACB152" s="89"/>
      <c r="ACC152" s="89"/>
      <c r="ACD152" s="89"/>
      <c r="ACE152" s="89"/>
      <c r="ACF152" s="89"/>
      <c r="ACG152" s="89"/>
      <c r="ACH152" s="89"/>
      <c r="ACI152" s="89"/>
      <c r="ACJ152" s="89"/>
      <c r="ACK152" s="89"/>
      <c r="ACL152" s="89"/>
      <c r="ACM152" s="89"/>
      <c r="ACN152" s="89"/>
      <c r="ACO152" s="89"/>
      <c r="ACP152" s="89"/>
      <c r="ACQ152" s="89"/>
      <c r="ACR152" s="89"/>
      <c r="ACS152" s="89"/>
      <c r="ACT152" s="89"/>
      <c r="ACU152" s="89"/>
      <c r="ACV152" s="89"/>
      <c r="ACW152" s="89"/>
      <c r="ACX152" s="89"/>
      <c r="ACY152" s="89"/>
      <c r="ACZ152" s="89"/>
      <c r="ADA152" s="89"/>
      <c r="ADB152" s="89"/>
      <c r="ADC152" s="89"/>
      <c r="ADD152" s="89"/>
      <c r="ADE152" s="89"/>
      <c r="ADF152" s="89"/>
      <c r="ADG152" s="89"/>
      <c r="ADH152" s="89"/>
      <c r="ADI152" s="89"/>
      <c r="ADJ152" s="89"/>
      <c r="ADK152" s="89"/>
      <c r="ADL152" s="89"/>
      <c r="ADM152" s="89"/>
      <c r="ADN152" s="89"/>
      <c r="ADO152" s="89"/>
      <c r="ADP152" s="89"/>
      <c r="ADQ152" s="89"/>
      <c r="ADR152" s="89"/>
      <c r="ADS152" s="89"/>
      <c r="ADT152" s="89"/>
      <c r="ADU152" s="89"/>
      <c r="ADV152" s="89"/>
      <c r="ADW152" s="89"/>
      <c r="ADX152" s="89"/>
      <c r="ADY152" s="89"/>
      <c r="ADZ152" s="89"/>
      <c r="AEA152" s="89"/>
      <c r="AEB152" s="89"/>
      <c r="AEC152" s="89"/>
      <c r="AED152" s="89"/>
      <c r="AEE152" s="89"/>
      <c r="AEF152" s="89"/>
      <c r="AEG152" s="89"/>
      <c r="AEH152" s="89"/>
      <c r="AEI152" s="89"/>
      <c r="AEJ152" s="89"/>
      <c r="AEK152" s="89"/>
      <c r="AEL152" s="89"/>
      <c r="AEM152" s="89"/>
      <c r="AEN152" s="89"/>
      <c r="AEO152" s="89"/>
      <c r="AEP152" s="89"/>
      <c r="AEQ152" s="89"/>
      <c r="AER152" s="89"/>
      <c r="AES152" s="89"/>
      <c r="AET152" s="89"/>
      <c r="AEU152" s="89"/>
      <c r="AEV152" s="89"/>
      <c r="AEW152" s="89"/>
      <c r="AEX152" s="89"/>
      <c r="AEY152" s="89"/>
      <c r="AEZ152" s="89"/>
      <c r="AFA152" s="89"/>
      <c r="AFB152" s="89"/>
      <c r="AFC152" s="89"/>
      <c r="AFD152" s="89"/>
      <c r="AFE152" s="89"/>
      <c r="AFF152" s="89"/>
      <c r="AFG152" s="89"/>
      <c r="AFH152" s="89"/>
      <c r="AFI152" s="89"/>
      <c r="AFJ152" s="89"/>
      <c r="AFK152" s="89"/>
      <c r="AFL152" s="89"/>
      <c r="AFM152" s="89"/>
      <c r="AFN152" s="89"/>
      <c r="AFO152" s="89"/>
      <c r="AFP152" s="89"/>
      <c r="AFQ152" s="89"/>
      <c r="AFR152" s="89"/>
      <c r="AFS152" s="89"/>
      <c r="AFT152" s="89"/>
      <c r="AFU152" s="89"/>
      <c r="AFV152" s="89"/>
      <c r="AFW152" s="89"/>
      <c r="AFX152" s="89"/>
      <c r="AFY152" s="89"/>
      <c r="AFZ152" s="89"/>
      <c r="AGA152" s="89"/>
      <c r="AGB152" s="89"/>
      <c r="AGC152" s="89"/>
      <c r="AGD152" s="89"/>
      <c r="AGE152" s="89"/>
      <c r="AGF152" s="89"/>
      <c r="AGG152" s="89"/>
      <c r="AGH152" s="89"/>
      <c r="AGI152" s="89"/>
      <c r="AGJ152" s="89"/>
      <c r="AGK152" s="89"/>
      <c r="AGL152" s="89"/>
      <c r="AGM152" s="89"/>
      <c r="AGN152" s="89"/>
      <c r="AGO152" s="89"/>
      <c r="AGP152" s="89"/>
      <c r="AGQ152" s="89"/>
      <c r="AGR152" s="89"/>
      <c r="AGS152" s="89"/>
      <c r="AGT152" s="89"/>
      <c r="AGU152" s="89"/>
      <c r="AGV152" s="89"/>
      <c r="AGW152" s="89"/>
      <c r="AGX152" s="89"/>
      <c r="AGY152" s="89"/>
      <c r="AGZ152" s="89"/>
      <c r="AHA152" s="89"/>
      <c r="AHB152" s="89"/>
      <c r="AHC152" s="89"/>
      <c r="AHD152" s="89"/>
      <c r="AHE152" s="89"/>
      <c r="AHF152" s="89"/>
      <c r="AHG152" s="89"/>
      <c r="AHH152" s="89"/>
      <c r="AHI152" s="89"/>
      <c r="AHJ152" s="89"/>
      <c r="AHK152" s="89"/>
      <c r="AHL152" s="89"/>
      <c r="AHM152" s="89"/>
      <c r="AHN152" s="89"/>
      <c r="AHO152" s="89"/>
      <c r="AHP152" s="89"/>
      <c r="AHQ152" s="89"/>
      <c r="AHR152" s="89"/>
      <c r="AHS152" s="89"/>
      <c r="AHT152" s="89"/>
      <c r="AHU152" s="89"/>
      <c r="AHV152" s="89"/>
      <c r="AHW152" s="89"/>
      <c r="AHX152" s="89"/>
      <c r="AHY152" s="89"/>
      <c r="AHZ152" s="89"/>
      <c r="AIA152" s="89"/>
      <c r="AIB152" s="89"/>
      <c r="AIC152" s="89"/>
      <c r="AID152" s="89"/>
      <c r="AIE152" s="89"/>
      <c r="AIF152" s="89"/>
      <c r="AIG152" s="89"/>
      <c r="AIH152" s="89"/>
      <c r="AII152" s="89"/>
      <c r="AIJ152" s="89"/>
      <c r="AIK152" s="89"/>
      <c r="AIL152" s="89"/>
      <c r="AIM152" s="89"/>
      <c r="AIN152" s="89"/>
      <c r="AIO152" s="89"/>
      <c r="AIP152" s="89"/>
      <c r="AIQ152" s="89"/>
      <c r="AIR152" s="89"/>
      <c r="AIS152" s="89"/>
      <c r="AIT152" s="89"/>
      <c r="AIU152" s="89"/>
      <c r="AIV152" s="89"/>
      <c r="AIW152" s="89"/>
      <c r="AIX152" s="89"/>
      <c r="AIY152" s="89"/>
      <c r="AIZ152" s="89"/>
      <c r="AJA152" s="89"/>
      <c r="AJB152" s="89"/>
      <c r="AJC152" s="89"/>
      <c r="AJD152" s="89"/>
      <c r="AJE152" s="89"/>
      <c r="AJF152" s="89"/>
      <c r="AJG152" s="89"/>
      <c r="AJH152" s="89"/>
      <c r="AJI152" s="89"/>
      <c r="AJJ152" s="89"/>
      <c r="AJK152" s="89"/>
      <c r="AJL152" s="89"/>
      <c r="AJM152" s="89"/>
      <c r="AJN152" s="89"/>
      <c r="AJO152" s="89"/>
      <c r="AJP152" s="89"/>
      <c r="AJQ152" s="89"/>
      <c r="AJR152" s="89"/>
      <c r="AJS152" s="89"/>
      <c r="AJT152" s="89"/>
      <c r="AJU152" s="89"/>
      <c r="AJV152" s="89"/>
      <c r="AJW152" s="89"/>
      <c r="AJX152" s="89"/>
      <c r="AJY152" s="89"/>
      <c r="AJZ152" s="89"/>
      <c r="AKA152" s="89"/>
      <c r="AKB152" s="89"/>
      <c r="AKC152" s="89"/>
      <c r="AKD152" s="89"/>
      <c r="AKE152" s="89"/>
      <c r="AKF152" s="89"/>
      <c r="AKG152" s="89"/>
      <c r="AKH152" s="89"/>
      <c r="AKI152" s="89"/>
      <c r="AKJ152" s="89"/>
      <c r="AKK152" s="89"/>
      <c r="AKL152" s="89"/>
      <c r="AKM152" s="89"/>
      <c r="AKN152" s="89"/>
      <c r="AKO152" s="89"/>
      <c r="AKP152" s="89"/>
      <c r="AKQ152" s="89"/>
      <c r="AKR152" s="89"/>
      <c r="AKS152" s="89"/>
      <c r="AKT152" s="89"/>
      <c r="AKU152" s="89"/>
      <c r="AKV152" s="89"/>
      <c r="AKW152" s="89"/>
      <c r="AKX152" s="89"/>
      <c r="AKY152" s="89"/>
      <c r="AKZ152" s="89"/>
      <c r="ALA152" s="89"/>
      <c r="ALB152" s="89"/>
      <c r="ALC152" s="89"/>
      <c r="ALD152" s="89"/>
      <c r="ALE152" s="89"/>
      <c r="ALF152" s="89"/>
      <c r="ALG152" s="89"/>
      <c r="ALH152" s="89"/>
      <c r="ALI152" s="89"/>
      <c r="ALJ152" s="89"/>
      <c r="ALK152" s="89"/>
      <c r="ALL152" s="89"/>
      <c r="ALM152" s="89"/>
      <c r="ALN152" s="89"/>
      <c r="ALO152" s="89"/>
      <c r="ALP152" s="89"/>
      <c r="ALQ152" s="89"/>
      <c r="ALR152" s="89"/>
      <c r="ALS152" s="89"/>
      <c r="ALT152" s="89"/>
      <c r="ALU152" s="89"/>
      <c r="ALV152" s="89"/>
      <c r="ALW152" s="89"/>
      <c r="ALX152" s="89"/>
      <c r="ALY152" s="89"/>
      <c r="ALZ152" s="89"/>
      <c r="AMA152" s="89"/>
      <c r="AMB152" s="89"/>
      <c r="AMC152" s="89"/>
      <c r="AMD152" s="89"/>
      <c r="AME152" s="89"/>
      <c r="AMF152" s="89"/>
      <c r="AMG152" s="89"/>
      <c r="AMH152" s="89"/>
      <c r="AMI152" s="89"/>
      <c r="AMJ152" s="89"/>
      <c r="AMK152" s="89"/>
      <c r="AML152" s="89"/>
      <c r="AMM152" s="89"/>
      <c r="AMN152" s="89"/>
      <c r="AMO152" s="89"/>
      <c r="AMP152" s="89"/>
      <c r="AMQ152" s="89"/>
      <c r="AMR152" s="89"/>
      <c r="AMS152" s="89"/>
      <c r="AMT152" s="89"/>
      <c r="AMU152" s="89"/>
      <c r="AMV152" s="89"/>
      <c r="AMW152" s="89"/>
      <c r="AMX152" s="89"/>
      <c r="AMY152" s="89"/>
      <c r="AMZ152" s="89"/>
      <c r="ANA152" s="89"/>
      <c r="ANB152" s="89"/>
      <c r="ANC152" s="89"/>
      <c r="AND152" s="89"/>
      <c r="ANE152" s="89"/>
      <c r="ANF152" s="89"/>
      <c r="ANG152" s="89"/>
      <c r="ANH152" s="89"/>
      <c r="ANI152" s="89"/>
      <c r="ANJ152" s="89"/>
      <c r="ANK152" s="89"/>
      <c r="ANL152" s="89"/>
      <c r="ANM152" s="89"/>
      <c r="ANN152" s="89"/>
      <c r="ANO152" s="89"/>
      <c r="ANP152" s="89"/>
      <c r="ANQ152" s="89"/>
      <c r="ANR152" s="89"/>
      <c r="ANS152" s="89"/>
      <c r="ANT152" s="89"/>
      <c r="ANU152" s="89"/>
      <c r="ANV152" s="89"/>
      <c r="ANW152" s="89"/>
      <c r="ANX152" s="89"/>
      <c r="ANY152" s="89"/>
      <c r="ANZ152" s="89"/>
      <c r="AOA152" s="89"/>
      <c r="AOB152" s="89"/>
      <c r="AOC152" s="89"/>
      <c r="AOD152" s="89"/>
      <c r="AOE152" s="89"/>
      <c r="AOF152" s="89"/>
      <c r="AOG152" s="89"/>
      <c r="AOH152" s="89"/>
      <c r="AOI152" s="89"/>
      <c r="AOJ152" s="89"/>
      <c r="AOK152" s="89"/>
      <c r="AOL152" s="89"/>
      <c r="AOM152" s="89"/>
      <c r="AON152" s="89"/>
      <c r="AOO152" s="89"/>
      <c r="AOP152" s="89"/>
      <c r="AOQ152" s="89"/>
      <c r="AOR152" s="89"/>
      <c r="AOS152" s="89"/>
      <c r="AOT152" s="89"/>
      <c r="AOU152" s="89"/>
      <c r="AOV152" s="89"/>
      <c r="AOW152" s="89"/>
      <c r="AOX152" s="89"/>
      <c r="AOY152" s="89"/>
      <c r="AOZ152" s="89"/>
      <c r="APA152" s="89"/>
      <c r="APB152" s="89"/>
      <c r="APC152" s="89"/>
      <c r="APD152" s="89"/>
      <c r="APE152" s="89"/>
      <c r="APF152" s="89"/>
      <c r="APG152" s="89"/>
      <c r="APH152" s="89"/>
      <c r="API152" s="89"/>
      <c r="APJ152" s="89"/>
      <c r="APK152" s="89"/>
      <c r="APL152" s="89"/>
      <c r="APM152" s="89"/>
      <c r="APN152" s="89"/>
      <c r="APO152" s="89"/>
      <c r="APP152" s="89"/>
      <c r="APQ152" s="89"/>
      <c r="APR152" s="89"/>
      <c r="APS152" s="89"/>
      <c r="APT152" s="89"/>
      <c r="APU152" s="89"/>
      <c r="APV152" s="89"/>
      <c r="APW152" s="89"/>
      <c r="APX152" s="89"/>
      <c r="APY152" s="89"/>
      <c r="APZ152" s="89"/>
      <c r="AQA152" s="89"/>
      <c r="AQB152" s="89"/>
      <c r="AQC152" s="89"/>
      <c r="AQD152" s="89"/>
      <c r="AQE152" s="89"/>
      <c r="AQF152" s="89"/>
      <c r="AQG152" s="89"/>
      <c r="AQH152" s="89"/>
      <c r="AQI152" s="89"/>
      <c r="AQJ152" s="89"/>
      <c r="AQK152" s="89"/>
      <c r="AQL152" s="89"/>
      <c r="AQM152" s="89"/>
      <c r="AQN152" s="89"/>
      <c r="AQO152" s="89"/>
      <c r="AQP152" s="89"/>
      <c r="AQQ152" s="89"/>
      <c r="AQR152" s="89"/>
      <c r="AQS152" s="89"/>
      <c r="AQT152" s="89"/>
      <c r="AQU152" s="89"/>
      <c r="AQV152" s="89"/>
      <c r="AQW152" s="89"/>
      <c r="AQX152" s="89"/>
      <c r="AQY152" s="89"/>
      <c r="AQZ152" s="89"/>
      <c r="ARA152" s="89"/>
      <c r="ARB152" s="89"/>
      <c r="ARC152" s="89"/>
      <c r="ARD152" s="89"/>
      <c r="ARE152" s="89"/>
      <c r="ARF152" s="89"/>
      <c r="ARG152" s="89"/>
      <c r="ARH152" s="89"/>
      <c r="ARI152" s="89"/>
      <c r="ARJ152" s="89"/>
      <c r="ARK152" s="89"/>
      <c r="ARL152" s="89"/>
      <c r="ARM152" s="89"/>
      <c r="ARN152" s="89"/>
      <c r="ARO152" s="89"/>
      <c r="ARP152" s="89"/>
      <c r="ARQ152" s="89"/>
      <c r="ARR152" s="89"/>
      <c r="ARS152" s="89"/>
      <c r="ART152" s="89"/>
      <c r="ARU152" s="89"/>
      <c r="ARV152" s="89"/>
      <c r="ARW152" s="89"/>
      <c r="ARX152" s="89"/>
      <c r="ARY152" s="89"/>
      <c r="ARZ152" s="89"/>
      <c r="ASA152" s="89"/>
      <c r="ASB152" s="89"/>
      <c r="ASC152" s="89"/>
      <c r="ASD152" s="89"/>
      <c r="ASE152" s="89"/>
      <c r="ASF152" s="89"/>
      <c r="ASG152" s="89"/>
      <c r="ASH152" s="89"/>
      <c r="ASI152" s="89"/>
      <c r="ASJ152" s="89"/>
      <c r="ASK152" s="89"/>
      <c r="ASL152" s="89"/>
      <c r="ASM152" s="89"/>
      <c r="ASN152" s="89"/>
      <c r="ASO152" s="89"/>
      <c r="ASP152" s="89"/>
      <c r="ASQ152" s="89"/>
      <c r="ASR152" s="89"/>
      <c r="ASS152" s="89"/>
      <c r="AST152" s="89"/>
      <c r="ASU152" s="89"/>
      <c r="ASV152" s="89"/>
      <c r="ASW152" s="89"/>
      <c r="ASX152" s="89"/>
      <c r="ASY152" s="89"/>
      <c r="ASZ152" s="89"/>
      <c r="ATA152" s="89"/>
      <c r="ATB152" s="89"/>
      <c r="ATC152" s="89"/>
      <c r="ATD152" s="89"/>
      <c r="ATE152" s="89"/>
      <c r="ATF152" s="89"/>
      <c r="ATG152" s="89"/>
      <c r="ATH152" s="89"/>
      <c r="ATI152" s="89"/>
      <c r="ATJ152" s="89"/>
      <c r="ATK152" s="89"/>
      <c r="ATL152" s="89"/>
      <c r="ATM152" s="89"/>
      <c r="ATN152" s="89"/>
      <c r="ATO152" s="89"/>
      <c r="ATP152" s="89"/>
      <c r="ATQ152" s="89"/>
      <c r="ATR152" s="89"/>
      <c r="ATS152" s="89"/>
      <c r="ATT152" s="89"/>
      <c r="ATU152" s="89"/>
      <c r="ATV152" s="89"/>
      <c r="ATW152" s="89"/>
      <c r="ATX152" s="89"/>
      <c r="ATY152" s="89"/>
      <c r="ATZ152" s="89"/>
      <c r="AUA152" s="89"/>
      <c r="AUB152" s="89"/>
      <c r="AUC152" s="89"/>
      <c r="AUD152" s="89"/>
      <c r="AUE152" s="89"/>
      <c r="AUF152" s="89"/>
      <c r="AUG152" s="89"/>
      <c r="AUH152" s="89"/>
      <c r="AUI152" s="89"/>
      <c r="AUJ152" s="89"/>
      <c r="AUK152" s="89"/>
      <c r="AUL152" s="89"/>
      <c r="AUM152" s="89"/>
      <c r="AUN152" s="89"/>
      <c r="AUO152" s="89"/>
      <c r="AUP152" s="89"/>
      <c r="AUQ152" s="89"/>
      <c r="AUR152" s="89"/>
      <c r="AUS152" s="89"/>
      <c r="AUT152" s="89"/>
      <c r="AUU152" s="89"/>
      <c r="AUV152" s="89"/>
      <c r="AUW152" s="89"/>
      <c r="AUX152" s="89"/>
      <c r="AUY152" s="89"/>
      <c r="AUZ152" s="89"/>
      <c r="AVA152" s="89"/>
      <c r="AVB152" s="89"/>
      <c r="AVC152" s="89"/>
      <c r="AVD152" s="89"/>
      <c r="AVE152" s="89"/>
      <c r="AVF152" s="89"/>
      <c r="AVG152" s="89"/>
      <c r="AVH152" s="89"/>
      <c r="AVI152" s="89"/>
      <c r="AVJ152" s="89"/>
      <c r="AVK152" s="89"/>
      <c r="AVL152" s="89"/>
      <c r="AVM152" s="89"/>
      <c r="AVN152" s="89"/>
      <c r="AVO152" s="89"/>
      <c r="AVP152" s="89"/>
      <c r="AVQ152" s="89"/>
      <c r="AVR152" s="89"/>
      <c r="AVS152" s="89"/>
      <c r="AVT152" s="89"/>
      <c r="AVU152" s="89"/>
      <c r="AVV152" s="89"/>
      <c r="AVW152" s="89"/>
      <c r="AVX152" s="89"/>
      <c r="AVY152" s="89"/>
      <c r="AVZ152" s="89"/>
      <c r="AWA152" s="89"/>
      <c r="AWB152" s="89"/>
      <c r="AWC152" s="89"/>
      <c r="AWD152" s="89"/>
      <c r="AWE152" s="89"/>
      <c r="AWF152" s="89"/>
      <c r="AWG152" s="89"/>
      <c r="AWH152" s="89"/>
      <c r="AWI152" s="89"/>
      <c r="AWJ152" s="89"/>
      <c r="AWK152" s="89"/>
      <c r="AWL152" s="89"/>
      <c r="AWM152" s="89"/>
      <c r="AWN152" s="89"/>
      <c r="AWO152" s="89"/>
      <c r="AWP152" s="89"/>
      <c r="AWQ152" s="89"/>
      <c r="AWR152" s="89"/>
      <c r="AWS152" s="89"/>
      <c r="AWT152" s="89"/>
      <c r="AWU152" s="89"/>
      <c r="AWV152" s="89"/>
      <c r="AWW152" s="89"/>
      <c r="AWX152" s="89"/>
      <c r="AWY152" s="89"/>
      <c r="AWZ152" s="89"/>
      <c r="AXA152" s="89"/>
      <c r="AXB152" s="89"/>
      <c r="AXC152" s="89"/>
      <c r="AXD152" s="89"/>
      <c r="AXE152" s="89"/>
      <c r="AXF152" s="89"/>
      <c r="AXG152" s="89"/>
      <c r="AXH152" s="89"/>
      <c r="AXI152" s="89"/>
      <c r="AXJ152" s="89"/>
      <c r="AXK152" s="89"/>
      <c r="AXL152" s="89"/>
      <c r="AXM152" s="89"/>
      <c r="AXN152" s="89"/>
      <c r="AXO152" s="89"/>
      <c r="AXP152" s="89"/>
      <c r="AXQ152" s="89"/>
      <c r="AXR152" s="89"/>
      <c r="AXS152" s="89"/>
      <c r="AXT152" s="89"/>
      <c r="AXU152" s="89"/>
      <c r="AXV152" s="89"/>
      <c r="AXW152" s="89"/>
      <c r="AXX152" s="89"/>
      <c r="AXY152" s="89"/>
      <c r="AXZ152" s="89"/>
      <c r="AYA152" s="89"/>
      <c r="AYB152" s="89"/>
      <c r="AYC152" s="89"/>
      <c r="AYD152" s="89"/>
      <c r="AYE152" s="89"/>
      <c r="AYF152" s="89"/>
      <c r="AYG152" s="89"/>
      <c r="AYH152" s="89"/>
      <c r="AYI152" s="89"/>
      <c r="AYJ152" s="89"/>
      <c r="AYK152" s="89"/>
      <c r="AYL152" s="89"/>
      <c r="AYM152" s="89"/>
      <c r="AYN152" s="89"/>
      <c r="AYO152" s="89"/>
      <c r="AYP152" s="89"/>
      <c r="AYQ152" s="89"/>
      <c r="AYR152" s="89"/>
      <c r="AYS152" s="89"/>
      <c r="AYT152" s="89"/>
      <c r="AYU152" s="89"/>
      <c r="AYV152" s="89"/>
      <c r="AYW152" s="89"/>
      <c r="AYX152" s="89"/>
      <c r="AYY152" s="89"/>
      <c r="AYZ152" s="89"/>
      <c r="AZA152" s="89"/>
      <c r="AZB152" s="89"/>
      <c r="AZC152" s="89"/>
      <c r="AZD152" s="89"/>
      <c r="AZE152" s="89"/>
      <c r="AZF152" s="89"/>
      <c r="AZG152" s="89"/>
      <c r="AZH152" s="89"/>
      <c r="AZI152" s="89"/>
      <c r="AZJ152" s="89"/>
      <c r="AZK152" s="89"/>
      <c r="AZL152" s="89"/>
      <c r="AZM152" s="89"/>
      <c r="AZN152" s="89"/>
      <c r="AZO152" s="89"/>
      <c r="AZP152" s="89"/>
      <c r="AZQ152" s="89"/>
      <c r="AZR152" s="89"/>
      <c r="AZS152" s="89"/>
      <c r="AZT152" s="89"/>
      <c r="AZU152" s="89"/>
      <c r="AZV152" s="89"/>
      <c r="AZW152" s="89"/>
      <c r="AZX152" s="89"/>
      <c r="AZY152" s="89"/>
      <c r="AZZ152" s="89"/>
      <c r="BAA152" s="89"/>
      <c r="BAB152" s="89"/>
      <c r="BAC152" s="89"/>
      <c r="BAD152" s="89"/>
      <c r="BAE152" s="89"/>
      <c r="BAF152" s="89"/>
      <c r="BAG152" s="89"/>
      <c r="BAH152" s="89"/>
      <c r="BAI152" s="89"/>
      <c r="BAJ152" s="89"/>
      <c r="BAK152" s="89"/>
      <c r="BAL152" s="89"/>
      <c r="BAM152" s="89"/>
      <c r="BAN152" s="89"/>
      <c r="BAO152" s="89"/>
      <c r="BAP152" s="89"/>
      <c r="BAQ152" s="89"/>
      <c r="BAR152" s="89"/>
      <c r="BAS152" s="89"/>
      <c r="BAT152" s="89"/>
      <c r="BAU152" s="89"/>
      <c r="BAV152" s="89"/>
      <c r="BAW152" s="89"/>
      <c r="BAX152" s="89"/>
      <c r="BAY152" s="89"/>
      <c r="BAZ152" s="89"/>
      <c r="BBA152" s="89"/>
      <c r="BBB152" s="89"/>
      <c r="BBC152" s="89"/>
      <c r="BBD152" s="89"/>
      <c r="BBE152" s="89"/>
      <c r="BBF152" s="89"/>
      <c r="BBG152" s="89"/>
      <c r="BBH152" s="89"/>
      <c r="BBI152" s="89"/>
      <c r="BBJ152" s="89"/>
      <c r="BBK152" s="89"/>
      <c r="BBL152" s="89"/>
      <c r="BBM152" s="89"/>
      <c r="BBN152" s="89"/>
      <c r="BBO152" s="89"/>
      <c r="BBP152" s="89"/>
      <c r="BBQ152" s="89"/>
      <c r="BBR152" s="89"/>
      <c r="BBS152" s="89"/>
      <c r="BBT152" s="89"/>
      <c r="BBU152" s="89"/>
      <c r="BBV152" s="89"/>
      <c r="BBW152" s="89"/>
      <c r="BBX152" s="89"/>
      <c r="BBY152" s="89"/>
      <c r="BBZ152" s="89"/>
      <c r="BCA152" s="89"/>
      <c r="BCB152" s="89"/>
      <c r="BCC152" s="89"/>
      <c r="BCD152" s="89"/>
      <c r="BCE152" s="89"/>
      <c r="BCF152" s="89"/>
      <c r="BCG152" s="89"/>
      <c r="BCH152" s="89"/>
      <c r="BCI152" s="89"/>
      <c r="BCJ152" s="89"/>
      <c r="BCK152" s="89"/>
      <c r="BCL152" s="89"/>
      <c r="BCM152" s="89"/>
      <c r="BCN152" s="89"/>
      <c r="BCO152" s="89"/>
      <c r="BCP152" s="89"/>
      <c r="BCQ152" s="89"/>
      <c r="BCR152" s="89"/>
      <c r="BCS152" s="89"/>
      <c r="BCT152" s="89"/>
      <c r="BCU152" s="89"/>
      <c r="BCV152" s="89"/>
      <c r="BCW152" s="89"/>
      <c r="BCX152" s="89"/>
      <c r="BCY152" s="89"/>
      <c r="BCZ152" s="89"/>
      <c r="BDA152" s="89"/>
      <c r="BDB152" s="89"/>
      <c r="BDC152" s="89"/>
      <c r="BDD152" s="89"/>
      <c r="BDE152" s="89"/>
      <c r="BDF152" s="89"/>
      <c r="BDG152" s="89"/>
      <c r="BDH152" s="89"/>
      <c r="BDI152" s="89"/>
      <c r="BDJ152" s="89"/>
      <c r="BDK152" s="89"/>
      <c r="BDL152" s="89"/>
      <c r="BDM152" s="89"/>
      <c r="BDN152" s="89"/>
      <c r="BDO152" s="89"/>
      <c r="BDP152" s="89"/>
      <c r="BDQ152" s="89"/>
      <c r="BDR152" s="89"/>
      <c r="BDS152" s="89"/>
      <c r="BDT152" s="89"/>
      <c r="BDU152" s="89"/>
      <c r="BDV152" s="89"/>
      <c r="BDW152" s="89"/>
      <c r="BDX152" s="89"/>
      <c r="BDY152" s="89"/>
      <c r="BDZ152" s="89"/>
      <c r="BEA152" s="89"/>
      <c r="BEB152" s="89"/>
      <c r="BEC152" s="89"/>
      <c r="BED152" s="89"/>
      <c r="BEE152" s="89"/>
      <c r="BEF152" s="89"/>
      <c r="BEG152" s="89"/>
      <c r="BEH152" s="89"/>
      <c r="BEI152" s="89"/>
      <c r="BEJ152" s="89"/>
      <c r="BEK152" s="89"/>
      <c r="BEL152" s="89"/>
      <c r="BEM152" s="89"/>
      <c r="BEN152" s="89"/>
      <c r="BEO152" s="89"/>
      <c r="BEP152" s="89"/>
      <c r="BEQ152" s="89"/>
      <c r="BER152" s="89"/>
      <c r="BES152" s="89"/>
      <c r="BET152" s="89"/>
      <c r="BEU152" s="89"/>
      <c r="BEV152" s="89"/>
      <c r="BEW152" s="89"/>
      <c r="BEX152" s="89"/>
      <c r="BEY152" s="89"/>
      <c r="BEZ152" s="89"/>
      <c r="BFA152" s="89"/>
      <c r="BFB152" s="89"/>
      <c r="BFC152" s="89"/>
      <c r="BFD152" s="89"/>
      <c r="BFE152" s="89"/>
      <c r="BFF152" s="89"/>
      <c r="BFG152" s="89"/>
      <c r="BFH152" s="89"/>
      <c r="BFI152" s="89"/>
      <c r="BFJ152" s="89"/>
      <c r="BFK152" s="89"/>
      <c r="BFL152" s="89"/>
      <c r="BFM152" s="89"/>
      <c r="BFN152" s="89"/>
      <c r="BFO152" s="89"/>
      <c r="BFP152" s="89"/>
      <c r="BFQ152" s="89"/>
      <c r="BFR152" s="89"/>
      <c r="BFS152" s="89"/>
      <c r="BFT152" s="89"/>
      <c r="BFU152" s="89"/>
      <c r="BFV152" s="89"/>
      <c r="BFW152" s="89"/>
      <c r="BFX152" s="89"/>
      <c r="BFY152" s="89"/>
      <c r="BFZ152" s="89"/>
      <c r="BGA152" s="89"/>
      <c r="BGB152" s="89"/>
      <c r="BGC152" s="89"/>
      <c r="BGD152" s="89"/>
      <c r="BGE152" s="89"/>
      <c r="BGF152" s="89"/>
      <c r="BGG152" s="89"/>
      <c r="BGH152" s="89"/>
      <c r="BGI152" s="89"/>
      <c r="BGJ152" s="89"/>
      <c r="BGK152" s="89"/>
      <c r="BGL152" s="89"/>
      <c r="BGM152" s="89"/>
      <c r="BGN152" s="89"/>
      <c r="BGO152" s="89"/>
      <c r="BGP152" s="89"/>
      <c r="BGQ152" s="89"/>
      <c r="BGR152" s="89"/>
      <c r="BGS152" s="89"/>
      <c r="BGT152" s="89"/>
      <c r="BGU152" s="89"/>
      <c r="BGV152" s="89"/>
      <c r="BGW152" s="89"/>
      <c r="BGX152" s="89"/>
      <c r="BGY152" s="89"/>
      <c r="BGZ152" s="89"/>
      <c r="BHA152" s="89"/>
      <c r="BHB152" s="89"/>
      <c r="BHC152" s="89"/>
      <c r="BHD152" s="89"/>
      <c r="BHE152" s="89"/>
      <c r="BHF152" s="89"/>
      <c r="BHG152" s="89"/>
      <c r="BHH152" s="89"/>
      <c r="BHI152" s="89"/>
      <c r="BHJ152" s="89"/>
      <c r="BHK152" s="89"/>
      <c r="BHL152" s="89"/>
      <c r="BHM152" s="89"/>
      <c r="BHN152" s="89"/>
      <c r="BHO152" s="89"/>
      <c r="BHP152" s="89"/>
      <c r="BHQ152" s="89"/>
      <c r="BHR152" s="89"/>
      <c r="BHS152" s="89"/>
      <c r="BHT152" s="89"/>
      <c r="BHU152" s="89"/>
      <c r="BHV152" s="89"/>
      <c r="BHW152" s="89"/>
      <c r="BHX152" s="89"/>
      <c r="BHY152" s="89"/>
      <c r="BHZ152" s="89"/>
      <c r="BIA152" s="89"/>
      <c r="BIB152" s="89"/>
      <c r="BIC152" s="89"/>
      <c r="BID152" s="89"/>
      <c r="BIE152" s="89"/>
      <c r="BIF152" s="89"/>
      <c r="BIG152" s="89"/>
      <c r="BIH152" s="89"/>
      <c r="BII152" s="89"/>
      <c r="BIJ152" s="89"/>
      <c r="BIK152" s="89"/>
      <c r="BIL152" s="89"/>
      <c r="BIM152" s="89"/>
      <c r="BIN152" s="89"/>
      <c r="BIO152" s="89"/>
      <c r="BIP152" s="89"/>
      <c r="BIQ152" s="89"/>
      <c r="BIR152" s="89"/>
      <c r="BIS152" s="89"/>
      <c r="BIT152" s="89"/>
      <c r="BIU152" s="89"/>
      <c r="BIV152" s="89"/>
      <c r="BIW152" s="89"/>
      <c r="BIX152" s="89"/>
      <c r="BIY152" s="89"/>
      <c r="BIZ152" s="89"/>
      <c r="BJA152" s="89"/>
      <c r="BJB152" s="89"/>
      <c r="BJC152" s="89"/>
      <c r="BJD152" s="89"/>
      <c r="BJE152" s="89"/>
      <c r="BJF152" s="89"/>
      <c r="BJG152" s="89"/>
      <c r="BJH152" s="89"/>
      <c r="BJI152" s="89"/>
      <c r="BJJ152" s="89"/>
      <c r="BJK152" s="89"/>
      <c r="BJL152" s="89"/>
      <c r="BJM152" s="89"/>
      <c r="BJN152" s="89"/>
      <c r="BJO152" s="89"/>
      <c r="BJP152" s="89"/>
      <c r="BJQ152" s="89"/>
      <c r="BJR152" s="89"/>
      <c r="BJS152" s="89"/>
      <c r="BJT152" s="89"/>
      <c r="BJU152" s="89"/>
      <c r="BJV152" s="89"/>
      <c r="BJW152" s="89"/>
      <c r="BJX152" s="89"/>
      <c r="BJY152" s="89"/>
      <c r="BJZ152" s="89"/>
      <c r="BKA152" s="89"/>
      <c r="BKB152" s="89"/>
      <c r="BKC152" s="89"/>
      <c r="BKD152" s="89"/>
      <c r="BKE152" s="89"/>
      <c r="BKF152" s="89"/>
      <c r="BKG152" s="89"/>
      <c r="BKH152" s="89"/>
      <c r="BKI152" s="89"/>
      <c r="BKJ152" s="89"/>
      <c r="BKK152" s="89"/>
      <c r="BKL152" s="89"/>
      <c r="BKM152" s="89"/>
      <c r="BKN152" s="89"/>
      <c r="BKO152" s="89"/>
      <c r="BKP152" s="89"/>
      <c r="BKQ152" s="89"/>
      <c r="BKR152" s="89"/>
      <c r="BKS152" s="89"/>
      <c r="BKT152" s="89"/>
      <c r="BKU152" s="89"/>
      <c r="BKV152" s="89"/>
      <c r="BKW152" s="89"/>
      <c r="BKX152" s="89"/>
      <c r="BKY152" s="89"/>
      <c r="BKZ152" s="89"/>
      <c r="BLA152" s="89"/>
      <c r="BLB152" s="89"/>
      <c r="BLC152" s="89"/>
      <c r="BLD152" s="89"/>
      <c r="BLE152" s="89"/>
      <c r="BLF152" s="89"/>
      <c r="BLG152" s="89"/>
      <c r="BLH152" s="89"/>
      <c r="BLI152" s="89"/>
      <c r="BLJ152" s="89"/>
      <c r="BLK152" s="89"/>
      <c r="BLL152" s="89"/>
      <c r="BLM152" s="89"/>
      <c r="BLN152" s="89"/>
      <c r="BLO152" s="89"/>
      <c r="BLP152" s="89"/>
      <c r="BLQ152" s="89"/>
      <c r="BLR152" s="89"/>
      <c r="BLS152" s="89"/>
      <c r="BLT152" s="89"/>
      <c r="BLU152" s="89"/>
      <c r="BLV152" s="89"/>
      <c r="BLW152" s="89"/>
      <c r="BLX152" s="89"/>
      <c r="BLY152" s="89"/>
      <c r="BLZ152" s="89"/>
      <c r="BMA152" s="89"/>
      <c r="BMB152" s="89"/>
      <c r="BMC152" s="89"/>
      <c r="BMD152" s="89"/>
      <c r="BME152" s="89"/>
      <c r="BMF152" s="89"/>
      <c r="BMG152" s="89"/>
      <c r="BMH152" s="89"/>
      <c r="BMI152" s="89"/>
      <c r="BMJ152" s="89"/>
      <c r="BMK152" s="89"/>
      <c r="BML152" s="89"/>
      <c r="BMM152" s="89"/>
      <c r="BMN152" s="89"/>
      <c r="BMO152" s="89"/>
      <c r="BMP152" s="89"/>
      <c r="BMQ152" s="89"/>
      <c r="BMR152" s="89"/>
      <c r="BMS152" s="89"/>
      <c r="BMT152" s="89"/>
      <c r="BMU152" s="89"/>
      <c r="BMV152" s="89"/>
      <c r="BMW152" s="89"/>
      <c r="BMX152" s="89"/>
      <c r="BMY152" s="89"/>
      <c r="BMZ152" s="89"/>
      <c r="BNA152" s="89"/>
      <c r="BNB152" s="89"/>
      <c r="BNC152" s="89"/>
      <c r="BND152" s="89"/>
      <c r="BNE152" s="89"/>
      <c r="BNF152" s="89"/>
      <c r="BNG152" s="89"/>
      <c r="BNH152" s="89"/>
      <c r="BNI152" s="89"/>
      <c r="BNJ152" s="89"/>
      <c r="BNK152" s="89"/>
      <c r="BNL152" s="89"/>
      <c r="BNM152" s="89"/>
      <c r="BNN152" s="89"/>
      <c r="BNO152" s="89"/>
      <c r="BNP152" s="89"/>
      <c r="BNQ152" s="89"/>
      <c r="BNR152" s="89"/>
      <c r="BNS152" s="89"/>
      <c r="BNT152" s="89"/>
      <c r="BNU152" s="89"/>
      <c r="BNV152" s="89"/>
      <c r="BNW152" s="89"/>
      <c r="BNX152" s="89"/>
      <c r="BNY152" s="89"/>
      <c r="BNZ152" s="89"/>
      <c r="BOA152" s="89"/>
      <c r="BOB152" s="89"/>
      <c r="BOC152" s="89"/>
      <c r="BOD152" s="89"/>
      <c r="BOE152" s="89"/>
      <c r="BOF152" s="89"/>
      <c r="BOG152" s="89"/>
      <c r="BOH152" s="89"/>
      <c r="BOI152" s="89"/>
      <c r="BOJ152" s="89"/>
      <c r="BOK152" s="89"/>
      <c r="BOL152" s="89"/>
      <c r="BOM152" s="89"/>
      <c r="BON152" s="89"/>
      <c r="BOO152" s="89"/>
      <c r="BOP152" s="89"/>
      <c r="BOQ152" s="89"/>
      <c r="BOR152" s="89"/>
      <c r="BOS152" s="89"/>
      <c r="BOT152" s="89"/>
      <c r="BOU152" s="89"/>
      <c r="BOV152" s="89"/>
      <c r="BOW152" s="89"/>
      <c r="BOX152" s="89"/>
      <c r="BOY152" s="89"/>
      <c r="BOZ152" s="89"/>
      <c r="BPA152" s="89"/>
      <c r="BPB152" s="89"/>
      <c r="BPC152" s="89"/>
      <c r="BPD152" s="89"/>
      <c r="BPE152" s="89"/>
      <c r="BPF152" s="89"/>
      <c r="BPG152" s="89"/>
      <c r="BPH152" s="89"/>
      <c r="BPI152" s="89"/>
      <c r="BPJ152" s="89"/>
      <c r="BPK152" s="89"/>
      <c r="BPL152" s="89"/>
      <c r="BPM152" s="89"/>
      <c r="BPN152" s="89"/>
      <c r="BPO152" s="89"/>
      <c r="BPP152" s="89"/>
      <c r="BPQ152" s="89"/>
      <c r="BPR152" s="89"/>
      <c r="BPS152" s="89"/>
      <c r="BPT152" s="89"/>
      <c r="BPU152" s="89"/>
      <c r="BPV152" s="89"/>
      <c r="BPW152" s="89"/>
      <c r="BPX152" s="89"/>
      <c r="BPY152" s="89"/>
      <c r="BPZ152" s="89"/>
      <c r="BQA152" s="89"/>
      <c r="BQB152" s="89"/>
      <c r="BQC152" s="89"/>
      <c r="BQD152" s="89"/>
      <c r="BQE152" s="89"/>
      <c r="BQF152" s="89"/>
      <c r="BQG152" s="89"/>
      <c r="BQH152" s="89"/>
      <c r="BQI152" s="89"/>
      <c r="BQJ152" s="89"/>
      <c r="BQK152" s="89"/>
      <c r="BQL152" s="89"/>
      <c r="BQM152" s="89"/>
      <c r="BQN152" s="89"/>
      <c r="BQO152" s="89"/>
      <c r="BQP152" s="89"/>
      <c r="BQQ152" s="89"/>
      <c r="BQR152" s="89"/>
      <c r="BQS152" s="89"/>
      <c r="BQT152" s="89"/>
      <c r="BQU152" s="89"/>
      <c r="BQV152" s="89"/>
      <c r="BQW152" s="89"/>
      <c r="BQX152" s="89"/>
      <c r="BQY152" s="89"/>
      <c r="BQZ152" s="89"/>
      <c r="BRA152" s="89"/>
      <c r="BRB152" s="89"/>
      <c r="BRC152" s="89"/>
      <c r="BRD152" s="89"/>
      <c r="BRE152" s="89"/>
      <c r="BRF152" s="89"/>
      <c r="BRG152" s="89"/>
      <c r="BRH152" s="89"/>
      <c r="BRI152" s="89"/>
      <c r="BRJ152" s="89"/>
      <c r="BRK152" s="89"/>
      <c r="BRL152" s="89"/>
      <c r="BRM152" s="89"/>
      <c r="BRN152" s="89"/>
      <c r="BRO152" s="89"/>
      <c r="BRP152" s="89"/>
      <c r="BRQ152" s="89"/>
      <c r="BRR152" s="89"/>
      <c r="BRS152" s="89"/>
      <c r="BRT152" s="89"/>
      <c r="BRU152" s="89"/>
      <c r="BRV152" s="89"/>
      <c r="BRW152" s="89"/>
      <c r="BRX152" s="89"/>
      <c r="BRY152" s="89"/>
      <c r="BRZ152" s="89"/>
      <c r="BSA152" s="89"/>
      <c r="BSB152" s="89"/>
      <c r="BSC152" s="89"/>
      <c r="BSD152" s="89"/>
      <c r="BSE152" s="89"/>
      <c r="BSF152" s="89"/>
      <c r="BSG152" s="89"/>
      <c r="BSH152" s="89"/>
      <c r="BSI152" s="89"/>
      <c r="BSJ152" s="89"/>
      <c r="BSK152" s="89"/>
      <c r="BSL152" s="89"/>
      <c r="BSM152" s="89"/>
      <c r="BSN152" s="89"/>
      <c r="BSO152" s="89"/>
      <c r="BSP152" s="89"/>
      <c r="BSQ152" s="89"/>
      <c r="BSR152" s="89"/>
      <c r="BSS152" s="89"/>
      <c r="BST152" s="89"/>
      <c r="BSU152" s="89"/>
      <c r="BSV152" s="89"/>
      <c r="BSW152" s="89"/>
      <c r="BSX152" s="89"/>
      <c r="BSY152" s="89"/>
      <c r="BSZ152" s="89"/>
      <c r="BTA152" s="89"/>
      <c r="BTB152" s="89"/>
      <c r="BTC152" s="89"/>
      <c r="BTD152" s="89"/>
      <c r="BTE152" s="89"/>
      <c r="BTF152" s="89"/>
      <c r="BTG152" s="89"/>
      <c r="BTH152" s="89"/>
      <c r="BTI152" s="89"/>
      <c r="BTJ152" s="89"/>
      <c r="BTK152" s="89"/>
      <c r="BTL152" s="89"/>
      <c r="BTM152" s="89"/>
      <c r="BTN152" s="89"/>
      <c r="BTO152" s="89"/>
      <c r="BTP152" s="89"/>
      <c r="BTQ152" s="89"/>
      <c r="BTR152" s="89"/>
      <c r="BTS152" s="89"/>
      <c r="BTT152" s="89"/>
      <c r="BTU152" s="89"/>
      <c r="BTV152" s="89"/>
      <c r="BTW152" s="89"/>
      <c r="BTX152" s="89"/>
      <c r="BTY152" s="89"/>
      <c r="BTZ152" s="89"/>
      <c r="BUA152" s="89"/>
      <c r="BUB152" s="89"/>
      <c r="BUC152" s="89"/>
      <c r="BUD152" s="89"/>
      <c r="BUE152" s="89"/>
      <c r="BUF152" s="89"/>
      <c r="BUG152" s="89"/>
      <c r="BUH152" s="89"/>
      <c r="BUI152" s="89"/>
      <c r="BUJ152" s="89"/>
      <c r="BUK152" s="89"/>
      <c r="BUL152" s="89"/>
      <c r="BUM152" s="89"/>
      <c r="BUN152" s="89"/>
      <c r="BUO152" s="89"/>
      <c r="BUP152" s="89"/>
      <c r="BUQ152" s="89"/>
      <c r="BUR152" s="89"/>
      <c r="BUS152" s="89"/>
      <c r="BUT152" s="89"/>
      <c r="BUU152" s="89"/>
      <c r="BUV152" s="89"/>
      <c r="BUW152" s="89"/>
      <c r="BUX152" s="89"/>
      <c r="BUY152" s="89"/>
      <c r="BUZ152" s="89"/>
      <c r="BVA152" s="89"/>
      <c r="BVB152" s="89"/>
      <c r="BVC152" s="89"/>
      <c r="BVD152" s="89"/>
      <c r="BVE152" s="89"/>
      <c r="BVF152" s="89"/>
      <c r="BVG152" s="89"/>
      <c r="BVH152" s="89"/>
      <c r="BVI152" s="89"/>
      <c r="BVJ152" s="89"/>
      <c r="BVK152" s="89"/>
      <c r="BVL152" s="89"/>
      <c r="BVM152" s="89"/>
      <c r="BVN152" s="89"/>
      <c r="BVO152" s="89"/>
      <c r="BVP152" s="89"/>
      <c r="BVQ152" s="89"/>
      <c r="BVR152" s="89"/>
      <c r="BVS152" s="89"/>
      <c r="BVT152" s="89"/>
      <c r="BVU152" s="89"/>
      <c r="BVV152" s="89"/>
      <c r="BVW152" s="89"/>
      <c r="BVX152" s="89"/>
      <c r="BVY152" s="89"/>
      <c r="BVZ152" s="89"/>
      <c r="BWA152" s="89"/>
      <c r="BWB152" s="89"/>
      <c r="BWC152" s="89"/>
      <c r="BWD152" s="89"/>
      <c r="BWE152" s="89"/>
      <c r="BWF152" s="89"/>
      <c r="BWG152" s="89"/>
      <c r="BWH152" s="89"/>
      <c r="BWI152" s="89"/>
      <c r="BWJ152" s="89"/>
      <c r="BWK152" s="89"/>
      <c r="BWL152" s="89"/>
      <c r="BWM152" s="89"/>
      <c r="BWN152" s="89"/>
      <c r="BWO152" s="89"/>
      <c r="BWP152" s="89"/>
      <c r="BWQ152" s="89"/>
      <c r="BWR152" s="89"/>
      <c r="BWS152" s="89"/>
      <c r="BWT152" s="89"/>
      <c r="BWU152" s="89"/>
      <c r="BWV152" s="89"/>
      <c r="BWW152" s="89"/>
      <c r="BWX152" s="89"/>
      <c r="BWY152" s="89"/>
      <c r="BWZ152" s="89"/>
      <c r="BXA152" s="89"/>
      <c r="BXB152" s="89"/>
      <c r="BXC152" s="89"/>
      <c r="BXD152" s="89"/>
      <c r="BXE152" s="89"/>
      <c r="BXF152" s="89"/>
      <c r="BXG152" s="89"/>
      <c r="BXH152" s="89"/>
      <c r="BXI152" s="89"/>
      <c r="BXJ152" s="89"/>
      <c r="BXK152" s="89"/>
      <c r="BXL152" s="89"/>
      <c r="BXM152" s="89"/>
      <c r="BXN152" s="89"/>
      <c r="BXO152" s="89"/>
      <c r="BXP152" s="89"/>
      <c r="BXQ152" s="89"/>
      <c r="BXR152" s="89"/>
      <c r="BXS152" s="89"/>
      <c r="BXT152" s="89"/>
      <c r="BXU152" s="89"/>
      <c r="BXV152" s="89"/>
      <c r="BXW152" s="89"/>
      <c r="BXX152" s="89"/>
      <c r="BXY152" s="89"/>
      <c r="BXZ152" s="89"/>
      <c r="BYA152" s="89"/>
      <c r="BYB152" s="89"/>
      <c r="BYC152" s="89"/>
      <c r="BYD152" s="89"/>
      <c r="BYE152" s="89"/>
      <c r="BYF152" s="89"/>
      <c r="BYG152" s="89"/>
      <c r="BYH152" s="89"/>
      <c r="BYI152" s="89"/>
      <c r="BYJ152" s="89"/>
      <c r="BYK152" s="89"/>
      <c r="BYL152" s="89"/>
      <c r="BYM152" s="89"/>
      <c r="BYN152" s="89"/>
      <c r="BYO152" s="89"/>
      <c r="BYP152" s="89"/>
      <c r="BYQ152" s="89"/>
      <c r="BYR152" s="89"/>
      <c r="BYS152" s="89"/>
      <c r="BYT152" s="89"/>
      <c r="BYU152" s="89"/>
      <c r="BYV152" s="89"/>
      <c r="BYW152" s="89"/>
      <c r="BYX152" s="89"/>
      <c r="BYY152" s="89"/>
      <c r="BYZ152" s="89"/>
      <c r="BZA152" s="89"/>
      <c r="BZB152" s="89"/>
      <c r="BZC152" s="89"/>
      <c r="BZD152" s="89"/>
      <c r="BZE152" s="89"/>
      <c r="BZF152" s="89"/>
      <c r="BZG152" s="89"/>
      <c r="BZH152" s="89"/>
      <c r="BZI152" s="89"/>
      <c r="BZJ152" s="89"/>
      <c r="BZK152" s="89"/>
      <c r="BZL152" s="89"/>
      <c r="BZM152" s="89"/>
      <c r="BZN152" s="89"/>
      <c r="BZO152" s="89"/>
      <c r="BZP152" s="89"/>
      <c r="BZQ152" s="89"/>
      <c r="BZR152" s="89"/>
      <c r="BZS152" s="89"/>
      <c r="BZT152" s="89"/>
      <c r="BZU152" s="89"/>
      <c r="BZV152" s="89"/>
      <c r="BZW152" s="89"/>
      <c r="BZX152" s="89"/>
      <c r="BZY152" s="89"/>
      <c r="BZZ152" s="89"/>
      <c r="CAA152" s="89"/>
      <c r="CAB152" s="89"/>
      <c r="CAC152" s="89"/>
      <c r="CAD152" s="89"/>
      <c r="CAE152" s="89"/>
      <c r="CAF152" s="89"/>
      <c r="CAG152" s="89"/>
      <c r="CAH152" s="89"/>
      <c r="CAI152" s="89"/>
      <c r="CAJ152" s="89"/>
      <c r="CAK152" s="89"/>
      <c r="CAL152" s="89"/>
      <c r="CAM152" s="89"/>
      <c r="CAN152" s="89"/>
      <c r="CAO152" s="89"/>
      <c r="CAP152" s="89"/>
      <c r="CAQ152" s="89"/>
      <c r="CAR152" s="89"/>
      <c r="CAS152" s="89"/>
      <c r="CAT152" s="89"/>
      <c r="CAU152" s="89"/>
      <c r="CAV152" s="89"/>
      <c r="CAW152" s="89"/>
      <c r="CAX152" s="89"/>
      <c r="CAY152" s="89"/>
      <c r="CAZ152" s="89"/>
      <c r="CBA152" s="89"/>
      <c r="CBB152" s="89"/>
      <c r="CBC152" s="89"/>
      <c r="CBD152" s="89"/>
      <c r="CBE152" s="89"/>
      <c r="CBF152" s="89"/>
      <c r="CBG152" s="89"/>
      <c r="CBH152" s="89"/>
      <c r="CBI152" s="89"/>
      <c r="CBJ152" s="89"/>
      <c r="CBK152" s="89"/>
      <c r="CBL152" s="89"/>
      <c r="CBM152" s="89"/>
      <c r="CBN152" s="89"/>
      <c r="CBO152" s="89"/>
      <c r="CBP152" s="89"/>
      <c r="CBQ152" s="89"/>
      <c r="CBR152" s="89"/>
      <c r="CBS152" s="89"/>
      <c r="CBT152" s="89"/>
      <c r="CBU152" s="89"/>
      <c r="CBV152" s="89"/>
      <c r="CBW152" s="89"/>
      <c r="CBX152" s="89"/>
      <c r="CBY152" s="89"/>
      <c r="CBZ152" s="89"/>
      <c r="CCA152" s="89"/>
      <c r="CCB152" s="89"/>
      <c r="CCC152" s="89"/>
      <c r="CCD152" s="89"/>
      <c r="CCE152" s="89"/>
      <c r="CCF152" s="89"/>
      <c r="CCG152" s="89"/>
      <c r="CCH152" s="89"/>
      <c r="CCI152" s="89"/>
      <c r="CCJ152" s="89"/>
      <c r="CCK152" s="89"/>
      <c r="CCL152" s="89"/>
      <c r="CCM152" s="89"/>
      <c r="CCN152" s="89"/>
      <c r="CCO152" s="89"/>
      <c r="CCP152" s="89"/>
      <c r="CCQ152" s="89"/>
      <c r="CCR152" s="89"/>
      <c r="CCS152" s="89"/>
      <c r="CCT152" s="89"/>
      <c r="CCU152" s="89"/>
      <c r="CCV152" s="89"/>
      <c r="CCW152" s="89"/>
      <c r="CCX152" s="89"/>
      <c r="CCY152" s="89"/>
      <c r="CCZ152" s="89"/>
      <c r="CDA152" s="89"/>
      <c r="CDB152" s="89"/>
      <c r="CDC152" s="89"/>
      <c r="CDD152" s="89"/>
      <c r="CDE152" s="89"/>
      <c r="CDF152" s="89"/>
      <c r="CDG152" s="89"/>
      <c r="CDH152" s="89"/>
      <c r="CDI152" s="89"/>
      <c r="CDJ152" s="89"/>
      <c r="CDK152" s="89"/>
      <c r="CDL152" s="89"/>
      <c r="CDM152" s="89"/>
      <c r="CDN152" s="89"/>
      <c r="CDO152" s="89"/>
      <c r="CDP152" s="89"/>
      <c r="CDQ152" s="89"/>
      <c r="CDR152" s="89"/>
      <c r="CDS152" s="89"/>
      <c r="CDT152" s="89"/>
      <c r="CDU152" s="89"/>
      <c r="CDV152" s="89"/>
      <c r="CDW152" s="89"/>
      <c r="CDX152" s="89"/>
      <c r="CDY152" s="89"/>
      <c r="CDZ152" s="89"/>
      <c r="CEA152" s="89"/>
      <c r="CEB152" s="89"/>
      <c r="CEC152" s="89"/>
      <c r="CED152" s="89"/>
      <c r="CEE152" s="89"/>
      <c r="CEF152" s="89"/>
      <c r="CEG152" s="89"/>
      <c r="CEH152" s="89"/>
      <c r="CEI152" s="89"/>
      <c r="CEJ152" s="89"/>
      <c r="CEK152" s="89"/>
      <c r="CEL152" s="89"/>
      <c r="CEM152" s="89"/>
      <c r="CEN152" s="89"/>
      <c r="CEO152" s="89"/>
      <c r="CEP152" s="89"/>
      <c r="CEQ152" s="89"/>
      <c r="CER152" s="89"/>
      <c r="CES152" s="89"/>
      <c r="CET152" s="89"/>
      <c r="CEU152" s="89"/>
      <c r="CEV152" s="89"/>
      <c r="CEW152" s="89"/>
      <c r="CEX152" s="89"/>
      <c r="CEY152" s="89"/>
      <c r="CEZ152" s="89"/>
      <c r="CFA152" s="89"/>
      <c r="CFB152" s="89"/>
      <c r="CFC152" s="89"/>
      <c r="CFD152" s="89"/>
      <c r="CFE152" s="89"/>
      <c r="CFF152" s="89"/>
      <c r="CFG152" s="89"/>
      <c r="CFH152" s="89"/>
      <c r="CFI152" s="89"/>
      <c r="CFJ152" s="89"/>
      <c r="CFK152" s="89"/>
      <c r="CFL152" s="89"/>
      <c r="CFM152" s="89"/>
      <c r="CFN152" s="89"/>
      <c r="CFO152" s="89"/>
      <c r="CFP152" s="89"/>
      <c r="CFQ152" s="89"/>
      <c r="CFR152" s="89"/>
      <c r="CFS152" s="89"/>
      <c r="CFT152" s="89"/>
      <c r="CFU152" s="89"/>
      <c r="CFV152" s="89"/>
      <c r="CFW152" s="89"/>
      <c r="CFX152" s="89"/>
      <c r="CFY152" s="89"/>
      <c r="CFZ152" s="89"/>
      <c r="CGA152" s="89"/>
      <c r="CGB152" s="89"/>
      <c r="CGC152" s="89"/>
      <c r="CGD152" s="89"/>
      <c r="CGE152" s="89"/>
      <c r="CGF152" s="89"/>
      <c r="CGG152" s="89"/>
      <c r="CGH152" s="89"/>
      <c r="CGI152" s="89"/>
      <c r="CGJ152" s="89"/>
      <c r="CGK152" s="89"/>
      <c r="CGL152" s="89"/>
      <c r="CGM152" s="89"/>
      <c r="CGN152" s="89"/>
      <c r="CGO152" s="89"/>
      <c r="CGP152" s="89"/>
      <c r="CGQ152" s="89"/>
      <c r="CGR152" s="89"/>
      <c r="CGS152" s="89"/>
      <c r="CGT152" s="89"/>
      <c r="CGU152" s="89"/>
      <c r="CGV152" s="89"/>
      <c r="CGW152" s="89"/>
      <c r="CGX152" s="89"/>
      <c r="CGY152" s="89"/>
      <c r="CGZ152" s="89"/>
      <c r="CHA152" s="89"/>
      <c r="CHB152" s="89"/>
      <c r="CHC152" s="89"/>
      <c r="CHD152" s="89"/>
      <c r="CHE152" s="89"/>
      <c r="CHF152" s="89"/>
      <c r="CHG152" s="89"/>
      <c r="CHH152" s="89"/>
      <c r="CHI152" s="89"/>
      <c r="CHJ152" s="89"/>
      <c r="CHK152" s="89"/>
      <c r="CHL152" s="89"/>
      <c r="CHM152" s="89"/>
      <c r="CHN152" s="89"/>
      <c r="CHO152" s="89"/>
      <c r="CHP152" s="89"/>
      <c r="CHQ152" s="89"/>
      <c r="CHR152" s="89"/>
      <c r="CHS152" s="89"/>
      <c r="CHT152" s="89"/>
      <c r="CHU152" s="89"/>
      <c r="CHV152" s="89"/>
      <c r="CHW152" s="89"/>
      <c r="CHX152" s="89"/>
      <c r="CHY152" s="89"/>
      <c r="CHZ152" s="89"/>
      <c r="CIA152" s="89"/>
      <c r="CIB152" s="89"/>
      <c r="CIC152" s="89"/>
      <c r="CID152" s="89"/>
      <c r="CIE152" s="89"/>
      <c r="CIF152" s="89"/>
      <c r="CIG152" s="89"/>
      <c r="CIH152" s="89"/>
      <c r="CII152" s="89"/>
      <c r="CIJ152" s="89"/>
      <c r="CIK152" s="89"/>
      <c r="CIL152" s="89"/>
      <c r="CIM152" s="89"/>
      <c r="CIN152" s="89"/>
      <c r="CIO152" s="89"/>
      <c r="CIP152" s="89"/>
      <c r="CIQ152" s="89"/>
      <c r="CIR152" s="89"/>
      <c r="CIS152" s="89"/>
      <c r="CIT152" s="89"/>
      <c r="CIU152" s="89"/>
      <c r="CIV152" s="89"/>
      <c r="CIW152" s="89"/>
      <c r="CIX152" s="89"/>
      <c r="CIY152" s="89"/>
      <c r="CIZ152" s="89"/>
      <c r="CJA152" s="89"/>
      <c r="CJB152" s="89"/>
      <c r="CJC152" s="89"/>
      <c r="CJD152" s="89"/>
      <c r="CJE152" s="89"/>
      <c r="CJF152" s="89"/>
      <c r="CJG152" s="89"/>
      <c r="CJH152" s="89"/>
      <c r="CJI152" s="89"/>
      <c r="CJJ152" s="89"/>
      <c r="CJK152" s="89"/>
      <c r="CJL152" s="89"/>
      <c r="CJM152" s="89"/>
      <c r="CJN152" s="89"/>
      <c r="CJO152" s="89"/>
      <c r="CJP152" s="89"/>
      <c r="CJQ152" s="89"/>
      <c r="CJR152" s="89"/>
      <c r="CJS152" s="89"/>
      <c r="CJT152" s="89"/>
      <c r="CJU152" s="89"/>
      <c r="CJV152" s="89"/>
      <c r="CJW152" s="89"/>
      <c r="CJX152" s="89"/>
      <c r="CJY152" s="89"/>
      <c r="CJZ152" s="89"/>
      <c r="CKA152" s="89"/>
      <c r="CKB152" s="89"/>
      <c r="CKC152" s="89"/>
      <c r="CKD152" s="89"/>
      <c r="CKE152" s="89"/>
      <c r="CKF152" s="89"/>
      <c r="CKG152" s="89"/>
      <c r="CKH152" s="89"/>
      <c r="CKI152" s="89"/>
      <c r="CKJ152" s="89"/>
      <c r="CKK152" s="89"/>
      <c r="CKL152" s="89"/>
      <c r="CKM152" s="89"/>
      <c r="CKN152" s="89"/>
      <c r="CKO152" s="89"/>
      <c r="CKP152" s="89"/>
      <c r="CKQ152" s="89"/>
      <c r="CKR152" s="89"/>
      <c r="CKS152" s="89"/>
      <c r="CKT152" s="89"/>
      <c r="CKU152" s="89"/>
      <c r="CKV152" s="89"/>
      <c r="CKW152" s="89"/>
      <c r="CKX152" s="89"/>
      <c r="CKY152" s="89"/>
      <c r="CKZ152" s="89"/>
      <c r="CLA152" s="89"/>
      <c r="CLB152" s="89"/>
      <c r="CLC152" s="89"/>
      <c r="CLD152" s="89"/>
      <c r="CLE152" s="89"/>
      <c r="CLF152" s="89"/>
      <c r="CLG152" s="89"/>
      <c r="CLH152" s="89"/>
      <c r="CLI152" s="89"/>
      <c r="CLJ152" s="89"/>
      <c r="CLK152" s="89"/>
      <c r="CLL152" s="89"/>
      <c r="CLM152" s="89"/>
      <c r="CLN152" s="89"/>
      <c r="CLO152" s="89"/>
      <c r="CLP152" s="89"/>
      <c r="CLQ152" s="89"/>
      <c r="CLR152" s="89"/>
      <c r="CLS152" s="89"/>
      <c r="CLT152" s="89"/>
      <c r="CLU152" s="89"/>
      <c r="CLV152" s="89"/>
      <c r="CLW152" s="89"/>
      <c r="CLX152" s="89"/>
      <c r="CLY152" s="89"/>
      <c r="CLZ152" s="89"/>
      <c r="CMA152" s="89"/>
      <c r="CMB152" s="89"/>
      <c r="CMC152" s="89"/>
      <c r="CMD152" s="89"/>
      <c r="CME152" s="89"/>
      <c r="CMF152" s="89"/>
      <c r="CMG152" s="89"/>
      <c r="CMH152" s="89"/>
      <c r="CMI152" s="89"/>
      <c r="CMJ152" s="89"/>
      <c r="CMK152" s="89"/>
      <c r="CML152" s="89"/>
      <c r="CMM152" s="89"/>
      <c r="CMN152" s="89"/>
      <c r="CMO152" s="89"/>
      <c r="CMP152" s="89"/>
      <c r="CMQ152" s="89"/>
      <c r="CMR152" s="89"/>
      <c r="CMS152" s="89"/>
      <c r="CMT152" s="89"/>
      <c r="CMU152" s="89"/>
      <c r="CMV152" s="89"/>
      <c r="CMW152" s="89"/>
      <c r="CMX152" s="89"/>
      <c r="CMY152" s="89"/>
      <c r="CMZ152" s="89"/>
      <c r="CNA152" s="89"/>
      <c r="CNB152" s="89"/>
      <c r="CNC152" s="89"/>
      <c r="CND152" s="89"/>
      <c r="CNE152" s="89"/>
      <c r="CNF152" s="89"/>
      <c r="CNG152" s="89"/>
      <c r="CNH152" s="89"/>
      <c r="CNI152" s="89"/>
      <c r="CNJ152" s="89"/>
      <c r="CNK152" s="89"/>
      <c r="CNL152" s="89"/>
      <c r="CNM152" s="89"/>
      <c r="CNN152" s="89"/>
      <c r="CNO152" s="89"/>
      <c r="CNP152" s="89"/>
      <c r="CNQ152" s="89"/>
      <c r="CNR152" s="89"/>
      <c r="CNS152" s="89"/>
      <c r="CNT152" s="89"/>
      <c r="CNU152" s="89"/>
      <c r="CNV152" s="89"/>
      <c r="CNW152" s="89"/>
      <c r="CNX152" s="89"/>
      <c r="CNY152" s="89"/>
      <c r="CNZ152" s="89"/>
      <c r="COA152" s="89"/>
      <c r="COB152" s="89"/>
      <c r="COC152" s="89"/>
      <c r="COD152" s="89"/>
      <c r="COE152" s="89"/>
      <c r="COF152" s="89"/>
      <c r="COG152" s="89"/>
      <c r="COH152" s="89"/>
      <c r="COI152" s="89"/>
      <c r="COJ152" s="89"/>
      <c r="COK152" s="89"/>
      <c r="COL152" s="89"/>
      <c r="COM152" s="89"/>
      <c r="CON152" s="89"/>
      <c r="COO152" s="89"/>
      <c r="COP152" s="89"/>
      <c r="COQ152" s="89"/>
      <c r="COR152" s="89"/>
      <c r="COS152" s="89"/>
      <c r="COT152" s="89"/>
      <c r="COU152" s="89"/>
      <c r="COV152" s="89"/>
      <c r="COW152" s="89"/>
      <c r="COX152" s="89"/>
      <c r="COY152" s="89"/>
      <c r="COZ152" s="89"/>
      <c r="CPA152" s="89"/>
      <c r="CPB152" s="89"/>
      <c r="CPC152" s="89"/>
      <c r="CPD152" s="89"/>
      <c r="CPE152" s="89"/>
      <c r="CPF152" s="89"/>
      <c r="CPG152" s="89"/>
      <c r="CPH152" s="89"/>
      <c r="CPI152" s="89"/>
      <c r="CPJ152" s="89"/>
      <c r="CPK152" s="89"/>
      <c r="CPL152" s="89"/>
      <c r="CPM152" s="89"/>
      <c r="CPN152" s="89"/>
      <c r="CPO152" s="89"/>
      <c r="CPP152" s="89"/>
      <c r="CPQ152" s="89"/>
      <c r="CPR152" s="89"/>
      <c r="CPS152" s="89"/>
      <c r="CPT152" s="89"/>
      <c r="CPU152" s="89"/>
      <c r="CPV152" s="89"/>
      <c r="CPW152" s="89"/>
      <c r="CPX152" s="89"/>
      <c r="CPY152" s="89"/>
      <c r="CPZ152" s="89"/>
      <c r="CQA152" s="89"/>
      <c r="CQB152" s="89"/>
      <c r="CQC152" s="89"/>
      <c r="CQD152" s="89"/>
      <c r="CQE152" s="89"/>
      <c r="CQF152" s="89"/>
      <c r="CQG152" s="89"/>
      <c r="CQH152" s="89"/>
      <c r="CQI152" s="89"/>
      <c r="CQJ152" s="89"/>
      <c r="CQK152" s="89"/>
      <c r="CQL152" s="89"/>
      <c r="CQM152" s="89"/>
      <c r="CQN152" s="89"/>
      <c r="CQO152" s="89"/>
      <c r="CQP152" s="89"/>
      <c r="CQQ152" s="89"/>
      <c r="CQR152" s="89"/>
      <c r="CQS152" s="89"/>
      <c r="CQT152" s="89"/>
      <c r="CQU152" s="89"/>
      <c r="CQV152" s="89"/>
      <c r="CQW152" s="89"/>
      <c r="CQX152" s="89"/>
      <c r="CQY152" s="89"/>
      <c r="CQZ152" s="89"/>
      <c r="CRA152" s="89"/>
      <c r="CRB152" s="89"/>
      <c r="CRC152" s="89"/>
      <c r="CRD152" s="89"/>
      <c r="CRE152" s="89"/>
      <c r="CRF152" s="89"/>
      <c r="CRG152" s="89"/>
      <c r="CRH152" s="89"/>
      <c r="CRI152" s="89"/>
      <c r="CRJ152" s="89"/>
      <c r="CRK152" s="89"/>
      <c r="CRL152" s="89"/>
      <c r="CRM152" s="89"/>
      <c r="CRN152" s="89"/>
      <c r="CRO152" s="89"/>
      <c r="CRP152" s="89"/>
      <c r="CRQ152" s="89"/>
      <c r="CRR152" s="89"/>
      <c r="CRS152" s="89"/>
      <c r="CRT152" s="89"/>
      <c r="CRU152" s="89"/>
      <c r="CRV152" s="89"/>
      <c r="CRW152" s="89"/>
      <c r="CRX152" s="89"/>
      <c r="CRY152" s="89"/>
      <c r="CRZ152" s="89"/>
      <c r="CSA152" s="89"/>
      <c r="CSB152" s="89"/>
      <c r="CSC152" s="89"/>
      <c r="CSD152" s="89"/>
      <c r="CSE152" s="89"/>
      <c r="CSF152" s="89"/>
      <c r="CSG152" s="89"/>
      <c r="CSH152" s="89"/>
      <c r="CSI152" s="89"/>
      <c r="CSJ152" s="89"/>
      <c r="CSK152" s="89"/>
      <c r="CSL152" s="89"/>
      <c r="CSM152" s="89"/>
      <c r="CSN152" s="89"/>
      <c r="CSO152" s="89"/>
      <c r="CSP152" s="89"/>
      <c r="CSQ152" s="89"/>
      <c r="CSR152" s="89"/>
      <c r="CSS152" s="89"/>
      <c r="CST152" s="89"/>
      <c r="CSU152" s="89"/>
      <c r="CSV152" s="89"/>
      <c r="CSW152" s="89"/>
      <c r="CSX152" s="89"/>
      <c r="CSY152" s="89"/>
      <c r="CSZ152" s="89"/>
      <c r="CTA152" s="89"/>
      <c r="CTB152" s="89"/>
      <c r="CTC152" s="89"/>
      <c r="CTD152" s="89"/>
      <c r="CTE152" s="89"/>
      <c r="CTF152" s="89"/>
      <c r="CTG152" s="89"/>
      <c r="CTH152" s="89"/>
      <c r="CTI152" s="89"/>
      <c r="CTJ152" s="89"/>
      <c r="CTK152" s="89"/>
      <c r="CTL152" s="89"/>
      <c r="CTM152" s="89"/>
      <c r="CTN152" s="89"/>
      <c r="CTO152" s="89"/>
      <c r="CTP152" s="89"/>
      <c r="CTQ152" s="89"/>
      <c r="CTR152" s="89"/>
      <c r="CTS152" s="89"/>
      <c r="CTT152" s="89"/>
      <c r="CTU152" s="89"/>
      <c r="CTV152" s="89"/>
      <c r="CTW152" s="89"/>
      <c r="CTX152" s="89"/>
      <c r="CTY152" s="89"/>
      <c r="CTZ152" s="89"/>
      <c r="CUA152" s="89"/>
      <c r="CUB152" s="89"/>
      <c r="CUC152" s="89"/>
      <c r="CUD152" s="89"/>
      <c r="CUE152" s="89"/>
      <c r="CUF152" s="89"/>
      <c r="CUG152" s="89"/>
      <c r="CUH152" s="89"/>
      <c r="CUI152" s="89"/>
      <c r="CUJ152" s="89"/>
      <c r="CUK152" s="89"/>
      <c r="CUL152" s="89"/>
      <c r="CUM152" s="89"/>
      <c r="CUN152" s="89"/>
      <c r="CUO152" s="89"/>
      <c r="CUP152" s="89"/>
      <c r="CUQ152" s="89"/>
      <c r="CUR152" s="89"/>
      <c r="CUS152" s="89"/>
      <c r="CUT152" s="89"/>
      <c r="CUU152" s="89"/>
      <c r="CUV152" s="89"/>
      <c r="CUW152" s="89"/>
      <c r="CUX152" s="89"/>
      <c r="CUY152" s="89"/>
      <c r="CUZ152" s="89"/>
      <c r="CVA152" s="89"/>
      <c r="CVB152" s="89"/>
      <c r="CVC152" s="89"/>
      <c r="CVD152" s="89"/>
      <c r="CVE152" s="89"/>
      <c r="CVF152" s="89"/>
      <c r="CVG152" s="89"/>
      <c r="CVH152" s="89"/>
      <c r="CVI152" s="89"/>
      <c r="CVJ152" s="89"/>
      <c r="CVK152" s="89"/>
      <c r="CVL152" s="89"/>
      <c r="CVM152" s="89"/>
      <c r="CVN152" s="89"/>
      <c r="CVO152" s="89"/>
      <c r="CVP152" s="89"/>
      <c r="CVQ152" s="89"/>
      <c r="CVR152" s="89"/>
      <c r="CVS152" s="89"/>
      <c r="CVT152" s="89"/>
      <c r="CVU152" s="89"/>
      <c r="CVV152" s="89"/>
      <c r="CVW152" s="89"/>
      <c r="CVX152" s="89"/>
      <c r="CVY152" s="89"/>
      <c r="CVZ152" s="89"/>
      <c r="CWA152" s="89"/>
      <c r="CWB152" s="89"/>
      <c r="CWC152" s="89"/>
      <c r="CWD152" s="89"/>
      <c r="CWE152" s="89"/>
      <c r="CWF152" s="89"/>
      <c r="CWG152" s="89"/>
      <c r="CWH152" s="89"/>
      <c r="CWI152" s="89"/>
      <c r="CWJ152" s="89"/>
      <c r="CWK152" s="89"/>
      <c r="CWL152" s="89"/>
      <c r="CWM152" s="89"/>
      <c r="CWN152" s="89"/>
      <c r="CWO152" s="89"/>
      <c r="CWP152" s="89"/>
      <c r="CWQ152" s="89"/>
      <c r="CWR152" s="89"/>
      <c r="CWS152" s="89"/>
      <c r="CWT152" s="89"/>
      <c r="CWU152" s="89"/>
      <c r="CWV152" s="89"/>
      <c r="CWW152" s="89"/>
      <c r="CWX152" s="89"/>
      <c r="CWY152" s="89"/>
      <c r="CWZ152" s="89"/>
      <c r="CXA152" s="89"/>
      <c r="CXB152" s="89"/>
      <c r="CXC152" s="89"/>
      <c r="CXD152" s="89"/>
      <c r="CXE152" s="89"/>
      <c r="CXF152" s="89"/>
      <c r="CXG152" s="89"/>
      <c r="CXH152" s="89"/>
      <c r="CXI152" s="89"/>
      <c r="CXJ152" s="89"/>
      <c r="CXK152" s="89"/>
      <c r="CXL152" s="89"/>
      <c r="CXM152" s="89"/>
      <c r="CXN152" s="89"/>
      <c r="CXO152" s="89"/>
      <c r="CXP152" s="89"/>
      <c r="CXQ152" s="89"/>
      <c r="CXR152" s="89"/>
      <c r="CXS152" s="89"/>
      <c r="CXT152" s="89"/>
      <c r="CXU152" s="89"/>
      <c r="CXV152" s="89"/>
      <c r="CXW152" s="89"/>
      <c r="CXX152" s="89"/>
      <c r="CXY152" s="89"/>
      <c r="CXZ152" s="89"/>
      <c r="CYA152" s="89"/>
      <c r="CYB152" s="89"/>
      <c r="CYC152" s="89"/>
      <c r="CYD152" s="89"/>
      <c r="CYE152" s="89"/>
      <c r="CYF152" s="89"/>
      <c r="CYG152" s="89"/>
      <c r="CYH152" s="89"/>
      <c r="CYI152" s="89"/>
      <c r="CYJ152" s="89"/>
      <c r="CYK152" s="89"/>
      <c r="CYL152" s="89"/>
      <c r="CYM152" s="89"/>
      <c r="CYN152" s="89"/>
      <c r="CYO152" s="89"/>
      <c r="CYP152" s="89"/>
      <c r="CYQ152" s="89"/>
      <c r="CYR152" s="89"/>
      <c r="CYS152" s="89"/>
      <c r="CYT152" s="89"/>
      <c r="CYU152" s="89"/>
      <c r="CYV152" s="89"/>
      <c r="CYW152" s="89"/>
      <c r="CYX152" s="89"/>
      <c r="CYY152" s="89"/>
      <c r="CYZ152" s="89"/>
      <c r="CZA152" s="89"/>
      <c r="CZB152" s="89"/>
      <c r="CZC152" s="89"/>
      <c r="CZD152" s="89"/>
      <c r="CZE152" s="89"/>
      <c r="CZF152" s="89"/>
      <c r="CZG152" s="89"/>
      <c r="CZH152" s="89"/>
      <c r="CZI152" s="89"/>
      <c r="CZJ152" s="89"/>
      <c r="CZK152" s="89"/>
      <c r="CZL152" s="89"/>
      <c r="CZM152" s="89"/>
      <c r="CZN152" s="89"/>
      <c r="CZO152" s="89"/>
      <c r="CZP152" s="89"/>
      <c r="CZQ152" s="89"/>
      <c r="CZR152" s="89"/>
      <c r="CZS152" s="89"/>
      <c r="CZT152" s="89"/>
      <c r="CZU152" s="89"/>
      <c r="CZV152" s="89"/>
      <c r="CZW152" s="89"/>
      <c r="CZX152" s="89"/>
      <c r="CZY152" s="89"/>
      <c r="CZZ152" s="89"/>
      <c r="DAA152" s="89"/>
      <c r="DAB152" s="89"/>
      <c r="DAC152" s="89"/>
      <c r="DAD152" s="89"/>
      <c r="DAE152" s="89"/>
      <c r="DAF152" s="89"/>
      <c r="DAG152" s="89"/>
      <c r="DAH152" s="89"/>
      <c r="DAI152" s="89"/>
      <c r="DAJ152" s="89"/>
      <c r="DAK152" s="89"/>
      <c r="DAL152" s="89"/>
      <c r="DAM152" s="89"/>
      <c r="DAN152" s="89"/>
      <c r="DAO152" s="89"/>
      <c r="DAP152" s="89"/>
      <c r="DAQ152" s="89"/>
      <c r="DAR152" s="89"/>
      <c r="DAS152" s="89"/>
      <c r="DAT152" s="89"/>
      <c r="DAU152" s="89"/>
      <c r="DAV152" s="89"/>
      <c r="DAW152" s="89"/>
      <c r="DAX152" s="89"/>
      <c r="DAY152" s="89"/>
      <c r="DAZ152" s="89"/>
      <c r="DBA152" s="89"/>
      <c r="DBB152" s="89"/>
      <c r="DBC152" s="89"/>
      <c r="DBD152" s="89"/>
      <c r="DBE152" s="89"/>
      <c r="DBF152" s="89"/>
      <c r="DBG152" s="89"/>
      <c r="DBH152" s="89"/>
      <c r="DBI152" s="89"/>
      <c r="DBJ152" s="89"/>
      <c r="DBK152" s="89"/>
      <c r="DBL152" s="89"/>
      <c r="DBM152" s="89"/>
      <c r="DBN152" s="89"/>
      <c r="DBO152" s="89"/>
      <c r="DBP152" s="89"/>
      <c r="DBQ152" s="89"/>
      <c r="DBR152" s="89"/>
      <c r="DBS152" s="89"/>
      <c r="DBT152" s="89"/>
      <c r="DBU152" s="89"/>
      <c r="DBV152" s="89"/>
      <c r="DBW152" s="89"/>
      <c r="DBX152" s="89"/>
      <c r="DBY152" s="89"/>
      <c r="DBZ152" s="89"/>
      <c r="DCA152" s="89"/>
      <c r="DCB152" s="89"/>
      <c r="DCC152" s="89"/>
      <c r="DCD152" s="89"/>
      <c r="DCE152" s="89"/>
      <c r="DCF152" s="89"/>
      <c r="DCG152" s="89"/>
      <c r="DCH152" s="89"/>
      <c r="DCI152" s="89"/>
      <c r="DCJ152" s="89"/>
      <c r="DCK152" s="89"/>
      <c r="DCL152" s="89"/>
      <c r="DCM152" s="89"/>
      <c r="DCN152" s="89"/>
      <c r="DCO152" s="89"/>
      <c r="DCP152" s="89"/>
      <c r="DCQ152" s="89"/>
      <c r="DCR152" s="89"/>
      <c r="DCS152" s="89"/>
      <c r="DCT152" s="89"/>
      <c r="DCU152" s="89"/>
      <c r="DCV152" s="89"/>
      <c r="DCW152" s="89"/>
      <c r="DCX152" s="89"/>
      <c r="DCY152" s="89"/>
      <c r="DCZ152" s="89"/>
      <c r="DDA152" s="89"/>
      <c r="DDB152" s="89"/>
      <c r="DDC152" s="89"/>
      <c r="DDD152" s="89"/>
      <c r="DDE152" s="89"/>
      <c r="DDF152" s="89"/>
      <c r="DDG152" s="89"/>
      <c r="DDH152" s="89"/>
      <c r="DDI152" s="89"/>
      <c r="DDJ152" s="89"/>
      <c r="DDK152" s="89"/>
      <c r="DDL152" s="89"/>
      <c r="DDM152" s="89"/>
      <c r="DDN152" s="89"/>
      <c r="DDO152" s="89"/>
      <c r="DDP152" s="89"/>
      <c r="DDQ152" s="89"/>
      <c r="DDR152" s="89"/>
      <c r="DDS152" s="89"/>
      <c r="DDT152" s="89"/>
      <c r="DDU152" s="89"/>
      <c r="DDV152" s="89"/>
      <c r="DDW152" s="89"/>
      <c r="DDX152" s="89"/>
      <c r="DDY152" s="89"/>
      <c r="DDZ152" s="89"/>
      <c r="DEA152" s="89"/>
      <c r="DEB152" s="89"/>
      <c r="DEC152" s="89"/>
      <c r="DED152" s="89"/>
      <c r="DEE152" s="89"/>
      <c r="DEF152" s="89"/>
      <c r="DEG152" s="89"/>
      <c r="DEH152" s="89"/>
      <c r="DEI152" s="89"/>
      <c r="DEJ152" s="89"/>
      <c r="DEK152" s="89"/>
      <c r="DEL152" s="89"/>
      <c r="DEM152" s="89"/>
      <c r="DEN152" s="89"/>
      <c r="DEO152" s="89"/>
      <c r="DEP152" s="89"/>
      <c r="DEQ152" s="89"/>
      <c r="DER152" s="89"/>
      <c r="DES152" s="89"/>
      <c r="DET152" s="89"/>
      <c r="DEU152" s="89"/>
      <c r="DEV152" s="89"/>
      <c r="DEW152" s="89"/>
      <c r="DEX152" s="89"/>
      <c r="DEY152" s="89"/>
      <c r="DEZ152" s="89"/>
      <c r="DFA152" s="89"/>
      <c r="DFB152" s="89"/>
      <c r="DFC152" s="89"/>
      <c r="DFD152" s="89"/>
      <c r="DFE152" s="89"/>
      <c r="DFF152" s="89"/>
      <c r="DFG152" s="89"/>
      <c r="DFH152" s="89"/>
      <c r="DFI152" s="89"/>
      <c r="DFJ152" s="89"/>
      <c r="DFK152" s="89"/>
      <c r="DFL152" s="89"/>
      <c r="DFM152" s="89"/>
      <c r="DFN152" s="89"/>
      <c r="DFO152" s="89"/>
      <c r="DFP152" s="89"/>
      <c r="DFQ152" s="89"/>
      <c r="DFR152" s="89"/>
      <c r="DFS152" s="89"/>
      <c r="DFT152" s="89"/>
      <c r="DFU152" s="89"/>
      <c r="DFV152" s="89"/>
      <c r="DFW152" s="89"/>
      <c r="DFX152" s="89"/>
      <c r="DFY152" s="89"/>
      <c r="DFZ152" s="89"/>
      <c r="DGA152" s="89"/>
      <c r="DGB152" s="89"/>
      <c r="DGC152" s="89"/>
      <c r="DGD152" s="89"/>
      <c r="DGE152" s="89"/>
      <c r="DGF152" s="89"/>
      <c r="DGG152" s="89"/>
      <c r="DGH152" s="89"/>
      <c r="DGI152" s="89"/>
      <c r="DGJ152" s="89"/>
      <c r="DGK152" s="89"/>
      <c r="DGL152" s="89"/>
      <c r="DGM152" s="89"/>
      <c r="DGN152" s="89"/>
      <c r="DGO152" s="89"/>
      <c r="DGP152" s="89"/>
      <c r="DGQ152" s="89"/>
      <c r="DGR152" s="89"/>
      <c r="DGS152" s="89"/>
      <c r="DGT152" s="89"/>
      <c r="DGU152" s="89"/>
      <c r="DGV152" s="89"/>
      <c r="DGW152" s="89"/>
      <c r="DGX152" s="89"/>
      <c r="DGY152" s="89"/>
      <c r="DGZ152" s="89"/>
      <c r="DHA152" s="89"/>
      <c r="DHB152" s="89"/>
      <c r="DHC152" s="89"/>
      <c r="DHD152" s="89"/>
      <c r="DHE152" s="89"/>
      <c r="DHF152" s="89"/>
      <c r="DHG152" s="89"/>
      <c r="DHH152" s="89"/>
      <c r="DHI152" s="89"/>
      <c r="DHJ152" s="89"/>
      <c r="DHK152" s="89"/>
      <c r="DHL152" s="89"/>
      <c r="DHM152" s="89"/>
      <c r="DHN152" s="89"/>
      <c r="DHO152" s="89"/>
      <c r="DHP152" s="89"/>
      <c r="DHQ152" s="89"/>
      <c r="DHR152" s="89"/>
      <c r="DHS152" s="89"/>
      <c r="DHT152" s="89"/>
      <c r="DHU152" s="89"/>
      <c r="DHV152" s="89"/>
      <c r="DHW152" s="89"/>
      <c r="DHX152" s="89"/>
      <c r="DHY152" s="89"/>
      <c r="DHZ152" s="89"/>
      <c r="DIA152" s="89"/>
      <c r="DIB152" s="89"/>
      <c r="DIC152" s="89"/>
      <c r="DID152" s="89"/>
      <c r="DIE152" s="89"/>
      <c r="DIF152" s="89"/>
      <c r="DIG152" s="89"/>
      <c r="DIH152" s="89"/>
      <c r="DII152" s="89"/>
      <c r="DIJ152" s="89"/>
      <c r="DIK152" s="89"/>
      <c r="DIL152" s="89"/>
      <c r="DIM152" s="89"/>
      <c r="DIN152" s="89"/>
      <c r="DIO152" s="89"/>
      <c r="DIP152" s="89"/>
      <c r="DIQ152" s="89"/>
      <c r="DIR152" s="89"/>
      <c r="DIS152" s="89"/>
      <c r="DIT152" s="89"/>
      <c r="DIU152" s="89"/>
      <c r="DIV152" s="89"/>
      <c r="DIW152" s="89"/>
      <c r="DIX152" s="89"/>
      <c r="DIY152" s="89"/>
      <c r="DIZ152" s="89"/>
      <c r="DJA152" s="89"/>
      <c r="DJB152" s="89"/>
      <c r="DJC152" s="89"/>
      <c r="DJD152" s="89"/>
      <c r="DJE152" s="89"/>
      <c r="DJF152" s="89"/>
      <c r="DJG152" s="89"/>
      <c r="DJH152" s="89"/>
      <c r="DJI152" s="89"/>
      <c r="DJJ152" s="89"/>
      <c r="DJK152" s="89"/>
      <c r="DJL152" s="89"/>
      <c r="DJM152" s="89"/>
      <c r="DJN152" s="89"/>
      <c r="DJO152" s="89"/>
      <c r="DJP152" s="89"/>
      <c r="DJQ152" s="89"/>
      <c r="DJR152" s="89"/>
      <c r="DJS152" s="89"/>
      <c r="DJT152" s="89"/>
      <c r="DJU152" s="89"/>
      <c r="DJV152" s="89"/>
      <c r="DJW152" s="89"/>
      <c r="DJX152" s="89"/>
      <c r="DJY152" s="89"/>
      <c r="DJZ152" s="89"/>
      <c r="DKA152" s="89"/>
      <c r="DKB152" s="89"/>
      <c r="DKC152" s="89"/>
      <c r="DKD152" s="89"/>
      <c r="DKE152" s="89"/>
      <c r="DKF152" s="89"/>
      <c r="DKG152" s="89"/>
      <c r="DKH152" s="89"/>
      <c r="DKI152" s="89"/>
      <c r="DKJ152" s="89"/>
      <c r="DKK152" s="89"/>
      <c r="DKL152" s="89"/>
      <c r="DKM152" s="89"/>
      <c r="DKN152" s="89"/>
      <c r="DKO152" s="89"/>
      <c r="DKP152" s="89"/>
      <c r="DKQ152" s="89"/>
      <c r="DKR152" s="89"/>
      <c r="DKS152" s="89"/>
      <c r="DKT152" s="89"/>
      <c r="DKU152" s="89"/>
      <c r="DKV152" s="89"/>
      <c r="DKW152" s="89"/>
      <c r="DKX152" s="89"/>
      <c r="DKY152" s="89"/>
      <c r="DKZ152" s="89"/>
      <c r="DLA152" s="89"/>
      <c r="DLB152" s="89"/>
      <c r="DLC152" s="89"/>
      <c r="DLD152" s="89"/>
      <c r="DLE152" s="89"/>
      <c r="DLF152" s="89"/>
      <c r="DLG152" s="89"/>
      <c r="DLH152" s="89"/>
      <c r="DLI152" s="89"/>
      <c r="DLJ152" s="89"/>
      <c r="DLK152" s="89"/>
      <c r="DLL152" s="89"/>
      <c r="DLM152" s="89"/>
      <c r="DLN152" s="89"/>
      <c r="DLO152" s="89"/>
      <c r="DLP152" s="89"/>
      <c r="DLQ152" s="89"/>
      <c r="DLR152" s="89"/>
      <c r="DLS152" s="89"/>
      <c r="DLT152" s="89"/>
      <c r="DLU152" s="89"/>
      <c r="DLV152" s="89"/>
      <c r="DLW152" s="89"/>
      <c r="DLX152" s="89"/>
      <c r="DLY152" s="89"/>
      <c r="DLZ152" s="89"/>
      <c r="DMA152" s="89"/>
      <c r="DMB152" s="89"/>
      <c r="DMC152" s="89"/>
      <c r="DMD152" s="89"/>
      <c r="DME152" s="89"/>
      <c r="DMF152" s="89"/>
      <c r="DMG152" s="89"/>
      <c r="DMH152" s="89"/>
      <c r="DMI152" s="89"/>
      <c r="DMJ152" s="89"/>
      <c r="DMK152" s="89"/>
      <c r="DML152" s="89"/>
      <c r="DMM152" s="89"/>
      <c r="DMN152" s="89"/>
      <c r="DMO152" s="89"/>
      <c r="DMP152" s="89"/>
      <c r="DMQ152" s="89"/>
      <c r="DMR152" s="89"/>
      <c r="DMS152" s="89"/>
      <c r="DMT152" s="89"/>
      <c r="DMU152" s="89"/>
      <c r="DMV152" s="89"/>
      <c r="DMW152" s="89"/>
      <c r="DMX152" s="89"/>
      <c r="DMY152" s="89"/>
      <c r="DMZ152" s="89"/>
      <c r="DNA152" s="89"/>
      <c r="DNB152" s="89"/>
      <c r="DNC152" s="89"/>
      <c r="DND152" s="89"/>
      <c r="DNE152" s="89"/>
      <c r="DNF152" s="89"/>
      <c r="DNG152" s="89"/>
      <c r="DNH152" s="89"/>
      <c r="DNI152" s="89"/>
      <c r="DNJ152" s="89"/>
      <c r="DNK152" s="89"/>
      <c r="DNL152" s="89"/>
      <c r="DNM152" s="89"/>
      <c r="DNN152" s="89"/>
      <c r="DNO152" s="89"/>
      <c r="DNP152" s="89"/>
      <c r="DNQ152" s="89"/>
      <c r="DNR152" s="89"/>
      <c r="DNS152" s="89"/>
      <c r="DNT152" s="89"/>
      <c r="DNU152" s="89"/>
      <c r="DNV152" s="89"/>
      <c r="DNW152" s="89"/>
      <c r="DNX152" s="89"/>
      <c r="DNY152" s="89"/>
      <c r="DNZ152" s="89"/>
      <c r="DOA152" s="89"/>
      <c r="DOB152" s="89"/>
      <c r="DOC152" s="89"/>
      <c r="DOD152" s="89"/>
      <c r="DOE152" s="89"/>
      <c r="DOF152" s="89"/>
      <c r="DOG152" s="89"/>
      <c r="DOH152" s="89"/>
      <c r="DOI152" s="89"/>
      <c r="DOJ152" s="89"/>
      <c r="DOK152" s="89"/>
      <c r="DOL152" s="89"/>
      <c r="DOM152" s="89"/>
      <c r="DON152" s="89"/>
      <c r="DOO152" s="89"/>
      <c r="DOP152" s="89"/>
      <c r="DOQ152" s="89"/>
      <c r="DOR152" s="89"/>
      <c r="DOS152" s="89"/>
      <c r="DOT152" s="89"/>
      <c r="DOU152" s="89"/>
      <c r="DOV152" s="89"/>
      <c r="DOW152" s="89"/>
      <c r="DOX152" s="89"/>
      <c r="DOY152" s="89"/>
      <c r="DOZ152" s="89"/>
      <c r="DPA152" s="89"/>
      <c r="DPB152" s="89"/>
      <c r="DPC152" s="89"/>
      <c r="DPD152" s="89"/>
      <c r="DPE152" s="89"/>
      <c r="DPF152" s="89"/>
      <c r="DPG152" s="89"/>
      <c r="DPH152" s="89"/>
      <c r="DPI152" s="89"/>
      <c r="DPJ152" s="89"/>
      <c r="DPK152" s="89"/>
      <c r="DPL152" s="89"/>
      <c r="DPM152" s="89"/>
      <c r="DPN152" s="89"/>
      <c r="DPO152" s="89"/>
      <c r="DPP152" s="89"/>
      <c r="DPQ152" s="89"/>
      <c r="DPR152" s="89"/>
      <c r="DPS152" s="89"/>
      <c r="DPT152" s="89"/>
      <c r="DPU152" s="89"/>
      <c r="DPV152" s="89"/>
      <c r="DPW152" s="89"/>
      <c r="DPX152" s="89"/>
      <c r="DPY152" s="89"/>
      <c r="DPZ152" s="89"/>
      <c r="DQA152" s="89"/>
      <c r="DQB152" s="89"/>
      <c r="DQC152" s="89"/>
      <c r="DQD152" s="89"/>
      <c r="DQE152" s="89"/>
      <c r="DQF152" s="89"/>
      <c r="DQG152" s="89"/>
      <c r="DQH152" s="89"/>
      <c r="DQI152" s="89"/>
      <c r="DQJ152" s="89"/>
      <c r="DQK152" s="89"/>
      <c r="DQL152" s="89"/>
      <c r="DQM152" s="89"/>
      <c r="DQN152" s="89"/>
      <c r="DQO152" s="89"/>
      <c r="DQP152" s="89"/>
      <c r="DQQ152" s="89"/>
      <c r="DQR152" s="89"/>
      <c r="DQS152" s="89"/>
      <c r="DQT152" s="89"/>
      <c r="DQU152" s="89"/>
      <c r="DQV152" s="89"/>
      <c r="DQW152" s="89"/>
      <c r="DQX152" s="89"/>
      <c r="DQY152" s="89"/>
      <c r="DQZ152" s="89"/>
      <c r="DRA152" s="89"/>
      <c r="DRB152" s="89"/>
      <c r="DRC152" s="89"/>
      <c r="DRD152" s="89"/>
      <c r="DRE152" s="89"/>
      <c r="DRF152" s="89"/>
      <c r="DRG152" s="89"/>
      <c r="DRH152" s="89"/>
      <c r="DRI152" s="89"/>
      <c r="DRJ152" s="89"/>
      <c r="DRK152" s="89"/>
      <c r="DRL152" s="89"/>
      <c r="DRM152" s="89"/>
      <c r="DRN152" s="89"/>
      <c r="DRO152" s="89"/>
      <c r="DRP152" s="89"/>
      <c r="DRQ152" s="89"/>
      <c r="DRR152" s="89"/>
      <c r="DRS152" s="89"/>
      <c r="DRT152" s="89"/>
      <c r="DRU152" s="89"/>
      <c r="DRV152" s="89"/>
      <c r="DRW152" s="89"/>
      <c r="DRX152" s="89"/>
      <c r="DRY152" s="89"/>
      <c r="DRZ152" s="89"/>
      <c r="DSA152" s="89"/>
      <c r="DSB152" s="89"/>
      <c r="DSC152" s="89"/>
      <c r="DSD152" s="89"/>
      <c r="DSE152" s="89"/>
      <c r="DSF152" s="89"/>
      <c r="DSG152" s="89"/>
      <c r="DSH152" s="89"/>
      <c r="DSI152" s="89"/>
      <c r="DSJ152" s="89"/>
      <c r="DSK152" s="89"/>
      <c r="DSL152" s="89"/>
      <c r="DSM152" s="89"/>
      <c r="DSN152" s="89"/>
      <c r="DSO152" s="89"/>
      <c r="DSP152" s="89"/>
      <c r="DSQ152" s="89"/>
      <c r="DSR152" s="89"/>
      <c r="DSS152" s="89"/>
      <c r="DST152" s="89"/>
      <c r="DSU152" s="89"/>
      <c r="DSV152" s="89"/>
      <c r="DSW152" s="89"/>
      <c r="DSX152" s="89"/>
      <c r="DSY152" s="89"/>
      <c r="DSZ152" s="89"/>
      <c r="DTA152" s="89"/>
      <c r="DTB152" s="89"/>
      <c r="DTC152" s="89"/>
      <c r="DTD152" s="89"/>
      <c r="DTE152" s="89"/>
      <c r="DTF152" s="89"/>
      <c r="DTG152" s="89"/>
      <c r="DTH152" s="89"/>
      <c r="DTI152" s="89"/>
      <c r="DTJ152" s="89"/>
      <c r="DTK152" s="89"/>
      <c r="DTL152" s="89"/>
      <c r="DTM152" s="89"/>
      <c r="DTN152" s="89"/>
      <c r="DTO152" s="89"/>
      <c r="DTP152" s="89"/>
      <c r="DTQ152" s="89"/>
      <c r="DTR152" s="89"/>
      <c r="DTS152" s="89"/>
      <c r="DTT152" s="89"/>
      <c r="DTU152" s="89"/>
      <c r="DTV152" s="89"/>
      <c r="DTW152" s="89"/>
      <c r="DTX152" s="89"/>
      <c r="DTY152" s="89"/>
      <c r="DTZ152" s="89"/>
      <c r="DUA152" s="89"/>
      <c r="DUB152" s="89"/>
      <c r="DUC152" s="89"/>
      <c r="DUD152" s="89"/>
      <c r="DUE152" s="89"/>
      <c r="DUF152" s="89"/>
      <c r="DUG152" s="89"/>
      <c r="DUH152" s="89"/>
      <c r="DUI152" s="89"/>
      <c r="DUJ152" s="89"/>
      <c r="DUK152" s="89"/>
      <c r="DUL152" s="89"/>
      <c r="DUM152" s="89"/>
      <c r="DUN152" s="89"/>
      <c r="DUO152" s="89"/>
      <c r="DUP152" s="89"/>
      <c r="DUQ152" s="89"/>
      <c r="DUR152" s="89"/>
      <c r="DUS152" s="89"/>
      <c r="DUT152" s="89"/>
      <c r="DUU152" s="89"/>
      <c r="DUV152" s="89"/>
      <c r="DUW152" s="89"/>
      <c r="DUX152" s="89"/>
      <c r="DUY152" s="89"/>
      <c r="DUZ152" s="89"/>
      <c r="DVA152" s="89"/>
      <c r="DVB152" s="89"/>
      <c r="DVC152" s="89"/>
      <c r="DVD152" s="89"/>
      <c r="DVE152" s="89"/>
      <c r="DVF152" s="89"/>
      <c r="DVG152" s="89"/>
      <c r="DVH152" s="89"/>
      <c r="DVI152" s="89"/>
      <c r="DVJ152" s="89"/>
      <c r="DVK152" s="89"/>
      <c r="DVL152" s="89"/>
      <c r="DVM152" s="89"/>
      <c r="DVN152" s="89"/>
      <c r="DVO152" s="89"/>
      <c r="DVP152" s="89"/>
      <c r="DVQ152" s="89"/>
      <c r="DVR152" s="89"/>
      <c r="DVS152" s="89"/>
      <c r="DVT152" s="89"/>
      <c r="DVU152" s="89"/>
      <c r="DVV152" s="89"/>
      <c r="DVW152" s="89"/>
      <c r="DVX152" s="89"/>
      <c r="DVY152" s="89"/>
      <c r="DVZ152" s="89"/>
      <c r="DWA152" s="89"/>
      <c r="DWB152" s="89"/>
      <c r="DWC152" s="89"/>
      <c r="DWD152" s="89"/>
      <c r="DWE152" s="89"/>
      <c r="DWF152" s="89"/>
      <c r="DWG152" s="89"/>
      <c r="DWH152" s="89"/>
      <c r="DWI152" s="89"/>
      <c r="DWJ152" s="89"/>
      <c r="DWK152" s="89"/>
      <c r="DWL152" s="89"/>
      <c r="DWM152" s="89"/>
      <c r="DWN152" s="89"/>
      <c r="DWO152" s="89"/>
      <c r="DWP152" s="89"/>
      <c r="DWQ152" s="89"/>
      <c r="DWR152" s="89"/>
      <c r="DWS152" s="89"/>
      <c r="DWT152" s="89"/>
      <c r="DWU152" s="89"/>
      <c r="DWV152" s="89"/>
      <c r="DWW152" s="89"/>
      <c r="DWX152" s="89"/>
      <c r="DWY152" s="89"/>
      <c r="DWZ152" s="89"/>
      <c r="DXA152" s="89"/>
      <c r="DXB152" s="89"/>
      <c r="DXC152" s="89"/>
      <c r="DXD152" s="89"/>
      <c r="DXE152" s="89"/>
      <c r="DXF152" s="89"/>
      <c r="DXG152" s="89"/>
      <c r="DXH152" s="89"/>
      <c r="DXI152" s="89"/>
      <c r="DXJ152" s="89"/>
      <c r="DXK152" s="89"/>
      <c r="DXL152" s="89"/>
      <c r="DXM152" s="89"/>
      <c r="DXN152" s="89"/>
      <c r="DXO152" s="89"/>
      <c r="DXP152" s="89"/>
      <c r="DXQ152" s="89"/>
      <c r="DXR152" s="89"/>
      <c r="DXS152" s="89"/>
      <c r="DXT152" s="89"/>
      <c r="DXU152" s="89"/>
      <c r="DXV152" s="89"/>
      <c r="DXW152" s="89"/>
      <c r="DXX152" s="89"/>
      <c r="DXY152" s="89"/>
      <c r="DXZ152" s="89"/>
      <c r="DYA152" s="89"/>
      <c r="DYB152" s="89"/>
      <c r="DYC152" s="89"/>
      <c r="DYD152" s="89"/>
      <c r="DYE152" s="89"/>
      <c r="DYF152" s="89"/>
      <c r="DYG152" s="89"/>
      <c r="DYH152" s="89"/>
      <c r="DYI152" s="89"/>
      <c r="DYJ152" s="89"/>
      <c r="DYK152" s="89"/>
      <c r="DYL152" s="89"/>
      <c r="DYM152" s="89"/>
      <c r="DYN152" s="89"/>
      <c r="DYO152" s="89"/>
      <c r="DYP152" s="89"/>
      <c r="DYQ152" s="89"/>
      <c r="DYR152" s="89"/>
      <c r="DYS152" s="89"/>
      <c r="DYT152" s="89"/>
      <c r="DYU152" s="89"/>
      <c r="DYV152" s="89"/>
      <c r="DYW152" s="89"/>
      <c r="DYX152" s="89"/>
      <c r="DYY152" s="89"/>
      <c r="DYZ152" s="89"/>
      <c r="DZA152" s="89"/>
      <c r="DZB152" s="89"/>
      <c r="DZC152" s="89"/>
      <c r="DZD152" s="89"/>
      <c r="DZE152" s="89"/>
      <c r="DZF152" s="89"/>
      <c r="DZG152" s="89"/>
      <c r="DZH152" s="89"/>
      <c r="DZI152" s="89"/>
      <c r="DZJ152" s="89"/>
      <c r="DZK152" s="89"/>
      <c r="DZL152" s="89"/>
      <c r="DZM152" s="89"/>
      <c r="DZN152" s="89"/>
      <c r="DZO152" s="89"/>
      <c r="DZP152" s="89"/>
      <c r="DZQ152" s="89"/>
      <c r="DZR152" s="89"/>
      <c r="DZS152" s="89"/>
      <c r="DZT152" s="89"/>
      <c r="DZU152" s="89"/>
      <c r="DZV152" s="89"/>
      <c r="DZW152" s="89"/>
      <c r="DZX152" s="89"/>
      <c r="DZY152" s="89"/>
      <c r="DZZ152" s="89"/>
      <c r="EAA152" s="89"/>
      <c r="EAB152" s="89"/>
      <c r="EAC152" s="89"/>
      <c r="EAD152" s="89"/>
      <c r="EAE152" s="89"/>
      <c r="EAF152" s="89"/>
      <c r="EAG152" s="89"/>
      <c r="EAH152" s="89"/>
      <c r="EAI152" s="89"/>
      <c r="EAJ152" s="89"/>
      <c r="EAK152" s="89"/>
      <c r="EAL152" s="89"/>
      <c r="EAM152" s="89"/>
      <c r="EAN152" s="89"/>
      <c r="EAO152" s="89"/>
      <c r="EAP152" s="89"/>
      <c r="EAQ152" s="89"/>
      <c r="EAR152" s="89"/>
      <c r="EAS152" s="89"/>
      <c r="EAT152" s="89"/>
      <c r="EAU152" s="89"/>
      <c r="EAV152" s="89"/>
      <c r="EAW152" s="89"/>
      <c r="EAX152" s="89"/>
      <c r="EAY152" s="89"/>
      <c r="EAZ152" s="89"/>
      <c r="EBA152" s="89"/>
      <c r="EBB152" s="89"/>
      <c r="EBC152" s="89"/>
      <c r="EBD152" s="89"/>
      <c r="EBE152" s="89"/>
      <c r="EBF152" s="89"/>
      <c r="EBG152" s="89"/>
      <c r="EBH152" s="89"/>
      <c r="EBI152" s="89"/>
      <c r="EBJ152" s="89"/>
      <c r="EBK152" s="89"/>
      <c r="EBL152" s="89"/>
      <c r="EBM152" s="89"/>
      <c r="EBN152" s="89"/>
      <c r="EBO152" s="89"/>
      <c r="EBP152" s="89"/>
      <c r="EBQ152" s="89"/>
      <c r="EBR152" s="89"/>
      <c r="EBS152" s="89"/>
      <c r="EBT152" s="89"/>
      <c r="EBU152" s="89"/>
      <c r="EBV152" s="89"/>
      <c r="EBW152" s="89"/>
      <c r="EBX152" s="89"/>
      <c r="EBY152" s="89"/>
      <c r="EBZ152" s="89"/>
      <c r="ECA152" s="89"/>
      <c r="ECB152" s="89"/>
      <c r="ECC152" s="89"/>
      <c r="ECD152" s="89"/>
      <c r="ECE152" s="89"/>
      <c r="ECF152" s="89"/>
      <c r="ECG152" s="89"/>
      <c r="ECH152" s="89"/>
      <c r="ECI152" s="89"/>
      <c r="ECJ152" s="89"/>
      <c r="ECK152" s="89"/>
      <c r="ECL152" s="89"/>
      <c r="ECM152" s="89"/>
      <c r="ECN152" s="89"/>
      <c r="ECO152" s="89"/>
      <c r="ECP152" s="89"/>
      <c r="ECQ152" s="89"/>
      <c r="ECR152" s="89"/>
      <c r="ECS152" s="89"/>
      <c r="ECT152" s="89"/>
      <c r="ECU152" s="89"/>
      <c r="ECV152" s="89"/>
      <c r="ECW152" s="89"/>
      <c r="ECX152" s="89"/>
      <c r="ECY152" s="89"/>
      <c r="ECZ152" s="89"/>
      <c r="EDA152" s="89"/>
      <c r="EDB152" s="89"/>
      <c r="EDC152" s="89"/>
      <c r="EDD152" s="89"/>
      <c r="EDE152" s="89"/>
      <c r="EDF152" s="89"/>
      <c r="EDG152" s="89"/>
      <c r="EDH152" s="89"/>
      <c r="EDI152" s="89"/>
      <c r="EDJ152" s="89"/>
      <c r="EDK152" s="89"/>
      <c r="EDL152" s="89"/>
      <c r="EDM152" s="89"/>
      <c r="EDN152" s="89"/>
      <c r="EDO152" s="89"/>
      <c r="EDP152" s="89"/>
      <c r="EDQ152" s="89"/>
      <c r="EDR152" s="89"/>
      <c r="EDS152" s="89"/>
      <c r="EDT152" s="89"/>
      <c r="EDU152" s="89"/>
      <c r="EDV152" s="89"/>
      <c r="EDW152" s="89"/>
      <c r="EDX152" s="89"/>
      <c r="EDY152" s="89"/>
      <c r="EDZ152" s="89"/>
      <c r="EEA152" s="89"/>
      <c r="EEB152" s="89"/>
      <c r="EEC152" s="89"/>
      <c r="EED152" s="89"/>
      <c r="EEE152" s="89"/>
      <c r="EEF152" s="89"/>
      <c r="EEG152" s="89"/>
      <c r="EEH152" s="89"/>
      <c r="EEI152" s="89"/>
      <c r="EEJ152" s="89"/>
      <c r="EEK152" s="89"/>
      <c r="EEL152" s="89"/>
      <c r="EEM152" s="89"/>
      <c r="EEN152" s="89"/>
      <c r="EEO152" s="89"/>
      <c r="EEP152" s="89"/>
      <c r="EEQ152" s="89"/>
      <c r="EER152" s="89"/>
      <c r="EES152" s="89"/>
      <c r="EET152" s="89"/>
      <c r="EEU152" s="89"/>
      <c r="EEV152" s="89"/>
      <c r="EEW152" s="89"/>
      <c r="EEX152" s="89"/>
      <c r="EEY152" s="89"/>
      <c r="EEZ152" s="89"/>
      <c r="EFA152" s="89"/>
      <c r="EFB152" s="89"/>
      <c r="EFC152" s="89"/>
      <c r="EFD152" s="89"/>
      <c r="EFE152" s="89"/>
      <c r="EFF152" s="89"/>
      <c r="EFG152" s="89"/>
      <c r="EFH152" s="89"/>
      <c r="EFI152" s="89"/>
      <c r="EFJ152" s="89"/>
      <c r="EFK152" s="89"/>
      <c r="EFL152" s="89"/>
      <c r="EFM152" s="89"/>
      <c r="EFN152" s="89"/>
      <c r="EFO152" s="89"/>
      <c r="EFP152" s="89"/>
      <c r="EFQ152" s="89"/>
      <c r="EFR152" s="89"/>
      <c r="EFS152" s="89"/>
      <c r="EFT152" s="89"/>
      <c r="EFU152" s="89"/>
      <c r="EFV152" s="89"/>
      <c r="EFW152" s="89"/>
      <c r="EFX152" s="89"/>
      <c r="EFY152" s="89"/>
      <c r="EFZ152" s="89"/>
      <c r="EGA152" s="89"/>
      <c r="EGB152" s="89"/>
      <c r="EGC152" s="89"/>
      <c r="EGD152" s="89"/>
      <c r="EGE152" s="89"/>
      <c r="EGF152" s="89"/>
      <c r="EGG152" s="89"/>
      <c r="EGH152" s="89"/>
      <c r="EGI152" s="89"/>
      <c r="EGJ152" s="89"/>
      <c r="EGK152" s="89"/>
      <c r="EGL152" s="89"/>
      <c r="EGM152" s="89"/>
      <c r="EGN152" s="89"/>
      <c r="EGO152" s="89"/>
      <c r="EGP152" s="89"/>
      <c r="EGQ152" s="89"/>
      <c r="EGR152" s="89"/>
      <c r="EGS152" s="89"/>
      <c r="EGT152" s="89"/>
      <c r="EGU152" s="89"/>
      <c r="EGV152" s="89"/>
      <c r="EGW152" s="89"/>
      <c r="EGX152" s="89"/>
      <c r="EGY152" s="89"/>
      <c r="EGZ152" s="89"/>
      <c r="EHA152" s="89"/>
      <c r="EHB152" s="89"/>
      <c r="EHC152" s="89"/>
      <c r="EHD152" s="89"/>
      <c r="EHE152" s="89"/>
      <c r="EHF152" s="89"/>
      <c r="EHG152" s="89"/>
      <c r="EHH152" s="89"/>
      <c r="EHI152" s="89"/>
      <c r="EHJ152" s="89"/>
      <c r="EHK152" s="89"/>
      <c r="EHL152" s="89"/>
      <c r="EHM152" s="89"/>
      <c r="EHN152" s="89"/>
      <c r="EHO152" s="89"/>
      <c r="EHP152" s="89"/>
      <c r="EHQ152" s="89"/>
      <c r="EHR152" s="89"/>
      <c r="EHS152" s="89"/>
      <c r="EHT152" s="89"/>
      <c r="EHU152" s="89"/>
      <c r="EHV152" s="89"/>
      <c r="EHW152" s="89"/>
      <c r="EHX152" s="89"/>
      <c r="EHY152" s="89"/>
      <c r="EHZ152" s="89"/>
      <c r="EIA152" s="89"/>
      <c r="EIB152" s="89"/>
      <c r="EIC152" s="89"/>
      <c r="EID152" s="89"/>
      <c r="EIE152" s="89"/>
      <c r="EIF152" s="89"/>
      <c r="EIG152" s="89"/>
      <c r="EIH152" s="89"/>
      <c r="EII152" s="89"/>
      <c r="EIJ152" s="89"/>
      <c r="EIK152" s="89"/>
      <c r="EIL152" s="89"/>
      <c r="EIM152" s="89"/>
      <c r="EIN152" s="89"/>
      <c r="EIO152" s="89"/>
      <c r="EIP152" s="89"/>
      <c r="EIQ152" s="89"/>
      <c r="EIR152" s="89"/>
      <c r="EIS152" s="89"/>
      <c r="EIT152" s="89"/>
      <c r="EIU152" s="89"/>
      <c r="EIV152" s="89"/>
      <c r="EIW152" s="89"/>
      <c r="EIX152" s="89"/>
      <c r="EIY152" s="89"/>
      <c r="EIZ152" s="89"/>
      <c r="EJA152" s="89"/>
      <c r="EJB152" s="89"/>
      <c r="EJC152" s="89"/>
      <c r="EJD152" s="89"/>
      <c r="EJE152" s="89"/>
      <c r="EJF152" s="89"/>
      <c r="EJG152" s="89"/>
      <c r="EJH152" s="89"/>
      <c r="EJI152" s="89"/>
      <c r="EJJ152" s="89"/>
      <c r="EJK152" s="89"/>
      <c r="EJL152" s="89"/>
      <c r="EJM152" s="89"/>
      <c r="EJN152" s="89"/>
      <c r="EJO152" s="89"/>
      <c r="EJP152" s="89"/>
      <c r="EJQ152" s="89"/>
      <c r="EJR152" s="89"/>
      <c r="EJS152" s="89"/>
      <c r="EJT152" s="89"/>
      <c r="EJU152" s="89"/>
      <c r="EJV152" s="89"/>
      <c r="EJW152" s="89"/>
      <c r="EJX152" s="89"/>
      <c r="EJY152" s="89"/>
      <c r="EJZ152" s="89"/>
      <c r="EKA152" s="89"/>
      <c r="EKB152" s="89"/>
      <c r="EKC152" s="89"/>
      <c r="EKD152" s="89"/>
      <c r="EKE152" s="89"/>
      <c r="EKF152" s="89"/>
      <c r="EKG152" s="89"/>
      <c r="EKH152" s="89"/>
      <c r="EKI152" s="89"/>
      <c r="EKJ152" s="89"/>
      <c r="EKK152" s="89"/>
      <c r="EKL152" s="89"/>
      <c r="EKM152" s="89"/>
      <c r="EKN152" s="89"/>
      <c r="EKO152" s="89"/>
      <c r="EKP152" s="89"/>
      <c r="EKQ152" s="89"/>
      <c r="EKR152" s="89"/>
      <c r="EKS152" s="89"/>
      <c r="EKT152" s="89"/>
      <c r="EKU152" s="89"/>
      <c r="EKV152" s="89"/>
      <c r="EKW152" s="89"/>
      <c r="EKX152" s="89"/>
      <c r="EKY152" s="89"/>
      <c r="EKZ152" s="89"/>
      <c r="ELA152" s="89"/>
      <c r="ELB152" s="89"/>
      <c r="ELC152" s="89"/>
      <c r="ELD152" s="89"/>
      <c r="ELE152" s="89"/>
      <c r="ELF152" s="89"/>
      <c r="ELG152" s="89"/>
      <c r="ELH152" s="89"/>
      <c r="ELI152" s="89"/>
      <c r="ELJ152" s="89"/>
      <c r="ELK152" s="89"/>
      <c r="ELL152" s="89"/>
      <c r="ELM152" s="89"/>
      <c r="ELN152" s="89"/>
      <c r="ELO152" s="89"/>
      <c r="ELP152" s="89"/>
      <c r="ELQ152" s="89"/>
      <c r="ELR152" s="89"/>
      <c r="ELS152" s="89"/>
      <c r="ELT152" s="89"/>
      <c r="ELU152" s="89"/>
      <c r="ELV152" s="89"/>
      <c r="ELW152" s="89"/>
      <c r="ELX152" s="89"/>
      <c r="ELY152" s="89"/>
      <c r="ELZ152" s="89"/>
      <c r="EMA152" s="89"/>
      <c r="EMB152" s="89"/>
      <c r="EMC152" s="89"/>
      <c r="EMD152" s="89"/>
      <c r="EME152" s="89"/>
      <c r="EMF152" s="89"/>
      <c r="EMG152" s="89"/>
      <c r="EMH152" s="89"/>
      <c r="EMI152" s="89"/>
      <c r="EMJ152" s="89"/>
      <c r="EMK152" s="89"/>
      <c r="EML152" s="89"/>
      <c r="EMM152" s="89"/>
      <c r="EMN152" s="89"/>
      <c r="EMO152" s="89"/>
      <c r="EMP152" s="89"/>
      <c r="EMQ152" s="89"/>
      <c r="EMR152" s="89"/>
      <c r="EMS152" s="89"/>
      <c r="EMT152" s="89"/>
      <c r="EMU152" s="89"/>
      <c r="EMV152" s="89"/>
      <c r="EMW152" s="89"/>
      <c r="EMX152" s="89"/>
      <c r="EMY152" s="89"/>
      <c r="EMZ152" s="89"/>
      <c r="ENA152" s="89"/>
      <c r="ENB152" s="89"/>
      <c r="ENC152" s="89"/>
      <c r="END152" s="89"/>
      <c r="ENE152" s="89"/>
      <c r="ENF152" s="89"/>
      <c r="ENG152" s="89"/>
      <c r="ENH152" s="89"/>
      <c r="ENI152" s="89"/>
      <c r="ENJ152" s="89"/>
      <c r="ENK152" s="89"/>
      <c r="ENL152" s="89"/>
      <c r="ENM152" s="89"/>
      <c r="ENN152" s="89"/>
      <c r="ENO152" s="89"/>
      <c r="ENP152" s="89"/>
      <c r="ENQ152" s="89"/>
      <c r="ENR152" s="89"/>
      <c r="ENS152" s="89"/>
      <c r="ENT152" s="89"/>
      <c r="ENU152" s="89"/>
      <c r="ENV152" s="89"/>
      <c r="ENW152" s="89"/>
      <c r="ENX152" s="89"/>
      <c r="ENY152" s="89"/>
      <c r="ENZ152" s="89"/>
      <c r="EOA152" s="89"/>
      <c r="EOB152" s="89"/>
      <c r="EOC152" s="89"/>
      <c r="EOD152" s="89"/>
      <c r="EOE152" s="89"/>
      <c r="EOF152" s="89"/>
      <c r="EOG152" s="89"/>
      <c r="EOH152" s="89"/>
      <c r="EOI152" s="89"/>
      <c r="EOJ152" s="89"/>
      <c r="EOK152" s="89"/>
      <c r="EOL152" s="89"/>
      <c r="EOM152" s="89"/>
      <c r="EON152" s="89"/>
      <c r="EOO152" s="89"/>
      <c r="EOP152" s="89"/>
      <c r="EOQ152" s="89"/>
      <c r="EOR152" s="89"/>
      <c r="EOS152" s="89"/>
      <c r="EOT152" s="89"/>
      <c r="EOU152" s="89"/>
      <c r="EOV152" s="89"/>
      <c r="EOW152" s="89"/>
      <c r="EOX152" s="89"/>
      <c r="EOY152" s="89"/>
      <c r="EOZ152" s="89"/>
      <c r="EPA152" s="89"/>
      <c r="EPB152" s="89"/>
      <c r="EPC152" s="89"/>
      <c r="EPD152" s="89"/>
      <c r="EPE152" s="89"/>
      <c r="EPF152" s="89"/>
      <c r="EPG152" s="89"/>
      <c r="EPH152" s="89"/>
      <c r="EPI152" s="89"/>
      <c r="EPJ152" s="89"/>
      <c r="EPK152" s="89"/>
      <c r="EPL152" s="89"/>
      <c r="EPM152" s="89"/>
      <c r="EPN152" s="89"/>
      <c r="EPO152" s="89"/>
      <c r="EPP152" s="89"/>
      <c r="EPQ152" s="89"/>
      <c r="EPR152" s="89"/>
      <c r="EPS152" s="89"/>
      <c r="EPT152" s="89"/>
      <c r="EPU152" s="89"/>
      <c r="EPV152" s="89"/>
      <c r="EPW152" s="89"/>
      <c r="EPX152" s="89"/>
      <c r="EPY152" s="89"/>
      <c r="EPZ152" s="89"/>
      <c r="EQA152" s="89"/>
      <c r="EQB152" s="89"/>
      <c r="EQC152" s="89"/>
      <c r="EQD152" s="89"/>
      <c r="EQE152" s="89"/>
      <c r="EQF152" s="89"/>
      <c r="EQG152" s="89"/>
      <c r="EQH152" s="89"/>
      <c r="EQI152" s="89"/>
      <c r="EQJ152" s="89"/>
      <c r="EQK152" s="89"/>
      <c r="EQL152" s="89"/>
      <c r="EQM152" s="89"/>
      <c r="EQN152" s="89"/>
      <c r="EQO152" s="89"/>
      <c r="EQP152" s="89"/>
      <c r="EQQ152" s="89"/>
      <c r="EQR152" s="89"/>
      <c r="EQS152" s="89"/>
      <c r="EQT152" s="89"/>
      <c r="EQU152" s="89"/>
      <c r="EQV152" s="89"/>
      <c r="EQW152" s="89"/>
      <c r="EQX152" s="89"/>
      <c r="EQY152" s="89"/>
      <c r="EQZ152" s="89"/>
      <c r="ERA152" s="89"/>
      <c r="ERB152" s="89"/>
      <c r="ERC152" s="89"/>
      <c r="ERD152" s="89"/>
      <c r="ERE152" s="89"/>
      <c r="ERF152" s="89"/>
      <c r="ERG152" s="89"/>
      <c r="ERH152" s="89"/>
      <c r="ERI152" s="89"/>
      <c r="ERJ152" s="89"/>
      <c r="ERK152" s="89"/>
      <c r="ERL152" s="89"/>
      <c r="ERM152" s="89"/>
      <c r="ERN152" s="89"/>
      <c r="ERO152" s="89"/>
      <c r="ERP152" s="89"/>
      <c r="ERQ152" s="89"/>
      <c r="ERR152" s="89"/>
      <c r="ERS152" s="89"/>
      <c r="ERT152" s="89"/>
      <c r="ERU152" s="89"/>
      <c r="ERV152" s="89"/>
      <c r="ERW152" s="89"/>
      <c r="ERX152" s="89"/>
      <c r="ERY152" s="89"/>
      <c r="ERZ152" s="89"/>
      <c r="ESA152" s="89"/>
      <c r="ESB152" s="89"/>
      <c r="ESC152" s="89"/>
      <c r="ESD152" s="89"/>
      <c r="ESE152" s="89"/>
      <c r="ESF152" s="89"/>
      <c r="ESG152" s="89"/>
      <c r="ESH152" s="89"/>
      <c r="ESI152" s="89"/>
      <c r="ESJ152" s="89"/>
      <c r="ESK152" s="89"/>
      <c r="ESL152" s="89"/>
      <c r="ESM152" s="89"/>
      <c r="ESN152" s="89"/>
      <c r="ESO152" s="89"/>
      <c r="ESP152" s="89"/>
      <c r="ESQ152" s="89"/>
      <c r="ESR152" s="89"/>
      <c r="ESS152" s="89"/>
      <c r="EST152" s="89"/>
      <c r="ESU152" s="89"/>
      <c r="ESV152" s="89"/>
      <c r="ESW152" s="89"/>
      <c r="ESX152" s="89"/>
      <c r="ESY152" s="89"/>
      <c r="ESZ152" s="89"/>
      <c r="ETA152" s="89"/>
      <c r="ETB152" s="89"/>
      <c r="ETC152" s="89"/>
      <c r="ETD152" s="89"/>
      <c r="ETE152" s="89"/>
      <c r="ETF152" s="89"/>
      <c r="ETG152" s="89"/>
      <c r="ETH152" s="89"/>
      <c r="ETI152" s="89"/>
      <c r="ETJ152" s="89"/>
      <c r="ETK152" s="89"/>
      <c r="ETL152" s="89"/>
      <c r="ETM152" s="89"/>
      <c r="ETN152" s="89"/>
      <c r="ETO152" s="89"/>
      <c r="ETP152" s="89"/>
      <c r="ETQ152" s="89"/>
      <c r="ETR152" s="89"/>
      <c r="ETS152" s="89"/>
      <c r="ETT152" s="89"/>
      <c r="ETU152" s="89"/>
      <c r="ETV152" s="89"/>
      <c r="ETW152" s="89"/>
      <c r="ETX152" s="89"/>
      <c r="ETY152" s="89"/>
      <c r="ETZ152" s="89"/>
      <c r="EUA152" s="89"/>
      <c r="EUB152" s="89"/>
      <c r="EUC152" s="89"/>
      <c r="EUD152" s="89"/>
      <c r="EUE152" s="89"/>
      <c r="EUF152" s="89"/>
      <c r="EUG152" s="89"/>
      <c r="EUH152" s="89"/>
      <c r="EUI152" s="89"/>
      <c r="EUJ152" s="89"/>
      <c r="EUK152" s="89"/>
      <c r="EUL152" s="89"/>
      <c r="EUM152" s="89"/>
      <c r="EUN152" s="89"/>
      <c r="EUO152" s="89"/>
      <c r="EUP152" s="89"/>
      <c r="EUQ152" s="89"/>
      <c r="EUR152" s="89"/>
      <c r="EUS152" s="89"/>
      <c r="EUT152" s="89"/>
      <c r="EUU152" s="89"/>
      <c r="EUV152" s="89"/>
      <c r="EUW152" s="89"/>
      <c r="EUX152" s="89"/>
      <c r="EUY152" s="89"/>
      <c r="EUZ152" s="89"/>
      <c r="EVA152" s="89"/>
      <c r="EVB152" s="89"/>
      <c r="EVC152" s="89"/>
      <c r="EVD152" s="89"/>
      <c r="EVE152" s="89"/>
      <c r="EVF152" s="89"/>
      <c r="EVG152" s="89"/>
      <c r="EVH152" s="89"/>
      <c r="EVI152" s="89"/>
      <c r="EVJ152" s="89"/>
      <c r="EVK152" s="89"/>
      <c r="EVL152" s="89"/>
      <c r="EVM152" s="89"/>
      <c r="EVN152" s="89"/>
      <c r="EVO152" s="89"/>
      <c r="EVP152" s="89"/>
      <c r="EVQ152" s="89"/>
      <c r="EVR152" s="89"/>
      <c r="EVS152" s="89"/>
      <c r="EVT152" s="89"/>
      <c r="EVU152" s="89"/>
      <c r="EVV152" s="89"/>
      <c r="EVW152" s="89"/>
      <c r="EVX152" s="89"/>
      <c r="EVY152" s="89"/>
      <c r="EVZ152" s="89"/>
      <c r="EWA152" s="89"/>
      <c r="EWB152" s="89"/>
      <c r="EWC152" s="89"/>
      <c r="EWD152" s="89"/>
      <c r="EWE152" s="89"/>
      <c r="EWF152" s="89"/>
      <c r="EWG152" s="89"/>
      <c r="EWH152" s="89"/>
      <c r="EWI152" s="89"/>
      <c r="EWJ152" s="89"/>
      <c r="EWK152" s="89"/>
      <c r="EWL152" s="89"/>
      <c r="EWM152" s="89"/>
      <c r="EWN152" s="89"/>
      <c r="EWO152" s="89"/>
      <c r="EWP152" s="89"/>
      <c r="EWQ152" s="89"/>
      <c r="EWR152" s="89"/>
      <c r="EWS152" s="89"/>
      <c r="EWT152" s="89"/>
      <c r="EWU152" s="89"/>
      <c r="EWV152" s="89"/>
      <c r="EWW152" s="89"/>
      <c r="EWX152" s="89"/>
      <c r="EWY152" s="89"/>
      <c r="EWZ152" s="89"/>
      <c r="EXA152" s="89"/>
      <c r="EXB152" s="89"/>
      <c r="EXC152" s="89"/>
      <c r="EXD152" s="89"/>
      <c r="EXE152" s="89"/>
      <c r="EXF152" s="89"/>
      <c r="EXG152" s="89"/>
      <c r="EXH152" s="89"/>
      <c r="EXI152" s="89"/>
      <c r="EXJ152" s="89"/>
      <c r="EXK152" s="89"/>
      <c r="EXL152" s="89"/>
      <c r="EXM152" s="89"/>
      <c r="EXN152" s="89"/>
      <c r="EXO152" s="89"/>
      <c r="EXP152" s="89"/>
      <c r="EXQ152" s="89"/>
      <c r="EXR152" s="89"/>
      <c r="EXS152" s="89"/>
      <c r="EXT152" s="89"/>
      <c r="EXU152" s="89"/>
      <c r="EXV152" s="89"/>
      <c r="EXW152" s="89"/>
      <c r="EXX152" s="89"/>
      <c r="EXY152" s="89"/>
      <c r="EXZ152" s="89"/>
      <c r="EYA152" s="89"/>
      <c r="EYB152" s="89"/>
      <c r="EYC152" s="89"/>
      <c r="EYD152" s="89"/>
      <c r="EYE152" s="89"/>
      <c r="EYF152" s="89"/>
      <c r="EYG152" s="89"/>
      <c r="EYH152" s="89"/>
      <c r="EYI152" s="89"/>
      <c r="EYJ152" s="89"/>
      <c r="EYK152" s="89"/>
      <c r="EYL152" s="89"/>
      <c r="EYM152" s="89"/>
      <c r="EYN152" s="89"/>
      <c r="EYO152" s="89"/>
      <c r="EYP152" s="89"/>
      <c r="EYQ152" s="89"/>
      <c r="EYR152" s="89"/>
      <c r="EYS152" s="89"/>
      <c r="EYT152" s="89"/>
      <c r="EYU152" s="89"/>
      <c r="EYV152" s="89"/>
      <c r="EYW152" s="89"/>
      <c r="EYX152" s="89"/>
      <c r="EYY152" s="89"/>
      <c r="EYZ152" s="89"/>
      <c r="EZA152" s="89"/>
      <c r="EZB152" s="89"/>
      <c r="EZC152" s="89"/>
      <c r="EZD152" s="89"/>
      <c r="EZE152" s="89"/>
      <c r="EZF152" s="89"/>
      <c r="EZG152" s="89"/>
      <c r="EZH152" s="89"/>
      <c r="EZI152" s="89"/>
      <c r="EZJ152" s="89"/>
      <c r="EZK152" s="89"/>
      <c r="EZL152" s="89"/>
      <c r="EZM152" s="89"/>
      <c r="EZN152" s="89"/>
      <c r="EZO152" s="89"/>
      <c r="EZP152" s="89"/>
      <c r="EZQ152" s="89"/>
      <c r="EZR152" s="89"/>
      <c r="EZS152" s="89"/>
      <c r="EZT152" s="89"/>
      <c r="EZU152" s="89"/>
      <c r="EZV152" s="89"/>
      <c r="EZW152" s="89"/>
      <c r="EZX152" s="89"/>
      <c r="EZY152" s="89"/>
      <c r="EZZ152" s="89"/>
      <c r="FAA152" s="89"/>
      <c r="FAB152" s="89"/>
      <c r="FAC152" s="89"/>
      <c r="FAD152" s="89"/>
      <c r="FAE152" s="89"/>
      <c r="FAF152" s="89"/>
      <c r="FAG152" s="89"/>
      <c r="FAH152" s="89"/>
      <c r="FAI152" s="89"/>
      <c r="FAJ152" s="89"/>
      <c r="FAK152" s="89"/>
      <c r="FAL152" s="89"/>
      <c r="FAM152" s="89"/>
      <c r="FAN152" s="89"/>
      <c r="FAO152" s="89"/>
      <c r="FAP152" s="89"/>
      <c r="FAQ152" s="89"/>
      <c r="FAR152" s="89"/>
      <c r="FAS152" s="89"/>
      <c r="FAT152" s="89"/>
      <c r="FAU152" s="89"/>
      <c r="FAV152" s="89"/>
      <c r="FAW152" s="89"/>
      <c r="FAX152" s="89"/>
      <c r="FAY152" s="89"/>
      <c r="FAZ152" s="89"/>
      <c r="FBA152" s="89"/>
      <c r="FBB152" s="89"/>
      <c r="FBC152" s="89"/>
      <c r="FBD152" s="89"/>
      <c r="FBE152" s="89"/>
      <c r="FBF152" s="89"/>
      <c r="FBG152" s="89"/>
      <c r="FBH152" s="89"/>
      <c r="FBI152" s="89"/>
      <c r="FBJ152" s="89"/>
      <c r="FBK152" s="89"/>
      <c r="FBL152" s="89"/>
      <c r="FBM152" s="89"/>
      <c r="FBN152" s="89"/>
      <c r="FBO152" s="89"/>
      <c r="FBP152" s="89"/>
      <c r="FBQ152" s="89"/>
      <c r="FBR152" s="89"/>
      <c r="FBS152" s="89"/>
      <c r="FBT152" s="89"/>
      <c r="FBU152" s="89"/>
      <c r="FBV152" s="89"/>
      <c r="FBW152" s="89"/>
      <c r="FBX152" s="89"/>
      <c r="FBY152" s="89"/>
      <c r="FBZ152" s="89"/>
      <c r="FCA152" s="89"/>
      <c r="FCB152" s="89"/>
      <c r="FCC152" s="89"/>
      <c r="FCD152" s="89"/>
      <c r="FCE152" s="89"/>
      <c r="FCF152" s="89"/>
      <c r="FCG152" s="89"/>
      <c r="FCH152" s="89"/>
      <c r="FCI152" s="89"/>
      <c r="FCJ152" s="89"/>
      <c r="FCK152" s="89"/>
      <c r="FCL152" s="89"/>
      <c r="FCM152" s="89"/>
      <c r="FCN152" s="89"/>
      <c r="FCO152" s="89"/>
      <c r="FCP152" s="89"/>
      <c r="FCQ152" s="89"/>
      <c r="FCR152" s="89"/>
      <c r="FCS152" s="89"/>
      <c r="FCT152" s="89"/>
      <c r="FCU152" s="89"/>
      <c r="FCV152" s="89"/>
      <c r="FCW152" s="89"/>
      <c r="FCX152" s="89"/>
      <c r="FCY152" s="89"/>
      <c r="FCZ152" s="89"/>
      <c r="FDA152" s="89"/>
      <c r="FDB152" s="89"/>
      <c r="FDC152" s="89"/>
      <c r="FDD152" s="89"/>
      <c r="FDE152" s="89"/>
      <c r="FDF152" s="89"/>
      <c r="FDG152" s="89"/>
      <c r="FDH152" s="89"/>
      <c r="FDI152" s="89"/>
      <c r="FDJ152" s="89"/>
      <c r="FDK152" s="89"/>
      <c r="FDL152" s="89"/>
      <c r="FDM152" s="89"/>
      <c r="FDN152" s="89"/>
      <c r="FDO152" s="89"/>
      <c r="FDP152" s="89"/>
      <c r="FDQ152" s="89"/>
      <c r="FDR152" s="89"/>
      <c r="FDS152" s="89"/>
      <c r="FDT152" s="89"/>
      <c r="FDU152" s="89"/>
      <c r="FDV152" s="89"/>
      <c r="FDW152" s="89"/>
      <c r="FDX152" s="89"/>
      <c r="FDY152" s="89"/>
      <c r="FDZ152" s="89"/>
      <c r="FEA152" s="89"/>
      <c r="FEB152" s="89"/>
      <c r="FEC152" s="89"/>
      <c r="FED152" s="89"/>
      <c r="FEE152" s="89"/>
      <c r="FEF152" s="89"/>
      <c r="FEG152" s="89"/>
      <c r="FEH152" s="89"/>
      <c r="FEI152" s="89"/>
      <c r="FEJ152" s="89"/>
      <c r="FEK152" s="89"/>
      <c r="FEL152" s="89"/>
      <c r="FEM152" s="89"/>
      <c r="FEN152" s="89"/>
      <c r="FEO152" s="89"/>
      <c r="FEP152" s="89"/>
      <c r="FEQ152" s="89"/>
      <c r="FER152" s="89"/>
      <c r="FES152" s="89"/>
      <c r="FET152" s="89"/>
      <c r="FEU152" s="89"/>
      <c r="FEV152" s="89"/>
      <c r="FEW152" s="89"/>
      <c r="FEX152" s="89"/>
      <c r="FEY152" s="89"/>
      <c r="FEZ152" s="89"/>
      <c r="FFA152" s="89"/>
      <c r="FFB152" s="89"/>
      <c r="FFC152" s="89"/>
      <c r="FFD152" s="89"/>
      <c r="FFE152" s="89"/>
      <c r="FFF152" s="89"/>
      <c r="FFG152" s="89"/>
      <c r="FFH152" s="89"/>
      <c r="FFI152" s="89"/>
      <c r="FFJ152" s="89"/>
      <c r="FFK152" s="89"/>
      <c r="FFL152" s="89"/>
      <c r="FFM152" s="89"/>
      <c r="FFN152" s="89"/>
      <c r="FFO152" s="89"/>
      <c r="FFP152" s="89"/>
      <c r="FFQ152" s="89"/>
      <c r="FFR152" s="89"/>
      <c r="FFS152" s="89"/>
      <c r="FFT152" s="89"/>
      <c r="FFU152" s="89"/>
      <c r="FFV152" s="89"/>
      <c r="FFW152" s="89"/>
      <c r="FFX152" s="89"/>
      <c r="FFY152" s="89"/>
      <c r="FFZ152" s="89"/>
      <c r="FGA152" s="89"/>
      <c r="FGB152" s="89"/>
      <c r="FGC152" s="89"/>
      <c r="FGD152" s="89"/>
      <c r="FGE152" s="89"/>
      <c r="FGF152" s="89"/>
      <c r="FGG152" s="89"/>
      <c r="FGH152" s="89"/>
      <c r="FGI152" s="89"/>
      <c r="FGJ152" s="89"/>
      <c r="FGK152" s="89"/>
      <c r="FGL152" s="89"/>
      <c r="FGM152" s="89"/>
      <c r="FGN152" s="89"/>
      <c r="FGO152" s="89"/>
      <c r="FGP152" s="89"/>
      <c r="FGQ152" s="89"/>
      <c r="FGR152" s="89"/>
      <c r="FGS152" s="89"/>
      <c r="FGT152" s="89"/>
      <c r="FGU152" s="89"/>
      <c r="FGV152" s="89"/>
      <c r="FGW152" s="89"/>
      <c r="FGX152" s="89"/>
      <c r="FGY152" s="89"/>
      <c r="FGZ152" s="89"/>
      <c r="FHA152" s="89"/>
      <c r="FHB152" s="89"/>
      <c r="FHC152" s="89"/>
      <c r="FHD152" s="89"/>
      <c r="FHE152" s="89"/>
      <c r="FHF152" s="89"/>
      <c r="FHG152" s="89"/>
      <c r="FHH152" s="89"/>
      <c r="FHI152" s="89"/>
      <c r="FHJ152" s="89"/>
      <c r="FHK152" s="89"/>
      <c r="FHL152" s="89"/>
      <c r="FHM152" s="89"/>
      <c r="FHN152" s="89"/>
      <c r="FHO152" s="89"/>
      <c r="FHP152" s="89"/>
      <c r="FHQ152" s="89"/>
      <c r="FHR152" s="89"/>
      <c r="FHS152" s="89"/>
      <c r="FHT152" s="89"/>
      <c r="FHU152" s="89"/>
      <c r="FHV152" s="89"/>
      <c r="FHW152" s="89"/>
      <c r="FHX152" s="89"/>
      <c r="FHY152" s="89"/>
      <c r="FHZ152" s="89"/>
      <c r="FIA152" s="89"/>
      <c r="FIB152" s="89"/>
      <c r="FIC152" s="89"/>
      <c r="FID152" s="89"/>
      <c r="FIE152" s="89"/>
      <c r="FIF152" s="89"/>
      <c r="FIG152" s="89"/>
      <c r="FIH152" s="89"/>
      <c r="FII152" s="89"/>
      <c r="FIJ152" s="89"/>
      <c r="FIK152" s="89"/>
      <c r="FIL152" s="89"/>
      <c r="FIM152" s="89"/>
      <c r="FIN152" s="89"/>
      <c r="FIO152" s="89"/>
      <c r="FIP152" s="89"/>
      <c r="FIQ152" s="89"/>
      <c r="FIR152" s="89"/>
      <c r="FIS152" s="89"/>
      <c r="FIT152" s="89"/>
      <c r="FIU152" s="89"/>
      <c r="FIV152" s="89"/>
      <c r="FIW152" s="89"/>
      <c r="FIX152" s="89"/>
      <c r="FIY152" s="89"/>
      <c r="FIZ152" s="89"/>
      <c r="FJA152" s="89"/>
      <c r="FJB152" s="89"/>
      <c r="FJC152" s="89"/>
      <c r="FJD152" s="89"/>
      <c r="FJE152" s="89"/>
      <c r="FJF152" s="89"/>
      <c r="FJG152" s="89"/>
      <c r="FJH152" s="89"/>
      <c r="FJI152" s="89"/>
      <c r="FJJ152" s="89"/>
      <c r="FJK152" s="89"/>
      <c r="FJL152" s="89"/>
      <c r="FJM152" s="89"/>
      <c r="FJN152" s="89"/>
      <c r="FJO152" s="89"/>
      <c r="FJP152" s="89"/>
      <c r="FJQ152" s="89"/>
      <c r="FJR152" s="89"/>
      <c r="FJS152" s="89"/>
      <c r="FJT152" s="89"/>
      <c r="FJU152" s="89"/>
      <c r="FJV152" s="89"/>
      <c r="FJW152" s="89"/>
      <c r="FJX152" s="89"/>
      <c r="FJY152" s="89"/>
      <c r="FJZ152" s="89"/>
      <c r="FKA152" s="89"/>
      <c r="FKB152" s="89"/>
      <c r="FKC152" s="89"/>
      <c r="FKD152" s="89"/>
      <c r="FKE152" s="89"/>
      <c r="FKF152" s="89"/>
      <c r="FKG152" s="89"/>
      <c r="FKH152" s="89"/>
      <c r="FKI152" s="89"/>
      <c r="FKJ152" s="89"/>
      <c r="FKK152" s="89"/>
      <c r="FKL152" s="89"/>
      <c r="FKM152" s="89"/>
      <c r="FKN152" s="89"/>
      <c r="FKO152" s="89"/>
      <c r="FKP152" s="89"/>
      <c r="FKQ152" s="89"/>
      <c r="FKR152" s="89"/>
      <c r="FKS152" s="89"/>
      <c r="FKT152" s="89"/>
      <c r="FKU152" s="89"/>
      <c r="FKV152" s="89"/>
      <c r="FKW152" s="89"/>
      <c r="FKX152" s="89"/>
      <c r="FKY152" s="89"/>
      <c r="FKZ152" s="89"/>
      <c r="FLA152" s="89"/>
      <c r="FLB152" s="89"/>
      <c r="FLC152" s="89"/>
      <c r="FLD152" s="89"/>
      <c r="FLE152" s="89"/>
      <c r="FLF152" s="89"/>
      <c r="FLG152" s="89"/>
      <c r="FLH152" s="89"/>
      <c r="FLI152" s="89"/>
      <c r="FLJ152" s="89"/>
      <c r="FLK152" s="89"/>
      <c r="FLL152" s="89"/>
      <c r="FLM152" s="89"/>
      <c r="FLN152" s="89"/>
      <c r="FLO152" s="89"/>
      <c r="FLP152" s="89"/>
      <c r="FLQ152" s="89"/>
      <c r="FLR152" s="89"/>
      <c r="FLS152" s="89"/>
      <c r="FLT152" s="89"/>
      <c r="FLU152" s="89"/>
      <c r="FLV152" s="89"/>
      <c r="FLW152" s="89"/>
      <c r="FLX152" s="89"/>
      <c r="FLY152" s="89"/>
      <c r="FLZ152" s="89"/>
      <c r="FMA152" s="89"/>
      <c r="FMB152" s="89"/>
      <c r="FMC152" s="89"/>
      <c r="FMD152" s="89"/>
      <c r="FME152" s="89"/>
      <c r="FMF152" s="89"/>
      <c r="FMG152" s="89"/>
      <c r="FMH152" s="89"/>
      <c r="FMI152" s="89"/>
      <c r="FMJ152" s="89"/>
      <c r="FMK152" s="89"/>
      <c r="FML152" s="89"/>
      <c r="FMM152" s="89"/>
      <c r="FMN152" s="89"/>
      <c r="FMO152" s="89"/>
      <c r="FMP152" s="89"/>
      <c r="FMQ152" s="89"/>
      <c r="FMR152" s="89"/>
      <c r="FMS152" s="89"/>
      <c r="FMT152" s="89"/>
      <c r="FMU152" s="89"/>
      <c r="FMV152" s="89"/>
      <c r="FMW152" s="89"/>
      <c r="FMX152" s="89"/>
      <c r="FMY152" s="89"/>
      <c r="FMZ152" s="89"/>
      <c r="FNA152" s="89"/>
      <c r="FNB152" s="89"/>
      <c r="FNC152" s="89"/>
      <c r="FND152" s="89"/>
      <c r="FNE152" s="89"/>
      <c r="FNF152" s="89"/>
      <c r="FNG152" s="89"/>
      <c r="FNH152" s="89"/>
      <c r="FNI152" s="89"/>
      <c r="FNJ152" s="89"/>
      <c r="FNK152" s="89"/>
      <c r="FNL152" s="89"/>
      <c r="FNM152" s="89"/>
      <c r="FNN152" s="89"/>
      <c r="FNO152" s="89"/>
      <c r="FNP152" s="89"/>
      <c r="FNQ152" s="89"/>
      <c r="FNR152" s="89"/>
      <c r="FNS152" s="89"/>
      <c r="FNT152" s="89"/>
      <c r="FNU152" s="89"/>
      <c r="FNV152" s="89"/>
      <c r="FNW152" s="89"/>
      <c r="FNX152" s="89"/>
      <c r="FNY152" s="89"/>
      <c r="FNZ152" s="89"/>
      <c r="FOA152" s="89"/>
      <c r="FOB152" s="89"/>
      <c r="FOC152" s="89"/>
      <c r="FOD152" s="89"/>
      <c r="FOE152" s="89"/>
      <c r="FOF152" s="89"/>
      <c r="FOG152" s="89"/>
      <c r="FOH152" s="89"/>
      <c r="FOI152" s="89"/>
      <c r="FOJ152" s="89"/>
      <c r="FOK152" s="89"/>
      <c r="FOL152" s="89"/>
      <c r="FOM152" s="89"/>
      <c r="FON152" s="89"/>
      <c r="FOO152" s="89"/>
      <c r="FOP152" s="89"/>
      <c r="FOQ152" s="89"/>
      <c r="FOR152" s="89"/>
      <c r="FOS152" s="89"/>
      <c r="FOT152" s="89"/>
      <c r="FOU152" s="89"/>
      <c r="FOV152" s="89"/>
      <c r="FOW152" s="89"/>
      <c r="FOX152" s="89"/>
      <c r="FOY152" s="89"/>
      <c r="FOZ152" s="89"/>
      <c r="FPA152" s="89"/>
      <c r="FPB152" s="89"/>
      <c r="FPC152" s="89"/>
      <c r="FPD152" s="89"/>
      <c r="FPE152" s="89"/>
      <c r="FPF152" s="89"/>
      <c r="FPG152" s="89"/>
      <c r="FPH152" s="89"/>
      <c r="FPI152" s="89"/>
      <c r="FPJ152" s="89"/>
      <c r="FPK152" s="89"/>
      <c r="FPL152" s="89"/>
      <c r="FPM152" s="89"/>
      <c r="FPN152" s="89"/>
      <c r="FPO152" s="89"/>
      <c r="FPP152" s="89"/>
      <c r="FPQ152" s="89"/>
      <c r="FPR152" s="89"/>
      <c r="FPS152" s="89"/>
      <c r="FPT152" s="89"/>
      <c r="FPU152" s="89"/>
      <c r="FPV152" s="89"/>
      <c r="FPW152" s="89"/>
      <c r="FPX152" s="89"/>
      <c r="FPY152" s="89"/>
      <c r="FPZ152" s="89"/>
      <c r="FQA152" s="89"/>
      <c r="FQB152" s="89"/>
      <c r="FQC152" s="89"/>
      <c r="FQD152" s="89"/>
      <c r="FQE152" s="89"/>
      <c r="FQF152" s="89"/>
      <c r="FQG152" s="89"/>
      <c r="FQH152" s="89"/>
      <c r="FQI152" s="89"/>
      <c r="FQJ152" s="89"/>
      <c r="FQK152" s="89"/>
      <c r="FQL152" s="89"/>
      <c r="FQM152" s="89"/>
      <c r="FQN152" s="89"/>
      <c r="FQO152" s="89"/>
      <c r="FQP152" s="89"/>
      <c r="FQQ152" s="89"/>
      <c r="FQR152" s="89"/>
      <c r="FQS152" s="89"/>
      <c r="FQT152" s="89"/>
      <c r="FQU152" s="89"/>
      <c r="FQV152" s="89"/>
      <c r="FQW152" s="89"/>
      <c r="FQX152" s="89"/>
      <c r="FQY152" s="89"/>
      <c r="FQZ152" s="89"/>
      <c r="FRA152" s="89"/>
      <c r="FRB152" s="89"/>
      <c r="FRC152" s="89"/>
      <c r="FRD152" s="89"/>
      <c r="FRE152" s="89"/>
      <c r="FRF152" s="89"/>
      <c r="FRG152" s="89"/>
      <c r="FRH152" s="89"/>
      <c r="FRI152" s="89"/>
      <c r="FRJ152" s="89"/>
      <c r="FRK152" s="89"/>
      <c r="FRL152" s="89"/>
      <c r="FRM152" s="89"/>
      <c r="FRN152" s="89"/>
      <c r="FRO152" s="89"/>
      <c r="FRP152" s="89"/>
      <c r="FRQ152" s="89"/>
      <c r="FRR152" s="89"/>
      <c r="FRS152" s="89"/>
      <c r="FRT152" s="89"/>
      <c r="FRU152" s="89"/>
      <c r="FRV152" s="89"/>
      <c r="FRW152" s="89"/>
      <c r="FRX152" s="89"/>
      <c r="FRY152" s="89"/>
      <c r="FRZ152" s="89"/>
      <c r="FSA152" s="89"/>
      <c r="FSB152" s="89"/>
      <c r="FSC152" s="89"/>
      <c r="FSD152" s="89"/>
      <c r="FSE152" s="89"/>
      <c r="FSF152" s="89"/>
      <c r="FSG152" s="89"/>
      <c r="FSH152" s="89"/>
      <c r="FSI152" s="89"/>
      <c r="FSJ152" s="89"/>
      <c r="FSK152" s="89"/>
      <c r="FSL152" s="89"/>
      <c r="FSM152" s="89"/>
      <c r="FSN152" s="89"/>
      <c r="FSO152" s="89"/>
      <c r="FSP152" s="89"/>
      <c r="FSQ152" s="89"/>
      <c r="FSR152" s="89"/>
      <c r="FSS152" s="89"/>
      <c r="FST152" s="89"/>
      <c r="FSU152" s="89"/>
      <c r="FSV152" s="89"/>
      <c r="FSW152" s="89"/>
      <c r="FSX152" s="89"/>
      <c r="FSY152" s="89"/>
      <c r="FSZ152" s="89"/>
      <c r="FTA152" s="89"/>
      <c r="FTB152" s="89"/>
      <c r="FTC152" s="89"/>
      <c r="FTD152" s="89"/>
      <c r="FTE152" s="89"/>
      <c r="FTF152" s="89"/>
      <c r="FTG152" s="89"/>
      <c r="FTH152" s="89"/>
      <c r="FTI152" s="89"/>
      <c r="FTJ152" s="89"/>
      <c r="FTK152" s="89"/>
      <c r="FTL152" s="89"/>
      <c r="FTM152" s="89"/>
      <c r="FTN152" s="89"/>
      <c r="FTO152" s="89"/>
      <c r="FTP152" s="89"/>
      <c r="FTQ152" s="89"/>
      <c r="FTR152" s="89"/>
      <c r="FTS152" s="89"/>
      <c r="FTT152" s="89"/>
      <c r="FTU152" s="89"/>
      <c r="FTV152" s="89"/>
      <c r="FTW152" s="89"/>
      <c r="FTX152" s="89"/>
      <c r="FTY152" s="89"/>
      <c r="FTZ152" s="89"/>
      <c r="FUA152" s="89"/>
      <c r="FUB152" s="89"/>
      <c r="FUC152" s="89"/>
      <c r="FUD152" s="89"/>
      <c r="FUE152" s="89"/>
      <c r="FUF152" s="89"/>
      <c r="FUG152" s="89"/>
      <c r="FUH152" s="89"/>
      <c r="FUI152" s="89"/>
      <c r="FUJ152" s="89"/>
      <c r="FUK152" s="89"/>
      <c r="FUL152" s="89"/>
      <c r="FUM152" s="89"/>
      <c r="FUN152" s="89"/>
      <c r="FUO152" s="89"/>
      <c r="FUP152" s="89"/>
      <c r="FUQ152" s="89"/>
      <c r="FUR152" s="89"/>
      <c r="FUS152" s="89"/>
      <c r="FUT152" s="89"/>
      <c r="FUU152" s="89"/>
      <c r="FUV152" s="89"/>
      <c r="FUW152" s="89"/>
      <c r="FUX152" s="89"/>
      <c r="FUY152" s="89"/>
      <c r="FUZ152" s="89"/>
      <c r="FVA152" s="89"/>
      <c r="FVB152" s="89"/>
      <c r="FVC152" s="89"/>
      <c r="FVD152" s="89"/>
      <c r="FVE152" s="89"/>
      <c r="FVF152" s="89"/>
      <c r="FVG152" s="89"/>
      <c r="FVH152" s="89"/>
      <c r="FVI152" s="89"/>
      <c r="FVJ152" s="89"/>
      <c r="FVK152" s="89"/>
      <c r="FVL152" s="89"/>
      <c r="FVM152" s="89"/>
      <c r="FVN152" s="89"/>
      <c r="FVO152" s="89"/>
      <c r="FVP152" s="89"/>
      <c r="FVQ152" s="89"/>
      <c r="FVR152" s="89"/>
      <c r="FVS152" s="89"/>
      <c r="FVT152" s="89"/>
      <c r="FVU152" s="89"/>
      <c r="FVV152" s="89"/>
      <c r="FVW152" s="89"/>
      <c r="FVX152" s="89"/>
      <c r="FVY152" s="89"/>
      <c r="FVZ152" s="89"/>
      <c r="FWA152" s="89"/>
      <c r="FWB152" s="89"/>
      <c r="FWC152" s="89"/>
      <c r="FWD152" s="89"/>
      <c r="FWE152" s="89"/>
      <c r="FWF152" s="89"/>
      <c r="FWG152" s="89"/>
      <c r="FWH152" s="89"/>
      <c r="FWI152" s="89"/>
      <c r="FWJ152" s="89"/>
      <c r="FWK152" s="89"/>
      <c r="FWL152" s="89"/>
      <c r="FWM152" s="89"/>
      <c r="FWN152" s="89"/>
      <c r="FWO152" s="89"/>
      <c r="FWP152" s="89"/>
      <c r="FWQ152" s="89"/>
      <c r="FWR152" s="89"/>
      <c r="FWS152" s="89"/>
      <c r="FWT152" s="89"/>
      <c r="FWU152" s="89"/>
      <c r="FWV152" s="89"/>
      <c r="FWW152" s="89"/>
      <c r="FWX152" s="89"/>
      <c r="FWY152" s="89"/>
      <c r="FWZ152" s="89"/>
      <c r="FXA152" s="89"/>
      <c r="FXB152" s="89"/>
      <c r="FXC152" s="89"/>
      <c r="FXD152" s="89"/>
      <c r="FXE152" s="89"/>
      <c r="FXF152" s="89"/>
      <c r="FXG152" s="89"/>
      <c r="FXH152" s="89"/>
      <c r="FXI152" s="89"/>
      <c r="FXJ152" s="89"/>
      <c r="FXK152" s="89"/>
      <c r="FXL152" s="89"/>
      <c r="FXM152" s="89"/>
      <c r="FXN152" s="89"/>
      <c r="FXO152" s="89"/>
      <c r="FXP152" s="89"/>
      <c r="FXQ152" s="89"/>
      <c r="FXR152" s="89"/>
      <c r="FXS152" s="89"/>
      <c r="FXT152" s="89"/>
      <c r="FXU152" s="89"/>
      <c r="FXV152" s="89"/>
      <c r="FXW152" s="89"/>
      <c r="FXX152" s="89"/>
      <c r="FXY152" s="89"/>
      <c r="FXZ152" s="89"/>
      <c r="FYA152" s="89"/>
      <c r="FYB152" s="89"/>
      <c r="FYC152" s="89"/>
      <c r="FYD152" s="89"/>
      <c r="FYE152" s="89"/>
      <c r="FYF152" s="89"/>
      <c r="FYG152" s="89"/>
      <c r="FYH152" s="89"/>
      <c r="FYI152" s="89"/>
      <c r="FYJ152" s="89"/>
      <c r="FYK152" s="89"/>
      <c r="FYL152" s="89"/>
      <c r="FYM152" s="89"/>
      <c r="FYN152" s="89"/>
      <c r="FYO152" s="89"/>
      <c r="FYP152" s="89"/>
      <c r="FYQ152" s="89"/>
      <c r="FYR152" s="89"/>
      <c r="FYS152" s="89"/>
      <c r="FYT152" s="89"/>
      <c r="FYU152" s="89"/>
      <c r="FYV152" s="89"/>
      <c r="FYW152" s="89"/>
      <c r="FYX152" s="89"/>
      <c r="FYY152" s="89"/>
      <c r="FYZ152" s="89"/>
      <c r="FZA152" s="89"/>
      <c r="FZB152" s="89"/>
      <c r="FZC152" s="89"/>
      <c r="FZD152" s="89"/>
      <c r="FZE152" s="89"/>
      <c r="FZF152" s="89"/>
      <c r="FZG152" s="89"/>
      <c r="FZH152" s="89"/>
      <c r="FZI152" s="89"/>
      <c r="FZJ152" s="89"/>
      <c r="FZK152" s="89"/>
      <c r="FZL152" s="89"/>
      <c r="FZM152" s="89"/>
      <c r="FZN152" s="89"/>
      <c r="FZO152" s="89"/>
      <c r="FZP152" s="89"/>
      <c r="FZQ152" s="89"/>
      <c r="FZR152" s="89"/>
      <c r="FZS152" s="89"/>
      <c r="FZT152" s="89"/>
      <c r="FZU152" s="89"/>
      <c r="FZV152" s="89"/>
      <c r="FZW152" s="89"/>
      <c r="FZX152" s="89"/>
      <c r="FZY152" s="89"/>
      <c r="FZZ152" s="89"/>
      <c r="GAA152" s="89"/>
      <c r="GAB152" s="89"/>
      <c r="GAC152" s="89"/>
      <c r="GAD152" s="89"/>
      <c r="GAE152" s="89"/>
      <c r="GAF152" s="89"/>
      <c r="GAG152" s="89"/>
      <c r="GAH152" s="89"/>
      <c r="GAI152" s="89"/>
      <c r="GAJ152" s="89"/>
      <c r="GAK152" s="89"/>
      <c r="GAL152" s="89"/>
      <c r="GAM152" s="89"/>
      <c r="GAN152" s="89"/>
      <c r="GAO152" s="89"/>
      <c r="GAP152" s="89"/>
      <c r="GAQ152" s="89"/>
      <c r="GAR152" s="89"/>
      <c r="GAS152" s="89"/>
      <c r="GAT152" s="89"/>
      <c r="GAU152" s="89"/>
      <c r="GAV152" s="89"/>
      <c r="GAW152" s="89"/>
      <c r="GAX152" s="89"/>
      <c r="GAY152" s="89"/>
      <c r="GAZ152" s="89"/>
      <c r="GBA152" s="89"/>
      <c r="GBB152" s="89"/>
      <c r="GBC152" s="89"/>
      <c r="GBD152" s="89"/>
      <c r="GBE152" s="89"/>
      <c r="GBF152" s="89"/>
      <c r="GBG152" s="89"/>
      <c r="GBH152" s="89"/>
      <c r="GBI152" s="89"/>
      <c r="GBJ152" s="89"/>
      <c r="GBK152" s="89"/>
      <c r="GBL152" s="89"/>
      <c r="GBM152" s="89"/>
      <c r="GBN152" s="89"/>
      <c r="GBO152" s="89"/>
      <c r="GBP152" s="89"/>
      <c r="GBQ152" s="89"/>
      <c r="GBR152" s="89"/>
      <c r="GBS152" s="89"/>
      <c r="GBT152" s="89"/>
      <c r="GBU152" s="89"/>
      <c r="GBV152" s="89"/>
      <c r="GBW152" s="89"/>
      <c r="GBX152" s="89"/>
      <c r="GBY152" s="89"/>
      <c r="GBZ152" s="89"/>
      <c r="GCA152" s="89"/>
      <c r="GCB152" s="89"/>
      <c r="GCC152" s="89"/>
      <c r="GCD152" s="89"/>
      <c r="GCE152" s="89"/>
      <c r="GCF152" s="89"/>
      <c r="GCG152" s="89"/>
      <c r="GCH152" s="89"/>
      <c r="GCI152" s="89"/>
      <c r="GCJ152" s="89"/>
      <c r="GCK152" s="89"/>
      <c r="GCL152" s="89"/>
      <c r="GCM152" s="89"/>
      <c r="GCN152" s="89"/>
      <c r="GCO152" s="89"/>
      <c r="GCP152" s="89"/>
      <c r="GCQ152" s="89"/>
      <c r="GCR152" s="89"/>
      <c r="GCS152" s="89"/>
      <c r="GCT152" s="89"/>
      <c r="GCU152" s="89"/>
      <c r="GCV152" s="89"/>
      <c r="GCW152" s="89"/>
      <c r="GCX152" s="89"/>
      <c r="GCY152" s="89"/>
      <c r="GCZ152" s="89"/>
      <c r="GDA152" s="89"/>
      <c r="GDB152" s="89"/>
      <c r="GDC152" s="89"/>
      <c r="GDD152" s="89"/>
      <c r="GDE152" s="89"/>
      <c r="GDF152" s="89"/>
      <c r="GDG152" s="89"/>
      <c r="GDH152" s="89"/>
      <c r="GDI152" s="89"/>
      <c r="GDJ152" s="89"/>
      <c r="GDK152" s="89"/>
      <c r="GDL152" s="89"/>
      <c r="GDM152" s="89"/>
      <c r="GDN152" s="89"/>
      <c r="GDO152" s="89"/>
      <c r="GDP152" s="89"/>
      <c r="GDQ152" s="89"/>
      <c r="GDR152" s="89"/>
      <c r="GDS152" s="89"/>
      <c r="GDT152" s="89"/>
      <c r="GDU152" s="89"/>
      <c r="GDV152" s="89"/>
      <c r="GDW152" s="89"/>
      <c r="GDX152" s="89"/>
      <c r="GDY152" s="89"/>
      <c r="GDZ152" s="89"/>
      <c r="GEA152" s="89"/>
      <c r="GEB152" s="89"/>
      <c r="GEC152" s="89"/>
      <c r="GED152" s="89"/>
      <c r="GEE152" s="89"/>
      <c r="GEF152" s="89"/>
      <c r="GEG152" s="89"/>
      <c r="GEH152" s="89"/>
      <c r="GEI152" s="89"/>
      <c r="GEJ152" s="89"/>
      <c r="GEK152" s="89"/>
      <c r="GEL152" s="89"/>
      <c r="GEM152" s="89"/>
      <c r="GEN152" s="89"/>
      <c r="GEO152" s="89"/>
      <c r="GEP152" s="89"/>
      <c r="GEQ152" s="89"/>
      <c r="GER152" s="89"/>
      <c r="GES152" s="89"/>
      <c r="GET152" s="89"/>
      <c r="GEU152" s="89"/>
      <c r="GEV152" s="89"/>
      <c r="GEW152" s="89"/>
      <c r="GEX152" s="89"/>
      <c r="GEY152" s="89"/>
      <c r="GEZ152" s="89"/>
      <c r="GFA152" s="89"/>
      <c r="GFB152" s="89"/>
      <c r="GFC152" s="89"/>
      <c r="GFD152" s="89"/>
      <c r="GFE152" s="89"/>
      <c r="GFF152" s="89"/>
      <c r="GFG152" s="89"/>
      <c r="GFH152" s="89"/>
      <c r="GFI152" s="89"/>
      <c r="GFJ152" s="89"/>
      <c r="GFK152" s="89"/>
      <c r="GFL152" s="89"/>
      <c r="GFM152" s="89"/>
      <c r="GFN152" s="89"/>
      <c r="GFO152" s="89"/>
      <c r="GFP152" s="89"/>
      <c r="GFQ152" s="89"/>
      <c r="GFR152" s="89"/>
      <c r="GFS152" s="89"/>
      <c r="GFT152" s="89"/>
      <c r="GFU152" s="89"/>
      <c r="GFV152" s="89"/>
      <c r="GFW152" s="89"/>
      <c r="GFX152" s="89"/>
      <c r="GFY152" s="89"/>
      <c r="GFZ152" s="89"/>
      <c r="GGA152" s="89"/>
      <c r="GGB152" s="89"/>
      <c r="GGC152" s="89"/>
      <c r="GGD152" s="89"/>
      <c r="GGE152" s="89"/>
      <c r="GGF152" s="89"/>
      <c r="GGG152" s="89"/>
      <c r="GGH152" s="89"/>
      <c r="GGI152" s="89"/>
      <c r="GGJ152" s="89"/>
      <c r="GGK152" s="89"/>
      <c r="GGL152" s="89"/>
      <c r="GGM152" s="89"/>
      <c r="GGN152" s="89"/>
      <c r="GGO152" s="89"/>
      <c r="GGP152" s="89"/>
      <c r="GGQ152" s="89"/>
      <c r="GGR152" s="89"/>
      <c r="GGS152" s="89"/>
      <c r="GGT152" s="89"/>
      <c r="GGU152" s="89"/>
      <c r="GGV152" s="89"/>
      <c r="GGW152" s="89"/>
      <c r="GGX152" s="89"/>
      <c r="GGY152" s="89"/>
      <c r="GGZ152" s="89"/>
      <c r="GHA152" s="89"/>
      <c r="GHB152" s="89"/>
      <c r="GHC152" s="89"/>
      <c r="GHD152" s="89"/>
      <c r="GHE152" s="89"/>
      <c r="GHF152" s="89"/>
      <c r="GHG152" s="89"/>
      <c r="GHH152" s="89"/>
      <c r="GHI152" s="89"/>
      <c r="GHJ152" s="89"/>
      <c r="GHK152" s="89"/>
      <c r="GHL152" s="89"/>
      <c r="GHM152" s="89"/>
      <c r="GHN152" s="89"/>
      <c r="GHO152" s="89"/>
      <c r="GHP152" s="89"/>
      <c r="GHQ152" s="89"/>
      <c r="GHR152" s="89"/>
      <c r="GHS152" s="89"/>
      <c r="GHT152" s="89"/>
      <c r="GHU152" s="89"/>
      <c r="GHV152" s="89"/>
      <c r="GHW152" s="89"/>
      <c r="GHX152" s="89"/>
      <c r="GHY152" s="89"/>
      <c r="GHZ152" s="89"/>
      <c r="GIA152" s="89"/>
      <c r="GIB152" s="89"/>
      <c r="GIC152" s="89"/>
      <c r="GID152" s="89"/>
      <c r="GIE152" s="89"/>
      <c r="GIF152" s="89"/>
      <c r="GIG152" s="89"/>
      <c r="GIH152" s="89"/>
      <c r="GII152" s="89"/>
      <c r="GIJ152" s="89"/>
      <c r="GIK152" s="89"/>
      <c r="GIL152" s="89"/>
      <c r="GIM152" s="89"/>
      <c r="GIN152" s="89"/>
      <c r="GIO152" s="89"/>
      <c r="GIP152" s="89"/>
      <c r="GIQ152" s="89"/>
      <c r="GIR152" s="89"/>
      <c r="GIS152" s="89"/>
      <c r="GIT152" s="89"/>
      <c r="GIU152" s="89"/>
      <c r="GIV152" s="89"/>
      <c r="GIW152" s="89"/>
      <c r="GIX152" s="89"/>
      <c r="GIY152" s="89"/>
      <c r="GIZ152" s="89"/>
      <c r="GJA152" s="89"/>
      <c r="GJB152" s="89"/>
      <c r="GJC152" s="89"/>
      <c r="GJD152" s="89"/>
      <c r="GJE152" s="89"/>
      <c r="GJF152" s="89"/>
      <c r="GJG152" s="89"/>
      <c r="GJH152" s="89"/>
      <c r="GJI152" s="89"/>
      <c r="GJJ152" s="89"/>
      <c r="GJK152" s="89"/>
      <c r="GJL152" s="89"/>
      <c r="GJM152" s="89"/>
      <c r="GJN152" s="89"/>
      <c r="GJO152" s="89"/>
      <c r="GJP152" s="89"/>
      <c r="GJQ152" s="89"/>
      <c r="GJR152" s="89"/>
      <c r="GJS152" s="89"/>
      <c r="GJT152" s="89"/>
      <c r="GJU152" s="89"/>
      <c r="GJV152" s="89"/>
      <c r="GJW152" s="89"/>
      <c r="GJX152" s="89"/>
      <c r="GJY152" s="89"/>
      <c r="GJZ152" s="89"/>
      <c r="GKA152" s="89"/>
      <c r="GKB152" s="89"/>
      <c r="GKC152" s="89"/>
      <c r="GKD152" s="89"/>
      <c r="GKE152" s="89"/>
      <c r="GKF152" s="89"/>
      <c r="GKG152" s="89"/>
      <c r="GKH152" s="89"/>
      <c r="GKI152" s="89"/>
      <c r="GKJ152" s="89"/>
      <c r="GKK152" s="89"/>
      <c r="GKL152" s="89"/>
      <c r="GKM152" s="89"/>
      <c r="GKN152" s="89"/>
      <c r="GKO152" s="89"/>
      <c r="GKP152" s="89"/>
      <c r="GKQ152" s="89"/>
      <c r="GKR152" s="89"/>
      <c r="GKS152" s="89"/>
      <c r="GKT152" s="89"/>
      <c r="GKU152" s="89"/>
      <c r="GKV152" s="89"/>
      <c r="GKW152" s="89"/>
      <c r="GKX152" s="89"/>
      <c r="GKY152" s="89"/>
      <c r="GKZ152" s="89"/>
      <c r="GLA152" s="89"/>
      <c r="GLB152" s="89"/>
      <c r="GLC152" s="89"/>
      <c r="GLD152" s="89"/>
      <c r="GLE152" s="89"/>
      <c r="GLF152" s="89"/>
      <c r="GLG152" s="89"/>
      <c r="GLH152" s="89"/>
      <c r="GLI152" s="89"/>
      <c r="GLJ152" s="89"/>
      <c r="GLK152" s="89"/>
      <c r="GLL152" s="89"/>
      <c r="GLM152" s="89"/>
      <c r="GLN152" s="89"/>
      <c r="GLO152" s="89"/>
      <c r="GLP152" s="89"/>
      <c r="GLQ152" s="89"/>
      <c r="GLR152" s="89"/>
      <c r="GLS152" s="89"/>
      <c r="GLT152" s="89"/>
      <c r="GLU152" s="89"/>
      <c r="GLV152" s="89"/>
      <c r="GLW152" s="89"/>
      <c r="GLX152" s="89"/>
      <c r="GLY152" s="89"/>
      <c r="GLZ152" s="89"/>
      <c r="GMA152" s="89"/>
      <c r="GMB152" s="89"/>
      <c r="GMC152" s="89"/>
      <c r="GMD152" s="89"/>
      <c r="GME152" s="89"/>
      <c r="GMF152" s="89"/>
      <c r="GMG152" s="89"/>
      <c r="GMH152" s="89"/>
      <c r="GMI152" s="89"/>
      <c r="GMJ152" s="89"/>
      <c r="GMK152" s="89"/>
      <c r="GML152" s="89"/>
      <c r="GMM152" s="89"/>
      <c r="GMN152" s="89"/>
      <c r="GMO152" s="89"/>
      <c r="GMP152" s="89"/>
      <c r="GMQ152" s="89"/>
      <c r="GMR152" s="89"/>
      <c r="GMS152" s="89"/>
      <c r="GMT152" s="89"/>
      <c r="GMU152" s="89"/>
      <c r="GMV152" s="89"/>
      <c r="GMW152" s="89"/>
      <c r="GMX152" s="89"/>
      <c r="GMY152" s="89"/>
      <c r="GMZ152" s="89"/>
      <c r="GNA152" s="89"/>
      <c r="GNB152" s="89"/>
      <c r="GNC152" s="89"/>
      <c r="GND152" s="89"/>
      <c r="GNE152" s="89"/>
      <c r="GNF152" s="89"/>
      <c r="GNG152" s="89"/>
      <c r="GNH152" s="89"/>
      <c r="GNI152" s="89"/>
      <c r="GNJ152" s="89"/>
      <c r="GNK152" s="89"/>
      <c r="GNL152" s="89"/>
      <c r="GNM152" s="89"/>
      <c r="GNN152" s="89"/>
      <c r="GNO152" s="89"/>
      <c r="GNP152" s="89"/>
      <c r="GNQ152" s="89"/>
      <c r="GNR152" s="89"/>
      <c r="GNS152" s="89"/>
      <c r="GNT152" s="89"/>
      <c r="GNU152" s="89"/>
      <c r="GNV152" s="89"/>
      <c r="GNW152" s="89"/>
      <c r="GNX152" s="89"/>
      <c r="GNY152" s="89"/>
      <c r="GNZ152" s="89"/>
      <c r="GOA152" s="89"/>
      <c r="GOB152" s="89"/>
      <c r="GOC152" s="89"/>
      <c r="GOD152" s="89"/>
      <c r="GOE152" s="89"/>
      <c r="GOF152" s="89"/>
      <c r="GOG152" s="89"/>
      <c r="GOH152" s="89"/>
      <c r="GOI152" s="89"/>
      <c r="GOJ152" s="89"/>
      <c r="GOK152" s="89"/>
      <c r="GOL152" s="89"/>
      <c r="GOM152" s="89"/>
      <c r="GON152" s="89"/>
      <c r="GOO152" s="89"/>
      <c r="GOP152" s="89"/>
      <c r="GOQ152" s="89"/>
      <c r="GOR152" s="89"/>
      <c r="GOS152" s="89"/>
      <c r="GOT152" s="89"/>
      <c r="GOU152" s="89"/>
      <c r="GOV152" s="89"/>
      <c r="GOW152" s="89"/>
      <c r="GOX152" s="89"/>
      <c r="GOY152" s="89"/>
      <c r="GOZ152" s="89"/>
      <c r="GPA152" s="89"/>
      <c r="GPB152" s="89"/>
      <c r="GPC152" s="89"/>
      <c r="GPD152" s="89"/>
      <c r="GPE152" s="89"/>
      <c r="GPF152" s="89"/>
      <c r="GPG152" s="89"/>
      <c r="GPH152" s="89"/>
      <c r="GPI152" s="89"/>
      <c r="GPJ152" s="89"/>
      <c r="GPK152" s="89"/>
      <c r="GPL152" s="89"/>
      <c r="GPM152" s="89"/>
      <c r="GPN152" s="89"/>
      <c r="GPO152" s="89"/>
      <c r="GPP152" s="89"/>
      <c r="GPQ152" s="89"/>
      <c r="GPR152" s="89"/>
      <c r="GPS152" s="89"/>
      <c r="GPT152" s="89"/>
      <c r="GPU152" s="89"/>
      <c r="GPV152" s="89"/>
      <c r="GPW152" s="89"/>
      <c r="GPX152" s="89"/>
      <c r="GPY152" s="89"/>
      <c r="GPZ152" s="89"/>
      <c r="GQA152" s="89"/>
      <c r="GQB152" s="89"/>
      <c r="GQC152" s="89"/>
      <c r="GQD152" s="89"/>
      <c r="GQE152" s="89"/>
      <c r="GQF152" s="89"/>
      <c r="GQG152" s="89"/>
      <c r="GQH152" s="89"/>
      <c r="GQI152" s="89"/>
      <c r="GQJ152" s="89"/>
      <c r="GQK152" s="89"/>
      <c r="GQL152" s="89"/>
      <c r="GQM152" s="89"/>
      <c r="GQN152" s="89"/>
      <c r="GQO152" s="89"/>
      <c r="GQP152" s="89"/>
      <c r="GQQ152" s="89"/>
      <c r="GQR152" s="89"/>
      <c r="GQS152" s="89"/>
      <c r="GQT152" s="89"/>
      <c r="GQU152" s="89"/>
      <c r="GQV152" s="89"/>
      <c r="GQW152" s="89"/>
      <c r="GQX152" s="89"/>
      <c r="GQY152" s="89"/>
      <c r="GQZ152" s="89"/>
      <c r="GRA152" s="89"/>
      <c r="GRB152" s="89"/>
      <c r="GRC152" s="89"/>
      <c r="GRD152" s="89"/>
      <c r="GRE152" s="89"/>
      <c r="GRF152" s="89"/>
      <c r="GRG152" s="89"/>
      <c r="GRH152" s="89"/>
      <c r="GRI152" s="89"/>
      <c r="GRJ152" s="89"/>
      <c r="GRK152" s="89"/>
      <c r="GRL152" s="89"/>
      <c r="GRM152" s="89"/>
      <c r="GRN152" s="89"/>
      <c r="GRO152" s="89"/>
      <c r="GRP152" s="89"/>
      <c r="GRQ152" s="89"/>
      <c r="GRR152" s="89"/>
      <c r="GRS152" s="89"/>
      <c r="GRT152" s="89"/>
      <c r="GRU152" s="89"/>
      <c r="GRV152" s="89"/>
      <c r="GRW152" s="89"/>
      <c r="GRX152" s="89"/>
      <c r="GRY152" s="89"/>
      <c r="GRZ152" s="89"/>
      <c r="GSA152" s="89"/>
      <c r="GSB152" s="89"/>
      <c r="GSC152" s="89"/>
      <c r="GSD152" s="89"/>
      <c r="GSE152" s="89"/>
      <c r="GSF152" s="89"/>
      <c r="GSG152" s="89"/>
      <c r="GSH152" s="89"/>
      <c r="GSI152" s="89"/>
      <c r="GSJ152" s="89"/>
      <c r="GSK152" s="89"/>
      <c r="GSL152" s="89"/>
      <c r="GSM152" s="89"/>
      <c r="GSN152" s="89"/>
      <c r="GSO152" s="89"/>
      <c r="GSP152" s="89"/>
      <c r="GSQ152" s="89"/>
      <c r="GSR152" s="89"/>
      <c r="GSS152" s="89"/>
      <c r="GST152" s="89"/>
      <c r="GSU152" s="89"/>
      <c r="GSV152" s="89"/>
      <c r="GSW152" s="89"/>
      <c r="GSX152" s="89"/>
      <c r="GSY152" s="89"/>
      <c r="GSZ152" s="89"/>
      <c r="GTA152" s="89"/>
      <c r="GTB152" s="89"/>
      <c r="GTC152" s="89"/>
      <c r="GTD152" s="89"/>
      <c r="GTE152" s="89"/>
      <c r="GTF152" s="89"/>
      <c r="GTG152" s="89"/>
      <c r="GTH152" s="89"/>
      <c r="GTI152" s="89"/>
      <c r="GTJ152" s="89"/>
      <c r="GTK152" s="89"/>
      <c r="GTL152" s="89"/>
      <c r="GTM152" s="89"/>
      <c r="GTN152" s="89"/>
      <c r="GTO152" s="89"/>
      <c r="GTP152" s="89"/>
      <c r="GTQ152" s="89"/>
      <c r="GTR152" s="89"/>
      <c r="GTS152" s="89"/>
      <c r="GTT152" s="89"/>
      <c r="GTU152" s="89"/>
      <c r="GTV152" s="89"/>
      <c r="GTW152" s="89"/>
      <c r="GTX152" s="89"/>
      <c r="GTY152" s="89"/>
      <c r="GTZ152" s="89"/>
      <c r="GUA152" s="89"/>
      <c r="GUB152" s="89"/>
      <c r="GUC152" s="89"/>
      <c r="GUD152" s="89"/>
      <c r="GUE152" s="89"/>
      <c r="GUF152" s="89"/>
      <c r="GUG152" s="89"/>
      <c r="GUH152" s="89"/>
      <c r="GUI152" s="89"/>
      <c r="GUJ152" s="89"/>
      <c r="GUK152" s="89"/>
      <c r="GUL152" s="89"/>
      <c r="GUM152" s="89"/>
      <c r="GUN152" s="89"/>
      <c r="GUO152" s="89"/>
      <c r="GUP152" s="89"/>
      <c r="GUQ152" s="89"/>
      <c r="GUR152" s="89"/>
      <c r="GUS152" s="89"/>
      <c r="GUT152" s="89"/>
      <c r="GUU152" s="89"/>
      <c r="GUV152" s="89"/>
      <c r="GUW152" s="89"/>
      <c r="GUX152" s="89"/>
      <c r="GUY152" s="89"/>
      <c r="GUZ152" s="89"/>
      <c r="GVA152" s="89"/>
      <c r="GVB152" s="89"/>
      <c r="GVC152" s="89"/>
      <c r="GVD152" s="89"/>
      <c r="GVE152" s="89"/>
      <c r="GVF152" s="89"/>
      <c r="GVG152" s="89"/>
      <c r="GVH152" s="89"/>
      <c r="GVI152" s="89"/>
      <c r="GVJ152" s="89"/>
      <c r="GVK152" s="89"/>
      <c r="GVL152" s="89"/>
      <c r="GVM152" s="89"/>
      <c r="GVN152" s="89"/>
      <c r="GVO152" s="89"/>
      <c r="GVP152" s="89"/>
      <c r="GVQ152" s="89"/>
      <c r="GVR152" s="89"/>
      <c r="GVS152" s="89"/>
      <c r="GVT152" s="89"/>
      <c r="GVU152" s="89"/>
      <c r="GVV152" s="89"/>
      <c r="GVW152" s="89"/>
      <c r="GVX152" s="89"/>
      <c r="GVY152" s="89"/>
      <c r="GVZ152" s="89"/>
      <c r="GWA152" s="89"/>
      <c r="GWB152" s="89"/>
      <c r="GWC152" s="89"/>
      <c r="GWD152" s="89"/>
      <c r="GWE152" s="89"/>
      <c r="GWF152" s="89"/>
      <c r="GWG152" s="89"/>
      <c r="GWH152" s="89"/>
      <c r="GWI152" s="89"/>
      <c r="GWJ152" s="89"/>
      <c r="GWK152" s="89"/>
      <c r="GWL152" s="89"/>
      <c r="GWM152" s="89"/>
      <c r="GWN152" s="89"/>
      <c r="GWO152" s="89"/>
      <c r="GWP152" s="89"/>
      <c r="GWQ152" s="89"/>
      <c r="GWR152" s="89"/>
      <c r="GWS152" s="89"/>
      <c r="GWT152" s="89"/>
      <c r="GWU152" s="89"/>
      <c r="GWV152" s="89"/>
      <c r="GWW152" s="89"/>
      <c r="GWX152" s="89"/>
      <c r="GWY152" s="89"/>
      <c r="GWZ152" s="89"/>
      <c r="GXA152" s="89"/>
      <c r="GXB152" s="89"/>
      <c r="GXC152" s="89"/>
      <c r="GXD152" s="89"/>
      <c r="GXE152" s="89"/>
      <c r="GXF152" s="89"/>
      <c r="GXG152" s="89"/>
      <c r="GXH152" s="89"/>
      <c r="GXI152" s="89"/>
      <c r="GXJ152" s="89"/>
      <c r="GXK152" s="89"/>
      <c r="GXL152" s="89"/>
      <c r="GXM152" s="89"/>
      <c r="GXN152" s="89"/>
      <c r="GXO152" s="89"/>
      <c r="GXP152" s="89"/>
      <c r="GXQ152" s="89"/>
      <c r="GXR152" s="89"/>
      <c r="GXS152" s="89"/>
      <c r="GXT152" s="89"/>
      <c r="GXU152" s="89"/>
      <c r="GXV152" s="89"/>
      <c r="GXW152" s="89"/>
      <c r="GXX152" s="89"/>
      <c r="GXY152" s="89"/>
      <c r="GXZ152" s="89"/>
      <c r="GYA152" s="89"/>
      <c r="GYB152" s="89"/>
      <c r="GYC152" s="89"/>
      <c r="GYD152" s="89"/>
      <c r="GYE152" s="89"/>
      <c r="GYF152" s="89"/>
      <c r="GYG152" s="89"/>
      <c r="GYH152" s="89"/>
      <c r="GYI152" s="89"/>
      <c r="GYJ152" s="89"/>
      <c r="GYK152" s="89"/>
      <c r="GYL152" s="89"/>
      <c r="GYM152" s="89"/>
      <c r="GYN152" s="89"/>
      <c r="GYO152" s="89"/>
      <c r="GYP152" s="89"/>
      <c r="GYQ152" s="89"/>
      <c r="GYR152" s="89"/>
      <c r="GYS152" s="89"/>
      <c r="GYT152" s="89"/>
      <c r="GYU152" s="89"/>
      <c r="GYV152" s="89"/>
      <c r="GYW152" s="89"/>
      <c r="GYX152" s="89"/>
      <c r="GYY152" s="89"/>
      <c r="GYZ152" s="89"/>
      <c r="GZA152" s="89"/>
      <c r="GZB152" s="89"/>
      <c r="GZC152" s="89"/>
      <c r="GZD152" s="89"/>
      <c r="GZE152" s="89"/>
      <c r="GZF152" s="89"/>
      <c r="GZG152" s="89"/>
      <c r="GZH152" s="89"/>
      <c r="GZI152" s="89"/>
      <c r="GZJ152" s="89"/>
      <c r="GZK152" s="89"/>
      <c r="GZL152" s="89"/>
      <c r="GZM152" s="89"/>
      <c r="GZN152" s="89"/>
      <c r="GZO152" s="89"/>
      <c r="GZP152" s="89"/>
      <c r="GZQ152" s="89"/>
      <c r="GZR152" s="89"/>
      <c r="GZS152" s="89"/>
      <c r="GZT152" s="89"/>
      <c r="GZU152" s="89"/>
      <c r="GZV152" s="89"/>
      <c r="GZW152" s="89"/>
      <c r="GZX152" s="89"/>
      <c r="GZY152" s="89"/>
      <c r="GZZ152" s="89"/>
      <c r="HAA152" s="89"/>
      <c r="HAB152" s="89"/>
      <c r="HAC152" s="89"/>
      <c r="HAD152" s="89"/>
      <c r="HAE152" s="89"/>
      <c r="HAF152" s="89"/>
      <c r="HAG152" s="89"/>
      <c r="HAH152" s="89"/>
      <c r="HAI152" s="89"/>
      <c r="HAJ152" s="89"/>
      <c r="HAK152" s="89"/>
      <c r="HAL152" s="89"/>
      <c r="HAM152" s="89"/>
      <c r="HAN152" s="89"/>
      <c r="HAO152" s="89"/>
      <c r="HAP152" s="89"/>
      <c r="HAQ152" s="89"/>
      <c r="HAR152" s="89"/>
      <c r="HAS152" s="89"/>
      <c r="HAT152" s="89"/>
      <c r="HAU152" s="89"/>
      <c r="HAV152" s="89"/>
      <c r="HAW152" s="89"/>
      <c r="HAX152" s="89"/>
      <c r="HAY152" s="89"/>
      <c r="HAZ152" s="89"/>
      <c r="HBA152" s="89"/>
      <c r="HBB152" s="89"/>
      <c r="HBC152" s="89"/>
      <c r="HBD152" s="89"/>
      <c r="HBE152" s="89"/>
      <c r="HBF152" s="89"/>
      <c r="HBG152" s="89"/>
      <c r="HBH152" s="89"/>
      <c r="HBI152" s="89"/>
      <c r="HBJ152" s="89"/>
      <c r="HBK152" s="89"/>
      <c r="HBL152" s="89"/>
      <c r="HBM152" s="89"/>
      <c r="HBN152" s="89"/>
      <c r="HBO152" s="89"/>
      <c r="HBP152" s="89"/>
      <c r="HBQ152" s="89"/>
      <c r="HBR152" s="89"/>
      <c r="HBS152" s="89"/>
      <c r="HBT152" s="89"/>
      <c r="HBU152" s="89"/>
      <c r="HBV152" s="89"/>
      <c r="HBW152" s="89"/>
      <c r="HBX152" s="89"/>
      <c r="HBY152" s="89"/>
      <c r="HBZ152" s="89"/>
      <c r="HCA152" s="89"/>
      <c r="HCB152" s="89"/>
      <c r="HCC152" s="89"/>
      <c r="HCD152" s="89"/>
      <c r="HCE152" s="89"/>
      <c r="HCF152" s="89"/>
      <c r="HCG152" s="89"/>
      <c r="HCH152" s="89"/>
      <c r="HCI152" s="89"/>
      <c r="HCJ152" s="89"/>
      <c r="HCK152" s="89"/>
      <c r="HCL152" s="89"/>
      <c r="HCM152" s="89"/>
      <c r="HCN152" s="89"/>
      <c r="HCO152" s="89"/>
      <c r="HCP152" s="89"/>
      <c r="HCQ152" s="89"/>
      <c r="HCR152" s="89"/>
      <c r="HCS152" s="89"/>
      <c r="HCT152" s="89"/>
      <c r="HCU152" s="89"/>
      <c r="HCV152" s="89"/>
      <c r="HCW152" s="89"/>
      <c r="HCX152" s="89"/>
      <c r="HCY152" s="89"/>
      <c r="HCZ152" s="89"/>
      <c r="HDA152" s="89"/>
      <c r="HDB152" s="89"/>
      <c r="HDC152" s="89"/>
      <c r="HDD152" s="89"/>
      <c r="HDE152" s="89"/>
      <c r="HDF152" s="89"/>
      <c r="HDG152" s="89"/>
      <c r="HDH152" s="89"/>
      <c r="HDI152" s="89"/>
      <c r="HDJ152" s="89"/>
      <c r="HDK152" s="89"/>
      <c r="HDL152" s="89"/>
      <c r="HDM152" s="89"/>
      <c r="HDN152" s="89"/>
      <c r="HDO152" s="89"/>
      <c r="HDP152" s="89"/>
      <c r="HDQ152" s="89"/>
      <c r="HDR152" s="89"/>
      <c r="HDS152" s="89"/>
      <c r="HDT152" s="89"/>
      <c r="HDU152" s="89"/>
      <c r="HDV152" s="89"/>
      <c r="HDW152" s="89"/>
      <c r="HDX152" s="89"/>
      <c r="HDY152" s="89"/>
      <c r="HDZ152" s="89"/>
      <c r="HEA152" s="89"/>
      <c r="HEB152" s="89"/>
      <c r="HEC152" s="89"/>
      <c r="HED152" s="89"/>
      <c r="HEE152" s="89"/>
      <c r="HEF152" s="89"/>
      <c r="HEG152" s="89"/>
      <c r="HEH152" s="89"/>
      <c r="HEI152" s="89"/>
      <c r="HEJ152" s="89"/>
      <c r="HEK152" s="89"/>
      <c r="HEL152" s="89"/>
      <c r="HEM152" s="89"/>
      <c r="HEN152" s="89"/>
      <c r="HEO152" s="89"/>
      <c r="HEP152" s="89"/>
      <c r="HEQ152" s="89"/>
      <c r="HER152" s="89"/>
      <c r="HES152" s="89"/>
      <c r="HET152" s="89"/>
      <c r="HEU152" s="89"/>
      <c r="HEV152" s="89"/>
      <c r="HEW152" s="89"/>
      <c r="HEX152" s="89"/>
      <c r="HEY152" s="89"/>
      <c r="HEZ152" s="89"/>
      <c r="HFA152" s="89"/>
      <c r="HFB152" s="89"/>
      <c r="HFC152" s="89"/>
      <c r="HFD152" s="89"/>
      <c r="HFE152" s="89"/>
      <c r="HFF152" s="89"/>
      <c r="HFG152" s="89"/>
      <c r="HFH152" s="89"/>
      <c r="HFI152" s="89"/>
      <c r="HFJ152" s="89"/>
      <c r="HFK152" s="89"/>
      <c r="HFL152" s="89"/>
      <c r="HFM152" s="89"/>
      <c r="HFN152" s="89"/>
      <c r="HFO152" s="89"/>
      <c r="HFP152" s="89"/>
      <c r="HFQ152" s="89"/>
      <c r="HFR152" s="89"/>
      <c r="HFS152" s="89"/>
      <c r="HFT152" s="89"/>
      <c r="HFU152" s="89"/>
      <c r="HFV152" s="89"/>
      <c r="HFW152" s="89"/>
      <c r="HFX152" s="89"/>
      <c r="HFY152" s="89"/>
      <c r="HFZ152" s="89"/>
      <c r="HGA152" s="89"/>
      <c r="HGB152" s="89"/>
      <c r="HGC152" s="89"/>
      <c r="HGD152" s="89"/>
      <c r="HGE152" s="89"/>
      <c r="HGF152" s="89"/>
      <c r="HGG152" s="89"/>
      <c r="HGH152" s="89"/>
      <c r="HGI152" s="89"/>
      <c r="HGJ152" s="89"/>
      <c r="HGK152" s="89"/>
      <c r="HGL152" s="89"/>
      <c r="HGM152" s="89"/>
      <c r="HGN152" s="89"/>
      <c r="HGO152" s="89"/>
      <c r="HGP152" s="89"/>
      <c r="HGQ152" s="89"/>
      <c r="HGR152" s="89"/>
      <c r="HGS152" s="89"/>
      <c r="HGT152" s="89"/>
      <c r="HGU152" s="89"/>
      <c r="HGV152" s="89"/>
      <c r="HGW152" s="89"/>
      <c r="HGX152" s="89"/>
      <c r="HGY152" s="89"/>
      <c r="HGZ152" s="89"/>
      <c r="HHA152" s="89"/>
      <c r="HHB152" s="89"/>
      <c r="HHC152" s="89"/>
      <c r="HHD152" s="89"/>
      <c r="HHE152" s="89"/>
      <c r="HHF152" s="89"/>
      <c r="HHG152" s="89"/>
      <c r="HHH152" s="89"/>
      <c r="HHI152" s="89"/>
      <c r="HHJ152" s="89"/>
      <c r="HHK152" s="89"/>
      <c r="HHL152" s="89"/>
      <c r="HHM152" s="89"/>
      <c r="HHN152" s="89"/>
      <c r="HHO152" s="89"/>
      <c r="HHP152" s="89"/>
      <c r="HHQ152" s="89"/>
      <c r="HHR152" s="89"/>
      <c r="HHS152" s="89"/>
      <c r="HHT152" s="89"/>
      <c r="HHU152" s="89"/>
      <c r="HHV152" s="89"/>
      <c r="HHW152" s="89"/>
      <c r="HHX152" s="89"/>
      <c r="HHY152" s="89"/>
      <c r="HHZ152" s="89"/>
      <c r="HIA152" s="89"/>
      <c r="HIB152" s="89"/>
      <c r="HIC152" s="89"/>
      <c r="HID152" s="89"/>
      <c r="HIE152" s="89"/>
      <c r="HIF152" s="89"/>
      <c r="HIG152" s="89"/>
      <c r="HIH152" s="89"/>
      <c r="HII152" s="89"/>
      <c r="HIJ152" s="89"/>
      <c r="HIK152" s="89"/>
      <c r="HIL152" s="89"/>
      <c r="HIM152" s="89"/>
      <c r="HIN152" s="89"/>
      <c r="HIO152" s="89"/>
      <c r="HIP152" s="89"/>
      <c r="HIQ152" s="89"/>
      <c r="HIR152" s="89"/>
      <c r="HIS152" s="89"/>
      <c r="HIT152" s="89"/>
      <c r="HIU152" s="89"/>
      <c r="HIV152" s="89"/>
      <c r="HIW152" s="89"/>
      <c r="HIX152" s="89"/>
      <c r="HIY152" s="89"/>
      <c r="HIZ152" s="89"/>
      <c r="HJA152" s="89"/>
      <c r="HJB152" s="89"/>
      <c r="HJC152" s="89"/>
      <c r="HJD152" s="89"/>
      <c r="HJE152" s="89"/>
      <c r="HJF152" s="89"/>
      <c r="HJG152" s="89"/>
      <c r="HJH152" s="89"/>
      <c r="HJI152" s="89"/>
      <c r="HJJ152" s="89"/>
      <c r="HJK152" s="89"/>
      <c r="HJL152" s="89"/>
      <c r="HJM152" s="89"/>
      <c r="HJN152" s="89"/>
      <c r="HJO152" s="89"/>
      <c r="HJP152" s="89"/>
      <c r="HJQ152" s="89"/>
      <c r="HJR152" s="89"/>
      <c r="HJS152" s="89"/>
      <c r="HJT152" s="89"/>
      <c r="HJU152" s="89"/>
      <c r="HJV152" s="89"/>
      <c r="HJW152" s="89"/>
      <c r="HJX152" s="89"/>
      <c r="HJY152" s="89"/>
      <c r="HJZ152" s="89"/>
      <c r="HKA152" s="89"/>
      <c r="HKB152" s="89"/>
      <c r="HKC152" s="89"/>
      <c r="HKD152" s="89"/>
      <c r="HKE152" s="89"/>
      <c r="HKF152" s="89"/>
      <c r="HKG152" s="89"/>
      <c r="HKH152" s="89"/>
      <c r="HKI152" s="89"/>
      <c r="HKJ152" s="89"/>
      <c r="HKK152" s="89"/>
      <c r="HKL152" s="89"/>
      <c r="HKM152" s="89"/>
      <c r="HKN152" s="89"/>
      <c r="HKO152" s="89"/>
      <c r="HKP152" s="89"/>
      <c r="HKQ152" s="89"/>
      <c r="HKR152" s="89"/>
      <c r="HKS152" s="89"/>
      <c r="HKT152" s="89"/>
      <c r="HKU152" s="89"/>
      <c r="HKV152" s="89"/>
      <c r="HKW152" s="89"/>
      <c r="HKX152" s="89"/>
      <c r="HKY152" s="89"/>
      <c r="HKZ152" s="89"/>
      <c r="HLA152" s="89"/>
      <c r="HLB152" s="89"/>
      <c r="HLC152" s="89"/>
      <c r="HLD152" s="89"/>
      <c r="HLE152" s="89"/>
      <c r="HLF152" s="89"/>
      <c r="HLG152" s="89"/>
      <c r="HLH152" s="89"/>
      <c r="HLI152" s="89"/>
      <c r="HLJ152" s="89"/>
      <c r="HLK152" s="89"/>
      <c r="HLL152" s="89"/>
      <c r="HLM152" s="89"/>
      <c r="HLN152" s="89"/>
      <c r="HLO152" s="89"/>
      <c r="HLP152" s="89"/>
      <c r="HLQ152" s="89"/>
      <c r="HLR152" s="89"/>
      <c r="HLS152" s="89"/>
      <c r="HLT152" s="89"/>
      <c r="HLU152" s="89"/>
      <c r="HLV152" s="89"/>
      <c r="HLW152" s="89"/>
      <c r="HLX152" s="89"/>
      <c r="HLY152" s="89"/>
      <c r="HLZ152" s="89"/>
      <c r="HMA152" s="89"/>
      <c r="HMB152" s="89"/>
      <c r="HMC152" s="89"/>
      <c r="HMD152" s="89"/>
      <c r="HME152" s="89"/>
      <c r="HMF152" s="89"/>
      <c r="HMG152" s="89"/>
      <c r="HMH152" s="89"/>
      <c r="HMI152" s="89"/>
      <c r="HMJ152" s="89"/>
      <c r="HMK152" s="89"/>
      <c r="HML152" s="89"/>
      <c r="HMM152" s="89"/>
      <c r="HMN152" s="89"/>
      <c r="HMO152" s="89"/>
      <c r="HMP152" s="89"/>
      <c r="HMQ152" s="89"/>
      <c r="HMR152" s="89"/>
      <c r="HMS152" s="89"/>
      <c r="HMT152" s="89"/>
      <c r="HMU152" s="89"/>
      <c r="HMV152" s="89"/>
      <c r="HMW152" s="89"/>
      <c r="HMX152" s="89"/>
      <c r="HMY152" s="89"/>
      <c r="HMZ152" s="89"/>
      <c r="HNA152" s="89"/>
      <c r="HNB152" s="89"/>
      <c r="HNC152" s="89"/>
      <c r="HND152" s="89"/>
      <c r="HNE152" s="89"/>
      <c r="HNF152" s="89"/>
      <c r="HNG152" s="89"/>
      <c r="HNH152" s="89"/>
      <c r="HNI152" s="89"/>
      <c r="HNJ152" s="89"/>
      <c r="HNK152" s="89"/>
      <c r="HNL152" s="89"/>
      <c r="HNM152" s="89"/>
      <c r="HNN152" s="89"/>
      <c r="HNO152" s="89"/>
      <c r="HNP152" s="89"/>
      <c r="HNQ152" s="89"/>
      <c r="HNR152" s="89"/>
      <c r="HNS152" s="89"/>
      <c r="HNT152" s="89"/>
      <c r="HNU152" s="89"/>
      <c r="HNV152" s="89"/>
      <c r="HNW152" s="89"/>
      <c r="HNX152" s="89"/>
      <c r="HNY152" s="89"/>
      <c r="HNZ152" s="89"/>
      <c r="HOA152" s="89"/>
      <c r="HOB152" s="89"/>
      <c r="HOC152" s="89"/>
      <c r="HOD152" s="89"/>
      <c r="HOE152" s="89"/>
      <c r="HOF152" s="89"/>
      <c r="HOG152" s="89"/>
      <c r="HOH152" s="89"/>
      <c r="HOI152" s="89"/>
      <c r="HOJ152" s="89"/>
      <c r="HOK152" s="89"/>
      <c r="HOL152" s="89"/>
      <c r="HOM152" s="89"/>
      <c r="HON152" s="89"/>
      <c r="HOO152" s="89"/>
      <c r="HOP152" s="89"/>
      <c r="HOQ152" s="89"/>
      <c r="HOR152" s="89"/>
      <c r="HOS152" s="89"/>
      <c r="HOT152" s="89"/>
      <c r="HOU152" s="89"/>
      <c r="HOV152" s="89"/>
      <c r="HOW152" s="89"/>
      <c r="HOX152" s="89"/>
      <c r="HOY152" s="89"/>
      <c r="HOZ152" s="89"/>
      <c r="HPA152" s="89"/>
      <c r="HPB152" s="89"/>
      <c r="HPC152" s="89"/>
      <c r="HPD152" s="89"/>
      <c r="HPE152" s="89"/>
      <c r="HPF152" s="89"/>
      <c r="HPG152" s="89"/>
      <c r="HPH152" s="89"/>
      <c r="HPI152" s="89"/>
      <c r="HPJ152" s="89"/>
      <c r="HPK152" s="89"/>
      <c r="HPL152" s="89"/>
      <c r="HPM152" s="89"/>
      <c r="HPN152" s="89"/>
      <c r="HPO152" s="89"/>
      <c r="HPP152" s="89"/>
      <c r="HPQ152" s="89"/>
      <c r="HPR152" s="89"/>
      <c r="HPS152" s="89"/>
      <c r="HPT152" s="89"/>
      <c r="HPU152" s="89"/>
      <c r="HPV152" s="89"/>
      <c r="HPW152" s="89"/>
      <c r="HPX152" s="89"/>
      <c r="HPY152" s="89"/>
      <c r="HPZ152" s="89"/>
      <c r="HQA152" s="89"/>
      <c r="HQB152" s="89"/>
      <c r="HQC152" s="89"/>
      <c r="HQD152" s="89"/>
      <c r="HQE152" s="89"/>
      <c r="HQF152" s="89"/>
      <c r="HQG152" s="89"/>
      <c r="HQH152" s="89"/>
      <c r="HQI152" s="89"/>
      <c r="HQJ152" s="89"/>
      <c r="HQK152" s="89"/>
      <c r="HQL152" s="89"/>
      <c r="HQM152" s="89"/>
      <c r="HQN152" s="89"/>
      <c r="HQO152" s="89"/>
      <c r="HQP152" s="89"/>
      <c r="HQQ152" s="89"/>
      <c r="HQR152" s="89"/>
      <c r="HQS152" s="89"/>
      <c r="HQT152" s="89"/>
      <c r="HQU152" s="89"/>
      <c r="HQV152" s="89"/>
      <c r="HQW152" s="89"/>
      <c r="HQX152" s="89"/>
      <c r="HQY152" s="89"/>
      <c r="HQZ152" s="89"/>
      <c r="HRA152" s="89"/>
      <c r="HRB152" s="89"/>
      <c r="HRC152" s="89"/>
      <c r="HRD152" s="89"/>
      <c r="HRE152" s="89"/>
      <c r="HRF152" s="89"/>
      <c r="HRG152" s="89"/>
      <c r="HRH152" s="89"/>
      <c r="HRI152" s="89"/>
      <c r="HRJ152" s="89"/>
      <c r="HRK152" s="89"/>
      <c r="HRL152" s="89"/>
      <c r="HRM152" s="89"/>
      <c r="HRN152" s="89"/>
      <c r="HRO152" s="89"/>
      <c r="HRP152" s="89"/>
      <c r="HRQ152" s="89"/>
      <c r="HRR152" s="89"/>
      <c r="HRS152" s="89"/>
      <c r="HRT152" s="89"/>
      <c r="HRU152" s="89"/>
      <c r="HRV152" s="89"/>
      <c r="HRW152" s="89"/>
      <c r="HRX152" s="89"/>
      <c r="HRY152" s="89"/>
      <c r="HRZ152" s="89"/>
      <c r="HSA152" s="89"/>
      <c r="HSB152" s="89"/>
      <c r="HSC152" s="89"/>
      <c r="HSD152" s="89"/>
      <c r="HSE152" s="89"/>
      <c r="HSF152" s="89"/>
      <c r="HSG152" s="89"/>
      <c r="HSH152" s="89"/>
      <c r="HSI152" s="89"/>
      <c r="HSJ152" s="89"/>
      <c r="HSK152" s="89"/>
      <c r="HSL152" s="89"/>
      <c r="HSM152" s="89"/>
      <c r="HSN152" s="89"/>
      <c r="HSO152" s="89"/>
      <c r="HSP152" s="89"/>
      <c r="HSQ152" s="89"/>
      <c r="HSR152" s="89"/>
      <c r="HSS152" s="89"/>
      <c r="HST152" s="89"/>
      <c r="HSU152" s="89"/>
      <c r="HSV152" s="89"/>
      <c r="HSW152" s="89"/>
      <c r="HSX152" s="89"/>
      <c r="HSY152" s="89"/>
      <c r="HSZ152" s="89"/>
      <c r="HTA152" s="89"/>
      <c r="HTB152" s="89"/>
      <c r="HTC152" s="89"/>
      <c r="HTD152" s="89"/>
      <c r="HTE152" s="89"/>
      <c r="HTF152" s="89"/>
      <c r="HTG152" s="89"/>
      <c r="HTH152" s="89"/>
      <c r="HTI152" s="89"/>
      <c r="HTJ152" s="89"/>
      <c r="HTK152" s="89"/>
      <c r="HTL152" s="89"/>
      <c r="HTM152" s="89"/>
      <c r="HTN152" s="89"/>
      <c r="HTO152" s="89"/>
      <c r="HTP152" s="89"/>
      <c r="HTQ152" s="89"/>
      <c r="HTR152" s="89"/>
      <c r="HTS152" s="89"/>
      <c r="HTT152" s="89"/>
      <c r="HTU152" s="89"/>
      <c r="HTV152" s="89"/>
      <c r="HTW152" s="89"/>
      <c r="HTX152" s="89"/>
      <c r="HTY152" s="89"/>
      <c r="HTZ152" s="89"/>
      <c r="HUA152" s="89"/>
      <c r="HUB152" s="89"/>
      <c r="HUC152" s="89"/>
      <c r="HUD152" s="89"/>
      <c r="HUE152" s="89"/>
      <c r="HUF152" s="89"/>
      <c r="HUG152" s="89"/>
      <c r="HUH152" s="89"/>
      <c r="HUI152" s="89"/>
      <c r="HUJ152" s="89"/>
      <c r="HUK152" s="89"/>
      <c r="HUL152" s="89"/>
      <c r="HUM152" s="89"/>
      <c r="HUN152" s="89"/>
      <c r="HUO152" s="89"/>
      <c r="HUP152" s="89"/>
      <c r="HUQ152" s="89"/>
      <c r="HUR152" s="89"/>
      <c r="HUS152" s="89"/>
      <c r="HUT152" s="89"/>
      <c r="HUU152" s="89"/>
      <c r="HUV152" s="89"/>
      <c r="HUW152" s="89"/>
      <c r="HUX152" s="89"/>
      <c r="HUY152" s="89"/>
      <c r="HUZ152" s="89"/>
      <c r="HVA152" s="89"/>
      <c r="HVB152" s="89"/>
      <c r="HVC152" s="89"/>
      <c r="HVD152" s="89"/>
      <c r="HVE152" s="89"/>
      <c r="HVF152" s="89"/>
      <c r="HVG152" s="89"/>
      <c r="HVH152" s="89"/>
      <c r="HVI152" s="89"/>
      <c r="HVJ152" s="89"/>
      <c r="HVK152" s="89"/>
      <c r="HVL152" s="89"/>
      <c r="HVM152" s="89"/>
      <c r="HVN152" s="89"/>
      <c r="HVO152" s="89"/>
      <c r="HVP152" s="89"/>
      <c r="HVQ152" s="89"/>
      <c r="HVR152" s="89"/>
      <c r="HVS152" s="89"/>
      <c r="HVT152" s="89"/>
      <c r="HVU152" s="89"/>
      <c r="HVV152" s="89"/>
      <c r="HVW152" s="89"/>
      <c r="HVX152" s="89"/>
      <c r="HVY152" s="89"/>
      <c r="HVZ152" s="89"/>
      <c r="HWA152" s="89"/>
      <c r="HWB152" s="89"/>
      <c r="HWC152" s="89"/>
      <c r="HWD152" s="89"/>
      <c r="HWE152" s="89"/>
      <c r="HWF152" s="89"/>
      <c r="HWG152" s="89"/>
      <c r="HWH152" s="89"/>
      <c r="HWI152" s="89"/>
      <c r="HWJ152" s="89"/>
      <c r="HWK152" s="89"/>
      <c r="HWL152" s="89"/>
      <c r="HWM152" s="89"/>
      <c r="HWN152" s="89"/>
      <c r="HWO152" s="89"/>
      <c r="HWP152" s="89"/>
      <c r="HWQ152" s="89"/>
      <c r="HWR152" s="89"/>
      <c r="HWS152" s="89"/>
      <c r="HWT152" s="89"/>
      <c r="HWU152" s="89"/>
      <c r="HWV152" s="89"/>
      <c r="HWW152" s="89"/>
      <c r="HWX152" s="89"/>
      <c r="HWY152" s="89"/>
      <c r="HWZ152" s="89"/>
      <c r="HXA152" s="89"/>
      <c r="HXB152" s="89"/>
      <c r="HXC152" s="89"/>
      <c r="HXD152" s="89"/>
      <c r="HXE152" s="89"/>
      <c r="HXF152" s="89"/>
      <c r="HXG152" s="89"/>
      <c r="HXH152" s="89"/>
      <c r="HXI152" s="89"/>
      <c r="HXJ152" s="89"/>
      <c r="HXK152" s="89"/>
      <c r="HXL152" s="89"/>
      <c r="HXM152" s="89"/>
      <c r="HXN152" s="89"/>
      <c r="HXO152" s="89"/>
      <c r="HXP152" s="89"/>
      <c r="HXQ152" s="89"/>
      <c r="HXR152" s="89"/>
      <c r="HXS152" s="89"/>
      <c r="HXT152" s="89"/>
      <c r="HXU152" s="89"/>
      <c r="HXV152" s="89"/>
      <c r="HXW152" s="89"/>
      <c r="HXX152" s="89"/>
      <c r="HXY152" s="89"/>
      <c r="HXZ152" s="89"/>
      <c r="HYA152" s="89"/>
      <c r="HYB152" s="89"/>
      <c r="HYC152" s="89"/>
      <c r="HYD152" s="89"/>
      <c r="HYE152" s="89"/>
      <c r="HYF152" s="89"/>
      <c r="HYG152" s="89"/>
      <c r="HYH152" s="89"/>
      <c r="HYI152" s="89"/>
      <c r="HYJ152" s="89"/>
      <c r="HYK152" s="89"/>
      <c r="HYL152" s="89"/>
      <c r="HYM152" s="89"/>
      <c r="HYN152" s="89"/>
      <c r="HYO152" s="89"/>
      <c r="HYP152" s="89"/>
      <c r="HYQ152" s="89"/>
      <c r="HYR152" s="89"/>
      <c r="HYS152" s="89"/>
      <c r="HYT152" s="89"/>
      <c r="HYU152" s="89"/>
      <c r="HYV152" s="89"/>
      <c r="HYW152" s="89"/>
      <c r="HYX152" s="89"/>
      <c r="HYY152" s="89"/>
      <c r="HYZ152" s="89"/>
      <c r="HZA152" s="89"/>
      <c r="HZB152" s="89"/>
      <c r="HZC152" s="89"/>
      <c r="HZD152" s="89"/>
      <c r="HZE152" s="89"/>
      <c r="HZF152" s="89"/>
      <c r="HZG152" s="89"/>
      <c r="HZH152" s="89"/>
      <c r="HZI152" s="89"/>
      <c r="HZJ152" s="89"/>
      <c r="HZK152" s="89"/>
      <c r="HZL152" s="89"/>
      <c r="HZM152" s="89"/>
      <c r="HZN152" s="89"/>
      <c r="HZO152" s="89"/>
      <c r="HZP152" s="89"/>
      <c r="HZQ152" s="89"/>
      <c r="HZR152" s="89"/>
      <c r="HZS152" s="89"/>
      <c r="HZT152" s="89"/>
      <c r="HZU152" s="89"/>
      <c r="HZV152" s="89"/>
      <c r="HZW152" s="89"/>
      <c r="HZX152" s="89"/>
      <c r="HZY152" s="89"/>
      <c r="HZZ152" s="89"/>
      <c r="IAA152" s="89"/>
      <c r="IAB152" s="89"/>
      <c r="IAC152" s="89"/>
      <c r="IAD152" s="89"/>
      <c r="IAE152" s="89"/>
      <c r="IAF152" s="89"/>
      <c r="IAG152" s="89"/>
      <c r="IAH152" s="89"/>
      <c r="IAI152" s="89"/>
      <c r="IAJ152" s="89"/>
      <c r="IAK152" s="89"/>
      <c r="IAL152" s="89"/>
      <c r="IAM152" s="89"/>
      <c r="IAN152" s="89"/>
      <c r="IAO152" s="89"/>
      <c r="IAP152" s="89"/>
      <c r="IAQ152" s="89"/>
      <c r="IAR152" s="89"/>
      <c r="IAS152" s="89"/>
      <c r="IAT152" s="89"/>
      <c r="IAU152" s="89"/>
      <c r="IAV152" s="89"/>
      <c r="IAW152" s="89"/>
      <c r="IAX152" s="89"/>
      <c r="IAY152" s="89"/>
      <c r="IAZ152" s="89"/>
      <c r="IBA152" s="89"/>
      <c r="IBB152" s="89"/>
      <c r="IBC152" s="89"/>
      <c r="IBD152" s="89"/>
      <c r="IBE152" s="89"/>
      <c r="IBF152" s="89"/>
      <c r="IBG152" s="89"/>
      <c r="IBH152" s="89"/>
      <c r="IBI152" s="89"/>
      <c r="IBJ152" s="89"/>
      <c r="IBK152" s="89"/>
      <c r="IBL152" s="89"/>
      <c r="IBM152" s="89"/>
      <c r="IBN152" s="89"/>
      <c r="IBO152" s="89"/>
      <c r="IBP152" s="89"/>
      <c r="IBQ152" s="89"/>
      <c r="IBR152" s="89"/>
      <c r="IBS152" s="89"/>
      <c r="IBT152" s="89"/>
      <c r="IBU152" s="89"/>
      <c r="IBV152" s="89"/>
      <c r="IBW152" s="89"/>
      <c r="IBX152" s="89"/>
      <c r="IBY152" s="89"/>
      <c r="IBZ152" s="89"/>
      <c r="ICA152" s="89"/>
      <c r="ICB152" s="89"/>
      <c r="ICC152" s="89"/>
      <c r="ICD152" s="89"/>
      <c r="ICE152" s="89"/>
      <c r="ICF152" s="89"/>
      <c r="ICG152" s="89"/>
      <c r="ICH152" s="89"/>
      <c r="ICI152" s="89"/>
      <c r="ICJ152" s="89"/>
      <c r="ICK152" s="89"/>
      <c r="ICL152" s="89"/>
      <c r="ICM152" s="89"/>
      <c r="ICN152" s="89"/>
      <c r="ICO152" s="89"/>
      <c r="ICP152" s="89"/>
      <c r="ICQ152" s="89"/>
      <c r="ICR152" s="89"/>
      <c r="ICS152" s="89"/>
      <c r="ICT152" s="89"/>
      <c r="ICU152" s="89"/>
      <c r="ICV152" s="89"/>
      <c r="ICW152" s="89"/>
      <c r="ICX152" s="89"/>
      <c r="ICY152" s="89"/>
      <c r="ICZ152" s="89"/>
      <c r="IDA152" s="89"/>
      <c r="IDB152" s="89"/>
      <c r="IDC152" s="89"/>
      <c r="IDD152" s="89"/>
      <c r="IDE152" s="89"/>
      <c r="IDF152" s="89"/>
      <c r="IDG152" s="89"/>
      <c r="IDH152" s="89"/>
      <c r="IDI152" s="89"/>
      <c r="IDJ152" s="89"/>
      <c r="IDK152" s="89"/>
      <c r="IDL152" s="89"/>
      <c r="IDM152" s="89"/>
      <c r="IDN152" s="89"/>
      <c r="IDO152" s="89"/>
      <c r="IDP152" s="89"/>
      <c r="IDQ152" s="89"/>
      <c r="IDR152" s="89"/>
      <c r="IDS152" s="89"/>
      <c r="IDT152" s="89"/>
      <c r="IDU152" s="89"/>
      <c r="IDV152" s="89"/>
      <c r="IDW152" s="89"/>
      <c r="IDX152" s="89"/>
      <c r="IDY152" s="89"/>
      <c r="IDZ152" s="89"/>
      <c r="IEA152" s="89"/>
      <c r="IEB152" s="89"/>
      <c r="IEC152" s="89"/>
      <c r="IED152" s="89"/>
      <c r="IEE152" s="89"/>
      <c r="IEF152" s="89"/>
      <c r="IEG152" s="89"/>
      <c r="IEH152" s="89"/>
      <c r="IEI152" s="89"/>
      <c r="IEJ152" s="89"/>
      <c r="IEK152" s="89"/>
      <c r="IEL152" s="89"/>
      <c r="IEM152" s="89"/>
      <c r="IEN152" s="89"/>
      <c r="IEO152" s="89"/>
      <c r="IEP152" s="89"/>
      <c r="IEQ152" s="89"/>
      <c r="IER152" s="89"/>
      <c r="IES152" s="89"/>
      <c r="IET152" s="89"/>
      <c r="IEU152" s="89"/>
      <c r="IEV152" s="89"/>
      <c r="IEW152" s="89"/>
      <c r="IEX152" s="89"/>
      <c r="IEY152" s="89"/>
      <c r="IEZ152" s="89"/>
      <c r="IFA152" s="89"/>
      <c r="IFB152" s="89"/>
      <c r="IFC152" s="89"/>
      <c r="IFD152" s="89"/>
      <c r="IFE152" s="89"/>
      <c r="IFF152" s="89"/>
      <c r="IFG152" s="89"/>
      <c r="IFH152" s="89"/>
      <c r="IFI152" s="89"/>
      <c r="IFJ152" s="89"/>
      <c r="IFK152" s="89"/>
      <c r="IFL152" s="89"/>
      <c r="IFM152" s="89"/>
      <c r="IFN152" s="89"/>
      <c r="IFO152" s="89"/>
      <c r="IFP152" s="89"/>
      <c r="IFQ152" s="89"/>
      <c r="IFR152" s="89"/>
      <c r="IFS152" s="89"/>
      <c r="IFT152" s="89"/>
      <c r="IFU152" s="89"/>
      <c r="IFV152" s="89"/>
      <c r="IFW152" s="89"/>
      <c r="IFX152" s="89"/>
      <c r="IFY152" s="89"/>
      <c r="IFZ152" s="89"/>
      <c r="IGA152" s="89"/>
      <c r="IGB152" s="89"/>
      <c r="IGC152" s="89"/>
      <c r="IGD152" s="89"/>
      <c r="IGE152" s="89"/>
      <c r="IGF152" s="89"/>
      <c r="IGG152" s="89"/>
      <c r="IGH152" s="89"/>
      <c r="IGI152" s="89"/>
      <c r="IGJ152" s="89"/>
      <c r="IGK152" s="89"/>
      <c r="IGL152" s="89"/>
      <c r="IGM152" s="89"/>
      <c r="IGN152" s="89"/>
      <c r="IGO152" s="89"/>
      <c r="IGP152" s="89"/>
      <c r="IGQ152" s="89"/>
      <c r="IGR152" s="89"/>
      <c r="IGS152" s="89"/>
      <c r="IGT152" s="89"/>
      <c r="IGU152" s="89"/>
      <c r="IGV152" s="89"/>
      <c r="IGW152" s="89"/>
      <c r="IGX152" s="89"/>
      <c r="IGY152" s="89"/>
      <c r="IGZ152" s="89"/>
      <c r="IHA152" s="89"/>
      <c r="IHB152" s="89"/>
      <c r="IHC152" s="89"/>
      <c r="IHD152" s="89"/>
      <c r="IHE152" s="89"/>
      <c r="IHF152" s="89"/>
      <c r="IHG152" s="89"/>
      <c r="IHH152" s="89"/>
      <c r="IHI152" s="89"/>
      <c r="IHJ152" s="89"/>
      <c r="IHK152" s="89"/>
      <c r="IHL152" s="89"/>
      <c r="IHM152" s="89"/>
      <c r="IHN152" s="89"/>
      <c r="IHO152" s="89"/>
      <c r="IHP152" s="89"/>
      <c r="IHQ152" s="89"/>
      <c r="IHR152" s="89"/>
      <c r="IHS152" s="89"/>
      <c r="IHT152" s="89"/>
      <c r="IHU152" s="89"/>
      <c r="IHV152" s="89"/>
      <c r="IHW152" s="89"/>
      <c r="IHX152" s="89"/>
      <c r="IHY152" s="89"/>
      <c r="IHZ152" s="89"/>
      <c r="IIA152" s="89"/>
      <c r="IIB152" s="89"/>
      <c r="IIC152" s="89"/>
      <c r="IID152" s="89"/>
      <c r="IIE152" s="89"/>
      <c r="IIF152" s="89"/>
      <c r="IIG152" s="89"/>
      <c r="IIH152" s="89"/>
      <c r="III152" s="89"/>
      <c r="IIJ152" s="89"/>
      <c r="IIK152" s="89"/>
      <c r="IIL152" s="89"/>
      <c r="IIM152" s="89"/>
      <c r="IIN152" s="89"/>
      <c r="IIO152" s="89"/>
      <c r="IIP152" s="89"/>
      <c r="IIQ152" s="89"/>
      <c r="IIR152" s="89"/>
      <c r="IIS152" s="89"/>
      <c r="IIT152" s="89"/>
      <c r="IIU152" s="89"/>
      <c r="IIV152" s="89"/>
      <c r="IIW152" s="89"/>
      <c r="IIX152" s="89"/>
      <c r="IIY152" s="89"/>
      <c r="IIZ152" s="89"/>
      <c r="IJA152" s="89"/>
      <c r="IJB152" s="89"/>
      <c r="IJC152" s="89"/>
      <c r="IJD152" s="89"/>
      <c r="IJE152" s="89"/>
      <c r="IJF152" s="89"/>
      <c r="IJG152" s="89"/>
      <c r="IJH152" s="89"/>
      <c r="IJI152" s="89"/>
      <c r="IJJ152" s="89"/>
      <c r="IJK152" s="89"/>
      <c r="IJL152" s="89"/>
      <c r="IJM152" s="89"/>
      <c r="IJN152" s="89"/>
      <c r="IJO152" s="89"/>
      <c r="IJP152" s="89"/>
      <c r="IJQ152" s="89"/>
      <c r="IJR152" s="89"/>
      <c r="IJS152" s="89"/>
      <c r="IJT152" s="89"/>
      <c r="IJU152" s="89"/>
      <c r="IJV152" s="89"/>
      <c r="IJW152" s="89"/>
      <c r="IJX152" s="89"/>
      <c r="IJY152" s="89"/>
      <c r="IJZ152" s="89"/>
      <c r="IKA152" s="89"/>
      <c r="IKB152" s="89"/>
      <c r="IKC152" s="89"/>
      <c r="IKD152" s="89"/>
      <c r="IKE152" s="89"/>
      <c r="IKF152" s="89"/>
      <c r="IKG152" s="89"/>
      <c r="IKH152" s="89"/>
      <c r="IKI152" s="89"/>
      <c r="IKJ152" s="89"/>
      <c r="IKK152" s="89"/>
      <c r="IKL152" s="89"/>
      <c r="IKM152" s="89"/>
      <c r="IKN152" s="89"/>
      <c r="IKO152" s="89"/>
      <c r="IKP152" s="89"/>
      <c r="IKQ152" s="89"/>
      <c r="IKR152" s="89"/>
      <c r="IKS152" s="89"/>
      <c r="IKT152" s="89"/>
      <c r="IKU152" s="89"/>
      <c r="IKV152" s="89"/>
      <c r="IKW152" s="89"/>
      <c r="IKX152" s="89"/>
      <c r="IKY152" s="89"/>
      <c r="IKZ152" s="89"/>
      <c r="ILA152" s="89"/>
      <c r="ILB152" s="89"/>
      <c r="ILC152" s="89"/>
      <c r="ILD152" s="89"/>
      <c r="ILE152" s="89"/>
      <c r="ILF152" s="89"/>
      <c r="ILG152" s="89"/>
      <c r="ILH152" s="89"/>
      <c r="ILI152" s="89"/>
      <c r="ILJ152" s="89"/>
      <c r="ILK152" s="89"/>
      <c r="ILL152" s="89"/>
      <c r="ILM152" s="89"/>
      <c r="ILN152" s="89"/>
      <c r="ILO152" s="89"/>
      <c r="ILP152" s="89"/>
      <c r="ILQ152" s="89"/>
      <c r="ILR152" s="89"/>
      <c r="ILS152" s="89"/>
      <c r="ILT152" s="89"/>
      <c r="ILU152" s="89"/>
      <c r="ILV152" s="89"/>
      <c r="ILW152" s="89"/>
      <c r="ILX152" s="89"/>
      <c r="ILY152" s="89"/>
      <c r="ILZ152" s="89"/>
      <c r="IMA152" s="89"/>
      <c r="IMB152" s="89"/>
      <c r="IMC152" s="89"/>
      <c r="IMD152" s="89"/>
      <c r="IME152" s="89"/>
      <c r="IMF152" s="89"/>
      <c r="IMG152" s="89"/>
      <c r="IMH152" s="89"/>
      <c r="IMI152" s="89"/>
      <c r="IMJ152" s="89"/>
      <c r="IMK152" s="89"/>
      <c r="IML152" s="89"/>
      <c r="IMM152" s="89"/>
      <c r="IMN152" s="89"/>
      <c r="IMO152" s="89"/>
      <c r="IMP152" s="89"/>
      <c r="IMQ152" s="89"/>
      <c r="IMR152" s="89"/>
      <c r="IMS152" s="89"/>
      <c r="IMT152" s="89"/>
      <c r="IMU152" s="89"/>
      <c r="IMV152" s="89"/>
      <c r="IMW152" s="89"/>
      <c r="IMX152" s="89"/>
      <c r="IMY152" s="89"/>
      <c r="IMZ152" s="89"/>
      <c r="INA152" s="89"/>
      <c r="INB152" s="89"/>
      <c r="INC152" s="89"/>
      <c r="IND152" s="89"/>
      <c r="INE152" s="89"/>
      <c r="INF152" s="89"/>
      <c r="ING152" s="89"/>
      <c r="INH152" s="89"/>
      <c r="INI152" s="89"/>
      <c r="INJ152" s="89"/>
      <c r="INK152" s="89"/>
      <c r="INL152" s="89"/>
      <c r="INM152" s="89"/>
      <c r="INN152" s="89"/>
      <c r="INO152" s="89"/>
      <c r="INP152" s="89"/>
      <c r="INQ152" s="89"/>
      <c r="INR152" s="89"/>
      <c r="INS152" s="89"/>
      <c r="INT152" s="89"/>
      <c r="INU152" s="89"/>
      <c r="INV152" s="89"/>
      <c r="INW152" s="89"/>
      <c r="INX152" s="89"/>
      <c r="INY152" s="89"/>
      <c r="INZ152" s="89"/>
      <c r="IOA152" s="89"/>
      <c r="IOB152" s="89"/>
      <c r="IOC152" s="89"/>
      <c r="IOD152" s="89"/>
      <c r="IOE152" s="89"/>
      <c r="IOF152" s="89"/>
      <c r="IOG152" s="89"/>
      <c r="IOH152" s="89"/>
      <c r="IOI152" s="89"/>
      <c r="IOJ152" s="89"/>
      <c r="IOK152" s="89"/>
      <c r="IOL152" s="89"/>
      <c r="IOM152" s="89"/>
      <c r="ION152" s="89"/>
      <c r="IOO152" s="89"/>
      <c r="IOP152" s="89"/>
      <c r="IOQ152" s="89"/>
      <c r="IOR152" s="89"/>
      <c r="IOS152" s="89"/>
      <c r="IOT152" s="89"/>
      <c r="IOU152" s="89"/>
      <c r="IOV152" s="89"/>
      <c r="IOW152" s="89"/>
      <c r="IOX152" s="89"/>
      <c r="IOY152" s="89"/>
      <c r="IOZ152" s="89"/>
      <c r="IPA152" s="89"/>
      <c r="IPB152" s="89"/>
      <c r="IPC152" s="89"/>
      <c r="IPD152" s="89"/>
      <c r="IPE152" s="89"/>
      <c r="IPF152" s="89"/>
      <c r="IPG152" s="89"/>
      <c r="IPH152" s="89"/>
      <c r="IPI152" s="89"/>
      <c r="IPJ152" s="89"/>
      <c r="IPK152" s="89"/>
      <c r="IPL152" s="89"/>
      <c r="IPM152" s="89"/>
      <c r="IPN152" s="89"/>
      <c r="IPO152" s="89"/>
      <c r="IPP152" s="89"/>
      <c r="IPQ152" s="89"/>
      <c r="IPR152" s="89"/>
      <c r="IPS152" s="89"/>
      <c r="IPT152" s="89"/>
      <c r="IPU152" s="89"/>
      <c r="IPV152" s="89"/>
      <c r="IPW152" s="89"/>
      <c r="IPX152" s="89"/>
      <c r="IPY152" s="89"/>
      <c r="IPZ152" s="89"/>
      <c r="IQA152" s="89"/>
      <c r="IQB152" s="89"/>
      <c r="IQC152" s="89"/>
      <c r="IQD152" s="89"/>
      <c r="IQE152" s="89"/>
      <c r="IQF152" s="89"/>
      <c r="IQG152" s="89"/>
      <c r="IQH152" s="89"/>
      <c r="IQI152" s="89"/>
      <c r="IQJ152" s="89"/>
      <c r="IQK152" s="89"/>
      <c r="IQL152" s="89"/>
      <c r="IQM152" s="89"/>
      <c r="IQN152" s="89"/>
      <c r="IQO152" s="89"/>
      <c r="IQP152" s="89"/>
      <c r="IQQ152" s="89"/>
      <c r="IQR152" s="89"/>
      <c r="IQS152" s="89"/>
      <c r="IQT152" s="89"/>
      <c r="IQU152" s="89"/>
      <c r="IQV152" s="89"/>
      <c r="IQW152" s="89"/>
      <c r="IQX152" s="89"/>
      <c r="IQY152" s="89"/>
      <c r="IQZ152" s="89"/>
      <c r="IRA152" s="89"/>
      <c r="IRB152" s="89"/>
      <c r="IRC152" s="89"/>
      <c r="IRD152" s="89"/>
      <c r="IRE152" s="89"/>
      <c r="IRF152" s="89"/>
      <c r="IRG152" s="89"/>
      <c r="IRH152" s="89"/>
      <c r="IRI152" s="89"/>
      <c r="IRJ152" s="89"/>
      <c r="IRK152" s="89"/>
      <c r="IRL152" s="89"/>
      <c r="IRM152" s="89"/>
      <c r="IRN152" s="89"/>
      <c r="IRO152" s="89"/>
      <c r="IRP152" s="89"/>
      <c r="IRQ152" s="89"/>
      <c r="IRR152" s="89"/>
      <c r="IRS152" s="89"/>
      <c r="IRT152" s="89"/>
      <c r="IRU152" s="89"/>
      <c r="IRV152" s="89"/>
      <c r="IRW152" s="89"/>
      <c r="IRX152" s="89"/>
      <c r="IRY152" s="89"/>
      <c r="IRZ152" s="89"/>
      <c r="ISA152" s="89"/>
      <c r="ISB152" s="89"/>
      <c r="ISC152" s="89"/>
      <c r="ISD152" s="89"/>
      <c r="ISE152" s="89"/>
      <c r="ISF152" s="89"/>
      <c r="ISG152" s="89"/>
      <c r="ISH152" s="89"/>
      <c r="ISI152" s="89"/>
      <c r="ISJ152" s="89"/>
      <c r="ISK152" s="89"/>
      <c r="ISL152" s="89"/>
      <c r="ISM152" s="89"/>
      <c r="ISN152" s="89"/>
      <c r="ISO152" s="89"/>
      <c r="ISP152" s="89"/>
      <c r="ISQ152" s="89"/>
      <c r="ISR152" s="89"/>
      <c r="ISS152" s="89"/>
      <c r="IST152" s="89"/>
      <c r="ISU152" s="89"/>
      <c r="ISV152" s="89"/>
      <c r="ISW152" s="89"/>
      <c r="ISX152" s="89"/>
      <c r="ISY152" s="89"/>
      <c r="ISZ152" s="89"/>
      <c r="ITA152" s="89"/>
      <c r="ITB152" s="89"/>
      <c r="ITC152" s="89"/>
      <c r="ITD152" s="89"/>
      <c r="ITE152" s="89"/>
      <c r="ITF152" s="89"/>
      <c r="ITG152" s="89"/>
      <c r="ITH152" s="89"/>
      <c r="ITI152" s="89"/>
      <c r="ITJ152" s="89"/>
      <c r="ITK152" s="89"/>
      <c r="ITL152" s="89"/>
      <c r="ITM152" s="89"/>
      <c r="ITN152" s="89"/>
      <c r="ITO152" s="89"/>
      <c r="ITP152" s="89"/>
      <c r="ITQ152" s="89"/>
      <c r="ITR152" s="89"/>
      <c r="ITS152" s="89"/>
      <c r="ITT152" s="89"/>
      <c r="ITU152" s="89"/>
      <c r="ITV152" s="89"/>
      <c r="ITW152" s="89"/>
      <c r="ITX152" s="89"/>
      <c r="ITY152" s="89"/>
      <c r="ITZ152" s="89"/>
      <c r="IUA152" s="89"/>
      <c r="IUB152" s="89"/>
      <c r="IUC152" s="89"/>
      <c r="IUD152" s="89"/>
      <c r="IUE152" s="89"/>
      <c r="IUF152" s="89"/>
      <c r="IUG152" s="89"/>
      <c r="IUH152" s="89"/>
      <c r="IUI152" s="89"/>
      <c r="IUJ152" s="89"/>
      <c r="IUK152" s="89"/>
      <c r="IUL152" s="89"/>
      <c r="IUM152" s="89"/>
      <c r="IUN152" s="89"/>
      <c r="IUO152" s="89"/>
      <c r="IUP152" s="89"/>
      <c r="IUQ152" s="89"/>
      <c r="IUR152" s="89"/>
      <c r="IUS152" s="89"/>
      <c r="IUT152" s="89"/>
      <c r="IUU152" s="89"/>
      <c r="IUV152" s="89"/>
      <c r="IUW152" s="89"/>
      <c r="IUX152" s="89"/>
      <c r="IUY152" s="89"/>
      <c r="IUZ152" s="89"/>
      <c r="IVA152" s="89"/>
      <c r="IVB152" s="89"/>
      <c r="IVC152" s="89"/>
      <c r="IVD152" s="89"/>
      <c r="IVE152" s="89"/>
      <c r="IVF152" s="89"/>
      <c r="IVG152" s="89"/>
      <c r="IVH152" s="89"/>
      <c r="IVI152" s="89"/>
      <c r="IVJ152" s="89"/>
      <c r="IVK152" s="89"/>
      <c r="IVL152" s="89"/>
      <c r="IVM152" s="89"/>
      <c r="IVN152" s="89"/>
      <c r="IVO152" s="89"/>
      <c r="IVP152" s="89"/>
      <c r="IVQ152" s="89"/>
      <c r="IVR152" s="89"/>
      <c r="IVS152" s="89"/>
      <c r="IVT152" s="89"/>
      <c r="IVU152" s="89"/>
      <c r="IVV152" s="89"/>
      <c r="IVW152" s="89"/>
      <c r="IVX152" s="89"/>
      <c r="IVY152" s="89"/>
      <c r="IVZ152" s="89"/>
      <c r="IWA152" s="89"/>
      <c r="IWB152" s="89"/>
      <c r="IWC152" s="89"/>
      <c r="IWD152" s="89"/>
      <c r="IWE152" s="89"/>
      <c r="IWF152" s="89"/>
      <c r="IWG152" s="89"/>
      <c r="IWH152" s="89"/>
      <c r="IWI152" s="89"/>
      <c r="IWJ152" s="89"/>
      <c r="IWK152" s="89"/>
      <c r="IWL152" s="89"/>
      <c r="IWM152" s="89"/>
      <c r="IWN152" s="89"/>
      <c r="IWO152" s="89"/>
      <c r="IWP152" s="89"/>
      <c r="IWQ152" s="89"/>
      <c r="IWR152" s="89"/>
      <c r="IWS152" s="89"/>
      <c r="IWT152" s="89"/>
      <c r="IWU152" s="89"/>
      <c r="IWV152" s="89"/>
      <c r="IWW152" s="89"/>
      <c r="IWX152" s="89"/>
      <c r="IWY152" s="89"/>
      <c r="IWZ152" s="89"/>
      <c r="IXA152" s="89"/>
      <c r="IXB152" s="89"/>
      <c r="IXC152" s="89"/>
      <c r="IXD152" s="89"/>
      <c r="IXE152" s="89"/>
      <c r="IXF152" s="89"/>
      <c r="IXG152" s="89"/>
      <c r="IXH152" s="89"/>
      <c r="IXI152" s="89"/>
      <c r="IXJ152" s="89"/>
      <c r="IXK152" s="89"/>
      <c r="IXL152" s="89"/>
      <c r="IXM152" s="89"/>
      <c r="IXN152" s="89"/>
      <c r="IXO152" s="89"/>
      <c r="IXP152" s="89"/>
      <c r="IXQ152" s="89"/>
      <c r="IXR152" s="89"/>
      <c r="IXS152" s="89"/>
      <c r="IXT152" s="89"/>
      <c r="IXU152" s="89"/>
      <c r="IXV152" s="89"/>
      <c r="IXW152" s="89"/>
      <c r="IXX152" s="89"/>
      <c r="IXY152" s="89"/>
      <c r="IXZ152" s="89"/>
      <c r="IYA152" s="89"/>
      <c r="IYB152" s="89"/>
      <c r="IYC152" s="89"/>
      <c r="IYD152" s="89"/>
      <c r="IYE152" s="89"/>
      <c r="IYF152" s="89"/>
      <c r="IYG152" s="89"/>
      <c r="IYH152" s="89"/>
      <c r="IYI152" s="89"/>
      <c r="IYJ152" s="89"/>
      <c r="IYK152" s="89"/>
      <c r="IYL152" s="89"/>
      <c r="IYM152" s="89"/>
      <c r="IYN152" s="89"/>
      <c r="IYO152" s="89"/>
      <c r="IYP152" s="89"/>
      <c r="IYQ152" s="89"/>
      <c r="IYR152" s="89"/>
      <c r="IYS152" s="89"/>
      <c r="IYT152" s="89"/>
      <c r="IYU152" s="89"/>
      <c r="IYV152" s="89"/>
      <c r="IYW152" s="89"/>
      <c r="IYX152" s="89"/>
      <c r="IYY152" s="89"/>
      <c r="IYZ152" s="89"/>
      <c r="IZA152" s="89"/>
      <c r="IZB152" s="89"/>
      <c r="IZC152" s="89"/>
      <c r="IZD152" s="89"/>
      <c r="IZE152" s="89"/>
      <c r="IZF152" s="89"/>
      <c r="IZG152" s="89"/>
      <c r="IZH152" s="89"/>
      <c r="IZI152" s="89"/>
      <c r="IZJ152" s="89"/>
      <c r="IZK152" s="89"/>
      <c r="IZL152" s="89"/>
      <c r="IZM152" s="89"/>
      <c r="IZN152" s="89"/>
      <c r="IZO152" s="89"/>
      <c r="IZP152" s="89"/>
      <c r="IZQ152" s="89"/>
      <c r="IZR152" s="89"/>
      <c r="IZS152" s="89"/>
      <c r="IZT152" s="89"/>
      <c r="IZU152" s="89"/>
      <c r="IZV152" s="89"/>
      <c r="IZW152" s="89"/>
      <c r="IZX152" s="89"/>
      <c r="IZY152" s="89"/>
      <c r="IZZ152" s="89"/>
      <c r="JAA152" s="89"/>
      <c r="JAB152" s="89"/>
      <c r="JAC152" s="89"/>
      <c r="JAD152" s="89"/>
      <c r="JAE152" s="89"/>
      <c r="JAF152" s="89"/>
      <c r="JAG152" s="89"/>
      <c r="JAH152" s="89"/>
      <c r="JAI152" s="89"/>
      <c r="JAJ152" s="89"/>
      <c r="JAK152" s="89"/>
      <c r="JAL152" s="89"/>
      <c r="JAM152" s="89"/>
      <c r="JAN152" s="89"/>
      <c r="JAO152" s="89"/>
      <c r="JAP152" s="89"/>
      <c r="JAQ152" s="89"/>
      <c r="JAR152" s="89"/>
      <c r="JAS152" s="89"/>
      <c r="JAT152" s="89"/>
      <c r="JAU152" s="89"/>
      <c r="JAV152" s="89"/>
      <c r="JAW152" s="89"/>
      <c r="JAX152" s="89"/>
      <c r="JAY152" s="89"/>
      <c r="JAZ152" s="89"/>
      <c r="JBA152" s="89"/>
      <c r="JBB152" s="89"/>
      <c r="JBC152" s="89"/>
      <c r="JBD152" s="89"/>
      <c r="JBE152" s="89"/>
      <c r="JBF152" s="89"/>
      <c r="JBG152" s="89"/>
      <c r="JBH152" s="89"/>
      <c r="JBI152" s="89"/>
      <c r="JBJ152" s="89"/>
      <c r="JBK152" s="89"/>
      <c r="JBL152" s="89"/>
      <c r="JBM152" s="89"/>
      <c r="JBN152" s="89"/>
      <c r="JBO152" s="89"/>
      <c r="JBP152" s="89"/>
      <c r="JBQ152" s="89"/>
      <c r="JBR152" s="89"/>
      <c r="JBS152" s="89"/>
      <c r="JBT152" s="89"/>
      <c r="JBU152" s="89"/>
      <c r="JBV152" s="89"/>
      <c r="JBW152" s="89"/>
      <c r="JBX152" s="89"/>
      <c r="JBY152" s="89"/>
      <c r="JBZ152" s="89"/>
      <c r="JCA152" s="89"/>
      <c r="JCB152" s="89"/>
      <c r="JCC152" s="89"/>
      <c r="JCD152" s="89"/>
      <c r="JCE152" s="89"/>
      <c r="JCF152" s="89"/>
      <c r="JCG152" s="89"/>
      <c r="JCH152" s="89"/>
      <c r="JCI152" s="89"/>
      <c r="JCJ152" s="89"/>
      <c r="JCK152" s="89"/>
      <c r="JCL152" s="89"/>
      <c r="JCM152" s="89"/>
      <c r="JCN152" s="89"/>
      <c r="JCO152" s="89"/>
      <c r="JCP152" s="89"/>
      <c r="JCQ152" s="89"/>
      <c r="JCR152" s="89"/>
      <c r="JCS152" s="89"/>
      <c r="JCT152" s="89"/>
      <c r="JCU152" s="89"/>
      <c r="JCV152" s="89"/>
      <c r="JCW152" s="89"/>
      <c r="JCX152" s="89"/>
      <c r="JCY152" s="89"/>
      <c r="JCZ152" s="89"/>
      <c r="JDA152" s="89"/>
      <c r="JDB152" s="89"/>
      <c r="JDC152" s="89"/>
      <c r="JDD152" s="89"/>
      <c r="JDE152" s="89"/>
      <c r="JDF152" s="89"/>
      <c r="JDG152" s="89"/>
      <c r="JDH152" s="89"/>
      <c r="JDI152" s="89"/>
      <c r="JDJ152" s="89"/>
      <c r="JDK152" s="89"/>
      <c r="JDL152" s="89"/>
      <c r="JDM152" s="89"/>
      <c r="JDN152" s="89"/>
      <c r="JDO152" s="89"/>
      <c r="JDP152" s="89"/>
      <c r="JDQ152" s="89"/>
      <c r="JDR152" s="89"/>
      <c r="JDS152" s="89"/>
      <c r="JDT152" s="89"/>
      <c r="JDU152" s="89"/>
      <c r="JDV152" s="89"/>
      <c r="JDW152" s="89"/>
      <c r="JDX152" s="89"/>
      <c r="JDY152" s="89"/>
      <c r="JDZ152" s="89"/>
      <c r="JEA152" s="89"/>
      <c r="JEB152" s="89"/>
      <c r="JEC152" s="89"/>
      <c r="JED152" s="89"/>
      <c r="JEE152" s="89"/>
      <c r="JEF152" s="89"/>
      <c r="JEG152" s="89"/>
      <c r="JEH152" s="89"/>
      <c r="JEI152" s="89"/>
      <c r="JEJ152" s="89"/>
      <c r="JEK152" s="89"/>
      <c r="JEL152" s="89"/>
      <c r="JEM152" s="89"/>
      <c r="JEN152" s="89"/>
      <c r="JEO152" s="89"/>
      <c r="JEP152" s="89"/>
      <c r="JEQ152" s="89"/>
      <c r="JER152" s="89"/>
      <c r="JES152" s="89"/>
      <c r="JET152" s="89"/>
      <c r="JEU152" s="89"/>
      <c r="JEV152" s="89"/>
      <c r="JEW152" s="89"/>
      <c r="JEX152" s="89"/>
      <c r="JEY152" s="89"/>
      <c r="JEZ152" s="89"/>
      <c r="JFA152" s="89"/>
      <c r="JFB152" s="89"/>
      <c r="JFC152" s="89"/>
      <c r="JFD152" s="89"/>
      <c r="JFE152" s="89"/>
      <c r="JFF152" s="89"/>
      <c r="JFG152" s="89"/>
      <c r="JFH152" s="89"/>
      <c r="JFI152" s="89"/>
      <c r="JFJ152" s="89"/>
      <c r="JFK152" s="89"/>
      <c r="JFL152" s="89"/>
      <c r="JFM152" s="89"/>
      <c r="JFN152" s="89"/>
      <c r="JFO152" s="89"/>
      <c r="JFP152" s="89"/>
      <c r="JFQ152" s="89"/>
      <c r="JFR152" s="89"/>
      <c r="JFS152" s="89"/>
      <c r="JFT152" s="89"/>
      <c r="JFU152" s="89"/>
      <c r="JFV152" s="89"/>
      <c r="JFW152" s="89"/>
      <c r="JFX152" s="89"/>
      <c r="JFY152" s="89"/>
      <c r="JFZ152" s="89"/>
      <c r="JGA152" s="89"/>
      <c r="JGB152" s="89"/>
      <c r="JGC152" s="89"/>
      <c r="JGD152" s="89"/>
      <c r="JGE152" s="89"/>
      <c r="JGF152" s="89"/>
      <c r="JGG152" s="89"/>
      <c r="JGH152" s="89"/>
      <c r="JGI152" s="89"/>
      <c r="JGJ152" s="89"/>
      <c r="JGK152" s="89"/>
      <c r="JGL152" s="89"/>
      <c r="JGM152" s="89"/>
      <c r="JGN152" s="89"/>
      <c r="JGO152" s="89"/>
      <c r="JGP152" s="89"/>
      <c r="JGQ152" s="89"/>
      <c r="JGR152" s="89"/>
      <c r="JGS152" s="89"/>
      <c r="JGT152" s="89"/>
      <c r="JGU152" s="89"/>
      <c r="JGV152" s="89"/>
      <c r="JGW152" s="89"/>
      <c r="JGX152" s="89"/>
      <c r="JGY152" s="89"/>
      <c r="JGZ152" s="89"/>
      <c r="JHA152" s="89"/>
      <c r="JHB152" s="89"/>
      <c r="JHC152" s="89"/>
      <c r="JHD152" s="89"/>
      <c r="JHE152" s="89"/>
      <c r="JHF152" s="89"/>
      <c r="JHG152" s="89"/>
      <c r="JHH152" s="89"/>
      <c r="JHI152" s="89"/>
      <c r="JHJ152" s="89"/>
      <c r="JHK152" s="89"/>
      <c r="JHL152" s="89"/>
      <c r="JHM152" s="89"/>
      <c r="JHN152" s="89"/>
      <c r="JHO152" s="89"/>
      <c r="JHP152" s="89"/>
      <c r="JHQ152" s="89"/>
      <c r="JHR152" s="89"/>
      <c r="JHS152" s="89"/>
      <c r="JHT152" s="89"/>
      <c r="JHU152" s="89"/>
      <c r="JHV152" s="89"/>
      <c r="JHW152" s="89"/>
      <c r="JHX152" s="89"/>
      <c r="JHY152" s="89"/>
      <c r="JHZ152" s="89"/>
      <c r="JIA152" s="89"/>
      <c r="JIB152" s="89"/>
      <c r="JIC152" s="89"/>
      <c r="JID152" s="89"/>
      <c r="JIE152" s="89"/>
      <c r="JIF152" s="89"/>
      <c r="JIG152" s="89"/>
      <c r="JIH152" s="89"/>
      <c r="JII152" s="89"/>
      <c r="JIJ152" s="89"/>
      <c r="JIK152" s="89"/>
      <c r="JIL152" s="89"/>
      <c r="JIM152" s="89"/>
      <c r="JIN152" s="89"/>
      <c r="JIO152" s="89"/>
      <c r="JIP152" s="89"/>
      <c r="JIQ152" s="89"/>
      <c r="JIR152" s="89"/>
      <c r="JIS152" s="89"/>
      <c r="JIT152" s="89"/>
      <c r="JIU152" s="89"/>
      <c r="JIV152" s="89"/>
      <c r="JIW152" s="89"/>
      <c r="JIX152" s="89"/>
      <c r="JIY152" s="89"/>
      <c r="JIZ152" s="89"/>
      <c r="JJA152" s="89"/>
      <c r="JJB152" s="89"/>
      <c r="JJC152" s="89"/>
      <c r="JJD152" s="89"/>
      <c r="JJE152" s="89"/>
      <c r="JJF152" s="89"/>
      <c r="JJG152" s="89"/>
      <c r="JJH152" s="89"/>
      <c r="JJI152" s="89"/>
      <c r="JJJ152" s="89"/>
      <c r="JJK152" s="89"/>
      <c r="JJL152" s="89"/>
      <c r="JJM152" s="89"/>
      <c r="JJN152" s="89"/>
      <c r="JJO152" s="89"/>
      <c r="JJP152" s="89"/>
      <c r="JJQ152" s="89"/>
      <c r="JJR152" s="89"/>
      <c r="JJS152" s="89"/>
      <c r="JJT152" s="89"/>
      <c r="JJU152" s="89"/>
      <c r="JJV152" s="89"/>
      <c r="JJW152" s="89"/>
      <c r="JJX152" s="89"/>
      <c r="JJY152" s="89"/>
      <c r="JJZ152" s="89"/>
      <c r="JKA152" s="89"/>
      <c r="JKB152" s="89"/>
      <c r="JKC152" s="89"/>
      <c r="JKD152" s="89"/>
      <c r="JKE152" s="89"/>
      <c r="JKF152" s="89"/>
      <c r="JKG152" s="89"/>
      <c r="JKH152" s="89"/>
      <c r="JKI152" s="89"/>
      <c r="JKJ152" s="89"/>
      <c r="JKK152" s="89"/>
      <c r="JKL152" s="89"/>
      <c r="JKM152" s="89"/>
      <c r="JKN152" s="89"/>
      <c r="JKO152" s="89"/>
      <c r="JKP152" s="89"/>
      <c r="JKQ152" s="89"/>
      <c r="JKR152" s="89"/>
      <c r="JKS152" s="89"/>
      <c r="JKT152" s="89"/>
      <c r="JKU152" s="89"/>
      <c r="JKV152" s="89"/>
      <c r="JKW152" s="89"/>
      <c r="JKX152" s="89"/>
      <c r="JKY152" s="89"/>
      <c r="JKZ152" s="89"/>
      <c r="JLA152" s="89"/>
      <c r="JLB152" s="89"/>
      <c r="JLC152" s="89"/>
      <c r="JLD152" s="89"/>
      <c r="JLE152" s="89"/>
      <c r="JLF152" s="89"/>
      <c r="JLG152" s="89"/>
      <c r="JLH152" s="89"/>
      <c r="JLI152" s="89"/>
      <c r="JLJ152" s="89"/>
      <c r="JLK152" s="89"/>
      <c r="JLL152" s="89"/>
      <c r="JLM152" s="89"/>
      <c r="JLN152" s="89"/>
      <c r="JLO152" s="89"/>
      <c r="JLP152" s="89"/>
      <c r="JLQ152" s="89"/>
      <c r="JLR152" s="89"/>
      <c r="JLS152" s="89"/>
      <c r="JLT152" s="89"/>
      <c r="JLU152" s="89"/>
      <c r="JLV152" s="89"/>
      <c r="JLW152" s="89"/>
      <c r="JLX152" s="89"/>
      <c r="JLY152" s="89"/>
      <c r="JLZ152" s="89"/>
      <c r="JMA152" s="89"/>
      <c r="JMB152" s="89"/>
      <c r="JMC152" s="89"/>
      <c r="JMD152" s="89"/>
      <c r="JME152" s="89"/>
      <c r="JMF152" s="89"/>
      <c r="JMG152" s="89"/>
      <c r="JMH152" s="89"/>
      <c r="JMI152" s="89"/>
      <c r="JMJ152" s="89"/>
      <c r="JMK152" s="89"/>
      <c r="JML152" s="89"/>
      <c r="JMM152" s="89"/>
      <c r="JMN152" s="89"/>
      <c r="JMO152" s="89"/>
      <c r="JMP152" s="89"/>
      <c r="JMQ152" s="89"/>
      <c r="JMR152" s="89"/>
      <c r="JMS152" s="89"/>
      <c r="JMT152" s="89"/>
      <c r="JMU152" s="89"/>
      <c r="JMV152" s="89"/>
      <c r="JMW152" s="89"/>
      <c r="JMX152" s="89"/>
      <c r="JMY152" s="89"/>
      <c r="JMZ152" s="89"/>
      <c r="JNA152" s="89"/>
      <c r="JNB152" s="89"/>
      <c r="JNC152" s="89"/>
      <c r="JND152" s="89"/>
      <c r="JNE152" s="89"/>
      <c r="JNF152" s="89"/>
      <c r="JNG152" s="89"/>
      <c r="JNH152" s="89"/>
      <c r="JNI152" s="89"/>
      <c r="JNJ152" s="89"/>
      <c r="JNK152" s="89"/>
      <c r="JNL152" s="89"/>
      <c r="JNM152" s="89"/>
      <c r="JNN152" s="89"/>
      <c r="JNO152" s="89"/>
      <c r="JNP152" s="89"/>
      <c r="JNQ152" s="89"/>
      <c r="JNR152" s="89"/>
      <c r="JNS152" s="89"/>
      <c r="JNT152" s="89"/>
      <c r="JNU152" s="89"/>
      <c r="JNV152" s="89"/>
      <c r="JNW152" s="89"/>
      <c r="JNX152" s="89"/>
      <c r="JNY152" s="89"/>
      <c r="JNZ152" s="89"/>
      <c r="JOA152" s="89"/>
      <c r="JOB152" s="89"/>
      <c r="JOC152" s="89"/>
      <c r="JOD152" s="89"/>
      <c r="JOE152" s="89"/>
      <c r="JOF152" s="89"/>
      <c r="JOG152" s="89"/>
      <c r="JOH152" s="89"/>
      <c r="JOI152" s="89"/>
      <c r="JOJ152" s="89"/>
      <c r="JOK152" s="89"/>
      <c r="JOL152" s="89"/>
      <c r="JOM152" s="89"/>
      <c r="JON152" s="89"/>
      <c r="JOO152" s="89"/>
      <c r="JOP152" s="89"/>
      <c r="JOQ152" s="89"/>
      <c r="JOR152" s="89"/>
      <c r="JOS152" s="89"/>
      <c r="JOT152" s="89"/>
      <c r="JOU152" s="89"/>
      <c r="JOV152" s="89"/>
      <c r="JOW152" s="89"/>
      <c r="JOX152" s="89"/>
      <c r="JOY152" s="89"/>
      <c r="JOZ152" s="89"/>
      <c r="JPA152" s="89"/>
      <c r="JPB152" s="89"/>
      <c r="JPC152" s="89"/>
      <c r="JPD152" s="89"/>
      <c r="JPE152" s="89"/>
      <c r="JPF152" s="89"/>
      <c r="JPG152" s="89"/>
      <c r="JPH152" s="89"/>
      <c r="JPI152" s="89"/>
      <c r="JPJ152" s="89"/>
      <c r="JPK152" s="89"/>
      <c r="JPL152" s="89"/>
      <c r="JPM152" s="89"/>
      <c r="JPN152" s="89"/>
      <c r="JPO152" s="89"/>
      <c r="JPP152" s="89"/>
      <c r="JPQ152" s="89"/>
      <c r="JPR152" s="89"/>
      <c r="JPS152" s="89"/>
      <c r="JPT152" s="89"/>
      <c r="JPU152" s="89"/>
      <c r="JPV152" s="89"/>
      <c r="JPW152" s="89"/>
      <c r="JPX152" s="89"/>
      <c r="JPY152" s="89"/>
      <c r="JPZ152" s="89"/>
      <c r="JQA152" s="89"/>
      <c r="JQB152" s="89"/>
      <c r="JQC152" s="89"/>
      <c r="JQD152" s="89"/>
      <c r="JQE152" s="89"/>
      <c r="JQF152" s="89"/>
      <c r="JQG152" s="89"/>
      <c r="JQH152" s="89"/>
      <c r="JQI152" s="89"/>
      <c r="JQJ152" s="89"/>
      <c r="JQK152" s="89"/>
      <c r="JQL152" s="89"/>
      <c r="JQM152" s="89"/>
      <c r="JQN152" s="89"/>
      <c r="JQO152" s="89"/>
      <c r="JQP152" s="89"/>
      <c r="JQQ152" s="89"/>
      <c r="JQR152" s="89"/>
      <c r="JQS152" s="89"/>
      <c r="JQT152" s="89"/>
      <c r="JQU152" s="89"/>
      <c r="JQV152" s="89"/>
      <c r="JQW152" s="89"/>
      <c r="JQX152" s="89"/>
      <c r="JQY152" s="89"/>
      <c r="JQZ152" s="89"/>
      <c r="JRA152" s="89"/>
      <c r="JRB152" s="89"/>
      <c r="JRC152" s="89"/>
      <c r="JRD152" s="89"/>
      <c r="JRE152" s="89"/>
      <c r="JRF152" s="89"/>
      <c r="JRG152" s="89"/>
      <c r="JRH152" s="89"/>
      <c r="JRI152" s="89"/>
      <c r="JRJ152" s="89"/>
      <c r="JRK152" s="89"/>
      <c r="JRL152" s="89"/>
      <c r="JRM152" s="89"/>
      <c r="JRN152" s="89"/>
      <c r="JRO152" s="89"/>
      <c r="JRP152" s="89"/>
      <c r="JRQ152" s="89"/>
      <c r="JRR152" s="89"/>
      <c r="JRS152" s="89"/>
      <c r="JRT152" s="89"/>
      <c r="JRU152" s="89"/>
      <c r="JRV152" s="89"/>
      <c r="JRW152" s="89"/>
      <c r="JRX152" s="89"/>
      <c r="JRY152" s="89"/>
      <c r="JRZ152" s="89"/>
      <c r="JSA152" s="89"/>
      <c r="JSB152" s="89"/>
      <c r="JSC152" s="89"/>
      <c r="JSD152" s="89"/>
      <c r="JSE152" s="89"/>
      <c r="JSF152" s="89"/>
      <c r="JSG152" s="89"/>
      <c r="JSH152" s="89"/>
      <c r="JSI152" s="89"/>
      <c r="JSJ152" s="89"/>
      <c r="JSK152" s="89"/>
      <c r="JSL152" s="89"/>
      <c r="JSM152" s="89"/>
      <c r="JSN152" s="89"/>
      <c r="JSO152" s="89"/>
      <c r="JSP152" s="89"/>
      <c r="JSQ152" s="89"/>
      <c r="JSR152" s="89"/>
      <c r="JSS152" s="89"/>
      <c r="JST152" s="89"/>
      <c r="JSU152" s="89"/>
      <c r="JSV152" s="89"/>
      <c r="JSW152" s="89"/>
      <c r="JSX152" s="89"/>
      <c r="JSY152" s="89"/>
      <c r="JSZ152" s="89"/>
      <c r="JTA152" s="89"/>
      <c r="JTB152" s="89"/>
      <c r="JTC152" s="89"/>
      <c r="JTD152" s="89"/>
      <c r="JTE152" s="89"/>
      <c r="JTF152" s="89"/>
      <c r="JTG152" s="89"/>
      <c r="JTH152" s="89"/>
      <c r="JTI152" s="89"/>
      <c r="JTJ152" s="89"/>
      <c r="JTK152" s="89"/>
      <c r="JTL152" s="89"/>
      <c r="JTM152" s="89"/>
      <c r="JTN152" s="89"/>
      <c r="JTO152" s="89"/>
      <c r="JTP152" s="89"/>
      <c r="JTQ152" s="89"/>
      <c r="JTR152" s="89"/>
      <c r="JTS152" s="89"/>
      <c r="JTT152" s="89"/>
      <c r="JTU152" s="89"/>
      <c r="JTV152" s="89"/>
      <c r="JTW152" s="89"/>
      <c r="JTX152" s="89"/>
      <c r="JTY152" s="89"/>
      <c r="JTZ152" s="89"/>
      <c r="JUA152" s="89"/>
      <c r="JUB152" s="89"/>
      <c r="JUC152" s="89"/>
      <c r="JUD152" s="89"/>
      <c r="JUE152" s="89"/>
      <c r="JUF152" s="89"/>
      <c r="JUG152" s="89"/>
      <c r="JUH152" s="89"/>
      <c r="JUI152" s="89"/>
      <c r="JUJ152" s="89"/>
      <c r="JUK152" s="89"/>
      <c r="JUL152" s="89"/>
      <c r="JUM152" s="89"/>
      <c r="JUN152" s="89"/>
      <c r="JUO152" s="89"/>
      <c r="JUP152" s="89"/>
      <c r="JUQ152" s="89"/>
      <c r="JUR152" s="89"/>
      <c r="JUS152" s="89"/>
      <c r="JUT152" s="89"/>
      <c r="JUU152" s="89"/>
      <c r="JUV152" s="89"/>
      <c r="JUW152" s="89"/>
      <c r="JUX152" s="89"/>
      <c r="JUY152" s="89"/>
      <c r="JUZ152" s="89"/>
      <c r="JVA152" s="89"/>
      <c r="JVB152" s="89"/>
      <c r="JVC152" s="89"/>
      <c r="JVD152" s="89"/>
      <c r="JVE152" s="89"/>
      <c r="JVF152" s="89"/>
      <c r="JVG152" s="89"/>
      <c r="JVH152" s="89"/>
      <c r="JVI152" s="89"/>
      <c r="JVJ152" s="89"/>
      <c r="JVK152" s="89"/>
      <c r="JVL152" s="89"/>
      <c r="JVM152" s="89"/>
      <c r="JVN152" s="89"/>
      <c r="JVO152" s="89"/>
      <c r="JVP152" s="89"/>
      <c r="JVQ152" s="89"/>
      <c r="JVR152" s="89"/>
      <c r="JVS152" s="89"/>
      <c r="JVT152" s="89"/>
      <c r="JVU152" s="89"/>
      <c r="JVV152" s="89"/>
      <c r="JVW152" s="89"/>
      <c r="JVX152" s="89"/>
      <c r="JVY152" s="89"/>
      <c r="JVZ152" s="89"/>
      <c r="JWA152" s="89"/>
      <c r="JWB152" s="89"/>
      <c r="JWC152" s="89"/>
      <c r="JWD152" s="89"/>
      <c r="JWE152" s="89"/>
      <c r="JWF152" s="89"/>
      <c r="JWG152" s="89"/>
      <c r="JWH152" s="89"/>
      <c r="JWI152" s="89"/>
      <c r="JWJ152" s="89"/>
      <c r="JWK152" s="89"/>
      <c r="JWL152" s="89"/>
      <c r="JWM152" s="89"/>
      <c r="JWN152" s="89"/>
      <c r="JWO152" s="89"/>
      <c r="JWP152" s="89"/>
      <c r="JWQ152" s="89"/>
      <c r="JWR152" s="89"/>
      <c r="JWS152" s="89"/>
      <c r="JWT152" s="89"/>
      <c r="JWU152" s="89"/>
      <c r="JWV152" s="89"/>
      <c r="JWW152" s="89"/>
      <c r="JWX152" s="89"/>
      <c r="JWY152" s="89"/>
      <c r="JWZ152" s="89"/>
      <c r="JXA152" s="89"/>
      <c r="JXB152" s="89"/>
      <c r="JXC152" s="89"/>
      <c r="JXD152" s="89"/>
      <c r="JXE152" s="89"/>
      <c r="JXF152" s="89"/>
      <c r="JXG152" s="89"/>
      <c r="JXH152" s="89"/>
      <c r="JXI152" s="89"/>
      <c r="JXJ152" s="89"/>
      <c r="JXK152" s="89"/>
      <c r="JXL152" s="89"/>
      <c r="JXM152" s="89"/>
      <c r="JXN152" s="89"/>
      <c r="JXO152" s="89"/>
      <c r="JXP152" s="89"/>
      <c r="JXQ152" s="89"/>
      <c r="JXR152" s="89"/>
      <c r="JXS152" s="89"/>
      <c r="JXT152" s="89"/>
      <c r="JXU152" s="89"/>
      <c r="JXV152" s="89"/>
      <c r="JXW152" s="89"/>
      <c r="JXX152" s="89"/>
      <c r="JXY152" s="89"/>
      <c r="JXZ152" s="89"/>
      <c r="JYA152" s="89"/>
      <c r="JYB152" s="89"/>
      <c r="JYC152" s="89"/>
      <c r="JYD152" s="89"/>
      <c r="JYE152" s="89"/>
      <c r="JYF152" s="89"/>
      <c r="JYG152" s="89"/>
      <c r="JYH152" s="89"/>
      <c r="JYI152" s="89"/>
      <c r="JYJ152" s="89"/>
      <c r="JYK152" s="89"/>
      <c r="JYL152" s="89"/>
      <c r="JYM152" s="89"/>
      <c r="JYN152" s="89"/>
      <c r="JYO152" s="89"/>
      <c r="JYP152" s="89"/>
      <c r="JYQ152" s="89"/>
      <c r="JYR152" s="89"/>
      <c r="JYS152" s="89"/>
      <c r="JYT152" s="89"/>
      <c r="JYU152" s="89"/>
      <c r="JYV152" s="89"/>
      <c r="JYW152" s="89"/>
      <c r="JYX152" s="89"/>
      <c r="JYY152" s="89"/>
      <c r="JYZ152" s="89"/>
      <c r="JZA152" s="89"/>
      <c r="JZB152" s="89"/>
      <c r="JZC152" s="89"/>
      <c r="JZD152" s="89"/>
      <c r="JZE152" s="89"/>
      <c r="JZF152" s="89"/>
      <c r="JZG152" s="89"/>
      <c r="JZH152" s="89"/>
      <c r="JZI152" s="89"/>
      <c r="JZJ152" s="89"/>
      <c r="JZK152" s="89"/>
      <c r="JZL152" s="89"/>
      <c r="JZM152" s="89"/>
      <c r="JZN152" s="89"/>
      <c r="JZO152" s="89"/>
      <c r="JZP152" s="89"/>
      <c r="JZQ152" s="89"/>
      <c r="JZR152" s="89"/>
      <c r="JZS152" s="89"/>
      <c r="JZT152" s="89"/>
      <c r="JZU152" s="89"/>
      <c r="JZV152" s="89"/>
      <c r="JZW152" s="89"/>
      <c r="JZX152" s="89"/>
      <c r="JZY152" s="89"/>
      <c r="JZZ152" s="89"/>
      <c r="KAA152" s="89"/>
      <c r="KAB152" s="89"/>
      <c r="KAC152" s="89"/>
      <c r="KAD152" s="89"/>
      <c r="KAE152" s="89"/>
      <c r="KAF152" s="89"/>
      <c r="KAG152" s="89"/>
      <c r="KAH152" s="89"/>
      <c r="KAI152" s="89"/>
      <c r="KAJ152" s="89"/>
      <c r="KAK152" s="89"/>
      <c r="KAL152" s="89"/>
      <c r="KAM152" s="89"/>
      <c r="KAN152" s="89"/>
      <c r="KAO152" s="89"/>
      <c r="KAP152" s="89"/>
      <c r="KAQ152" s="89"/>
      <c r="KAR152" s="89"/>
      <c r="KAS152" s="89"/>
      <c r="KAT152" s="89"/>
      <c r="KAU152" s="89"/>
      <c r="KAV152" s="89"/>
      <c r="KAW152" s="89"/>
      <c r="KAX152" s="89"/>
      <c r="KAY152" s="89"/>
      <c r="KAZ152" s="89"/>
      <c r="KBA152" s="89"/>
      <c r="KBB152" s="89"/>
      <c r="KBC152" s="89"/>
      <c r="KBD152" s="89"/>
      <c r="KBE152" s="89"/>
      <c r="KBF152" s="89"/>
      <c r="KBG152" s="89"/>
      <c r="KBH152" s="89"/>
      <c r="KBI152" s="89"/>
      <c r="KBJ152" s="89"/>
      <c r="KBK152" s="89"/>
      <c r="KBL152" s="89"/>
      <c r="KBM152" s="89"/>
      <c r="KBN152" s="89"/>
      <c r="KBO152" s="89"/>
      <c r="KBP152" s="89"/>
      <c r="KBQ152" s="89"/>
      <c r="KBR152" s="89"/>
      <c r="KBS152" s="89"/>
      <c r="KBT152" s="89"/>
      <c r="KBU152" s="89"/>
      <c r="KBV152" s="89"/>
      <c r="KBW152" s="89"/>
      <c r="KBX152" s="89"/>
      <c r="KBY152" s="89"/>
      <c r="KBZ152" s="89"/>
      <c r="KCA152" s="89"/>
      <c r="KCB152" s="89"/>
      <c r="KCC152" s="89"/>
      <c r="KCD152" s="89"/>
      <c r="KCE152" s="89"/>
      <c r="KCF152" s="89"/>
      <c r="KCG152" s="89"/>
      <c r="KCH152" s="89"/>
      <c r="KCI152" s="89"/>
      <c r="KCJ152" s="89"/>
      <c r="KCK152" s="89"/>
      <c r="KCL152" s="89"/>
      <c r="KCM152" s="89"/>
      <c r="KCN152" s="89"/>
      <c r="KCO152" s="89"/>
      <c r="KCP152" s="89"/>
      <c r="KCQ152" s="89"/>
      <c r="KCR152" s="89"/>
      <c r="KCS152" s="89"/>
      <c r="KCT152" s="89"/>
      <c r="KCU152" s="89"/>
      <c r="KCV152" s="89"/>
      <c r="KCW152" s="89"/>
      <c r="KCX152" s="89"/>
      <c r="KCY152" s="89"/>
      <c r="KCZ152" s="89"/>
      <c r="KDA152" s="89"/>
      <c r="KDB152" s="89"/>
      <c r="KDC152" s="89"/>
      <c r="KDD152" s="89"/>
      <c r="KDE152" s="89"/>
      <c r="KDF152" s="89"/>
      <c r="KDG152" s="89"/>
      <c r="KDH152" s="89"/>
      <c r="KDI152" s="89"/>
      <c r="KDJ152" s="89"/>
      <c r="KDK152" s="89"/>
      <c r="KDL152" s="89"/>
      <c r="KDM152" s="89"/>
      <c r="KDN152" s="89"/>
      <c r="KDO152" s="89"/>
      <c r="KDP152" s="89"/>
      <c r="KDQ152" s="89"/>
      <c r="KDR152" s="89"/>
      <c r="KDS152" s="89"/>
      <c r="KDT152" s="89"/>
      <c r="KDU152" s="89"/>
      <c r="KDV152" s="89"/>
      <c r="KDW152" s="89"/>
      <c r="KDX152" s="89"/>
      <c r="KDY152" s="89"/>
      <c r="KDZ152" s="89"/>
      <c r="KEA152" s="89"/>
      <c r="KEB152" s="89"/>
      <c r="KEC152" s="89"/>
      <c r="KED152" s="89"/>
      <c r="KEE152" s="89"/>
      <c r="KEF152" s="89"/>
      <c r="KEG152" s="89"/>
      <c r="KEH152" s="89"/>
      <c r="KEI152" s="89"/>
      <c r="KEJ152" s="89"/>
      <c r="KEK152" s="89"/>
      <c r="KEL152" s="89"/>
      <c r="KEM152" s="89"/>
      <c r="KEN152" s="89"/>
      <c r="KEO152" s="89"/>
      <c r="KEP152" s="89"/>
      <c r="KEQ152" s="89"/>
      <c r="KER152" s="89"/>
      <c r="KES152" s="89"/>
      <c r="KET152" s="89"/>
      <c r="KEU152" s="89"/>
      <c r="KEV152" s="89"/>
      <c r="KEW152" s="89"/>
      <c r="KEX152" s="89"/>
      <c r="KEY152" s="89"/>
      <c r="KEZ152" s="89"/>
      <c r="KFA152" s="89"/>
      <c r="KFB152" s="89"/>
      <c r="KFC152" s="89"/>
      <c r="KFD152" s="89"/>
      <c r="KFE152" s="89"/>
      <c r="KFF152" s="89"/>
      <c r="KFG152" s="89"/>
      <c r="KFH152" s="89"/>
      <c r="KFI152" s="89"/>
      <c r="KFJ152" s="89"/>
      <c r="KFK152" s="89"/>
      <c r="KFL152" s="89"/>
      <c r="KFM152" s="89"/>
      <c r="KFN152" s="89"/>
      <c r="KFO152" s="89"/>
      <c r="KFP152" s="89"/>
      <c r="KFQ152" s="89"/>
      <c r="KFR152" s="89"/>
      <c r="KFS152" s="89"/>
      <c r="KFT152" s="89"/>
      <c r="KFU152" s="89"/>
      <c r="KFV152" s="89"/>
      <c r="KFW152" s="89"/>
      <c r="KFX152" s="89"/>
      <c r="KFY152" s="89"/>
      <c r="KFZ152" s="89"/>
      <c r="KGA152" s="89"/>
      <c r="KGB152" s="89"/>
      <c r="KGC152" s="89"/>
      <c r="KGD152" s="89"/>
      <c r="KGE152" s="89"/>
      <c r="KGF152" s="89"/>
      <c r="KGG152" s="89"/>
      <c r="KGH152" s="89"/>
      <c r="KGI152" s="89"/>
      <c r="KGJ152" s="89"/>
      <c r="KGK152" s="89"/>
      <c r="KGL152" s="89"/>
      <c r="KGM152" s="89"/>
      <c r="KGN152" s="89"/>
      <c r="KGO152" s="89"/>
      <c r="KGP152" s="89"/>
      <c r="KGQ152" s="89"/>
      <c r="KGR152" s="89"/>
      <c r="KGS152" s="89"/>
      <c r="KGT152" s="89"/>
      <c r="KGU152" s="89"/>
      <c r="KGV152" s="89"/>
      <c r="KGW152" s="89"/>
      <c r="KGX152" s="89"/>
      <c r="KGY152" s="89"/>
      <c r="KGZ152" s="89"/>
      <c r="KHA152" s="89"/>
      <c r="KHB152" s="89"/>
      <c r="KHC152" s="89"/>
      <c r="KHD152" s="89"/>
      <c r="KHE152" s="89"/>
      <c r="KHF152" s="89"/>
      <c r="KHG152" s="89"/>
      <c r="KHH152" s="89"/>
      <c r="KHI152" s="89"/>
      <c r="KHJ152" s="89"/>
      <c r="KHK152" s="89"/>
      <c r="KHL152" s="89"/>
      <c r="KHM152" s="89"/>
      <c r="KHN152" s="89"/>
      <c r="KHO152" s="89"/>
      <c r="KHP152" s="89"/>
      <c r="KHQ152" s="89"/>
      <c r="KHR152" s="89"/>
      <c r="KHS152" s="89"/>
      <c r="KHT152" s="89"/>
      <c r="KHU152" s="89"/>
      <c r="KHV152" s="89"/>
      <c r="KHW152" s="89"/>
      <c r="KHX152" s="89"/>
      <c r="KHY152" s="89"/>
      <c r="KHZ152" s="89"/>
      <c r="KIA152" s="89"/>
      <c r="KIB152" s="89"/>
      <c r="KIC152" s="89"/>
      <c r="KID152" s="89"/>
      <c r="KIE152" s="89"/>
      <c r="KIF152" s="89"/>
      <c r="KIG152" s="89"/>
      <c r="KIH152" s="89"/>
      <c r="KII152" s="89"/>
      <c r="KIJ152" s="89"/>
      <c r="KIK152" s="89"/>
      <c r="KIL152" s="89"/>
      <c r="KIM152" s="89"/>
      <c r="KIN152" s="89"/>
      <c r="KIO152" s="89"/>
      <c r="KIP152" s="89"/>
      <c r="KIQ152" s="89"/>
      <c r="KIR152" s="89"/>
      <c r="KIS152" s="89"/>
      <c r="KIT152" s="89"/>
      <c r="KIU152" s="89"/>
      <c r="KIV152" s="89"/>
      <c r="KIW152" s="89"/>
      <c r="KIX152" s="89"/>
      <c r="KIY152" s="89"/>
      <c r="KIZ152" s="89"/>
      <c r="KJA152" s="89"/>
      <c r="KJB152" s="89"/>
      <c r="KJC152" s="89"/>
      <c r="KJD152" s="89"/>
      <c r="KJE152" s="89"/>
      <c r="KJF152" s="89"/>
      <c r="KJG152" s="89"/>
      <c r="KJH152" s="89"/>
      <c r="KJI152" s="89"/>
      <c r="KJJ152" s="89"/>
      <c r="KJK152" s="89"/>
      <c r="KJL152" s="89"/>
      <c r="KJM152" s="89"/>
      <c r="KJN152" s="89"/>
      <c r="KJO152" s="89"/>
      <c r="KJP152" s="89"/>
      <c r="KJQ152" s="89"/>
      <c r="KJR152" s="89"/>
      <c r="KJS152" s="89"/>
      <c r="KJT152" s="89"/>
      <c r="KJU152" s="89"/>
      <c r="KJV152" s="89"/>
      <c r="KJW152" s="89"/>
      <c r="KJX152" s="89"/>
      <c r="KJY152" s="89"/>
      <c r="KJZ152" s="89"/>
      <c r="KKA152" s="89"/>
      <c r="KKB152" s="89"/>
      <c r="KKC152" s="89"/>
      <c r="KKD152" s="89"/>
      <c r="KKE152" s="89"/>
      <c r="KKF152" s="89"/>
      <c r="KKG152" s="89"/>
      <c r="KKH152" s="89"/>
      <c r="KKI152" s="89"/>
      <c r="KKJ152" s="89"/>
      <c r="KKK152" s="89"/>
      <c r="KKL152" s="89"/>
      <c r="KKM152" s="89"/>
      <c r="KKN152" s="89"/>
      <c r="KKO152" s="89"/>
      <c r="KKP152" s="89"/>
      <c r="KKQ152" s="89"/>
      <c r="KKR152" s="89"/>
      <c r="KKS152" s="89"/>
      <c r="KKT152" s="89"/>
      <c r="KKU152" s="89"/>
      <c r="KKV152" s="89"/>
      <c r="KKW152" s="89"/>
      <c r="KKX152" s="89"/>
      <c r="KKY152" s="89"/>
      <c r="KKZ152" s="89"/>
      <c r="KLA152" s="89"/>
      <c r="KLB152" s="89"/>
      <c r="KLC152" s="89"/>
      <c r="KLD152" s="89"/>
      <c r="KLE152" s="89"/>
      <c r="KLF152" s="89"/>
      <c r="KLG152" s="89"/>
      <c r="KLH152" s="89"/>
      <c r="KLI152" s="89"/>
      <c r="KLJ152" s="89"/>
      <c r="KLK152" s="89"/>
      <c r="KLL152" s="89"/>
      <c r="KLM152" s="89"/>
      <c r="KLN152" s="89"/>
      <c r="KLO152" s="89"/>
      <c r="KLP152" s="89"/>
      <c r="KLQ152" s="89"/>
      <c r="KLR152" s="89"/>
      <c r="KLS152" s="89"/>
      <c r="KLT152" s="89"/>
      <c r="KLU152" s="89"/>
      <c r="KLV152" s="89"/>
      <c r="KLW152" s="89"/>
      <c r="KLX152" s="89"/>
      <c r="KLY152" s="89"/>
      <c r="KLZ152" s="89"/>
      <c r="KMA152" s="89"/>
      <c r="KMB152" s="89"/>
      <c r="KMC152" s="89"/>
      <c r="KMD152" s="89"/>
      <c r="KME152" s="89"/>
      <c r="KMF152" s="89"/>
      <c r="KMG152" s="89"/>
      <c r="KMH152" s="89"/>
      <c r="KMI152" s="89"/>
      <c r="KMJ152" s="89"/>
      <c r="KMK152" s="89"/>
      <c r="KML152" s="89"/>
      <c r="KMM152" s="89"/>
      <c r="KMN152" s="89"/>
      <c r="KMO152" s="89"/>
      <c r="KMP152" s="89"/>
      <c r="KMQ152" s="89"/>
      <c r="KMR152" s="89"/>
      <c r="KMS152" s="89"/>
      <c r="KMT152" s="89"/>
      <c r="KMU152" s="89"/>
      <c r="KMV152" s="89"/>
      <c r="KMW152" s="89"/>
      <c r="KMX152" s="89"/>
      <c r="KMY152" s="89"/>
      <c r="KMZ152" s="89"/>
      <c r="KNA152" s="89"/>
      <c r="KNB152" s="89"/>
      <c r="KNC152" s="89"/>
      <c r="KND152" s="89"/>
      <c r="KNE152" s="89"/>
      <c r="KNF152" s="89"/>
      <c r="KNG152" s="89"/>
      <c r="KNH152" s="89"/>
      <c r="KNI152" s="89"/>
      <c r="KNJ152" s="89"/>
      <c r="KNK152" s="89"/>
      <c r="KNL152" s="89"/>
      <c r="KNM152" s="89"/>
      <c r="KNN152" s="89"/>
      <c r="KNO152" s="89"/>
      <c r="KNP152" s="89"/>
      <c r="KNQ152" s="89"/>
      <c r="KNR152" s="89"/>
      <c r="KNS152" s="89"/>
      <c r="KNT152" s="89"/>
      <c r="KNU152" s="89"/>
      <c r="KNV152" s="89"/>
      <c r="KNW152" s="89"/>
      <c r="KNX152" s="89"/>
      <c r="KNY152" s="89"/>
      <c r="KNZ152" s="89"/>
      <c r="KOA152" s="89"/>
      <c r="KOB152" s="89"/>
      <c r="KOC152" s="89"/>
      <c r="KOD152" s="89"/>
      <c r="KOE152" s="89"/>
      <c r="KOF152" s="89"/>
      <c r="KOG152" s="89"/>
      <c r="KOH152" s="89"/>
      <c r="KOI152" s="89"/>
      <c r="KOJ152" s="89"/>
      <c r="KOK152" s="89"/>
      <c r="KOL152" s="89"/>
      <c r="KOM152" s="89"/>
      <c r="KON152" s="89"/>
      <c r="KOO152" s="89"/>
      <c r="KOP152" s="89"/>
      <c r="KOQ152" s="89"/>
      <c r="KOR152" s="89"/>
      <c r="KOS152" s="89"/>
      <c r="KOT152" s="89"/>
      <c r="KOU152" s="89"/>
      <c r="KOV152" s="89"/>
      <c r="KOW152" s="89"/>
      <c r="KOX152" s="89"/>
      <c r="KOY152" s="89"/>
      <c r="KOZ152" s="89"/>
      <c r="KPA152" s="89"/>
      <c r="KPB152" s="89"/>
      <c r="KPC152" s="89"/>
      <c r="KPD152" s="89"/>
      <c r="KPE152" s="89"/>
      <c r="KPF152" s="89"/>
      <c r="KPG152" s="89"/>
      <c r="KPH152" s="89"/>
      <c r="KPI152" s="89"/>
      <c r="KPJ152" s="89"/>
      <c r="KPK152" s="89"/>
      <c r="KPL152" s="89"/>
      <c r="KPM152" s="89"/>
      <c r="KPN152" s="89"/>
      <c r="KPO152" s="89"/>
      <c r="KPP152" s="89"/>
      <c r="KPQ152" s="89"/>
      <c r="KPR152" s="89"/>
      <c r="KPS152" s="89"/>
      <c r="KPT152" s="89"/>
      <c r="KPU152" s="89"/>
      <c r="KPV152" s="89"/>
      <c r="KPW152" s="89"/>
      <c r="KPX152" s="89"/>
      <c r="KPY152" s="89"/>
      <c r="KPZ152" s="89"/>
      <c r="KQA152" s="89"/>
      <c r="KQB152" s="89"/>
      <c r="KQC152" s="89"/>
      <c r="KQD152" s="89"/>
      <c r="KQE152" s="89"/>
      <c r="KQF152" s="89"/>
      <c r="KQG152" s="89"/>
      <c r="KQH152" s="89"/>
      <c r="KQI152" s="89"/>
      <c r="KQJ152" s="89"/>
      <c r="KQK152" s="89"/>
      <c r="KQL152" s="89"/>
      <c r="KQM152" s="89"/>
      <c r="KQN152" s="89"/>
      <c r="KQO152" s="89"/>
      <c r="KQP152" s="89"/>
      <c r="KQQ152" s="89"/>
      <c r="KQR152" s="89"/>
      <c r="KQS152" s="89"/>
      <c r="KQT152" s="89"/>
      <c r="KQU152" s="89"/>
      <c r="KQV152" s="89"/>
      <c r="KQW152" s="89"/>
      <c r="KQX152" s="89"/>
      <c r="KQY152" s="89"/>
      <c r="KQZ152" s="89"/>
      <c r="KRA152" s="89"/>
      <c r="KRB152" s="89"/>
      <c r="KRC152" s="89"/>
      <c r="KRD152" s="89"/>
      <c r="KRE152" s="89"/>
      <c r="KRF152" s="89"/>
      <c r="KRG152" s="89"/>
      <c r="KRH152" s="89"/>
      <c r="KRI152" s="89"/>
      <c r="KRJ152" s="89"/>
      <c r="KRK152" s="89"/>
      <c r="KRL152" s="89"/>
      <c r="KRM152" s="89"/>
      <c r="KRN152" s="89"/>
      <c r="KRO152" s="89"/>
      <c r="KRP152" s="89"/>
      <c r="KRQ152" s="89"/>
      <c r="KRR152" s="89"/>
      <c r="KRS152" s="89"/>
      <c r="KRT152" s="89"/>
      <c r="KRU152" s="89"/>
      <c r="KRV152" s="89"/>
      <c r="KRW152" s="89"/>
      <c r="KRX152" s="89"/>
      <c r="KRY152" s="89"/>
      <c r="KRZ152" s="89"/>
      <c r="KSA152" s="89"/>
      <c r="KSB152" s="89"/>
      <c r="KSC152" s="89"/>
      <c r="KSD152" s="89"/>
      <c r="KSE152" s="89"/>
      <c r="KSF152" s="89"/>
      <c r="KSG152" s="89"/>
      <c r="KSH152" s="89"/>
      <c r="KSI152" s="89"/>
      <c r="KSJ152" s="89"/>
      <c r="KSK152" s="89"/>
      <c r="KSL152" s="89"/>
      <c r="KSM152" s="89"/>
      <c r="KSN152" s="89"/>
      <c r="KSO152" s="89"/>
      <c r="KSP152" s="89"/>
      <c r="KSQ152" s="89"/>
      <c r="KSR152" s="89"/>
      <c r="KSS152" s="89"/>
      <c r="KST152" s="89"/>
      <c r="KSU152" s="89"/>
      <c r="KSV152" s="89"/>
      <c r="KSW152" s="89"/>
      <c r="KSX152" s="89"/>
      <c r="KSY152" s="89"/>
      <c r="KSZ152" s="89"/>
      <c r="KTA152" s="89"/>
      <c r="KTB152" s="89"/>
      <c r="KTC152" s="89"/>
      <c r="KTD152" s="89"/>
      <c r="KTE152" s="89"/>
      <c r="KTF152" s="89"/>
      <c r="KTG152" s="89"/>
      <c r="KTH152" s="89"/>
      <c r="KTI152" s="89"/>
      <c r="KTJ152" s="89"/>
      <c r="KTK152" s="89"/>
      <c r="KTL152" s="89"/>
      <c r="KTM152" s="89"/>
      <c r="KTN152" s="89"/>
      <c r="KTO152" s="89"/>
      <c r="KTP152" s="89"/>
      <c r="KTQ152" s="89"/>
      <c r="KTR152" s="89"/>
      <c r="KTS152" s="89"/>
      <c r="KTT152" s="89"/>
      <c r="KTU152" s="89"/>
      <c r="KTV152" s="89"/>
      <c r="KTW152" s="89"/>
      <c r="KTX152" s="89"/>
      <c r="KTY152" s="89"/>
      <c r="KTZ152" s="89"/>
      <c r="KUA152" s="89"/>
      <c r="KUB152" s="89"/>
      <c r="KUC152" s="89"/>
      <c r="KUD152" s="89"/>
      <c r="KUE152" s="89"/>
      <c r="KUF152" s="89"/>
      <c r="KUG152" s="89"/>
      <c r="KUH152" s="89"/>
      <c r="KUI152" s="89"/>
      <c r="KUJ152" s="89"/>
      <c r="KUK152" s="89"/>
      <c r="KUL152" s="89"/>
      <c r="KUM152" s="89"/>
      <c r="KUN152" s="89"/>
      <c r="KUO152" s="89"/>
      <c r="KUP152" s="89"/>
      <c r="KUQ152" s="89"/>
      <c r="KUR152" s="89"/>
      <c r="KUS152" s="89"/>
      <c r="KUT152" s="89"/>
      <c r="KUU152" s="89"/>
      <c r="KUV152" s="89"/>
      <c r="KUW152" s="89"/>
      <c r="KUX152" s="89"/>
      <c r="KUY152" s="89"/>
      <c r="KUZ152" s="89"/>
      <c r="KVA152" s="89"/>
      <c r="KVB152" s="89"/>
      <c r="KVC152" s="89"/>
      <c r="KVD152" s="89"/>
      <c r="KVE152" s="89"/>
      <c r="KVF152" s="89"/>
      <c r="KVG152" s="89"/>
      <c r="KVH152" s="89"/>
      <c r="KVI152" s="89"/>
      <c r="KVJ152" s="89"/>
      <c r="KVK152" s="89"/>
      <c r="KVL152" s="89"/>
      <c r="KVM152" s="89"/>
      <c r="KVN152" s="89"/>
      <c r="KVO152" s="89"/>
      <c r="KVP152" s="89"/>
      <c r="KVQ152" s="89"/>
      <c r="KVR152" s="89"/>
      <c r="KVS152" s="89"/>
      <c r="KVT152" s="89"/>
      <c r="KVU152" s="89"/>
      <c r="KVV152" s="89"/>
      <c r="KVW152" s="89"/>
      <c r="KVX152" s="89"/>
      <c r="KVY152" s="89"/>
      <c r="KVZ152" s="89"/>
      <c r="KWA152" s="89"/>
      <c r="KWB152" s="89"/>
      <c r="KWC152" s="89"/>
      <c r="KWD152" s="89"/>
      <c r="KWE152" s="89"/>
      <c r="KWF152" s="89"/>
      <c r="KWG152" s="89"/>
      <c r="KWH152" s="89"/>
      <c r="KWI152" s="89"/>
      <c r="KWJ152" s="89"/>
      <c r="KWK152" s="89"/>
      <c r="KWL152" s="89"/>
      <c r="KWM152" s="89"/>
      <c r="KWN152" s="89"/>
      <c r="KWO152" s="89"/>
      <c r="KWP152" s="89"/>
      <c r="KWQ152" s="89"/>
      <c r="KWR152" s="89"/>
      <c r="KWS152" s="89"/>
      <c r="KWT152" s="89"/>
      <c r="KWU152" s="89"/>
      <c r="KWV152" s="89"/>
      <c r="KWW152" s="89"/>
      <c r="KWX152" s="89"/>
      <c r="KWY152" s="89"/>
      <c r="KWZ152" s="89"/>
      <c r="KXA152" s="89"/>
      <c r="KXB152" s="89"/>
      <c r="KXC152" s="89"/>
      <c r="KXD152" s="89"/>
      <c r="KXE152" s="89"/>
      <c r="KXF152" s="89"/>
      <c r="KXG152" s="89"/>
      <c r="KXH152" s="89"/>
      <c r="KXI152" s="89"/>
      <c r="KXJ152" s="89"/>
      <c r="KXK152" s="89"/>
      <c r="KXL152" s="89"/>
      <c r="KXM152" s="89"/>
      <c r="KXN152" s="89"/>
      <c r="KXO152" s="89"/>
      <c r="KXP152" s="89"/>
      <c r="KXQ152" s="89"/>
      <c r="KXR152" s="89"/>
      <c r="KXS152" s="89"/>
      <c r="KXT152" s="89"/>
      <c r="KXU152" s="89"/>
      <c r="KXV152" s="89"/>
      <c r="KXW152" s="89"/>
      <c r="KXX152" s="89"/>
      <c r="KXY152" s="89"/>
      <c r="KXZ152" s="89"/>
      <c r="KYA152" s="89"/>
      <c r="KYB152" s="89"/>
      <c r="KYC152" s="89"/>
      <c r="KYD152" s="89"/>
      <c r="KYE152" s="89"/>
      <c r="KYF152" s="89"/>
      <c r="KYG152" s="89"/>
      <c r="KYH152" s="89"/>
      <c r="KYI152" s="89"/>
      <c r="KYJ152" s="89"/>
      <c r="KYK152" s="89"/>
      <c r="KYL152" s="89"/>
      <c r="KYM152" s="89"/>
      <c r="KYN152" s="89"/>
      <c r="KYO152" s="89"/>
      <c r="KYP152" s="89"/>
      <c r="KYQ152" s="89"/>
      <c r="KYR152" s="89"/>
      <c r="KYS152" s="89"/>
      <c r="KYT152" s="89"/>
      <c r="KYU152" s="89"/>
      <c r="KYV152" s="89"/>
      <c r="KYW152" s="89"/>
      <c r="KYX152" s="89"/>
      <c r="KYY152" s="89"/>
      <c r="KYZ152" s="89"/>
      <c r="KZA152" s="89"/>
      <c r="KZB152" s="89"/>
      <c r="KZC152" s="89"/>
      <c r="KZD152" s="89"/>
      <c r="KZE152" s="89"/>
      <c r="KZF152" s="89"/>
      <c r="KZG152" s="89"/>
      <c r="KZH152" s="89"/>
      <c r="KZI152" s="89"/>
      <c r="KZJ152" s="89"/>
      <c r="KZK152" s="89"/>
      <c r="KZL152" s="89"/>
      <c r="KZM152" s="89"/>
      <c r="KZN152" s="89"/>
      <c r="KZO152" s="89"/>
      <c r="KZP152" s="89"/>
      <c r="KZQ152" s="89"/>
      <c r="KZR152" s="89"/>
      <c r="KZS152" s="89"/>
      <c r="KZT152" s="89"/>
      <c r="KZU152" s="89"/>
      <c r="KZV152" s="89"/>
      <c r="KZW152" s="89"/>
      <c r="KZX152" s="89"/>
      <c r="KZY152" s="89"/>
      <c r="KZZ152" s="89"/>
      <c r="LAA152" s="89"/>
      <c r="LAB152" s="89"/>
      <c r="LAC152" s="89"/>
      <c r="LAD152" s="89"/>
      <c r="LAE152" s="89"/>
      <c r="LAF152" s="89"/>
      <c r="LAG152" s="89"/>
      <c r="LAH152" s="89"/>
      <c r="LAI152" s="89"/>
      <c r="LAJ152" s="89"/>
      <c r="LAK152" s="89"/>
      <c r="LAL152" s="89"/>
      <c r="LAM152" s="89"/>
      <c r="LAN152" s="89"/>
      <c r="LAO152" s="89"/>
      <c r="LAP152" s="89"/>
      <c r="LAQ152" s="89"/>
      <c r="LAR152" s="89"/>
      <c r="LAS152" s="89"/>
      <c r="LAT152" s="89"/>
      <c r="LAU152" s="89"/>
      <c r="LAV152" s="89"/>
      <c r="LAW152" s="89"/>
      <c r="LAX152" s="89"/>
      <c r="LAY152" s="89"/>
      <c r="LAZ152" s="89"/>
      <c r="LBA152" s="89"/>
      <c r="LBB152" s="89"/>
      <c r="LBC152" s="89"/>
      <c r="LBD152" s="89"/>
      <c r="LBE152" s="89"/>
      <c r="LBF152" s="89"/>
      <c r="LBG152" s="89"/>
      <c r="LBH152" s="89"/>
      <c r="LBI152" s="89"/>
      <c r="LBJ152" s="89"/>
      <c r="LBK152" s="89"/>
      <c r="LBL152" s="89"/>
      <c r="LBM152" s="89"/>
      <c r="LBN152" s="89"/>
      <c r="LBO152" s="89"/>
      <c r="LBP152" s="89"/>
      <c r="LBQ152" s="89"/>
      <c r="LBR152" s="89"/>
      <c r="LBS152" s="89"/>
      <c r="LBT152" s="89"/>
      <c r="LBU152" s="89"/>
      <c r="LBV152" s="89"/>
      <c r="LBW152" s="89"/>
      <c r="LBX152" s="89"/>
      <c r="LBY152" s="89"/>
      <c r="LBZ152" s="89"/>
      <c r="LCA152" s="89"/>
      <c r="LCB152" s="89"/>
      <c r="LCC152" s="89"/>
      <c r="LCD152" s="89"/>
      <c r="LCE152" s="89"/>
      <c r="LCF152" s="89"/>
      <c r="LCG152" s="89"/>
      <c r="LCH152" s="89"/>
      <c r="LCI152" s="89"/>
      <c r="LCJ152" s="89"/>
      <c r="LCK152" s="89"/>
      <c r="LCL152" s="89"/>
      <c r="LCM152" s="89"/>
      <c r="LCN152" s="89"/>
      <c r="LCO152" s="89"/>
      <c r="LCP152" s="89"/>
      <c r="LCQ152" s="89"/>
      <c r="LCR152" s="89"/>
      <c r="LCS152" s="89"/>
      <c r="LCT152" s="89"/>
      <c r="LCU152" s="89"/>
      <c r="LCV152" s="89"/>
      <c r="LCW152" s="89"/>
      <c r="LCX152" s="89"/>
      <c r="LCY152" s="89"/>
      <c r="LCZ152" s="89"/>
      <c r="LDA152" s="89"/>
      <c r="LDB152" s="89"/>
      <c r="LDC152" s="89"/>
      <c r="LDD152" s="89"/>
      <c r="LDE152" s="89"/>
      <c r="LDF152" s="89"/>
      <c r="LDG152" s="89"/>
      <c r="LDH152" s="89"/>
      <c r="LDI152" s="89"/>
      <c r="LDJ152" s="89"/>
      <c r="LDK152" s="89"/>
      <c r="LDL152" s="89"/>
      <c r="LDM152" s="89"/>
      <c r="LDN152" s="89"/>
      <c r="LDO152" s="89"/>
      <c r="LDP152" s="89"/>
      <c r="LDQ152" s="89"/>
      <c r="LDR152" s="89"/>
      <c r="LDS152" s="89"/>
      <c r="LDT152" s="89"/>
      <c r="LDU152" s="89"/>
      <c r="LDV152" s="89"/>
      <c r="LDW152" s="89"/>
      <c r="LDX152" s="89"/>
      <c r="LDY152" s="89"/>
      <c r="LDZ152" s="89"/>
      <c r="LEA152" s="89"/>
      <c r="LEB152" s="89"/>
      <c r="LEC152" s="89"/>
      <c r="LED152" s="89"/>
      <c r="LEE152" s="89"/>
      <c r="LEF152" s="89"/>
      <c r="LEG152" s="89"/>
      <c r="LEH152" s="89"/>
      <c r="LEI152" s="89"/>
      <c r="LEJ152" s="89"/>
      <c r="LEK152" s="89"/>
      <c r="LEL152" s="89"/>
      <c r="LEM152" s="89"/>
      <c r="LEN152" s="89"/>
      <c r="LEO152" s="89"/>
      <c r="LEP152" s="89"/>
      <c r="LEQ152" s="89"/>
      <c r="LER152" s="89"/>
      <c r="LES152" s="89"/>
      <c r="LET152" s="89"/>
      <c r="LEU152" s="89"/>
      <c r="LEV152" s="89"/>
      <c r="LEW152" s="89"/>
      <c r="LEX152" s="89"/>
      <c r="LEY152" s="89"/>
      <c r="LEZ152" s="89"/>
      <c r="LFA152" s="89"/>
      <c r="LFB152" s="89"/>
      <c r="LFC152" s="89"/>
      <c r="LFD152" s="89"/>
      <c r="LFE152" s="89"/>
      <c r="LFF152" s="89"/>
      <c r="LFG152" s="89"/>
      <c r="LFH152" s="89"/>
      <c r="LFI152" s="89"/>
      <c r="LFJ152" s="89"/>
      <c r="LFK152" s="89"/>
      <c r="LFL152" s="89"/>
      <c r="LFM152" s="89"/>
      <c r="LFN152" s="89"/>
      <c r="LFO152" s="89"/>
      <c r="LFP152" s="89"/>
      <c r="LFQ152" s="89"/>
      <c r="LFR152" s="89"/>
      <c r="LFS152" s="89"/>
      <c r="LFT152" s="89"/>
      <c r="LFU152" s="89"/>
      <c r="LFV152" s="89"/>
      <c r="LFW152" s="89"/>
      <c r="LFX152" s="89"/>
      <c r="LFY152" s="89"/>
      <c r="LFZ152" s="89"/>
      <c r="LGA152" s="89"/>
      <c r="LGB152" s="89"/>
      <c r="LGC152" s="89"/>
      <c r="LGD152" s="89"/>
      <c r="LGE152" s="89"/>
      <c r="LGF152" s="89"/>
      <c r="LGG152" s="89"/>
      <c r="LGH152" s="89"/>
      <c r="LGI152" s="89"/>
      <c r="LGJ152" s="89"/>
      <c r="LGK152" s="89"/>
      <c r="LGL152" s="89"/>
      <c r="LGM152" s="89"/>
      <c r="LGN152" s="89"/>
      <c r="LGO152" s="89"/>
      <c r="LGP152" s="89"/>
      <c r="LGQ152" s="89"/>
      <c r="LGR152" s="89"/>
      <c r="LGS152" s="89"/>
      <c r="LGT152" s="89"/>
      <c r="LGU152" s="89"/>
      <c r="LGV152" s="89"/>
      <c r="LGW152" s="89"/>
      <c r="LGX152" s="89"/>
      <c r="LGY152" s="89"/>
      <c r="LGZ152" s="89"/>
      <c r="LHA152" s="89"/>
      <c r="LHB152" s="89"/>
      <c r="LHC152" s="89"/>
      <c r="LHD152" s="89"/>
      <c r="LHE152" s="89"/>
      <c r="LHF152" s="89"/>
      <c r="LHG152" s="89"/>
      <c r="LHH152" s="89"/>
      <c r="LHI152" s="89"/>
      <c r="LHJ152" s="89"/>
      <c r="LHK152" s="89"/>
      <c r="LHL152" s="89"/>
      <c r="LHM152" s="89"/>
      <c r="LHN152" s="89"/>
      <c r="LHO152" s="89"/>
      <c r="LHP152" s="89"/>
      <c r="LHQ152" s="89"/>
      <c r="LHR152" s="89"/>
      <c r="LHS152" s="89"/>
      <c r="LHT152" s="89"/>
      <c r="LHU152" s="89"/>
      <c r="LHV152" s="89"/>
      <c r="LHW152" s="89"/>
      <c r="LHX152" s="89"/>
      <c r="LHY152" s="89"/>
      <c r="LHZ152" s="89"/>
      <c r="LIA152" s="89"/>
      <c r="LIB152" s="89"/>
      <c r="LIC152" s="89"/>
      <c r="LID152" s="89"/>
      <c r="LIE152" s="89"/>
      <c r="LIF152" s="89"/>
      <c r="LIG152" s="89"/>
      <c r="LIH152" s="89"/>
      <c r="LII152" s="89"/>
      <c r="LIJ152" s="89"/>
      <c r="LIK152" s="89"/>
      <c r="LIL152" s="89"/>
      <c r="LIM152" s="89"/>
      <c r="LIN152" s="89"/>
      <c r="LIO152" s="89"/>
      <c r="LIP152" s="89"/>
      <c r="LIQ152" s="89"/>
      <c r="LIR152" s="89"/>
      <c r="LIS152" s="89"/>
      <c r="LIT152" s="89"/>
      <c r="LIU152" s="89"/>
      <c r="LIV152" s="89"/>
      <c r="LIW152" s="89"/>
      <c r="LIX152" s="89"/>
      <c r="LIY152" s="89"/>
      <c r="LIZ152" s="89"/>
      <c r="LJA152" s="89"/>
      <c r="LJB152" s="89"/>
      <c r="LJC152" s="89"/>
      <c r="LJD152" s="89"/>
      <c r="LJE152" s="89"/>
      <c r="LJF152" s="89"/>
      <c r="LJG152" s="89"/>
      <c r="LJH152" s="89"/>
      <c r="LJI152" s="89"/>
      <c r="LJJ152" s="89"/>
      <c r="LJK152" s="89"/>
      <c r="LJL152" s="89"/>
      <c r="LJM152" s="89"/>
      <c r="LJN152" s="89"/>
      <c r="LJO152" s="89"/>
      <c r="LJP152" s="89"/>
      <c r="LJQ152" s="89"/>
      <c r="LJR152" s="89"/>
      <c r="LJS152" s="89"/>
      <c r="LJT152" s="89"/>
      <c r="LJU152" s="89"/>
      <c r="LJV152" s="89"/>
      <c r="LJW152" s="89"/>
      <c r="LJX152" s="89"/>
      <c r="LJY152" s="89"/>
      <c r="LJZ152" s="89"/>
      <c r="LKA152" s="89"/>
      <c r="LKB152" s="89"/>
      <c r="LKC152" s="89"/>
      <c r="LKD152" s="89"/>
      <c r="LKE152" s="89"/>
      <c r="LKF152" s="89"/>
      <c r="LKG152" s="89"/>
      <c r="LKH152" s="89"/>
      <c r="LKI152" s="89"/>
      <c r="LKJ152" s="89"/>
      <c r="LKK152" s="89"/>
      <c r="LKL152" s="89"/>
      <c r="LKM152" s="89"/>
      <c r="LKN152" s="89"/>
      <c r="LKO152" s="89"/>
      <c r="LKP152" s="89"/>
      <c r="LKQ152" s="89"/>
      <c r="LKR152" s="89"/>
      <c r="LKS152" s="89"/>
      <c r="LKT152" s="89"/>
      <c r="LKU152" s="89"/>
      <c r="LKV152" s="89"/>
      <c r="LKW152" s="89"/>
      <c r="LKX152" s="89"/>
      <c r="LKY152" s="89"/>
      <c r="LKZ152" s="89"/>
      <c r="LLA152" s="89"/>
      <c r="LLB152" s="89"/>
      <c r="LLC152" s="89"/>
      <c r="LLD152" s="89"/>
      <c r="LLE152" s="89"/>
      <c r="LLF152" s="89"/>
      <c r="LLG152" s="89"/>
      <c r="LLH152" s="89"/>
      <c r="LLI152" s="89"/>
      <c r="LLJ152" s="89"/>
      <c r="LLK152" s="89"/>
      <c r="LLL152" s="89"/>
      <c r="LLM152" s="89"/>
      <c r="LLN152" s="89"/>
      <c r="LLO152" s="89"/>
      <c r="LLP152" s="89"/>
      <c r="LLQ152" s="89"/>
      <c r="LLR152" s="89"/>
      <c r="LLS152" s="89"/>
      <c r="LLT152" s="89"/>
      <c r="LLU152" s="89"/>
      <c r="LLV152" s="89"/>
      <c r="LLW152" s="89"/>
      <c r="LLX152" s="89"/>
      <c r="LLY152" s="89"/>
      <c r="LLZ152" s="89"/>
      <c r="LMA152" s="89"/>
      <c r="LMB152" s="89"/>
      <c r="LMC152" s="89"/>
      <c r="LMD152" s="89"/>
      <c r="LME152" s="89"/>
      <c r="LMF152" s="89"/>
      <c r="LMG152" s="89"/>
      <c r="LMH152" s="89"/>
      <c r="LMI152" s="89"/>
      <c r="LMJ152" s="89"/>
      <c r="LMK152" s="89"/>
      <c r="LML152" s="89"/>
      <c r="LMM152" s="89"/>
      <c r="LMN152" s="89"/>
      <c r="LMO152" s="89"/>
      <c r="LMP152" s="89"/>
      <c r="LMQ152" s="89"/>
      <c r="LMR152" s="89"/>
      <c r="LMS152" s="89"/>
      <c r="LMT152" s="89"/>
      <c r="LMU152" s="89"/>
      <c r="LMV152" s="89"/>
      <c r="LMW152" s="89"/>
      <c r="LMX152" s="89"/>
      <c r="LMY152" s="89"/>
      <c r="LMZ152" s="89"/>
      <c r="LNA152" s="89"/>
      <c r="LNB152" s="89"/>
      <c r="LNC152" s="89"/>
      <c r="LND152" s="89"/>
      <c r="LNE152" s="89"/>
      <c r="LNF152" s="89"/>
      <c r="LNG152" s="89"/>
      <c r="LNH152" s="89"/>
      <c r="LNI152" s="89"/>
      <c r="LNJ152" s="89"/>
      <c r="LNK152" s="89"/>
      <c r="LNL152" s="89"/>
      <c r="LNM152" s="89"/>
      <c r="LNN152" s="89"/>
      <c r="LNO152" s="89"/>
      <c r="LNP152" s="89"/>
      <c r="LNQ152" s="89"/>
      <c r="LNR152" s="89"/>
      <c r="LNS152" s="89"/>
      <c r="LNT152" s="89"/>
      <c r="LNU152" s="89"/>
      <c r="LNV152" s="89"/>
      <c r="LNW152" s="89"/>
      <c r="LNX152" s="89"/>
      <c r="LNY152" s="89"/>
      <c r="LNZ152" s="89"/>
      <c r="LOA152" s="89"/>
      <c r="LOB152" s="89"/>
      <c r="LOC152" s="89"/>
      <c r="LOD152" s="89"/>
      <c r="LOE152" s="89"/>
      <c r="LOF152" s="89"/>
      <c r="LOG152" s="89"/>
      <c r="LOH152" s="89"/>
      <c r="LOI152" s="89"/>
      <c r="LOJ152" s="89"/>
      <c r="LOK152" s="89"/>
      <c r="LOL152" s="89"/>
      <c r="LOM152" s="89"/>
      <c r="LON152" s="89"/>
      <c r="LOO152" s="89"/>
      <c r="LOP152" s="89"/>
      <c r="LOQ152" s="89"/>
      <c r="LOR152" s="89"/>
      <c r="LOS152" s="89"/>
      <c r="LOT152" s="89"/>
      <c r="LOU152" s="89"/>
      <c r="LOV152" s="89"/>
      <c r="LOW152" s="89"/>
      <c r="LOX152" s="89"/>
      <c r="LOY152" s="89"/>
      <c r="LOZ152" s="89"/>
      <c r="LPA152" s="89"/>
      <c r="LPB152" s="89"/>
      <c r="LPC152" s="89"/>
      <c r="LPD152" s="89"/>
      <c r="LPE152" s="89"/>
      <c r="LPF152" s="89"/>
      <c r="LPG152" s="89"/>
      <c r="LPH152" s="89"/>
      <c r="LPI152" s="89"/>
      <c r="LPJ152" s="89"/>
      <c r="LPK152" s="89"/>
      <c r="LPL152" s="89"/>
      <c r="LPM152" s="89"/>
      <c r="LPN152" s="89"/>
      <c r="LPO152" s="89"/>
      <c r="LPP152" s="89"/>
      <c r="LPQ152" s="89"/>
      <c r="LPR152" s="89"/>
      <c r="LPS152" s="89"/>
      <c r="LPT152" s="89"/>
      <c r="LPU152" s="89"/>
      <c r="LPV152" s="89"/>
      <c r="LPW152" s="89"/>
      <c r="LPX152" s="89"/>
      <c r="LPY152" s="89"/>
      <c r="LPZ152" s="89"/>
      <c r="LQA152" s="89"/>
      <c r="LQB152" s="89"/>
      <c r="LQC152" s="89"/>
      <c r="LQD152" s="89"/>
      <c r="LQE152" s="89"/>
      <c r="LQF152" s="89"/>
      <c r="LQG152" s="89"/>
      <c r="LQH152" s="89"/>
      <c r="LQI152" s="89"/>
      <c r="LQJ152" s="89"/>
      <c r="LQK152" s="89"/>
      <c r="LQL152" s="89"/>
      <c r="LQM152" s="89"/>
      <c r="LQN152" s="89"/>
      <c r="LQO152" s="89"/>
      <c r="LQP152" s="89"/>
      <c r="LQQ152" s="89"/>
      <c r="LQR152" s="89"/>
      <c r="LQS152" s="89"/>
      <c r="LQT152" s="89"/>
      <c r="LQU152" s="89"/>
      <c r="LQV152" s="89"/>
      <c r="LQW152" s="89"/>
      <c r="LQX152" s="89"/>
      <c r="LQY152" s="89"/>
      <c r="LQZ152" s="89"/>
      <c r="LRA152" s="89"/>
      <c r="LRB152" s="89"/>
      <c r="LRC152" s="89"/>
      <c r="LRD152" s="89"/>
      <c r="LRE152" s="89"/>
      <c r="LRF152" s="89"/>
      <c r="LRG152" s="89"/>
      <c r="LRH152" s="89"/>
      <c r="LRI152" s="89"/>
      <c r="LRJ152" s="89"/>
      <c r="LRK152" s="89"/>
      <c r="LRL152" s="89"/>
      <c r="LRM152" s="89"/>
      <c r="LRN152" s="89"/>
      <c r="LRO152" s="89"/>
      <c r="LRP152" s="89"/>
      <c r="LRQ152" s="89"/>
      <c r="LRR152" s="89"/>
      <c r="LRS152" s="89"/>
      <c r="LRT152" s="89"/>
      <c r="LRU152" s="89"/>
      <c r="LRV152" s="89"/>
      <c r="LRW152" s="89"/>
      <c r="LRX152" s="89"/>
      <c r="LRY152" s="89"/>
      <c r="LRZ152" s="89"/>
      <c r="LSA152" s="89"/>
      <c r="LSB152" s="89"/>
      <c r="LSC152" s="89"/>
      <c r="LSD152" s="89"/>
      <c r="LSE152" s="89"/>
      <c r="LSF152" s="89"/>
      <c r="LSG152" s="89"/>
      <c r="LSH152" s="89"/>
      <c r="LSI152" s="89"/>
      <c r="LSJ152" s="89"/>
      <c r="LSK152" s="89"/>
      <c r="LSL152" s="89"/>
      <c r="LSM152" s="89"/>
      <c r="LSN152" s="89"/>
      <c r="LSO152" s="89"/>
      <c r="LSP152" s="89"/>
      <c r="LSQ152" s="89"/>
      <c r="LSR152" s="89"/>
      <c r="LSS152" s="89"/>
      <c r="LST152" s="89"/>
      <c r="LSU152" s="89"/>
      <c r="LSV152" s="89"/>
      <c r="LSW152" s="89"/>
      <c r="LSX152" s="89"/>
      <c r="LSY152" s="89"/>
      <c r="LSZ152" s="89"/>
      <c r="LTA152" s="89"/>
      <c r="LTB152" s="89"/>
      <c r="LTC152" s="89"/>
      <c r="LTD152" s="89"/>
      <c r="LTE152" s="89"/>
      <c r="LTF152" s="89"/>
      <c r="LTG152" s="89"/>
      <c r="LTH152" s="89"/>
      <c r="LTI152" s="89"/>
      <c r="LTJ152" s="89"/>
      <c r="LTK152" s="89"/>
      <c r="LTL152" s="89"/>
      <c r="LTM152" s="89"/>
      <c r="LTN152" s="89"/>
      <c r="LTO152" s="89"/>
      <c r="LTP152" s="89"/>
      <c r="LTQ152" s="89"/>
      <c r="LTR152" s="89"/>
      <c r="LTS152" s="89"/>
      <c r="LTT152" s="89"/>
      <c r="LTU152" s="89"/>
      <c r="LTV152" s="89"/>
      <c r="LTW152" s="89"/>
      <c r="LTX152" s="89"/>
      <c r="LTY152" s="89"/>
      <c r="LTZ152" s="89"/>
      <c r="LUA152" s="89"/>
      <c r="LUB152" s="89"/>
      <c r="LUC152" s="89"/>
      <c r="LUD152" s="89"/>
      <c r="LUE152" s="89"/>
      <c r="LUF152" s="89"/>
      <c r="LUG152" s="89"/>
      <c r="LUH152" s="89"/>
      <c r="LUI152" s="89"/>
      <c r="LUJ152" s="89"/>
      <c r="LUK152" s="89"/>
      <c r="LUL152" s="89"/>
      <c r="LUM152" s="89"/>
      <c r="LUN152" s="89"/>
      <c r="LUO152" s="89"/>
      <c r="LUP152" s="89"/>
      <c r="LUQ152" s="89"/>
      <c r="LUR152" s="89"/>
      <c r="LUS152" s="89"/>
      <c r="LUT152" s="89"/>
      <c r="LUU152" s="89"/>
      <c r="LUV152" s="89"/>
      <c r="LUW152" s="89"/>
      <c r="LUX152" s="89"/>
      <c r="LUY152" s="89"/>
      <c r="LUZ152" s="89"/>
      <c r="LVA152" s="89"/>
      <c r="LVB152" s="89"/>
      <c r="LVC152" s="89"/>
      <c r="LVD152" s="89"/>
      <c r="LVE152" s="89"/>
      <c r="LVF152" s="89"/>
      <c r="LVG152" s="89"/>
      <c r="LVH152" s="89"/>
      <c r="LVI152" s="89"/>
      <c r="LVJ152" s="89"/>
      <c r="LVK152" s="89"/>
      <c r="LVL152" s="89"/>
      <c r="LVM152" s="89"/>
      <c r="LVN152" s="89"/>
      <c r="LVO152" s="89"/>
      <c r="LVP152" s="89"/>
      <c r="LVQ152" s="89"/>
      <c r="LVR152" s="89"/>
      <c r="LVS152" s="89"/>
      <c r="LVT152" s="89"/>
      <c r="LVU152" s="89"/>
      <c r="LVV152" s="89"/>
      <c r="LVW152" s="89"/>
      <c r="LVX152" s="89"/>
      <c r="LVY152" s="89"/>
      <c r="LVZ152" s="89"/>
      <c r="LWA152" s="89"/>
      <c r="LWB152" s="89"/>
      <c r="LWC152" s="89"/>
      <c r="LWD152" s="89"/>
      <c r="LWE152" s="89"/>
      <c r="LWF152" s="89"/>
      <c r="LWG152" s="89"/>
      <c r="LWH152" s="89"/>
      <c r="LWI152" s="89"/>
      <c r="LWJ152" s="89"/>
      <c r="LWK152" s="89"/>
      <c r="LWL152" s="89"/>
      <c r="LWM152" s="89"/>
      <c r="LWN152" s="89"/>
      <c r="LWO152" s="89"/>
      <c r="LWP152" s="89"/>
      <c r="LWQ152" s="89"/>
      <c r="LWR152" s="89"/>
      <c r="LWS152" s="89"/>
      <c r="LWT152" s="89"/>
      <c r="LWU152" s="89"/>
      <c r="LWV152" s="89"/>
      <c r="LWW152" s="89"/>
      <c r="LWX152" s="89"/>
      <c r="LWY152" s="89"/>
      <c r="LWZ152" s="89"/>
      <c r="LXA152" s="89"/>
      <c r="LXB152" s="89"/>
      <c r="LXC152" s="89"/>
      <c r="LXD152" s="89"/>
      <c r="LXE152" s="89"/>
      <c r="LXF152" s="89"/>
      <c r="LXG152" s="89"/>
      <c r="LXH152" s="89"/>
      <c r="LXI152" s="89"/>
      <c r="LXJ152" s="89"/>
      <c r="LXK152" s="89"/>
      <c r="LXL152" s="89"/>
      <c r="LXM152" s="89"/>
      <c r="LXN152" s="89"/>
      <c r="LXO152" s="89"/>
      <c r="LXP152" s="89"/>
      <c r="LXQ152" s="89"/>
      <c r="LXR152" s="89"/>
      <c r="LXS152" s="89"/>
      <c r="LXT152" s="89"/>
      <c r="LXU152" s="89"/>
      <c r="LXV152" s="89"/>
      <c r="LXW152" s="89"/>
      <c r="LXX152" s="89"/>
      <c r="LXY152" s="89"/>
      <c r="LXZ152" s="89"/>
      <c r="LYA152" s="89"/>
      <c r="LYB152" s="89"/>
      <c r="LYC152" s="89"/>
      <c r="LYD152" s="89"/>
      <c r="LYE152" s="89"/>
      <c r="LYF152" s="89"/>
      <c r="LYG152" s="89"/>
      <c r="LYH152" s="89"/>
      <c r="LYI152" s="89"/>
      <c r="LYJ152" s="89"/>
      <c r="LYK152" s="89"/>
      <c r="LYL152" s="89"/>
      <c r="LYM152" s="89"/>
      <c r="LYN152" s="89"/>
      <c r="LYO152" s="89"/>
      <c r="LYP152" s="89"/>
      <c r="LYQ152" s="89"/>
      <c r="LYR152" s="89"/>
      <c r="LYS152" s="89"/>
      <c r="LYT152" s="89"/>
      <c r="LYU152" s="89"/>
      <c r="LYV152" s="89"/>
      <c r="LYW152" s="89"/>
      <c r="LYX152" s="89"/>
      <c r="LYY152" s="89"/>
      <c r="LYZ152" s="89"/>
      <c r="LZA152" s="89"/>
      <c r="LZB152" s="89"/>
      <c r="LZC152" s="89"/>
      <c r="LZD152" s="89"/>
      <c r="LZE152" s="89"/>
      <c r="LZF152" s="89"/>
      <c r="LZG152" s="89"/>
      <c r="LZH152" s="89"/>
      <c r="LZI152" s="89"/>
      <c r="LZJ152" s="89"/>
      <c r="LZK152" s="89"/>
      <c r="LZL152" s="89"/>
      <c r="LZM152" s="89"/>
      <c r="LZN152" s="89"/>
      <c r="LZO152" s="89"/>
      <c r="LZP152" s="89"/>
      <c r="LZQ152" s="89"/>
      <c r="LZR152" s="89"/>
      <c r="LZS152" s="89"/>
      <c r="LZT152" s="89"/>
      <c r="LZU152" s="89"/>
      <c r="LZV152" s="89"/>
      <c r="LZW152" s="89"/>
      <c r="LZX152" s="89"/>
      <c r="LZY152" s="89"/>
      <c r="LZZ152" s="89"/>
      <c r="MAA152" s="89"/>
      <c r="MAB152" s="89"/>
      <c r="MAC152" s="89"/>
      <c r="MAD152" s="89"/>
      <c r="MAE152" s="89"/>
      <c r="MAF152" s="89"/>
      <c r="MAG152" s="89"/>
      <c r="MAH152" s="89"/>
      <c r="MAI152" s="89"/>
      <c r="MAJ152" s="89"/>
      <c r="MAK152" s="89"/>
      <c r="MAL152" s="89"/>
      <c r="MAM152" s="89"/>
      <c r="MAN152" s="89"/>
      <c r="MAO152" s="89"/>
      <c r="MAP152" s="89"/>
      <c r="MAQ152" s="89"/>
      <c r="MAR152" s="89"/>
      <c r="MAS152" s="89"/>
      <c r="MAT152" s="89"/>
      <c r="MAU152" s="89"/>
      <c r="MAV152" s="89"/>
      <c r="MAW152" s="89"/>
      <c r="MAX152" s="89"/>
      <c r="MAY152" s="89"/>
      <c r="MAZ152" s="89"/>
      <c r="MBA152" s="89"/>
      <c r="MBB152" s="89"/>
      <c r="MBC152" s="89"/>
      <c r="MBD152" s="89"/>
      <c r="MBE152" s="89"/>
      <c r="MBF152" s="89"/>
      <c r="MBG152" s="89"/>
      <c r="MBH152" s="89"/>
      <c r="MBI152" s="89"/>
      <c r="MBJ152" s="89"/>
      <c r="MBK152" s="89"/>
      <c r="MBL152" s="89"/>
      <c r="MBM152" s="89"/>
      <c r="MBN152" s="89"/>
      <c r="MBO152" s="89"/>
      <c r="MBP152" s="89"/>
      <c r="MBQ152" s="89"/>
      <c r="MBR152" s="89"/>
      <c r="MBS152" s="89"/>
      <c r="MBT152" s="89"/>
      <c r="MBU152" s="89"/>
      <c r="MBV152" s="89"/>
      <c r="MBW152" s="89"/>
      <c r="MBX152" s="89"/>
      <c r="MBY152" s="89"/>
      <c r="MBZ152" s="89"/>
      <c r="MCA152" s="89"/>
      <c r="MCB152" s="89"/>
      <c r="MCC152" s="89"/>
      <c r="MCD152" s="89"/>
      <c r="MCE152" s="89"/>
      <c r="MCF152" s="89"/>
      <c r="MCG152" s="89"/>
      <c r="MCH152" s="89"/>
      <c r="MCI152" s="89"/>
      <c r="MCJ152" s="89"/>
      <c r="MCK152" s="89"/>
      <c r="MCL152" s="89"/>
      <c r="MCM152" s="89"/>
      <c r="MCN152" s="89"/>
      <c r="MCO152" s="89"/>
      <c r="MCP152" s="89"/>
      <c r="MCQ152" s="89"/>
      <c r="MCR152" s="89"/>
      <c r="MCS152" s="89"/>
      <c r="MCT152" s="89"/>
      <c r="MCU152" s="89"/>
      <c r="MCV152" s="89"/>
      <c r="MCW152" s="89"/>
      <c r="MCX152" s="89"/>
      <c r="MCY152" s="89"/>
      <c r="MCZ152" s="89"/>
      <c r="MDA152" s="89"/>
      <c r="MDB152" s="89"/>
      <c r="MDC152" s="89"/>
      <c r="MDD152" s="89"/>
      <c r="MDE152" s="89"/>
      <c r="MDF152" s="89"/>
      <c r="MDG152" s="89"/>
      <c r="MDH152" s="89"/>
      <c r="MDI152" s="89"/>
      <c r="MDJ152" s="89"/>
      <c r="MDK152" s="89"/>
      <c r="MDL152" s="89"/>
      <c r="MDM152" s="89"/>
      <c r="MDN152" s="89"/>
      <c r="MDO152" s="89"/>
      <c r="MDP152" s="89"/>
      <c r="MDQ152" s="89"/>
      <c r="MDR152" s="89"/>
      <c r="MDS152" s="89"/>
      <c r="MDT152" s="89"/>
      <c r="MDU152" s="89"/>
      <c r="MDV152" s="89"/>
      <c r="MDW152" s="89"/>
      <c r="MDX152" s="89"/>
      <c r="MDY152" s="89"/>
      <c r="MDZ152" s="89"/>
      <c r="MEA152" s="89"/>
      <c r="MEB152" s="89"/>
      <c r="MEC152" s="89"/>
      <c r="MED152" s="89"/>
      <c r="MEE152" s="89"/>
      <c r="MEF152" s="89"/>
      <c r="MEG152" s="89"/>
      <c r="MEH152" s="89"/>
      <c r="MEI152" s="89"/>
      <c r="MEJ152" s="89"/>
      <c r="MEK152" s="89"/>
      <c r="MEL152" s="89"/>
      <c r="MEM152" s="89"/>
      <c r="MEN152" s="89"/>
      <c r="MEO152" s="89"/>
      <c r="MEP152" s="89"/>
      <c r="MEQ152" s="89"/>
      <c r="MER152" s="89"/>
      <c r="MES152" s="89"/>
      <c r="MET152" s="89"/>
      <c r="MEU152" s="89"/>
      <c r="MEV152" s="89"/>
      <c r="MEW152" s="89"/>
      <c r="MEX152" s="89"/>
      <c r="MEY152" s="89"/>
      <c r="MEZ152" s="89"/>
      <c r="MFA152" s="89"/>
      <c r="MFB152" s="89"/>
      <c r="MFC152" s="89"/>
      <c r="MFD152" s="89"/>
      <c r="MFE152" s="89"/>
      <c r="MFF152" s="89"/>
      <c r="MFG152" s="89"/>
      <c r="MFH152" s="89"/>
      <c r="MFI152" s="89"/>
      <c r="MFJ152" s="89"/>
      <c r="MFK152" s="89"/>
      <c r="MFL152" s="89"/>
      <c r="MFM152" s="89"/>
      <c r="MFN152" s="89"/>
      <c r="MFO152" s="89"/>
      <c r="MFP152" s="89"/>
      <c r="MFQ152" s="89"/>
      <c r="MFR152" s="89"/>
      <c r="MFS152" s="89"/>
      <c r="MFT152" s="89"/>
      <c r="MFU152" s="89"/>
      <c r="MFV152" s="89"/>
      <c r="MFW152" s="89"/>
      <c r="MFX152" s="89"/>
      <c r="MFY152" s="89"/>
      <c r="MFZ152" s="89"/>
      <c r="MGA152" s="89"/>
      <c r="MGB152" s="89"/>
      <c r="MGC152" s="89"/>
      <c r="MGD152" s="89"/>
      <c r="MGE152" s="89"/>
      <c r="MGF152" s="89"/>
      <c r="MGG152" s="89"/>
      <c r="MGH152" s="89"/>
      <c r="MGI152" s="89"/>
      <c r="MGJ152" s="89"/>
      <c r="MGK152" s="89"/>
      <c r="MGL152" s="89"/>
      <c r="MGM152" s="89"/>
      <c r="MGN152" s="89"/>
      <c r="MGO152" s="89"/>
      <c r="MGP152" s="89"/>
      <c r="MGQ152" s="89"/>
      <c r="MGR152" s="89"/>
      <c r="MGS152" s="89"/>
      <c r="MGT152" s="89"/>
      <c r="MGU152" s="89"/>
      <c r="MGV152" s="89"/>
      <c r="MGW152" s="89"/>
      <c r="MGX152" s="89"/>
      <c r="MGY152" s="89"/>
      <c r="MGZ152" s="89"/>
      <c r="MHA152" s="89"/>
      <c r="MHB152" s="89"/>
      <c r="MHC152" s="89"/>
      <c r="MHD152" s="89"/>
      <c r="MHE152" s="89"/>
      <c r="MHF152" s="89"/>
      <c r="MHG152" s="89"/>
      <c r="MHH152" s="89"/>
      <c r="MHI152" s="89"/>
      <c r="MHJ152" s="89"/>
      <c r="MHK152" s="89"/>
      <c r="MHL152" s="89"/>
      <c r="MHM152" s="89"/>
      <c r="MHN152" s="89"/>
      <c r="MHO152" s="89"/>
      <c r="MHP152" s="89"/>
      <c r="MHQ152" s="89"/>
      <c r="MHR152" s="89"/>
      <c r="MHS152" s="89"/>
      <c r="MHT152" s="89"/>
      <c r="MHU152" s="89"/>
      <c r="MHV152" s="89"/>
      <c r="MHW152" s="89"/>
      <c r="MHX152" s="89"/>
      <c r="MHY152" s="89"/>
      <c r="MHZ152" s="89"/>
      <c r="MIA152" s="89"/>
      <c r="MIB152" s="89"/>
      <c r="MIC152" s="89"/>
      <c r="MID152" s="89"/>
      <c r="MIE152" s="89"/>
      <c r="MIF152" s="89"/>
      <c r="MIG152" s="89"/>
      <c r="MIH152" s="89"/>
      <c r="MII152" s="89"/>
      <c r="MIJ152" s="89"/>
      <c r="MIK152" s="89"/>
      <c r="MIL152" s="89"/>
      <c r="MIM152" s="89"/>
      <c r="MIN152" s="89"/>
      <c r="MIO152" s="89"/>
      <c r="MIP152" s="89"/>
      <c r="MIQ152" s="89"/>
      <c r="MIR152" s="89"/>
      <c r="MIS152" s="89"/>
      <c r="MIT152" s="89"/>
      <c r="MIU152" s="89"/>
      <c r="MIV152" s="89"/>
      <c r="MIW152" s="89"/>
      <c r="MIX152" s="89"/>
      <c r="MIY152" s="89"/>
      <c r="MIZ152" s="89"/>
      <c r="MJA152" s="89"/>
      <c r="MJB152" s="89"/>
      <c r="MJC152" s="89"/>
      <c r="MJD152" s="89"/>
      <c r="MJE152" s="89"/>
      <c r="MJF152" s="89"/>
      <c r="MJG152" s="89"/>
      <c r="MJH152" s="89"/>
      <c r="MJI152" s="89"/>
      <c r="MJJ152" s="89"/>
      <c r="MJK152" s="89"/>
      <c r="MJL152" s="89"/>
      <c r="MJM152" s="89"/>
      <c r="MJN152" s="89"/>
      <c r="MJO152" s="89"/>
      <c r="MJP152" s="89"/>
      <c r="MJQ152" s="89"/>
      <c r="MJR152" s="89"/>
      <c r="MJS152" s="89"/>
      <c r="MJT152" s="89"/>
      <c r="MJU152" s="89"/>
      <c r="MJV152" s="89"/>
      <c r="MJW152" s="89"/>
      <c r="MJX152" s="89"/>
      <c r="MJY152" s="89"/>
      <c r="MJZ152" s="89"/>
      <c r="MKA152" s="89"/>
      <c r="MKB152" s="89"/>
      <c r="MKC152" s="89"/>
      <c r="MKD152" s="89"/>
      <c r="MKE152" s="89"/>
      <c r="MKF152" s="89"/>
      <c r="MKG152" s="89"/>
      <c r="MKH152" s="89"/>
      <c r="MKI152" s="89"/>
      <c r="MKJ152" s="89"/>
      <c r="MKK152" s="89"/>
      <c r="MKL152" s="89"/>
      <c r="MKM152" s="89"/>
      <c r="MKN152" s="89"/>
      <c r="MKO152" s="89"/>
      <c r="MKP152" s="89"/>
      <c r="MKQ152" s="89"/>
      <c r="MKR152" s="89"/>
      <c r="MKS152" s="89"/>
      <c r="MKT152" s="89"/>
      <c r="MKU152" s="89"/>
      <c r="MKV152" s="89"/>
      <c r="MKW152" s="89"/>
      <c r="MKX152" s="89"/>
      <c r="MKY152" s="89"/>
      <c r="MKZ152" s="89"/>
      <c r="MLA152" s="89"/>
      <c r="MLB152" s="89"/>
      <c r="MLC152" s="89"/>
      <c r="MLD152" s="89"/>
      <c r="MLE152" s="89"/>
      <c r="MLF152" s="89"/>
      <c r="MLG152" s="89"/>
      <c r="MLH152" s="89"/>
      <c r="MLI152" s="89"/>
      <c r="MLJ152" s="89"/>
      <c r="MLK152" s="89"/>
      <c r="MLL152" s="89"/>
      <c r="MLM152" s="89"/>
      <c r="MLN152" s="89"/>
      <c r="MLO152" s="89"/>
      <c r="MLP152" s="89"/>
      <c r="MLQ152" s="89"/>
      <c r="MLR152" s="89"/>
      <c r="MLS152" s="89"/>
      <c r="MLT152" s="89"/>
      <c r="MLU152" s="89"/>
      <c r="MLV152" s="89"/>
      <c r="MLW152" s="89"/>
      <c r="MLX152" s="89"/>
      <c r="MLY152" s="89"/>
      <c r="MLZ152" s="89"/>
      <c r="MMA152" s="89"/>
      <c r="MMB152" s="89"/>
      <c r="MMC152" s="89"/>
      <c r="MMD152" s="89"/>
      <c r="MME152" s="89"/>
      <c r="MMF152" s="89"/>
      <c r="MMG152" s="89"/>
      <c r="MMH152" s="89"/>
      <c r="MMI152" s="89"/>
      <c r="MMJ152" s="89"/>
      <c r="MMK152" s="89"/>
      <c r="MML152" s="89"/>
      <c r="MMM152" s="89"/>
      <c r="MMN152" s="89"/>
      <c r="MMO152" s="89"/>
      <c r="MMP152" s="89"/>
      <c r="MMQ152" s="89"/>
      <c r="MMR152" s="89"/>
      <c r="MMS152" s="89"/>
      <c r="MMT152" s="89"/>
      <c r="MMU152" s="89"/>
      <c r="MMV152" s="89"/>
      <c r="MMW152" s="89"/>
      <c r="MMX152" s="89"/>
      <c r="MMY152" s="89"/>
      <c r="MMZ152" s="89"/>
      <c r="MNA152" s="89"/>
      <c r="MNB152" s="89"/>
      <c r="MNC152" s="89"/>
      <c r="MND152" s="89"/>
      <c r="MNE152" s="89"/>
      <c r="MNF152" s="89"/>
      <c r="MNG152" s="89"/>
      <c r="MNH152" s="89"/>
      <c r="MNI152" s="89"/>
      <c r="MNJ152" s="89"/>
      <c r="MNK152" s="89"/>
      <c r="MNL152" s="89"/>
      <c r="MNM152" s="89"/>
      <c r="MNN152" s="89"/>
      <c r="MNO152" s="89"/>
      <c r="MNP152" s="89"/>
      <c r="MNQ152" s="89"/>
      <c r="MNR152" s="89"/>
      <c r="MNS152" s="89"/>
      <c r="MNT152" s="89"/>
      <c r="MNU152" s="89"/>
      <c r="MNV152" s="89"/>
      <c r="MNW152" s="89"/>
      <c r="MNX152" s="89"/>
      <c r="MNY152" s="89"/>
      <c r="MNZ152" s="89"/>
      <c r="MOA152" s="89"/>
      <c r="MOB152" s="89"/>
      <c r="MOC152" s="89"/>
      <c r="MOD152" s="89"/>
      <c r="MOE152" s="89"/>
      <c r="MOF152" s="89"/>
      <c r="MOG152" s="89"/>
      <c r="MOH152" s="89"/>
      <c r="MOI152" s="89"/>
      <c r="MOJ152" s="89"/>
      <c r="MOK152" s="89"/>
      <c r="MOL152" s="89"/>
      <c r="MOM152" s="89"/>
      <c r="MON152" s="89"/>
      <c r="MOO152" s="89"/>
      <c r="MOP152" s="89"/>
      <c r="MOQ152" s="89"/>
      <c r="MOR152" s="89"/>
      <c r="MOS152" s="89"/>
      <c r="MOT152" s="89"/>
      <c r="MOU152" s="89"/>
      <c r="MOV152" s="89"/>
      <c r="MOW152" s="89"/>
      <c r="MOX152" s="89"/>
      <c r="MOY152" s="89"/>
      <c r="MOZ152" s="89"/>
      <c r="MPA152" s="89"/>
      <c r="MPB152" s="89"/>
      <c r="MPC152" s="89"/>
      <c r="MPD152" s="89"/>
      <c r="MPE152" s="89"/>
      <c r="MPF152" s="89"/>
      <c r="MPG152" s="89"/>
      <c r="MPH152" s="89"/>
      <c r="MPI152" s="89"/>
      <c r="MPJ152" s="89"/>
      <c r="MPK152" s="89"/>
      <c r="MPL152" s="89"/>
      <c r="MPM152" s="89"/>
      <c r="MPN152" s="89"/>
      <c r="MPO152" s="89"/>
      <c r="MPP152" s="89"/>
      <c r="MPQ152" s="89"/>
      <c r="MPR152" s="89"/>
      <c r="MPS152" s="89"/>
      <c r="MPT152" s="89"/>
      <c r="MPU152" s="89"/>
      <c r="MPV152" s="89"/>
      <c r="MPW152" s="89"/>
      <c r="MPX152" s="89"/>
      <c r="MPY152" s="89"/>
      <c r="MPZ152" s="89"/>
      <c r="MQA152" s="89"/>
      <c r="MQB152" s="89"/>
      <c r="MQC152" s="89"/>
      <c r="MQD152" s="89"/>
      <c r="MQE152" s="89"/>
      <c r="MQF152" s="89"/>
      <c r="MQG152" s="89"/>
      <c r="MQH152" s="89"/>
      <c r="MQI152" s="89"/>
      <c r="MQJ152" s="89"/>
      <c r="MQK152" s="89"/>
      <c r="MQL152" s="89"/>
      <c r="MQM152" s="89"/>
      <c r="MQN152" s="89"/>
      <c r="MQO152" s="89"/>
      <c r="MQP152" s="89"/>
      <c r="MQQ152" s="89"/>
      <c r="MQR152" s="89"/>
      <c r="MQS152" s="89"/>
      <c r="MQT152" s="89"/>
      <c r="MQU152" s="89"/>
      <c r="MQV152" s="89"/>
      <c r="MQW152" s="89"/>
      <c r="MQX152" s="89"/>
      <c r="MQY152" s="89"/>
      <c r="MQZ152" s="89"/>
      <c r="MRA152" s="89"/>
      <c r="MRB152" s="89"/>
      <c r="MRC152" s="89"/>
      <c r="MRD152" s="89"/>
      <c r="MRE152" s="89"/>
      <c r="MRF152" s="89"/>
      <c r="MRG152" s="89"/>
      <c r="MRH152" s="89"/>
      <c r="MRI152" s="89"/>
      <c r="MRJ152" s="89"/>
      <c r="MRK152" s="89"/>
      <c r="MRL152" s="89"/>
      <c r="MRM152" s="89"/>
      <c r="MRN152" s="89"/>
      <c r="MRO152" s="89"/>
      <c r="MRP152" s="89"/>
      <c r="MRQ152" s="89"/>
      <c r="MRR152" s="89"/>
      <c r="MRS152" s="89"/>
      <c r="MRT152" s="89"/>
      <c r="MRU152" s="89"/>
      <c r="MRV152" s="89"/>
      <c r="MRW152" s="89"/>
      <c r="MRX152" s="89"/>
      <c r="MRY152" s="89"/>
      <c r="MRZ152" s="89"/>
      <c r="MSA152" s="89"/>
      <c r="MSB152" s="89"/>
      <c r="MSC152" s="89"/>
      <c r="MSD152" s="89"/>
      <c r="MSE152" s="89"/>
      <c r="MSF152" s="89"/>
      <c r="MSG152" s="89"/>
      <c r="MSH152" s="89"/>
      <c r="MSI152" s="89"/>
      <c r="MSJ152" s="89"/>
      <c r="MSK152" s="89"/>
      <c r="MSL152" s="89"/>
      <c r="MSM152" s="89"/>
      <c r="MSN152" s="89"/>
      <c r="MSO152" s="89"/>
      <c r="MSP152" s="89"/>
      <c r="MSQ152" s="89"/>
      <c r="MSR152" s="89"/>
      <c r="MSS152" s="89"/>
      <c r="MST152" s="89"/>
      <c r="MSU152" s="89"/>
      <c r="MSV152" s="89"/>
      <c r="MSW152" s="89"/>
      <c r="MSX152" s="89"/>
      <c r="MSY152" s="89"/>
      <c r="MSZ152" s="89"/>
      <c r="MTA152" s="89"/>
      <c r="MTB152" s="89"/>
      <c r="MTC152" s="89"/>
      <c r="MTD152" s="89"/>
      <c r="MTE152" s="89"/>
      <c r="MTF152" s="89"/>
      <c r="MTG152" s="89"/>
      <c r="MTH152" s="89"/>
      <c r="MTI152" s="89"/>
      <c r="MTJ152" s="89"/>
      <c r="MTK152" s="89"/>
      <c r="MTL152" s="89"/>
      <c r="MTM152" s="89"/>
      <c r="MTN152" s="89"/>
      <c r="MTO152" s="89"/>
      <c r="MTP152" s="89"/>
      <c r="MTQ152" s="89"/>
      <c r="MTR152" s="89"/>
      <c r="MTS152" s="89"/>
      <c r="MTT152" s="89"/>
      <c r="MTU152" s="89"/>
      <c r="MTV152" s="89"/>
      <c r="MTW152" s="89"/>
      <c r="MTX152" s="89"/>
      <c r="MTY152" s="89"/>
      <c r="MTZ152" s="89"/>
      <c r="MUA152" s="89"/>
      <c r="MUB152" s="89"/>
      <c r="MUC152" s="89"/>
      <c r="MUD152" s="89"/>
      <c r="MUE152" s="89"/>
      <c r="MUF152" s="89"/>
      <c r="MUG152" s="89"/>
      <c r="MUH152" s="89"/>
      <c r="MUI152" s="89"/>
      <c r="MUJ152" s="89"/>
      <c r="MUK152" s="89"/>
      <c r="MUL152" s="89"/>
      <c r="MUM152" s="89"/>
      <c r="MUN152" s="89"/>
      <c r="MUO152" s="89"/>
      <c r="MUP152" s="89"/>
      <c r="MUQ152" s="89"/>
      <c r="MUR152" s="89"/>
      <c r="MUS152" s="89"/>
      <c r="MUT152" s="89"/>
      <c r="MUU152" s="89"/>
      <c r="MUV152" s="89"/>
      <c r="MUW152" s="89"/>
      <c r="MUX152" s="89"/>
      <c r="MUY152" s="89"/>
      <c r="MUZ152" s="89"/>
      <c r="MVA152" s="89"/>
      <c r="MVB152" s="89"/>
      <c r="MVC152" s="89"/>
      <c r="MVD152" s="89"/>
      <c r="MVE152" s="89"/>
      <c r="MVF152" s="89"/>
      <c r="MVG152" s="89"/>
      <c r="MVH152" s="89"/>
      <c r="MVI152" s="89"/>
      <c r="MVJ152" s="89"/>
      <c r="MVK152" s="89"/>
      <c r="MVL152" s="89"/>
      <c r="MVM152" s="89"/>
      <c r="MVN152" s="89"/>
      <c r="MVO152" s="89"/>
      <c r="MVP152" s="89"/>
      <c r="MVQ152" s="89"/>
      <c r="MVR152" s="89"/>
      <c r="MVS152" s="89"/>
      <c r="MVT152" s="89"/>
      <c r="MVU152" s="89"/>
      <c r="MVV152" s="89"/>
      <c r="MVW152" s="89"/>
      <c r="MVX152" s="89"/>
      <c r="MVY152" s="89"/>
      <c r="MVZ152" s="89"/>
      <c r="MWA152" s="89"/>
      <c r="MWB152" s="89"/>
      <c r="MWC152" s="89"/>
      <c r="MWD152" s="89"/>
      <c r="MWE152" s="89"/>
      <c r="MWF152" s="89"/>
      <c r="MWG152" s="89"/>
      <c r="MWH152" s="89"/>
      <c r="MWI152" s="89"/>
      <c r="MWJ152" s="89"/>
      <c r="MWK152" s="89"/>
      <c r="MWL152" s="89"/>
      <c r="MWM152" s="89"/>
      <c r="MWN152" s="89"/>
      <c r="MWO152" s="89"/>
      <c r="MWP152" s="89"/>
      <c r="MWQ152" s="89"/>
      <c r="MWR152" s="89"/>
      <c r="MWS152" s="89"/>
      <c r="MWT152" s="89"/>
      <c r="MWU152" s="89"/>
      <c r="MWV152" s="89"/>
      <c r="MWW152" s="89"/>
      <c r="MWX152" s="89"/>
      <c r="MWY152" s="89"/>
      <c r="MWZ152" s="89"/>
      <c r="MXA152" s="89"/>
      <c r="MXB152" s="89"/>
      <c r="MXC152" s="89"/>
      <c r="MXD152" s="89"/>
      <c r="MXE152" s="89"/>
      <c r="MXF152" s="89"/>
      <c r="MXG152" s="89"/>
      <c r="MXH152" s="89"/>
      <c r="MXI152" s="89"/>
      <c r="MXJ152" s="89"/>
      <c r="MXK152" s="89"/>
      <c r="MXL152" s="89"/>
      <c r="MXM152" s="89"/>
      <c r="MXN152" s="89"/>
      <c r="MXO152" s="89"/>
      <c r="MXP152" s="89"/>
      <c r="MXQ152" s="89"/>
      <c r="MXR152" s="89"/>
      <c r="MXS152" s="89"/>
      <c r="MXT152" s="89"/>
      <c r="MXU152" s="89"/>
      <c r="MXV152" s="89"/>
      <c r="MXW152" s="89"/>
      <c r="MXX152" s="89"/>
      <c r="MXY152" s="89"/>
      <c r="MXZ152" s="89"/>
      <c r="MYA152" s="89"/>
      <c r="MYB152" s="89"/>
      <c r="MYC152" s="89"/>
      <c r="MYD152" s="89"/>
      <c r="MYE152" s="89"/>
      <c r="MYF152" s="89"/>
      <c r="MYG152" s="89"/>
      <c r="MYH152" s="89"/>
      <c r="MYI152" s="89"/>
      <c r="MYJ152" s="89"/>
      <c r="MYK152" s="89"/>
      <c r="MYL152" s="89"/>
      <c r="MYM152" s="89"/>
      <c r="MYN152" s="89"/>
      <c r="MYO152" s="89"/>
      <c r="MYP152" s="89"/>
      <c r="MYQ152" s="89"/>
      <c r="MYR152" s="89"/>
      <c r="MYS152" s="89"/>
      <c r="MYT152" s="89"/>
      <c r="MYU152" s="89"/>
      <c r="MYV152" s="89"/>
      <c r="MYW152" s="89"/>
      <c r="MYX152" s="89"/>
      <c r="MYY152" s="89"/>
      <c r="MYZ152" s="89"/>
      <c r="MZA152" s="89"/>
      <c r="MZB152" s="89"/>
      <c r="MZC152" s="89"/>
      <c r="MZD152" s="89"/>
      <c r="MZE152" s="89"/>
      <c r="MZF152" s="89"/>
      <c r="MZG152" s="89"/>
      <c r="MZH152" s="89"/>
      <c r="MZI152" s="89"/>
      <c r="MZJ152" s="89"/>
      <c r="MZK152" s="89"/>
      <c r="MZL152" s="89"/>
      <c r="MZM152" s="89"/>
      <c r="MZN152" s="89"/>
      <c r="MZO152" s="89"/>
      <c r="MZP152" s="89"/>
      <c r="MZQ152" s="89"/>
      <c r="MZR152" s="89"/>
      <c r="MZS152" s="89"/>
      <c r="MZT152" s="89"/>
      <c r="MZU152" s="89"/>
      <c r="MZV152" s="89"/>
      <c r="MZW152" s="89"/>
      <c r="MZX152" s="89"/>
      <c r="MZY152" s="89"/>
      <c r="MZZ152" s="89"/>
      <c r="NAA152" s="89"/>
      <c r="NAB152" s="89"/>
      <c r="NAC152" s="89"/>
      <c r="NAD152" s="89"/>
      <c r="NAE152" s="89"/>
      <c r="NAF152" s="89"/>
      <c r="NAG152" s="89"/>
      <c r="NAH152" s="89"/>
      <c r="NAI152" s="89"/>
      <c r="NAJ152" s="89"/>
      <c r="NAK152" s="89"/>
      <c r="NAL152" s="89"/>
      <c r="NAM152" s="89"/>
      <c r="NAN152" s="89"/>
      <c r="NAO152" s="89"/>
      <c r="NAP152" s="89"/>
      <c r="NAQ152" s="89"/>
      <c r="NAR152" s="89"/>
      <c r="NAS152" s="89"/>
      <c r="NAT152" s="89"/>
      <c r="NAU152" s="89"/>
      <c r="NAV152" s="89"/>
      <c r="NAW152" s="89"/>
      <c r="NAX152" s="89"/>
      <c r="NAY152" s="89"/>
      <c r="NAZ152" s="89"/>
      <c r="NBA152" s="89"/>
      <c r="NBB152" s="89"/>
      <c r="NBC152" s="89"/>
      <c r="NBD152" s="89"/>
      <c r="NBE152" s="89"/>
      <c r="NBF152" s="89"/>
      <c r="NBG152" s="89"/>
      <c r="NBH152" s="89"/>
      <c r="NBI152" s="89"/>
      <c r="NBJ152" s="89"/>
      <c r="NBK152" s="89"/>
      <c r="NBL152" s="89"/>
      <c r="NBM152" s="89"/>
      <c r="NBN152" s="89"/>
      <c r="NBO152" s="89"/>
      <c r="NBP152" s="89"/>
      <c r="NBQ152" s="89"/>
      <c r="NBR152" s="89"/>
      <c r="NBS152" s="89"/>
      <c r="NBT152" s="89"/>
      <c r="NBU152" s="89"/>
      <c r="NBV152" s="89"/>
      <c r="NBW152" s="89"/>
      <c r="NBX152" s="89"/>
      <c r="NBY152" s="89"/>
      <c r="NBZ152" s="89"/>
      <c r="NCA152" s="89"/>
      <c r="NCB152" s="89"/>
      <c r="NCC152" s="89"/>
      <c r="NCD152" s="89"/>
      <c r="NCE152" s="89"/>
      <c r="NCF152" s="89"/>
      <c r="NCG152" s="89"/>
      <c r="NCH152" s="89"/>
      <c r="NCI152" s="89"/>
      <c r="NCJ152" s="89"/>
      <c r="NCK152" s="89"/>
      <c r="NCL152" s="89"/>
      <c r="NCM152" s="89"/>
      <c r="NCN152" s="89"/>
      <c r="NCO152" s="89"/>
      <c r="NCP152" s="89"/>
      <c r="NCQ152" s="89"/>
      <c r="NCR152" s="89"/>
      <c r="NCS152" s="89"/>
      <c r="NCT152" s="89"/>
      <c r="NCU152" s="89"/>
      <c r="NCV152" s="89"/>
      <c r="NCW152" s="89"/>
      <c r="NCX152" s="89"/>
      <c r="NCY152" s="89"/>
      <c r="NCZ152" s="89"/>
      <c r="NDA152" s="89"/>
      <c r="NDB152" s="89"/>
      <c r="NDC152" s="89"/>
      <c r="NDD152" s="89"/>
      <c r="NDE152" s="89"/>
      <c r="NDF152" s="89"/>
      <c r="NDG152" s="89"/>
      <c r="NDH152" s="89"/>
      <c r="NDI152" s="89"/>
      <c r="NDJ152" s="89"/>
      <c r="NDK152" s="89"/>
      <c r="NDL152" s="89"/>
      <c r="NDM152" s="89"/>
      <c r="NDN152" s="89"/>
      <c r="NDO152" s="89"/>
      <c r="NDP152" s="89"/>
      <c r="NDQ152" s="89"/>
      <c r="NDR152" s="89"/>
      <c r="NDS152" s="89"/>
      <c r="NDT152" s="89"/>
      <c r="NDU152" s="89"/>
      <c r="NDV152" s="89"/>
      <c r="NDW152" s="89"/>
      <c r="NDX152" s="89"/>
      <c r="NDY152" s="89"/>
      <c r="NDZ152" s="89"/>
      <c r="NEA152" s="89"/>
      <c r="NEB152" s="89"/>
      <c r="NEC152" s="89"/>
      <c r="NED152" s="89"/>
      <c r="NEE152" s="89"/>
      <c r="NEF152" s="89"/>
      <c r="NEG152" s="89"/>
      <c r="NEH152" s="89"/>
      <c r="NEI152" s="89"/>
      <c r="NEJ152" s="89"/>
      <c r="NEK152" s="89"/>
      <c r="NEL152" s="89"/>
      <c r="NEM152" s="89"/>
      <c r="NEN152" s="89"/>
      <c r="NEO152" s="89"/>
      <c r="NEP152" s="89"/>
      <c r="NEQ152" s="89"/>
      <c r="NER152" s="89"/>
      <c r="NES152" s="89"/>
      <c r="NET152" s="89"/>
      <c r="NEU152" s="89"/>
      <c r="NEV152" s="89"/>
      <c r="NEW152" s="89"/>
      <c r="NEX152" s="89"/>
      <c r="NEY152" s="89"/>
      <c r="NEZ152" s="89"/>
      <c r="NFA152" s="89"/>
      <c r="NFB152" s="89"/>
      <c r="NFC152" s="89"/>
      <c r="NFD152" s="89"/>
      <c r="NFE152" s="89"/>
      <c r="NFF152" s="89"/>
      <c r="NFG152" s="89"/>
      <c r="NFH152" s="89"/>
      <c r="NFI152" s="89"/>
      <c r="NFJ152" s="89"/>
      <c r="NFK152" s="89"/>
      <c r="NFL152" s="89"/>
      <c r="NFM152" s="89"/>
      <c r="NFN152" s="89"/>
      <c r="NFO152" s="89"/>
      <c r="NFP152" s="89"/>
      <c r="NFQ152" s="89"/>
      <c r="NFR152" s="89"/>
      <c r="NFS152" s="89"/>
      <c r="NFT152" s="89"/>
      <c r="NFU152" s="89"/>
      <c r="NFV152" s="89"/>
      <c r="NFW152" s="89"/>
      <c r="NFX152" s="89"/>
      <c r="NFY152" s="89"/>
      <c r="NFZ152" s="89"/>
      <c r="NGA152" s="89"/>
      <c r="NGB152" s="89"/>
      <c r="NGC152" s="89"/>
      <c r="NGD152" s="89"/>
      <c r="NGE152" s="89"/>
      <c r="NGF152" s="89"/>
      <c r="NGG152" s="89"/>
      <c r="NGH152" s="89"/>
      <c r="NGI152" s="89"/>
      <c r="NGJ152" s="89"/>
      <c r="NGK152" s="89"/>
      <c r="NGL152" s="89"/>
      <c r="NGM152" s="89"/>
      <c r="NGN152" s="89"/>
      <c r="NGO152" s="89"/>
      <c r="NGP152" s="89"/>
      <c r="NGQ152" s="89"/>
      <c r="NGR152" s="89"/>
      <c r="NGS152" s="89"/>
      <c r="NGT152" s="89"/>
      <c r="NGU152" s="89"/>
      <c r="NGV152" s="89"/>
      <c r="NGW152" s="89"/>
      <c r="NGX152" s="89"/>
      <c r="NGY152" s="89"/>
      <c r="NGZ152" s="89"/>
      <c r="NHA152" s="89"/>
      <c r="NHB152" s="89"/>
      <c r="NHC152" s="89"/>
      <c r="NHD152" s="89"/>
      <c r="NHE152" s="89"/>
      <c r="NHF152" s="89"/>
      <c r="NHG152" s="89"/>
      <c r="NHH152" s="89"/>
      <c r="NHI152" s="89"/>
      <c r="NHJ152" s="89"/>
      <c r="NHK152" s="89"/>
      <c r="NHL152" s="89"/>
      <c r="NHM152" s="89"/>
      <c r="NHN152" s="89"/>
      <c r="NHO152" s="89"/>
      <c r="NHP152" s="89"/>
      <c r="NHQ152" s="89"/>
      <c r="NHR152" s="89"/>
      <c r="NHS152" s="89"/>
      <c r="NHT152" s="89"/>
      <c r="NHU152" s="89"/>
      <c r="NHV152" s="89"/>
      <c r="NHW152" s="89"/>
      <c r="NHX152" s="89"/>
      <c r="NHY152" s="89"/>
      <c r="NHZ152" s="89"/>
      <c r="NIA152" s="89"/>
      <c r="NIB152" s="89"/>
      <c r="NIC152" s="89"/>
      <c r="NID152" s="89"/>
      <c r="NIE152" s="89"/>
      <c r="NIF152" s="89"/>
      <c r="NIG152" s="89"/>
      <c r="NIH152" s="89"/>
      <c r="NII152" s="89"/>
      <c r="NIJ152" s="89"/>
      <c r="NIK152" s="89"/>
      <c r="NIL152" s="89"/>
      <c r="NIM152" s="89"/>
      <c r="NIN152" s="89"/>
      <c r="NIO152" s="89"/>
      <c r="NIP152" s="89"/>
      <c r="NIQ152" s="89"/>
      <c r="NIR152" s="89"/>
      <c r="NIS152" s="89"/>
      <c r="NIT152" s="89"/>
      <c r="NIU152" s="89"/>
      <c r="NIV152" s="89"/>
      <c r="NIW152" s="89"/>
      <c r="NIX152" s="89"/>
      <c r="NIY152" s="89"/>
      <c r="NIZ152" s="89"/>
      <c r="NJA152" s="89"/>
      <c r="NJB152" s="89"/>
      <c r="NJC152" s="89"/>
      <c r="NJD152" s="89"/>
      <c r="NJE152" s="89"/>
      <c r="NJF152" s="89"/>
      <c r="NJG152" s="89"/>
      <c r="NJH152" s="89"/>
      <c r="NJI152" s="89"/>
      <c r="NJJ152" s="89"/>
      <c r="NJK152" s="89"/>
      <c r="NJL152" s="89"/>
      <c r="NJM152" s="89"/>
      <c r="NJN152" s="89"/>
      <c r="NJO152" s="89"/>
      <c r="NJP152" s="89"/>
      <c r="NJQ152" s="89"/>
      <c r="NJR152" s="89"/>
      <c r="NJS152" s="89"/>
      <c r="NJT152" s="89"/>
      <c r="NJU152" s="89"/>
      <c r="NJV152" s="89"/>
      <c r="NJW152" s="89"/>
      <c r="NJX152" s="89"/>
      <c r="NJY152" s="89"/>
      <c r="NJZ152" s="89"/>
      <c r="NKA152" s="89"/>
      <c r="NKB152" s="89"/>
      <c r="NKC152" s="89"/>
      <c r="NKD152" s="89"/>
      <c r="NKE152" s="89"/>
      <c r="NKF152" s="89"/>
      <c r="NKG152" s="89"/>
      <c r="NKH152" s="89"/>
      <c r="NKI152" s="89"/>
      <c r="NKJ152" s="89"/>
      <c r="NKK152" s="89"/>
      <c r="NKL152" s="89"/>
      <c r="NKM152" s="89"/>
      <c r="NKN152" s="89"/>
      <c r="NKO152" s="89"/>
      <c r="NKP152" s="89"/>
      <c r="NKQ152" s="89"/>
      <c r="NKR152" s="89"/>
      <c r="NKS152" s="89"/>
      <c r="NKT152" s="89"/>
      <c r="NKU152" s="89"/>
      <c r="NKV152" s="89"/>
      <c r="NKW152" s="89"/>
      <c r="NKX152" s="89"/>
      <c r="NKY152" s="89"/>
      <c r="NKZ152" s="89"/>
      <c r="NLA152" s="89"/>
      <c r="NLB152" s="89"/>
      <c r="NLC152" s="89"/>
      <c r="NLD152" s="89"/>
      <c r="NLE152" s="89"/>
      <c r="NLF152" s="89"/>
      <c r="NLG152" s="89"/>
      <c r="NLH152" s="89"/>
      <c r="NLI152" s="89"/>
      <c r="NLJ152" s="89"/>
      <c r="NLK152" s="89"/>
      <c r="NLL152" s="89"/>
      <c r="NLM152" s="89"/>
      <c r="NLN152" s="89"/>
      <c r="NLO152" s="89"/>
      <c r="NLP152" s="89"/>
      <c r="NLQ152" s="89"/>
      <c r="NLR152" s="89"/>
      <c r="NLS152" s="89"/>
      <c r="NLT152" s="89"/>
      <c r="NLU152" s="89"/>
      <c r="NLV152" s="89"/>
      <c r="NLW152" s="89"/>
      <c r="NLX152" s="89"/>
      <c r="NLY152" s="89"/>
      <c r="NLZ152" s="89"/>
      <c r="NMA152" s="89"/>
      <c r="NMB152" s="89"/>
      <c r="NMC152" s="89"/>
      <c r="NMD152" s="89"/>
      <c r="NME152" s="89"/>
      <c r="NMF152" s="89"/>
      <c r="NMG152" s="89"/>
      <c r="NMH152" s="89"/>
      <c r="NMI152" s="89"/>
      <c r="NMJ152" s="89"/>
      <c r="NMK152" s="89"/>
      <c r="NML152" s="89"/>
      <c r="NMM152" s="89"/>
      <c r="NMN152" s="89"/>
      <c r="NMO152" s="89"/>
      <c r="NMP152" s="89"/>
      <c r="NMQ152" s="89"/>
      <c r="NMR152" s="89"/>
      <c r="NMS152" s="89"/>
      <c r="NMT152" s="89"/>
      <c r="NMU152" s="89"/>
      <c r="NMV152" s="89"/>
      <c r="NMW152" s="89"/>
      <c r="NMX152" s="89"/>
      <c r="NMY152" s="89"/>
      <c r="NMZ152" s="89"/>
      <c r="NNA152" s="89"/>
      <c r="NNB152" s="89"/>
      <c r="NNC152" s="89"/>
      <c r="NND152" s="89"/>
      <c r="NNE152" s="89"/>
      <c r="NNF152" s="89"/>
      <c r="NNG152" s="89"/>
      <c r="NNH152" s="89"/>
      <c r="NNI152" s="89"/>
      <c r="NNJ152" s="89"/>
      <c r="NNK152" s="89"/>
      <c r="NNL152" s="89"/>
      <c r="NNM152" s="89"/>
      <c r="NNN152" s="89"/>
      <c r="NNO152" s="89"/>
      <c r="NNP152" s="89"/>
      <c r="NNQ152" s="89"/>
      <c r="NNR152" s="89"/>
      <c r="NNS152" s="89"/>
      <c r="NNT152" s="89"/>
      <c r="NNU152" s="89"/>
      <c r="NNV152" s="89"/>
      <c r="NNW152" s="89"/>
      <c r="NNX152" s="89"/>
      <c r="NNY152" s="89"/>
      <c r="NNZ152" s="89"/>
      <c r="NOA152" s="89"/>
      <c r="NOB152" s="89"/>
      <c r="NOC152" s="89"/>
      <c r="NOD152" s="89"/>
      <c r="NOE152" s="89"/>
      <c r="NOF152" s="89"/>
      <c r="NOG152" s="89"/>
      <c r="NOH152" s="89"/>
      <c r="NOI152" s="89"/>
      <c r="NOJ152" s="89"/>
      <c r="NOK152" s="89"/>
      <c r="NOL152" s="89"/>
      <c r="NOM152" s="89"/>
      <c r="NON152" s="89"/>
      <c r="NOO152" s="89"/>
      <c r="NOP152" s="89"/>
      <c r="NOQ152" s="89"/>
      <c r="NOR152" s="89"/>
      <c r="NOS152" s="89"/>
      <c r="NOT152" s="89"/>
      <c r="NOU152" s="89"/>
      <c r="NOV152" s="89"/>
      <c r="NOW152" s="89"/>
      <c r="NOX152" s="89"/>
      <c r="NOY152" s="89"/>
      <c r="NOZ152" s="89"/>
      <c r="NPA152" s="89"/>
      <c r="NPB152" s="89"/>
      <c r="NPC152" s="89"/>
      <c r="NPD152" s="89"/>
      <c r="NPE152" s="89"/>
      <c r="NPF152" s="89"/>
      <c r="NPG152" s="89"/>
      <c r="NPH152" s="89"/>
      <c r="NPI152" s="89"/>
      <c r="NPJ152" s="89"/>
      <c r="NPK152" s="89"/>
      <c r="NPL152" s="89"/>
      <c r="NPM152" s="89"/>
      <c r="NPN152" s="89"/>
      <c r="NPO152" s="89"/>
      <c r="NPP152" s="89"/>
      <c r="NPQ152" s="89"/>
      <c r="NPR152" s="89"/>
      <c r="NPS152" s="89"/>
      <c r="NPT152" s="89"/>
      <c r="NPU152" s="89"/>
      <c r="NPV152" s="89"/>
      <c r="NPW152" s="89"/>
      <c r="NPX152" s="89"/>
      <c r="NPY152" s="89"/>
      <c r="NPZ152" s="89"/>
      <c r="NQA152" s="89"/>
      <c r="NQB152" s="89"/>
      <c r="NQC152" s="89"/>
      <c r="NQD152" s="89"/>
      <c r="NQE152" s="89"/>
      <c r="NQF152" s="89"/>
      <c r="NQG152" s="89"/>
      <c r="NQH152" s="89"/>
      <c r="NQI152" s="89"/>
      <c r="NQJ152" s="89"/>
      <c r="NQK152" s="89"/>
      <c r="NQL152" s="89"/>
      <c r="NQM152" s="89"/>
      <c r="NQN152" s="89"/>
      <c r="NQO152" s="89"/>
      <c r="NQP152" s="89"/>
      <c r="NQQ152" s="89"/>
      <c r="NQR152" s="89"/>
      <c r="NQS152" s="89"/>
      <c r="NQT152" s="89"/>
      <c r="NQU152" s="89"/>
      <c r="NQV152" s="89"/>
      <c r="NQW152" s="89"/>
      <c r="NQX152" s="89"/>
      <c r="NQY152" s="89"/>
      <c r="NQZ152" s="89"/>
      <c r="NRA152" s="89"/>
      <c r="NRB152" s="89"/>
      <c r="NRC152" s="89"/>
      <c r="NRD152" s="89"/>
      <c r="NRE152" s="89"/>
      <c r="NRF152" s="89"/>
      <c r="NRG152" s="89"/>
      <c r="NRH152" s="89"/>
      <c r="NRI152" s="89"/>
      <c r="NRJ152" s="89"/>
      <c r="NRK152" s="89"/>
      <c r="NRL152" s="89"/>
      <c r="NRM152" s="89"/>
      <c r="NRN152" s="89"/>
      <c r="NRO152" s="89"/>
      <c r="NRP152" s="89"/>
      <c r="NRQ152" s="89"/>
      <c r="NRR152" s="89"/>
      <c r="NRS152" s="89"/>
      <c r="NRT152" s="89"/>
      <c r="NRU152" s="89"/>
      <c r="NRV152" s="89"/>
      <c r="NRW152" s="89"/>
      <c r="NRX152" s="89"/>
      <c r="NRY152" s="89"/>
      <c r="NRZ152" s="89"/>
      <c r="NSA152" s="89"/>
      <c r="NSB152" s="89"/>
      <c r="NSC152" s="89"/>
      <c r="NSD152" s="89"/>
      <c r="NSE152" s="89"/>
      <c r="NSF152" s="89"/>
      <c r="NSG152" s="89"/>
      <c r="NSH152" s="89"/>
      <c r="NSI152" s="89"/>
      <c r="NSJ152" s="89"/>
      <c r="NSK152" s="89"/>
      <c r="NSL152" s="89"/>
      <c r="NSM152" s="89"/>
      <c r="NSN152" s="89"/>
      <c r="NSO152" s="89"/>
      <c r="NSP152" s="89"/>
      <c r="NSQ152" s="89"/>
      <c r="NSR152" s="89"/>
      <c r="NSS152" s="89"/>
      <c r="NST152" s="89"/>
      <c r="NSU152" s="89"/>
      <c r="NSV152" s="89"/>
      <c r="NSW152" s="89"/>
      <c r="NSX152" s="89"/>
      <c r="NSY152" s="89"/>
      <c r="NSZ152" s="89"/>
      <c r="NTA152" s="89"/>
      <c r="NTB152" s="89"/>
      <c r="NTC152" s="89"/>
      <c r="NTD152" s="89"/>
      <c r="NTE152" s="89"/>
      <c r="NTF152" s="89"/>
      <c r="NTG152" s="89"/>
      <c r="NTH152" s="89"/>
      <c r="NTI152" s="89"/>
      <c r="NTJ152" s="89"/>
      <c r="NTK152" s="89"/>
      <c r="NTL152" s="89"/>
      <c r="NTM152" s="89"/>
      <c r="NTN152" s="89"/>
      <c r="NTO152" s="89"/>
      <c r="NTP152" s="89"/>
      <c r="NTQ152" s="89"/>
      <c r="NTR152" s="89"/>
      <c r="NTS152" s="89"/>
      <c r="NTT152" s="89"/>
      <c r="NTU152" s="89"/>
      <c r="NTV152" s="89"/>
      <c r="NTW152" s="89"/>
      <c r="NTX152" s="89"/>
      <c r="NTY152" s="89"/>
      <c r="NTZ152" s="89"/>
      <c r="NUA152" s="89"/>
      <c r="NUB152" s="89"/>
      <c r="NUC152" s="89"/>
      <c r="NUD152" s="89"/>
      <c r="NUE152" s="89"/>
      <c r="NUF152" s="89"/>
      <c r="NUG152" s="89"/>
      <c r="NUH152" s="89"/>
      <c r="NUI152" s="89"/>
      <c r="NUJ152" s="89"/>
      <c r="NUK152" s="89"/>
      <c r="NUL152" s="89"/>
      <c r="NUM152" s="89"/>
      <c r="NUN152" s="89"/>
      <c r="NUO152" s="89"/>
      <c r="NUP152" s="89"/>
      <c r="NUQ152" s="89"/>
      <c r="NUR152" s="89"/>
      <c r="NUS152" s="89"/>
      <c r="NUT152" s="89"/>
      <c r="NUU152" s="89"/>
      <c r="NUV152" s="89"/>
      <c r="NUW152" s="89"/>
      <c r="NUX152" s="89"/>
      <c r="NUY152" s="89"/>
      <c r="NUZ152" s="89"/>
      <c r="NVA152" s="89"/>
      <c r="NVB152" s="89"/>
      <c r="NVC152" s="89"/>
      <c r="NVD152" s="89"/>
      <c r="NVE152" s="89"/>
      <c r="NVF152" s="89"/>
      <c r="NVG152" s="89"/>
      <c r="NVH152" s="89"/>
      <c r="NVI152" s="89"/>
      <c r="NVJ152" s="89"/>
      <c r="NVK152" s="89"/>
      <c r="NVL152" s="89"/>
      <c r="NVM152" s="89"/>
      <c r="NVN152" s="89"/>
      <c r="NVO152" s="89"/>
      <c r="NVP152" s="89"/>
      <c r="NVQ152" s="89"/>
      <c r="NVR152" s="89"/>
      <c r="NVS152" s="89"/>
      <c r="NVT152" s="89"/>
      <c r="NVU152" s="89"/>
      <c r="NVV152" s="89"/>
      <c r="NVW152" s="89"/>
      <c r="NVX152" s="89"/>
      <c r="NVY152" s="89"/>
      <c r="NVZ152" s="89"/>
      <c r="NWA152" s="89"/>
      <c r="NWB152" s="89"/>
      <c r="NWC152" s="89"/>
      <c r="NWD152" s="89"/>
      <c r="NWE152" s="89"/>
      <c r="NWF152" s="89"/>
      <c r="NWG152" s="89"/>
      <c r="NWH152" s="89"/>
      <c r="NWI152" s="89"/>
      <c r="NWJ152" s="89"/>
      <c r="NWK152" s="89"/>
      <c r="NWL152" s="89"/>
      <c r="NWM152" s="89"/>
      <c r="NWN152" s="89"/>
      <c r="NWO152" s="89"/>
      <c r="NWP152" s="89"/>
      <c r="NWQ152" s="89"/>
      <c r="NWR152" s="89"/>
      <c r="NWS152" s="89"/>
      <c r="NWT152" s="89"/>
      <c r="NWU152" s="89"/>
      <c r="NWV152" s="89"/>
      <c r="NWW152" s="89"/>
      <c r="NWX152" s="89"/>
      <c r="NWY152" s="89"/>
      <c r="NWZ152" s="89"/>
      <c r="NXA152" s="89"/>
      <c r="NXB152" s="89"/>
      <c r="NXC152" s="89"/>
      <c r="NXD152" s="89"/>
      <c r="NXE152" s="89"/>
      <c r="NXF152" s="89"/>
      <c r="NXG152" s="89"/>
      <c r="NXH152" s="89"/>
      <c r="NXI152" s="89"/>
      <c r="NXJ152" s="89"/>
      <c r="NXK152" s="89"/>
      <c r="NXL152" s="89"/>
      <c r="NXM152" s="89"/>
      <c r="NXN152" s="89"/>
      <c r="NXO152" s="89"/>
      <c r="NXP152" s="89"/>
      <c r="NXQ152" s="89"/>
      <c r="NXR152" s="89"/>
      <c r="NXS152" s="89"/>
      <c r="NXT152" s="89"/>
      <c r="NXU152" s="89"/>
      <c r="NXV152" s="89"/>
      <c r="NXW152" s="89"/>
      <c r="NXX152" s="89"/>
      <c r="NXY152" s="89"/>
      <c r="NXZ152" s="89"/>
      <c r="NYA152" s="89"/>
      <c r="NYB152" s="89"/>
      <c r="NYC152" s="89"/>
      <c r="NYD152" s="89"/>
      <c r="NYE152" s="89"/>
      <c r="NYF152" s="89"/>
      <c r="NYG152" s="89"/>
      <c r="NYH152" s="89"/>
      <c r="NYI152" s="89"/>
      <c r="NYJ152" s="89"/>
      <c r="NYK152" s="89"/>
      <c r="NYL152" s="89"/>
      <c r="NYM152" s="89"/>
      <c r="NYN152" s="89"/>
      <c r="NYO152" s="89"/>
      <c r="NYP152" s="89"/>
      <c r="NYQ152" s="89"/>
      <c r="NYR152" s="89"/>
      <c r="NYS152" s="89"/>
      <c r="NYT152" s="89"/>
      <c r="NYU152" s="89"/>
      <c r="NYV152" s="89"/>
      <c r="NYW152" s="89"/>
      <c r="NYX152" s="89"/>
      <c r="NYY152" s="89"/>
      <c r="NYZ152" s="89"/>
      <c r="NZA152" s="89"/>
      <c r="NZB152" s="89"/>
      <c r="NZC152" s="89"/>
      <c r="NZD152" s="89"/>
      <c r="NZE152" s="89"/>
      <c r="NZF152" s="89"/>
      <c r="NZG152" s="89"/>
      <c r="NZH152" s="89"/>
      <c r="NZI152" s="89"/>
      <c r="NZJ152" s="89"/>
      <c r="NZK152" s="89"/>
      <c r="NZL152" s="89"/>
      <c r="NZM152" s="89"/>
      <c r="NZN152" s="89"/>
      <c r="NZO152" s="89"/>
      <c r="NZP152" s="89"/>
      <c r="NZQ152" s="89"/>
      <c r="NZR152" s="89"/>
      <c r="NZS152" s="89"/>
      <c r="NZT152" s="89"/>
      <c r="NZU152" s="89"/>
      <c r="NZV152" s="89"/>
      <c r="NZW152" s="89"/>
      <c r="NZX152" s="89"/>
      <c r="NZY152" s="89"/>
      <c r="NZZ152" s="89"/>
      <c r="OAA152" s="89"/>
      <c r="OAB152" s="89"/>
      <c r="OAC152" s="89"/>
      <c r="OAD152" s="89"/>
      <c r="OAE152" s="89"/>
      <c r="OAF152" s="89"/>
      <c r="OAG152" s="89"/>
      <c r="OAH152" s="89"/>
      <c r="OAI152" s="89"/>
      <c r="OAJ152" s="89"/>
      <c r="OAK152" s="89"/>
      <c r="OAL152" s="89"/>
      <c r="OAM152" s="89"/>
      <c r="OAN152" s="89"/>
      <c r="OAO152" s="89"/>
      <c r="OAP152" s="89"/>
      <c r="OAQ152" s="89"/>
      <c r="OAR152" s="89"/>
      <c r="OAS152" s="89"/>
      <c r="OAT152" s="89"/>
      <c r="OAU152" s="89"/>
      <c r="OAV152" s="89"/>
      <c r="OAW152" s="89"/>
      <c r="OAX152" s="89"/>
      <c r="OAY152" s="89"/>
      <c r="OAZ152" s="89"/>
      <c r="OBA152" s="89"/>
      <c r="OBB152" s="89"/>
      <c r="OBC152" s="89"/>
      <c r="OBD152" s="89"/>
      <c r="OBE152" s="89"/>
      <c r="OBF152" s="89"/>
      <c r="OBG152" s="89"/>
      <c r="OBH152" s="89"/>
      <c r="OBI152" s="89"/>
      <c r="OBJ152" s="89"/>
      <c r="OBK152" s="89"/>
      <c r="OBL152" s="89"/>
      <c r="OBM152" s="89"/>
      <c r="OBN152" s="89"/>
      <c r="OBO152" s="89"/>
      <c r="OBP152" s="89"/>
      <c r="OBQ152" s="89"/>
      <c r="OBR152" s="89"/>
      <c r="OBS152" s="89"/>
      <c r="OBT152" s="89"/>
      <c r="OBU152" s="89"/>
      <c r="OBV152" s="89"/>
      <c r="OBW152" s="89"/>
      <c r="OBX152" s="89"/>
      <c r="OBY152" s="89"/>
      <c r="OBZ152" s="89"/>
      <c r="OCA152" s="89"/>
      <c r="OCB152" s="89"/>
      <c r="OCC152" s="89"/>
      <c r="OCD152" s="89"/>
      <c r="OCE152" s="89"/>
      <c r="OCF152" s="89"/>
      <c r="OCG152" s="89"/>
      <c r="OCH152" s="89"/>
      <c r="OCI152" s="89"/>
      <c r="OCJ152" s="89"/>
      <c r="OCK152" s="89"/>
      <c r="OCL152" s="89"/>
      <c r="OCM152" s="89"/>
      <c r="OCN152" s="89"/>
      <c r="OCO152" s="89"/>
      <c r="OCP152" s="89"/>
      <c r="OCQ152" s="89"/>
      <c r="OCR152" s="89"/>
      <c r="OCS152" s="89"/>
      <c r="OCT152" s="89"/>
      <c r="OCU152" s="89"/>
      <c r="OCV152" s="89"/>
      <c r="OCW152" s="89"/>
      <c r="OCX152" s="89"/>
      <c r="OCY152" s="89"/>
      <c r="OCZ152" s="89"/>
      <c r="ODA152" s="89"/>
      <c r="ODB152" s="89"/>
      <c r="ODC152" s="89"/>
      <c r="ODD152" s="89"/>
      <c r="ODE152" s="89"/>
      <c r="ODF152" s="89"/>
      <c r="ODG152" s="89"/>
      <c r="ODH152" s="89"/>
      <c r="ODI152" s="89"/>
      <c r="ODJ152" s="89"/>
      <c r="ODK152" s="89"/>
      <c r="ODL152" s="89"/>
      <c r="ODM152" s="89"/>
      <c r="ODN152" s="89"/>
      <c r="ODO152" s="89"/>
      <c r="ODP152" s="89"/>
      <c r="ODQ152" s="89"/>
      <c r="ODR152" s="89"/>
      <c r="ODS152" s="89"/>
      <c r="ODT152" s="89"/>
      <c r="ODU152" s="89"/>
      <c r="ODV152" s="89"/>
      <c r="ODW152" s="89"/>
      <c r="ODX152" s="89"/>
      <c r="ODY152" s="89"/>
      <c r="ODZ152" s="89"/>
      <c r="OEA152" s="89"/>
      <c r="OEB152" s="89"/>
      <c r="OEC152" s="89"/>
      <c r="OED152" s="89"/>
      <c r="OEE152" s="89"/>
      <c r="OEF152" s="89"/>
      <c r="OEG152" s="89"/>
      <c r="OEH152" s="89"/>
      <c r="OEI152" s="89"/>
      <c r="OEJ152" s="89"/>
      <c r="OEK152" s="89"/>
      <c r="OEL152" s="89"/>
      <c r="OEM152" s="89"/>
      <c r="OEN152" s="89"/>
      <c r="OEO152" s="89"/>
      <c r="OEP152" s="89"/>
      <c r="OEQ152" s="89"/>
      <c r="OER152" s="89"/>
      <c r="OES152" s="89"/>
      <c r="OET152" s="89"/>
      <c r="OEU152" s="89"/>
      <c r="OEV152" s="89"/>
      <c r="OEW152" s="89"/>
      <c r="OEX152" s="89"/>
      <c r="OEY152" s="89"/>
      <c r="OEZ152" s="89"/>
      <c r="OFA152" s="89"/>
      <c r="OFB152" s="89"/>
      <c r="OFC152" s="89"/>
      <c r="OFD152" s="89"/>
      <c r="OFE152" s="89"/>
      <c r="OFF152" s="89"/>
      <c r="OFG152" s="89"/>
      <c r="OFH152" s="89"/>
      <c r="OFI152" s="89"/>
      <c r="OFJ152" s="89"/>
      <c r="OFK152" s="89"/>
      <c r="OFL152" s="89"/>
      <c r="OFM152" s="89"/>
      <c r="OFN152" s="89"/>
      <c r="OFO152" s="89"/>
      <c r="OFP152" s="89"/>
      <c r="OFQ152" s="89"/>
      <c r="OFR152" s="89"/>
      <c r="OFS152" s="89"/>
      <c r="OFT152" s="89"/>
      <c r="OFU152" s="89"/>
      <c r="OFV152" s="89"/>
      <c r="OFW152" s="89"/>
      <c r="OFX152" s="89"/>
      <c r="OFY152" s="89"/>
      <c r="OFZ152" s="89"/>
      <c r="OGA152" s="89"/>
      <c r="OGB152" s="89"/>
      <c r="OGC152" s="89"/>
      <c r="OGD152" s="89"/>
      <c r="OGE152" s="89"/>
      <c r="OGF152" s="89"/>
      <c r="OGG152" s="89"/>
      <c r="OGH152" s="89"/>
      <c r="OGI152" s="89"/>
      <c r="OGJ152" s="89"/>
      <c r="OGK152" s="89"/>
      <c r="OGL152" s="89"/>
      <c r="OGM152" s="89"/>
      <c r="OGN152" s="89"/>
      <c r="OGO152" s="89"/>
      <c r="OGP152" s="89"/>
      <c r="OGQ152" s="89"/>
      <c r="OGR152" s="89"/>
      <c r="OGS152" s="89"/>
      <c r="OGT152" s="89"/>
      <c r="OGU152" s="89"/>
      <c r="OGV152" s="89"/>
      <c r="OGW152" s="89"/>
      <c r="OGX152" s="89"/>
      <c r="OGY152" s="89"/>
      <c r="OGZ152" s="89"/>
      <c r="OHA152" s="89"/>
      <c r="OHB152" s="89"/>
      <c r="OHC152" s="89"/>
      <c r="OHD152" s="89"/>
      <c r="OHE152" s="89"/>
      <c r="OHF152" s="89"/>
      <c r="OHG152" s="89"/>
      <c r="OHH152" s="89"/>
      <c r="OHI152" s="89"/>
      <c r="OHJ152" s="89"/>
      <c r="OHK152" s="89"/>
      <c r="OHL152" s="89"/>
      <c r="OHM152" s="89"/>
      <c r="OHN152" s="89"/>
      <c r="OHO152" s="89"/>
      <c r="OHP152" s="89"/>
      <c r="OHQ152" s="89"/>
      <c r="OHR152" s="89"/>
      <c r="OHS152" s="89"/>
      <c r="OHT152" s="89"/>
      <c r="OHU152" s="89"/>
      <c r="OHV152" s="89"/>
      <c r="OHW152" s="89"/>
      <c r="OHX152" s="89"/>
      <c r="OHY152" s="89"/>
      <c r="OHZ152" s="89"/>
      <c r="OIA152" s="89"/>
      <c r="OIB152" s="89"/>
      <c r="OIC152" s="89"/>
      <c r="OID152" s="89"/>
      <c r="OIE152" s="89"/>
      <c r="OIF152" s="89"/>
      <c r="OIG152" s="89"/>
      <c r="OIH152" s="89"/>
      <c r="OII152" s="89"/>
      <c r="OIJ152" s="89"/>
      <c r="OIK152" s="89"/>
      <c r="OIL152" s="89"/>
      <c r="OIM152" s="89"/>
      <c r="OIN152" s="89"/>
      <c r="OIO152" s="89"/>
      <c r="OIP152" s="89"/>
      <c r="OIQ152" s="89"/>
      <c r="OIR152" s="89"/>
      <c r="OIS152" s="89"/>
      <c r="OIT152" s="89"/>
      <c r="OIU152" s="89"/>
      <c r="OIV152" s="89"/>
      <c r="OIW152" s="89"/>
      <c r="OIX152" s="89"/>
      <c r="OIY152" s="89"/>
      <c r="OIZ152" s="89"/>
      <c r="OJA152" s="89"/>
      <c r="OJB152" s="89"/>
      <c r="OJC152" s="89"/>
      <c r="OJD152" s="89"/>
      <c r="OJE152" s="89"/>
      <c r="OJF152" s="89"/>
      <c r="OJG152" s="89"/>
      <c r="OJH152" s="89"/>
      <c r="OJI152" s="89"/>
      <c r="OJJ152" s="89"/>
      <c r="OJK152" s="89"/>
      <c r="OJL152" s="89"/>
      <c r="OJM152" s="89"/>
      <c r="OJN152" s="89"/>
      <c r="OJO152" s="89"/>
      <c r="OJP152" s="89"/>
      <c r="OJQ152" s="89"/>
      <c r="OJR152" s="89"/>
      <c r="OJS152" s="89"/>
      <c r="OJT152" s="89"/>
      <c r="OJU152" s="89"/>
      <c r="OJV152" s="89"/>
      <c r="OJW152" s="89"/>
      <c r="OJX152" s="89"/>
      <c r="OJY152" s="89"/>
      <c r="OJZ152" s="89"/>
      <c r="OKA152" s="89"/>
      <c r="OKB152" s="89"/>
      <c r="OKC152" s="89"/>
      <c r="OKD152" s="89"/>
      <c r="OKE152" s="89"/>
      <c r="OKF152" s="89"/>
      <c r="OKG152" s="89"/>
      <c r="OKH152" s="89"/>
      <c r="OKI152" s="89"/>
      <c r="OKJ152" s="89"/>
      <c r="OKK152" s="89"/>
      <c r="OKL152" s="89"/>
      <c r="OKM152" s="89"/>
      <c r="OKN152" s="89"/>
      <c r="OKO152" s="89"/>
      <c r="OKP152" s="89"/>
      <c r="OKQ152" s="89"/>
      <c r="OKR152" s="89"/>
      <c r="OKS152" s="89"/>
      <c r="OKT152" s="89"/>
      <c r="OKU152" s="89"/>
      <c r="OKV152" s="89"/>
      <c r="OKW152" s="89"/>
      <c r="OKX152" s="89"/>
      <c r="OKY152" s="89"/>
      <c r="OKZ152" s="89"/>
      <c r="OLA152" s="89"/>
      <c r="OLB152" s="89"/>
      <c r="OLC152" s="89"/>
      <c r="OLD152" s="89"/>
      <c r="OLE152" s="89"/>
      <c r="OLF152" s="89"/>
      <c r="OLG152" s="89"/>
      <c r="OLH152" s="89"/>
      <c r="OLI152" s="89"/>
      <c r="OLJ152" s="89"/>
      <c r="OLK152" s="89"/>
      <c r="OLL152" s="89"/>
      <c r="OLM152" s="89"/>
      <c r="OLN152" s="89"/>
      <c r="OLO152" s="89"/>
      <c r="OLP152" s="89"/>
      <c r="OLQ152" s="89"/>
      <c r="OLR152" s="89"/>
      <c r="OLS152" s="89"/>
      <c r="OLT152" s="89"/>
      <c r="OLU152" s="89"/>
      <c r="OLV152" s="89"/>
      <c r="OLW152" s="89"/>
      <c r="OLX152" s="89"/>
      <c r="OLY152" s="89"/>
      <c r="OLZ152" s="89"/>
      <c r="OMA152" s="89"/>
      <c r="OMB152" s="89"/>
      <c r="OMC152" s="89"/>
      <c r="OMD152" s="89"/>
      <c r="OME152" s="89"/>
      <c r="OMF152" s="89"/>
      <c r="OMG152" s="89"/>
      <c r="OMH152" s="89"/>
      <c r="OMI152" s="89"/>
      <c r="OMJ152" s="89"/>
      <c r="OMK152" s="89"/>
      <c r="OML152" s="89"/>
      <c r="OMM152" s="89"/>
      <c r="OMN152" s="89"/>
      <c r="OMO152" s="89"/>
      <c r="OMP152" s="89"/>
      <c r="OMQ152" s="89"/>
      <c r="OMR152" s="89"/>
      <c r="OMS152" s="89"/>
      <c r="OMT152" s="89"/>
      <c r="OMU152" s="89"/>
      <c r="OMV152" s="89"/>
      <c r="OMW152" s="89"/>
      <c r="OMX152" s="89"/>
      <c r="OMY152" s="89"/>
      <c r="OMZ152" s="89"/>
      <c r="ONA152" s="89"/>
      <c r="ONB152" s="89"/>
      <c r="ONC152" s="89"/>
      <c r="OND152" s="89"/>
      <c r="ONE152" s="89"/>
      <c r="ONF152" s="89"/>
      <c r="ONG152" s="89"/>
      <c r="ONH152" s="89"/>
      <c r="ONI152" s="89"/>
      <c r="ONJ152" s="89"/>
      <c r="ONK152" s="89"/>
      <c r="ONL152" s="89"/>
      <c r="ONM152" s="89"/>
      <c r="ONN152" s="89"/>
      <c r="ONO152" s="89"/>
      <c r="ONP152" s="89"/>
      <c r="ONQ152" s="89"/>
      <c r="ONR152" s="89"/>
      <c r="ONS152" s="89"/>
      <c r="ONT152" s="89"/>
      <c r="ONU152" s="89"/>
      <c r="ONV152" s="89"/>
      <c r="ONW152" s="89"/>
      <c r="ONX152" s="89"/>
      <c r="ONY152" s="89"/>
      <c r="ONZ152" s="89"/>
      <c r="OOA152" s="89"/>
      <c r="OOB152" s="89"/>
      <c r="OOC152" s="89"/>
      <c r="OOD152" s="89"/>
      <c r="OOE152" s="89"/>
      <c r="OOF152" s="89"/>
      <c r="OOG152" s="89"/>
      <c r="OOH152" s="89"/>
      <c r="OOI152" s="89"/>
      <c r="OOJ152" s="89"/>
      <c r="OOK152" s="89"/>
      <c r="OOL152" s="89"/>
      <c r="OOM152" s="89"/>
      <c r="OON152" s="89"/>
      <c r="OOO152" s="89"/>
      <c r="OOP152" s="89"/>
      <c r="OOQ152" s="89"/>
      <c r="OOR152" s="89"/>
      <c r="OOS152" s="89"/>
      <c r="OOT152" s="89"/>
      <c r="OOU152" s="89"/>
      <c r="OOV152" s="89"/>
      <c r="OOW152" s="89"/>
      <c r="OOX152" s="89"/>
      <c r="OOY152" s="89"/>
      <c r="OOZ152" s="89"/>
      <c r="OPA152" s="89"/>
      <c r="OPB152" s="89"/>
      <c r="OPC152" s="89"/>
      <c r="OPD152" s="89"/>
      <c r="OPE152" s="89"/>
      <c r="OPF152" s="89"/>
      <c r="OPG152" s="89"/>
      <c r="OPH152" s="89"/>
      <c r="OPI152" s="89"/>
      <c r="OPJ152" s="89"/>
      <c r="OPK152" s="89"/>
      <c r="OPL152" s="89"/>
      <c r="OPM152" s="89"/>
      <c r="OPN152" s="89"/>
      <c r="OPO152" s="89"/>
      <c r="OPP152" s="89"/>
      <c r="OPQ152" s="89"/>
      <c r="OPR152" s="89"/>
      <c r="OPS152" s="89"/>
      <c r="OPT152" s="89"/>
      <c r="OPU152" s="89"/>
      <c r="OPV152" s="89"/>
      <c r="OPW152" s="89"/>
      <c r="OPX152" s="89"/>
      <c r="OPY152" s="89"/>
      <c r="OPZ152" s="89"/>
      <c r="OQA152" s="89"/>
      <c r="OQB152" s="89"/>
      <c r="OQC152" s="89"/>
      <c r="OQD152" s="89"/>
      <c r="OQE152" s="89"/>
      <c r="OQF152" s="89"/>
      <c r="OQG152" s="89"/>
      <c r="OQH152" s="89"/>
      <c r="OQI152" s="89"/>
      <c r="OQJ152" s="89"/>
      <c r="OQK152" s="89"/>
      <c r="OQL152" s="89"/>
      <c r="OQM152" s="89"/>
      <c r="OQN152" s="89"/>
      <c r="OQO152" s="89"/>
      <c r="OQP152" s="89"/>
      <c r="OQQ152" s="89"/>
      <c r="OQR152" s="89"/>
      <c r="OQS152" s="89"/>
      <c r="OQT152" s="89"/>
      <c r="OQU152" s="89"/>
      <c r="OQV152" s="89"/>
      <c r="OQW152" s="89"/>
      <c r="OQX152" s="89"/>
      <c r="OQY152" s="89"/>
      <c r="OQZ152" s="89"/>
      <c r="ORA152" s="89"/>
      <c r="ORB152" s="89"/>
      <c r="ORC152" s="89"/>
      <c r="ORD152" s="89"/>
      <c r="ORE152" s="89"/>
      <c r="ORF152" s="89"/>
      <c r="ORG152" s="89"/>
      <c r="ORH152" s="89"/>
      <c r="ORI152" s="89"/>
      <c r="ORJ152" s="89"/>
      <c r="ORK152" s="89"/>
      <c r="ORL152" s="89"/>
      <c r="ORM152" s="89"/>
      <c r="ORN152" s="89"/>
      <c r="ORO152" s="89"/>
      <c r="ORP152" s="89"/>
      <c r="ORQ152" s="89"/>
      <c r="ORR152" s="89"/>
      <c r="ORS152" s="89"/>
      <c r="ORT152" s="89"/>
      <c r="ORU152" s="89"/>
      <c r="ORV152" s="89"/>
      <c r="ORW152" s="89"/>
      <c r="ORX152" s="89"/>
      <c r="ORY152" s="89"/>
      <c r="ORZ152" s="89"/>
      <c r="OSA152" s="89"/>
      <c r="OSB152" s="89"/>
      <c r="OSC152" s="89"/>
      <c r="OSD152" s="89"/>
      <c r="OSE152" s="89"/>
      <c r="OSF152" s="89"/>
      <c r="OSG152" s="89"/>
      <c r="OSH152" s="89"/>
      <c r="OSI152" s="89"/>
      <c r="OSJ152" s="89"/>
      <c r="OSK152" s="89"/>
      <c r="OSL152" s="89"/>
      <c r="OSM152" s="89"/>
      <c r="OSN152" s="89"/>
      <c r="OSO152" s="89"/>
      <c r="OSP152" s="89"/>
      <c r="OSQ152" s="89"/>
      <c r="OSR152" s="89"/>
      <c r="OSS152" s="89"/>
      <c r="OST152" s="89"/>
      <c r="OSU152" s="89"/>
      <c r="OSV152" s="89"/>
      <c r="OSW152" s="89"/>
      <c r="OSX152" s="89"/>
      <c r="OSY152" s="89"/>
      <c r="OSZ152" s="89"/>
      <c r="OTA152" s="89"/>
      <c r="OTB152" s="89"/>
      <c r="OTC152" s="89"/>
      <c r="OTD152" s="89"/>
      <c r="OTE152" s="89"/>
      <c r="OTF152" s="89"/>
      <c r="OTG152" s="89"/>
      <c r="OTH152" s="89"/>
      <c r="OTI152" s="89"/>
      <c r="OTJ152" s="89"/>
      <c r="OTK152" s="89"/>
      <c r="OTL152" s="89"/>
      <c r="OTM152" s="89"/>
      <c r="OTN152" s="89"/>
      <c r="OTO152" s="89"/>
      <c r="OTP152" s="89"/>
      <c r="OTQ152" s="89"/>
      <c r="OTR152" s="89"/>
      <c r="OTS152" s="89"/>
      <c r="OTT152" s="89"/>
      <c r="OTU152" s="89"/>
      <c r="OTV152" s="89"/>
      <c r="OTW152" s="89"/>
      <c r="OTX152" s="89"/>
      <c r="OTY152" s="89"/>
      <c r="OTZ152" s="89"/>
      <c r="OUA152" s="89"/>
      <c r="OUB152" s="89"/>
      <c r="OUC152" s="89"/>
      <c r="OUD152" s="89"/>
      <c r="OUE152" s="89"/>
      <c r="OUF152" s="89"/>
      <c r="OUG152" s="89"/>
      <c r="OUH152" s="89"/>
      <c r="OUI152" s="89"/>
      <c r="OUJ152" s="89"/>
      <c r="OUK152" s="89"/>
      <c r="OUL152" s="89"/>
      <c r="OUM152" s="89"/>
      <c r="OUN152" s="89"/>
      <c r="OUO152" s="89"/>
      <c r="OUP152" s="89"/>
      <c r="OUQ152" s="89"/>
      <c r="OUR152" s="89"/>
      <c r="OUS152" s="89"/>
      <c r="OUT152" s="89"/>
      <c r="OUU152" s="89"/>
      <c r="OUV152" s="89"/>
      <c r="OUW152" s="89"/>
      <c r="OUX152" s="89"/>
      <c r="OUY152" s="89"/>
      <c r="OUZ152" s="89"/>
      <c r="OVA152" s="89"/>
      <c r="OVB152" s="89"/>
      <c r="OVC152" s="89"/>
      <c r="OVD152" s="89"/>
      <c r="OVE152" s="89"/>
      <c r="OVF152" s="89"/>
      <c r="OVG152" s="89"/>
      <c r="OVH152" s="89"/>
      <c r="OVI152" s="89"/>
      <c r="OVJ152" s="89"/>
      <c r="OVK152" s="89"/>
      <c r="OVL152" s="89"/>
      <c r="OVM152" s="89"/>
      <c r="OVN152" s="89"/>
      <c r="OVO152" s="89"/>
      <c r="OVP152" s="89"/>
      <c r="OVQ152" s="89"/>
      <c r="OVR152" s="89"/>
      <c r="OVS152" s="89"/>
      <c r="OVT152" s="89"/>
      <c r="OVU152" s="89"/>
      <c r="OVV152" s="89"/>
      <c r="OVW152" s="89"/>
      <c r="OVX152" s="89"/>
      <c r="OVY152" s="89"/>
      <c r="OVZ152" s="89"/>
      <c r="OWA152" s="89"/>
      <c r="OWB152" s="89"/>
      <c r="OWC152" s="89"/>
      <c r="OWD152" s="89"/>
      <c r="OWE152" s="89"/>
      <c r="OWF152" s="89"/>
      <c r="OWG152" s="89"/>
      <c r="OWH152" s="89"/>
      <c r="OWI152" s="89"/>
      <c r="OWJ152" s="89"/>
      <c r="OWK152" s="89"/>
      <c r="OWL152" s="89"/>
      <c r="OWM152" s="89"/>
      <c r="OWN152" s="89"/>
      <c r="OWO152" s="89"/>
      <c r="OWP152" s="89"/>
      <c r="OWQ152" s="89"/>
      <c r="OWR152" s="89"/>
      <c r="OWS152" s="89"/>
      <c r="OWT152" s="89"/>
      <c r="OWU152" s="89"/>
      <c r="OWV152" s="89"/>
      <c r="OWW152" s="89"/>
      <c r="OWX152" s="89"/>
      <c r="OWY152" s="89"/>
      <c r="OWZ152" s="89"/>
      <c r="OXA152" s="89"/>
      <c r="OXB152" s="89"/>
      <c r="OXC152" s="89"/>
      <c r="OXD152" s="89"/>
      <c r="OXE152" s="89"/>
      <c r="OXF152" s="89"/>
      <c r="OXG152" s="89"/>
      <c r="OXH152" s="89"/>
      <c r="OXI152" s="89"/>
      <c r="OXJ152" s="89"/>
      <c r="OXK152" s="89"/>
      <c r="OXL152" s="89"/>
      <c r="OXM152" s="89"/>
      <c r="OXN152" s="89"/>
      <c r="OXO152" s="89"/>
      <c r="OXP152" s="89"/>
      <c r="OXQ152" s="89"/>
      <c r="OXR152" s="89"/>
      <c r="OXS152" s="89"/>
      <c r="OXT152" s="89"/>
      <c r="OXU152" s="89"/>
      <c r="OXV152" s="89"/>
      <c r="OXW152" s="89"/>
      <c r="OXX152" s="89"/>
      <c r="OXY152" s="89"/>
      <c r="OXZ152" s="89"/>
      <c r="OYA152" s="89"/>
      <c r="OYB152" s="89"/>
      <c r="OYC152" s="89"/>
      <c r="OYD152" s="89"/>
      <c r="OYE152" s="89"/>
      <c r="OYF152" s="89"/>
      <c r="OYG152" s="89"/>
      <c r="OYH152" s="89"/>
      <c r="OYI152" s="89"/>
      <c r="OYJ152" s="89"/>
      <c r="OYK152" s="89"/>
      <c r="OYL152" s="89"/>
      <c r="OYM152" s="89"/>
      <c r="OYN152" s="89"/>
      <c r="OYO152" s="89"/>
      <c r="OYP152" s="89"/>
      <c r="OYQ152" s="89"/>
      <c r="OYR152" s="89"/>
      <c r="OYS152" s="89"/>
      <c r="OYT152" s="89"/>
      <c r="OYU152" s="89"/>
      <c r="OYV152" s="89"/>
      <c r="OYW152" s="89"/>
      <c r="OYX152" s="89"/>
      <c r="OYY152" s="89"/>
      <c r="OYZ152" s="89"/>
      <c r="OZA152" s="89"/>
      <c r="OZB152" s="89"/>
      <c r="OZC152" s="89"/>
      <c r="OZD152" s="89"/>
      <c r="OZE152" s="89"/>
      <c r="OZF152" s="89"/>
      <c r="OZG152" s="89"/>
      <c r="OZH152" s="89"/>
      <c r="OZI152" s="89"/>
      <c r="OZJ152" s="89"/>
      <c r="OZK152" s="89"/>
      <c r="OZL152" s="89"/>
      <c r="OZM152" s="89"/>
      <c r="OZN152" s="89"/>
      <c r="OZO152" s="89"/>
      <c r="OZP152" s="89"/>
      <c r="OZQ152" s="89"/>
      <c r="OZR152" s="89"/>
      <c r="OZS152" s="89"/>
      <c r="OZT152" s="89"/>
      <c r="OZU152" s="89"/>
      <c r="OZV152" s="89"/>
      <c r="OZW152" s="89"/>
      <c r="OZX152" s="89"/>
      <c r="OZY152" s="89"/>
      <c r="OZZ152" s="89"/>
      <c r="PAA152" s="89"/>
      <c r="PAB152" s="89"/>
      <c r="PAC152" s="89"/>
      <c r="PAD152" s="89"/>
      <c r="PAE152" s="89"/>
      <c r="PAF152" s="89"/>
      <c r="PAG152" s="89"/>
      <c r="PAH152" s="89"/>
      <c r="PAI152" s="89"/>
      <c r="PAJ152" s="89"/>
      <c r="PAK152" s="89"/>
      <c r="PAL152" s="89"/>
      <c r="PAM152" s="89"/>
      <c r="PAN152" s="89"/>
      <c r="PAO152" s="89"/>
      <c r="PAP152" s="89"/>
      <c r="PAQ152" s="89"/>
      <c r="PAR152" s="89"/>
      <c r="PAS152" s="89"/>
      <c r="PAT152" s="89"/>
      <c r="PAU152" s="89"/>
      <c r="PAV152" s="89"/>
      <c r="PAW152" s="89"/>
      <c r="PAX152" s="89"/>
      <c r="PAY152" s="89"/>
      <c r="PAZ152" s="89"/>
      <c r="PBA152" s="89"/>
      <c r="PBB152" s="89"/>
      <c r="PBC152" s="89"/>
      <c r="PBD152" s="89"/>
      <c r="PBE152" s="89"/>
      <c r="PBF152" s="89"/>
      <c r="PBG152" s="89"/>
      <c r="PBH152" s="89"/>
      <c r="PBI152" s="89"/>
      <c r="PBJ152" s="89"/>
      <c r="PBK152" s="89"/>
      <c r="PBL152" s="89"/>
      <c r="PBM152" s="89"/>
      <c r="PBN152" s="89"/>
      <c r="PBO152" s="89"/>
      <c r="PBP152" s="89"/>
      <c r="PBQ152" s="89"/>
      <c r="PBR152" s="89"/>
      <c r="PBS152" s="89"/>
      <c r="PBT152" s="89"/>
      <c r="PBU152" s="89"/>
      <c r="PBV152" s="89"/>
      <c r="PBW152" s="89"/>
      <c r="PBX152" s="89"/>
      <c r="PBY152" s="89"/>
      <c r="PBZ152" s="89"/>
      <c r="PCA152" s="89"/>
      <c r="PCB152" s="89"/>
      <c r="PCC152" s="89"/>
      <c r="PCD152" s="89"/>
      <c r="PCE152" s="89"/>
      <c r="PCF152" s="89"/>
      <c r="PCG152" s="89"/>
      <c r="PCH152" s="89"/>
      <c r="PCI152" s="89"/>
      <c r="PCJ152" s="89"/>
      <c r="PCK152" s="89"/>
      <c r="PCL152" s="89"/>
      <c r="PCM152" s="89"/>
      <c r="PCN152" s="89"/>
      <c r="PCO152" s="89"/>
      <c r="PCP152" s="89"/>
      <c r="PCQ152" s="89"/>
      <c r="PCR152" s="89"/>
      <c r="PCS152" s="89"/>
      <c r="PCT152" s="89"/>
      <c r="PCU152" s="89"/>
      <c r="PCV152" s="89"/>
      <c r="PCW152" s="89"/>
      <c r="PCX152" s="89"/>
      <c r="PCY152" s="89"/>
      <c r="PCZ152" s="89"/>
      <c r="PDA152" s="89"/>
      <c r="PDB152" s="89"/>
      <c r="PDC152" s="89"/>
      <c r="PDD152" s="89"/>
      <c r="PDE152" s="89"/>
      <c r="PDF152" s="89"/>
      <c r="PDG152" s="89"/>
      <c r="PDH152" s="89"/>
      <c r="PDI152" s="89"/>
      <c r="PDJ152" s="89"/>
      <c r="PDK152" s="89"/>
      <c r="PDL152" s="89"/>
      <c r="PDM152" s="89"/>
      <c r="PDN152" s="89"/>
      <c r="PDO152" s="89"/>
      <c r="PDP152" s="89"/>
      <c r="PDQ152" s="89"/>
      <c r="PDR152" s="89"/>
      <c r="PDS152" s="89"/>
      <c r="PDT152" s="89"/>
      <c r="PDU152" s="89"/>
      <c r="PDV152" s="89"/>
      <c r="PDW152" s="89"/>
      <c r="PDX152" s="89"/>
      <c r="PDY152" s="89"/>
      <c r="PDZ152" s="89"/>
      <c r="PEA152" s="89"/>
      <c r="PEB152" s="89"/>
      <c r="PEC152" s="89"/>
      <c r="PED152" s="89"/>
      <c r="PEE152" s="89"/>
      <c r="PEF152" s="89"/>
      <c r="PEG152" s="89"/>
      <c r="PEH152" s="89"/>
      <c r="PEI152" s="89"/>
      <c r="PEJ152" s="89"/>
      <c r="PEK152" s="89"/>
      <c r="PEL152" s="89"/>
      <c r="PEM152" s="89"/>
      <c r="PEN152" s="89"/>
      <c r="PEO152" s="89"/>
      <c r="PEP152" s="89"/>
      <c r="PEQ152" s="89"/>
      <c r="PER152" s="89"/>
      <c r="PES152" s="89"/>
      <c r="PET152" s="89"/>
      <c r="PEU152" s="89"/>
      <c r="PEV152" s="89"/>
      <c r="PEW152" s="89"/>
      <c r="PEX152" s="89"/>
      <c r="PEY152" s="89"/>
      <c r="PEZ152" s="89"/>
      <c r="PFA152" s="89"/>
      <c r="PFB152" s="89"/>
      <c r="PFC152" s="89"/>
      <c r="PFD152" s="89"/>
      <c r="PFE152" s="89"/>
      <c r="PFF152" s="89"/>
      <c r="PFG152" s="89"/>
      <c r="PFH152" s="89"/>
      <c r="PFI152" s="89"/>
      <c r="PFJ152" s="89"/>
      <c r="PFK152" s="89"/>
      <c r="PFL152" s="89"/>
      <c r="PFM152" s="89"/>
      <c r="PFN152" s="89"/>
      <c r="PFO152" s="89"/>
      <c r="PFP152" s="89"/>
      <c r="PFQ152" s="89"/>
      <c r="PFR152" s="89"/>
      <c r="PFS152" s="89"/>
      <c r="PFT152" s="89"/>
      <c r="PFU152" s="89"/>
      <c r="PFV152" s="89"/>
      <c r="PFW152" s="89"/>
      <c r="PFX152" s="89"/>
      <c r="PFY152" s="89"/>
      <c r="PFZ152" s="89"/>
      <c r="PGA152" s="89"/>
      <c r="PGB152" s="89"/>
      <c r="PGC152" s="89"/>
      <c r="PGD152" s="89"/>
      <c r="PGE152" s="89"/>
      <c r="PGF152" s="89"/>
      <c r="PGG152" s="89"/>
      <c r="PGH152" s="89"/>
      <c r="PGI152" s="89"/>
      <c r="PGJ152" s="89"/>
      <c r="PGK152" s="89"/>
      <c r="PGL152" s="89"/>
      <c r="PGM152" s="89"/>
      <c r="PGN152" s="89"/>
      <c r="PGO152" s="89"/>
      <c r="PGP152" s="89"/>
      <c r="PGQ152" s="89"/>
      <c r="PGR152" s="89"/>
      <c r="PGS152" s="89"/>
      <c r="PGT152" s="89"/>
      <c r="PGU152" s="89"/>
      <c r="PGV152" s="89"/>
      <c r="PGW152" s="89"/>
      <c r="PGX152" s="89"/>
      <c r="PGY152" s="89"/>
      <c r="PGZ152" s="89"/>
      <c r="PHA152" s="89"/>
      <c r="PHB152" s="89"/>
      <c r="PHC152" s="89"/>
      <c r="PHD152" s="89"/>
      <c r="PHE152" s="89"/>
      <c r="PHF152" s="89"/>
      <c r="PHG152" s="89"/>
      <c r="PHH152" s="89"/>
      <c r="PHI152" s="89"/>
      <c r="PHJ152" s="89"/>
      <c r="PHK152" s="89"/>
      <c r="PHL152" s="89"/>
      <c r="PHM152" s="89"/>
      <c r="PHN152" s="89"/>
      <c r="PHO152" s="89"/>
      <c r="PHP152" s="89"/>
      <c r="PHQ152" s="89"/>
      <c r="PHR152" s="89"/>
      <c r="PHS152" s="89"/>
      <c r="PHT152" s="89"/>
      <c r="PHU152" s="89"/>
      <c r="PHV152" s="89"/>
      <c r="PHW152" s="89"/>
      <c r="PHX152" s="89"/>
      <c r="PHY152" s="89"/>
      <c r="PHZ152" s="89"/>
      <c r="PIA152" s="89"/>
      <c r="PIB152" s="89"/>
      <c r="PIC152" s="89"/>
      <c r="PID152" s="89"/>
      <c r="PIE152" s="89"/>
      <c r="PIF152" s="89"/>
      <c r="PIG152" s="89"/>
      <c r="PIH152" s="89"/>
      <c r="PII152" s="89"/>
      <c r="PIJ152" s="89"/>
      <c r="PIK152" s="89"/>
      <c r="PIL152" s="89"/>
      <c r="PIM152" s="89"/>
      <c r="PIN152" s="89"/>
      <c r="PIO152" s="89"/>
      <c r="PIP152" s="89"/>
      <c r="PIQ152" s="89"/>
      <c r="PIR152" s="89"/>
      <c r="PIS152" s="89"/>
      <c r="PIT152" s="89"/>
      <c r="PIU152" s="89"/>
      <c r="PIV152" s="89"/>
      <c r="PIW152" s="89"/>
      <c r="PIX152" s="89"/>
      <c r="PIY152" s="89"/>
      <c r="PIZ152" s="89"/>
      <c r="PJA152" s="89"/>
      <c r="PJB152" s="89"/>
      <c r="PJC152" s="89"/>
      <c r="PJD152" s="89"/>
      <c r="PJE152" s="89"/>
      <c r="PJF152" s="89"/>
      <c r="PJG152" s="89"/>
      <c r="PJH152" s="89"/>
      <c r="PJI152" s="89"/>
      <c r="PJJ152" s="89"/>
      <c r="PJK152" s="89"/>
      <c r="PJL152" s="89"/>
      <c r="PJM152" s="89"/>
      <c r="PJN152" s="89"/>
      <c r="PJO152" s="89"/>
      <c r="PJP152" s="89"/>
      <c r="PJQ152" s="89"/>
      <c r="PJR152" s="89"/>
      <c r="PJS152" s="89"/>
      <c r="PJT152" s="89"/>
      <c r="PJU152" s="89"/>
      <c r="PJV152" s="89"/>
      <c r="PJW152" s="89"/>
      <c r="PJX152" s="89"/>
      <c r="PJY152" s="89"/>
      <c r="PJZ152" s="89"/>
      <c r="PKA152" s="89"/>
      <c r="PKB152" s="89"/>
      <c r="PKC152" s="89"/>
      <c r="PKD152" s="89"/>
      <c r="PKE152" s="89"/>
      <c r="PKF152" s="89"/>
      <c r="PKG152" s="89"/>
      <c r="PKH152" s="89"/>
      <c r="PKI152" s="89"/>
      <c r="PKJ152" s="89"/>
      <c r="PKK152" s="89"/>
      <c r="PKL152" s="89"/>
      <c r="PKM152" s="89"/>
      <c r="PKN152" s="89"/>
      <c r="PKO152" s="89"/>
      <c r="PKP152" s="89"/>
      <c r="PKQ152" s="89"/>
      <c r="PKR152" s="89"/>
      <c r="PKS152" s="89"/>
      <c r="PKT152" s="89"/>
      <c r="PKU152" s="89"/>
      <c r="PKV152" s="89"/>
      <c r="PKW152" s="89"/>
      <c r="PKX152" s="89"/>
      <c r="PKY152" s="89"/>
      <c r="PKZ152" s="89"/>
      <c r="PLA152" s="89"/>
      <c r="PLB152" s="89"/>
      <c r="PLC152" s="89"/>
      <c r="PLD152" s="89"/>
      <c r="PLE152" s="89"/>
      <c r="PLF152" s="89"/>
      <c r="PLG152" s="89"/>
      <c r="PLH152" s="89"/>
      <c r="PLI152" s="89"/>
      <c r="PLJ152" s="89"/>
      <c r="PLK152" s="89"/>
      <c r="PLL152" s="89"/>
      <c r="PLM152" s="89"/>
      <c r="PLN152" s="89"/>
      <c r="PLO152" s="89"/>
      <c r="PLP152" s="89"/>
      <c r="PLQ152" s="89"/>
      <c r="PLR152" s="89"/>
      <c r="PLS152" s="89"/>
      <c r="PLT152" s="89"/>
      <c r="PLU152" s="89"/>
      <c r="PLV152" s="89"/>
      <c r="PLW152" s="89"/>
      <c r="PLX152" s="89"/>
      <c r="PLY152" s="89"/>
      <c r="PLZ152" s="89"/>
      <c r="PMA152" s="89"/>
      <c r="PMB152" s="89"/>
      <c r="PMC152" s="89"/>
      <c r="PMD152" s="89"/>
      <c r="PME152" s="89"/>
      <c r="PMF152" s="89"/>
      <c r="PMG152" s="89"/>
      <c r="PMH152" s="89"/>
      <c r="PMI152" s="89"/>
      <c r="PMJ152" s="89"/>
      <c r="PMK152" s="89"/>
      <c r="PML152" s="89"/>
      <c r="PMM152" s="89"/>
      <c r="PMN152" s="89"/>
      <c r="PMO152" s="89"/>
      <c r="PMP152" s="89"/>
      <c r="PMQ152" s="89"/>
      <c r="PMR152" s="89"/>
      <c r="PMS152" s="89"/>
      <c r="PMT152" s="89"/>
      <c r="PMU152" s="89"/>
      <c r="PMV152" s="89"/>
      <c r="PMW152" s="89"/>
      <c r="PMX152" s="89"/>
      <c r="PMY152" s="89"/>
      <c r="PMZ152" s="89"/>
      <c r="PNA152" s="89"/>
      <c r="PNB152" s="89"/>
      <c r="PNC152" s="89"/>
      <c r="PND152" s="89"/>
      <c r="PNE152" s="89"/>
      <c r="PNF152" s="89"/>
      <c r="PNG152" s="89"/>
      <c r="PNH152" s="89"/>
      <c r="PNI152" s="89"/>
      <c r="PNJ152" s="89"/>
      <c r="PNK152" s="89"/>
      <c r="PNL152" s="89"/>
      <c r="PNM152" s="89"/>
      <c r="PNN152" s="89"/>
      <c r="PNO152" s="89"/>
      <c r="PNP152" s="89"/>
      <c r="PNQ152" s="89"/>
      <c r="PNR152" s="89"/>
      <c r="PNS152" s="89"/>
      <c r="PNT152" s="89"/>
      <c r="PNU152" s="89"/>
      <c r="PNV152" s="89"/>
      <c r="PNW152" s="89"/>
      <c r="PNX152" s="89"/>
      <c r="PNY152" s="89"/>
      <c r="PNZ152" s="89"/>
      <c r="POA152" s="89"/>
      <c r="POB152" s="89"/>
      <c r="POC152" s="89"/>
      <c r="POD152" s="89"/>
      <c r="POE152" s="89"/>
      <c r="POF152" s="89"/>
      <c r="POG152" s="89"/>
      <c r="POH152" s="89"/>
      <c r="POI152" s="89"/>
      <c r="POJ152" s="89"/>
      <c r="POK152" s="89"/>
      <c r="POL152" s="89"/>
      <c r="POM152" s="89"/>
      <c r="PON152" s="89"/>
      <c r="POO152" s="89"/>
      <c r="POP152" s="89"/>
      <c r="POQ152" s="89"/>
      <c r="POR152" s="89"/>
      <c r="POS152" s="89"/>
      <c r="POT152" s="89"/>
      <c r="POU152" s="89"/>
      <c r="POV152" s="89"/>
      <c r="POW152" s="89"/>
      <c r="POX152" s="89"/>
      <c r="POY152" s="89"/>
      <c r="POZ152" s="89"/>
      <c r="PPA152" s="89"/>
      <c r="PPB152" s="89"/>
      <c r="PPC152" s="89"/>
      <c r="PPD152" s="89"/>
      <c r="PPE152" s="89"/>
      <c r="PPF152" s="89"/>
      <c r="PPG152" s="89"/>
      <c r="PPH152" s="89"/>
      <c r="PPI152" s="89"/>
      <c r="PPJ152" s="89"/>
      <c r="PPK152" s="89"/>
      <c r="PPL152" s="89"/>
      <c r="PPM152" s="89"/>
      <c r="PPN152" s="89"/>
      <c r="PPO152" s="89"/>
      <c r="PPP152" s="89"/>
      <c r="PPQ152" s="89"/>
      <c r="PPR152" s="89"/>
      <c r="PPS152" s="89"/>
      <c r="PPT152" s="89"/>
      <c r="PPU152" s="89"/>
      <c r="PPV152" s="89"/>
      <c r="PPW152" s="89"/>
      <c r="PPX152" s="89"/>
      <c r="PPY152" s="89"/>
      <c r="PPZ152" s="89"/>
      <c r="PQA152" s="89"/>
      <c r="PQB152" s="89"/>
      <c r="PQC152" s="89"/>
      <c r="PQD152" s="89"/>
      <c r="PQE152" s="89"/>
      <c r="PQF152" s="89"/>
      <c r="PQG152" s="89"/>
      <c r="PQH152" s="89"/>
      <c r="PQI152" s="89"/>
      <c r="PQJ152" s="89"/>
      <c r="PQK152" s="89"/>
      <c r="PQL152" s="89"/>
      <c r="PQM152" s="89"/>
      <c r="PQN152" s="89"/>
      <c r="PQO152" s="89"/>
      <c r="PQP152" s="89"/>
      <c r="PQQ152" s="89"/>
      <c r="PQR152" s="89"/>
      <c r="PQS152" s="89"/>
      <c r="PQT152" s="89"/>
      <c r="PQU152" s="89"/>
      <c r="PQV152" s="89"/>
      <c r="PQW152" s="89"/>
      <c r="PQX152" s="89"/>
      <c r="PQY152" s="89"/>
      <c r="PQZ152" s="89"/>
      <c r="PRA152" s="89"/>
      <c r="PRB152" s="89"/>
      <c r="PRC152" s="89"/>
      <c r="PRD152" s="89"/>
      <c r="PRE152" s="89"/>
      <c r="PRF152" s="89"/>
      <c r="PRG152" s="89"/>
      <c r="PRH152" s="89"/>
      <c r="PRI152" s="89"/>
      <c r="PRJ152" s="89"/>
      <c r="PRK152" s="89"/>
      <c r="PRL152" s="89"/>
      <c r="PRM152" s="89"/>
      <c r="PRN152" s="89"/>
      <c r="PRO152" s="89"/>
      <c r="PRP152" s="89"/>
      <c r="PRQ152" s="89"/>
      <c r="PRR152" s="89"/>
      <c r="PRS152" s="89"/>
      <c r="PRT152" s="89"/>
      <c r="PRU152" s="89"/>
      <c r="PRV152" s="89"/>
      <c r="PRW152" s="89"/>
      <c r="PRX152" s="89"/>
      <c r="PRY152" s="89"/>
      <c r="PRZ152" s="89"/>
      <c r="PSA152" s="89"/>
      <c r="PSB152" s="89"/>
      <c r="PSC152" s="89"/>
      <c r="PSD152" s="89"/>
      <c r="PSE152" s="89"/>
      <c r="PSF152" s="89"/>
      <c r="PSG152" s="89"/>
      <c r="PSH152" s="89"/>
      <c r="PSI152" s="89"/>
      <c r="PSJ152" s="89"/>
      <c r="PSK152" s="89"/>
      <c r="PSL152" s="89"/>
      <c r="PSM152" s="89"/>
      <c r="PSN152" s="89"/>
      <c r="PSO152" s="89"/>
      <c r="PSP152" s="89"/>
      <c r="PSQ152" s="89"/>
      <c r="PSR152" s="89"/>
      <c r="PSS152" s="89"/>
      <c r="PST152" s="89"/>
      <c r="PSU152" s="89"/>
      <c r="PSV152" s="89"/>
      <c r="PSW152" s="89"/>
      <c r="PSX152" s="89"/>
      <c r="PSY152" s="89"/>
      <c r="PSZ152" s="89"/>
      <c r="PTA152" s="89"/>
      <c r="PTB152" s="89"/>
      <c r="PTC152" s="89"/>
      <c r="PTD152" s="89"/>
      <c r="PTE152" s="89"/>
      <c r="PTF152" s="89"/>
      <c r="PTG152" s="89"/>
      <c r="PTH152" s="89"/>
      <c r="PTI152" s="89"/>
      <c r="PTJ152" s="89"/>
      <c r="PTK152" s="89"/>
      <c r="PTL152" s="89"/>
      <c r="PTM152" s="89"/>
      <c r="PTN152" s="89"/>
      <c r="PTO152" s="89"/>
      <c r="PTP152" s="89"/>
      <c r="PTQ152" s="89"/>
      <c r="PTR152" s="89"/>
      <c r="PTS152" s="89"/>
      <c r="PTT152" s="89"/>
      <c r="PTU152" s="89"/>
      <c r="PTV152" s="89"/>
      <c r="PTW152" s="89"/>
      <c r="PTX152" s="89"/>
      <c r="PTY152" s="89"/>
      <c r="PTZ152" s="89"/>
      <c r="PUA152" s="89"/>
      <c r="PUB152" s="89"/>
      <c r="PUC152" s="89"/>
      <c r="PUD152" s="89"/>
      <c r="PUE152" s="89"/>
      <c r="PUF152" s="89"/>
      <c r="PUG152" s="89"/>
      <c r="PUH152" s="89"/>
      <c r="PUI152" s="89"/>
      <c r="PUJ152" s="89"/>
      <c r="PUK152" s="89"/>
      <c r="PUL152" s="89"/>
      <c r="PUM152" s="89"/>
      <c r="PUN152" s="89"/>
      <c r="PUO152" s="89"/>
      <c r="PUP152" s="89"/>
      <c r="PUQ152" s="89"/>
      <c r="PUR152" s="89"/>
      <c r="PUS152" s="89"/>
      <c r="PUT152" s="89"/>
      <c r="PUU152" s="89"/>
      <c r="PUV152" s="89"/>
      <c r="PUW152" s="89"/>
      <c r="PUX152" s="89"/>
      <c r="PUY152" s="89"/>
      <c r="PUZ152" s="89"/>
      <c r="PVA152" s="89"/>
      <c r="PVB152" s="89"/>
      <c r="PVC152" s="89"/>
      <c r="PVD152" s="89"/>
      <c r="PVE152" s="89"/>
      <c r="PVF152" s="89"/>
      <c r="PVG152" s="89"/>
      <c r="PVH152" s="89"/>
      <c r="PVI152" s="89"/>
      <c r="PVJ152" s="89"/>
      <c r="PVK152" s="89"/>
      <c r="PVL152" s="89"/>
      <c r="PVM152" s="89"/>
      <c r="PVN152" s="89"/>
      <c r="PVO152" s="89"/>
      <c r="PVP152" s="89"/>
      <c r="PVQ152" s="89"/>
      <c r="PVR152" s="89"/>
      <c r="PVS152" s="89"/>
      <c r="PVT152" s="89"/>
      <c r="PVU152" s="89"/>
      <c r="PVV152" s="89"/>
      <c r="PVW152" s="89"/>
      <c r="PVX152" s="89"/>
      <c r="PVY152" s="89"/>
      <c r="PVZ152" s="89"/>
      <c r="PWA152" s="89"/>
      <c r="PWB152" s="89"/>
      <c r="PWC152" s="89"/>
      <c r="PWD152" s="89"/>
      <c r="PWE152" s="89"/>
      <c r="PWF152" s="89"/>
      <c r="PWG152" s="89"/>
      <c r="PWH152" s="89"/>
      <c r="PWI152" s="89"/>
      <c r="PWJ152" s="89"/>
      <c r="PWK152" s="89"/>
      <c r="PWL152" s="89"/>
      <c r="PWM152" s="89"/>
      <c r="PWN152" s="89"/>
      <c r="PWO152" s="89"/>
      <c r="PWP152" s="89"/>
      <c r="PWQ152" s="89"/>
      <c r="PWR152" s="89"/>
      <c r="PWS152" s="89"/>
      <c r="PWT152" s="89"/>
      <c r="PWU152" s="89"/>
      <c r="PWV152" s="89"/>
      <c r="PWW152" s="89"/>
      <c r="PWX152" s="89"/>
      <c r="PWY152" s="89"/>
      <c r="PWZ152" s="89"/>
      <c r="PXA152" s="89"/>
      <c r="PXB152" s="89"/>
      <c r="PXC152" s="89"/>
      <c r="PXD152" s="89"/>
      <c r="PXE152" s="89"/>
      <c r="PXF152" s="89"/>
      <c r="PXG152" s="89"/>
      <c r="PXH152" s="89"/>
      <c r="PXI152" s="89"/>
      <c r="PXJ152" s="89"/>
      <c r="PXK152" s="89"/>
      <c r="PXL152" s="89"/>
      <c r="PXM152" s="89"/>
      <c r="PXN152" s="89"/>
      <c r="PXO152" s="89"/>
      <c r="PXP152" s="89"/>
      <c r="PXQ152" s="89"/>
      <c r="PXR152" s="89"/>
      <c r="PXS152" s="89"/>
      <c r="PXT152" s="89"/>
      <c r="PXU152" s="89"/>
      <c r="PXV152" s="89"/>
      <c r="PXW152" s="89"/>
      <c r="PXX152" s="89"/>
      <c r="PXY152" s="89"/>
      <c r="PXZ152" s="89"/>
      <c r="PYA152" s="89"/>
      <c r="PYB152" s="89"/>
      <c r="PYC152" s="89"/>
      <c r="PYD152" s="89"/>
      <c r="PYE152" s="89"/>
      <c r="PYF152" s="89"/>
      <c r="PYG152" s="89"/>
      <c r="PYH152" s="89"/>
      <c r="PYI152" s="89"/>
      <c r="PYJ152" s="89"/>
      <c r="PYK152" s="89"/>
      <c r="PYL152" s="89"/>
      <c r="PYM152" s="89"/>
      <c r="PYN152" s="89"/>
      <c r="PYO152" s="89"/>
      <c r="PYP152" s="89"/>
      <c r="PYQ152" s="89"/>
      <c r="PYR152" s="89"/>
      <c r="PYS152" s="89"/>
      <c r="PYT152" s="89"/>
      <c r="PYU152" s="89"/>
      <c r="PYV152" s="89"/>
      <c r="PYW152" s="89"/>
      <c r="PYX152" s="89"/>
      <c r="PYY152" s="89"/>
      <c r="PYZ152" s="89"/>
      <c r="PZA152" s="89"/>
      <c r="PZB152" s="89"/>
      <c r="PZC152" s="89"/>
      <c r="PZD152" s="89"/>
      <c r="PZE152" s="89"/>
      <c r="PZF152" s="89"/>
      <c r="PZG152" s="89"/>
      <c r="PZH152" s="89"/>
      <c r="PZI152" s="89"/>
      <c r="PZJ152" s="89"/>
      <c r="PZK152" s="89"/>
      <c r="PZL152" s="89"/>
      <c r="PZM152" s="89"/>
      <c r="PZN152" s="89"/>
      <c r="PZO152" s="89"/>
      <c r="PZP152" s="89"/>
      <c r="PZQ152" s="89"/>
      <c r="PZR152" s="89"/>
      <c r="PZS152" s="89"/>
      <c r="PZT152" s="89"/>
      <c r="PZU152" s="89"/>
      <c r="PZV152" s="89"/>
      <c r="PZW152" s="89"/>
      <c r="PZX152" s="89"/>
      <c r="PZY152" s="89"/>
      <c r="PZZ152" s="89"/>
      <c r="QAA152" s="89"/>
      <c r="QAB152" s="89"/>
      <c r="QAC152" s="89"/>
      <c r="QAD152" s="89"/>
      <c r="QAE152" s="89"/>
      <c r="QAF152" s="89"/>
      <c r="QAG152" s="89"/>
      <c r="QAH152" s="89"/>
      <c r="QAI152" s="89"/>
      <c r="QAJ152" s="89"/>
      <c r="QAK152" s="89"/>
      <c r="QAL152" s="89"/>
      <c r="QAM152" s="89"/>
      <c r="QAN152" s="89"/>
      <c r="QAO152" s="89"/>
      <c r="QAP152" s="89"/>
      <c r="QAQ152" s="89"/>
      <c r="QAR152" s="89"/>
      <c r="QAS152" s="89"/>
      <c r="QAT152" s="89"/>
      <c r="QAU152" s="89"/>
      <c r="QAV152" s="89"/>
      <c r="QAW152" s="89"/>
      <c r="QAX152" s="89"/>
      <c r="QAY152" s="89"/>
      <c r="QAZ152" s="89"/>
      <c r="QBA152" s="89"/>
      <c r="QBB152" s="89"/>
      <c r="QBC152" s="89"/>
      <c r="QBD152" s="89"/>
      <c r="QBE152" s="89"/>
      <c r="QBF152" s="89"/>
      <c r="QBG152" s="89"/>
      <c r="QBH152" s="89"/>
      <c r="QBI152" s="89"/>
      <c r="QBJ152" s="89"/>
      <c r="QBK152" s="89"/>
      <c r="QBL152" s="89"/>
      <c r="QBM152" s="89"/>
      <c r="QBN152" s="89"/>
      <c r="QBO152" s="89"/>
      <c r="QBP152" s="89"/>
      <c r="QBQ152" s="89"/>
      <c r="QBR152" s="89"/>
      <c r="QBS152" s="89"/>
      <c r="QBT152" s="89"/>
      <c r="QBU152" s="89"/>
      <c r="QBV152" s="89"/>
      <c r="QBW152" s="89"/>
      <c r="QBX152" s="89"/>
      <c r="QBY152" s="89"/>
      <c r="QBZ152" s="89"/>
      <c r="QCA152" s="89"/>
      <c r="QCB152" s="89"/>
      <c r="QCC152" s="89"/>
      <c r="QCD152" s="89"/>
      <c r="QCE152" s="89"/>
      <c r="QCF152" s="89"/>
      <c r="QCG152" s="89"/>
      <c r="QCH152" s="89"/>
      <c r="QCI152" s="89"/>
      <c r="QCJ152" s="89"/>
      <c r="QCK152" s="89"/>
      <c r="QCL152" s="89"/>
      <c r="QCM152" s="89"/>
      <c r="QCN152" s="89"/>
      <c r="QCO152" s="89"/>
      <c r="QCP152" s="89"/>
      <c r="QCQ152" s="89"/>
      <c r="QCR152" s="89"/>
      <c r="QCS152" s="89"/>
      <c r="QCT152" s="89"/>
      <c r="QCU152" s="89"/>
      <c r="QCV152" s="89"/>
      <c r="QCW152" s="89"/>
      <c r="QCX152" s="89"/>
      <c r="QCY152" s="89"/>
      <c r="QCZ152" s="89"/>
      <c r="QDA152" s="89"/>
      <c r="QDB152" s="89"/>
      <c r="QDC152" s="89"/>
      <c r="QDD152" s="89"/>
      <c r="QDE152" s="89"/>
      <c r="QDF152" s="89"/>
      <c r="QDG152" s="89"/>
      <c r="QDH152" s="89"/>
      <c r="QDI152" s="89"/>
      <c r="QDJ152" s="89"/>
      <c r="QDK152" s="89"/>
      <c r="QDL152" s="89"/>
      <c r="QDM152" s="89"/>
      <c r="QDN152" s="89"/>
      <c r="QDO152" s="89"/>
      <c r="QDP152" s="89"/>
      <c r="QDQ152" s="89"/>
      <c r="QDR152" s="89"/>
      <c r="QDS152" s="89"/>
      <c r="QDT152" s="89"/>
      <c r="QDU152" s="89"/>
      <c r="QDV152" s="89"/>
      <c r="QDW152" s="89"/>
      <c r="QDX152" s="89"/>
      <c r="QDY152" s="89"/>
      <c r="QDZ152" s="89"/>
      <c r="QEA152" s="89"/>
      <c r="QEB152" s="89"/>
      <c r="QEC152" s="89"/>
      <c r="QED152" s="89"/>
      <c r="QEE152" s="89"/>
      <c r="QEF152" s="89"/>
      <c r="QEG152" s="89"/>
      <c r="QEH152" s="89"/>
      <c r="QEI152" s="89"/>
      <c r="QEJ152" s="89"/>
      <c r="QEK152" s="89"/>
      <c r="QEL152" s="89"/>
      <c r="QEM152" s="89"/>
      <c r="QEN152" s="89"/>
      <c r="QEO152" s="89"/>
      <c r="QEP152" s="89"/>
      <c r="QEQ152" s="89"/>
      <c r="QER152" s="89"/>
      <c r="QES152" s="89"/>
      <c r="QET152" s="89"/>
      <c r="QEU152" s="89"/>
      <c r="QEV152" s="89"/>
      <c r="QEW152" s="89"/>
      <c r="QEX152" s="89"/>
      <c r="QEY152" s="89"/>
      <c r="QEZ152" s="89"/>
      <c r="QFA152" s="89"/>
      <c r="QFB152" s="89"/>
      <c r="QFC152" s="89"/>
      <c r="QFD152" s="89"/>
      <c r="QFE152" s="89"/>
      <c r="QFF152" s="89"/>
      <c r="QFG152" s="89"/>
      <c r="QFH152" s="89"/>
      <c r="QFI152" s="89"/>
      <c r="QFJ152" s="89"/>
      <c r="QFK152" s="89"/>
      <c r="QFL152" s="89"/>
      <c r="QFM152" s="89"/>
      <c r="QFN152" s="89"/>
      <c r="QFO152" s="89"/>
      <c r="QFP152" s="89"/>
      <c r="QFQ152" s="89"/>
      <c r="QFR152" s="89"/>
      <c r="QFS152" s="89"/>
      <c r="QFT152" s="89"/>
      <c r="QFU152" s="89"/>
      <c r="QFV152" s="89"/>
      <c r="QFW152" s="89"/>
      <c r="QFX152" s="89"/>
      <c r="QFY152" s="89"/>
      <c r="QFZ152" s="89"/>
      <c r="QGA152" s="89"/>
      <c r="QGB152" s="89"/>
      <c r="QGC152" s="89"/>
      <c r="QGD152" s="89"/>
      <c r="QGE152" s="89"/>
      <c r="QGF152" s="89"/>
      <c r="QGG152" s="89"/>
      <c r="QGH152" s="89"/>
      <c r="QGI152" s="89"/>
      <c r="QGJ152" s="89"/>
      <c r="QGK152" s="89"/>
      <c r="QGL152" s="89"/>
      <c r="QGM152" s="89"/>
      <c r="QGN152" s="89"/>
      <c r="QGO152" s="89"/>
      <c r="QGP152" s="89"/>
      <c r="QGQ152" s="89"/>
      <c r="QGR152" s="89"/>
      <c r="QGS152" s="89"/>
      <c r="QGT152" s="89"/>
      <c r="QGU152" s="89"/>
      <c r="QGV152" s="89"/>
      <c r="QGW152" s="89"/>
      <c r="QGX152" s="89"/>
      <c r="QGY152" s="89"/>
      <c r="QGZ152" s="89"/>
      <c r="QHA152" s="89"/>
      <c r="QHB152" s="89"/>
      <c r="QHC152" s="89"/>
      <c r="QHD152" s="89"/>
      <c r="QHE152" s="89"/>
      <c r="QHF152" s="89"/>
      <c r="QHG152" s="89"/>
      <c r="QHH152" s="89"/>
      <c r="QHI152" s="89"/>
      <c r="QHJ152" s="89"/>
      <c r="QHK152" s="89"/>
      <c r="QHL152" s="89"/>
      <c r="QHM152" s="89"/>
      <c r="QHN152" s="89"/>
      <c r="QHO152" s="89"/>
      <c r="QHP152" s="89"/>
      <c r="QHQ152" s="89"/>
      <c r="QHR152" s="89"/>
      <c r="QHS152" s="89"/>
      <c r="QHT152" s="89"/>
      <c r="QHU152" s="89"/>
      <c r="QHV152" s="89"/>
      <c r="QHW152" s="89"/>
      <c r="QHX152" s="89"/>
      <c r="QHY152" s="89"/>
      <c r="QHZ152" s="89"/>
      <c r="QIA152" s="89"/>
      <c r="QIB152" s="89"/>
      <c r="QIC152" s="89"/>
      <c r="QID152" s="89"/>
      <c r="QIE152" s="89"/>
      <c r="QIF152" s="89"/>
      <c r="QIG152" s="89"/>
      <c r="QIH152" s="89"/>
      <c r="QII152" s="89"/>
      <c r="QIJ152" s="89"/>
      <c r="QIK152" s="89"/>
      <c r="QIL152" s="89"/>
      <c r="QIM152" s="89"/>
      <c r="QIN152" s="89"/>
      <c r="QIO152" s="89"/>
      <c r="QIP152" s="89"/>
      <c r="QIQ152" s="89"/>
      <c r="QIR152" s="89"/>
      <c r="QIS152" s="89"/>
      <c r="QIT152" s="89"/>
      <c r="QIU152" s="89"/>
      <c r="QIV152" s="89"/>
      <c r="QIW152" s="89"/>
      <c r="QIX152" s="89"/>
      <c r="QIY152" s="89"/>
      <c r="QIZ152" s="89"/>
      <c r="QJA152" s="89"/>
      <c r="QJB152" s="89"/>
      <c r="QJC152" s="89"/>
      <c r="QJD152" s="89"/>
      <c r="QJE152" s="89"/>
      <c r="QJF152" s="89"/>
      <c r="QJG152" s="89"/>
      <c r="QJH152" s="89"/>
      <c r="QJI152" s="89"/>
      <c r="QJJ152" s="89"/>
      <c r="QJK152" s="89"/>
      <c r="QJL152" s="89"/>
      <c r="QJM152" s="89"/>
      <c r="QJN152" s="89"/>
      <c r="QJO152" s="89"/>
      <c r="QJP152" s="89"/>
      <c r="QJQ152" s="89"/>
      <c r="QJR152" s="89"/>
      <c r="QJS152" s="89"/>
      <c r="QJT152" s="89"/>
      <c r="QJU152" s="89"/>
      <c r="QJV152" s="89"/>
      <c r="QJW152" s="89"/>
      <c r="QJX152" s="89"/>
      <c r="QJY152" s="89"/>
      <c r="QJZ152" s="89"/>
      <c r="QKA152" s="89"/>
      <c r="QKB152" s="89"/>
      <c r="QKC152" s="89"/>
      <c r="QKD152" s="89"/>
      <c r="QKE152" s="89"/>
      <c r="QKF152" s="89"/>
      <c r="QKG152" s="89"/>
      <c r="QKH152" s="89"/>
      <c r="QKI152" s="89"/>
      <c r="QKJ152" s="89"/>
      <c r="QKK152" s="89"/>
      <c r="QKL152" s="89"/>
      <c r="QKM152" s="89"/>
      <c r="QKN152" s="89"/>
      <c r="QKO152" s="89"/>
      <c r="QKP152" s="89"/>
      <c r="QKQ152" s="89"/>
      <c r="QKR152" s="89"/>
      <c r="QKS152" s="89"/>
      <c r="QKT152" s="89"/>
      <c r="QKU152" s="89"/>
      <c r="QKV152" s="89"/>
      <c r="QKW152" s="89"/>
      <c r="QKX152" s="89"/>
      <c r="QKY152" s="89"/>
      <c r="QKZ152" s="89"/>
      <c r="QLA152" s="89"/>
      <c r="QLB152" s="89"/>
      <c r="QLC152" s="89"/>
      <c r="QLD152" s="89"/>
      <c r="QLE152" s="89"/>
      <c r="QLF152" s="89"/>
      <c r="QLG152" s="89"/>
      <c r="QLH152" s="89"/>
      <c r="QLI152" s="89"/>
      <c r="QLJ152" s="89"/>
      <c r="QLK152" s="89"/>
      <c r="QLL152" s="89"/>
      <c r="QLM152" s="89"/>
      <c r="QLN152" s="89"/>
      <c r="QLO152" s="89"/>
      <c r="QLP152" s="89"/>
      <c r="QLQ152" s="89"/>
      <c r="QLR152" s="89"/>
      <c r="QLS152" s="89"/>
      <c r="QLT152" s="89"/>
      <c r="QLU152" s="89"/>
      <c r="QLV152" s="89"/>
      <c r="QLW152" s="89"/>
      <c r="QLX152" s="89"/>
      <c r="QLY152" s="89"/>
      <c r="QLZ152" s="89"/>
      <c r="QMA152" s="89"/>
      <c r="QMB152" s="89"/>
      <c r="QMC152" s="89"/>
      <c r="QMD152" s="89"/>
      <c r="QME152" s="89"/>
      <c r="QMF152" s="89"/>
      <c r="QMG152" s="89"/>
      <c r="QMH152" s="89"/>
      <c r="QMI152" s="89"/>
      <c r="QMJ152" s="89"/>
      <c r="QMK152" s="89"/>
      <c r="QML152" s="89"/>
      <c r="QMM152" s="89"/>
      <c r="QMN152" s="89"/>
      <c r="QMO152" s="89"/>
      <c r="QMP152" s="89"/>
      <c r="QMQ152" s="89"/>
      <c r="QMR152" s="89"/>
      <c r="QMS152" s="89"/>
      <c r="QMT152" s="89"/>
      <c r="QMU152" s="89"/>
      <c r="QMV152" s="89"/>
      <c r="QMW152" s="89"/>
      <c r="QMX152" s="89"/>
      <c r="QMY152" s="89"/>
      <c r="QMZ152" s="89"/>
      <c r="QNA152" s="89"/>
      <c r="QNB152" s="89"/>
      <c r="QNC152" s="89"/>
      <c r="QND152" s="89"/>
      <c r="QNE152" s="89"/>
      <c r="QNF152" s="89"/>
      <c r="QNG152" s="89"/>
      <c r="QNH152" s="89"/>
      <c r="QNI152" s="89"/>
      <c r="QNJ152" s="89"/>
      <c r="QNK152" s="89"/>
      <c r="QNL152" s="89"/>
      <c r="QNM152" s="89"/>
      <c r="QNN152" s="89"/>
      <c r="QNO152" s="89"/>
      <c r="QNP152" s="89"/>
      <c r="QNQ152" s="89"/>
      <c r="QNR152" s="89"/>
      <c r="QNS152" s="89"/>
      <c r="QNT152" s="89"/>
      <c r="QNU152" s="89"/>
      <c r="QNV152" s="89"/>
      <c r="QNW152" s="89"/>
      <c r="QNX152" s="89"/>
      <c r="QNY152" s="89"/>
      <c r="QNZ152" s="89"/>
      <c r="QOA152" s="89"/>
      <c r="QOB152" s="89"/>
      <c r="QOC152" s="89"/>
      <c r="QOD152" s="89"/>
      <c r="QOE152" s="89"/>
      <c r="QOF152" s="89"/>
      <c r="QOG152" s="89"/>
      <c r="QOH152" s="89"/>
      <c r="QOI152" s="89"/>
      <c r="QOJ152" s="89"/>
      <c r="QOK152" s="89"/>
      <c r="QOL152" s="89"/>
      <c r="QOM152" s="89"/>
      <c r="QON152" s="89"/>
      <c r="QOO152" s="89"/>
      <c r="QOP152" s="89"/>
      <c r="QOQ152" s="89"/>
      <c r="QOR152" s="89"/>
      <c r="QOS152" s="89"/>
      <c r="QOT152" s="89"/>
      <c r="QOU152" s="89"/>
      <c r="QOV152" s="89"/>
      <c r="QOW152" s="89"/>
      <c r="QOX152" s="89"/>
      <c r="QOY152" s="89"/>
      <c r="QOZ152" s="89"/>
      <c r="QPA152" s="89"/>
      <c r="QPB152" s="89"/>
      <c r="QPC152" s="89"/>
      <c r="QPD152" s="89"/>
      <c r="QPE152" s="89"/>
      <c r="QPF152" s="89"/>
      <c r="QPG152" s="89"/>
      <c r="QPH152" s="89"/>
      <c r="QPI152" s="89"/>
      <c r="QPJ152" s="89"/>
      <c r="QPK152" s="89"/>
      <c r="QPL152" s="89"/>
      <c r="QPM152" s="89"/>
      <c r="QPN152" s="89"/>
      <c r="QPO152" s="89"/>
      <c r="QPP152" s="89"/>
      <c r="QPQ152" s="89"/>
      <c r="QPR152" s="89"/>
      <c r="QPS152" s="89"/>
      <c r="QPT152" s="89"/>
      <c r="QPU152" s="89"/>
      <c r="QPV152" s="89"/>
      <c r="QPW152" s="89"/>
      <c r="QPX152" s="89"/>
      <c r="QPY152" s="89"/>
      <c r="QPZ152" s="89"/>
      <c r="QQA152" s="89"/>
      <c r="QQB152" s="89"/>
      <c r="QQC152" s="89"/>
      <c r="QQD152" s="89"/>
      <c r="QQE152" s="89"/>
      <c r="QQF152" s="89"/>
      <c r="QQG152" s="89"/>
      <c r="QQH152" s="89"/>
      <c r="QQI152" s="89"/>
      <c r="QQJ152" s="89"/>
      <c r="QQK152" s="89"/>
      <c r="QQL152" s="89"/>
      <c r="QQM152" s="89"/>
      <c r="QQN152" s="89"/>
      <c r="QQO152" s="89"/>
      <c r="QQP152" s="89"/>
      <c r="QQQ152" s="89"/>
      <c r="QQR152" s="89"/>
      <c r="QQS152" s="89"/>
      <c r="QQT152" s="89"/>
      <c r="QQU152" s="89"/>
      <c r="QQV152" s="89"/>
      <c r="QQW152" s="89"/>
      <c r="QQX152" s="89"/>
      <c r="QQY152" s="89"/>
      <c r="QQZ152" s="89"/>
      <c r="QRA152" s="89"/>
      <c r="QRB152" s="89"/>
      <c r="QRC152" s="89"/>
      <c r="QRD152" s="89"/>
      <c r="QRE152" s="89"/>
      <c r="QRF152" s="89"/>
      <c r="QRG152" s="89"/>
      <c r="QRH152" s="89"/>
      <c r="QRI152" s="89"/>
      <c r="QRJ152" s="89"/>
      <c r="QRK152" s="89"/>
      <c r="QRL152" s="89"/>
      <c r="QRM152" s="89"/>
      <c r="QRN152" s="89"/>
      <c r="QRO152" s="89"/>
      <c r="QRP152" s="89"/>
      <c r="QRQ152" s="89"/>
      <c r="QRR152" s="89"/>
      <c r="QRS152" s="89"/>
      <c r="QRT152" s="89"/>
      <c r="QRU152" s="89"/>
      <c r="QRV152" s="89"/>
      <c r="QRW152" s="89"/>
      <c r="QRX152" s="89"/>
      <c r="QRY152" s="89"/>
      <c r="QRZ152" s="89"/>
      <c r="QSA152" s="89"/>
      <c r="QSB152" s="89"/>
      <c r="QSC152" s="89"/>
      <c r="QSD152" s="89"/>
      <c r="QSE152" s="89"/>
      <c r="QSF152" s="89"/>
      <c r="QSG152" s="89"/>
      <c r="QSH152" s="89"/>
      <c r="QSI152" s="89"/>
      <c r="QSJ152" s="89"/>
      <c r="QSK152" s="89"/>
      <c r="QSL152" s="89"/>
      <c r="QSM152" s="89"/>
      <c r="QSN152" s="89"/>
      <c r="QSO152" s="89"/>
      <c r="QSP152" s="89"/>
      <c r="QSQ152" s="89"/>
      <c r="QSR152" s="89"/>
      <c r="QSS152" s="89"/>
      <c r="QST152" s="89"/>
      <c r="QSU152" s="89"/>
      <c r="QSV152" s="89"/>
      <c r="QSW152" s="89"/>
      <c r="QSX152" s="89"/>
      <c r="QSY152" s="89"/>
      <c r="QSZ152" s="89"/>
      <c r="QTA152" s="89"/>
      <c r="QTB152" s="89"/>
      <c r="QTC152" s="89"/>
      <c r="QTD152" s="89"/>
      <c r="QTE152" s="89"/>
      <c r="QTF152" s="89"/>
      <c r="QTG152" s="89"/>
      <c r="QTH152" s="89"/>
      <c r="QTI152" s="89"/>
      <c r="QTJ152" s="89"/>
      <c r="QTK152" s="89"/>
      <c r="QTL152" s="89"/>
      <c r="QTM152" s="89"/>
      <c r="QTN152" s="89"/>
      <c r="QTO152" s="89"/>
      <c r="QTP152" s="89"/>
      <c r="QTQ152" s="89"/>
      <c r="QTR152" s="89"/>
      <c r="QTS152" s="89"/>
      <c r="QTT152" s="89"/>
      <c r="QTU152" s="89"/>
      <c r="QTV152" s="89"/>
      <c r="QTW152" s="89"/>
      <c r="QTX152" s="89"/>
      <c r="QTY152" s="89"/>
      <c r="QTZ152" s="89"/>
      <c r="QUA152" s="89"/>
      <c r="QUB152" s="89"/>
      <c r="QUC152" s="89"/>
      <c r="QUD152" s="89"/>
      <c r="QUE152" s="89"/>
      <c r="QUF152" s="89"/>
      <c r="QUG152" s="89"/>
      <c r="QUH152" s="89"/>
      <c r="QUI152" s="89"/>
      <c r="QUJ152" s="89"/>
      <c r="QUK152" s="89"/>
      <c r="QUL152" s="89"/>
      <c r="QUM152" s="89"/>
      <c r="QUN152" s="89"/>
      <c r="QUO152" s="89"/>
      <c r="QUP152" s="89"/>
      <c r="QUQ152" s="89"/>
      <c r="QUR152" s="89"/>
      <c r="QUS152" s="89"/>
      <c r="QUT152" s="89"/>
      <c r="QUU152" s="89"/>
      <c r="QUV152" s="89"/>
      <c r="QUW152" s="89"/>
      <c r="QUX152" s="89"/>
      <c r="QUY152" s="89"/>
      <c r="QUZ152" s="89"/>
      <c r="QVA152" s="89"/>
      <c r="QVB152" s="89"/>
      <c r="QVC152" s="89"/>
      <c r="QVD152" s="89"/>
      <c r="QVE152" s="89"/>
      <c r="QVF152" s="89"/>
      <c r="QVG152" s="89"/>
      <c r="QVH152" s="89"/>
      <c r="QVI152" s="89"/>
      <c r="QVJ152" s="89"/>
      <c r="QVK152" s="89"/>
      <c r="QVL152" s="89"/>
      <c r="QVM152" s="89"/>
      <c r="QVN152" s="89"/>
      <c r="QVO152" s="89"/>
      <c r="QVP152" s="89"/>
      <c r="QVQ152" s="89"/>
      <c r="QVR152" s="89"/>
      <c r="QVS152" s="89"/>
      <c r="QVT152" s="89"/>
      <c r="QVU152" s="89"/>
      <c r="QVV152" s="89"/>
      <c r="QVW152" s="89"/>
      <c r="QVX152" s="89"/>
      <c r="QVY152" s="89"/>
      <c r="QVZ152" s="89"/>
      <c r="QWA152" s="89"/>
      <c r="QWB152" s="89"/>
      <c r="QWC152" s="89"/>
      <c r="QWD152" s="89"/>
      <c r="QWE152" s="89"/>
      <c r="QWF152" s="89"/>
      <c r="QWG152" s="89"/>
      <c r="QWH152" s="89"/>
      <c r="QWI152" s="89"/>
      <c r="QWJ152" s="89"/>
      <c r="QWK152" s="89"/>
      <c r="QWL152" s="89"/>
      <c r="QWM152" s="89"/>
      <c r="QWN152" s="89"/>
      <c r="QWO152" s="89"/>
      <c r="QWP152" s="89"/>
      <c r="QWQ152" s="89"/>
      <c r="QWR152" s="89"/>
      <c r="QWS152" s="89"/>
      <c r="QWT152" s="89"/>
      <c r="QWU152" s="89"/>
      <c r="QWV152" s="89"/>
      <c r="QWW152" s="89"/>
      <c r="QWX152" s="89"/>
      <c r="QWY152" s="89"/>
      <c r="QWZ152" s="89"/>
      <c r="QXA152" s="89"/>
      <c r="QXB152" s="89"/>
      <c r="QXC152" s="89"/>
      <c r="QXD152" s="89"/>
      <c r="QXE152" s="89"/>
      <c r="QXF152" s="89"/>
      <c r="QXG152" s="89"/>
      <c r="QXH152" s="89"/>
      <c r="QXI152" s="89"/>
      <c r="QXJ152" s="89"/>
      <c r="QXK152" s="89"/>
      <c r="QXL152" s="89"/>
      <c r="QXM152" s="89"/>
      <c r="QXN152" s="89"/>
      <c r="QXO152" s="89"/>
      <c r="QXP152" s="89"/>
      <c r="QXQ152" s="89"/>
      <c r="QXR152" s="89"/>
      <c r="QXS152" s="89"/>
      <c r="QXT152" s="89"/>
      <c r="QXU152" s="89"/>
      <c r="QXV152" s="89"/>
      <c r="QXW152" s="89"/>
      <c r="QXX152" s="89"/>
      <c r="QXY152" s="89"/>
      <c r="QXZ152" s="89"/>
      <c r="QYA152" s="89"/>
      <c r="QYB152" s="89"/>
      <c r="QYC152" s="89"/>
      <c r="QYD152" s="89"/>
      <c r="QYE152" s="89"/>
      <c r="QYF152" s="89"/>
      <c r="QYG152" s="89"/>
      <c r="QYH152" s="89"/>
      <c r="QYI152" s="89"/>
      <c r="QYJ152" s="89"/>
      <c r="QYK152" s="89"/>
      <c r="QYL152" s="89"/>
      <c r="QYM152" s="89"/>
      <c r="QYN152" s="89"/>
      <c r="QYO152" s="89"/>
      <c r="QYP152" s="89"/>
      <c r="QYQ152" s="89"/>
      <c r="QYR152" s="89"/>
      <c r="QYS152" s="89"/>
      <c r="QYT152" s="89"/>
      <c r="QYU152" s="89"/>
      <c r="QYV152" s="89"/>
      <c r="QYW152" s="89"/>
      <c r="QYX152" s="89"/>
      <c r="QYY152" s="89"/>
      <c r="QYZ152" s="89"/>
      <c r="QZA152" s="89"/>
      <c r="QZB152" s="89"/>
      <c r="QZC152" s="89"/>
      <c r="QZD152" s="89"/>
      <c r="QZE152" s="89"/>
      <c r="QZF152" s="89"/>
      <c r="QZG152" s="89"/>
      <c r="QZH152" s="89"/>
      <c r="QZI152" s="89"/>
      <c r="QZJ152" s="89"/>
      <c r="QZK152" s="89"/>
      <c r="QZL152" s="89"/>
      <c r="QZM152" s="89"/>
      <c r="QZN152" s="89"/>
      <c r="QZO152" s="89"/>
      <c r="QZP152" s="89"/>
      <c r="QZQ152" s="89"/>
      <c r="QZR152" s="89"/>
      <c r="QZS152" s="89"/>
      <c r="QZT152" s="89"/>
      <c r="QZU152" s="89"/>
      <c r="QZV152" s="89"/>
      <c r="QZW152" s="89"/>
      <c r="QZX152" s="89"/>
      <c r="QZY152" s="89"/>
      <c r="QZZ152" s="89"/>
      <c r="RAA152" s="89"/>
      <c r="RAB152" s="89"/>
      <c r="RAC152" s="89"/>
      <c r="RAD152" s="89"/>
      <c r="RAE152" s="89"/>
      <c r="RAF152" s="89"/>
      <c r="RAG152" s="89"/>
      <c r="RAH152" s="89"/>
      <c r="RAI152" s="89"/>
      <c r="RAJ152" s="89"/>
      <c r="RAK152" s="89"/>
      <c r="RAL152" s="89"/>
      <c r="RAM152" s="89"/>
      <c r="RAN152" s="89"/>
      <c r="RAO152" s="89"/>
      <c r="RAP152" s="89"/>
      <c r="RAQ152" s="89"/>
      <c r="RAR152" s="89"/>
      <c r="RAS152" s="89"/>
      <c r="RAT152" s="89"/>
      <c r="RAU152" s="89"/>
      <c r="RAV152" s="89"/>
      <c r="RAW152" s="89"/>
      <c r="RAX152" s="89"/>
      <c r="RAY152" s="89"/>
      <c r="RAZ152" s="89"/>
      <c r="RBA152" s="89"/>
      <c r="RBB152" s="89"/>
      <c r="RBC152" s="89"/>
      <c r="RBD152" s="89"/>
      <c r="RBE152" s="89"/>
      <c r="RBF152" s="89"/>
      <c r="RBG152" s="89"/>
      <c r="RBH152" s="89"/>
      <c r="RBI152" s="89"/>
      <c r="RBJ152" s="89"/>
      <c r="RBK152" s="89"/>
      <c r="RBL152" s="89"/>
      <c r="RBM152" s="89"/>
      <c r="RBN152" s="89"/>
      <c r="RBO152" s="89"/>
      <c r="RBP152" s="89"/>
      <c r="RBQ152" s="89"/>
      <c r="RBR152" s="89"/>
      <c r="RBS152" s="89"/>
      <c r="RBT152" s="89"/>
      <c r="RBU152" s="89"/>
      <c r="RBV152" s="89"/>
      <c r="RBW152" s="89"/>
      <c r="RBX152" s="89"/>
      <c r="RBY152" s="89"/>
      <c r="RBZ152" s="89"/>
      <c r="RCA152" s="89"/>
      <c r="RCB152" s="89"/>
      <c r="RCC152" s="89"/>
      <c r="RCD152" s="89"/>
      <c r="RCE152" s="89"/>
      <c r="RCF152" s="89"/>
      <c r="RCG152" s="89"/>
      <c r="RCH152" s="89"/>
      <c r="RCI152" s="89"/>
      <c r="RCJ152" s="89"/>
      <c r="RCK152" s="89"/>
      <c r="RCL152" s="89"/>
      <c r="RCM152" s="89"/>
      <c r="RCN152" s="89"/>
      <c r="RCO152" s="89"/>
      <c r="RCP152" s="89"/>
      <c r="RCQ152" s="89"/>
      <c r="RCR152" s="89"/>
      <c r="RCS152" s="89"/>
      <c r="RCT152" s="89"/>
      <c r="RCU152" s="89"/>
      <c r="RCV152" s="89"/>
      <c r="RCW152" s="89"/>
      <c r="RCX152" s="89"/>
      <c r="RCY152" s="89"/>
      <c r="RCZ152" s="89"/>
      <c r="RDA152" s="89"/>
      <c r="RDB152" s="89"/>
      <c r="RDC152" s="89"/>
      <c r="RDD152" s="89"/>
      <c r="RDE152" s="89"/>
      <c r="RDF152" s="89"/>
      <c r="RDG152" s="89"/>
      <c r="RDH152" s="89"/>
      <c r="RDI152" s="89"/>
      <c r="RDJ152" s="89"/>
      <c r="RDK152" s="89"/>
      <c r="RDL152" s="89"/>
      <c r="RDM152" s="89"/>
      <c r="RDN152" s="89"/>
      <c r="RDO152" s="89"/>
      <c r="RDP152" s="89"/>
      <c r="RDQ152" s="89"/>
      <c r="RDR152" s="89"/>
      <c r="RDS152" s="89"/>
      <c r="RDT152" s="89"/>
      <c r="RDU152" s="89"/>
      <c r="RDV152" s="89"/>
      <c r="RDW152" s="89"/>
      <c r="RDX152" s="89"/>
      <c r="RDY152" s="89"/>
      <c r="RDZ152" s="89"/>
      <c r="REA152" s="89"/>
      <c r="REB152" s="89"/>
      <c r="REC152" s="89"/>
      <c r="RED152" s="89"/>
      <c r="REE152" s="89"/>
      <c r="REF152" s="89"/>
      <c r="REG152" s="89"/>
      <c r="REH152" s="89"/>
      <c r="REI152" s="89"/>
      <c r="REJ152" s="89"/>
      <c r="REK152" s="89"/>
      <c r="REL152" s="89"/>
      <c r="REM152" s="89"/>
      <c r="REN152" s="89"/>
      <c r="REO152" s="89"/>
      <c r="REP152" s="89"/>
      <c r="REQ152" s="89"/>
      <c r="RER152" s="89"/>
      <c r="RES152" s="89"/>
      <c r="RET152" s="89"/>
      <c r="REU152" s="89"/>
      <c r="REV152" s="89"/>
      <c r="REW152" s="89"/>
      <c r="REX152" s="89"/>
      <c r="REY152" s="89"/>
      <c r="REZ152" s="89"/>
      <c r="RFA152" s="89"/>
      <c r="RFB152" s="89"/>
      <c r="RFC152" s="89"/>
      <c r="RFD152" s="89"/>
      <c r="RFE152" s="89"/>
      <c r="RFF152" s="89"/>
      <c r="RFG152" s="89"/>
      <c r="RFH152" s="89"/>
      <c r="RFI152" s="89"/>
      <c r="RFJ152" s="89"/>
      <c r="RFK152" s="89"/>
      <c r="RFL152" s="89"/>
      <c r="RFM152" s="89"/>
      <c r="RFN152" s="89"/>
      <c r="RFO152" s="89"/>
      <c r="RFP152" s="89"/>
      <c r="RFQ152" s="89"/>
      <c r="RFR152" s="89"/>
      <c r="RFS152" s="89"/>
      <c r="RFT152" s="89"/>
      <c r="RFU152" s="89"/>
      <c r="RFV152" s="89"/>
      <c r="RFW152" s="89"/>
      <c r="RFX152" s="89"/>
      <c r="RFY152" s="89"/>
      <c r="RFZ152" s="89"/>
      <c r="RGA152" s="89"/>
      <c r="RGB152" s="89"/>
      <c r="RGC152" s="89"/>
      <c r="RGD152" s="89"/>
      <c r="RGE152" s="89"/>
      <c r="RGF152" s="89"/>
      <c r="RGG152" s="89"/>
      <c r="RGH152" s="89"/>
      <c r="RGI152" s="89"/>
      <c r="RGJ152" s="89"/>
      <c r="RGK152" s="89"/>
      <c r="RGL152" s="89"/>
      <c r="RGM152" s="89"/>
      <c r="RGN152" s="89"/>
      <c r="RGO152" s="89"/>
      <c r="RGP152" s="89"/>
      <c r="RGQ152" s="89"/>
      <c r="RGR152" s="89"/>
      <c r="RGS152" s="89"/>
      <c r="RGT152" s="89"/>
      <c r="RGU152" s="89"/>
      <c r="RGV152" s="89"/>
      <c r="RGW152" s="89"/>
      <c r="RGX152" s="89"/>
      <c r="RGY152" s="89"/>
      <c r="RGZ152" s="89"/>
      <c r="RHA152" s="89"/>
      <c r="RHB152" s="89"/>
      <c r="RHC152" s="89"/>
      <c r="RHD152" s="89"/>
      <c r="RHE152" s="89"/>
      <c r="RHF152" s="89"/>
      <c r="RHG152" s="89"/>
      <c r="RHH152" s="89"/>
      <c r="RHI152" s="89"/>
      <c r="RHJ152" s="89"/>
      <c r="RHK152" s="89"/>
      <c r="RHL152" s="89"/>
      <c r="RHM152" s="89"/>
      <c r="RHN152" s="89"/>
      <c r="RHO152" s="89"/>
      <c r="RHP152" s="89"/>
      <c r="RHQ152" s="89"/>
      <c r="RHR152" s="89"/>
      <c r="RHS152" s="89"/>
      <c r="RHT152" s="89"/>
      <c r="RHU152" s="89"/>
      <c r="RHV152" s="89"/>
      <c r="RHW152" s="89"/>
      <c r="RHX152" s="89"/>
      <c r="RHY152" s="89"/>
      <c r="RHZ152" s="89"/>
      <c r="RIA152" s="89"/>
      <c r="RIB152" s="89"/>
      <c r="RIC152" s="89"/>
      <c r="RID152" s="89"/>
      <c r="RIE152" s="89"/>
      <c r="RIF152" s="89"/>
      <c r="RIG152" s="89"/>
      <c r="RIH152" s="89"/>
      <c r="RII152" s="89"/>
      <c r="RIJ152" s="89"/>
      <c r="RIK152" s="89"/>
      <c r="RIL152" s="89"/>
      <c r="RIM152" s="89"/>
      <c r="RIN152" s="89"/>
      <c r="RIO152" s="89"/>
      <c r="RIP152" s="89"/>
      <c r="RIQ152" s="89"/>
      <c r="RIR152" s="89"/>
      <c r="RIS152" s="89"/>
      <c r="RIT152" s="89"/>
      <c r="RIU152" s="89"/>
      <c r="RIV152" s="89"/>
      <c r="RIW152" s="89"/>
      <c r="RIX152" s="89"/>
      <c r="RIY152" s="89"/>
      <c r="RIZ152" s="89"/>
      <c r="RJA152" s="89"/>
      <c r="RJB152" s="89"/>
      <c r="RJC152" s="89"/>
      <c r="RJD152" s="89"/>
      <c r="RJE152" s="89"/>
      <c r="RJF152" s="89"/>
      <c r="RJG152" s="89"/>
      <c r="RJH152" s="89"/>
      <c r="RJI152" s="89"/>
      <c r="RJJ152" s="89"/>
      <c r="RJK152" s="89"/>
      <c r="RJL152" s="89"/>
      <c r="RJM152" s="89"/>
      <c r="RJN152" s="89"/>
      <c r="RJO152" s="89"/>
      <c r="RJP152" s="89"/>
      <c r="RJQ152" s="89"/>
      <c r="RJR152" s="89"/>
      <c r="RJS152" s="89"/>
      <c r="RJT152" s="89"/>
      <c r="RJU152" s="89"/>
      <c r="RJV152" s="89"/>
      <c r="RJW152" s="89"/>
      <c r="RJX152" s="89"/>
      <c r="RJY152" s="89"/>
      <c r="RJZ152" s="89"/>
      <c r="RKA152" s="89"/>
      <c r="RKB152" s="89"/>
      <c r="RKC152" s="89"/>
      <c r="RKD152" s="89"/>
      <c r="RKE152" s="89"/>
      <c r="RKF152" s="89"/>
      <c r="RKG152" s="89"/>
      <c r="RKH152" s="89"/>
      <c r="RKI152" s="89"/>
      <c r="RKJ152" s="89"/>
      <c r="RKK152" s="89"/>
      <c r="RKL152" s="89"/>
      <c r="RKM152" s="89"/>
      <c r="RKN152" s="89"/>
      <c r="RKO152" s="89"/>
      <c r="RKP152" s="89"/>
      <c r="RKQ152" s="89"/>
      <c r="RKR152" s="89"/>
      <c r="RKS152" s="89"/>
      <c r="RKT152" s="89"/>
      <c r="RKU152" s="89"/>
      <c r="RKV152" s="89"/>
      <c r="RKW152" s="89"/>
      <c r="RKX152" s="89"/>
      <c r="RKY152" s="89"/>
      <c r="RKZ152" s="89"/>
      <c r="RLA152" s="89"/>
      <c r="RLB152" s="89"/>
      <c r="RLC152" s="89"/>
      <c r="RLD152" s="89"/>
      <c r="RLE152" s="89"/>
      <c r="RLF152" s="89"/>
      <c r="RLG152" s="89"/>
      <c r="RLH152" s="89"/>
      <c r="RLI152" s="89"/>
      <c r="RLJ152" s="89"/>
      <c r="RLK152" s="89"/>
      <c r="RLL152" s="89"/>
      <c r="RLM152" s="89"/>
      <c r="RLN152" s="89"/>
      <c r="RLO152" s="89"/>
      <c r="RLP152" s="89"/>
      <c r="RLQ152" s="89"/>
      <c r="RLR152" s="89"/>
      <c r="RLS152" s="89"/>
      <c r="RLT152" s="89"/>
      <c r="RLU152" s="89"/>
      <c r="RLV152" s="89"/>
      <c r="RLW152" s="89"/>
      <c r="RLX152" s="89"/>
      <c r="RLY152" s="89"/>
      <c r="RLZ152" s="89"/>
      <c r="RMA152" s="89"/>
      <c r="RMB152" s="89"/>
      <c r="RMC152" s="89"/>
      <c r="RMD152" s="89"/>
      <c r="RME152" s="89"/>
      <c r="RMF152" s="89"/>
      <c r="RMG152" s="89"/>
      <c r="RMH152" s="89"/>
      <c r="RMI152" s="89"/>
      <c r="RMJ152" s="89"/>
      <c r="RMK152" s="89"/>
      <c r="RML152" s="89"/>
      <c r="RMM152" s="89"/>
      <c r="RMN152" s="89"/>
      <c r="RMO152" s="89"/>
      <c r="RMP152" s="89"/>
      <c r="RMQ152" s="89"/>
      <c r="RMR152" s="89"/>
      <c r="RMS152" s="89"/>
      <c r="RMT152" s="89"/>
      <c r="RMU152" s="89"/>
      <c r="RMV152" s="89"/>
      <c r="RMW152" s="89"/>
      <c r="RMX152" s="89"/>
      <c r="RMY152" s="89"/>
      <c r="RMZ152" s="89"/>
      <c r="RNA152" s="89"/>
      <c r="RNB152" s="89"/>
      <c r="RNC152" s="89"/>
      <c r="RND152" s="89"/>
      <c r="RNE152" s="89"/>
      <c r="RNF152" s="89"/>
      <c r="RNG152" s="89"/>
      <c r="RNH152" s="89"/>
      <c r="RNI152" s="89"/>
      <c r="RNJ152" s="89"/>
      <c r="RNK152" s="89"/>
      <c r="RNL152" s="89"/>
      <c r="RNM152" s="89"/>
      <c r="RNN152" s="89"/>
      <c r="RNO152" s="89"/>
      <c r="RNP152" s="89"/>
      <c r="RNQ152" s="89"/>
      <c r="RNR152" s="89"/>
      <c r="RNS152" s="89"/>
      <c r="RNT152" s="89"/>
      <c r="RNU152" s="89"/>
      <c r="RNV152" s="89"/>
      <c r="RNW152" s="89"/>
      <c r="RNX152" s="89"/>
      <c r="RNY152" s="89"/>
      <c r="RNZ152" s="89"/>
      <c r="ROA152" s="89"/>
      <c r="ROB152" s="89"/>
      <c r="ROC152" s="89"/>
      <c r="ROD152" s="89"/>
      <c r="ROE152" s="89"/>
      <c r="ROF152" s="89"/>
      <c r="ROG152" s="89"/>
      <c r="ROH152" s="89"/>
      <c r="ROI152" s="89"/>
      <c r="ROJ152" s="89"/>
      <c r="ROK152" s="89"/>
      <c r="ROL152" s="89"/>
      <c r="ROM152" s="89"/>
      <c r="RON152" s="89"/>
      <c r="ROO152" s="89"/>
      <c r="ROP152" s="89"/>
      <c r="ROQ152" s="89"/>
      <c r="ROR152" s="89"/>
      <c r="ROS152" s="89"/>
      <c r="ROT152" s="89"/>
      <c r="ROU152" s="89"/>
      <c r="ROV152" s="89"/>
      <c r="ROW152" s="89"/>
      <c r="ROX152" s="89"/>
      <c r="ROY152" s="89"/>
      <c r="ROZ152" s="89"/>
      <c r="RPA152" s="89"/>
      <c r="RPB152" s="89"/>
      <c r="RPC152" s="89"/>
      <c r="RPD152" s="89"/>
      <c r="RPE152" s="89"/>
      <c r="RPF152" s="89"/>
      <c r="RPG152" s="89"/>
      <c r="RPH152" s="89"/>
      <c r="RPI152" s="89"/>
      <c r="RPJ152" s="89"/>
      <c r="RPK152" s="89"/>
      <c r="RPL152" s="89"/>
      <c r="RPM152" s="89"/>
      <c r="RPN152" s="89"/>
      <c r="RPO152" s="89"/>
      <c r="RPP152" s="89"/>
      <c r="RPQ152" s="89"/>
      <c r="RPR152" s="89"/>
      <c r="RPS152" s="89"/>
      <c r="RPT152" s="89"/>
      <c r="RPU152" s="89"/>
      <c r="RPV152" s="89"/>
      <c r="RPW152" s="89"/>
      <c r="RPX152" s="89"/>
      <c r="RPY152" s="89"/>
      <c r="RPZ152" s="89"/>
      <c r="RQA152" s="89"/>
      <c r="RQB152" s="89"/>
      <c r="RQC152" s="89"/>
      <c r="RQD152" s="89"/>
      <c r="RQE152" s="89"/>
      <c r="RQF152" s="89"/>
      <c r="RQG152" s="89"/>
      <c r="RQH152" s="89"/>
      <c r="RQI152" s="89"/>
      <c r="RQJ152" s="89"/>
      <c r="RQK152" s="89"/>
      <c r="RQL152" s="89"/>
      <c r="RQM152" s="89"/>
      <c r="RQN152" s="89"/>
      <c r="RQO152" s="89"/>
      <c r="RQP152" s="89"/>
      <c r="RQQ152" s="89"/>
      <c r="RQR152" s="89"/>
      <c r="RQS152" s="89"/>
      <c r="RQT152" s="89"/>
      <c r="RQU152" s="89"/>
      <c r="RQV152" s="89"/>
      <c r="RQW152" s="89"/>
      <c r="RQX152" s="89"/>
      <c r="RQY152" s="89"/>
      <c r="RQZ152" s="89"/>
      <c r="RRA152" s="89"/>
      <c r="RRB152" s="89"/>
      <c r="RRC152" s="89"/>
      <c r="RRD152" s="89"/>
      <c r="RRE152" s="89"/>
      <c r="RRF152" s="89"/>
      <c r="RRG152" s="89"/>
      <c r="RRH152" s="89"/>
      <c r="RRI152" s="89"/>
      <c r="RRJ152" s="89"/>
      <c r="RRK152" s="89"/>
      <c r="RRL152" s="89"/>
      <c r="RRM152" s="89"/>
      <c r="RRN152" s="89"/>
      <c r="RRO152" s="89"/>
      <c r="RRP152" s="89"/>
      <c r="RRQ152" s="89"/>
      <c r="RRR152" s="89"/>
      <c r="RRS152" s="89"/>
      <c r="RRT152" s="89"/>
      <c r="RRU152" s="89"/>
      <c r="RRV152" s="89"/>
      <c r="RRW152" s="89"/>
      <c r="RRX152" s="89"/>
      <c r="RRY152" s="89"/>
      <c r="RRZ152" s="89"/>
      <c r="RSA152" s="89"/>
      <c r="RSB152" s="89"/>
      <c r="RSC152" s="89"/>
      <c r="RSD152" s="89"/>
      <c r="RSE152" s="89"/>
      <c r="RSF152" s="89"/>
      <c r="RSG152" s="89"/>
      <c r="RSH152" s="89"/>
      <c r="RSI152" s="89"/>
      <c r="RSJ152" s="89"/>
      <c r="RSK152" s="89"/>
      <c r="RSL152" s="89"/>
      <c r="RSM152" s="89"/>
      <c r="RSN152" s="89"/>
      <c r="RSO152" s="89"/>
      <c r="RSP152" s="89"/>
      <c r="RSQ152" s="89"/>
      <c r="RSR152" s="89"/>
      <c r="RSS152" s="89"/>
      <c r="RST152" s="89"/>
      <c r="RSU152" s="89"/>
      <c r="RSV152" s="89"/>
      <c r="RSW152" s="89"/>
      <c r="RSX152" s="89"/>
      <c r="RSY152" s="89"/>
      <c r="RSZ152" s="89"/>
      <c r="RTA152" s="89"/>
      <c r="RTB152" s="89"/>
      <c r="RTC152" s="89"/>
      <c r="RTD152" s="89"/>
      <c r="RTE152" s="89"/>
      <c r="RTF152" s="89"/>
      <c r="RTG152" s="89"/>
      <c r="RTH152" s="89"/>
      <c r="RTI152" s="89"/>
      <c r="RTJ152" s="89"/>
      <c r="RTK152" s="89"/>
      <c r="RTL152" s="89"/>
      <c r="RTM152" s="89"/>
      <c r="RTN152" s="89"/>
      <c r="RTO152" s="89"/>
      <c r="RTP152" s="89"/>
      <c r="RTQ152" s="89"/>
      <c r="RTR152" s="89"/>
      <c r="RTS152" s="89"/>
      <c r="RTT152" s="89"/>
      <c r="RTU152" s="89"/>
      <c r="RTV152" s="89"/>
      <c r="RTW152" s="89"/>
      <c r="RTX152" s="89"/>
      <c r="RTY152" s="89"/>
      <c r="RTZ152" s="89"/>
      <c r="RUA152" s="89"/>
      <c r="RUB152" s="89"/>
      <c r="RUC152" s="89"/>
      <c r="RUD152" s="89"/>
      <c r="RUE152" s="89"/>
      <c r="RUF152" s="89"/>
      <c r="RUG152" s="89"/>
      <c r="RUH152" s="89"/>
      <c r="RUI152" s="89"/>
      <c r="RUJ152" s="89"/>
      <c r="RUK152" s="89"/>
      <c r="RUL152" s="89"/>
      <c r="RUM152" s="89"/>
      <c r="RUN152" s="89"/>
      <c r="RUO152" s="89"/>
      <c r="RUP152" s="89"/>
      <c r="RUQ152" s="89"/>
      <c r="RUR152" s="89"/>
      <c r="RUS152" s="89"/>
      <c r="RUT152" s="89"/>
      <c r="RUU152" s="89"/>
      <c r="RUV152" s="89"/>
      <c r="RUW152" s="89"/>
      <c r="RUX152" s="89"/>
      <c r="RUY152" s="89"/>
      <c r="RUZ152" s="89"/>
      <c r="RVA152" s="89"/>
      <c r="RVB152" s="89"/>
      <c r="RVC152" s="89"/>
      <c r="RVD152" s="89"/>
      <c r="RVE152" s="89"/>
      <c r="RVF152" s="89"/>
      <c r="RVG152" s="89"/>
      <c r="RVH152" s="89"/>
      <c r="RVI152" s="89"/>
      <c r="RVJ152" s="89"/>
      <c r="RVK152" s="89"/>
      <c r="RVL152" s="89"/>
      <c r="RVM152" s="89"/>
      <c r="RVN152" s="89"/>
      <c r="RVO152" s="89"/>
      <c r="RVP152" s="89"/>
      <c r="RVQ152" s="89"/>
      <c r="RVR152" s="89"/>
      <c r="RVS152" s="89"/>
      <c r="RVT152" s="89"/>
      <c r="RVU152" s="89"/>
      <c r="RVV152" s="89"/>
      <c r="RVW152" s="89"/>
      <c r="RVX152" s="89"/>
      <c r="RVY152" s="89"/>
      <c r="RVZ152" s="89"/>
      <c r="RWA152" s="89"/>
      <c r="RWB152" s="89"/>
      <c r="RWC152" s="89"/>
      <c r="RWD152" s="89"/>
      <c r="RWE152" s="89"/>
      <c r="RWF152" s="89"/>
      <c r="RWG152" s="89"/>
      <c r="RWH152" s="89"/>
      <c r="RWI152" s="89"/>
      <c r="RWJ152" s="89"/>
      <c r="RWK152" s="89"/>
      <c r="RWL152" s="89"/>
      <c r="RWM152" s="89"/>
      <c r="RWN152" s="89"/>
      <c r="RWO152" s="89"/>
      <c r="RWP152" s="89"/>
      <c r="RWQ152" s="89"/>
      <c r="RWR152" s="89"/>
      <c r="RWS152" s="89"/>
      <c r="RWT152" s="89"/>
      <c r="RWU152" s="89"/>
      <c r="RWV152" s="89"/>
      <c r="RWW152" s="89"/>
      <c r="RWX152" s="89"/>
      <c r="RWY152" s="89"/>
      <c r="RWZ152" s="89"/>
      <c r="RXA152" s="89"/>
      <c r="RXB152" s="89"/>
      <c r="RXC152" s="89"/>
      <c r="RXD152" s="89"/>
      <c r="RXE152" s="89"/>
      <c r="RXF152" s="89"/>
      <c r="RXG152" s="89"/>
      <c r="RXH152" s="89"/>
      <c r="RXI152" s="89"/>
      <c r="RXJ152" s="89"/>
      <c r="RXK152" s="89"/>
      <c r="RXL152" s="89"/>
      <c r="RXM152" s="89"/>
      <c r="RXN152" s="89"/>
      <c r="RXO152" s="89"/>
      <c r="RXP152" s="89"/>
      <c r="RXQ152" s="89"/>
      <c r="RXR152" s="89"/>
      <c r="RXS152" s="89"/>
      <c r="RXT152" s="89"/>
      <c r="RXU152" s="89"/>
      <c r="RXV152" s="89"/>
      <c r="RXW152" s="89"/>
      <c r="RXX152" s="89"/>
      <c r="RXY152" s="89"/>
      <c r="RXZ152" s="89"/>
      <c r="RYA152" s="89"/>
      <c r="RYB152" s="89"/>
      <c r="RYC152" s="89"/>
      <c r="RYD152" s="89"/>
      <c r="RYE152" s="89"/>
      <c r="RYF152" s="89"/>
      <c r="RYG152" s="89"/>
      <c r="RYH152" s="89"/>
      <c r="RYI152" s="89"/>
      <c r="RYJ152" s="89"/>
      <c r="RYK152" s="89"/>
      <c r="RYL152" s="89"/>
      <c r="RYM152" s="89"/>
      <c r="RYN152" s="89"/>
      <c r="RYO152" s="89"/>
      <c r="RYP152" s="89"/>
      <c r="RYQ152" s="89"/>
      <c r="RYR152" s="89"/>
      <c r="RYS152" s="89"/>
      <c r="RYT152" s="89"/>
      <c r="RYU152" s="89"/>
      <c r="RYV152" s="89"/>
      <c r="RYW152" s="89"/>
      <c r="RYX152" s="89"/>
      <c r="RYY152" s="89"/>
      <c r="RYZ152" s="89"/>
      <c r="RZA152" s="89"/>
      <c r="RZB152" s="89"/>
      <c r="RZC152" s="89"/>
      <c r="RZD152" s="89"/>
      <c r="RZE152" s="89"/>
      <c r="RZF152" s="89"/>
      <c r="RZG152" s="89"/>
      <c r="RZH152" s="89"/>
      <c r="RZI152" s="89"/>
      <c r="RZJ152" s="89"/>
      <c r="RZK152" s="89"/>
      <c r="RZL152" s="89"/>
      <c r="RZM152" s="89"/>
      <c r="RZN152" s="89"/>
      <c r="RZO152" s="89"/>
      <c r="RZP152" s="89"/>
      <c r="RZQ152" s="89"/>
      <c r="RZR152" s="89"/>
      <c r="RZS152" s="89"/>
      <c r="RZT152" s="89"/>
      <c r="RZU152" s="89"/>
      <c r="RZV152" s="89"/>
      <c r="RZW152" s="89"/>
      <c r="RZX152" s="89"/>
      <c r="RZY152" s="89"/>
      <c r="RZZ152" s="89"/>
      <c r="SAA152" s="89"/>
      <c r="SAB152" s="89"/>
      <c r="SAC152" s="89"/>
      <c r="SAD152" s="89"/>
      <c r="SAE152" s="89"/>
      <c r="SAF152" s="89"/>
      <c r="SAG152" s="89"/>
      <c r="SAH152" s="89"/>
      <c r="SAI152" s="89"/>
      <c r="SAJ152" s="89"/>
      <c r="SAK152" s="89"/>
      <c r="SAL152" s="89"/>
      <c r="SAM152" s="89"/>
      <c r="SAN152" s="89"/>
      <c r="SAO152" s="89"/>
      <c r="SAP152" s="89"/>
      <c r="SAQ152" s="89"/>
      <c r="SAR152" s="89"/>
      <c r="SAS152" s="89"/>
      <c r="SAT152" s="89"/>
      <c r="SAU152" s="89"/>
      <c r="SAV152" s="89"/>
      <c r="SAW152" s="89"/>
      <c r="SAX152" s="89"/>
      <c r="SAY152" s="89"/>
      <c r="SAZ152" s="89"/>
      <c r="SBA152" s="89"/>
      <c r="SBB152" s="89"/>
      <c r="SBC152" s="89"/>
      <c r="SBD152" s="89"/>
      <c r="SBE152" s="89"/>
      <c r="SBF152" s="89"/>
      <c r="SBG152" s="89"/>
      <c r="SBH152" s="89"/>
      <c r="SBI152" s="89"/>
      <c r="SBJ152" s="89"/>
      <c r="SBK152" s="89"/>
      <c r="SBL152" s="89"/>
      <c r="SBM152" s="89"/>
      <c r="SBN152" s="89"/>
      <c r="SBO152" s="89"/>
      <c r="SBP152" s="89"/>
      <c r="SBQ152" s="89"/>
      <c r="SBR152" s="89"/>
      <c r="SBS152" s="89"/>
      <c r="SBT152" s="89"/>
      <c r="SBU152" s="89"/>
      <c r="SBV152" s="89"/>
      <c r="SBW152" s="89"/>
      <c r="SBX152" s="89"/>
      <c r="SBY152" s="89"/>
      <c r="SBZ152" s="89"/>
      <c r="SCA152" s="89"/>
      <c r="SCB152" s="89"/>
      <c r="SCC152" s="89"/>
      <c r="SCD152" s="89"/>
      <c r="SCE152" s="89"/>
      <c r="SCF152" s="89"/>
      <c r="SCG152" s="89"/>
      <c r="SCH152" s="89"/>
      <c r="SCI152" s="89"/>
      <c r="SCJ152" s="89"/>
      <c r="SCK152" s="89"/>
      <c r="SCL152" s="89"/>
      <c r="SCM152" s="89"/>
      <c r="SCN152" s="89"/>
      <c r="SCO152" s="89"/>
      <c r="SCP152" s="89"/>
      <c r="SCQ152" s="89"/>
      <c r="SCR152" s="89"/>
      <c r="SCS152" s="89"/>
      <c r="SCT152" s="89"/>
      <c r="SCU152" s="89"/>
      <c r="SCV152" s="89"/>
      <c r="SCW152" s="89"/>
      <c r="SCX152" s="89"/>
      <c r="SCY152" s="89"/>
      <c r="SCZ152" s="89"/>
      <c r="SDA152" s="89"/>
      <c r="SDB152" s="89"/>
      <c r="SDC152" s="89"/>
      <c r="SDD152" s="89"/>
      <c r="SDE152" s="89"/>
      <c r="SDF152" s="89"/>
      <c r="SDG152" s="89"/>
      <c r="SDH152" s="89"/>
      <c r="SDI152" s="89"/>
      <c r="SDJ152" s="89"/>
      <c r="SDK152" s="89"/>
      <c r="SDL152" s="89"/>
      <c r="SDM152" s="89"/>
      <c r="SDN152" s="89"/>
      <c r="SDO152" s="89"/>
      <c r="SDP152" s="89"/>
      <c r="SDQ152" s="89"/>
      <c r="SDR152" s="89"/>
      <c r="SDS152" s="89"/>
      <c r="SDT152" s="89"/>
      <c r="SDU152" s="89"/>
      <c r="SDV152" s="89"/>
      <c r="SDW152" s="89"/>
      <c r="SDX152" s="89"/>
      <c r="SDY152" s="89"/>
      <c r="SDZ152" s="89"/>
      <c r="SEA152" s="89"/>
      <c r="SEB152" s="89"/>
      <c r="SEC152" s="89"/>
      <c r="SED152" s="89"/>
      <c r="SEE152" s="89"/>
      <c r="SEF152" s="89"/>
      <c r="SEG152" s="89"/>
      <c r="SEH152" s="89"/>
      <c r="SEI152" s="89"/>
      <c r="SEJ152" s="89"/>
      <c r="SEK152" s="89"/>
      <c r="SEL152" s="89"/>
      <c r="SEM152" s="89"/>
      <c r="SEN152" s="89"/>
      <c r="SEO152" s="89"/>
      <c r="SEP152" s="89"/>
      <c r="SEQ152" s="89"/>
      <c r="SER152" s="89"/>
      <c r="SES152" s="89"/>
      <c r="SET152" s="89"/>
      <c r="SEU152" s="89"/>
      <c r="SEV152" s="89"/>
      <c r="SEW152" s="89"/>
      <c r="SEX152" s="89"/>
      <c r="SEY152" s="89"/>
      <c r="SEZ152" s="89"/>
      <c r="SFA152" s="89"/>
      <c r="SFB152" s="89"/>
      <c r="SFC152" s="89"/>
      <c r="SFD152" s="89"/>
      <c r="SFE152" s="89"/>
      <c r="SFF152" s="89"/>
      <c r="SFG152" s="89"/>
      <c r="SFH152" s="89"/>
      <c r="SFI152" s="89"/>
      <c r="SFJ152" s="89"/>
      <c r="SFK152" s="89"/>
      <c r="SFL152" s="89"/>
      <c r="SFM152" s="89"/>
      <c r="SFN152" s="89"/>
      <c r="SFO152" s="89"/>
      <c r="SFP152" s="89"/>
      <c r="SFQ152" s="89"/>
      <c r="SFR152" s="89"/>
      <c r="SFS152" s="89"/>
      <c r="SFT152" s="89"/>
      <c r="SFU152" s="89"/>
      <c r="SFV152" s="89"/>
      <c r="SFW152" s="89"/>
      <c r="SFX152" s="89"/>
      <c r="SFY152" s="89"/>
      <c r="SFZ152" s="89"/>
      <c r="SGA152" s="89"/>
      <c r="SGB152" s="89"/>
      <c r="SGC152" s="89"/>
      <c r="SGD152" s="89"/>
      <c r="SGE152" s="89"/>
      <c r="SGF152" s="89"/>
      <c r="SGG152" s="89"/>
      <c r="SGH152" s="89"/>
      <c r="SGI152" s="89"/>
      <c r="SGJ152" s="89"/>
      <c r="SGK152" s="89"/>
      <c r="SGL152" s="89"/>
      <c r="SGM152" s="89"/>
      <c r="SGN152" s="89"/>
      <c r="SGO152" s="89"/>
      <c r="SGP152" s="89"/>
      <c r="SGQ152" s="89"/>
      <c r="SGR152" s="89"/>
      <c r="SGS152" s="89"/>
      <c r="SGT152" s="89"/>
      <c r="SGU152" s="89"/>
      <c r="SGV152" s="89"/>
      <c r="SGW152" s="89"/>
      <c r="SGX152" s="89"/>
      <c r="SGY152" s="89"/>
      <c r="SGZ152" s="89"/>
      <c r="SHA152" s="89"/>
      <c r="SHB152" s="89"/>
      <c r="SHC152" s="89"/>
      <c r="SHD152" s="89"/>
      <c r="SHE152" s="89"/>
      <c r="SHF152" s="89"/>
      <c r="SHG152" s="89"/>
      <c r="SHH152" s="89"/>
      <c r="SHI152" s="89"/>
      <c r="SHJ152" s="89"/>
      <c r="SHK152" s="89"/>
      <c r="SHL152" s="89"/>
      <c r="SHM152" s="89"/>
      <c r="SHN152" s="89"/>
      <c r="SHO152" s="89"/>
      <c r="SHP152" s="89"/>
      <c r="SHQ152" s="89"/>
      <c r="SHR152" s="89"/>
      <c r="SHS152" s="89"/>
      <c r="SHT152" s="89"/>
      <c r="SHU152" s="89"/>
      <c r="SHV152" s="89"/>
      <c r="SHW152" s="89"/>
      <c r="SHX152" s="89"/>
      <c r="SHY152" s="89"/>
      <c r="SHZ152" s="89"/>
      <c r="SIA152" s="89"/>
      <c r="SIB152" s="89"/>
      <c r="SIC152" s="89"/>
      <c r="SID152" s="89"/>
      <c r="SIE152" s="89"/>
      <c r="SIF152" s="89"/>
      <c r="SIG152" s="89"/>
      <c r="SIH152" s="89"/>
      <c r="SII152" s="89"/>
      <c r="SIJ152" s="89"/>
      <c r="SIK152" s="89"/>
      <c r="SIL152" s="89"/>
      <c r="SIM152" s="89"/>
      <c r="SIN152" s="89"/>
      <c r="SIO152" s="89"/>
      <c r="SIP152" s="89"/>
      <c r="SIQ152" s="89"/>
      <c r="SIR152" s="89"/>
      <c r="SIS152" s="89"/>
      <c r="SIT152" s="89"/>
      <c r="SIU152" s="89"/>
      <c r="SIV152" s="89"/>
      <c r="SIW152" s="89"/>
      <c r="SIX152" s="89"/>
      <c r="SIY152" s="89"/>
      <c r="SIZ152" s="89"/>
      <c r="SJA152" s="89"/>
      <c r="SJB152" s="89"/>
      <c r="SJC152" s="89"/>
      <c r="SJD152" s="89"/>
      <c r="SJE152" s="89"/>
      <c r="SJF152" s="89"/>
      <c r="SJG152" s="89"/>
      <c r="SJH152" s="89"/>
      <c r="SJI152" s="89"/>
      <c r="SJJ152" s="89"/>
      <c r="SJK152" s="89"/>
      <c r="SJL152" s="89"/>
      <c r="SJM152" s="89"/>
      <c r="SJN152" s="89"/>
      <c r="SJO152" s="89"/>
      <c r="SJP152" s="89"/>
      <c r="SJQ152" s="89"/>
      <c r="SJR152" s="89"/>
      <c r="SJS152" s="89"/>
      <c r="SJT152" s="89"/>
      <c r="SJU152" s="89"/>
      <c r="SJV152" s="89"/>
      <c r="SJW152" s="89"/>
      <c r="SJX152" s="89"/>
      <c r="SJY152" s="89"/>
      <c r="SJZ152" s="89"/>
      <c r="SKA152" s="89"/>
      <c r="SKB152" s="89"/>
      <c r="SKC152" s="89"/>
      <c r="SKD152" s="89"/>
      <c r="SKE152" s="89"/>
      <c r="SKF152" s="89"/>
      <c r="SKG152" s="89"/>
      <c r="SKH152" s="89"/>
      <c r="SKI152" s="89"/>
      <c r="SKJ152" s="89"/>
      <c r="SKK152" s="89"/>
      <c r="SKL152" s="89"/>
      <c r="SKM152" s="89"/>
      <c r="SKN152" s="89"/>
      <c r="SKO152" s="89"/>
      <c r="SKP152" s="89"/>
      <c r="SKQ152" s="89"/>
      <c r="SKR152" s="89"/>
      <c r="SKS152" s="89"/>
      <c r="SKT152" s="89"/>
      <c r="SKU152" s="89"/>
      <c r="SKV152" s="89"/>
      <c r="SKW152" s="89"/>
      <c r="SKX152" s="89"/>
      <c r="SKY152" s="89"/>
      <c r="SKZ152" s="89"/>
      <c r="SLA152" s="89"/>
      <c r="SLB152" s="89"/>
      <c r="SLC152" s="89"/>
      <c r="SLD152" s="89"/>
      <c r="SLE152" s="89"/>
      <c r="SLF152" s="89"/>
      <c r="SLG152" s="89"/>
      <c r="SLH152" s="89"/>
      <c r="SLI152" s="89"/>
      <c r="SLJ152" s="89"/>
      <c r="SLK152" s="89"/>
      <c r="SLL152" s="89"/>
      <c r="SLM152" s="89"/>
      <c r="SLN152" s="89"/>
      <c r="SLO152" s="89"/>
      <c r="SLP152" s="89"/>
      <c r="SLQ152" s="89"/>
      <c r="SLR152" s="89"/>
      <c r="SLS152" s="89"/>
      <c r="SLT152" s="89"/>
      <c r="SLU152" s="89"/>
      <c r="SLV152" s="89"/>
      <c r="SLW152" s="89"/>
      <c r="SLX152" s="89"/>
      <c r="SLY152" s="89"/>
      <c r="SLZ152" s="89"/>
      <c r="SMA152" s="89"/>
      <c r="SMB152" s="89"/>
      <c r="SMC152" s="89"/>
      <c r="SMD152" s="89"/>
      <c r="SME152" s="89"/>
      <c r="SMF152" s="89"/>
      <c r="SMG152" s="89"/>
      <c r="SMH152" s="89"/>
      <c r="SMI152" s="89"/>
      <c r="SMJ152" s="89"/>
      <c r="SMK152" s="89"/>
      <c r="SML152" s="89"/>
      <c r="SMM152" s="89"/>
      <c r="SMN152" s="89"/>
      <c r="SMO152" s="89"/>
      <c r="SMP152" s="89"/>
      <c r="SMQ152" s="89"/>
      <c r="SMR152" s="89"/>
      <c r="SMS152" s="89"/>
      <c r="SMT152" s="89"/>
      <c r="SMU152" s="89"/>
      <c r="SMV152" s="89"/>
      <c r="SMW152" s="89"/>
      <c r="SMX152" s="89"/>
      <c r="SMY152" s="89"/>
      <c r="SMZ152" s="89"/>
      <c r="SNA152" s="89"/>
      <c r="SNB152" s="89"/>
      <c r="SNC152" s="89"/>
      <c r="SND152" s="89"/>
      <c r="SNE152" s="89"/>
      <c r="SNF152" s="89"/>
      <c r="SNG152" s="89"/>
      <c r="SNH152" s="89"/>
      <c r="SNI152" s="89"/>
      <c r="SNJ152" s="89"/>
      <c r="SNK152" s="89"/>
      <c r="SNL152" s="89"/>
      <c r="SNM152" s="89"/>
      <c r="SNN152" s="89"/>
      <c r="SNO152" s="89"/>
      <c r="SNP152" s="89"/>
      <c r="SNQ152" s="89"/>
      <c r="SNR152" s="89"/>
      <c r="SNS152" s="89"/>
      <c r="SNT152" s="89"/>
      <c r="SNU152" s="89"/>
      <c r="SNV152" s="89"/>
      <c r="SNW152" s="89"/>
      <c r="SNX152" s="89"/>
      <c r="SNY152" s="89"/>
      <c r="SNZ152" s="89"/>
      <c r="SOA152" s="89"/>
      <c r="SOB152" s="89"/>
      <c r="SOC152" s="89"/>
      <c r="SOD152" s="89"/>
      <c r="SOE152" s="89"/>
      <c r="SOF152" s="89"/>
      <c r="SOG152" s="89"/>
      <c r="SOH152" s="89"/>
      <c r="SOI152" s="89"/>
      <c r="SOJ152" s="89"/>
      <c r="SOK152" s="89"/>
      <c r="SOL152" s="89"/>
      <c r="SOM152" s="89"/>
      <c r="SON152" s="89"/>
      <c r="SOO152" s="89"/>
      <c r="SOP152" s="89"/>
      <c r="SOQ152" s="89"/>
      <c r="SOR152" s="89"/>
      <c r="SOS152" s="89"/>
      <c r="SOT152" s="89"/>
      <c r="SOU152" s="89"/>
      <c r="SOV152" s="89"/>
      <c r="SOW152" s="89"/>
      <c r="SOX152" s="89"/>
      <c r="SOY152" s="89"/>
      <c r="SOZ152" s="89"/>
      <c r="SPA152" s="89"/>
      <c r="SPB152" s="89"/>
      <c r="SPC152" s="89"/>
      <c r="SPD152" s="89"/>
      <c r="SPE152" s="89"/>
      <c r="SPF152" s="89"/>
      <c r="SPG152" s="89"/>
      <c r="SPH152" s="89"/>
      <c r="SPI152" s="89"/>
      <c r="SPJ152" s="89"/>
      <c r="SPK152" s="89"/>
      <c r="SPL152" s="89"/>
      <c r="SPM152" s="89"/>
      <c r="SPN152" s="89"/>
      <c r="SPO152" s="89"/>
      <c r="SPP152" s="89"/>
      <c r="SPQ152" s="89"/>
      <c r="SPR152" s="89"/>
      <c r="SPS152" s="89"/>
      <c r="SPT152" s="89"/>
      <c r="SPU152" s="89"/>
      <c r="SPV152" s="89"/>
      <c r="SPW152" s="89"/>
      <c r="SPX152" s="89"/>
      <c r="SPY152" s="89"/>
      <c r="SPZ152" s="89"/>
      <c r="SQA152" s="89"/>
      <c r="SQB152" s="89"/>
      <c r="SQC152" s="89"/>
      <c r="SQD152" s="89"/>
      <c r="SQE152" s="89"/>
      <c r="SQF152" s="89"/>
      <c r="SQG152" s="89"/>
      <c r="SQH152" s="89"/>
      <c r="SQI152" s="89"/>
      <c r="SQJ152" s="89"/>
      <c r="SQK152" s="89"/>
      <c r="SQL152" s="89"/>
      <c r="SQM152" s="89"/>
      <c r="SQN152" s="89"/>
      <c r="SQO152" s="89"/>
      <c r="SQP152" s="89"/>
      <c r="SQQ152" s="89"/>
      <c r="SQR152" s="89"/>
      <c r="SQS152" s="89"/>
      <c r="SQT152" s="89"/>
      <c r="SQU152" s="89"/>
      <c r="SQV152" s="89"/>
      <c r="SQW152" s="89"/>
      <c r="SQX152" s="89"/>
      <c r="SQY152" s="89"/>
      <c r="SQZ152" s="89"/>
      <c r="SRA152" s="89"/>
      <c r="SRB152" s="89"/>
      <c r="SRC152" s="89"/>
      <c r="SRD152" s="89"/>
      <c r="SRE152" s="89"/>
      <c r="SRF152" s="89"/>
      <c r="SRG152" s="89"/>
      <c r="SRH152" s="89"/>
      <c r="SRI152" s="89"/>
      <c r="SRJ152" s="89"/>
      <c r="SRK152" s="89"/>
      <c r="SRL152" s="89"/>
      <c r="SRM152" s="89"/>
      <c r="SRN152" s="89"/>
      <c r="SRO152" s="89"/>
      <c r="SRP152" s="89"/>
      <c r="SRQ152" s="89"/>
      <c r="SRR152" s="89"/>
      <c r="SRS152" s="89"/>
      <c r="SRT152" s="89"/>
      <c r="SRU152" s="89"/>
      <c r="SRV152" s="89"/>
      <c r="SRW152" s="89"/>
      <c r="SRX152" s="89"/>
      <c r="SRY152" s="89"/>
      <c r="SRZ152" s="89"/>
      <c r="SSA152" s="89"/>
      <c r="SSB152" s="89"/>
      <c r="SSC152" s="89"/>
      <c r="SSD152" s="89"/>
      <c r="SSE152" s="89"/>
      <c r="SSF152" s="89"/>
      <c r="SSG152" s="89"/>
      <c r="SSH152" s="89"/>
      <c r="SSI152" s="89"/>
      <c r="SSJ152" s="89"/>
      <c r="SSK152" s="89"/>
      <c r="SSL152" s="89"/>
      <c r="SSM152" s="89"/>
      <c r="SSN152" s="89"/>
      <c r="SSO152" s="89"/>
      <c r="SSP152" s="89"/>
      <c r="SSQ152" s="89"/>
      <c r="SSR152" s="89"/>
      <c r="SSS152" s="89"/>
      <c r="SST152" s="89"/>
      <c r="SSU152" s="89"/>
      <c r="SSV152" s="89"/>
      <c r="SSW152" s="89"/>
      <c r="SSX152" s="89"/>
      <c r="SSY152" s="89"/>
      <c r="SSZ152" s="89"/>
      <c r="STA152" s="89"/>
      <c r="STB152" s="89"/>
      <c r="STC152" s="89"/>
      <c r="STD152" s="89"/>
      <c r="STE152" s="89"/>
      <c r="STF152" s="89"/>
      <c r="STG152" s="89"/>
      <c r="STH152" s="89"/>
      <c r="STI152" s="89"/>
      <c r="STJ152" s="89"/>
      <c r="STK152" s="89"/>
      <c r="STL152" s="89"/>
      <c r="STM152" s="89"/>
      <c r="STN152" s="89"/>
      <c r="STO152" s="89"/>
      <c r="STP152" s="89"/>
      <c r="STQ152" s="89"/>
      <c r="STR152" s="89"/>
      <c r="STS152" s="89"/>
      <c r="STT152" s="89"/>
      <c r="STU152" s="89"/>
      <c r="STV152" s="89"/>
      <c r="STW152" s="89"/>
      <c r="STX152" s="89"/>
      <c r="STY152" s="89"/>
      <c r="STZ152" s="89"/>
      <c r="SUA152" s="89"/>
      <c r="SUB152" s="89"/>
      <c r="SUC152" s="89"/>
      <c r="SUD152" s="89"/>
      <c r="SUE152" s="89"/>
      <c r="SUF152" s="89"/>
      <c r="SUG152" s="89"/>
      <c r="SUH152" s="89"/>
      <c r="SUI152" s="89"/>
      <c r="SUJ152" s="89"/>
      <c r="SUK152" s="89"/>
      <c r="SUL152" s="89"/>
      <c r="SUM152" s="89"/>
      <c r="SUN152" s="89"/>
      <c r="SUO152" s="89"/>
      <c r="SUP152" s="89"/>
      <c r="SUQ152" s="89"/>
      <c r="SUR152" s="89"/>
      <c r="SUS152" s="89"/>
      <c r="SUT152" s="89"/>
      <c r="SUU152" s="89"/>
      <c r="SUV152" s="89"/>
      <c r="SUW152" s="89"/>
      <c r="SUX152" s="89"/>
      <c r="SUY152" s="89"/>
      <c r="SUZ152" s="89"/>
      <c r="SVA152" s="89"/>
      <c r="SVB152" s="89"/>
      <c r="SVC152" s="89"/>
      <c r="SVD152" s="89"/>
      <c r="SVE152" s="89"/>
      <c r="SVF152" s="89"/>
      <c r="SVG152" s="89"/>
      <c r="SVH152" s="89"/>
      <c r="SVI152" s="89"/>
      <c r="SVJ152" s="89"/>
      <c r="SVK152" s="89"/>
      <c r="SVL152" s="89"/>
      <c r="SVM152" s="89"/>
      <c r="SVN152" s="89"/>
      <c r="SVO152" s="89"/>
      <c r="SVP152" s="89"/>
      <c r="SVQ152" s="89"/>
      <c r="SVR152" s="89"/>
      <c r="SVS152" s="89"/>
      <c r="SVT152" s="89"/>
      <c r="SVU152" s="89"/>
      <c r="SVV152" s="89"/>
      <c r="SVW152" s="89"/>
      <c r="SVX152" s="89"/>
      <c r="SVY152" s="89"/>
      <c r="SVZ152" s="89"/>
      <c r="SWA152" s="89"/>
      <c r="SWB152" s="89"/>
      <c r="SWC152" s="89"/>
      <c r="SWD152" s="89"/>
      <c r="SWE152" s="89"/>
      <c r="SWF152" s="89"/>
      <c r="SWG152" s="89"/>
      <c r="SWH152" s="89"/>
      <c r="SWI152" s="89"/>
      <c r="SWJ152" s="89"/>
      <c r="SWK152" s="89"/>
      <c r="SWL152" s="89"/>
      <c r="SWM152" s="89"/>
      <c r="SWN152" s="89"/>
      <c r="SWO152" s="89"/>
      <c r="SWP152" s="89"/>
      <c r="SWQ152" s="89"/>
      <c r="SWR152" s="89"/>
      <c r="SWS152" s="89"/>
      <c r="SWT152" s="89"/>
      <c r="SWU152" s="89"/>
      <c r="SWV152" s="89"/>
      <c r="SWW152" s="89"/>
      <c r="SWX152" s="89"/>
      <c r="SWY152" s="89"/>
      <c r="SWZ152" s="89"/>
      <c r="SXA152" s="89"/>
      <c r="SXB152" s="89"/>
      <c r="SXC152" s="89"/>
      <c r="SXD152" s="89"/>
      <c r="SXE152" s="89"/>
      <c r="SXF152" s="89"/>
      <c r="SXG152" s="89"/>
      <c r="SXH152" s="89"/>
      <c r="SXI152" s="89"/>
      <c r="SXJ152" s="89"/>
      <c r="SXK152" s="89"/>
      <c r="SXL152" s="89"/>
      <c r="SXM152" s="89"/>
      <c r="SXN152" s="89"/>
      <c r="SXO152" s="89"/>
      <c r="SXP152" s="89"/>
      <c r="SXQ152" s="89"/>
      <c r="SXR152" s="89"/>
      <c r="SXS152" s="89"/>
      <c r="SXT152" s="89"/>
      <c r="SXU152" s="89"/>
      <c r="SXV152" s="89"/>
      <c r="SXW152" s="89"/>
      <c r="SXX152" s="89"/>
      <c r="SXY152" s="89"/>
      <c r="SXZ152" s="89"/>
      <c r="SYA152" s="89"/>
      <c r="SYB152" s="89"/>
      <c r="SYC152" s="89"/>
      <c r="SYD152" s="89"/>
      <c r="SYE152" s="89"/>
      <c r="SYF152" s="89"/>
      <c r="SYG152" s="89"/>
      <c r="SYH152" s="89"/>
      <c r="SYI152" s="89"/>
      <c r="SYJ152" s="89"/>
      <c r="SYK152" s="89"/>
      <c r="SYL152" s="89"/>
      <c r="SYM152" s="89"/>
      <c r="SYN152" s="89"/>
      <c r="SYO152" s="89"/>
      <c r="SYP152" s="89"/>
      <c r="SYQ152" s="89"/>
      <c r="SYR152" s="89"/>
      <c r="SYS152" s="89"/>
      <c r="SYT152" s="89"/>
      <c r="SYU152" s="89"/>
      <c r="SYV152" s="89"/>
      <c r="SYW152" s="89"/>
      <c r="SYX152" s="89"/>
      <c r="SYY152" s="89"/>
      <c r="SYZ152" s="89"/>
      <c r="SZA152" s="89"/>
      <c r="SZB152" s="89"/>
      <c r="SZC152" s="89"/>
      <c r="SZD152" s="89"/>
      <c r="SZE152" s="89"/>
      <c r="SZF152" s="89"/>
      <c r="SZG152" s="89"/>
      <c r="SZH152" s="89"/>
      <c r="SZI152" s="89"/>
      <c r="SZJ152" s="89"/>
      <c r="SZK152" s="89"/>
      <c r="SZL152" s="89"/>
      <c r="SZM152" s="89"/>
      <c r="SZN152" s="89"/>
      <c r="SZO152" s="89"/>
      <c r="SZP152" s="89"/>
      <c r="SZQ152" s="89"/>
      <c r="SZR152" s="89"/>
      <c r="SZS152" s="89"/>
      <c r="SZT152" s="89"/>
      <c r="SZU152" s="89"/>
      <c r="SZV152" s="89"/>
      <c r="SZW152" s="89"/>
      <c r="SZX152" s="89"/>
      <c r="SZY152" s="89"/>
      <c r="SZZ152" s="89"/>
      <c r="TAA152" s="89"/>
      <c r="TAB152" s="89"/>
      <c r="TAC152" s="89"/>
      <c r="TAD152" s="89"/>
      <c r="TAE152" s="89"/>
      <c r="TAF152" s="89"/>
      <c r="TAG152" s="89"/>
      <c r="TAH152" s="89"/>
      <c r="TAI152" s="89"/>
      <c r="TAJ152" s="89"/>
      <c r="TAK152" s="89"/>
      <c r="TAL152" s="89"/>
      <c r="TAM152" s="89"/>
      <c r="TAN152" s="89"/>
      <c r="TAO152" s="89"/>
      <c r="TAP152" s="89"/>
      <c r="TAQ152" s="89"/>
      <c r="TAR152" s="89"/>
      <c r="TAS152" s="89"/>
      <c r="TAT152" s="89"/>
      <c r="TAU152" s="89"/>
      <c r="TAV152" s="89"/>
      <c r="TAW152" s="89"/>
      <c r="TAX152" s="89"/>
      <c r="TAY152" s="89"/>
      <c r="TAZ152" s="89"/>
      <c r="TBA152" s="89"/>
      <c r="TBB152" s="89"/>
      <c r="TBC152" s="89"/>
      <c r="TBD152" s="89"/>
      <c r="TBE152" s="89"/>
      <c r="TBF152" s="89"/>
      <c r="TBG152" s="89"/>
      <c r="TBH152" s="89"/>
      <c r="TBI152" s="89"/>
      <c r="TBJ152" s="89"/>
      <c r="TBK152" s="89"/>
      <c r="TBL152" s="89"/>
      <c r="TBM152" s="89"/>
      <c r="TBN152" s="89"/>
      <c r="TBO152" s="89"/>
      <c r="TBP152" s="89"/>
      <c r="TBQ152" s="89"/>
      <c r="TBR152" s="89"/>
      <c r="TBS152" s="89"/>
      <c r="TBT152" s="89"/>
      <c r="TBU152" s="89"/>
      <c r="TBV152" s="89"/>
      <c r="TBW152" s="89"/>
      <c r="TBX152" s="89"/>
      <c r="TBY152" s="89"/>
      <c r="TBZ152" s="89"/>
      <c r="TCA152" s="89"/>
      <c r="TCB152" s="89"/>
      <c r="TCC152" s="89"/>
      <c r="TCD152" s="89"/>
      <c r="TCE152" s="89"/>
      <c r="TCF152" s="89"/>
      <c r="TCG152" s="89"/>
      <c r="TCH152" s="89"/>
      <c r="TCI152" s="89"/>
      <c r="TCJ152" s="89"/>
      <c r="TCK152" s="89"/>
      <c r="TCL152" s="89"/>
      <c r="TCM152" s="89"/>
      <c r="TCN152" s="89"/>
      <c r="TCO152" s="89"/>
      <c r="TCP152" s="89"/>
      <c r="TCQ152" s="89"/>
      <c r="TCR152" s="89"/>
      <c r="TCS152" s="89"/>
      <c r="TCT152" s="89"/>
      <c r="TCU152" s="89"/>
      <c r="TCV152" s="89"/>
      <c r="TCW152" s="89"/>
      <c r="TCX152" s="89"/>
      <c r="TCY152" s="89"/>
      <c r="TCZ152" s="89"/>
      <c r="TDA152" s="89"/>
      <c r="TDB152" s="89"/>
      <c r="TDC152" s="89"/>
      <c r="TDD152" s="89"/>
      <c r="TDE152" s="89"/>
      <c r="TDF152" s="89"/>
      <c r="TDG152" s="89"/>
      <c r="TDH152" s="89"/>
      <c r="TDI152" s="89"/>
      <c r="TDJ152" s="89"/>
      <c r="TDK152" s="89"/>
      <c r="TDL152" s="89"/>
      <c r="TDM152" s="89"/>
      <c r="TDN152" s="89"/>
      <c r="TDO152" s="89"/>
      <c r="TDP152" s="89"/>
      <c r="TDQ152" s="89"/>
      <c r="TDR152" s="89"/>
      <c r="TDS152" s="89"/>
      <c r="TDT152" s="89"/>
      <c r="TDU152" s="89"/>
      <c r="TDV152" s="89"/>
      <c r="TDW152" s="89"/>
      <c r="TDX152" s="89"/>
      <c r="TDY152" s="89"/>
      <c r="TDZ152" s="89"/>
      <c r="TEA152" s="89"/>
      <c r="TEB152" s="89"/>
      <c r="TEC152" s="89"/>
      <c r="TED152" s="89"/>
      <c r="TEE152" s="89"/>
      <c r="TEF152" s="89"/>
      <c r="TEG152" s="89"/>
      <c r="TEH152" s="89"/>
      <c r="TEI152" s="89"/>
      <c r="TEJ152" s="89"/>
      <c r="TEK152" s="89"/>
      <c r="TEL152" s="89"/>
      <c r="TEM152" s="89"/>
      <c r="TEN152" s="89"/>
      <c r="TEO152" s="89"/>
      <c r="TEP152" s="89"/>
      <c r="TEQ152" s="89"/>
      <c r="TER152" s="89"/>
      <c r="TES152" s="89"/>
      <c r="TET152" s="89"/>
      <c r="TEU152" s="89"/>
      <c r="TEV152" s="89"/>
      <c r="TEW152" s="89"/>
      <c r="TEX152" s="89"/>
      <c r="TEY152" s="89"/>
      <c r="TEZ152" s="89"/>
      <c r="TFA152" s="89"/>
      <c r="TFB152" s="89"/>
      <c r="TFC152" s="89"/>
      <c r="TFD152" s="89"/>
      <c r="TFE152" s="89"/>
      <c r="TFF152" s="89"/>
      <c r="TFG152" s="89"/>
      <c r="TFH152" s="89"/>
      <c r="TFI152" s="89"/>
      <c r="TFJ152" s="89"/>
      <c r="TFK152" s="89"/>
      <c r="TFL152" s="89"/>
      <c r="TFM152" s="89"/>
      <c r="TFN152" s="89"/>
      <c r="TFO152" s="89"/>
      <c r="TFP152" s="89"/>
      <c r="TFQ152" s="89"/>
      <c r="TFR152" s="89"/>
      <c r="TFS152" s="89"/>
      <c r="TFT152" s="89"/>
      <c r="TFU152" s="89"/>
      <c r="TFV152" s="89"/>
      <c r="TFW152" s="89"/>
      <c r="TFX152" s="89"/>
      <c r="TFY152" s="89"/>
      <c r="TFZ152" s="89"/>
      <c r="TGA152" s="89"/>
      <c r="TGB152" s="89"/>
      <c r="TGC152" s="89"/>
      <c r="TGD152" s="89"/>
      <c r="TGE152" s="89"/>
      <c r="TGF152" s="89"/>
      <c r="TGG152" s="89"/>
      <c r="TGH152" s="89"/>
      <c r="TGI152" s="89"/>
      <c r="TGJ152" s="89"/>
      <c r="TGK152" s="89"/>
      <c r="TGL152" s="89"/>
      <c r="TGM152" s="89"/>
      <c r="TGN152" s="89"/>
      <c r="TGO152" s="89"/>
      <c r="TGP152" s="89"/>
      <c r="TGQ152" s="89"/>
      <c r="TGR152" s="89"/>
      <c r="TGS152" s="89"/>
      <c r="TGT152" s="89"/>
      <c r="TGU152" s="89"/>
      <c r="TGV152" s="89"/>
      <c r="TGW152" s="89"/>
      <c r="TGX152" s="89"/>
      <c r="TGY152" s="89"/>
      <c r="TGZ152" s="89"/>
      <c r="THA152" s="89"/>
      <c r="THB152" s="89"/>
      <c r="THC152" s="89"/>
      <c r="THD152" s="89"/>
      <c r="THE152" s="89"/>
      <c r="THF152" s="89"/>
      <c r="THG152" s="89"/>
      <c r="THH152" s="89"/>
      <c r="THI152" s="89"/>
      <c r="THJ152" s="89"/>
      <c r="THK152" s="89"/>
      <c r="THL152" s="89"/>
      <c r="THM152" s="89"/>
      <c r="THN152" s="89"/>
      <c r="THO152" s="89"/>
      <c r="THP152" s="89"/>
      <c r="THQ152" s="89"/>
      <c r="THR152" s="89"/>
      <c r="THS152" s="89"/>
      <c r="THT152" s="89"/>
      <c r="THU152" s="89"/>
      <c r="THV152" s="89"/>
      <c r="THW152" s="89"/>
      <c r="THX152" s="89"/>
      <c r="THY152" s="89"/>
      <c r="THZ152" s="89"/>
      <c r="TIA152" s="89"/>
      <c r="TIB152" s="89"/>
      <c r="TIC152" s="89"/>
      <c r="TID152" s="89"/>
      <c r="TIE152" s="89"/>
      <c r="TIF152" s="89"/>
      <c r="TIG152" s="89"/>
      <c r="TIH152" s="89"/>
      <c r="TII152" s="89"/>
      <c r="TIJ152" s="89"/>
      <c r="TIK152" s="89"/>
      <c r="TIL152" s="89"/>
      <c r="TIM152" s="89"/>
      <c r="TIN152" s="89"/>
      <c r="TIO152" s="89"/>
      <c r="TIP152" s="89"/>
      <c r="TIQ152" s="89"/>
      <c r="TIR152" s="89"/>
      <c r="TIS152" s="89"/>
      <c r="TIT152" s="89"/>
      <c r="TIU152" s="89"/>
      <c r="TIV152" s="89"/>
      <c r="TIW152" s="89"/>
      <c r="TIX152" s="89"/>
      <c r="TIY152" s="89"/>
      <c r="TIZ152" s="89"/>
      <c r="TJA152" s="89"/>
      <c r="TJB152" s="89"/>
      <c r="TJC152" s="89"/>
      <c r="TJD152" s="89"/>
      <c r="TJE152" s="89"/>
      <c r="TJF152" s="89"/>
      <c r="TJG152" s="89"/>
      <c r="TJH152" s="89"/>
      <c r="TJI152" s="89"/>
      <c r="TJJ152" s="89"/>
      <c r="TJK152" s="89"/>
      <c r="TJL152" s="89"/>
      <c r="TJM152" s="89"/>
      <c r="TJN152" s="89"/>
      <c r="TJO152" s="89"/>
      <c r="TJP152" s="89"/>
      <c r="TJQ152" s="89"/>
      <c r="TJR152" s="89"/>
      <c r="TJS152" s="89"/>
      <c r="TJT152" s="89"/>
      <c r="TJU152" s="89"/>
      <c r="TJV152" s="89"/>
      <c r="TJW152" s="89"/>
      <c r="TJX152" s="89"/>
      <c r="TJY152" s="89"/>
      <c r="TJZ152" s="89"/>
      <c r="TKA152" s="89"/>
      <c r="TKB152" s="89"/>
      <c r="TKC152" s="89"/>
      <c r="TKD152" s="89"/>
      <c r="TKE152" s="89"/>
      <c r="TKF152" s="89"/>
      <c r="TKG152" s="89"/>
      <c r="TKH152" s="89"/>
      <c r="TKI152" s="89"/>
      <c r="TKJ152" s="89"/>
      <c r="TKK152" s="89"/>
      <c r="TKL152" s="89"/>
      <c r="TKM152" s="89"/>
      <c r="TKN152" s="89"/>
      <c r="TKO152" s="89"/>
      <c r="TKP152" s="89"/>
      <c r="TKQ152" s="89"/>
      <c r="TKR152" s="89"/>
      <c r="TKS152" s="89"/>
      <c r="TKT152" s="89"/>
      <c r="TKU152" s="89"/>
      <c r="TKV152" s="89"/>
      <c r="TKW152" s="89"/>
      <c r="TKX152" s="89"/>
      <c r="TKY152" s="89"/>
      <c r="TKZ152" s="89"/>
      <c r="TLA152" s="89"/>
      <c r="TLB152" s="89"/>
      <c r="TLC152" s="89"/>
      <c r="TLD152" s="89"/>
      <c r="TLE152" s="89"/>
      <c r="TLF152" s="89"/>
      <c r="TLG152" s="89"/>
      <c r="TLH152" s="89"/>
      <c r="TLI152" s="89"/>
      <c r="TLJ152" s="89"/>
      <c r="TLK152" s="89"/>
      <c r="TLL152" s="89"/>
      <c r="TLM152" s="89"/>
      <c r="TLN152" s="89"/>
      <c r="TLO152" s="89"/>
      <c r="TLP152" s="89"/>
      <c r="TLQ152" s="89"/>
      <c r="TLR152" s="89"/>
      <c r="TLS152" s="89"/>
      <c r="TLT152" s="89"/>
      <c r="TLU152" s="89"/>
      <c r="TLV152" s="89"/>
      <c r="TLW152" s="89"/>
      <c r="TLX152" s="89"/>
      <c r="TLY152" s="89"/>
      <c r="TLZ152" s="89"/>
      <c r="TMA152" s="89"/>
      <c r="TMB152" s="89"/>
      <c r="TMC152" s="89"/>
      <c r="TMD152" s="89"/>
      <c r="TME152" s="89"/>
      <c r="TMF152" s="89"/>
      <c r="TMG152" s="89"/>
      <c r="TMH152" s="89"/>
      <c r="TMI152" s="89"/>
      <c r="TMJ152" s="89"/>
      <c r="TMK152" s="89"/>
      <c r="TML152" s="89"/>
      <c r="TMM152" s="89"/>
      <c r="TMN152" s="89"/>
      <c r="TMO152" s="89"/>
      <c r="TMP152" s="89"/>
      <c r="TMQ152" s="89"/>
      <c r="TMR152" s="89"/>
      <c r="TMS152" s="89"/>
      <c r="TMT152" s="89"/>
      <c r="TMU152" s="89"/>
      <c r="TMV152" s="89"/>
      <c r="TMW152" s="89"/>
      <c r="TMX152" s="89"/>
      <c r="TMY152" s="89"/>
      <c r="TMZ152" s="89"/>
      <c r="TNA152" s="89"/>
      <c r="TNB152" s="89"/>
      <c r="TNC152" s="89"/>
      <c r="TND152" s="89"/>
      <c r="TNE152" s="89"/>
      <c r="TNF152" s="89"/>
      <c r="TNG152" s="89"/>
      <c r="TNH152" s="89"/>
      <c r="TNI152" s="89"/>
      <c r="TNJ152" s="89"/>
      <c r="TNK152" s="89"/>
      <c r="TNL152" s="89"/>
      <c r="TNM152" s="89"/>
      <c r="TNN152" s="89"/>
      <c r="TNO152" s="89"/>
      <c r="TNP152" s="89"/>
      <c r="TNQ152" s="89"/>
      <c r="TNR152" s="89"/>
      <c r="TNS152" s="89"/>
      <c r="TNT152" s="89"/>
      <c r="TNU152" s="89"/>
      <c r="TNV152" s="89"/>
      <c r="TNW152" s="89"/>
      <c r="TNX152" s="89"/>
      <c r="TNY152" s="89"/>
      <c r="TNZ152" s="89"/>
      <c r="TOA152" s="89"/>
      <c r="TOB152" s="89"/>
      <c r="TOC152" s="89"/>
      <c r="TOD152" s="89"/>
      <c r="TOE152" s="89"/>
      <c r="TOF152" s="89"/>
      <c r="TOG152" s="89"/>
      <c r="TOH152" s="89"/>
      <c r="TOI152" s="89"/>
      <c r="TOJ152" s="89"/>
      <c r="TOK152" s="89"/>
      <c r="TOL152" s="89"/>
      <c r="TOM152" s="89"/>
      <c r="TON152" s="89"/>
      <c r="TOO152" s="89"/>
      <c r="TOP152" s="89"/>
      <c r="TOQ152" s="89"/>
      <c r="TOR152" s="89"/>
      <c r="TOS152" s="89"/>
      <c r="TOT152" s="89"/>
      <c r="TOU152" s="89"/>
      <c r="TOV152" s="89"/>
      <c r="TOW152" s="89"/>
      <c r="TOX152" s="89"/>
      <c r="TOY152" s="89"/>
      <c r="TOZ152" s="89"/>
      <c r="TPA152" s="89"/>
      <c r="TPB152" s="89"/>
      <c r="TPC152" s="89"/>
      <c r="TPD152" s="89"/>
      <c r="TPE152" s="89"/>
      <c r="TPF152" s="89"/>
      <c r="TPG152" s="89"/>
      <c r="TPH152" s="89"/>
      <c r="TPI152" s="89"/>
      <c r="TPJ152" s="89"/>
      <c r="TPK152" s="89"/>
      <c r="TPL152" s="89"/>
      <c r="TPM152" s="89"/>
      <c r="TPN152" s="89"/>
      <c r="TPO152" s="89"/>
      <c r="TPP152" s="89"/>
      <c r="TPQ152" s="89"/>
      <c r="TPR152" s="89"/>
      <c r="TPS152" s="89"/>
      <c r="TPT152" s="89"/>
      <c r="TPU152" s="89"/>
      <c r="TPV152" s="89"/>
      <c r="TPW152" s="89"/>
      <c r="TPX152" s="89"/>
      <c r="TPY152" s="89"/>
      <c r="TPZ152" s="89"/>
      <c r="TQA152" s="89"/>
      <c r="TQB152" s="89"/>
      <c r="TQC152" s="89"/>
      <c r="TQD152" s="89"/>
      <c r="TQE152" s="89"/>
      <c r="TQF152" s="89"/>
      <c r="TQG152" s="89"/>
      <c r="TQH152" s="89"/>
      <c r="TQI152" s="89"/>
      <c r="TQJ152" s="89"/>
      <c r="TQK152" s="89"/>
      <c r="TQL152" s="89"/>
      <c r="TQM152" s="89"/>
      <c r="TQN152" s="89"/>
      <c r="TQO152" s="89"/>
      <c r="TQP152" s="89"/>
      <c r="TQQ152" s="89"/>
      <c r="TQR152" s="89"/>
      <c r="TQS152" s="89"/>
      <c r="TQT152" s="89"/>
      <c r="TQU152" s="89"/>
      <c r="TQV152" s="89"/>
      <c r="TQW152" s="89"/>
      <c r="TQX152" s="89"/>
      <c r="TQY152" s="89"/>
      <c r="TQZ152" s="89"/>
      <c r="TRA152" s="89"/>
      <c r="TRB152" s="89"/>
      <c r="TRC152" s="89"/>
      <c r="TRD152" s="89"/>
      <c r="TRE152" s="89"/>
      <c r="TRF152" s="89"/>
      <c r="TRG152" s="89"/>
      <c r="TRH152" s="89"/>
      <c r="TRI152" s="89"/>
      <c r="TRJ152" s="89"/>
      <c r="TRK152" s="89"/>
      <c r="TRL152" s="89"/>
      <c r="TRM152" s="89"/>
      <c r="TRN152" s="89"/>
      <c r="TRO152" s="89"/>
      <c r="TRP152" s="89"/>
      <c r="TRQ152" s="89"/>
      <c r="TRR152" s="89"/>
      <c r="TRS152" s="89"/>
      <c r="TRT152" s="89"/>
      <c r="TRU152" s="89"/>
      <c r="TRV152" s="89"/>
      <c r="TRW152" s="89"/>
      <c r="TRX152" s="89"/>
      <c r="TRY152" s="89"/>
      <c r="TRZ152" s="89"/>
      <c r="TSA152" s="89"/>
      <c r="TSB152" s="89"/>
      <c r="TSC152" s="89"/>
      <c r="TSD152" s="89"/>
      <c r="TSE152" s="89"/>
      <c r="TSF152" s="89"/>
      <c r="TSG152" s="89"/>
      <c r="TSH152" s="89"/>
      <c r="TSI152" s="89"/>
      <c r="TSJ152" s="89"/>
      <c r="TSK152" s="89"/>
      <c r="TSL152" s="89"/>
      <c r="TSM152" s="89"/>
      <c r="TSN152" s="89"/>
      <c r="TSO152" s="89"/>
      <c r="TSP152" s="89"/>
      <c r="TSQ152" s="89"/>
      <c r="TSR152" s="89"/>
      <c r="TSS152" s="89"/>
      <c r="TST152" s="89"/>
      <c r="TSU152" s="89"/>
      <c r="TSV152" s="89"/>
      <c r="TSW152" s="89"/>
      <c r="TSX152" s="89"/>
      <c r="TSY152" s="89"/>
      <c r="TSZ152" s="89"/>
      <c r="TTA152" s="89"/>
      <c r="TTB152" s="89"/>
      <c r="TTC152" s="89"/>
      <c r="TTD152" s="89"/>
      <c r="TTE152" s="89"/>
      <c r="TTF152" s="89"/>
      <c r="TTG152" s="89"/>
      <c r="TTH152" s="89"/>
      <c r="TTI152" s="89"/>
      <c r="TTJ152" s="89"/>
      <c r="TTK152" s="89"/>
      <c r="TTL152" s="89"/>
      <c r="TTM152" s="89"/>
      <c r="TTN152" s="89"/>
      <c r="TTO152" s="89"/>
      <c r="TTP152" s="89"/>
      <c r="TTQ152" s="89"/>
      <c r="TTR152" s="89"/>
      <c r="TTS152" s="89"/>
      <c r="TTT152" s="89"/>
      <c r="TTU152" s="89"/>
      <c r="TTV152" s="89"/>
      <c r="TTW152" s="89"/>
      <c r="TTX152" s="89"/>
      <c r="TTY152" s="89"/>
      <c r="TTZ152" s="89"/>
      <c r="TUA152" s="89"/>
      <c r="TUB152" s="89"/>
      <c r="TUC152" s="89"/>
      <c r="TUD152" s="89"/>
      <c r="TUE152" s="89"/>
      <c r="TUF152" s="89"/>
      <c r="TUG152" s="89"/>
      <c r="TUH152" s="89"/>
      <c r="TUI152" s="89"/>
      <c r="TUJ152" s="89"/>
      <c r="TUK152" s="89"/>
      <c r="TUL152" s="89"/>
      <c r="TUM152" s="89"/>
      <c r="TUN152" s="89"/>
      <c r="TUO152" s="89"/>
      <c r="TUP152" s="89"/>
      <c r="TUQ152" s="89"/>
      <c r="TUR152" s="89"/>
      <c r="TUS152" s="89"/>
      <c r="TUT152" s="89"/>
      <c r="TUU152" s="89"/>
      <c r="TUV152" s="89"/>
      <c r="TUW152" s="89"/>
      <c r="TUX152" s="89"/>
      <c r="TUY152" s="89"/>
      <c r="TUZ152" s="89"/>
      <c r="TVA152" s="89"/>
      <c r="TVB152" s="89"/>
      <c r="TVC152" s="89"/>
      <c r="TVD152" s="89"/>
      <c r="TVE152" s="89"/>
      <c r="TVF152" s="89"/>
      <c r="TVG152" s="89"/>
      <c r="TVH152" s="89"/>
      <c r="TVI152" s="89"/>
      <c r="TVJ152" s="89"/>
      <c r="TVK152" s="89"/>
      <c r="TVL152" s="89"/>
      <c r="TVM152" s="89"/>
      <c r="TVN152" s="89"/>
      <c r="TVO152" s="89"/>
      <c r="TVP152" s="89"/>
      <c r="TVQ152" s="89"/>
      <c r="TVR152" s="89"/>
      <c r="TVS152" s="89"/>
      <c r="TVT152" s="89"/>
      <c r="TVU152" s="89"/>
      <c r="TVV152" s="89"/>
      <c r="TVW152" s="89"/>
      <c r="TVX152" s="89"/>
      <c r="TVY152" s="89"/>
      <c r="TVZ152" s="89"/>
      <c r="TWA152" s="89"/>
      <c r="TWB152" s="89"/>
      <c r="TWC152" s="89"/>
      <c r="TWD152" s="89"/>
      <c r="TWE152" s="89"/>
      <c r="TWF152" s="89"/>
      <c r="TWG152" s="89"/>
      <c r="TWH152" s="89"/>
      <c r="TWI152" s="89"/>
      <c r="TWJ152" s="89"/>
      <c r="TWK152" s="89"/>
      <c r="TWL152" s="89"/>
      <c r="TWM152" s="89"/>
      <c r="TWN152" s="89"/>
      <c r="TWO152" s="89"/>
      <c r="TWP152" s="89"/>
      <c r="TWQ152" s="89"/>
      <c r="TWR152" s="89"/>
      <c r="TWS152" s="89"/>
      <c r="TWT152" s="89"/>
      <c r="TWU152" s="89"/>
      <c r="TWV152" s="89"/>
      <c r="TWW152" s="89"/>
      <c r="TWX152" s="89"/>
      <c r="TWY152" s="89"/>
      <c r="TWZ152" s="89"/>
      <c r="TXA152" s="89"/>
      <c r="TXB152" s="89"/>
      <c r="TXC152" s="89"/>
      <c r="TXD152" s="89"/>
      <c r="TXE152" s="89"/>
      <c r="TXF152" s="89"/>
      <c r="TXG152" s="89"/>
      <c r="TXH152" s="89"/>
      <c r="TXI152" s="89"/>
      <c r="TXJ152" s="89"/>
      <c r="TXK152" s="89"/>
      <c r="TXL152" s="89"/>
      <c r="TXM152" s="89"/>
      <c r="TXN152" s="89"/>
      <c r="TXO152" s="89"/>
      <c r="TXP152" s="89"/>
      <c r="TXQ152" s="89"/>
      <c r="TXR152" s="89"/>
      <c r="TXS152" s="89"/>
      <c r="TXT152" s="89"/>
      <c r="TXU152" s="89"/>
      <c r="TXV152" s="89"/>
      <c r="TXW152" s="89"/>
      <c r="TXX152" s="89"/>
      <c r="TXY152" s="89"/>
      <c r="TXZ152" s="89"/>
      <c r="TYA152" s="89"/>
      <c r="TYB152" s="89"/>
      <c r="TYC152" s="89"/>
      <c r="TYD152" s="89"/>
      <c r="TYE152" s="89"/>
      <c r="TYF152" s="89"/>
      <c r="TYG152" s="89"/>
      <c r="TYH152" s="89"/>
      <c r="TYI152" s="89"/>
      <c r="TYJ152" s="89"/>
      <c r="TYK152" s="89"/>
      <c r="TYL152" s="89"/>
      <c r="TYM152" s="89"/>
      <c r="TYN152" s="89"/>
      <c r="TYO152" s="89"/>
      <c r="TYP152" s="89"/>
      <c r="TYQ152" s="89"/>
      <c r="TYR152" s="89"/>
      <c r="TYS152" s="89"/>
      <c r="TYT152" s="89"/>
      <c r="TYU152" s="89"/>
      <c r="TYV152" s="89"/>
      <c r="TYW152" s="89"/>
      <c r="TYX152" s="89"/>
      <c r="TYY152" s="89"/>
      <c r="TYZ152" s="89"/>
      <c r="TZA152" s="89"/>
      <c r="TZB152" s="89"/>
      <c r="TZC152" s="89"/>
      <c r="TZD152" s="89"/>
      <c r="TZE152" s="89"/>
      <c r="TZF152" s="89"/>
      <c r="TZG152" s="89"/>
      <c r="TZH152" s="89"/>
      <c r="TZI152" s="89"/>
      <c r="TZJ152" s="89"/>
      <c r="TZK152" s="89"/>
      <c r="TZL152" s="89"/>
      <c r="TZM152" s="89"/>
      <c r="TZN152" s="89"/>
      <c r="TZO152" s="89"/>
      <c r="TZP152" s="89"/>
      <c r="TZQ152" s="89"/>
      <c r="TZR152" s="89"/>
      <c r="TZS152" s="89"/>
      <c r="TZT152" s="89"/>
      <c r="TZU152" s="89"/>
      <c r="TZV152" s="89"/>
      <c r="TZW152" s="89"/>
      <c r="TZX152" s="89"/>
      <c r="TZY152" s="89"/>
      <c r="TZZ152" s="89"/>
      <c r="UAA152" s="89"/>
      <c r="UAB152" s="89"/>
      <c r="UAC152" s="89"/>
      <c r="UAD152" s="89"/>
      <c r="UAE152" s="89"/>
      <c r="UAF152" s="89"/>
      <c r="UAG152" s="89"/>
      <c r="UAH152" s="89"/>
      <c r="UAI152" s="89"/>
      <c r="UAJ152" s="89"/>
      <c r="UAK152" s="89"/>
      <c r="UAL152" s="89"/>
      <c r="UAM152" s="89"/>
      <c r="UAN152" s="89"/>
      <c r="UAO152" s="89"/>
      <c r="UAP152" s="89"/>
      <c r="UAQ152" s="89"/>
      <c r="UAR152" s="89"/>
      <c r="UAS152" s="89"/>
      <c r="UAT152" s="89"/>
      <c r="UAU152" s="89"/>
      <c r="UAV152" s="89"/>
      <c r="UAW152" s="89"/>
      <c r="UAX152" s="89"/>
      <c r="UAY152" s="89"/>
      <c r="UAZ152" s="89"/>
      <c r="UBA152" s="89"/>
      <c r="UBB152" s="89"/>
      <c r="UBC152" s="89"/>
      <c r="UBD152" s="89"/>
      <c r="UBE152" s="89"/>
      <c r="UBF152" s="89"/>
      <c r="UBG152" s="89"/>
      <c r="UBH152" s="89"/>
      <c r="UBI152" s="89"/>
      <c r="UBJ152" s="89"/>
      <c r="UBK152" s="89"/>
      <c r="UBL152" s="89"/>
      <c r="UBM152" s="89"/>
      <c r="UBN152" s="89"/>
      <c r="UBO152" s="89"/>
      <c r="UBP152" s="89"/>
      <c r="UBQ152" s="89"/>
      <c r="UBR152" s="89"/>
      <c r="UBS152" s="89"/>
      <c r="UBT152" s="89"/>
      <c r="UBU152" s="89"/>
      <c r="UBV152" s="89"/>
      <c r="UBW152" s="89"/>
      <c r="UBX152" s="89"/>
      <c r="UBY152" s="89"/>
      <c r="UBZ152" s="89"/>
      <c r="UCA152" s="89"/>
      <c r="UCB152" s="89"/>
      <c r="UCC152" s="89"/>
      <c r="UCD152" s="89"/>
      <c r="UCE152" s="89"/>
      <c r="UCF152" s="89"/>
      <c r="UCG152" s="89"/>
      <c r="UCH152" s="89"/>
      <c r="UCI152" s="89"/>
      <c r="UCJ152" s="89"/>
      <c r="UCK152" s="89"/>
      <c r="UCL152" s="89"/>
      <c r="UCM152" s="89"/>
      <c r="UCN152" s="89"/>
      <c r="UCO152" s="89"/>
      <c r="UCP152" s="89"/>
      <c r="UCQ152" s="89"/>
      <c r="UCR152" s="89"/>
      <c r="UCS152" s="89"/>
      <c r="UCT152" s="89"/>
      <c r="UCU152" s="89"/>
      <c r="UCV152" s="89"/>
      <c r="UCW152" s="89"/>
      <c r="UCX152" s="89"/>
      <c r="UCY152" s="89"/>
      <c r="UCZ152" s="89"/>
      <c r="UDA152" s="89"/>
      <c r="UDB152" s="89"/>
      <c r="UDC152" s="89"/>
      <c r="UDD152" s="89"/>
      <c r="UDE152" s="89"/>
      <c r="UDF152" s="89"/>
      <c r="UDG152" s="89"/>
      <c r="UDH152" s="89"/>
      <c r="UDI152" s="89"/>
      <c r="UDJ152" s="89"/>
      <c r="UDK152" s="89"/>
      <c r="UDL152" s="89"/>
      <c r="UDM152" s="89"/>
      <c r="UDN152" s="89"/>
      <c r="UDO152" s="89"/>
      <c r="UDP152" s="89"/>
      <c r="UDQ152" s="89"/>
      <c r="UDR152" s="89"/>
      <c r="UDS152" s="89"/>
      <c r="UDT152" s="89"/>
      <c r="UDU152" s="89"/>
      <c r="UDV152" s="89"/>
      <c r="UDW152" s="89"/>
      <c r="UDX152" s="89"/>
      <c r="UDY152" s="89"/>
      <c r="UDZ152" s="89"/>
      <c r="UEA152" s="89"/>
      <c r="UEB152" s="89"/>
      <c r="UEC152" s="89"/>
      <c r="UED152" s="89"/>
      <c r="UEE152" s="89"/>
      <c r="UEF152" s="89"/>
      <c r="UEG152" s="89"/>
      <c r="UEH152" s="89"/>
      <c r="UEI152" s="89"/>
      <c r="UEJ152" s="89"/>
      <c r="UEK152" s="89"/>
      <c r="UEL152" s="89"/>
      <c r="UEM152" s="89"/>
      <c r="UEN152" s="89"/>
      <c r="UEO152" s="89"/>
      <c r="UEP152" s="89"/>
      <c r="UEQ152" s="89"/>
      <c r="UER152" s="89"/>
      <c r="UES152" s="89"/>
      <c r="UET152" s="89"/>
      <c r="UEU152" s="89"/>
      <c r="UEV152" s="89"/>
      <c r="UEW152" s="89"/>
      <c r="UEX152" s="89"/>
      <c r="UEY152" s="89"/>
      <c r="UEZ152" s="89"/>
      <c r="UFA152" s="89"/>
      <c r="UFB152" s="89"/>
      <c r="UFC152" s="89"/>
      <c r="UFD152" s="89"/>
      <c r="UFE152" s="89"/>
      <c r="UFF152" s="89"/>
      <c r="UFG152" s="89"/>
      <c r="UFH152" s="89"/>
      <c r="UFI152" s="89"/>
      <c r="UFJ152" s="89"/>
      <c r="UFK152" s="89"/>
      <c r="UFL152" s="89"/>
      <c r="UFM152" s="89"/>
      <c r="UFN152" s="89"/>
      <c r="UFO152" s="89"/>
      <c r="UFP152" s="89"/>
      <c r="UFQ152" s="89"/>
      <c r="UFR152" s="89"/>
      <c r="UFS152" s="89"/>
      <c r="UFT152" s="89"/>
      <c r="UFU152" s="89"/>
      <c r="UFV152" s="89"/>
      <c r="UFW152" s="89"/>
      <c r="UFX152" s="89"/>
      <c r="UFY152" s="89"/>
      <c r="UFZ152" s="89"/>
      <c r="UGA152" s="89"/>
      <c r="UGB152" s="89"/>
      <c r="UGC152" s="89"/>
      <c r="UGD152" s="89"/>
      <c r="UGE152" s="89"/>
      <c r="UGF152" s="89"/>
      <c r="UGG152" s="89"/>
      <c r="UGH152" s="89"/>
      <c r="UGI152" s="89"/>
      <c r="UGJ152" s="89"/>
      <c r="UGK152" s="89"/>
      <c r="UGL152" s="89"/>
      <c r="UGM152" s="89"/>
      <c r="UGN152" s="89"/>
      <c r="UGO152" s="89"/>
      <c r="UGP152" s="89"/>
      <c r="UGQ152" s="89"/>
      <c r="UGR152" s="89"/>
      <c r="UGS152" s="89"/>
      <c r="UGT152" s="89"/>
      <c r="UGU152" s="89"/>
      <c r="UGV152" s="89"/>
      <c r="UGW152" s="89"/>
      <c r="UGX152" s="89"/>
      <c r="UGY152" s="89"/>
      <c r="UGZ152" s="89"/>
      <c r="UHA152" s="89"/>
      <c r="UHB152" s="89"/>
      <c r="UHC152" s="89"/>
      <c r="UHD152" s="89"/>
      <c r="UHE152" s="89"/>
      <c r="UHF152" s="89"/>
      <c r="UHG152" s="89"/>
      <c r="UHH152" s="89"/>
      <c r="UHI152" s="89"/>
      <c r="UHJ152" s="89"/>
      <c r="UHK152" s="89"/>
      <c r="UHL152" s="89"/>
      <c r="UHM152" s="89"/>
      <c r="UHN152" s="89"/>
      <c r="UHO152" s="89"/>
      <c r="UHP152" s="89"/>
      <c r="UHQ152" s="89"/>
      <c r="UHR152" s="89"/>
      <c r="UHS152" s="89"/>
      <c r="UHT152" s="89"/>
      <c r="UHU152" s="89"/>
      <c r="UHV152" s="89"/>
      <c r="UHW152" s="89"/>
      <c r="UHX152" s="89"/>
      <c r="UHY152" s="89"/>
      <c r="UHZ152" s="89"/>
      <c r="UIA152" s="89"/>
      <c r="UIB152" s="89"/>
      <c r="UIC152" s="89"/>
      <c r="UID152" s="89"/>
      <c r="UIE152" s="89"/>
      <c r="UIF152" s="89"/>
      <c r="UIG152" s="89"/>
      <c r="UIH152" s="89"/>
      <c r="UII152" s="89"/>
      <c r="UIJ152" s="89"/>
      <c r="UIK152" s="89"/>
      <c r="UIL152" s="89"/>
      <c r="UIM152" s="89"/>
      <c r="UIN152" s="89"/>
      <c r="UIO152" s="89"/>
      <c r="UIP152" s="89"/>
      <c r="UIQ152" s="89"/>
      <c r="UIR152" s="89"/>
      <c r="UIS152" s="89"/>
      <c r="UIT152" s="89"/>
      <c r="UIU152" s="89"/>
      <c r="UIV152" s="89"/>
      <c r="UIW152" s="89"/>
      <c r="UIX152" s="89"/>
      <c r="UIY152" s="89"/>
      <c r="UIZ152" s="89"/>
      <c r="UJA152" s="89"/>
      <c r="UJB152" s="89"/>
      <c r="UJC152" s="89"/>
      <c r="UJD152" s="89"/>
      <c r="UJE152" s="89"/>
      <c r="UJF152" s="89"/>
      <c r="UJG152" s="89"/>
      <c r="UJH152" s="89"/>
      <c r="UJI152" s="89"/>
      <c r="UJJ152" s="89"/>
      <c r="UJK152" s="89"/>
      <c r="UJL152" s="89"/>
      <c r="UJM152" s="89"/>
      <c r="UJN152" s="89"/>
      <c r="UJO152" s="89"/>
      <c r="UJP152" s="89"/>
      <c r="UJQ152" s="89"/>
      <c r="UJR152" s="89"/>
      <c r="UJS152" s="89"/>
      <c r="UJT152" s="89"/>
      <c r="UJU152" s="89"/>
      <c r="UJV152" s="89"/>
      <c r="UJW152" s="89"/>
      <c r="UJX152" s="89"/>
      <c r="UJY152" s="89"/>
      <c r="UJZ152" s="89"/>
      <c r="UKA152" s="89"/>
      <c r="UKB152" s="89"/>
      <c r="UKC152" s="89"/>
      <c r="UKD152" s="89"/>
      <c r="UKE152" s="89"/>
      <c r="UKF152" s="89"/>
      <c r="UKG152" s="89"/>
      <c r="UKH152" s="89"/>
      <c r="UKI152" s="89"/>
      <c r="UKJ152" s="89"/>
      <c r="UKK152" s="89"/>
      <c r="UKL152" s="89"/>
      <c r="UKM152" s="89"/>
      <c r="UKN152" s="89"/>
      <c r="UKO152" s="89"/>
      <c r="UKP152" s="89"/>
      <c r="UKQ152" s="89"/>
      <c r="UKR152" s="89"/>
      <c r="UKS152" s="89"/>
      <c r="UKT152" s="89"/>
      <c r="UKU152" s="89"/>
      <c r="UKV152" s="89"/>
      <c r="UKW152" s="89"/>
      <c r="UKX152" s="89"/>
      <c r="UKY152" s="89"/>
      <c r="UKZ152" s="89"/>
      <c r="ULA152" s="89"/>
      <c r="ULB152" s="89"/>
      <c r="ULC152" s="89"/>
      <c r="ULD152" s="89"/>
      <c r="ULE152" s="89"/>
      <c r="ULF152" s="89"/>
      <c r="ULG152" s="89"/>
      <c r="ULH152" s="89"/>
      <c r="ULI152" s="89"/>
      <c r="ULJ152" s="89"/>
      <c r="ULK152" s="89"/>
      <c r="ULL152" s="89"/>
      <c r="ULM152" s="89"/>
      <c r="ULN152" s="89"/>
      <c r="ULO152" s="89"/>
      <c r="ULP152" s="89"/>
      <c r="ULQ152" s="89"/>
      <c r="ULR152" s="89"/>
      <c r="ULS152" s="89"/>
      <c r="ULT152" s="89"/>
      <c r="ULU152" s="89"/>
      <c r="ULV152" s="89"/>
      <c r="ULW152" s="89"/>
      <c r="ULX152" s="89"/>
      <c r="ULY152" s="89"/>
      <c r="ULZ152" s="89"/>
      <c r="UMA152" s="89"/>
      <c r="UMB152" s="89"/>
      <c r="UMC152" s="89"/>
      <c r="UMD152" s="89"/>
      <c r="UME152" s="89"/>
      <c r="UMF152" s="89"/>
      <c r="UMG152" s="89"/>
      <c r="UMH152" s="89"/>
      <c r="UMI152" s="89"/>
      <c r="UMJ152" s="89"/>
      <c r="UMK152" s="89"/>
      <c r="UML152" s="89"/>
      <c r="UMM152" s="89"/>
      <c r="UMN152" s="89"/>
      <c r="UMO152" s="89"/>
      <c r="UMP152" s="89"/>
      <c r="UMQ152" s="89"/>
      <c r="UMR152" s="89"/>
      <c r="UMS152" s="89"/>
      <c r="UMT152" s="89"/>
      <c r="UMU152" s="89"/>
      <c r="UMV152" s="89"/>
      <c r="UMW152" s="89"/>
      <c r="UMX152" s="89"/>
      <c r="UMY152" s="89"/>
      <c r="UMZ152" s="89"/>
      <c r="UNA152" s="89"/>
      <c r="UNB152" s="89"/>
      <c r="UNC152" s="89"/>
      <c r="UND152" s="89"/>
      <c r="UNE152" s="89"/>
      <c r="UNF152" s="89"/>
      <c r="UNG152" s="89"/>
      <c r="UNH152" s="89"/>
      <c r="UNI152" s="89"/>
      <c r="UNJ152" s="89"/>
      <c r="UNK152" s="89"/>
      <c r="UNL152" s="89"/>
      <c r="UNM152" s="89"/>
      <c r="UNN152" s="89"/>
      <c r="UNO152" s="89"/>
      <c r="UNP152" s="89"/>
      <c r="UNQ152" s="89"/>
      <c r="UNR152" s="89"/>
      <c r="UNS152" s="89"/>
      <c r="UNT152" s="89"/>
      <c r="UNU152" s="89"/>
      <c r="UNV152" s="89"/>
      <c r="UNW152" s="89"/>
      <c r="UNX152" s="89"/>
      <c r="UNY152" s="89"/>
      <c r="UNZ152" s="89"/>
      <c r="UOA152" s="89"/>
      <c r="UOB152" s="89"/>
      <c r="UOC152" s="89"/>
      <c r="UOD152" s="89"/>
      <c r="UOE152" s="89"/>
      <c r="UOF152" s="89"/>
      <c r="UOG152" s="89"/>
      <c r="UOH152" s="89"/>
      <c r="UOI152" s="89"/>
      <c r="UOJ152" s="89"/>
      <c r="UOK152" s="89"/>
      <c r="UOL152" s="89"/>
      <c r="UOM152" s="89"/>
      <c r="UON152" s="89"/>
      <c r="UOO152" s="89"/>
      <c r="UOP152" s="89"/>
      <c r="UOQ152" s="89"/>
      <c r="UOR152" s="89"/>
      <c r="UOS152" s="89"/>
      <c r="UOT152" s="89"/>
      <c r="UOU152" s="89"/>
      <c r="UOV152" s="89"/>
      <c r="UOW152" s="89"/>
      <c r="UOX152" s="89"/>
      <c r="UOY152" s="89"/>
      <c r="UOZ152" s="89"/>
      <c r="UPA152" s="89"/>
      <c r="UPB152" s="89"/>
      <c r="UPC152" s="89"/>
      <c r="UPD152" s="89"/>
      <c r="UPE152" s="89"/>
      <c r="UPF152" s="89"/>
      <c r="UPG152" s="89"/>
      <c r="UPH152" s="89"/>
      <c r="UPI152" s="89"/>
      <c r="UPJ152" s="89"/>
      <c r="UPK152" s="89"/>
      <c r="UPL152" s="89"/>
      <c r="UPM152" s="89"/>
      <c r="UPN152" s="89"/>
      <c r="UPO152" s="89"/>
      <c r="UPP152" s="89"/>
      <c r="UPQ152" s="89"/>
      <c r="UPR152" s="89"/>
      <c r="UPS152" s="89"/>
      <c r="UPT152" s="89"/>
      <c r="UPU152" s="89"/>
      <c r="UPV152" s="89"/>
      <c r="UPW152" s="89"/>
      <c r="UPX152" s="89"/>
      <c r="UPY152" s="89"/>
      <c r="UPZ152" s="89"/>
      <c r="UQA152" s="89"/>
      <c r="UQB152" s="89"/>
      <c r="UQC152" s="89"/>
      <c r="UQD152" s="89"/>
      <c r="UQE152" s="89"/>
      <c r="UQF152" s="89"/>
      <c r="UQG152" s="89"/>
      <c r="UQH152" s="89"/>
      <c r="UQI152" s="89"/>
      <c r="UQJ152" s="89"/>
      <c r="UQK152" s="89"/>
      <c r="UQL152" s="89"/>
      <c r="UQM152" s="89"/>
      <c r="UQN152" s="89"/>
      <c r="UQO152" s="89"/>
      <c r="UQP152" s="89"/>
      <c r="UQQ152" s="89"/>
      <c r="UQR152" s="89"/>
      <c r="UQS152" s="89"/>
      <c r="UQT152" s="89"/>
      <c r="UQU152" s="89"/>
      <c r="UQV152" s="89"/>
      <c r="UQW152" s="89"/>
      <c r="UQX152" s="89"/>
      <c r="UQY152" s="89"/>
      <c r="UQZ152" s="89"/>
      <c r="URA152" s="89"/>
      <c r="URB152" s="89"/>
      <c r="URC152" s="89"/>
      <c r="URD152" s="89"/>
      <c r="URE152" s="89"/>
      <c r="URF152" s="89"/>
      <c r="URG152" s="89"/>
      <c r="URH152" s="89"/>
      <c r="URI152" s="89"/>
      <c r="URJ152" s="89"/>
      <c r="URK152" s="89"/>
      <c r="URL152" s="89"/>
      <c r="URM152" s="89"/>
      <c r="URN152" s="89"/>
      <c r="URO152" s="89"/>
      <c r="URP152" s="89"/>
      <c r="URQ152" s="89"/>
      <c r="URR152" s="89"/>
      <c r="URS152" s="89"/>
      <c r="URT152" s="89"/>
      <c r="URU152" s="89"/>
      <c r="URV152" s="89"/>
      <c r="URW152" s="89"/>
      <c r="URX152" s="89"/>
      <c r="URY152" s="89"/>
      <c r="URZ152" s="89"/>
      <c r="USA152" s="89"/>
      <c r="USB152" s="89"/>
      <c r="USC152" s="89"/>
      <c r="USD152" s="89"/>
      <c r="USE152" s="89"/>
      <c r="USF152" s="89"/>
      <c r="USG152" s="89"/>
      <c r="USH152" s="89"/>
      <c r="USI152" s="89"/>
      <c r="USJ152" s="89"/>
      <c r="USK152" s="89"/>
      <c r="USL152" s="89"/>
      <c r="USM152" s="89"/>
      <c r="USN152" s="89"/>
      <c r="USO152" s="89"/>
      <c r="USP152" s="89"/>
      <c r="USQ152" s="89"/>
      <c r="USR152" s="89"/>
      <c r="USS152" s="89"/>
      <c r="UST152" s="89"/>
      <c r="USU152" s="89"/>
      <c r="USV152" s="89"/>
      <c r="USW152" s="89"/>
      <c r="USX152" s="89"/>
      <c r="USY152" s="89"/>
      <c r="USZ152" s="89"/>
      <c r="UTA152" s="89"/>
      <c r="UTB152" s="89"/>
      <c r="UTC152" s="89"/>
      <c r="UTD152" s="89"/>
      <c r="UTE152" s="89"/>
      <c r="UTF152" s="89"/>
      <c r="UTG152" s="89"/>
      <c r="UTH152" s="89"/>
      <c r="UTI152" s="89"/>
      <c r="UTJ152" s="89"/>
      <c r="UTK152" s="89"/>
      <c r="UTL152" s="89"/>
      <c r="UTM152" s="89"/>
      <c r="UTN152" s="89"/>
      <c r="UTO152" s="89"/>
      <c r="UTP152" s="89"/>
      <c r="UTQ152" s="89"/>
      <c r="UTR152" s="89"/>
      <c r="UTS152" s="89"/>
      <c r="UTT152" s="89"/>
      <c r="UTU152" s="89"/>
      <c r="UTV152" s="89"/>
      <c r="UTW152" s="89"/>
      <c r="UTX152" s="89"/>
      <c r="UTY152" s="89"/>
      <c r="UTZ152" s="89"/>
      <c r="UUA152" s="89"/>
      <c r="UUB152" s="89"/>
      <c r="UUC152" s="89"/>
      <c r="UUD152" s="89"/>
      <c r="UUE152" s="89"/>
      <c r="UUF152" s="89"/>
      <c r="UUG152" s="89"/>
      <c r="UUH152" s="89"/>
      <c r="UUI152" s="89"/>
      <c r="UUJ152" s="89"/>
      <c r="UUK152" s="89"/>
      <c r="UUL152" s="89"/>
      <c r="UUM152" s="89"/>
      <c r="UUN152" s="89"/>
      <c r="UUO152" s="89"/>
      <c r="UUP152" s="89"/>
      <c r="UUQ152" s="89"/>
      <c r="UUR152" s="89"/>
      <c r="UUS152" s="89"/>
      <c r="UUT152" s="89"/>
      <c r="UUU152" s="89"/>
      <c r="UUV152" s="89"/>
      <c r="UUW152" s="89"/>
      <c r="UUX152" s="89"/>
      <c r="UUY152" s="89"/>
      <c r="UUZ152" s="89"/>
      <c r="UVA152" s="89"/>
      <c r="UVB152" s="89"/>
      <c r="UVC152" s="89"/>
      <c r="UVD152" s="89"/>
      <c r="UVE152" s="89"/>
      <c r="UVF152" s="89"/>
      <c r="UVG152" s="89"/>
      <c r="UVH152" s="89"/>
      <c r="UVI152" s="89"/>
      <c r="UVJ152" s="89"/>
      <c r="UVK152" s="89"/>
      <c r="UVL152" s="89"/>
      <c r="UVM152" s="89"/>
      <c r="UVN152" s="89"/>
      <c r="UVO152" s="89"/>
      <c r="UVP152" s="89"/>
      <c r="UVQ152" s="89"/>
      <c r="UVR152" s="89"/>
      <c r="UVS152" s="89"/>
      <c r="UVT152" s="89"/>
      <c r="UVU152" s="89"/>
      <c r="UVV152" s="89"/>
      <c r="UVW152" s="89"/>
      <c r="UVX152" s="89"/>
      <c r="UVY152" s="89"/>
      <c r="UVZ152" s="89"/>
      <c r="UWA152" s="89"/>
      <c r="UWB152" s="89"/>
      <c r="UWC152" s="89"/>
      <c r="UWD152" s="89"/>
      <c r="UWE152" s="89"/>
      <c r="UWF152" s="89"/>
      <c r="UWG152" s="89"/>
      <c r="UWH152" s="89"/>
      <c r="UWI152" s="89"/>
      <c r="UWJ152" s="89"/>
      <c r="UWK152" s="89"/>
      <c r="UWL152" s="89"/>
      <c r="UWM152" s="89"/>
      <c r="UWN152" s="89"/>
      <c r="UWO152" s="89"/>
      <c r="UWP152" s="89"/>
      <c r="UWQ152" s="89"/>
      <c r="UWR152" s="89"/>
      <c r="UWS152" s="89"/>
      <c r="UWT152" s="89"/>
      <c r="UWU152" s="89"/>
      <c r="UWV152" s="89"/>
      <c r="UWW152" s="89"/>
      <c r="UWX152" s="89"/>
      <c r="UWY152" s="89"/>
      <c r="UWZ152" s="89"/>
      <c r="UXA152" s="89"/>
      <c r="UXB152" s="89"/>
      <c r="UXC152" s="89"/>
      <c r="UXD152" s="89"/>
      <c r="UXE152" s="89"/>
      <c r="UXF152" s="89"/>
      <c r="UXG152" s="89"/>
      <c r="UXH152" s="89"/>
      <c r="UXI152" s="89"/>
      <c r="UXJ152" s="89"/>
      <c r="UXK152" s="89"/>
      <c r="UXL152" s="89"/>
      <c r="UXM152" s="89"/>
      <c r="UXN152" s="89"/>
      <c r="UXO152" s="89"/>
      <c r="UXP152" s="89"/>
      <c r="UXQ152" s="89"/>
      <c r="UXR152" s="89"/>
      <c r="UXS152" s="89"/>
      <c r="UXT152" s="89"/>
      <c r="UXU152" s="89"/>
      <c r="UXV152" s="89"/>
      <c r="UXW152" s="89"/>
      <c r="UXX152" s="89"/>
      <c r="UXY152" s="89"/>
      <c r="UXZ152" s="89"/>
      <c r="UYA152" s="89"/>
      <c r="UYB152" s="89"/>
      <c r="UYC152" s="89"/>
      <c r="UYD152" s="89"/>
      <c r="UYE152" s="89"/>
      <c r="UYF152" s="89"/>
      <c r="UYG152" s="89"/>
      <c r="UYH152" s="89"/>
      <c r="UYI152" s="89"/>
      <c r="UYJ152" s="89"/>
      <c r="UYK152" s="89"/>
      <c r="UYL152" s="89"/>
      <c r="UYM152" s="89"/>
      <c r="UYN152" s="89"/>
      <c r="UYO152" s="89"/>
      <c r="UYP152" s="89"/>
      <c r="UYQ152" s="89"/>
      <c r="UYR152" s="89"/>
      <c r="UYS152" s="89"/>
      <c r="UYT152" s="89"/>
      <c r="UYU152" s="89"/>
      <c r="UYV152" s="89"/>
      <c r="UYW152" s="89"/>
      <c r="UYX152" s="89"/>
      <c r="UYY152" s="89"/>
      <c r="UYZ152" s="89"/>
      <c r="UZA152" s="89"/>
      <c r="UZB152" s="89"/>
      <c r="UZC152" s="89"/>
      <c r="UZD152" s="89"/>
      <c r="UZE152" s="89"/>
      <c r="UZF152" s="89"/>
      <c r="UZG152" s="89"/>
      <c r="UZH152" s="89"/>
      <c r="UZI152" s="89"/>
      <c r="UZJ152" s="89"/>
      <c r="UZK152" s="89"/>
      <c r="UZL152" s="89"/>
      <c r="UZM152" s="89"/>
      <c r="UZN152" s="89"/>
      <c r="UZO152" s="89"/>
      <c r="UZP152" s="89"/>
      <c r="UZQ152" s="89"/>
      <c r="UZR152" s="89"/>
      <c r="UZS152" s="89"/>
      <c r="UZT152" s="89"/>
      <c r="UZU152" s="89"/>
      <c r="UZV152" s="89"/>
      <c r="UZW152" s="89"/>
      <c r="UZX152" s="89"/>
      <c r="UZY152" s="89"/>
      <c r="UZZ152" s="89"/>
      <c r="VAA152" s="89"/>
      <c r="VAB152" s="89"/>
      <c r="VAC152" s="89"/>
      <c r="VAD152" s="89"/>
      <c r="VAE152" s="89"/>
      <c r="VAF152" s="89"/>
      <c r="VAG152" s="89"/>
      <c r="VAH152" s="89"/>
      <c r="VAI152" s="89"/>
      <c r="VAJ152" s="89"/>
      <c r="VAK152" s="89"/>
      <c r="VAL152" s="89"/>
      <c r="VAM152" s="89"/>
      <c r="VAN152" s="89"/>
      <c r="VAO152" s="89"/>
      <c r="VAP152" s="89"/>
      <c r="VAQ152" s="89"/>
      <c r="VAR152" s="89"/>
      <c r="VAS152" s="89"/>
      <c r="VAT152" s="89"/>
      <c r="VAU152" s="89"/>
      <c r="VAV152" s="89"/>
      <c r="VAW152" s="89"/>
      <c r="VAX152" s="89"/>
      <c r="VAY152" s="89"/>
      <c r="VAZ152" s="89"/>
      <c r="VBA152" s="89"/>
      <c r="VBB152" s="89"/>
      <c r="VBC152" s="89"/>
      <c r="VBD152" s="89"/>
      <c r="VBE152" s="89"/>
      <c r="VBF152" s="89"/>
      <c r="VBG152" s="89"/>
      <c r="VBH152" s="89"/>
      <c r="VBI152" s="89"/>
      <c r="VBJ152" s="89"/>
      <c r="VBK152" s="89"/>
      <c r="VBL152" s="89"/>
      <c r="VBM152" s="89"/>
      <c r="VBN152" s="89"/>
      <c r="VBO152" s="89"/>
      <c r="VBP152" s="89"/>
      <c r="VBQ152" s="89"/>
      <c r="VBR152" s="89"/>
      <c r="VBS152" s="89"/>
      <c r="VBT152" s="89"/>
      <c r="VBU152" s="89"/>
      <c r="VBV152" s="89"/>
      <c r="VBW152" s="89"/>
      <c r="VBX152" s="89"/>
      <c r="VBY152" s="89"/>
      <c r="VBZ152" s="89"/>
      <c r="VCA152" s="89"/>
      <c r="VCB152" s="89"/>
      <c r="VCC152" s="89"/>
      <c r="VCD152" s="89"/>
      <c r="VCE152" s="89"/>
      <c r="VCF152" s="89"/>
      <c r="VCG152" s="89"/>
      <c r="VCH152" s="89"/>
      <c r="VCI152" s="89"/>
      <c r="VCJ152" s="89"/>
      <c r="VCK152" s="89"/>
      <c r="VCL152" s="89"/>
      <c r="VCM152" s="89"/>
      <c r="VCN152" s="89"/>
      <c r="VCO152" s="89"/>
      <c r="VCP152" s="89"/>
      <c r="VCQ152" s="89"/>
      <c r="VCR152" s="89"/>
      <c r="VCS152" s="89"/>
      <c r="VCT152" s="89"/>
      <c r="VCU152" s="89"/>
      <c r="VCV152" s="89"/>
      <c r="VCW152" s="89"/>
      <c r="VCX152" s="89"/>
      <c r="VCY152" s="89"/>
      <c r="VCZ152" s="89"/>
      <c r="VDA152" s="89"/>
      <c r="VDB152" s="89"/>
      <c r="VDC152" s="89"/>
      <c r="VDD152" s="89"/>
      <c r="VDE152" s="89"/>
      <c r="VDF152" s="89"/>
      <c r="VDG152" s="89"/>
      <c r="VDH152" s="89"/>
      <c r="VDI152" s="89"/>
      <c r="VDJ152" s="89"/>
      <c r="VDK152" s="89"/>
      <c r="VDL152" s="89"/>
      <c r="VDM152" s="89"/>
      <c r="VDN152" s="89"/>
      <c r="VDO152" s="89"/>
      <c r="VDP152" s="89"/>
      <c r="VDQ152" s="89"/>
      <c r="VDR152" s="89"/>
      <c r="VDS152" s="89"/>
      <c r="VDT152" s="89"/>
      <c r="VDU152" s="89"/>
      <c r="VDV152" s="89"/>
      <c r="VDW152" s="89"/>
      <c r="VDX152" s="89"/>
      <c r="VDY152" s="89"/>
      <c r="VDZ152" s="89"/>
      <c r="VEA152" s="89"/>
      <c r="VEB152" s="89"/>
      <c r="VEC152" s="89"/>
      <c r="VED152" s="89"/>
      <c r="VEE152" s="89"/>
      <c r="VEF152" s="89"/>
      <c r="VEG152" s="89"/>
      <c r="VEH152" s="89"/>
      <c r="VEI152" s="89"/>
      <c r="VEJ152" s="89"/>
      <c r="VEK152" s="89"/>
      <c r="VEL152" s="89"/>
      <c r="VEM152" s="89"/>
      <c r="VEN152" s="89"/>
      <c r="VEO152" s="89"/>
      <c r="VEP152" s="89"/>
      <c r="VEQ152" s="89"/>
      <c r="VER152" s="89"/>
      <c r="VES152" s="89"/>
      <c r="VET152" s="89"/>
      <c r="VEU152" s="89"/>
      <c r="VEV152" s="89"/>
      <c r="VEW152" s="89"/>
      <c r="VEX152" s="89"/>
      <c r="VEY152" s="89"/>
      <c r="VEZ152" s="89"/>
      <c r="VFA152" s="89"/>
      <c r="VFB152" s="89"/>
      <c r="VFC152" s="89"/>
      <c r="VFD152" s="89"/>
      <c r="VFE152" s="89"/>
      <c r="VFF152" s="89"/>
      <c r="VFG152" s="89"/>
      <c r="VFH152" s="89"/>
      <c r="VFI152" s="89"/>
      <c r="VFJ152" s="89"/>
      <c r="VFK152" s="89"/>
      <c r="VFL152" s="89"/>
      <c r="VFM152" s="89"/>
      <c r="VFN152" s="89"/>
      <c r="VFO152" s="89"/>
      <c r="VFP152" s="89"/>
      <c r="VFQ152" s="89"/>
      <c r="VFR152" s="89"/>
      <c r="VFS152" s="89"/>
      <c r="VFT152" s="89"/>
      <c r="VFU152" s="89"/>
      <c r="VFV152" s="89"/>
      <c r="VFW152" s="89"/>
      <c r="VFX152" s="89"/>
      <c r="VFY152" s="89"/>
      <c r="VFZ152" s="89"/>
      <c r="VGA152" s="89"/>
      <c r="VGB152" s="89"/>
      <c r="VGC152" s="89"/>
      <c r="VGD152" s="89"/>
      <c r="VGE152" s="89"/>
      <c r="VGF152" s="89"/>
      <c r="VGG152" s="89"/>
      <c r="VGH152" s="89"/>
      <c r="VGI152" s="89"/>
      <c r="VGJ152" s="89"/>
      <c r="VGK152" s="89"/>
      <c r="VGL152" s="89"/>
      <c r="VGM152" s="89"/>
      <c r="VGN152" s="89"/>
      <c r="VGO152" s="89"/>
      <c r="VGP152" s="89"/>
      <c r="VGQ152" s="89"/>
      <c r="VGR152" s="89"/>
      <c r="VGS152" s="89"/>
      <c r="VGT152" s="89"/>
      <c r="VGU152" s="89"/>
      <c r="VGV152" s="89"/>
      <c r="VGW152" s="89"/>
      <c r="VGX152" s="89"/>
      <c r="VGY152" s="89"/>
      <c r="VGZ152" s="89"/>
      <c r="VHA152" s="89"/>
      <c r="VHB152" s="89"/>
      <c r="VHC152" s="89"/>
      <c r="VHD152" s="89"/>
      <c r="VHE152" s="89"/>
      <c r="VHF152" s="89"/>
      <c r="VHG152" s="89"/>
      <c r="VHH152" s="89"/>
      <c r="VHI152" s="89"/>
      <c r="VHJ152" s="89"/>
      <c r="VHK152" s="89"/>
      <c r="VHL152" s="89"/>
      <c r="VHM152" s="89"/>
      <c r="VHN152" s="89"/>
      <c r="VHO152" s="89"/>
      <c r="VHP152" s="89"/>
      <c r="VHQ152" s="89"/>
      <c r="VHR152" s="89"/>
      <c r="VHS152" s="89"/>
      <c r="VHT152" s="89"/>
      <c r="VHU152" s="89"/>
      <c r="VHV152" s="89"/>
      <c r="VHW152" s="89"/>
      <c r="VHX152" s="89"/>
      <c r="VHY152" s="89"/>
      <c r="VHZ152" s="89"/>
      <c r="VIA152" s="89"/>
      <c r="VIB152" s="89"/>
      <c r="VIC152" s="89"/>
      <c r="VID152" s="89"/>
      <c r="VIE152" s="89"/>
      <c r="VIF152" s="89"/>
      <c r="VIG152" s="89"/>
      <c r="VIH152" s="89"/>
      <c r="VII152" s="89"/>
      <c r="VIJ152" s="89"/>
      <c r="VIK152" s="89"/>
      <c r="VIL152" s="89"/>
      <c r="VIM152" s="89"/>
      <c r="VIN152" s="89"/>
      <c r="VIO152" s="89"/>
      <c r="VIP152" s="89"/>
      <c r="VIQ152" s="89"/>
      <c r="VIR152" s="89"/>
      <c r="VIS152" s="89"/>
      <c r="VIT152" s="89"/>
      <c r="VIU152" s="89"/>
      <c r="VIV152" s="89"/>
      <c r="VIW152" s="89"/>
      <c r="VIX152" s="89"/>
      <c r="VIY152" s="89"/>
      <c r="VIZ152" s="89"/>
      <c r="VJA152" s="89"/>
      <c r="VJB152" s="89"/>
      <c r="VJC152" s="89"/>
      <c r="VJD152" s="89"/>
      <c r="VJE152" s="89"/>
      <c r="VJF152" s="89"/>
      <c r="VJG152" s="89"/>
      <c r="VJH152" s="89"/>
      <c r="VJI152" s="89"/>
      <c r="VJJ152" s="89"/>
      <c r="VJK152" s="89"/>
      <c r="VJL152" s="89"/>
      <c r="VJM152" s="89"/>
      <c r="VJN152" s="89"/>
      <c r="VJO152" s="89"/>
      <c r="VJP152" s="89"/>
      <c r="VJQ152" s="89"/>
      <c r="VJR152" s="89"/>
      <c r="VJS152" s="89"/>
      <c r="VJT152" s="89"/>
      <c r="VJU152" s="89"/>
      <c r="VJV152" s="89"/>
      <c r="VJW152" s="89"/>
      <c r="VJX152" s="89"/>
      <c r="VJY152" s="89"/>
      <c r="VJZ152" s="89"/>
      <c r="VKA152" s="89"/>
      <c r="VKB152" s="89"/>
      <c r="VKC152" s="89"/>
      <c r="VKD152" s="89"/>
      <c r="VKE152" s="89"/>
      <c r="VKF152" s="89"/>
      <c r="VKG152" s="89"/>
      <c r="VKH152" s="89"/>
      <c r="VKI152" s="89"/>
      <c r="VKJ152" s="89"/>
      <c r="VKK152" s="89"/>
      <c r="VKL152" s="89"/>
      <c r="VKM152" s="89"/>
      <c r="VKN152" s="89"/>
      <c r="VKO152" s="89"/>
      <c r="VKP152" s="89"/>
      <c r="VKQ152" s="89"/>
      <c r="VKR152" s="89"/>
      <c r="VKS152" s="89"/>
      <c r="VKT152" s="89"/>
      <c r="VKU152" s="89"/>
      <c r="VKV152" s="89"/>
      <c r="VKW152" s="89"/>
      <c r="VKX152" s="89"/>
      <c r="VKY152" s="89"/>
      <c r="VKZ152" s="89"/>
      <c r="VLA152" s="89"/>
      <c r="VLB152" s="89"/>
      <c r="VLC152" s="89"/>
      <c r="VLD152" s="89"/>
      <c r="VLE152" s="89"/>
      <c r="VLF152" s="89"/>
      <c r="VLG152" s="89"/>
      <c r="VLH152" s="89"/>
      <c r="VLI152" s="89"/>
      <c r="VLJ152" s="89"/>
      <c r="VLK152" s="89"/>
      <c r="VLL152" s="89"/>
      <c r="VLM152" s="89"/>
      <c r="VLN152" s="89"/>
      <c r="VLO152" s="89"/>
      <c r="VLP152" s="89"/>
      <c r="VLQ152" s="89"/>
      <c r="VLR152" s="89"/>
      <c r="VLS152" s="89"/>
      <c r="VLT152" s="89"/>
      <c r="VLU152" s="89"/>
      <c r="VLV152" s="89"/>
      <c r="VLW152" s="89"/>
      <c r="VLX152" s="89"/>
      <c r="VLY152" s="89"/>
      <c r="VLZ152" s="89"/>
      <c r="VMA152" s="89"/>
      <c r="VMB152" s="89"/>
      <c r="VMC152" s="89"/>
      <c r="VMD152" s="89"/>
      <c r="VME152" s="89"/>
      <c r="VMF152" s="89"/>
      <c r="VMG152" s="89"/>
      <c r="VMH152" s="89"/>
      <c r="VMI152" s="89"/>
      <c r="VMJ152" s="89"/>
      <c r="VMK152" s="89"/>
      <c r="VML152" s="89"/>
      <c r="VMM152" s="89"/>
      <c r="VMN152" s="89"/>
      <c r="VMO152" s="89"/>
      <c r="VMP152" s="89"/>
      <c r="VMQ152" s="89"/>
      <c r="VMR152" s="89"/>
      <c r="VMS152" s="89"/>
      <c r="VMT152" s="89"/>
      <c r="VMU152" s="89"/>
      <c r="VMV152" s="89"/>
      <c r="VMW152" s="89"/>
      <c r="VMX152" s="89"/>
      <c r="VMY152" s="89"/>
      <c r="VMZ152" s="89"/>
      <c r="VNA152" s="89"/>
      <c r="VNB152" s="89"/>
      <c r="VNC152" s="89"/>
      <c r="VND152" s="89"/>
      <c r="VNE152" s="89"/>
      <c r="VNF152" s="89"/>
      <c r="VNG152" s="89"/>
      <c r="VNH152" s="89"/>
      <c r="VNI152" s="89"/>
      <c r="VNJ152" s="89"/>
      <c r="VNK152" s="89"/>
      <c r="VNL152" s="89"/>
      <c r="VNM152" s="89"/>
      <c r="VNN152" s="89"/>
      <c r="VNO152" s="89"/>
      <c r="VNP152" s="89"/>
      <c r="VNQ152" s="89"/>
      <c r="VNR152" s="89"/>
      <c r="VNS152" s="89"/>
      <c r="VNT152" s="89"/>
      <c r="VNU152" s="89"/>
      <c r="VNV152" s="89"/>
      <c r="VNW152" s="89"/>
      <c r="VNX152" s="89"/>
      <c r="VNY152" s="89"/>
      <c r="VNZ152" s="89"/>
      <c r="VOA152" s="89"/>
      <c r="VOB152" s="89"/>
      <c r="VOC152" s="89"/>
      <c r="VOD152" s="89"/>
      <c r="VOE152" s="89"/>
      <c r="VOF152" s="89"/>
      <c r="VOG152" s="89"/>
      <c r="VOH152" s="89"/>
      <c r="VOI152" s="89"/>
      <c r="VOJ152" s="89"/>
      <c r="VOK152" s="89"/>
      <c r="VOL152" s="89"/>
      <c r="VOM152" s="89"/>
      <c r="VON152" s="89"/>
      <c r="VOO152" s="89"/>
      <c r="VOP152" s="89"/>
      <c r="VOQ152" s="89"/>
      <c r="VOR152" s="89"/>
      <c r="VOS152" s="89"/>
      <c r="VOT152" s="89"/>
      <c r="VOU152" s="89"/>
      <c r="VOV152" s="89"/>
      <c r="VOW152" s="89"/>
      <c r="VOX152" s="89"/>
      <c r="VOY152" s="89"/>
      <c r="VOZ152" s="89"/>
      <c r="VPA152" s="89"/>
      <c r="VPB152" s="89"/>
      <c r="VPC152" s="89"/>
      <c r="VPD152" s="89"/>
      <c r="VPE152" s="89"/>
      <c r="VPF152" s="89"/>
      <c r="VPG152" s="89"/>
      <c r="VPH152" s="89"/>
      <c r="VPI152" s="89"/>
      <c r="VPJ152" s="89"/>
      <c r="VPK152" s="89"/>
      <c r="VPL152" s="89"/>
      <c r="VPM152" s="89"/>
      <c r="VPN152" s="89"/>
      <c r="VPO152" s="89"/>
      <c r="VPP152" s="89"/>
      <c r="VPQ152" s="89"/>
      <c r="VPR152" s="89"/>
      <c r="VPS152" s="89"/>
      <c r="VPT152" s="89"/>
      <c r="VPU152" s="89"/>
      <c r="VPV152" s="89"/>
      <c r="VPW152" s="89"/>
      <c r="VPX152" s="89"/>
      <c r="VPY152" s="89"/>
      <c r="VPZ152" s="89"/>
      <c r="VQA152" s="89"/>
      <c r="VQB152" s="89"/>
      <c r="VQC152" s="89"/>
      <c r="VQD152" s="89"/>
      <c r="VQE152" s="89"/>
      <c r="VQF152" s="89"/>
      <c r="VQG152" s="89"/>
      <c r="VQH152" s="89"/>
      <c r="VQI152" s="89"/>
      <c r="VQJ152" s="89"/>
      <c r="VQK152" s="89"/>
      <c r="VQL152" s="89"/>
      <c r="VQM152" s="89"/>
      <c r="VQN152" s="89"/>
      <c r="VQO152" s="89"/>
      <c r="VQP152" s="89"/>
      <c r="VQQ152" s="89"/>
      <c r="VQR152" s="89"/>
      <c r="VQS152" s="89"/>
      <c r="VQT152" s="89"/>
      <c r="VQU152" s="89"/>
      <c r="VQV152" s="89"/>
      <c r="VQW152" s="89"/>
      <c r="VQX152" s="89"/>
      <c r="VQY152" s="89"/>
      <c r="VQZ152" s="89"/>
      <c r="VRA152" s="89"/>
      <c r="VRB152" s="89"/>
      <c r="VRC152" s="89"/>
      <c r="VRD152" s="89"/>
      <c r="VRE152" s="89"/>
      <c r="VRF152" s="89"/>
      <c r="VRG152" s="89"/>
      <c r="VRH152" s="89"/>
      <c r="VRI152" s="89"/>
      <c r="VRJ152" s="89"/>
      <c r="VRK152" s="89"/>
      <c r="VRL152" s="89"/>
      <c r="VRM152" s="89"/>
      <c r="VRN152" s="89"/>
      <c r="VRO152" s="89"/>
      <c r="VRP152" s="89"/>
      <c r="VRQ152" s="89"/>
      <c r="VRR152" s="89"/>
      <c r="VRS152" s="89"/>
      <c r="VRT152" s="89"/>
      <c r="VRU152" s="89"/>
      <c r="VRV152" s="89"/>
      <c r="VRW152" s="89"/>
      <c r="VRX152" s="89"/>
      <c r="VRY152" s="89"/>
      <c r="VRZ152" s="89"/>
      <c r="VSA152" s="89"/>
      <c r="VSB152" s="89"/>
      <c r="VSC152" s="89"/>
      <c r="VSD152" s="89"/>
      <c r="VSE152" s="89"/>
      <c r="VSF152" s="89"/>
      <c r="VSG152" s="89"/>
      <c r="VSH152" s="89"/>
      <c r="VSI152" s="89"/>
      <c r="VSJ152" s="89"/>
      <c r="VSK152" s="89"/>
      <c r="VSL152" s="89"/>
      <c r="VSM152" s="89"/>
      <c r="VSN152" s="89"/>
      <c r="VSO152" s="89"/>
      <c r="VSP152" s="89"/>
      <c r="VSQ152" s="89"/>
      <c r="VSR152" s="89"/>
      <c r="VSS152" s="89"/>
      <c r="VST152" s="89"/>
      <c r="VSU152" s="89"/>
      <c r="VSV152" s="89"/>
      <c r="VSW152" s="89"/>
      <c r="VSX152" s="89"/>
      <c r="VSY152" s="89"/>
      <c r="VSZ152" s="89"/>
      <c r="VTA152" s="89"/>
      <c r="VTB152" s="89"/>
      <c r="VTC152" s="89"/>
      <c r="VTD152" s="89"/>
      <c r="VTE152" s="89"/>
      <c r="VTF152" s="89"/>
      <c r="VTG152" s="89"/>
      <c r="VTH152" s="89"/>
      <c r="VTI152" s="89"/>
      <c r="VTJ152" s="89"/>
      <c r="VTK152" s="89"/>
      <c r="VTL152" s="89"/>
      <c r="VTM152" s="89"/>
      <c r="VTN152" s="89"/>
      <c r="VTO152" s="89"/>
      <c r="VTP152" s="89"/>
      <c r="VTQ152" s="89"/>
      <c r="VTR152" s="89"/>
      <c r="VTS152" s="89"/>
      <c r="VTT152" s="89"/>
      <c r="VTU152" s="89"/>
      <c r="VTV152" s="89"/>
      <c r="VTW152" s="89"/>
      <c r="VTX152" s="89"/>
      <c r="VTY152" s="89"/>
      <c r="VTZ152" s="89"/>
      <c r="VUA152" s="89"/>
      <c r="VUB152" s="89"/>
      <c r="VUC152" s="89"/>
      <c r="VUD152" s="89"/>
      <c r="VUE152" s="89"/>
      <c r="VUF152" s="89"/>
      <c r="VUG152" s="89"/>
      <c r="VUH152" s="89"/>
      <c r="VUI152" s="89"/>
      <c r="VUJ152" s="89"/>
      <c r="VUK152" s="89"/>
      <c r="VUL152" s="89"/>
      <c r="VUM152" s="89"/>
      <c r="VUN152" s="89"/>
      <c r="VUO152" s="89"/>
      <c r="VUP152" s="89"/>
      <c r="VUQ152" s="89"/>
      <c r="VUR152" s="89"/>
      <c r="VUS152" s="89"/>
      <c r="VUT152" s="89"/>
      <c r="VUU152" s="89"/>
      <c r="VUV152" s="89"/>
      <c r="VUW152" s="89"/>
      <c r="VUX152" s="89"/>
      <c r="VUY152" s="89"/>
      <c r="VUZ152" s="89"/>
      <c r="VVA152" s="89"/>
      <c r="VVB152" s="89"/>
      <c r="VVC152" s="89"/>
      <c r="VVD152" s="89"/>
      <c r="VVE152" s="89"/>
      <c r="VVF152" s="89"/>
      <c r="VVG152" s="89"/>
      <c r="VVH152" s="89"/>
      <c r="VVI152" s="89"/>
      <c r="VVJ152" s="89"/>
      <c r="VVK152" s="89"/>
      <c r="VVL152" s="89"/>
      <c r="VVM152" s="89"/>
      <c r="VVN152" s="89"/>
      <c r="VVO152" s="89"/>
      <c r="VVP152" s="89"/>
      <c r="VVQ152" s="89"/>
      <c r="VVR152" s="89"/>
      <c r="VVS152" s="89"/>
      <c r="VVT152" s="89"/>
      <c r="VVU152" s="89"/>
      <c r="VVV152" s="89"/>
      <c r="VVW152" s="89"/>
      <c r="VVX152" s="89"/>
      <c r="VVY152" s="89"/>
      <c r="VVZ152" s="89"/>
      <c r="VWA152" s="89"/>
      <c r="VWB152" s="89"/>
      <c r="VWC152" s="89"/>
      <c r="VWD152" s="89"/>
      <c r="VWE152" s="89"/>
      <c r="VWF152" s="89"/>
      <c r="VWG152" s="89"/>
      <c r="VWH152" s="89"/>
      <c r="VWI152" s="89"/>
      <c r="VWJ152" s="89"/>
      <c r="VWK152" s="89"/>
      <c r="VWL152" s="89"/>
      <c r="VWM152" s="89"/>
      <c r="VWN152" s="89"/>
      <c r="VWO152" s="89"/>
      <c r="VWP152" s="89"/>
      <c r="VWQ152" s="89"/>
      <c r="VWR152" s="89"/>
      <c r="VWS152" s="89"/>
      <c r="VWT152" s="89"/>
      <c r="VWU152" s="89"/>
      <c r="VWV152" s="89"/>
      <c r="VWW152" s="89"/>
      <c r="VWX152" s="89"/>
      <c r="VWY152" s="89"/>
      <c r="VWZ152" s="89"/>
      <c r="VXA152" s="89"/>
      <c r="VXB152" s="89"/>
      <c r="VXC152" s="89"/>
      <c r="VXD152" s="89"/>
      <c r="VXE152" s="89"/>
      <c r="VXF152" s="89"/>
      <c r="VXG152" s="89"/>
      <c r="VXH152" s="89"/>
      <c r="VXI152" s="89"/>
      <c r="VXJ152" s="89"/>
      <c r="VXK152" s="89"/>
      <c r="VXL152" s="89"/>
      <c r="VXM152" s="89"/>
      <c r="VXN152" s="89"/>
      <c r="VXO152" s="89"/>
      <c r="VXP152" s="89"/>
      <c r="VXQ152" s="89"/>
      <c r="VXR152" s="89"/>
      <c r="VXS152" s="89"/>
      <c r="VXT152" s="89"/>
      <c r="VXU152" s="89"/>
      <c r="VXV152" s="89"/>
      <c r="VXW152" s="89"/>
      <c r="VXX152" s="89"/>
      <c r="VXY152" s="89"/>
      <c r="VXZ152" s="89"/>
      <c r="VYA152" s="89"/>
      <c r="VYB152" s="89"/>
      <c r="VYC152" s="89"/>
      <c r="VYD152" s="89"/>
      <c r="VYE152" s="89"/>
      <c r="VYF152" s="89"/>
      <c r="VYG152" s="89"/>
      <c r="VYH152" s="89"/>
      <c r="VYI152" s="89"/>
      <c r="VYJ152" s="89"/>
      <c r="VYK152" s="89"/>
      <c r="VYL152" s="89"/>
      <c r="VYM152" s="89"/>
      <c r="VYN152" s="89"/>
      <c r="VYO152" s="89"/>
      <c r="VYP152" s="89"/>
      <c r="VYQ152" s="89"/>
      <c r="VYR152" s="89"/>
      <c r="VYS152" s="89"/>
      <c r="VYT152" s="89"/>
      <c r="VYU152" s="89"/>
      <c r="VYV152" s="89"/>
      <c r="VYW152" s="89"/>
      <c r="VYX152" s="89"/>
      <c r="VYY152" s="89"/>
      <c r="VYZ152" s="89"/>
      <c r="VZA152" s="89"/>
      <c r="VZB152" s="89"/>
      <c r="VZC152" s="89"/>
      <c r="VZD152" s="89"/>
      <c r="VZE152" s="89"/>
      <c r="VZF152" s="89"/>
      <c r="VZG152" s="89"/>
      <c r="VZH152" s="89"/>
      <c r="VZI152" s="89"/>
      <c r="VZJ152" s="89"/>
      <c r="VZK152" s="89"/>
      <c r="VZL152" s="89"/>
      <c r="VZM152" s="89"/>
      <c r="VZN152" s="89"/>
      <c r="VZO152" s="89"/>
      <c r="VZP152" s="89"/>
      <c r="VZQ152" s="89"/>
      <c r="VZR152" s="89"/>
      <c r="VZS152" s="89"/>
      <c r="VZT152" s="89"/>
      <c r="VZU152" s="89"/>
      <c r="VZV152" s="89"/>
      <c r="VZW152" s="89"/>
      <c r="VZX152" s="89"/>
      <c r="VZY152" s="89"/>
      <c r="VZZ152" s="89"/>
      <c r="WAA152" s="89"/>
      <c r="WAB152" s="89"/>
      <c r="WAC152" s="89"/>
      <c r="WAD152" s="89"/>
      <c r="WAE152" s="89"/>
      <c r="WAF152" s="89"/>
      <c r="WAG152" s="89"/>
      <c r="WAH152" s="89"/>
      <c r="WAI152" s="89"/>
      <c r="WAJ152" s="89"/>
      <c r="WAK152" s="89"/>
      <c r="WAL152" s="89"/>
      <c r="WAM152" s="89"/>
      <c r="WAN152" s="89"/>
      <c r="WAO152" s="89"/>
      <c r="WAP152" s="89"/>
      <c r="WAQ152" s="89"/>
      <c r="WAR152" s="89"/>
      <c r="WAS152" s="89"/>
      <c r="WAT152" s="89"/>
      <c r="WAU152" s="89"/>
      <c r="WAV152" s="89"/>
      <c r="WAW152" s="89"/>
      <c r="WAX152" s="89"/>
      <c r="WAY152" s="89"/>
      <c r="WAZ152" s="89"/>
      <c r="WBA152" s="89"/>
      <c r="WBB152" s="89"/>
      <c r="WBC152" s="89"/>
      <c r="WBD152" s="89"/>
      <c r="WBE152" s="89"/>
      <c r="WBF152" s="89"/>
      <c r="WBG152" s="89"/>
      <c r="WBH152" s="89"/>
      <c r="WBI152" s="89"/>
      <c r="WBJ152" s="89"/>
      <c r="WBK152" s="89"/>
      <c r="WBL152" s="89"/>
      <c r="WBM152" s="89"/>
      <c r="WBN152" s="89"/>
      <c r="WBO152" s="89"/>
      <c r="WBP152" s="89"/>
      <c r="WBQ152" s="89"/>
      <c r="WBR152" s="89"/>
      <c r="WBS152" s="89"/>
      <c r="WBT152" s="89"/>
      <c r="WBU152" s="89"/>
      <c r="WBV152" s="89"/>
      <c r="WBW152" s="89"/>
      <c r="WBX152" s="89"/>
      <c r="WBY152" s="89"/>
      <c r="WBZ152" s="89"/>
      <c r="WCA152" s="89"/>
      <c r="WCB152" s="89"/>
      <c r="WCC152" s="89"/>
      <c r="WCD152" s="89"/>
      <c r="WCE152" s="89"/>
      <c r="WCF152" s="89"/>
      <c r="WCG152" s="89"/>
      <c r="WCH152" s="89"/>
      <c r="WCI152" s="89"/>
      <c r="WCJ152" s="89"/>
      <c r="WCK152" s="89"/>
      <c r="WCL152" s="89"/>
      <c r="WCM152" s="89"/>
      <c r="WCN152" s="89"/>
      <c r="WCO152" s="89"/>
      <c r="WCP152" s="89"/>
      <c r="WCQ152" s="89"/>
      <c r="WCR152" s="89"/>
      <c r="WCS152" s="89"/>
      <c r="WCT152" s="89"/>
      <c r="WCU152" s="89"/>
      <c r="WCV152" s="89"/>
      <c r="WCW152" s="89"/>
      <c r="WCX152" s="89"/>
      <c r="WCY152" s="89"/>
      <c r="WCZ152" s="89"/>
      <c r="WDA152" s="89"/>
      <c r="WDB152" s="89"/>
      <c r="WDC152" s="89"/>
      <c r="WDD152" s="89"/>
      <c r="WDE152" s="89"/>
      <c r="WDF152" s="89"/>
      <c r="WDG152" s="89"/>
      <c r="WDH152" s="89"/>
      <c r="WDI152" s="89"/>
      <c r="WDJ152" s="89"/>
      <c r="WDK152" s="89"/>
      <c r="WDL152" s="89"/>
      <c r="WDM152" s="89"/>
      <c r="WDN152" s="89"/>
      <c r="WDO152" s="89"/>
      <c r="WDP152" s="89"/>
      <c r="WDQ152" s="89"/>
      <c r="WDR152" s="89"/>
      <c r="WDS152" s="89"/>
      <c r="WDT152" s="89"/>
      <c r="WDU152" s="89"/>
      <c r="WDV152" s="89"/>
      <c r="WDW152" s="89"/>
      <c r="WDX152" s="89"/>
      <c r="WDY152" s="89"/>
      <c r="WDZ152" s="89"/>
      <c r="WEA152" s="89"/>
      <c r="WEB152" s="89"/>
      <c r="WEC152" s="89"/>
      <c r="WED152" s="89"/>
      <c r="WEE152" s="89"/>
      <c r="WEF152" s="89"/>
      <c r="WEG152" s="89"/>
      <c r="WEH152" s="89"/>
      <c r="WEI152" s="89"/>
      <c r="WEJ152" s="89"/>
      <c r="WEK152" s="89"/>
      <c r="WEL152" s="89"/>
      <c r="WEM152" s="89"/>
      <c r="WEN152" s="89"/>
      <c r="WEO152" s="89"/>
      <c r="WEP152" s="89"/>
      <c r="WEQ152" s="89"/>
      <c r="WER152" s="89"/>
      <c r="WES152" s="89"/>
      <c r="WET152" s="89"/>
      <c r="WEU152" s="89"/>
      <c r="WEV152" s="89"/>
      <c r="WEW152" s="89"/>
      <c r="WEX152" s="89"/>
      <c r="WEY152" s="89"/>
      <c r="WEZ152" s="89"/>
      <c r="WFA152" s="89"/>
      <c r="WFB152" s="89"/>
      <c r="WFC152" s="89"/>
      <c r="WFD152" s="89"/>
      <c r="WFE152" s="89"/>
      <c r="WFF152" s="89"/>
      <c r="WFG152" s="89"/>
      <c r="WFH152" s="89"/>
      <c r="WFI152" s="89"/>
      <c r="WFJ152" s="89"/>
      <c r="WFK152" s="89"/>
      <c r="WFL152" s="89"/>
      <c r="WFM152" s="89"/>
      <c r="WFN152" s="89"/>
      <c r="WFO152" s="89"/>
      <c r="WFP152" s="89"/>
      <c r="WFQ152" s="89"/>
      <c r="WFR152" s="89"/>
      <c r="WFS152" s="89"/>
      <c r="WFT152" s="89"/>
      <c r="WFU152" s="89"/>
      <c r="WFV152" s="89"/>
      <c r="WFW152" s="89"/>
      <c r="WFX152" s="89"/>
      <c r="WFY152" s="89"/>
      <c r="WFZ152" s="89"/>
      <c r="WGA152" s="89"/>
      <c r="WGB152" s="89"/>
      <c r="WGC152" s="89"/>
      <c r="WGD152" s="89"/>
      <c r="WGE152" s="89"/>
      <c r="WGF152" s="89"/>
      <c r="WGG152" s="89"/>
      <c r="WGH152" s="89"/>
      <c r="WGI152" s="89"/>
      <c r="WGJ152" s="89"/>
      <c r="WGK152" s="89"/>
      <c r="WGL152" s="89"/>
      <c r="WGM152" s="89"/>
      <c r="WGN152" s="89"/>
      <c r="WGO152" s="89"/>
      <c r="WGP152" s="89"/>
      <c r="WGQ152" s="89"/>
      <c r="WGR152" s="89"/>
      <c r="WGS152" s="89"/>
      <c r="WGT152" s="89"/>
      <c r="WGU152" s="89"/>
      <c r="WGV152" s="89"/>
      <c r="WGW152" s="89"/>
      <c r="WGX152" s="89"/>
      <c r="WGY152" s="89"/>
      <c r="WGZ152" s="89"/>
      <c r="WHA152" s="89"/>
      <c r="WHB152" s="89"/>
      <c r="WHC152" s="89"/>
      <c r="WHD152" s="89"/>
      <c r="WHE152" s="89"/>
      <c r="WHF152" s="89"/>
      <c r="WHG152" s="89"/>
      <c r="WHH152" s="89"/>
      <c r="WHI152" s="89"/>
      <c r="WHJ152" s="89"/>
      <c r="WHK152" s="89"/>
      <c r="WHL152" s="89"/>
      <c r="WHM152" s="89"/>
      <c r="WHN152" s="89"/>
      <c r="WHO152" s="89"/>
      <c r="WHP152" s="89"/>
      <c r="WHQ152" s="89"/>
      <c r="WHR152" s="89"/>
      <c r="WHS152" s="89"/>
      <c r="WHT152" s="89"/>
      <c r="WHU152" s="89"/>
      <c r="WHV152" s="89"/>
      <c r="WHW152" s="89"/>
      <c r="WHX152" s="89"/>
      <c r="WHY152" s="89"/>
      <c r="WHZ152" s="89"/>
      <c r="WIA152" s="89"/>
      <c r="WIB152" s="89"/>
      <c r="WIC152" s="89"/>
      <c r="WID152" s="89"/>
      <c r="WIE152" s="89"/>
      <c r="WIF152" s="89"/>
      <c r="WIG152" s="89"/>
      <c r="WIH152" s="89"/>
      <c r="WII152" s="89"/>
      <c r="WIJ152" s="89"/>
      <c r="WIK152" s="89"/>
      <c r="WIL152" s="89"/>
      <c r="WIM152" s="89"/>
      <c r="WIN152" s="89"/>
      <c r="WIO152" s="89"/>
      <c r="WIP152" s="89"/>
      <c r="WIQ152" s="89"/>
      <c r="WIR152" s="89"/>
      <c r="WIS152" s="89"/>
      <c r="WIT152" s="89"/>
      <c r="WIU152" s="89"/>
      <c r="WIV152" s="89"/>
      <c r="WIW152" s="89"/>
      <c r="WIX152" s="89"/>
      <c r="WIY152" s="89"/>
      <c r="WIZ152" s="89"/>
      <c r="WJA152" s="89"/>
      <c r="WJB152" s="89"/>
      <c r="WJC152" s="89"/>
      <c r="WJD152" s="89"/>
      <c r="WJE152" s="89"/>
      <c r="WJF152" s="89"/>
      <c r="WJG152" s="89"/>
      <c r="WJH152" s="89"/>
      <c r="WJI152" s="89"/>
      <c r="WJJ152" s="89"/>
      <c r="WJK152" s="89"/>
      <c r="WJL152" s="89"/>
      <c r="WJM152" s="89"/>
      <c r="WJN152" s="89"/>
      <c r="WJO152" s="89"/>
      <c r="WJP152" s="89"/>
      <c r="WJQ152" s="89"/>
      <c r="WJR152" s="89"/>
      <c r="WJS152" s="89"/>
      <c r="WJT152" s="89"/>
      <c r="WJU152" s="89"/>
      <c r="WJV152" s="89"/>
      <c r="WJW152" s="89"/>
      <c r="WJX152" s="89"/>
      <c r="WJY152" s="89"/>
      <c r="WJZ152" s="89"/>
      <c r="WKA152" s="89"/>
      <c r="WKB152" s="89"/>
      <c r="WKC152" s="89"/>
      <c r="WKD152" s="89"/>
      <c r="WKE152" s="89"/>
      <c r="WKF152" s="89"/>
      <c r="WKG152" s="89"/>
      <c r="WKH152" s="89"/>
      <c r="WKI152" s="89"/>
      <c r="WKJ152" s="89"/>
      <c r="WKK152" s="89"/>
      <c r="WKL152" s="89"/>
      <c r="WKM152" s="89"/>
      <c r="WKN152" s="89"/>
      <c r="WKO152" s="89"/>
      <c r="WKP152" s="89"/>
      <c r="WKQ152" s="89"/>
      <c r="WKR152" s="89"/>
      <c r="WKS152" s="89"/>
      <c r="WKT152" s="89"/>
      <c r="WKU152" s="89"/>
      <c r="WKV152" s="89"/>
      <c r="WKW152" s="89"/>
      <c r="WKX152" s="89"/>
      <c r="WKY152" s="89"/>
      <c r="WKZ152" s="89"/>
      <c r="WLA152" s="89"/>
      <c r="WLB152" s="89"/>
      <c r="WLC152" s="89"/>
      <c r="WLD152" s="89"/>
      <c r="WLE152" s="89"/>
      <c r="WLF152" s="89"/>
      <c r="WLG152" s="89"/>
      <c r="WLH152" s="89"/>
      <c r="WLI152" s="89"/>
      <c r="WLJ152" s="89"/>
      <c r="WLK152" s="89"/>
      <c r="WLL152" s="89"/>
      <c r="WLM152" s="89"/>
      <c r="WLN152" s="89"/>
      <c r="WLO152" s="89"/>
      <c r="WLP152" s="89"/>
      <c r="WLQ152" s="89"/>
      <c r="WLR152" s="89"/>
      <c r="WLS152" s="89"/>
      <c r="WLT152" s="89"/>
      <c r="WLU152" s="89"/>
      <c r="WLV152" s="89"/>
      <c r="WLW152" s="89"/>
      <c r="WLX152" s="89"/>
      <c r="WLY152" s="89"/>
      <c r="WLZ152" s="89"/>
      <c r="WMA152" s="89"/>
      <c r="WMB152" s="89"/>
      <c r="WMC152" s="89"/>
      <c r="WMD152" s="89"/>
      <c r="WME152" s="89"/>
      <c r="WMF152" s="89"/>
      <c r="WMG152" s="89"/>
      <c r="WMH152" s="89"/>
      <c r="WMI152" s="89"/>
      <c r="WMJ152" s="89"/>
      <c r="WMK152" s="89"/>
      <c r="WML152" s="89"/>
      <c r="WMM152" s="89"/>
      <c r="WMN152" s="89"/>
      <c r="WMO152" s="89"/>
      <c r="WMP152" s="89"/>
      <c r="WMQ152" s="89"/>
      <c r="WMR152" s="89"/>
      <c r="WMS152" s="89"/>
      <c r="WMT152" s="89"/>
      <c r="WMU152" s="89"/>
      <c r="WMV152" s="89"/>
      <c r="WMW152" s="89"/>
      <c r="WMX152" s="89"/>
      <c r="WMY152" s="89"/>
      <c r="WMZ152" s="89"/>
      <c r="WNA152" s="89"/>
      <c r="WNB152" s="89"/>
      <c r="WNC152" s="89"/>
      <c r="WND152" s="89"/>
      <c r="WNE152" s="89"/>
      <c r="WNF152" s="89"/>
      <c r="WNG152" s="89"/>
      <c r="WNH152" s="89"/>
      <c r="WNI152" s="89"/>
      <c r="WNJ152" s="89"/>
      <c r="WNK152" s="89"/>
      <c r="WNL152" s="89"/>
      <c r="WNM152" s="89"/>
      <c r="WNN152" s="89"/>
      <c r="WNO152" s="89"/>
      <c r="WNP152" s="89"/>
      <c r="WNQ152" s="89"/>
      <c r="WNR152" s="89"/>
      <c r="WNS152" s="89"/>
      <c r="WNT152" s="89"/>
      <c r="WNU152" s="89"/>
      <c r="WNV152" s="89"/>
      <c r="WNW152" s="89"/>
      <c r="WNX152" s="89"/>
      <c r="WNY152" s="89"/>
      <c r="WNZ152" s="89"/>
      <c r="WOA152" s="89"/>
      <c r="WOB152" s="89"/>
      <c r="WOC152" s="89"/>
      <c r="WOD152" s="89"/>
      <c r="WOE152" s="89"/>
      <c r="WOF152" s="89"/>
      <c r="WOG152" s="89"/>
      <c r="WOH152" s="89"/>
      <c r="WOI152" s="89"/>
      <c r="WOJ152" s="89"/>
      <c r="WOK152" s="89"/>
      <c r="WOL152" s="89"/>
      <c r="WOM152" s="89"/>
      <c r="WON152" s="89"/>
      <c r="WOO152" s="89"/>
      <c r="WOP152" s="89"/>
      <c r="WOQ152" s="89"/>
      <c r="WOR152" s="89"/>
      <c r="WOS152" s="89"/>
      <c r="WOT152" s="89"/>
      <c r="WOU152" s="89"/>
      <c r="WOV152" s="89"/>
      <c r="WOW152" s="89"/>
      <c r="WOX152" s="89"/>
      <c r="WOY152" s="89"/>
      <c r="WOZ152" s="89"/>
      <c r="WPA152" s="89"/>
      <c r="WPB152" s="89"/>
      <c r="WPC152" s="89"/>
      <c r="WPD152" s="89"/>
      <c r="WPE152" s="89"/>
      <c r="WPF152" s="89"/>
      <c r="WPG152" s="89"/>
      <c r="WPH152" s="89"/>
      <c r="WPI152" s="89"/>
      <c r="WPJ152" s="89"/>
      <c r="WPK152" s="89"/>
      <c r="WPL152" s="89"/>
      <c r="WPM152" s="89"/>
      <c r="WPN152" s="89"/>
      <c r="WPO152" s="89"/>
      <c r="WPP152" s="89"/>
      <c r="WPQ152" s="89"/>
      <c r="WPR152" s="89"/>
      <c r="WPS152" s="89"/>
      <c r="WPT152" s="89"/>
      <c r="WPU152" s="89"/>
      <c r="WPV152" s="89"/>
      <c r="WPW152" s="89"/>
      <c r="WPX152" s="89"/>
      <c r="WPY152" s="89"/>
      <c r="WPZ152" s="89"/>
      <c r="WQA152" s="89"/>
      <c r="WQB152" s="89"/>
      <c r="WQC152" s="89"/>
      <c r="WQD152" s="89"/>
      <c r="WQE152" s="89"/>
      <c r="WQF152" s="89"/>
      <c r="WQG152" s="89"/>
      <c r="WQH152" s="89"/>
      <c r="WQI152" s="89"/>
      <c r="WQJ152" s="89"/>
      <c r="WQK152" s="89"/>
      <c r="WQL152" s="89"/>
      <c r="WQM152" s="89"/>
      <c r="WQN152" s="89"/>
      <c r="WQO152" s="89"/>
      <c r="WQP152" s="89"/>
      <c r="WQQ152" s="89"/>
      <c r="WQR152" s="89"/>
      <c r="WQS152" s="89"/>
      <c r="WQT152" s="89"/>
      <c r="WQU152" s="89"/>
      <c r="WQV152" s="89"/>
      <c r="WQW152" s="89"/>
      <c r="WQX152" s="89"/>
      <c r="WQY152" s="89"/>
      <c r="WQZ152" s="89"/>
      <c r="WRA152" s="89"/>
      <c r="WRB152" s="89"/>
      <c r="WRC152" s="89"/>
      <c r="WRD152" s="89"/>
      <c r="WRE152" s="89"/>
      <c r="WRF152" s="89"/>
      <c r="WRG152" s="89"/>
      <c r="WRH152" s="89"/>
      <c r="WRI152" s="89"/>
      <c r="WRJ152" s="89"/>
      <c r="WRK152" s="89"/>
      <c r="WRL152" s="89"/>
      <c r="WRM152" s="89"/>
      <c r="WRN152" s="89"/>
      <c r="WRO152" s="89"/>
      <c r="WRP152" s="89"/>
      <c r="WRQ152" s="89"/>
      <c r="WRR152" s="89"/>
      <c r="WRS152" s="89"/>
      <c r="WRT152" s="89"/>
      <c r="WRU152" s="89"/>
      <c r="WRV152" s="89"/>
      <c r="WRW152" s="89"/>
      <c r="WRX152" s="89"/>
      <c r="WRY152" s="89"/>
      <c r="WRZ152" s="89"/>
      <c r="WSA152" s="89"/>
      <c r="WSB152" s="89"/>
      <c r="WSC152" s="89"/>
      <c r="WSD152" s="89"/>
      <c r="WSE152" s="89"/>
      <c r="WSF152" s="89"/>
      <c r="WSG152" s="89"/>
      <c r="WSH152" s="89"/>
      <c r="WSI152" s="89"/>
      <c r="WSJ152" s="89"/>
      <c r="WSK152" s="89"/>
      <c r="WSL152" s="89"/>
      <c r="WSM152" s="89"/>
      <c r="WSN152" s="89"/>
      <c r="WSO152" s="89"/>
      <c r="WSP152" s="89"/>
      <c r="WSQ152" s="89"/>
      <c r="WSR152" s="89"/>
      <c r="WSS152" s="89"/>
      <c r="WST152" s="89"/>
      <c r="WSU152" s="89"/>
      <c r="WSV152" s="89"/>
      <c r="WSW152" s="89"/>
      <c r="WSX152" s="89"/>
      <c r="WSY152" s="89"/>
      <c r="WSZ152" s="89"/>
      <c r="WTA152" s="89"/>
      <c r="WTB152" s="89"/>
      <c r="WTC152" s="89"/>
      <c r="WTD152" s="89"/>
      <c r="WTE152" s="89"/>
      <c r="WTF152" s="89"/>
      <c r="WTG152" s="89"/>
      <c r="WTH152" s="89"/>
      <c r="WTI152" s="89"/>
      <c r="WTJ152" s="89"/>
      <c r="WTK152" s="89"/>
      <c r="WTL152" s="89"/>
      <c r="WTM152" s="89"/>
      <c r="WTN152" s="89"/>
      <c r="WTO152" s="89"/>
      <c r="WTP152" s="89"/>
      <c r="WTQ152" s="89"/>
      <c r="WTR152" s="89"/>
      <c r="WTS152" s="89"/>
      <c r="WTT152" s="89"/>
      <c r="WTU152" s="89"/>
      <c r="WTV152" s="89"/>
      <c r="WTW152" s="89"/>
      <c r="WTX152" s="89"/>
      <c r="WTY152" s="89"/>
      <c r="WTZ152" s="89"/>
      <c r="WUA152" s="89"/>
      <c r="WUB152" s="89"/>
      <c r="WUC152" s="89"/>
      <c r="WUD152" s="89"/>
      <c r="WUE152" s="89"/>
      <c r="WUF152" s="89"/>
      <c r="WUG152" s="89"/>
      <c r="WUH152" s="89"/>
      <c r="WUI152" s="89"/>
      <c r="WUJ152" s="89"/>
      <c r="WUK152" s="89"/>
      <c r="WUL152" s="89"/>
      <c r="WUM152" s="89"/>
      <c r="WUN152" s="89"/>
      <c r="WUO152" s="89"/>
      <c r="WUP152" s="89"/>
      <c r="WUQ152" s="89"/>
      <c r="WUR152" s="89"/>
      <c r="WUS152" s="89"/>
      <c r="WUT152" s="89"/>
      <c r="WUU152" s="89"/>
      <c r="WUV152" s="89"/>
      <c r="WUW152" s="89"/>
      <c r="WUX152" s="89"/>
      <c r="WUY152" s="89"/>
      <c r="WUZ152" s="89"/>
      <c r="WVA152" s="89"/>
      <c r="WVB152" s="89"/>
      <c r="WVC152" s="89"/>
      <c r="WVD152" s="89"/>
      <c r="WVE152" s="89"/>
      <c r="WVF152" s="89"/>
      <c r="WVG152" s="89"/>
      <c r="WVH152" s="89"/>
      <c r="WVI152" s="89"/>
      <c r="WVJ152" s="89"/>
      <c r="WVK152" s="89"/>
      <c r="WVL152" s="89"/>
      <c r="WVM152" s="89"/>
      <c r="WVN152" s="89"/>
      <c r="WVO152" s="89"/>
      <c r="WVP152" s="89"/>
      <c r="WVQ152" s="89"/>
      <c r="WVR152" s="89"/>
      <c r="WVS152" s="89"/>
      <c r="WVT152" s="89"/>
      <c r="WVU152" s="89"/>
      <c r="WVV152" s="89"/>
      <c r="WVW152" s="89"/>
      <c r="WVX152" s="89"/>
      <c r="WVY152" s="89"/>
      <c r="WVZ152" s="89"/>
      <c r="WWA152" s="89"/>
      <c r="WWB152" s="89"/>
      <c r="WWC152" s="89"/>
      <c r="WWD152" s="89"/>
      <c r="WWE152" s="89"/>
      <c r="WWF152" s="89"/>
      <c r="WWG152" s="89"/>
      <c r="WWH152" s="89"/>
      <c r="WWI152" s="89"/>
      <c r="WWJ152" s="89"/>
      <c r="WWK152" s="89"/>
      <c r="WWL152" s="89"/>
      <c r="WWM152" s="89"/>
      <c r="WWN152" s="89"/>
      <c r="WWO152" s="89"/>
      <c r="WWP152" s="89"/>
      <c r="WWQ152" s="89"/>
      <c r="WWR152" s="89"/>
      <c r="WWS152" s="89"/>
      <c r="WWT152" s="89"/>
      <c r="WWU152" s="89"/>
      <c r="WWV152" s="89"/>
      <c r="WWW152" s="89"/>
      <c r="WWX152" s="89"/>
      <c r="WWY152" s="89"/>
      <c r="WWZ152" s="89"/>
      <c r="WXA152" s="89"/>
      <c r="WXB152" s="89"/>
      <c r="WXC152" s="89"/>
      <c r="WXD152" s="89"/>
      <c r="WXE152" s="89"/>
      <c r="WXF152" s="89"/>
      <c r="WXG152" s="89"/>
      <c r="WXH152" s="89"/>
      <c r="WXI152" s="89"/>
      <c r="WXJ152" s="89"/>
      <c r="WXK152" s="89"/>
      <c r="WXL152" s="89"/>
      <c r="WXM152" s="89"/>
      <c r="WXN152" s="89"/>
      <c r="WXO152" s="89"/>
      <c r="WXP152" s="89"/>
      <c r="WXQ152" s="89"/>
      <c r="WXR152" s="89"/>
      <c r="WXS152" s="89"/>
      <c r="WXT152" s="89"/>
      <c r="WXU152" s="89"/>
      <c r="WXV152" s="89"/>
      <c r="WXW152" s="89"/>
      <c r="WXX152" s="89"/>
      <c r="WXY152" s="89"/>
      <c r="WXZ152" s="89"/>
      <c r="WYA152" s="89"/>
      <c r="WYB152" s="89"/>
      <c r="WYC152" s="89"/>
      <c r="WYD152" s="89"/>
      <c r="WYE152" s="89"/>
      <c r="WYF152" s="89"/>
      <c r="WYG152" s="89"/>
      <c r="WYH152" s="89"/>
      <c r="WYI152" s="89"/>
      <c r="WYJ152" s="89"/>
      <c r="WYK152" s="89"/>
      <c r="WYL152" s="89"/>
      <c r="WYM152" s="89"/>
      <c r="WYN152" s="89"/>
      <c r="WYO152" s="89"/>
      <c r="WYP152" s="89"/>
      <c r="WYQ152" s="89"/>
      <c r="WYR152" s="89"/>
      <c r="WYS152" s="89"/>
      <c r="WYT152" s="89"/>
      <c r="WYU152" s="89"/>
      <c r="WYV152" s="89"/>
      <c r="WYW152" s="89"/>
      <c r="WYX152" s="89"/>
      <c r="WYY152" s="89"/>
      <c r="WYZ152" s="89"/>
      <c r="WZA152" s="89"/>
      <c r="WZB152" s="89"/>
      <c r="WZC152" s="89"/>
      <c r="WZD152" s="89"/>
      <c r="WZE152" s="89"/>
      <c r="WZF152" s="89"/>
      <c r="WZG152" s="89"/>
      <c r="WZH152" s="89"/>
      <c r="WZI152" s="89"/>
      <c r="WZJ152" s="89"/>
      <c r="WZK152" s="89"/>
      <c r="WZL152" s="89"/>
      <c r="WZM152" s="89"/>
      <c r="WZN152" s="89"/>
      <c r="WZO152" s="89"/>
      <c r="WZP152" s="89"/>
      <c r="WZQ152" s="89"/>
      <c r="WZR152" s="89"/>
      <c r="WZS152" s="89"/>
      <c r="WZT152" s="89"/>
      <c r="WZU152" s="89"/>
      <c r="WZV152" s="89"/>
      <c r="WZW152" s="89"/>
      <c r="WZX152" s="89"/>
      <c r="WZY152" s="89"/>
      <c r="WZZ152" s="89"/>
      <c r="XAA152" s="89"/>
      <c r="XAB152" s="89"/>
      <c r="XAC152" s="89"/>
      <c r="XAD152" s="89"/>
      <c r="XAE152" s="89"/>
      <c r="XAF152" s="89"/>
      <c r="XAG152" s="89"/>
      <c r="XAH152" s="89"/>
      <c r="XAI152" s="89"/>
      <c r="XAJ152" s="89"/>
      <c r="XAK152" s="89"/>
      <c r="XAL152" s="89"/>
      <c r="XAM152" s="89"/>
      <c r="XAN152" s="89"/>
      <c r="XAO152" s="89"/>
      <c r="XAP152" s="89"/>
      <c r="XAQ152" s="89"/>
      <c r="XAR152" s="89"/>
      <c r="XAS152" s="89"/>
      <c r="XAT152" s="89"/>
      <c r="XAU152" s="89"/>
      <c r="XAV152" s="89"/>
      <c r="XAW152" s="89"/>
      <c r="XAX152" s="89"/>
      <c r="XAY152" s="89"/>
      <c r="XAZ152" s="89"/>
      <c r="XBA152" s="89"/>
      <c r="XBB152" s="89"/>
      <c r="XBC152" s="89"/>
      <c r="XBD152" s="89"/>
      <c r="XBE152" s="89"/>
      <c r="XBF152" s="89"/>
      <c r="XBG152" s="89"/>
      <c r="XBH152" s="89"/>
      <c r="XBI152" s="89"/>
      <c r="XBJ152" s="89"/>
      <c r="XBK152" s="89"/>
      <c r="XBL152" s="89"/>
      <c r="XBM152" s="89"/>
      <c r="XBN152" s="89"/>
      <c r="XBO152" s="89"/>
      <c r="XBP152" s="89"/>
      <c r="XBQ152" s="89"/>
      <c r="XBR152" s="89"/>
      <c r="XBS152" s="89"/>
      <c r="XBT152" s="89"/>
      <c r="XBU152" s="89"/>
      <c r="XBV152" s="89"/>
      <c r="XBW152" s="89"/>
      <c r="XBX152" s="89"/>
      <c r="XBY152" s="89"/>
      <c r="XBZ152" s="89"/>
      <c r="XCA152" s="89"/>
      <c r="XCB152" s="89"/>
      <c r="XCC152" s="89"/>
      <c r="XCD152" s="89"/>
      <c r="XCE152" s="89"/>
      <c r="XCF152" s="89"/>
      <c r="XCG152" s="89"/>
      <c r="XCH152" s="89"/>
      <c r="XCI152" s="89"/>
      <c r="XCJ152" s="89"/>
      <c r="XCK152" s="89"/>
      <c r="XCL152" s="89"/>
      <c r="XCM152" s="89"/>
      <c r="XCN152" s="89"/>
      <c r="XCO152" s="89"/>
      <c r="XCP152" s="89"/>
      <c r="XCQ152" s="89"/>
      <c r="XCR152" s="89"/>
      <c r="XCS152" s="89"/>
      <c r="XCT152" s="89"/>
      <c r="XCU152" s="89"/>
      <c r="XCV152" s="89"/>
      <c r="XCW152" s="89"/>
      <c r="XCX152" s="89"/>
      <c r="XCY152" s="89"/>
      <c r="XCZ152" s="89"/>
      <c r="XDA152" s="89"/>
      <c r="XDB152" s="89"/>
      <c r="XDC152" s="89"/>
      <c r="XDD152" s="89"/>
      <c r="XDE152" s="89"/>
      <c r="XDF152" s="89"/>
      <c r="XDG152" s="89"/>
      <c r="XDH152" s="89"/>
      <c r="XDI152" s="89"/>
      <c r="XDJ152" s="89"/>
      <c r="XDK152" s="89"/>
      <c r="XDL152" s="89"/>
      <c r="XDM152" s="89"/>
      <c r="XDN152" s="89"/>
      <c r="XDO152" s="89"/>
      <c r="XDP152" s="89"/>
      <c r="XDQ152" s="89"/>
      <c r="XDR152" s="89"/>
      <c r="XDS152" s="89"/>
      <c r="XDT152" s="89"/>
      <c r="XDU152" s="89"/>
      <c r="XDV152" s="89"/>
      <c r="XDW152" s="89"/>
      <c r="XDX152" s="89"/>
      <c r="XDY152" s="89"/>
      <c r="XDZ152" s="89"/>
      <c r="XEA152" s="89"/>
      <c r="XEB152" s="89"/>
      <c r="XEC152" s="89"/>
      <c r="XED152" s="89"/>
      <c r="XEE152" s="89"/>
      <c r="XEF152" s="89"/>
      <c r="XEG152" s="89"/>
      <c r="XEH152" s="89"/>
      <c r="XEI152" s="89"/>
      <c r="XEJ152" s="89"/>
      <c r="XEK152" s="89"/>
      <c r="XEL152" s="89"/>
      <c r="XEM152" s="89"/>
      <c r="XEN152" s="89"/>
      <c r="XEO152" s="89"/>
      <c r="XEP152" s="89"/>
      <c r="XEQ152" s="89"/>
      <c r="XER152" s="89"/>
      <c r="XES152" s="89"/>
      <c r="XET152" s="89"/>
      <c r="XEU152" s="89"/>
      <c r="XEV152" s="89"/>
      <c r="XEW152" s="89"/>
      <c r="XEX152" s="89"/>
      <c r="XEY152" s="89"/>
      <c r="XEZ152" s="89"/>
      <c r="XFA152" s="89"/>
      <c r="XFB152" s="89"/>
      <c r="XFC152" s="89"/>
    </row>
    <row r="153" spans="1:16383" ht="30" x14ac:dyDescent="0.25">
      <c r="A153" s="68"/>
      <c r="B153" s="68"/>
      <c r="C153" s="68">
        <v>2</v>
      </c>
      <c r="D153" s="70" t="s">
        <v>738</v>
      </c>
      <c r="E153" s="1" t="s">
        <v>10</v>
      </c>
      <c r="F153" s="2" t="s">
        <v>32</v>
      </c>
      <c r="G153" s="2" t="s">
        <v>799</v>
      </c>
      <c r="H153" s="1" t="s">
        <v>142</v>
      </c>
      <c r="I153" s="1">
        <v>6</v>
      </c>
      <c r="J153" s="1">
        <v>4</v>
      </c>
      <c r="K153" s="3">
        <v>822.4</v>
      </c>
      <c r="L153" s="67"/>
      <c r="M153" s="67"/>
      <c r="N153" s="43" t="s">
        <v>804</v>
      </c>
      <c r="O153" s="1" t="s">
        <v>14</v>
      </c>
      <c r="P153" s="1" t="s">
        <v>12</v>
      </c>
      <c r="Q153" s="1"/>
      <c r="R153" s="1">
        <v>2.7</v>
      </c>
      <c r="S153" s="88">
        <v>44558</v>
      </c>
      <c r="T153" s="84" t="s">
        <v>831</v>
      </c>
      <c r="U153" s="89"/>
      <c r="V153" s="89"/>
      <c r="W153" s="89"/>
      <c r="X153" s="89"/>
      <c r="Y153" s="89"/>
      <c r="Z153" s="89"/>
      <c r="AA153" s="89"/>
      <c r="AB153" s="89"/>
      <c r="AC153" s="89"/>
      <c r="AD153" s="89"/>
      <c r="AE153" s="89"/>
      <c r="AF153" s="89"/>
      <c r="AG153" s="89"/>
      <c r="AH153" s="89"/>
      <c r="AI153" s="89"/>
      <c r="AJ153" s="89"/>
      <c r="AK153" s="89"/>
      <c r="AL153" s="89"/>
      <c r="AM153" s="89"/>
      <c r="AN153" s="89"/>
      <c r="AO153" s="89"/>
      <c r="AP153" s="89"/>
      <c r="AQ153" s="89"/>
      <c r="AR153" s="89"/>
      <c r="AS153" s="89"/>
      <c r="AT153" s="89"/>
      <c r="AU153" s="89"/>
      <c r="AV153" s="89"/>
      <c r="AW153" s="89"/>
      <c r="AX153" s="89"/>
      <c r="AY153" s="89"/>
      <c r="AZ153" s="89"/>
      <c r="BA153" s="89"/>
      <c r="BB153" s="89"/>
      <c r="BC153" s="89"/>
      <c r="BD153" s="89"/>
      <c r="BE153" s="89"/>
      <c r="BF153" s="89"/>
      <c r="BG153" s="89"/>
      <c r="BH153" s="89"/>
      <c r="BI153" s="89"/>
      <c r="BJ153" s="89"/>
      <c r="BK153" s="89"/>
      <c r="BL153" s="89"/>
      <c r="BM153" s="89"/>
      <c r="BN153" s="89"/>
      <c r="BO153" s="89"/>
      <c r="BP153" s="89"/>
      <c r="BQ153" s="89"/>
      <c r="BR153" s="89"/>
      <c r="BS153" s="89"/>
      <c r="BT153" s="89"/>
      <c r="BU153" s="89"/>
      <c r="BV153" s="89"/>
      <c r="BW153" s="89"/>
      <c r="BX153" s="89"/>
      <c r="BY153" s="89"/>
      <c r="BZ153" s="89"/>
      <c r="CA153" s="89"/>
      <c r="CB153" s="89"/>
      <c r="CC153" s="89"/>
      <c r="CD153" s="89"/>
      <c r="CE153" s="89"/>
      <c r="CF153" s="89"/>
      <c r="CG153" s="89"/>
      <c r="CH153" s="89"/>
      <c r="CI153" s="89"/>
      <c r="CJ153" s="89"/>
      <c r="CK153" s="89"/>
      <c r="CL153" s="89"/>
      <c r="CM153" s="89"/>
      <c r="CN153" s="89"/>
      <c r="CO153" s="89"/>
      <c r="CP153" s="89"/>
      <c r="CQ153" s="89"/>
      <c r="CR153" s="89"/>
      <c r="CS153" s="89"/>
      <c r="CT153" s="89"/>
      <c r="CU153" s="89"/>
      <c r="CV153" s="89"/>
      <c r="CW153" s="89"/>
      <c r="CX153" s="89"/>
      <c r="CY153" s="89"/>
      <c r="CZ153" s="89"/>
      <c r="DA153" s="89"/>
      <c r="DB153" s="89"/>
      <c r="DC153" s="89"/>
      <c r="DD153" s="89"/>
      <c r="DE153" s="89"/>
      <c r="DF153" s="89"/>
      <c r="DG153" s="89"/>
      <c r="DH153" s="89"/>
      <c r="DI153" s="89"/>
      <c r="DJ153" s="89"/>
      <c r="DK153" s="89"/>
      <c r="DL153" s="89"/>
      <c r="DM153" s="89"/>
      <c r="DN153" s="89"/>
      <c r="DO153" s="89"/>
      <c r="DP153" s="89"/>
      <c r="DQ153" s="89"/>
      <c r="DR153" s="89"/>
      <c r="DS153" s="89"/>
      <c r="DT153" s="89"/>
      <c r="DU153" s="89"/>
      <c r="DV153" s="89"/>
      <c r="DW153" s="89"/>
      <c r="DX153" s="89"/>
      <c r="DY153" s="89"/>
      <c r="DZ153" s="89"/>
      <c r="EA153" s="89"/>
      <c r="EB153" s="89"/>
      <c r="EC153" s="89"/>
      <c r="ED153" s="89"/>
      <c r="EE153" s="89"/>
      <c r="EF153" s="89"/>
      <c r="EG153" s="89"/>
      <c r="EH153" s="89"/>
      <c r="EI153" s="89"/>
      <c r="EJ153" s="89"/>
      <c r="EK153" s="89"/>
      <c r="EL153" s="89"/>
      <c r="EM153" s="89"/>
      <c r="EN153" s="89"/>
      <c r="EO153" s="89"/>
      <c r="EP153" s="89"/>
      <c r="EQ153" s="89"/>
      <c r="ER153" s="89"/>
      <c r="ES153" s="89"/>
      <c r="ET153" s="89"/>
      <c r="EU153" s="89"/>
      <c r="EV153" s="89"/>
      <c r="EW153" s="89"/>
      <c r="EX153" s="89"/>
      <c r="EY153" s="89"/>
      <c r="EZ153" s="89"/>
      <c r="FA153" s="89"/>
      <c r="FB153" s="89"/>
      <c r="FC153" s="89"/>
      <c r="FD153" s="89"/>
      <c r="FE153" s="89"/>
      <c r="FF153" s="89"/>
      <c r="FG153" s="89"/>
      <c r="FH153" s="89"/>
      <c r="FI153" s="89"/>
      <c r="FJ153" s="89"/>
      <c r="FK153" s="89"/>
      <c r="FL153" s="89"/>
      <c r="FM153" s="89"/>
      <c r="FN153" s="89"/>
      <c r="FO153" s="89"/>
      <c r="FP153" s="89"/>
      <c r="FQ153" s="89"/>
      <c r="FR153" s="89"/>
      <c r="FS153" s="89"/>
      <c r="FT153" s="89"/>
      <c r="FU153" s="89"/>
      <c r="FV153" s="89"/>
      <c r="FW153" s="89"/>
      <c r="FX153" s="89"/>
      <c r="FY153" s="89"/>
      <c r="FZ153" s="89"/>
      <c r="GA153" s="89"/>
      <c r="GB153" s="89"/>
      <c r="GC153" s="89"/>
      <c r="GD153" s="89"/>
      <c r="GE153" s="89"/>
      <c r="GF153" s="89"/>
      <c r="GG153" s="89"/>
      <c r="GH153" s="89"/>
      <c r="GI153" s="89"/>
      <c r="GJ153" s="89"/>
      <c r="GK153" s="89"/>
      <c r="GL153" s="89"/>
      <c r="GM153" s="89"/>
      <c r="GN153" s="89"/>
      <c r="GO153" s="89"/>
      <c r="GP153" s="89"/>
      <c r="GQ153" s="89"/>
      <c r="GR153" s="89"/>
      <c r="GS153" s="89"/>
      <c r="GT153" s="89"/>
      <c r="GU153" s="89"/>
      <c r="GV153" s="89"/>
      <c r="GW153" s="89"/>
      <c r="GX153" s="89"/>
      <c r="GY153" s="89"/>
      <c r="GZ153" s="89"/>
      <c r="HA153" s="89"/>
      <c r="HB153" s="89"/>
      <c r="HC153" s="89"/>
      <c r="HD153" s="89"/>
      <c r="HE153" s="89"/>
      <c r="HF153" s="89"/>
      <c r="HG153" s="89"/>
      <c r="HH153" s="89"/>
      <c r="HI153" s="89"/>
      <c r="HJ153" s="89"/>
      <c r="HK153" s="89"/>
      <c r="HL153" s="89"/>
      <c r="HM153" s="89"/>
      <c r="HN153" s="89"/>
      <c r="HO153" s="89"/>
      <c r="HP153" s="89"/>
      <c r="HQ153" s="89"/>
      <c r="HR153" s="89"/>
      <c r="HS153" s="89"/>
      <c r="HT153" s="89"/>
      <c r="HU153" s="89"/>
      <c r="HV153" s="89"/>
      <c r="HW153" s="89"/>
      <c r="HX153" s="89"/>
      <c r="HY153" s="89"/>
      <c r="HZ153" s="89"/>
      <c r="IA153" s="89"/>
      <c r="IB153" s="89"/>
      <c r="IC153" s="89"/>
      <c r="ID153" s="89"/>
      <c r="IE153" s="89"/>
      <c r="IF153" s="89"/>
      <c r="IG153" s="89"/>
      <c r="IH153" s="89"/>
      <c r="II153" s="89"/>
      <c r="IJ153" s="89"/>
      <c r="IK153" s="89"/>
      <c r="IL153" s="89"/>
      <c r="IM153" s="89"/>
      <c r="IN153" s="89"/>
      <c r="IO153" s="89"/>
      <c r="IP153" s="89"/>
      <c r="IQ153" s="89"/>
      <c r="IR153" s="89"/>
      <c r="IS153" s="89"/>
      <c r="IT153" s="89"/>
      <c r="IU153" s="89"/>
      <c r="IV153" s="89"/>
      <c r="IW153" s="89"/>
      <c r="IX153" s="89"/>
      <c r="IY153" s="89"/>
      <c r="IZ153" s="89"/>
      <c r="JA153" s="89"/>
      <c r="JB153" s="89"/>
      <c r="JC153" s="89"/>
      <c r="JD153" s="89"/>
      <c r="JE153" s="89"/>
      <c r="JF153" s="89"/>
      <c r="JG153" s="89"/>
      <c r="JH153" s="89"/>
      <c r="JI153" s="89"/>
      <c r="JJ153" s="89"/>
      <c r="JK153" s="89"/>
      <c r="JL153" s="89"/>
      <c r="JM153" s="89"/>
      <c r="JN153" s="89"/>
      <c r="JO153" s="89"/>
      <c r="JP153" s="89"/>
      <c r="JQ153" s="89"/>
      <c r="JR153" s="89"/>
      <c r="JS153" s="89"/>
      <c r="JT153" s="89"/>
      <c r="JU153" s="89"/>
      <c r="JV153" s="89"/>
      <c r="JW153" s="89"/>
      <c r="JX153" s="89"/>
      <c r="JY153" s="89"/>
      <c r="JZ153" s="89"/>
      <c r="KA153" s="89"/>
      <c r="KB153" s="89"/>
      <c r="KC153" s="89"/>
      <c r="KD153" s="89"/>
      <c r="KE153" s="89"/>
      <c r="KF153" s="89"/>
      <c r="KG153" s="89"/>
      <c r="KH153" s="89"/>
      <c r="KI153" s="89"/>
      <c r="KJ153" s="89"/>
      <c r="KK153" s="89"/>
      <c r="KL153" s="89"/>
      <c r="KM153" s="89"/>
      <c r="KN153" s="89"/>
      <c r="KO153" s="89"/>
      <c r="KP153" s="89"/>
      <c r="KQ153" s="89"/>
      <c r="KR153" s="89"/>
      <c r="KS153" s="89"/>
      <c r="KT153" s="89"/>
      <c r="KU153" s="89"/>
      <c r="KV153" s="89"/>
      <c r="KW153" s="89"/>
      <c r="KX153" s="89"/>
      <c r="KY153" s="89"/>
      <c r="KZ153" s="89"/>
      <c r="LA153" s="89"/>
      <c r="LB153" s="89"/>
      <c r="LC153" s="89"/>
      <c r="LD153" s="89"/>
      <c r="LE153" s="89"/>
      <c r="LF153" s="89"/>
      <c r="LG153" s="89"/>
      <c r="LH153" s="89"/>
      <c r="LI153" s="89"/>
      <c r="LJ153" s="89"/>
      <c r="LK153" s="89"/>
      <c r="LL153" s="89"/>
      <c r="LM153" s="89"/>
      <c r="LN153" s="89"/>
      <c r="LO153" s="89"/>
      <c r="LP153" s="89"/>
      <c r="LQ153" s="89"/>
      <c r="LR153" s="89"/>
      <c r="LS153" s="89"/>
      <c r="LT153" s="89"/>
      <c r="LU153" s="89"/>
      <c r="LV153" s="89"/>
      <c r="LW153" s="89"/>
      <c r="LX153" s="89"/>
      <c r="LY153" s="89"/>
      <c r="LZ153" s="89"/>
      <c r="MA153" s="89"/>
      <c r="MB153" s="89"/>
      <c r="MC153" s="89"/>
      <c r="MD153" s="89"/>
      <c r="ME153" s="89"/>
      <c r="MF153" s="89"/>
      <c r="MG153" s="89"/>
      <c r="MH153" s="89"/>
      <c r="MI153" s="89"/>
      <c r="MJ153" s="89"/>
      <c r="MK153" s="89"/>
      <c r="ML153" s="89"/>
      <c r="MM153" s="89"/>
      <c r="MN153" s="89"/>
      <c r="MO153" s="89"/>
      <c r="MP153" s="89"/>
      <c r="MQ153" s="89"/>
      <c r="MR153" s="89"/>
      <c r="MS153" s="89"/>
      <c r="MT153" s="89"/>
      <c r="MU153" s="89"/>
      <c r="MV153" s="89"/>
      <c r="MW153" s="89"/>
      <c r="MX153" s="89"/>
      <c r="MY153" s="89"/>
      <c r="MZ153" s="89"/>
      <c r="NA153" s="89"/>
      <c r="NB153" s="89"/>
      <c r="NC153" s="89"/>
      <c r="ND153" s="89"/>
      <c r="NE153" s="89"/>
      <c r="NF153" s="89"/>
      <c r="NG153" s="89"/>
      <c r="NH153" s="89"/>
      <c r="NI153" s="89"/>
      <c r="NJ153" s="89"/>
      <c r="NK153" s="89"/>
      <c r="NL153" s="89"/>
      <c r="NM153" s="89"/>
      <c r="NN153" s="89"/>
      <c r="NO153" s="89"/>
      <c r="NP153" s="89"/>
      <c r="NQ153" s="89"/>
      <c r="NR153" s="89"/>
      <c r="NS153" s="89"/>
      <c r="NT153" s="89"/>
      <c r="NU153" s="89"/>
      <c r="NV153" s="89"/>
      <c r="NW153" s="89"/>
      <c r="NX153" s="89"/>
      <c r="NY153" s="89"/>
      <c r="NZ153" s="89"/>
      <c r="OA153" s="89"/>
      <c r="OB153" s="89"/>
      <c r="OC153" s="89"/>
      <c r="OD153" s="89"/>
      <c r="OE153" s="89"/>
      <c r="OF153" s="89"/>
      <c r="OG153" s="89"/>
      <c r="OH153" s="89"/>
      <c r="OI153" s="89"/>
      <c r="OJ153" s="89"/>
      <c r="OK153" s="89"/>
      <c r="OL153" s="89"/>
      <c r="OM153" s="89"/>
      <c r="ON153" s="89"/>
      <c r="OO153" s="89"/>
      <c r="OP153" s="89"/>
      <c r="OQ153" s="89"/>
      <c r="OR153" s="89"/>
      <c r="OS153" s="89"/>
      <c r="OT153" s="89"/>
      <c r="OU153" s="89"/>
      <c r="OV153" s="89"/>
      <c r="OW153" s="89"/>
      <c r="OX153" s="89"/>
      <c r="OY153" s="89"/>
      <c r="OZ153" s="89"/>
      <c r="PA153" s="89"/>
      <c r="PB153" s="89"/>
      <c r="PC153" s="89"/>
      <c r="PD153" s="89"/>
      <c r="PE153" s="89"/>
      <c r="PF153" s="89"/>
      <c r="PG153" s="89"/>
      <c r="PH153" s="89"/>
      <c r="PI153" s="89"/>
      <c r="PJ153" s="89"/>
      <c r="PK153" s="89"/>
      <c r="PL153" s="89"/>
      <c r="PM153" s="89"/>
      <c r="PN153" s="89"/>
      <c r="PO153" s="89"/>
      <c r="PP153" s="89"/>
      <c r="PQ153" s="89"/>
      <c r="PR153" s="89"/>
      <c r="PS153" s="89"/>
      <c r="PT153" s="89"/>
      <c r="PU153" s="89"/>
      <c r="PV153" s="89"/>
      <c r="PW153" s="89"/>
      <c r="PX153" s="89"/>
      <c r="PY153" s="89"/>
      <c r="PZ153" s="89"/>
      <c r="QA153" s="89"/>
      <c r="QB153" s="89"/>
      <c r="QC153" s="89"/>
      <c r="QD153" s="89"/>
      <c r="QE153" s="89"/>
      <c r="QF153" s="89"/>
      <c r="QG153" s="89"/>
      <c r="QH153" s="89"/>
      <c r="QI153" s="89"/>
      <c r="QJ153" s="89"/>
      <c r="QK153" s="89"/>
      <c r="QL153" s="89"/>
      <c r="QM153" s="89"/>
      <c r="QN153" s="89"/>
      <c r="QO153" s="89"/>
      <c r="QP153" s="89"/>
      <c r="QQ153" s="89"/>
      <c r="QR153" s="89"/>
      <c r="QS153" s="89"/>
      <c r="QT153" s="89"/>
      <c r="QU153" s="89"/>
      <c r="QV153" s="89"/>
      <c r="QW153" s="89"/>
      <c r="QX153" s="89"/>
      <c r="QY153" s="89"/>
      <c r="QZ153" s="89"/>
      <c r="RA153" s="89"/>
      <c r="RB153" s="89"/>
      <c r="RC153" s="89"/>
      <c r="RD153" s="89"/>
      <c r="RE153" s="89"/>
      <c r="RF153" s="89"/>
      <c r="RG153" s="89"/>
      <c r="RH153" s="89"/>
      <c r="RI153" s="89"/>
      <c r="RJ153" s="89"/>
      <c r="RK153" s="89"/>
      <c r="RL153" s="89"/>
      <c r="RM153" s="89"/>
      <c r="RN153" s="89"/>
      <c r="RO153" s="89"/>
      <c r="RP153" s="89"/>
      <c r="RQ153" s="89"/>
      <c r="RR153" s="89"/>
      <c r="RS153" s="89"/>
      <c r="RT153" s="89"/>
      <c r="RU153" s="89"/>
      <c r="RV153" s="89"/>
      <c r="RW153" s="89"/>
      <c r="RX153" s="89"/>
      <c r="RY153" s="89"/>
      <c r="RZ153" s="89"/>
      <c r="SA153" s="89"/>
      <c r="SB153" s="89"/>
      <c r="SC153" s="89"/>
      <c r="SD153" s="89"/>
      <c r="SE153" s="89"/>
      <c r="SF153" s="89"/>
      <c r="SG153" s="89"/>
      <c r="SH153" s="89"/>
      <c r="SI153" s="89"/>
      <c r="SJ153" s="89"/>
      <c r="SK153" s="89"/>
      <c r="SL153" s="89"/>
      <c r="SM153" s="89"/>
      <c r="SN153" s="89"/>
      <c r="SO153" s="89"/>
      <c r="SP153" s="89"/>
      <c r="SQ153" s="89"/>
      <c r="SR153" s="89"/>
      <c r="SS153" s="89"/>
      <c r="ST153" s="89"/>
      <c r="SU153" s="89"/>
      <c r="SV153" s="89"/>
      <c r="SW153" s="89"/>
      <c r="SX153" s="89"/>
      <c r="SY153" s="89"/>
      <c r="SZ153" s="89"/>
      <c r="TA153" s="89"/>
      <c r="TB153" s="89"/>
      <c r="TC153" s="89"/>
      <c r="TD153" s="89"/>
      <c r="TE153" s="89"/>
      <c r="TF153" s="89"/>
      <c r="TG153" s="89"/>
      <c r="TH153" s="89"/>
      <c r="TI153" s="89"/>
      <c r="TJ153" s="89"/>
      <c r="TK153" s="89"/>
      <c r="TL153" s="89"/>
      <c r="TM153" s="89"/>
      <c r="TN153" s="89"/>
      <c r="TO153" s="89"/>
      <c r="TP153" s="89"/>
      <c r="TQ153" s="89"/>
      <c r="TR153" s="89"/>
      <c r="TS153" s="89"/>
      <c r="TT153" s="89"/>
      <c r="TU153" s="89"/>
      <c r="TV153" s="89"/>
      <c r="TW153" s="89"/>
      <c r="TX153" s="89"/>
      <c r="TY153" s="89"/>
      <c r="TZ153" s="89"/>
      <c r="UA153" s="89"/>
      <c r="UB153" s="89"/>
      <c r="UC153" s="89"/>
      <c r="UD153" s="89"/>
      <c r="UE153" s="89"/>
      <c r="UF153" s="89"/>
      <c r="UG153" s="89"/>
      <c r="UH153" s="89"/>
      <c r="UI153" s="89"/>
      <c r="UJ153" s="89"/>
      <c r="UK153" s="89"/>
      <c r="UL153" s="89"/>
      <c r="UM153" s="89"/>
      <c r="UN153" s="89"/>
      <c r="UO153" s="89"/>
      <c r="UP153" s="89"/>
      <c r="UQ153" s="89"/>
      <c r="UR153" s="89"/>
      <c r="US153" s="89"/>
      <c r="UT153" s="89"/>
      <c r="UU153" s="89"/>
      <c r="UV153" s="89"/>
      <c r="UW153" s="89"/>
      <c r="UX153" s="89"/>
      <c r="UY153" s="89"/>
      <c r="UZ153" s="89"/>
      <c r="VA153" s="89"/>
      <c r="VB153" s="89"/>
      <c r="VC153" s="89"/>
      <c r="VD153" s="89"/>
      <c r="VE153" s="89"/>
      <c r="VF153" s="89"/>
      <c r="VG153" s="89"/>
      <c r="VH153" s="89"/>
      <c r="VI153" s="89"/>
      <c r="VJ153" s="89"/>
      <c r="VK153" s="89"/>
      <c r="VL153" s="89"/>
      <c r="VM153" s="89"/>
      <c r="VN153" s="89"/>
      <c r="VO153" s="89"/>
      <c r="VP153" s="89"/>
      <c r="VQ153" s="89"/>
      <c r="VR153" s="89"/>
      <c r="VS153" s="89"/>
      <c r="VT153" s="89"/>
      <c r="VU153" s="89"/>
      <c r="VV153" s="89"/>
      <c r="VW153" s="89"/>
      <c r="VX153" s="89"/>
      <c r="VY153" s="89"/>
      <c r="VZ153" s="89"/>
      <c r="WA153" s="89"/>
      <c r="WB153" s="89"/>
      <c r="WC153" s="89"/>
      <c r="WD153" s="89"/>
      <c r="WE153" s="89"/>
      <c r="WF153" s="89"/>
      <c r="WG153" s="89"/>
      <c r="WH153" s="89"/>
      <c r="WI153" s="89"/>
      <c r="WJ153" s="89"/>
      <c r="WK153" s="89"/>
      <c r="WL153" s="89"/>
      <c r="WM153" s="89"/>
      <c r="WN153" s="89"/>
      <c r="WO153" s="89"/>
      <c r="WP153" s="89"/>
      <c r="WQ153" s="89"/>
      <c r="WR153" s="89"/>
      <c r="WS153" s="89"/>
      <c r="WT153" s="89"/>
      <c r="WU153" s="89"/>
      <c r="WV153" s="89"/>
      <c r="WW153" s="89"/>
      <c r="WX153" s="89"/>
      <c r="WY153" s="89"/>
      <c r="WZ153" s="89"/>
      <c r="XA153" s="89"/>
      <c r="XB153" s="89"/>
      <c r="XC153" s="89"/>
      <c r="XD153" s="89"/>
      <c r="XE153" s="89"/>
      <c r="XF153" s="89"/>
      <c r="XG153" s="89"/>
      <c r="XH153" s="89"/>
      <c r="XI153" s="89"/>
      <c r="XJ153" s="89"/>
      <c r="XK153" s="89"/>
      <c r="XL153" s="89"/>
      <c r="XM153" s="89"/>
      <c r="XN153" s="89"/>
      <c r="XO153" s="89"/>
      <c r="XP153" s="89"/>
      <c r="XQ153" s="89"/>
      <c r="XR153" s="89"/>
      <c r="XS153" s="89"/>
      <c r="XT153" s="89"/>
      <c r="XU153" s="89"/>
      <c r="XV153" s="89"/>
      <c r="XW153" s="89"/>
      <c r="XX153" s="89"/>
      <c r="XY153" s="89"/>
      <c r="XZ153" s="89"/>
      <c r="YA153" s="89"/>
      <c r="YB153" s="89"/>
      <c r="YC153" s="89"/>
      <c r="YD153" s="89"/>
      <c r="YE153" s="89"/>
      <c r="YF153" s="89"/>
      <c r="YG153" s="89"/>
      <c r="YH153" s="89"/>
      <c r="YI153" s="89"/>
      <c r="YJ153" s="89"/>
      <c r="YK153" s="89"/>
      <c r="YL153" s="89"/>
      <c r="YM153" s="89"/>
      <c r="YN153" s="89"/>
      <c r="YO153" s="89"/>
      <c r="YP153" s="89"/>
      <c r="YQ153" s="89"/>
      <c r="YR153" s="89"/>
      <c r="YS153" s="89"/>
      <c r="YT153" s="89"/>
      <c r="YU153" s="89"/>
      <c r="YV153" s="89"/>
      <c r="YW153" s="89"/>
      <c r="YX153" s="89"/>
      <c r="YY153" s="89"/>
      <c r="YZ153" s="89"/>
      <c r="ZA153" s="89"/>
      <c r="ZB153" s="89"/>
      <c r="ZC153" s="89"/>
      <c r="ZD153" s="89"/>
      <c r="ZE153" s="89"/>
      <c r="ZF153" s="89"/>
      <c r="ZG153" s="89"/>
      <c r="ZH153" s="89"/>
      <c r="ZI153" s="89"/>
      <c r="ZJ153" s="89"/>
      <c r="ZK153" s="89"/>
      <c r="ZL153" s="89"/>
      <c r="ZM153" s="89"/>
      <c r="ZN153" s="89"/>
      <c r="ZO153" s="89"/>
      <c r="ZP153" s="89"/>
      <c r="ZQ153" s="89"/>
      <c r="ZR153" s="89"/>
      <c r="ZS153" s="89"/>
      <c r="ZT153" s="89"/>
      <c r="ZU153" s="89"/>
      <c r="ZV153" s="89"/>
      <c r="ZW153" s="89"/>
      <c r="ZX153" s="89"/>
      <c r="ZY153" s="89"/>
      <c r="ZZ153" s="89"/>
      <c r="AAA153" s="89"/>
      <c r="AAB153" s="89"/>
      <c r="AAC153" s="89"/>
      <c r="AAD153" s="89"/>
      <c r="AAE153" s="89"/>
      <c r="AAF153" s="89"/>
      <c r="AAG153" s="89"/>
      <c r="AAH153" s="89"/>
      <c r="AAI153" s="89"/>
      <c r="AAJ153" s="89"/>
      <c r="AAK153" s="89"/>
      <c r="AAL153" s="89"/>
      <c r="AAM153" s="89"/>
      <c r="AAN153" s="89"/>
      <c r="AAO153" s="89"/>
      <c r="AAP153" s="89"/>
      <c r="AAQ153" s="89"/>
      <c r="AAR153" s="89"/>
      <c r="AAS153" s="89"/>
      <c r="AAT153" s="89"/>
      <c r="AAU153" s="89"/>
      <c r="AAV153" s="89"/>
      <c r="AAW153" s="89"/>
      <c r="AAX153" s="89"/>
      <c r="AAY153" s="89"/>
      <c r="AAZ153" s="89"/>
      <c r="ABA153" s="89"/>
      <c r="ABB153" s="89"/>
      <c r="ABC153" s="89"/>
      <c r="ABD153" s="89"/>
      <c r="ABE153" s="89"/>
      <c r="ABF153" s="89"/>
      <c r="ABG153" s="89"/>
      <c r="ABH153" s="89"/>
      <c r="ABI153" s="89"/>
      <c r="ABJ153" s="89"/>
      <c r="ABK153" s="89"/>
      <c r="ABL153" s="89"/>
      <c r="ABM153" s="89"/>
      <c r="ABN153" s="89"/>
      <c r="ABO153" s="89"/>
      <c r="ABP153" s="89"/>
      <c r="ABQ153" s="89"/>
      <c r="ABR153" s="89"/>
      <c r="ABS153" s="89"/>
      <c r="ABT153" s="89"/>
      <c r="ABU153" s="89"/>
      <c r="ABV153" s="89"/>
      <c r="ABW153" s="89"/>
      <c r="ABX153" s="89"/>
      <c r="ABY153" s="89"/>
      <c r="ABZ153" s="89"/>
      <c r="ACA153" s="89"/>
      <c r="ACB153" s="89"/>
      <c r="ACC153" s="89"/>
      <c r="ACD153" s="89"/>
      <c r="ACE153" s="89"/>
      <c r="ACF153" s="89"/>
      <c r="ACG153" s="89"/>
      <c r="ACH153" s="89"/>
      <c r="ACI153" s="89"/>
      <c r="ACJ153" s="89"/>
      <c r="ACK153" s="89"/>
      <c r="ACL153" s="89"/>
      <c r="ACM153" s="89"/>
      <c r="ACN153" s="89"/>
      <c r="ACO153" s="89"/>
      <c r="ACP153" s="89"/>
      <c r="ACQ153" s="89"/>
      <c r="ACR153" s="89"/>
      <c r="ACS153" s="89"/>
      <c r="ACT153" s="89"/>
      <c r="ACU153" s="89"/>
      <c r="ACV153" s="89"/>
      <c r="ACW153" s="89"/>
      <c r="ACX153" s="89"/>
      <c r="ACY153" s="89"/>
      <c r="ACZ153" s="89"/>
      <c r="ADA153" s="89"/>
      <c r="ADB153" s="89"/>
      <c r="ADC153" s="89"/>
      <c r="ADD153" s="89"/>
      <c r="ADE153" s="89"/>
      <c r="ADF153" s="89"/>
      <c r="ADG153" s="89"/>
      <c r="ADH153" s="89"/>
      <c r="ADI153" s="89"/>
      <c r="ADJ153" s="89"/>
      <c r="ADK153" s="89"/>
      <c r="ADL153" s="89"/>
      <c r="ADM153" s="89"/>
      <c r="ADN153" s="89"/>
      <c r="ADO153" s="89"/>
      <c r="ADP153" s="89"/>
      <c r="ADQ153" s="89"/>
      <c r="ADR153" s="89"/>
      <c r="ADS153" s="89"/>
      <c r="ADT153" s="89"/>
      <c r="ADU153" s="89"/>
      <c r="ADV153" s="89"/>
      <c r="ADW153" s="89"/>
      <c r="ADX153" s="89"/>
      <c r="ADY153" s="89"/>
      <c r="ADZ153" s="89"/>
      <c r="AEA153" s="89"/>
      <c r="AEB153" s="89"/>
      <c r="AEC153" s="89"/>
      <c r="AED153" s="89"/>
      <c r="AEE153" s="89"/>
      <c r="AEF153" s="89"/>
      <c r="AEG153" s="89"/>
      <c r="AEH153" s="89"/>
      <c r="AEI153" s="89"/>
      <c r="AEJ153" s="89"/>
      <c r="AEK153" s="89"/>
      <c r="AEL153" s="89"/>
      <c r="AEM153" s="89"/>
      <c r="AEN153" s="89"/>
      <c r="AEO153" s="89"/>
      <c r="AEP153" s="89"/>
      <c r="AEQ153" s="89"/>
      <c r="AER153" s="89"/>
      <c r="AES153" s="89"/>
      <c r="AET153" s="89"/>
      <c r="AEU153" s="89"/>
      <c r="AEV153" s="89"/>
      <c r="AEW153" s="89"/>
      <c r="AEX153" s="89"/>
      <c r="AEY153" s="89"/>
      <c r="AEZ153" s="89"/>
      <c r="AFA153" s="89"/>
      <c r="AFB153" s="89"/>
      <c r="AFC153" s="89"/>
      <c r="AFD153" s="89"/>
      <c r="AFE153" s="89"/>
      <c r="AFF153" s="89"/>
      <c r="AFG153" s="89"/>
      <c r="AFH153" s="89"/>
      <c r="AFI153" s="89"/>
      <c r="AFJ153" s="89"/>
      <c r="AFK153" s="89"/>
      <c r="AFL153" s="89"/>
      <c r="AFM153" s="89"/>
      <c r="AFN153" s="89"/>
      <c r="AFO153" s="89"/>
      <c r="AFP153" s="89"/>
      <c r="AFQ153" s="89"/>
      <c r="AFR153" s="89"/>
      <c r="AFS153" s="89"/>
      <c r="AFT153" s="89"/>
      <c r="AFU153" s="89"/>
      <c r="AFV153" s="89"/>
      <c r="AFW153" s="89"/>
      <c r="AFX153" s="89"/>
      <c r="AFY153" s="89"/>
      <c r="AFZ153" s="89"/>
      <c r="AGA153" s="89"/>
      <c r="AGB153" s="89"/>
      <c r="AGC153" s="89"/>
      <c r="AGD153" s="89"/>
      <c r="AGE153" s="89"/>
      <c r="AGF153" s="89"/>
      <c r="AGG153" s="89"/>
      <c r="AGH153" s="89"/>
      <c r="AGI153" s="89"/>
      <c r="AGJ153" s="89"/>
      <c r="AGK153" s="89"/>
      <c r="AGL153" s="89"/>
      <c r="AGM153" s="89"/>
      <c r="AGN153" s="89"/>
      <c r="AGO153" s="89"/>
      <c r="AGP153" s="89"/>
      <c r="AGQ153" s="89"/>
      <c r="AGR153" s="89"/>
      <c r="AGS153" s="89"/>
      <c r="AGT153" s="89"/>
      <c r="AGU153" s="89"/>
      <c r="AGV153" s="89"/>
      <c r="AGW153" s="89"/>
      <c r="AGX153" s="89"/>
      <c r="AGY153" s="89"/>
      <c r="AGZ153" s="89"/>
      <c r="AHA153" s="89"/>
      <c r="AHB153" s="89"/>
      <c r="AHC153" s="89"/>
      <c r="AHD153" s="89"/>
      <c r="AHE153" s="89"/>
      <c r="AHF153" s="89"/>
      <c r="AHG153" s="89"/>
      <c r="AHH153" s="89"/>
      <c r="AHI153" s="89"/>
      <c r="AHJ153" s="89"/>
      <c r="AHK153" s="89"/>
      <c r="AHL153" s="89"/>
      <c r="AHM153" s="89"/>
      <c r="AHN153" s="89"/>
      <c r="AHO153" s="89"/>
      <c r="AHP153" s="89"/>
      <c r="AHQ153" s="89"/>
      <c r="AHR153" s="89"/>
      <c r="AHS153" s="89"/>
      <c r="AHT153" s="89"/>
      <c r="AHU153" s="89"/>
      <c r="AHV153" s="89"/>
      <c r="AHW153" s="89"/>
      <c r="AHX153" s="89"/>
      <c r="AHY153" s="89"/>
      <c r="AHZ153" s="89"/>
      <c r="AIA153" s="89"/>
      <c r="AIB153" s="89"/>
      <c r="AIC153" s="89"/>
      <c r="AID153" s="89"/>
      <c r="AIE153" s="89"/>
      <c r="AIF153" s="89"/>
      <c r="AIG153" s="89"/>
      <c r="AIH153" s="89"/>
      <c r="AII153" s="89"/>
      <c r="AIJ153" s="89"/>
      <c r="AIK153" s="89"/>
      <c r="AIL153" s="89"/>
      <c r="AIM153" s="89"/>
      <c r="AIN153" s="89"/>
      <c r="AIO153" s="89"/>
      <c r="AIP153" s="89"/>
      <c r="AIQ153" s="89"/>
      <c r="AIR153" s="89"/>
      <c r="AIS153" s="89"/>
      <c r="AIT153" s="89"/>
      <c r="AIU153" s="89"/>
      <c r="AIV153" s="89"/>
      <c r="AIW153" s="89"/>
      <c r="AIX153" s="89"/>
      <c r="AIY153" s="89"/>
      <c r="AIZ153" s="89"/>
      <c r="AJA153" s="89"/>
      <c r="AJB153" s="89"/>
      <c r="AJC153" s="89"/>
      <c r="AJD153" s="89"/>
      <c r="AJE153" s="89"/>
      <c r="AJF153" s="89"/>
      <c r="AJG153" s="89"/>
      <c r="AJH153" s="89"/>
      <c r="AJI153" s="89"/>
      <c r="AJJ153" s="89"/>
      <c r="AJK153" s="89"/>
      <c r="AJL153" s="89"/>
      <c r="AJM153" s="89"/>
      <c r="AJN153" s="89"/>
      <c r="AJO153" s="89"/>
      <c r="AJP153" s="89"/>
      <c r="AJQ153" s="89"/>
      <c r="AJR153" s="89"/>
      <c r="AJS153" s="89"/>
      <c r="AJT153" s="89"/>
      <c r="AJU153" s="89"/>
      <c r="AJV153" s="89"/>
      <c r="AJW153" s="89"/>
      <c r="AJX153" s="89"/>
      <c r="AJY153" s="89"/>
      <c r="AJZ153" s="89"/>
      <c r="AKA153" s="89"/>
      <c r="AKB153" s="89"/>
      <c r="AKC153" s="89"/>
      <c r="AKD153" s="89"/>
      <c r="AKE153" s="89"/>
      <c r="AKF153" s="89"/>
      <c r="AKG153" s="89"/>
      <c r="AKH153" s="89"/>
      <c r="AKI153" s="89"/>
      <c r="AKJ153" s="89"/>
      <c r="AKK153" s="89"/>
      <c r="AKL153" s="89"/>
      <c r="AKM153" s="89"/>
      <c r="AKN153" s="89"/>
      <c r="AKO153" s="89"/>
      <c r="AKP153" s="89"/>
      <c r="AKQ153" s="89"/>
      <c r="AKR153" s="89"/>
      <c r="AKS153" s="89"/>
      <c r="AKT153" s="89"/>
      <c r="AKU153" s="89"/>
      <c r="AKV153" s="89"/>
      <c r="AKW153" s="89"/>
      <c r="AKX153" s="89"/>
      <c r="AKY153" s="89"/>
      <c r="AKZ153" s="89"/>
      <c r="ALA153" s="89"/>
      <c r="ALB153" s="89"/>
      <c r="ALC153" s="89"/>
      <c r="ALD153" s="89"/>
      <c r="ALE153" s="89"/>
      <c r="ALF153" s="89"/>
      <c r="ALG153" s="89"/>
      <c r="ALH153" s="89"/>
      <c r="ALI153" s="89"/>
      <c r="ALJ153" s="89"/>
      <c r="ALK153" s="89"/>
      <c r="ALL153" s="89"/>
      <c r="ALM153" s="89"/>
      <c r="ALN153" s="89"/>
      <c r="ALO153" s="89"/>
      <c r="ALP153" s="89"/>
      <c r="ALQ153" s="89"/>
      <c r="ALR153" s="89"/>
      <c r="ALS153" s="89"/>
      <c r="ALT153" s="89"/>
      <c r="ALU153" s="89"/>
      <c r="ALV153" s="89"/>
      <c r="ALW153" s="89"/>
      <c r="ALX153" s="89"/>
      <c r="ALY153" s="89"/>
      <c r="ALZ153" s="89"/>
      <c r="AMA153" s="89"/>
      <c r="AMB153" s="89"/>
      <c r="AMC153" s="89"/>
      <c r="AMD153" s="89"/>
      <c r="AME153" s="89"/>
      <c r="AMF153" s="89"/>
      <c r="AMG153" s="89"/>
      <c r="AMH153" s="89"/>
      <c r="AMI153" s="89"/>
      <c r="AMJ153" s="89"/>
      <c r="AMK153" s="89"/>
      <c r="AML153" s="89"/>
      <c r="AMM153" s="89"/>
      <c r="AMN153" s="89"/>
      <c r="AMO153" s="89"/>
      <c r="AMP153" s="89"/>
      <c r="AMQ153" s="89"/>
      <c r="AMR153" s="89"/>
      <c r="AMS153" s="89"/>
      <c r="AMT153" s="89"/>
      <c r="AMU153" s="89"/>
      <c r="AMV153" s="89"/>
      <c r="AMW153" s="89"/>
      <c r="AMX153" s="89"/>
      <c r="AMY153" s="89"/>
      <c r="AMZ153" s="89"/>
      <c r="ANA153" s="89"/>
      <c r="ANB153" s="89"/>
      <c r="ANC153" s="89"/>
      <c r="AND153" s="89"/>
      <c r="ANE153" s="89"/>
      <c r="ANF153" s="89"/>
      <c r="ANG153" s="89"/>
      <c r="ANH153" s="89"/>
      <c r="ANI153" s="89"/>
      <c r="ANJ153" s="89"/>
      <c r="ANK153" s="89"/>
      <c r="ANL153" s="89"/>
      <c r="ANM153" s="89"/>
      <c r="ANN153" s="89"/>
      <c r="ANO153" s="89"/>
      <c r="ANP153" s="89"/>
      <c r="ANQ153" s="89"/>
      <c r="ANR153" s="89"/>
      <c r="ANS153" s="89"/>
      <c r="ANT153" s="89"/>
      <c r="ANU153" s="89"/>
      <c r="ANV153" s="89"/>
      <c r="ANW153" s="89"/>
      <c r="ANX153" s="89"/>
      <c r="ANY153" s="89"/>
      <c r="ANZ153" s="89"/>
      <c r="AOA153" s="89"/>
      <c r="AOB153" s="89"/>
      <c r="AOC153" s="89"/>
      <c r="AOD153" s="89"/>
      <c r="AOE153" s="89"/>
      <c r="AOF153" s="89"/>
      <c r="AOG153" s="89"/>
      <c r="AOH153" s="89"/>
      <c r="AOI153" s="89"/>
      <c r="AOJ153" s="89"/>
      <c r="AOK153" s="89"/>
      <c r="AOL153" s="89"/>
      <c r="AOM153" s="89"/>
      <c r="AON153" s="89"/>
      <c r="AOO153" s="89"/>
      <c r="AOP153" s="89"/>
      <c r="AOQ153" s="89"/>
      <c r="AOR153" s="89"/>
      <c r="AOS153" s="89"/>
      <c r="AOT153" s="89"/>
      <c r="AOU153" s="89"/>
      <c r="AOV153" s="89"/>
      <c r="AOW153" s="89"/>
      <c r="AOX153" s="89"/>
      <c r="AOY153" s="89"/>
      <c r="AOZ153" s="89"/>
      <c r="APA153" s="89"/>
      <c r="APB153" s="89"/>
      <c r="APC153" s="89"/>
      <c r="APD153" s="89"/>
      <c r="APE153" s="89"/>
      <c r="APF153" s="89"/>
      <c r="APG153" s="89"/>
      <c r="APH153" s="89"/>
      <c r="API153" s="89"/>
      <c r="APJ153" s="89"/>
      <c r="APK153" s="89"/>
      <c r="APL153" s="89"/>
      <c r="APM153" s="89"/>
      <c r="APN153" s="89"/>
      <c r="APO153" s="89"/>
      <c r="APP153" s="89"/>
      <c r="APQ153" s="89"/>
      <c r="APR153" s="89"/>
      <c r="APS153" s="89"/>
      <c r="APT153" s="89"/>
      <c r="APU153" s="89"/>
      <c r="APV153" s="89"/>
      <c r="APW153" s="89"/>
      <c r="APX153" s="89"/>
      <c r="APY153" s="89"/>
      <c r="APZ153" s="89"/>
      <c r="AQA153" s="89"/>
      <c r="AQB153" s="89"/>
      <c r="AQC153" s="89"/>
      <c r="AQD153" s="89"/>
      <c r="AQE153" s="89"/>
      <c r="AQF153" s="89"/>
      <c r="AQG153" s="89"/>
      <c r="AQH153" s="89"/>
      <c r="AQI153" s="89"/>
      <c r="AQJ153" s="89"/>
      <c r="AQK153" s="89"/>
      <c r="AQL153" s="89"/>
      <c r="AQM153" s="89"/>
      <c r="AQN153" s="89"/>
      <c r="AQO153" s="89"/>
      <c r="AQP153" s="89"/>
      <c r="AQQ153" s="89"/>
      <c r="AQR153" s="89"/>
      <c r="AQS153" s="89"/>
      <c r="AQT153" s="89"/>
      <c r="AQU153" s="89"/>
      <c r="AQV153" s="89"/>
      <c r="AQW153" s="89"/>
      <c r="AQX153" s="89"/>
      <c r="AQY153" s="89"/>
      <c r="AQZ153" s="89"/>
      <c r="ARA153" s="89"/>
      <c r="ARB153" s="89"/>
      <c r="ARC153" s="89"/>
      <c r="ARD153" s="89"/>
      <c r="ARE153" s="89"/>
      <c r="ARF153" s="89"/>
      <c r="ARG153" s="89"/>
      <c r="ARH153" s="89"/>
      <c r="ARI153" s="89"/>
      <c r="ARJ153" s="89"/>
      <c r="ARK153" s="89"/>
      <c r="ARL153" s="89"/>
      <c r="ARM153" s="89"/>
      <c r="ARN153" s="89"/>
      <c r="ARO153" s="89"/>
      <c r="ARP153" s="89"/>
      <c r="ARQ153" s="89"/>
      <c r="ARR153" s="89"/>
      <c r="ARS153" s="89"/>
      <c r="ART153" s="89"/>
      <c r="ARU153" s="89"/>
      <c r="ARV153" s="89"/>
      <c r="ARW153" s="89"/>
      <c r="ARX153" s="89"/>
      <c r="ARY153" s="89"/>
      <c r="ARZ153" s="89"/>
      <c r="ASA153" s="89"/>
      <c r="ASB153" s="89"/>
      <c r="ASC153" s="89"/>
      <c r="ASD153" s="89"/>
      <c r="ASE153" s="89"/>
      <c r="ASF153" s="89"/>
      <c r="ASG153" s="89"/>
      <c r="ASH153" s="89"/>
      <c r="ASI153" s="89"/>
      <c r="ASJ153" s="89"/>
      <c r="ASK153" s="89"/>
      <c r="ASL153" s="89"/>
      <c r="ASM153" s="89"/>
      <c r="ASN153" s="89"/>
      <c r="ASO153" s="89"/>
      <c r="ASP153" s="89"/>
      <c r="ASQ153" s="89"/>
      <c r="ASR153" s="89"/>
      <c r="ASS153" s="89"/>
      <c r="AST153" s="89"/>
      <c r="ASU153" s="89"/>
      <c r="ASV153" s="89"/>
      <c r="ASW153" s="89"/>
      <c r="ASX153" s="89"/>
      <c r="ASY153" s="89"/>
      <c r="ASZ153" s="89"/>
      <c r="ATA153" s="89"/>
      <c r="ATB153" s="89"/>
      <c r="ATC153" s="89"/>
      <c r="ATD153" s="89"/>
      <c r="ATE153" s="89"/>
      <c r="ATF153" s="89"/>
      <c r="ATG153" s="89"/>
      <c r="ATH153" s="89"/>
      <c r="ATI153" s="89"/>
      <c r="ATJ153" s="89"/>
      <c r="ATK153" s="89"/>
      <c r="ATL153" s="89"/>
      <c r="ATM153" s="89"/>
      <c r="ATN153" s="89"/>
      <c r="ATO153" s="89"/>
      <c r="ATP153" s="89"/>
      <c r="ATQ153" s="89"/>
      <c r="ATR153" s="89"/>
      <c r="ATS153" s="89"/>
      <c r="ATT153" s="89"/>
      <c r="ATU153" s="89"/>
      <c r="ATV153" s="89"/>
      <c r="ATW153" s="89"/>
      <c r="ATX153" s="89"/>
      <c r="ATY153" s="89"/>
      <c r="ATZ153" s="89"/>
      <c r="AUA153" s="89"/>
      <c r="AUB153" s="89"/>
      <c r="AUC153" s="89"/>
      <c r="AUD153" s="89"/>
      <c r="AUE153" s="89"/>
      <c r="AUF153" s="89"/>
      <c r="AUG153" s="89"/>
      <c r="AUH153" s="89"/>
      <c r="AUI153" s="89"/>
      <c r="AUJ153" s="89"/>
      <c r="AUK153" s="89"/>
      <c r="AUL153" s="89"/>
      <c r="AUM153" s="89"/>
      <c r="AUN153" s="89"/>
      <c r="AUO153" s="89"/>
      <c r="AUP153" s="89"/>
      <c r="AUQ153" s="89"/>
      <c r="AUR153" s="89"/>
      <c r="AUS153" s="89"/>
      <c r="AUT153" s="89"/>
      <c r="AUU153" s="89"/>
      <c r="AUV153" s="89"/>
      <c r="AUW153" s="89"/>
      <c r="AUX153" s="89"/>
      <c r="AUY153" s="89"/>
      <c r="AUZ153" s="89"/>
      <c r="AVA153" s="89"/>
      <c r="AVB153" s="89"/>
      <c r="AVC153" s="89"/>
      <c r="AVD153" s="89"/>
      <c r="AVE153" s="89"/>
      <c r="AVF153" s="89"/>
      <c r="AVG153" s="89"/>
      <c r="AVH153" s="89"/>
      <c r="AVI153" s="89"/>
      <c r="AVJ153" s="89"/>
      <c r="AVK153" s="89"/>
      <c r="AVL153" s="89"/>
      <c r="AVM153" s="89"/>
      <c r="AVN153" s="89"/>
      <c r="AVO153" s="89"/>
      <c r="AVP153" s="89"/>
      <c r="AVQ153" s="89"/>
      <c r="AVR153" s="89"/>
      <c r="AVS153" s="89"/>
      <c r="AVT153" s="89"/>
      <c r="AVU153" s="89"/>
      <c r="AVV153" s="89"/>
      <c r="AVW153" s="89"/>
      <c r="AVX153" s="89"/>
      <c r="AVY153" s="89"/>
      <c r="AVZ153" s="89"/>
      <c r="AWA153" s="89"/>
      <c r="AWB153" s="89"/>
      <c r="AWC153" s="89"/>
      <c r="AWD153" s="89"/>
      <c r="AWE153" s="89"/>
      <c r="AWF153" s="89"/>
      <c r="AWG153" s="89"/>
      <c r="AWH153" s="89"/>
      <c r="AWI153" s="89"/>
      <c r="AWJ153" s="89"/>
      <c r="AWK153" s="89"/>
      <c r="AWL153" s="89"/>
      <c r="AWM153" s="89"/>
      <c r="AWN153" s="89"/>
      <c r="AWO153" s="89"/>
      <c r="AWP153" s="89"/>
      <c r="AWQ153" s="89"/>
      <c r="AWR153" s="89"/>
      <c r="AWS153" s="89"/>
      <c r="AWT153" s="89"/>
      <c r="AWU153" s="89"/>
      <c r="AWV153" s="89"/>
      <c r="AWW153" s="89"/>
      <c r="AWX153" s="89"/>
      <c r="AWY153" s="89"/>
      <c r="AWZ153" s="89"/>
      <c r="AXA153" s="89"/>
      <c r="AXB153" s="89"/>
      <c r="AXC153" s="89"/>
      <c r="AXD153" s="89"/>
      <c r="AXE153" s="89"/>
      <c r="AXF153" s="89"/>
      <c r="AXG153" s="89"/>
      <c r="AXH153" s="89"/>
      <c r="AXI153" s="89"/>
      <c r="AXJ153" s="89"/>
      <c r="AXK153" s="89"/>
      <c r="AXL153" s="89"/>
      <c r="AXM153" s="89"/>
      <c r="AXN153" s="89"/>
      <c r="AXO153" s="89"/>
      <c r="AXP153" s="89"/>
      <c r="AXQ153" s="89"/>
      <c r="AXR153" s="89"/>
      <c r="AXS153" s="89"/>
      <c r="AXT153" s="89"/>
      <c r="AXU153" s="89"/>
      <c r="AXV153" s="89"/>
      <c r="AXW153" s="89"/>
      <c r="AXX153" s="89"/>
      <c r="AXY153" s="89"/>
      <c r="AXZ153" s="89"/>
      <c r="AYA153" s="89"/>
      <c r="AYB153" s="89"/>
      <c r="AYC153" s="89"/>
      <c r="AYD153" s="89"/>
      <c r="AYE153" s="89"/>
      <c r="AYF153" s="89"/>
      <c r="AYG153" s="89"/>
      <c r="AYH153" s="89"/>
      <c r="AYI153" s="89"/>
      <c r="AYJ153" s="89"/>
      <c r="AYK153" s="89"/>
      <c r="AYL153" s="89"/>
      <c r="AYM153" s="89"/>
      <c r="AYN153" s="89"/>
      <c r="AYO153" s="89"/>
      <c r="AYP153" s="89"/>
      <c r="AYQ153" s="89"/>
      <c r="AYR153" s="89"/>
      <c r="AYS153" s="89"/>
      <c r="AYT153" s="89"/>
      <c r="AYU153" s="89"/>
      <c r="AYV153" s="89"/>
      <c r="AYW153" s="89"/>
      <c r="AYX153" s="89"/>
      <c r="AYY153" s="89"/>
      <c r="AYZ153" s="89"/>
      <c r="AZA153" s="89"/>
      <c r="AZB153" s="89"/>
      <c r="AZC153" s="89"/>
      <c r="AZD153" s="89"/>
      <c r="AZE153" s="89"/>
      <c r="AZF153" s="89"/>
      <c r="AZG153" s="89"/>
      <c r="AZH153" s="89"/>
      <c r="AZI153" s="89"/>
      <c r="AZJ153" s="89"/>
      <c r="AZK153" s="89"/>
      <c r="AZL153" s="89"/>
      <c r="AZM153" s="89"/>
      <c r="AZN153" s="89"/>
      <c r="AZO153" s="89"/>
      <c r="AZP153" s="89"/>
      <c r="AZQ153" s="89"/>
      <c r="AZR153" s="89"/>
      <c r="AZS153" s="89"/>
      <c r="AZT153" s="89"/>
      <c r="AZU153" s="89"/>
      <c r="AZV153" s="89"/>
      <c r="AZW153" s="89"/>
      <c r="AZX153" s="89"/>
      <c r="AZY153" s="89"/>
      <c r="AZZ153" s="89"/>
      <c r="BAA153" s="89"/>
      <c r="BAB153" s="89"/>
      <c r="BAC153" s="89"/>
      <c r="BAD153" s="89"/>
      <c r="BAE153" s="89"/>
      <c r="BAF153" s="89"/>
      <c r="BAG153" s="89"/>
      <c r="BAH153" s="89"/>
      <c r="BAI153" s="89"/>
      <c r="BAJ153" s="89"/>
      <c r="BAK153" s="89"/>
      <c r="BAL153" s="89"/>
      <c r="BAM153" s="89"/>
      <c r="BAN153" s="89"/>
      <c r="BAO153" s="89"/>
      <c r="BAP153" s="89"/>
      <c r="BAQ153" s="89"/>
      <c r="BAR153" s="89"/>
      <c r="BAS153" s="89"/>
      <c r="BAT153" s="89"/>
      <c r="BAU153" s="89"/>
      <c r="BAV153" s="89"/>
      <c r="BAW153" s="89"/>
      <c r="BAX153" s="89"/>
      <c r="BAY153" s="89"/>
      <c r="BAZ153" s="89"/>
      <c r="BBA153" s="89"/>
      <c r="BBB153" s="89"/>
      <c r="BBC153" s="89"/>
      <c r="BBD153" s="89"/>
      <c r="BBE153" s="89"/>
      <c r="BBF153" s="89"/>
      <c r="BBG153" s="89"/>
      <c r="BBH153" s="89"/>
      <c r="BBI153" s="89"/>
      <c r="BBJ153" s="89"/>
      <c r="BBK153" s="89"/>
      <c r="BBL153" s="89"/>
      <c r="BBM153" s="89"/>
      <c r="BBN153" s="89"/>
      <c r="BBO153" s="89"/>
      <c r="BBP153" s="89"/>
      <c r="BBQ153" s="89"/>
      <c r="BBR153" s="89"/>
      <c r="BBS153" s="89"/>
      <c r="BBT153" s="89"/>
      <c r="BBU153" s="89"/>
      <c r="BBV153" s="89"/>
      <c r="BBW153" s="89"/>
      <c r="BBX153" s="89"/>
      <c r="BBY153" s="89"/>
      <c r="BBZ153" s="89"/>
      <c r="BCA153" s="89"/>
      <c r="BCB153" s="89"/>
      <c r="BCC153" s="89"/>
      <c r="BCD153" s="89"/>
      <c r="BCE153" s="89"/>
      <c r="BCF153" s="89"/>
      <c r="BCG153" s="89"/>
      <c r="BCH153" s="89"/>
      <c r="BCI153" s="89"/>
      <c r="BCJ153" s="89"/>
      <c r="BCK153" s="89"/>
      <c r="BCL153" s="89"/>
      <c r="BCM153" s="89"/>
      <c r="BCN153" s="89"/>
      <c r="BCO153" s="89"/>
      <c r="BCP153" s="89"/>
      <c r="BCQ153" s="89"/>
      <c r="BCR153" s="89"/>
      <c r="BCS153" s="89"/>
      <c r="BCT153" s="89"/>
      <c r="BCU153" s="89"/>
      <c r="BCV153" s="89"/>
      <c r="BCW153" s="89"/>
      <c r="BCX153" s="89"/>
      <c r="BCY153" s="89"/>
      <c r="BCZ153" s="89"/>
      <c r="BDA153" s="89"/>
      <c r="BDB153" s="89"/>
      <c r="BDC153" s="89"/>
      <c r="BDD153" s="89"/>
      <c r="BDE153" s="89"/>
      <c r="BDF153" s="89"/>
      <c r="BDG153" s="89"/>
      <c r="BDH153" s="89"/>
      <c r="BDI153" s="89"/>
      <c r="BDJ153" s="89"/>
      <c r="BDK153" s="89"/>
      <c r="BDL153" s="89"/>
      <c r="BDM153" s="89"/>
      <c r="BDN153" s="89"/>
      <c r="BDO153" s="89"/>
      <c r="BDP153" s="89"/>
      <c r="BDQ153" s="89"/>
      <c r="BDR153" s="89"/>
      <c r="BDS153" s="89"/>
      <c r="BDT153" s="89"/>
      <c r="BDU153" s="89"/>
      <c r="BDV153" s="89"/>
      <c r="BDW153" s="89"/>
      <c r="BDX153" s="89"/>
      <c r="BDY153" s="89"/>
      <c r="BDZ153" s="89"/>
      <c r="BEA153" s="89"/>
      <c r="BEB153" s="89"/>
      <c r="BEC153" s="89"/>
      <c r="BED153" s="89"/>
      <c r="BEE153" s="89"/>
      <c r="BEF153" s="89"/>
      <c r="BEG153" s="89"/>
      <c r="BEH153" s="89"/>
      <c r="BEI153" s="89"/>
      <c r="BEJ153" s="89"/>
      <c r="BEK153" s="89"/>
      <c r="BEL153" s="89"/>
      <c r="BEM153" s="89"/>
      <c r="BEN153" s="89"/>
      <c r="BEO153" s="89"/>
      <c r="BEP153" s="89"/>
      <c r="BEQ153" s="89"/>
      <c r="BER153" s="89"/>
      <c r="BES153" s="89"/>
      <c r="BET153" s="89"/>
      <c r="BEU153" s="89"/>
      <c r="BEV153" s="89"/>
      <c r="BEW153" s="89"/>
      <c r="BEX153" s="89"/>
      <c r="BEY153" s="89"/>
      <c r="BEZ153" s="89"/>
      <c r="BFA153" s="89"/>
      <c r="BFB153" s="89"/>
      <c r="BFC153" s="89"/>
      <c r="BFD153" s="89"/>
      <c r="BFE153" s="89"/>
      <c r="BFF153" s="89"/>
      <c r="BFG153" s="89"/>
      <c r="BFH153" s="89"/>
      <c r="BFI153" s="89"/>
      <c r="BFJ153" s="89"/>
      <c r="BFK153" s="89"/>
      <c r="BFL153" s="89"/>
      <c r="BFM153" s="89"/>
      <c r="BFN153" s="89"/>
      <c r="BFO153" s="89"/>
      <c r="BFP153" s="89"/>
      <c r="BFQ153" s="89"/>
      <c r="BFR153" s="89"/>
      <c r="BFS153" s="89"/>
      <c r="BFT153" s="89"/>
      <c r="BFU153" s="89"/>
      <c r="BFV153" s="89"/>
      <c r="BFW153" s="89"/>
      <c r="BFX153" s="89"/>
      <c r="BFY153" s="89"/>
      <c r="BFZ153" s="89"/>
      <c r="BGA153" s="89"/>
      <c r="BGB153" s="89"/>
      <c r="BGC153" s="89"/>
      <c r="BGD153" s="89"/>
      <c r="BGE153" s="89"/>
      <c r="BGF153" s="89"/>
      <c r="BGG153" s="89"/>
      <c r="BGH153" s="89"/>
      <c r="BGI153" s="89"/>
      <c r="BGJ153" s="89"/>
      <c r="BGK153" s="89"/>
      <c r="BGL153" s="89"/>
      <c r="BGM153" s="89"/>
      <c r="BGN153" s="89"/>
      <c r="BGO153" s="89"/>
      <c r="BGP153" s="89"/>
      <c r="BGQ153" s="89"/>
      <c r="BGR153" s="89"/>
      <c r="BGS153" s="89"/>
      <c r="BGT153" s="89"/>
      <c r="BGU153" s="89"/>
      <c r="BGV153" s="89"/>
      <c r="BGW153" s="89"/>
      <c r="BGX153" s="89"/>
      <c r="BGY153" s="89"/>
      <c r="BGZ153" s="89"/>
      <c r="BHA153" s="89"/>
      <c r="BHB153" s="89"/>
      <c r="BHC153" s="89"/>
      <c r="BHD153" s="89"/>
      <c r="BHE153" s="89"/>
      <c r="BHF153" s="89"/>
      <c r="BHG153" s="89"/>
      <c r="BHH153" s="89"/>
      <c r="BHI153" s="89"/>
      <c r="BHJ153" s="89"/>
      <c r="BHK153" s="89"/>
      <c r="BHL153" s="89"/>
      <c r="BHM153" s="89"/>
      <c r="BHN153" s="89"/>
      <c r="BHO153" s="89"/>
      <c r="BHP153" s="89"/>
      <c r="BHQ153" s="89"/>
      <c r="BHR153" s="89"/>
      <c r="BHS153" s="89"/>
      <c r="BHT153" s="89"/>
      <c r="BHU153" s="89"/>
      <c r="BHV153" s="89"/>
      <c r="BHW153" s="89"/>
      <c r="BHX153" s="89"/>
      <c r="BHY153" s="89"/>
      <c r="BHZ153" s="89"/>
      <c r="BIA153" s="89"/>
      <c r="BIB153" s="89"/>
      <c r="BIC153" s="89"/>
      <c r="BID153" s="89"/>
      <c r="BIE153" s="89"/>
      <c r="BIF153" s="89"/>
      <c r="BIG153" s="89"/>
      <c r="BIH153" s="89"/>
      <c r="BII153" s="89"/>
      <c r="BIJ153" s="89"/>
      <c r="BIK153" s="89"/>
      <c r="BIL153" s="89"/>
      <c r="BIM153" s="89"/>
      <c r="BIN153" s="89"/>
      <c r="BIO153" s="89"/>
      <c r="BIP153" s="89"/>
      <c r="BIQ153" s="89"/>
      <c r="BIR153" s="89"/>
      <c r="BIS153" s="89"/>
      <c r="BIT153" s="89"/>
      <c r="BIU153" s="89"/>
      <c r="BIV153" s="89"/>
      <c r="BIW153" s="89"/>
      <c r="BIX153" s="89"/>
      <c r="BIY153" s="89"/>
      <c r="BIZ153" s="89"/>
      <c r="BJA153" s="89"/>
      <c r="BJB153" s="89"/>
      <c r="BJC153" s="89"/>
      <c r="BJD153" s="89"/>
      <c r="BJE153" s="89"/>
      <c r="BJF153" s="89"/>
      <c r="BJG153" s="89"/>
      <c r="BJH153" s="89"/>
      <c r="BJI153" s="89"/>
      <c r="BJJ153" s="89"/>
      <c r="BJK153" s="89"/>
      <c r="BJL153" s="89"/>
      <c r="BJM153" s="89"/>
      <c r="BJN153" s="89"/>
      <c r="BJO153" s="89"/>
      <c r="BJP153" s="89"/>
      <c r="BJQ153" s="89"/>
      <c r="BJR153" s="89"/>
      <c r="BJS153" s="89"/>
      <c r="BJT153" s="89"/>
      <c r="BJU153" s="89"/>
      <c r="BJV153" s="89"/>
      <c r="BJW153" s="89"/>
      <c r="BJX153" s="89"/>
      <c r="BJY153" s="89"/>
      <c r="BJZ153" s="89"/>
      <c r="BKA153" s="89"/>
      <c r="BKB153" s="89"/>
      <c r="BKC153" s="89"/>
      <c r="BKD153" s="89"/>
      <c r="BKE153" s="89"/>
      <c r="BKF153" s="89"/>
      <c r="BKG153" s="89"/>
      <c r="BKH153" s="89"/>
      <c r="BKI153" s="89"/>
      <c r="BKJ153" s="89"/>
      <c r="BKK153" s="89"/>
      <c r="BKL153" s="89"/>
      <c r="BKM153" s="89"/>
      <c r="BKN153" s="89"/>
      <c r="BKO153" s="89"/>
      <c r="BKP153" s="89"/>
      <c r="BKQ153" s="89"/>
      <c r="BKR153" s="89"/>
      <c r="BKS153" s="89"/>
      <c r="BKT153" s="89"/>
      <c r="BKU153" s="89"/>
      <c r="BKV153" s="89"/>
      <c r="BKW153" s="89"/>
      <c r="BKX153" s="89"/>
      <c r="BKY153" s="89"/>
      <c r="BKZ153" s="89"/>
      <c r="BLA153" s="89"/>
      <c r="BLB153" s="89"/>
      <c r="BLC153" s="89"/>
      <c r="BLD153" s="89"/>
      <c r="BLE153" s="89"/>
      <c r="BLF153" s="89"/>
      <c r="BLG153" s="89"/>
      <c r="BLH153" s="89"/>
      <c r="BLI153" s="89"/>
      <c r="BLJ153" s="89"/>
      <c r="BLK153" s="89"/>
      <c r="BLL153" s="89"/>
      <c r="BLM153" s="89"/>
      <c r="BLN153" s="89"/>
      <c r="BLO153" s="89"/>
      <c r="BLP153" s="89"/>
      <c r="BLQ153" s="89"/>
      <c r="BLR153" s="89"/>
      <c r="BLS153" s="89"/>
      <c r="BLT153" s="89"/>
      <c r="BLU153" s="89"/>
      <c r="BLV153" s="89"/>
      <c r="BLW153" s="89"/>
      <c r="BLX153" s="89"/>
      <c r="BLY153" s="89"/>
      <c r="BLZ153" s="89"/>
      <c r="BMA153" s="89"/>
      <c r="BMB153" s="89"/>
      <c r="BMC153" s="89"/>
      <c r="BMD153" s="89"/>
      <c r="BME153" s="89"/>
      <c r="BMF153" s="89"/>
      <c r="BMG153" s="89"/>
      <c r="BMH153" s="89"/>
      <c r="BMI153" s="89"/>
      <c r="BMJ153" s="89"/>
      <c r="BMK153" s="89"/>
      <c r="BML153" s="89"/>
      <c r="BMM153" s="89"/>
      <c r="BMN153" s="89"/>
      <c r="BMO153" s="89"/>
      <c r="BMP153" s="89"/>
      <c r="BMQ153" s="89"/>
      <c r="BMR153" s="89"/>
      <c r="BMS153" s="89"/>
      <c r="BMT153" s="89"/>
      <c r="BMU153" s="89"/>
      <c r="BMV153" s="89"/>
      <c r="BMW153" s="89"/>
      <c r="BMX153" s="89"/>
      <c r="BMY153" s="89"/>
      <c r="BMZ153" s="89"/>
      <c r="BNA153" s="89"/>
      <c r="BNB153" s="89"/>
      <c r="BNC153" s="89"/>
      <c r="BND153" s="89"/>
      <c r="BNE153" s="89"/>
      <c r="BNF153" s="89"/>
      <c r="BNG153" s="89"/>
      <c r="BNH153" s="89"/>
      <c r="BNI153" s="89"/>
      <c r="BNJ153" s="89"/>
      <c r="BNK153" s="89"/>
      <c r="BNL153" s="89"/>
      <c r="BNM153" s="89"/>
      <c r="BNN153" s="89"/>
      <c r="BNO153" s="89"/>
      <c r="BNP153" s="89"/>
      <c r="BNQ153" s="89"/>
      <c r="BNR153" s="89"/>
      <c r="BNS153" s="89"/>
      <c r="BNT153" s="89"/>
      <c r="BNU153" s="89"/>
      <c r="BNV153" s="89"/>
      <c r="BNW153" s="89"/>
      <c r="BNX153" s="89"/>
      <c r="BNY153" s="89"/>
      <c r="BNZ153" s="89"/>
      <c r="BOA153" s="89"/>
      <c r="BOB153" s="89"/>
      <c r="BOC153" s="89"/>
      <c r="BOD153" s="89"/>
      <c r="BOE153" s="89"/>
      <c r="BOF153" s="89"/>
      <c r="BOG153" s="89"/>
      <c r="BOH153" s="89"/>
      <c r="BOI153" s="89"/>
      <c r="BOJ153" s="89"/>
      <c r="BOK153" s="89"/>
      <c r="BOL153" s="89"/>
      <c r="BOM153" s="89"/>
      <c r="BON153" s="89"/>
      <c r="BOO153" s="89"/>
      <c r="BOP153" s="89"/>
      <c r="BOQ153" s="89"/>
      <c r="BOR153" s="89"/>
      <c r="BOS153" s="89"/>
      <c r="BOT153" s="89"/>
      <c r="BOU153" s="89"/>
      <c r="BOV153" s="89"/>
      <c r="BOW153" s="89"/>
      <c r="BOX153" s="89"/>
      <c r="BOY153" s="89"/>
      <c r="BOZ153" s="89"/>
      <c r="BPA153" s="89"/>
      <c r="BPB153" s="89"/>
      <c r="BPC153" s="89"/>
      <c r="BPD153" s="89"/>
      <c r="BPE153" s="89"/>
      <c r="BPF153" s="89"/>
      <c r="BPG153" s="89"/>
      <c r="BPH153" s="89"/>
      <c r="BPI153" s="89"/>
      <c r="BPJ153" s="89"/>
      <c r="BPK153" s="89"/>
      <c r="BPL153" s="89"/>
      <c r="BPM153" s="89"/>
      <c r="BPN153" s="89"/>
      <c r="BPO153" s="89"/>
      <c r="BPP153" s="89"/>
      <c r="BPQ153" s="89"/>
      <c r="BPR153" s="89"/>
      <c r="BPS153" s="89"/>
      <c r="BPT153" s="89"/>
      <c r="BPU153" s="89"/>
      <c r="BPV153" s="89"/>
      <c r="BPW153" s="89"/>
      <c r="BPX153" s="89"/>
      <c r="BPY153" s="89"/>
      <c r="BPZ153" s="89"/>
      <c r="BQA153" s="89"/>
      <c r="BQB153" s="89"/>
      <c r="BQC153" s="89"/>
      <c r="BQD153" s="89"/>
      <c r="BQE153" s="89"/>
      <c r="BQF153" s="89"/>
      <c r="BQG153" s="89"/>
      <c r="BQH153" s="89"/>
      <c r="BQI153" s="89"/>
      <c r="BQJ153" s="89"/>
      <c r="BQK153" s="89"/>
      <c r="BQL153" s="89"/>
      <c r="BQM153" s="89"/>
      <c r="BQN153" s="89"/>
      <c r="BQO153" s="89"/>
      <c r="BQP153" s="89"/>
      <c r="BQQ153" s="89"/>
      <c r="BQR153" s="89"/>
      <c r="BQS153" s="89"/>
      <c r="BQT153" s="89"/>
      <c r="BQU153" s="89"/>
      <c r="BQV153" s="89"/>
      <c r="BQW153" s="89"/>
      <c r="BQX153" s="89"/>
      <c r="BQY153" s="89"/>
      <c r="BQZ153" s="89"/>
      <c r="BRA153" s="89"/>
      <c r="BRB153" s="89"/>
      <c r="BRC153" s="89"/>
      <c r="BRD153" s="89"/>
      <c r="BRE153" s="89"/>
      <c r="BRF153" s="89"/>
      <c r="BRG153" s="89"/>
      <c r="BRH153" s="89"/>
      <c r="BRI153" s="89"/>
      <c r="BRJ153" s="89"/>
      <c r="BRK153" s="89"/>
      <c r="BRL153" s="89"/>
      <c r="BRM153" s="89"/>
      <c r="BRN153" s="89"/>
      <c r="BRO153" s="89"/>
      <c r="BRP153" s="89"/>
      <c r="BRQ153" s="89"/>
      <c r="BRR153" s="89"/>
      <c r="BRS153" s="89"/>
      <c r="BRT153" s="89"/>
      <c r="BRU153" s="89"/>
      <c r="BRV153" s="89"/>
      <c r="BRW153" s="89"/>
      <c r="BRX153" s="89"/>
      <c r="BRY153" s="89"/>
      <c r="BRZ153" s="89"/>
      <c r="BSA153" s="89"/>
      <c r="BSB153" s="89"/>
      <c r="BSC153" s="89"/>
      <c r="BSD153" s="89"/>
      <c r="BSE153" s="89"/>
      <c r="BSF153" s="89"/>
      <c r="BSG153" s="89"/>
      <c r="BSH153" s="89"/>
      <c r="BSI153" s="89"/>
      <c r="BSJ153" s="89"/>
      <c r="BSK153" s="89"/>
      <c r="BSL153" s="89"/>
      <c r="BSM153" s="89"/>
      <c r="BSN153" s="89"/>
      <c r="BSO153" s="89"/>
      <c r="BSP153" s="89"/>
      <c r="BSQ153" s="89"/>
      <c r="BSR153" s="89"/>
      <c r="BSS153" s="89"/>
      <c r="BST153" s="89"/>
      <c r="BSU153" s="89"/>
      <c r="BSV153" s="89"/>
      <c r="BSW153" s="89"/>
      <c r="BSX153" s="89"/>
      <c r="BSY153" s="89"/>
      <c r="BSZ153" s="89"/>
      <c r="BTA153" s="89"/>
      <c r="BTB153" s="89"/>
      <c r="BTC153" s="89"/>
      <c r="BTD153" s="89"/>
      <c r="BTE153" s="89"/>
      <c r="BTF153" s="89"/>
      <c r="BTG153" s="89"/>
      <c r="BTH153" s="89"/>
      <c r="BTI153" s="89"/>
      <c r="BTJ153" s="89"/>
      <c r="BTK153" s="89"/>
      <c r="BTL153" s="89"/>
      <c r="BTM153" s="89"/>
      <c r="BTN153" s="89"/>
      <c r="BTO153" s="89"/>
      <c r="BTP153" s="89"/>
      <c r="BTQ153" s="89"/>
      <c r="BTR153" s="89"/>
      <c r="BTS153" s="89"/>
      <c r="BTT153" s="89"/>
      <c r="BTU153" s="89"/>
      <c r="BTV153" s="89"/>
      <c r="BTW153" s="89"/>
      <c r="BTX153" s="89"/>
      <c r="BTY153" s="89"/>
      <c r="BTZ153" s="89"/>
      <c r="BUA153" s="89"/>
      <c r="BUB153" s="89"/>
      <c r="BUC153" s="89"/>
      <c r="BUD153" s="89"/>
      <c r="BUE153" s="89"/>
      <c r="BUF153" s="89"/>
      <c r="BUG153" s="89"/>
      <c r="BUH153" s="89"/>
      <c r="BUI153" s="89"/>
      <c r="BUJ153" s="89"/>
      <c r="BUK153" s="89"/>
      <c r="BUL153" s="89"/>
      <c r="BUM153" s="89"/>
      <c r="BUN153" s="89"/>
      <c r="BUO153" s="89"/>
      <c r="BUP153" s="89"/>
      <c r="BUQ153" s="89"/>
      <c r="BUR153" s="89"/>
      <c r="BUS153" s="89"/>
      <c r="BUT153" s="89"/>
      <c r="BUU153" s="89"/>
      <c r="BUV153" s="89"/>
      <c r="BUW153" s="89"/>
      <c r="BUX153" s="89"/>
      <c r="BUY153" s="89"/>
      <c r="BUZ153" s="89"/>
      <c r="BVA153" s="89"/>
      <c r="BVB153" s="89"/>
      <c r="BVC153" s="89"/>
      <c r="BVD153" s="89"/>
      <c r="BVE153" s="89"/>
      <c r="BVF153" s="89"/>
      <c r="BVG153" s="89"/>
      <c r="BVH153" s="89"/>
      <c r="BVI153" s="89"/>
      <c r="BVJ153" s="89"/>
      <c r="BVK153" s="89"/>
      <c r="BVL153" s="89"/>
      <c r="BVM153" s="89"/>
      <c r="BVN153" s="89"/>
      <c r="BVO153" s="89"/>
      <c r="BVP153" s="89"/>
      <c r="BVQ153" s="89"/>
      <c r="BVR153" s="89"/>
      <c r="BVS153" s="89"/>
      <c r="BVT153" s="89"/>
      <c r="BVU153" s="89"/>
      <c r="BVV153" s="89"/>
      <c r="BVW153" s="89"/>
      <c r="BVX153" s="89"/>
      <c r="BVY153" s="89"/>
      <c r="BVZ153" s="89"/>
      <c r="BWA153" s="89"/>
      <c r="BWB153" s="89"/>
      <c r="BWC153" s="89"/>
      <c r="BWD153" s="89"/>
      <c r="BWE153" s="89"/>
      <c r="BWF153" s="89"/>
      <c r="BWG153" s="89"/>
      <c r="BWH153" s="89"/>
      <c r="BWI153" s="89"/>
      <c r="BWJ153" s="89"/>
      <c r="BWK153" s="89"/>
      <c r="BWL153" s="89"/>
      <c r="BWM153" s="89"/>
      <c r="BWN153" s="89"/>
      <c r="BWO153" s="89"/>
      <c r="BWP153" s="89"/>
      <c r="BWQ153" s="89"/>
      <c r="BWR153" s="89"/>
      <c r="BWS153" s="89"/>
      <c r="BWT153" s="89"/>
      <c r="BWU153" s="89"/>
      <c r="BWV153" s="89"/>
      <c r="BWW153" s="89"/>
      <c r="BWX153" s="89"/>
      <c r="BWY153" s="89"/>
      <c r="BWZ153" s="89"/>
      <c r="BXA153" s="89"/>
      <c r="BXB153" s="89"/>
      <c r="BXC153" s="89"/>
      <c r="BXD153" s="89"/>
      <c r="BXE153" s="89"/>
      <c r="BXF153" s="89"/>
      <c r="BXG153" s="89"/>
      <c r="BXH153" s="89"/>
      <c r="BXI153" s="89"/>
      <c r="BXJ153" s="89"/>
      <c r="BXK153" s="89"/>
      <c r="BXL153" s="89"/>
      <c r="BXM153" s="89"/>
      <c r="BXN153" s="89"/>
      <c r="BXO153" s="89"/>
      <c r="BXP153" s="89"/>
      <c r="BXQ153" s="89"/>
      <c r="BXR153" s="89"/>
      <c r="BXS153" s="89"/>
      <c r="BXT153" s="89"/>
      <c r="BXU153" s="89"/>
      <c r="BXV153" s="89"/>
      <c r="BXW153" s="89"/>
      <c r="BXX153" s="89"/>
      <c r="BXY153" s="89"/>
      <c r="BXZ153" s="89"/>
      <c r="BYA153" s="89"/>
      <c r="BYB153" s="89"/>
      <c r="BYC153" s="89"/>
      <c r="BYD153" s="89"/>
      <c r="BYE153" s="89"/>
      <c r="BYF153" s="89"/>
      <c r="BYG153" s="89"/>
      <c r="BYH153" s="89"/>
      <c r="BYI153" s="89"/>
      <c r="BYJ153" s="89"/>
      <c r="BYK153" s="89"/>
      <c r="BYL153" s="89"/>
      <c r="BYM153" s="89"/>
      <c r="BYN153" s="89"/>
      <c r="BYO153" s="89"/>
      <c r="BYP153" s="89"/>
      <c r="BYQ153" s="89"/>
      <c r="BYR153" s="89"/>
      <c r="BYS153" s="89"/>
      <c r="BYT153" s="89"/>
      <c r="BYU153" s="89"/>
      <c r="BYV153" s="89"/>
      <c r="BYW153" s="89"/>
      <c r="BYX153" s="89"/>
      <c r="BYY153" s="89"/>
      <c r="BYZ153" s="89"/>
      <c r="BZA153" s="89"/>
      <c r="BZB153" s="89"/>
      <c r="BZC153" s="89"/>
      <c r="BZD153" s="89"/>
      <c r="BZE153" s="89"/>
      <c r="BZF153" s="89"/>
      <c r="BZG153" s="89"/>
      <c r="BZH153" s="89"/>
      <c r="BZI153" s="89"/>
      <c r="BZJ153" s="89"/>
      <c r="BZK153" s="89"/>
      <c r="BZL153" s="89"/>
      <c r="BZM153" s="89"/>
      <c r="BZN153" s="89"/>
      <c r="BZO153" s="89"/>
      <c r="BZP153" s="89"/>
      <c r="BZQ153" s="89"/>
      <c r="BZR153" s="89"/>
      <c r="BZS153" s="89"/>
      <c r="BZT153" s="89"/>
      <c r="BZU153" s="89"/>
      <c r="BZV153" s="89"/>
      <c r="BZW153" s="89"/>
      <c r="BZX153" s="89"/>
      <c r="BZY153" s="89"/>
      <c r="BZZ153" s="89"/>
      <c r="CAA153" s="89"/>
      <c r="CAB153" s="89"/>
      <c r="CAC153" s="89"/>
      <c r="CAD153" s="89"/>
      <c r="CAE153" s="89"/>
      <c r="CAF153" s="89"/>
      <c r="CAG153" s="89"/>
      <c r="CAH153" s="89"/>
      <c r="CAI153" s="89"/>
      <c r="CAJ153" s="89"/>
      <c r="CAK153" s="89"/>
      <c r="CAL153" s="89"/>
      <c r="CAM153" s="89"/>
      <c r="CAN153" s="89"/>
      <c r="CAO153" s="89"/>
      <c r="CAP153" s="89"/>
      <c r="CAQ153" s="89"/>
      <c r="CAR153" s="89"/>
      <c r="CAS153" s="89"/>
      <c r="CAT153" s="89"/>
      <c r="CAU153" s="89"/>
      <c r="CAV153" s="89"/>
      <c r="CAW153" s="89"/>
      <c r="CAX153" s="89"/>
      <c r="CAY153" s="89"/>
      <c r="CAZ153" s="89"/>
      <c r="CBA153" s="89"/>
      <c r="CBB153" s="89"/>
      <c r="CBC153" s="89"/>
      <c r="CBD153" s="89"/>
      <c r="CBE153" s="89"/>
      <c r="CBF153" s="89"/>
      <c r="CBG153" s="89"/>
      <c r="CBH153" s="89"/>
      <c r="CBI153" s="89"/>
      <c r="CBJ153" s="89"/>
      <c r="CBK153" s="89"/>
      <c r="CBL153" s="89"/>
      <c r="CBM153" s="89"/>
      <c r="CBN153" s="89"/>
      <c r="CBO153" s="89"/>
      <c r="CBP153" s="89"/>
      <c r="CBQ153" s="89"/>
      <c r="CBR153" s="89"/>
      <c r="CBS153" s="89"/>
      <c r="CBT153" s="89"/>
      <c r="CBU153" s="89"/>
      <c r="CBV153" s="89"/>
      <c r="CBW153" s="89"/>
      <c r="CBX153" s="89"/>
      <c r="CBY153" s="89"/>
      <c r="CBZ153" s="89"/>
      <c r="CCA153" s="89"/>
      <c r="CCB153" s="89"/>
      <c r="CCC153" s="89"/>
      <c r="CCD153" s="89"/>
      <c r="CCE153" s="89"/>
      <c r="CCF153" s="89"/>
      <c r="CCG153" s="89"/>
      <c r="CCH153" s="89"/>
      <c r="CCI153" s="89"/>
      <c r="CCJ153" s="89"/>
      <c r="CCK153" s="89"/>
      <c r="CCL153" s="89"/>
      <c r="CCM153" s="89"/>
      <c r="CCN153" s="89"/>
      <c r="CCO153" s="89"/>
      <c r="CCP153" s="89"/>
      <c r="CCQ153" s="89"/>
      <c r="CCR153" s="89"/>
      <c r="CCS153" s="89"/>
      <c r="CCT153" s="89"/>
      <c r="CCU153" s="89"/>
      <c r="CCV153" s="89"/>
      <c r="CCW153" s="89"/>
      <c r="CCX153" s="89"/>
      <c r="CCY153" s="89"/>
      <c r="CCZ153" s="89"/>
      <c r="CDA153" s="89"/>
      <c r="CDB153" s="89"/>
      <c r="CDC153" s="89"/>
      <c r="CDD153" s="89"/>
      <c r="CDE153" s="89"/>
      <c r="CDF153" s="89"/>
      <c r="CDG153" s="89"/>
      <c r="CDH153" s="89"/>
      <c r="CDI153" s="89"/>
      <c r="CDJ153" s="89"/>
      <c r="CDK153" s="89"/>
      <c r="CDL153" s="89"/>
      <c r="CDM153" s="89"/>
      <c r="CDN153" s="89"/>
      <c r="CDO153" s="89"/>
      <c r="CDP153" s="89"/>
      <c r="CDQ153" s="89"/>
      <c r="CDR153" s="89"/>
      <c r="CDS153" s="89"/>
      <c r="CDT153" s="89"/>
      <c r="CDU153" s="89"/>
      <c r="CDV153" s="89"/>
      <c r="CDW153" s="89"/>
      <c r="CDX153" s="89"/>
      <c r="CDY153" s="89"/>
      <c r="CDZ153" s="89"/>
      <c r="CEA153" s="89"/>
      <c r="CEB153" s="89"/>
      <c r="CEC153" s="89"/>
      <c r="CED153" s="89"/>
      <c r="CEE153" s="89"/>
      <c r="CEF153" s="89"/>
      <c r="CEG153" s="89"/>
      <c r="CEH153" s="89"/>
      <c r="CEI153" s="89"/>
      <c r="CEJ153" s="89"/>
      <c r="CEK153" s="89"/>
      <c r="CEL153" s="89"/>
      <c r="CEM153" s="89"/>
      <c r="CEN153" s="89"/>
      <c r="CEO153" s="89"/>
      <c r="CEP153" s="89"/>
      <c r="CEQ153" s="89"/>
      <c r="CER153" s="89"/>
      <c r="CES153" s="89"/>
      <c r="CET153" s="89"/>
      <c r="CEU153" s="89"/>
      <c r="CEV153" s="89"/>
      <c r="CEW153" s="89"/>
      <c r="CEX153" s="89"/>
      <c r="CEY153" s="89"/>
      <c r="CEZ153" s="89"/>
      <c r="CFA153" s="89"/>
      <c r="CFB153" s="89"/>
      <c r="CFC153" s="89"/>
      <c r="CFD153" s="89"/>
      <c r="CFE153" s="89"/>
      <c r="CFF153" s="89"/>
      <c r="CFG153" s="89"/>
      <c r="CFH153" s="89"/>
      <c r="CFI153" s="89"/>
      <c r="CFJ153" s="89"/>
      <c r="CFK153" s="89"/>
      <c r="CFL153" s="89"/>
      <c r="CFM153" s="89"/>
      <c r="CFN153" s="89"/>
      <c r="CFO153" s="89"/>
      <c r="CFP153" s="89"/>
      <c r="CFQ153" s="89"/>
      <c r="CFR153" s="89"/>
      <c r="CFS153" s="89"/>
      <c r="CFT153" s="89"/>
      <c r="CFU153" s="89"/>
      <c r="CFV153" s="89"/>
      <c r="CFW153" s="89"/>
      <c r="CFX153" s="89"/>
      <c r="CFY153" s="89"/>
      <c r="CFZ153" s="89"/>
      <c r="CGA153" s="89"/>
      <c r="CGB153" s="89"/>
      <c r="CGC153" s="89"/>
      <c r="CGD153" s="89"/>
      <c r="CGE153" s="89"/>
      <c r="CGF153" s="89"/>
      <c r="CGG153" s="89"/>
      <c r="CGH153" s="89"/>
      <c r="CGI153" s="89"/>
      <c r="CGJ153" s="89"/>
      <c r="CGK153" s="89"/>
      <c r="CGL153" s="89"/>
      <c r="CGM153" s="89"/>
      <c r="CGN153" s="89"/>
      <c r="CGO153" s="89"/>
      <c r="CGP153" s="89"/>
      <c r="CGQ153" s="89"/>
      <c r="CGR153" s="89"/>
      <c r="CGS153" s="89"/>
      <c r="CGT153" s="89"/>
      <c r="CGU153" s="89"/>
      <c r="CGV153" s="89"/>
      <c r="CGW153" s="89"/>
      <c r="CGX153" s="89"/>
      <c r="CGY153" s="89"/>
      <c r="CGZ153" s="89"/>
      <c r="CHA153" s="89"/>
      <c r="CHB153" s="89"/>
      <c r="CHC153" s="89"/>
      <c r="CHD153" s="89"/>
      <c r="CHE153" s="89"/>
      <c r="CHF153" s="89"/>
      <c r="CHG153" s="89"/>
      <c r="CHH153" s="89"/>
      <c r="CHI153" s="89"/>
      <c r="CHJ153" s="89"/>
      <c r="CHK153" s="89"/>
      <c r="CHL153" s="89"/>
      <c r="CHM153" s="89"/>
      <c r="CHN153" s="89"/>
      <c r="CHO153" s="89"/>
      <c r="CHP153" s="89"/>
      <c r="CHQ153" s="89"/>
      <c r="CHR153" s="89"/>
      <c r="CHS153" s="89"/>
      <c r="CHT153" s="89"/>
      <c r="CHU153" s="89"/>
      <c r="CHV153" s="89"/>
      <c r="CHW153" s="89"/>
      <c r="CHX153" s="89"/>
      <c r="CHY153" s="89"/>
      <c r="CHZ153" s="89"/>
      <c r="CIA153" s="89"/>
      <c r="CIB153" s="89"/>
      <c r="CIC153" s="89"/>
      <c r="CID153" s="89"/>
      <c r="CIE153" s="89"/>
      <c r="CIF153" s="89"/>
      <c r="CIG153" s="89"/>
      <c r="CIH153" s="89"/>
      <c r="CII153" s="89"/>
      <c r="CIJ153" s="89"/>
      <c r="CIK153" s="89"/>
      <c r="CIL153" s="89"/>
      <c r="CIM153" s="89"/>
      <c r="CIN153" s="89"/>
      <c r="CIO153" s="89"/>
      <c r="CIP153" s="89"/>
      <c r="CIQ153" s="89"/>
      <c r="CIR153" s="89"/>
      <c r="CIS153" s="89"/>
      <c r="CIT153" s="89"/>
      <c r="CIU153" s="89"/>
      <c r="CIV153" s="89"/>
      <c r="CIW153" s="89"/>
      <c r="CIX153" s="89"/>
      <c r="CIY153" s="89"/>
      <c r="CIZ153" s="89"/>
      <c r="CJA153" s="89"/>
      <c r="CJB153" s="89"/>
      <c r="CJC153" s="89"/>
      <c r="CJD153" s="89"/>
      <c r="CJE153" s="89"/>
      <c r="CJF153" s="89"/>
      <c r="CJG153" s="89"/>
      <c r="CJH153" s="89"/>
      <c r="CJI153" s="89"/>
      <c r="CJJ153" s="89"/>
      <c r="CJK153" s="89"/>
      <c r="CJL153" s="89"/>
      <c r="CJM153" s="89"/>
      <c r="CJN153" s="89"/>
      <c r="CJO153" s="89"/>
      <c r="CJP153" s="89"/>
      <c r="CJQ153" s="89"/>
      <c r="CJR153" s="89"/>
      <c r="CJS153" s="89"/>
      <c r="CJT153" s="89"/>
      <c r="CJU153" s="89"/>
      <c r="CJV153" s="89"/>
      <c r="CJW153" s="89"/>
      <c r="CJX153" s="89"/>
      <c r="CJY153" s="89"/>
      <c r="CJZ153" s="89"/>
      <c r="CKA153" s="89"/>
      <c r="CKB153" s="89"/>
      <c r="CKC153" s="89"/>
      <c r="CKD153" s="89"/>
      <c r="CKE153" s="89"/>
      <c r="CKF153" s="89"/>
      <c r="CKG153" s="89"/>
      <c r="CKH153" s="89"/>
      <c r="CKI153" s="89"/>
      <c r="CKJ153" s="89"/>
      <c r="CKK153" s="89"/>
      <c r="CKL153" s="89"/>
      <c r="CKM153" s="89"/>
      <c r="CKN153" s="89"/>
      <c r="CKO153" s="89"/>
      <c r="CKP153" s="89"/>
      <c r="CKQ153" s="89"/>
      <c r="CKR153" s="89"/>
      <c r="CKS153" s="89"/>
      <c r="CKT153" s="89"/>
      <c r="CKU153" s="89"/>
      <c r="CKV153" s="89"/>
      <c r="CKW153" s="89"/>
      <c r="CKX153" s="89"/>
      <c r="CKY153" s="89"/>
      <c r="CKZ153" s="89"/>
      <c r="CLA153" s="89"/>
      <c r="CLB153" s="89"/>
      <c r="CLC153" s="89"/>
      <c r="CLD153" s="89"/>
      <c r="CLE153" s="89"/>
      <c r="CLF153" s="89"/>
      <c r="CLG153" s="89"/>
      <c r="CLH153" s="89"/>
      <c r="CLI153" s="89"/>
      <c r="CLJ153" s="89"/>
      <c r="CLK153" s="89"/>
      <c r="CLL153" s="89"/>
      <c r="CLM153" s="89"/>
      <c r="CLN153" s="89"/>
      <c r="CLO153" s="89"/>
      <c r="CLP153" s="89"/>
      <c r="CLQ153" s="89"/>
      <c r="CLR153" s="89"/>
      <c r="CLS153" s="89"/>
      <c r="CLT153" s="89"/>
      <c r="CLU153" s="89"/>
      <c r="CLV153" s="89"/>
      <c r="CLW153" s="89"/>
      <c r="CLX153" s="89"/>
      <c r="CLY153" s="89"/>
      <c r="CLZ153" s="89"/>
      <c r="CMA153" s="89"/>
      <c r="CMB153" s="89"/>
      <c r="CMC153" s="89"/>
      <c r="CMD153" s="89"/>
      <c r="CME153" s="89"/>
      <c r="CMF153" s="89"/>
      <c r="CMG153" s="89"/>
      <c r="CMH153" s="89"/>
      <c r="CMI153" s="89"/>
      <c r="CMJ153" s="89"/>
      <c r="CMK153" s="89"/>
      <c r="CML153" s="89"/>
      <c r="CMM153" s="89"/>
      <c r="CMN153" s="89"/>
      <c r="CMO153" s="89"/>
      <c r="CMP153" s="89"/>
      <c r="CMQ153" s="89"/>
      <c r="CMR153" s="89"/>
      <c r="CMS153" s="89"/>
      <c r="CMT153" s="89"/>
      <c r="CMU153" s="89"/>
      <c r="CMV153" s="89"/>
      <c r="CMW153" s="89"/>
      <c r="CMX153" s="89"/>
      <c r="CMY153" s="89"/>
      <c r="CMZ153" s="89"/>
      <c r="CNA153" s="89"/>
      <c r="CNB153" s="89"/>
      <c r="CNC153" s="89"/>
      <c r="CND153" s="89"/>
      <c r="CNE153" s="89"/>
      <c r="CNF153" s="89"/>
      <c r="CNG153" s="89"/>
      <c r="CNH153" s="89"/>
      <c r="CNI153" s="89"/>
      <c r="CNJ153" s="89"/>
      <c r="CNK153" s="89"/>
      <c r="CNL153" s="89"/>
      <c r="CNM153" s="89"/>
      <c r="CNN153" s="89"/>
      <c r="CNO153" s="89"/>
      <c r="CNP153" s="89"/>
      <c r="CNQ153" s="89"/>
      <c r="CNR153" s="89"/>
      <c r="CNS153" s="89"/>
      <c r="CNT153" s="89"/>
      <c r="CNU153" s="89"/>
      <c r="CNV153" s="89"/>
      <c r="CNW153" s="89"/>
      <c r="CNX153" s="89"/>
      <c r="CNY153" s="89"/>
      <c r="CNZ153" s="89"/>
      <c r="COA153" s="89"/>
      <c r="COB153" s="89"/>
      <c r="COC153" s="89"/>
      <c r="COD153" s="89"/>
      <c r="COE153" s="89"/>
      <c r="COF153" s="89"/>
      <c r="COG153" s="89"/>
      <c r="COH153" s="89"/>
      <c r="COI153" s="89"/>
      <c r="COJ153" s="89"/>
      <c r="COK153" s="89"/>
      <c r="COL153" s="89"/>
      <c r="COM153" s="89"/>
      <c r="CON153" s="89"/>
      <c r="COO153" s="89"/>
      <c r="COP153" s="89"/>
      <c r="COQ153" s="89"/>
      <c r="COR153" s="89"/>
      <c r="COS153" s="89"/>
      <c r="COT153" s="89"/>
      <c r="COU153" s="89"/>
      <c r="COV153" s="89"/>
      <c r="COW153" s="89"/>
      <c r="COX153" s="89"/>
      <c r="COY153" s="89"/>
      <c r="COZ153" s="89"/>
      <c r="CPA153" s="89"/>
      <c r="CPB153" s="89"/>
      <c r="CPC153" s="89"/>
      <c r="CPD153" s="89"/>
      <c r="CPE153" s="89"/>
      <c r="CPF153" s="89"/>
      <c r="CPG153" s="89"/>
      <c r="CPH153" s="89"/>
      <c r="CPI153" s="89"/>
      <c r="CPJ153" s="89"/>
      <c r="CPK153" s="89"/>
      <c r="CPL153" s="89"/>
      <c r="CPM153" s="89"/>
      <c r="CPN153" s="89"/>
      <c r="CPO153" s="89"/>
      <c r="CPP153" s="89"/>
      <c r="CPQ153" s="89"/>
      <c r="CPR153" s="89"/>
      <c r="CPS153" s="89"/>
      <c r="CPT153" s="89"/>
      <c r="CPU153" s="89"/>
      <c r="CPV153" s="89"/>
      <c r="CPW153" s="89"/>
      <c r="CPX153" s="89"/>
      <c r="CPY153" s="89"/>
      <c r="CPZ153" s="89"/>
      <c r="CQA153" s="89"/>
      <c r="CQB153" s="89"/>
      <c r="CQC153" s="89"/>
      <c r="CQD153" s="89"/>
      <c r="CQE153" s="89"/>
      <c r="CQF153" s="89"/>
      <c r="CQG153" s="89"/>
      <c r="CQH153" s="89"/>
      <c r="CQI153" s="89"/>
      <c r="CQJ153" s="89"/>
      <c r="CQK153" s="89"/>
      <c r="CQL153" s="89"/>
      <c r="CQM153" s="89"/>
      <c r="CQN153" s="89"/>
      <c r="CQO153" s="89"/>
      <c r="CQP153" s="89"/>
      <c r="CQQ153" s="89"/>
      <c r="CQR153" s="89"/>
      <c r="CQS153" s="89"/>
      <c r="CQT153" s="89"/>
      <c r="CQU153" s="89"/>
      <c r="CQV153" s="89"/>
      <c r="CQW153" s="89"/>
      <c r="CQX153" s="89"/>
      <c r="CQY153" s="89"/>
      <c r="CQZ153" s="89"/>
      <c r="CRA153" s="89"/>
      <c r="CRB153" s="89"/>
      <c r="CRC153" s="89"/>
      <c r="CRD153" s="89"/>
      <c r="CRE153" s="89"/>
      <c r="CRF153" s="89"/>
      <c r="CRG153" s="89"/>
      <c r="CRH153" s="89"/>
      <c r="CRI153" s="89"/>
      <c r="CRJ153" s="89"/>
      <c r="CRK153" s="89"/>
      <c r="CRL153" s="89"/>
      <c r="CRM153" s="89"/>
      <c r="CRN153" s="89"/>
      <c r="CRO153" s="89"/>
      <c r="CRP153" s="89"/>
      <c r="CRQ153" s="89"/>
      <c r="CRR153" s="89"/>
      <c r="CRS153" s="89"/>
      <c r="CRT153" s="89"/>
      <c r="CRU153" s="89"/>
      <c r="CRV153" s="89"/>
      <c r="CRW153" s="89"/>
      <c r="CRX153" s="89"/>
      <c r="CRY153" s="89"/>
      <c r="CRZ153" s="89"/>
      <c r="CSA153" s="89"/>
      <c r="CSB153" s="89"/>
      <c r="CSC153" s="89"/>
      <c r="CSD153" s="89"/>
      <c r="CSE153" s="89"/>
      <c r="CSF153" s="89"/>
      <c r="CSG153" s="89"/>
      <c r="CSH153" s="89"/>
      <c r="CSI153" s="89"/>
      <c r="CSJ153" s="89"/>
      <c r="CSK153" s="89"/>
      <c r="CSL153" s="89"/>
      <c r="CSM153" s="89"/>
      <c r="CSN153" s="89"/>
      <c r="CSO153" s="89"/>
      <c r="CSP153" s="89"/>
      <c r="CSQ153" s="89"/>
      <c r="CSR153" s="89"/>
      <c r="CSS153" s="89"/>
      <c r="CST153" s="89"/>
      <c r="CSU153" s="89"/>
      <c r="CSV153" s="89"/>
      <c r="CSW153" s="89"/>
      <c r="CSX153" s="89"/>
      <c r="CSY153" s="89"/>
      <c r="CSZ153" s="89"/>
      <c r="CTA153" s="89"/>
      <c r="CTB153" s="89"/>
      <c r="CTC153" s="89"/>
      <c r="CTD153" s="89"/>
      <c r="CTE153" s="89"/>
      <c r="CTF153" s="89"/>
      <c r="CTG153" s="89"/>
      <c r="CTH153" s="89"/>
      <c r="CTI153" s="89"/>
      <c r="CTJ153" s="89"/>
      <c r="CTK153" s="89"/>
      <c r="CTL153" s="89"/>
      <c r="CTM153" s="89"/>
      <c r="CTN153" s="89"/>
      <c r="CTO153" s="89"/>
      <c r="CTP153" s="89"/>
      <c r="CTQ153" s="89"/>
      <c r="CTR153" s="89"/>
      <c r="CTS153" s="89"/>
      <c r="CTT153" s="89"/>
      <c r="CTU153" s="89"/>
      <c r="CTV153" s="89"/>
      <c r="CTW153" s="89"/>
      <c r="CTX153" s="89"/>
      <c r="CTY153" s="89"/>
      <c r="CTZ153" s="89"/>
      <c r="CUA153" s="89"/>
      <c r="CUB153" s="89"/>
      <c r="CUC153" s="89"/>
      <c r="CUD153" s="89"/>
      <c r="CUE153" s="89"/>
      <c r="CUF153" s="89"/>
      <c r="CUG153" s="89"/>
      <c r="CUH153" s="89"/>
      <c r="CUI153" s="89"/>
      <c r="CUJ153" s="89"/>
      <c r="CUK153" s="89"/>
      <c r="CUL153" s="89"/>
      <c r="CUM153" s="89"/>
      <c r="CUN153" s="89"/>
      <c r="CUO153" s="89"/>
      <c r="CUP153" s="89"/>
      <c r="CUQ153" s="89"/>
      <c r="CUR153" s="89"/>
      <c r="CUS153" s="89"/>
      <c r="CUT153" s="89"/>
      <c r="CUU153" s="89"/>
      <c r="CUV153" s="89"/>
      <c r="CUW153" s="89"/>
      <c r="CUX153" s="89"/>
      <c r="CUY153" s="89"/>
      <c r="CUZ153" s="89"/>
      <c r="CVA153" s="89"/>
      <c r="CVB153" s="89"/>
      <c r="CVC153" s="89"/>
      <c r="CVD153" s="89"/>
      <c r="CVE153" s="89"/>
      <c r="CVF153" s="89"/>
      <c r="CVG153" s="89"/>
      <c r="CVH153" s="89"/>
      <c r="CVI153" s="89"/>
      <c r="CVJ153" s="89"/>
      <c r="CVK153" s="89"/>
      <c r="CVL153" s="89"/>
      <c r="CVM153" s="89"/>
      <c r="CVN153" s="89"/>
      <c r="CVO153" s="89"/>
      <c r="CVP153" s="89"/>
      <c r="CVQ153" s="89"/>
      <c r="CVR153" s="89"/>
      <c r="CVS153" s="89"/>
      <c r="CVT153" s="89"/>
      <c r="CVU153" s="89"/>
      <c r="CVV153" s="89"/>
      <c r="CVW153" s="89"/>
      <c r="CVX153" s="89"/>
      <c r="CVY153" s="89"/>
      <c r="CVZ153" s="89"/>
      <c r="CWA153" s="89"/>
      <c r="CWB153" s="89"/>
      <c r="CWC153" s="89"/>
      <c r="CWD153" s="89"/>
      <c r="CWE153" s="89"/>
      <c r="CWF153" s="89"/>
      <c r="CWG153" s="89"/>
      <c r="CWH153" s="89"/>
      <c r="CWI153" s="89"/>
      <c r="CWJ153" s="89"/>
      <c r="CWK153" s="89"/>
      <c r="CWL153" s="89"/>
      <c r="CWM153" s="89"/>
      <c r="CWN153" s="89"/>
      <c r="CWO153" s="89"/>
      <c r="CWP153" s="89"/>
      <c r="CWQ153" s="89"/>
      <c r="CWR153" s="89"/>
      <c r="CWS153" s="89"/>
      <c r="CWT153" s="89"/>
      <c r="CWU153" s="89"/>
      <c r="CWV153" s="89"/>
      <c r="CWW153" s="89"/>
      <c r="CWX153" s="89"/>
      <c r="CWY153" s="89"/>
      <c r="CWZ153" s="89"/>
      <c r="CXA153" s="89"/>
      <c r="CXB153" s="89"/>
      <c r="CXC153" s="89"/>
      <c r="CXD153" s="89"/>
      <c r="CXE153" s="89"/>
      <c r="CXF153" s="89"/>
      <c r="CXG153" s="89"/>
      <c r="CXH153" s="89"/>
      <c r="CXI153" s="89"/>
      <c r="CXJ153" s="89"/>
      <c r="CXK153" s="89"/>
      <c r="CXL153" s="89"/>
      <c r="CXM153" s="89"/>
      <c r="CXN153" s="89"/>
      <c r="CXO153" s="89"/>
      <c r="CXP153" s="89"/>
      <c r="CXQ153" s="89"/>
      <c r="CXR153" s="89"/>
      <c r="CXS153" s="89"/>
      <c r="CXT153" s="89"/>
      <c r="CXU153" s="89"/>
      <c r="CXV153" s="89"/>
      <c r="CXW153" s="89"/>
      <c r="CXX153" s="89"/>
      <c r="CXY153" s="89"/>
      <c r="CXZ153" s="89"/>
      <c r="CYA153" s="89"/>
      <c r="CYB153" s="89"/>
      <c r="CYC153" s="89"/>
      <c r="CYD153" s="89"/>
      <c r="CYE153" s="89"/>
      <c r="CYF153" s="89"/>
      <c r="CYG153" s="89"/>
      <c r="CYH153" s="89"/>
      <c r="CYI153" s="89"/>
      <c r="CYJ153" s="89"/>
      <c r="CYK153" s="89"/>
      <c r="CYL153" s="89"/>
      <c r="CYM153" s="89"/>
      <c r="CYN153" s="89"/>
      <c r="CYO153" s="89"/>
      <c r="CYP153" s="89"/>
      <c r="CYQ153" s="89"/>
      <c r="CYR153" s="89"/>
      <c r="CYS153" s="89"/>
      <c r="CYT153" s="89"/>
      <c r="CYU153" s="89"/>
      <c r="CYV153" s="89"/>
      <c r="CYW153" s="89"/>
      <c r="CYX153" s="89"/>
      <c r="CYY153" s="89"/>
      <c r="CYZ153" s="89"/>
      <c r="CZA153" s="89"/>
      <c r="CZB153" s="89"/>
      <c r="CZC153" s="89"/>
      <c r="CZD153" s="89"/>
      <c r="CZE153" s="89"/>
      <c r="CZF153" s="89"/>
      <c r="CZG153" s="89"/>
      <c r="CZH153" s="89"/>
      <c r="CZI153" s="89"/>
      <c r="CZJ153" s="89"/>
      <c r="CZK153" s="89"/>
      <c r="CZL153" s="89"/>
      <c r="CZM153" s="89"/>
      <c r="CZN153" s="89"/>
      <c r="CZO153" s="89"/>
      <c r="CZP153" s="89"/>
      <c r="CZQ153" s="89"/>
      <c r="CZR153" s="89"/>
      <c r="CZS153" s="89"/>
      <c r="CZT153" s="89"/>
      <c r="CZU153" s="89"/>
      <c r="CZV153" s="89"/>
      <c r="CZW153" s="89"/>
      <c r="CZX153" s="89"/>
      <c r="CZY153" s="89"/>
      <c r="CZZ153" s="89"/>
      <c r="DAA153" s="89"/>
      <c r="DAB153" s="89"/>
      <c r="DAC153" s="89"/>
      <c r="DAD153" s="89"/>
      <c r="DAE153" s="89"/>
      <c r="DAF153" s="89"/>
      <c r="DAG153" s="89"/>
      <c r="DAH153" s="89"/>
      <c r="DAI153" s="89"/>
      <c r="DAJ153" s="89"/>
      <c r="DAK153" s="89"/>
      <c r="DAL153" s="89"/>
      <c r="DAM153" s="89"/>
      <c r="DAN153" s="89"/>
      <c r="DAO153" s="89"/>
      <c r="DAP153" s="89"/>
      <c r="DAQ153" s="89"/>
      <c r="DAR153" s="89"/>
      <c r="DAS153" s="89"/>
      <c r="DAT153" s="89"/>
      <c r="DAU153" s="89"/>
      <c r="DAV153" s="89"/>
      <c r="DAW153" s="89"/>
      <c r="DAX153" s="89"/>
      <c r="DAY153" s="89"/>
      <c r="DAZ153" s="89"/>
      <c r="DBA153" s="89"/>
      <c r="DBB153" s="89"/>
      <c r="DBC153" s="89"/>
      <c r="DBD153" s="89"/>
      <c r="DBE153" s="89"/>
      <c r="DBF153" s="89"/>
      <c r="DBG153" s="89"/>
      <c r="DBH153" s="89"/>
      <c r="DBI153" s="89"/>
      <c r="DBJ153" s="89"/>
      <c r="DBK153" s="89"/>
      <c r="DBL153" s="89"/>
      <c r="DBM153" s="89"/>
      <c r="DBN153" s="89"/>
      <c r="DBO153" s="89"/>
      <c r="DBP153" s="89"/>
      <c r="DBQ153" s="89"/>
      <c r="DBR153" s="89"/>
      <c r="DBS153" s="89"/>
      <c r="DBT153" s="89"/>
      <c r="DBU153" s="89"/>
      <c r="DBV153" s="89"/>
      <c r="DBW153" s="89"/>
      <c r="DBX153" s="89"/>
      <c r="DBY153" s="89"/>
      <c r="DBZ153" s="89"/>
      <c r="DCA153" s="89"/>
      <c r="DCB153" s="89"/>
      <c r="DCC153" s="89"/>
      <c r="DCD153" s="89"/>
      <c r="DCE153" s="89"/>
      <c r="DCF153" s="89"/>
      <c r="DCG153" s="89"/>
      <c r="DCH153" s="89"/>
      <c r="DCI153" s="89"/>
      <c r="DCJ153" s="89"/>
      <c r="DCK153" s="89"/>
      <c r="DCL153" s="89"/>
      <c r="DCM153" s="89"/>
      <c r="DCN153" s="89"/>
      <c r="DCO153" s="89"/>
      <c r="DCP153" s="89"/>
      <c r="DCQ153" s="89"/>
      <c r="DCR153" s="89"/>
      <c r="DCS153" s="89"/>
      <c r="DCT153" s="89"/>
      <c r="DCU153" s="89"/>
      <c r="DCV153" s="89"/>
      <c r="DCW153" s="89"/>
      <c r="DCX153" s="89"/>
      <c r="DCY153" s="89"/>
      <c r="DCZ153" s="89"/>
      <c r="DDA153" s="89"/>
      <c r="DDB153" s="89"/>
      <c r="DDC153" s="89"/>
      <c r="DDD153" s="89"/>
      <c r="DDE153" s="89"/>
      <c r="DDF153" s="89"/>
      <c r="DDG153" s="89"/>
      <c r="DDH153" s="89"/>
      <c r="DDI153" s="89"/>
      <c r="DDJ153" s="89"/>
      <c r="DDK153" s="89"/>
      <c r="DDL153" s="89"/>
      <c r="DDM153" s="89"/>
      <c r="DDN153" s="89"/>
      <c r="DDO153" s="89"/>
      <c r="DDP153" s="89"/>
      <c r="DDQ153" s="89"/>
      <c r="DDR153" s="89"/>
      <c r="DDS153" s="89"/>
      <c r="DDT153" s="89"/>
      <c r="DDU153" s="89"/>
      <c r="DDV153" s="89"/>
      <c r="DDW153" s="89"/>
      <c r="DDX153" s="89"/>
      <c r="DDY153" s="89"/>
      <c r="DDZ153" s="89"/>
      <c r="DEA153" s="89"/>
      <c r="DEB153" s="89"/>
      <c r="DEC153" s="89"/>
      <c r="DED153" s="89"/>
      <c r="DEE153" s="89"/>
      <c r="DEF153" s="89"/>
      <c r="DEG153" s="89"/>
      <c r="DEH153" s="89"/>
      <c r="DEI153" s="89"/>
      <c r="DEJ153" s="89"/>
      <c r="DEK153" s="89"/>
      <c r="DEL153" s="89"/>
      <c r="DEM153" s="89"/>
      <c r="DEN153" s="89"/>
      <c r="DEO153" s="89"/>
      <c r="DEP153" s="89"/>
      <c r="DEQ153" s="89"/>
      <c r="DER153" s="89"/>
      <c r="DES153" s="89"/>
      <c r="DET153" s="89"/>
      <c r="DEU153" s="89"/>
      <c r="DEV153" s="89"/>
      <c r="DEW153" s="89"/>
      <c r="DEX153" s="89"/>
      <c r="DEY153" s="89"/>
      <c r="DEZ153" s="89"/>
      <c r="DFA153" s="89"/>
      <c r="DFB153" s="89"/>
      <c r="DFC153" s="89"/>
      <c r="DFD153" s="89"/>
      <c r="DFE153" s="89"/>
      <c r="DFF153" s="89"/>
      <c r="DFG153" s="89"/>
      <c r="DFH153" s="89"/>
      <c r="DFI153" s="89"/>
      <c r="DFJ153" s="89"/>
      <c r="DFK153" s="89"/>
      <c r="DFL153" s="89"/>
      <c r="DFM153" s="89"/>
      <c r="DFN153" s="89"/>
      <c r="DFO153" s="89"/>
      <c r="DFP153" s="89"/>
      <c r="DFQ153" s="89"/>
      <c r="DFR153" s="89"/>
      <c r="DFS153" s="89"/>
      <c r="DFT153" s="89"/>
      <c r="DFU153" s="89"/>
      <c r="DFV153" s="89"/>
      <c r="DFW153" s="89"/>
      <c r="DFX153" s="89"/>
      <c r="DFY153" s="89"/>
      <c r="DFZ153" s="89"/>
      <c r="DGA153" s="89"/>
      <c r="DGB153" s="89"/>
      <c r="DGC153" s="89"/>
      <c r="DGD153" s="89"/>
      <c r="DGE153" s="89"/>
      <c r="DGF153" s="89"/>
      <c r="DGG153" s="89"/>
      <c r="DGH153" s="89"/>
      <c r="DGI153" s="89"/>
      <c r="DGJ153" s="89"/>
      <c r="DGK153" s="89"/>
      <c r="DGL153" s="89"/>
      <c r="DGM153" s="89"/>
      <c r="DGN153" s="89"/>
      <c r="DGO153" s="89"/>
      <c r="DGP153" s="89"/>
      <c r="DGQ153" s="89"/>
      <c r="DGR153" s="89"/>
      <c r="DGS153" s="89"/>
      <c r="DGT153" s="89"/>
      <c r="DGU153" s="89"/>
      <c r="DGV153" s="89"/>
      <c r="DGW153" s="89"/>
      <c r="DGX153" s="89"/>
      <c r="DGY153" s="89"/>
      <c r="DGZ153" s="89"/>
      <c r="DHA153" s="89"/>
      <c r="DHB153" s="89"/>
      <c r="DHC153" s="89"/>
      <c r="DHD153" s="89"/>
      <c r="DHE153" s="89"/>
      <c r="DHF153" s="89"/>
      <c r="DHG153" s="89"/>
      <c r="DHH153" s="89"/>
      <c r="DHI153" s="89"/>
      <c r="DHJ153" s="89"/>
      <c r="DHK153" s="89"/>
      <c r="DHL153" s="89"/>
      <c r="DHM153" s="89"/>
      <c r="DHN153" s="89"/>
      <c r="DHO153" s="89"/>
      <c r="DHP153" s="89"/>
      <c r="DHQ153" s="89"/>
      <c r="DHR153" s="89"/>
      <c r="DHS153" s="89"/>
      <c r="DHT153" s="89"/>
      <c r="DHU153" s="89"/>
      <c r="DHV153" s="89"/>
      <c r="DHW153" s="89"/>
      <c r="DHX153" s="89"/>
      <c r="DHY153" s="89"/>
      <c r="DHZ153" s="89"/>
      <c r="DIA153" s="89"/>
      <c r="DIB153" s="89"/>
      <c r="DIC153" s="89"/>
      <c r="DID153" s="89"/>
      <c r="DIE153" s="89"/>
      <c r="DIF153" s="89"/>
      <c r="DIG153" s="89"/>
      <c r="DIH153" s="89"/>
      <c r="DII153" s="89"/>
      <c r="DIJ153" s="89"/>
      <c r="DIK153" s="89"/>
      <c r="DIL153" s="89"/>
      <c r="DIM153" s="89"/>
      <c r="DIN153" s="89"/>
      <c r="DIO153" s="89"/>
      <c r="DIP153" s="89"/>
      <c r="DIQ153" s="89"/>
      <c r="DIR153" s="89"/>
      <c r="DIS153" s="89"/>
      <c r="DIT153" s="89"/>
      <c r="DIU153" s="89"/>
      <c r="DIV153" s="89"/>
      <c r="DIW153" s="89"/>
      <c r="DIX153" s="89"/>
      <c r="DIY153" s="89"/>
      <c r="DIZ153" s="89"/>
      <c r="DJA153" s="89"/>
      <c r="DJB153" s="89"/>
      <c r="DJC153" s="89"/>
      <c r="DJD153" s="89"/>
      <c r="DJE153" s="89"/>
      <c r="DJF153" s="89"/>
      <c r="DJG153" s="89"/>
      <c r="DJH153" s="89"/>
      <c r="DJI153" s="89"/>
      <c r="DJJ153" s="89"/>
      <c r="DJK153" s="89"/>
      <c r="DJL153" s="89"/>
      <c r="DJM153" s="89"/>
      <c r="DJN153" s="89"/>
      <c r="DJO153" s="89"/>
      <c r="DJP153" s="89"/>
      <c r="DJQ153" s="89"/>
      <c r="DJR153" s="89"/>
      <c r="DJS153" s="89"/>
      <c r="DJT153" s="89"/>
      <c r="DJU153" s="89"/>
      <c r="DJV153" s="89"/>
      <c r="DJW153" s="89"/>
      <c r="DJX153" s="89"/>
      <c r="DJY153" s="89"/>
      <c r="DJZ153" s="89"/>
      <c r="DKA153" s="89"/>
      <c r="DKB153" s="89"/>
      <c r="DKC153" s="89"/>
      <c r="DKD153" s="89"/>
      <c r="DKE153" s="89"/>
      <c r="DKF153" s="89"/>
      <c r="DKG153" s="89"/>
      <c r="DKH153" s="89"/>
      <c r="DKI153" s="89"/>
      <c r="DKJ153" s="89"/>
      <c r="DKK153" s="89"/>
      <c r="DKL153" s="89"/>
      <c r="DKM153" s="89"/>
      <c r="DKN153" s="89"/>
      <c r="DKO153" s="89"/>
      <c r="DKP153" s="89"/>
      <c r="DKQ153" s="89"/>
      <c r="DKR153" s="89"/>
      <c r="DKS153" s="89"/>
      <c r="DKT153" s="89"/>
      <c r="DKU153" s="89"/>
      <c r="DKV153" s="89"/>
      <c r="DKW153" s="89"/>
      <c r="DKX153" s="89"/>
      <c r="DKY153" s="89"/>
      <c r="DKZ153" s="89"/>
      <c r="DLA153" s="89"/>
      <c r="DLB153" s="89"/>
      <c r="DLC153" s="89"/>
      <c r="DLD153" s="89"/>
      <c r="DLE153" s="89"/>
      <c r="DLF153" s="89"/>
      <c r="DLG153" s="89"/>
      <c r="DLH153" s="89"/>
      <c r="DLI153" s="89"/>
      <c r="DLJ153" s="89"/>
      <c r="DLK153" s="89"/>
      <c r="DLL153" s="89"/>
      <c r="DLM153" s="89"/>
      <c r="DLN153" s="89"/>
      <c r="DLO153" s="89"/>
      <c r="DLP153" s="89"/>
      <c r="DLQ153" s="89"/>
      <c r="DLR153" s="89"/>
      <c r="DLS153" s="89"/>
      <c r="DLT153" s="89"/>
      <c r="DLU153" s="89"/>
      <c r="DLV153" s="89"/>
      <c r="DLW153" s="89"/>
      <c r="DLX153" s="89"/>
      <c r="DLY153" s="89"/>
      <c r="DLZ153" s="89"/>
      <c r="DMA153" s="89"/>
      <c r="DMB153" s="89"/>
      <c r="DMC153" s="89"/>
      <c r="DMD153" s="89"/>
      <c r="DME153" s="89"/>
      <c r="DMF153" s="89"/>
      <c r="DMG153" s="89"/>
      <c r="DMH153" s="89"/>
      <c r="DMI153" s="89"/>
      <c r="DMJ153" s="89"/>
      <c r="DMK153" s="89"/>
      <c r="DML153" s="89"/>
      <c r="DMM153" s="89"/>
      <c r="DMN153" s="89"/>
      <c r="DMO153" s="89"/>
      <c r="DMP153" s="89"/>
      <c r="DMQ153" s="89"/>
      <c r="DMR153" s="89"/>
      <c r="DMS153" s="89"/>
      <c r="DMT153" s="89"/>
      <c r="DMU153" s="89"/>
      <c r="DMV153" s="89"/>
      <c r="DMW153" s="89"/>
      <c r="DMX153" s="89"/>
      <c r="DMY153" s="89"/>
      <c r="DMZ153" s="89"/>
      <c r="DNA153" s="89"/>
      <c r="DNB153" s="89"/>
      <c r="DNC153" s="89"/>
      <c r="DND153" s="89"/>
      <c r="DNE153" s="89"/>
      <c r="DNF153" s="89"/>
      <c r="DNG153" s="89"/>
      <c r="DNH153" s="89"/>
      <c r="DNI153" s="89"/>
      <c r="DNJ153" s="89"/>
      <c r="DNK153" s="89"/>
      <c r="DNL153" s="89"/>
      <c r="DNM153" s="89"/>
      <c r="DNN153" s="89"/>
      <c r="DNO153" s="89"/>
      <c r="DNP153" s="89"/>
      <c r="DNQ153" s="89"/>
      <c r="DNR153" s="89"/>
      <c r="DNS153" s="89"/>
      <c r="DNT153" s="89"/>
      <c r="DNU153" s="89"/>
      <c r="DNV153" s="89"/>
      <c r="DNW153" s="89"/>
      <c r="DNX153" s="89"/>
      <c r="DNY153" s="89"/>
      <c r="DNZ153" s="89"/>
      <c r="DOA153" s="89"/>
      <c r="DOB153" s="89"/>
      <c r="DOC153" s="89"/>
      <c r="DOD153" s="89"/>
      <c r="DOE153" s="89"/>
      <c r="DOF153" s="89"/>
      <c r="DOG153" s="89"/>
      <c r="DOH153" s="89"/>
      <c r="DOI153" s="89"/>
      <c r="DOJ153" s="89"/>
      <c r="DOK153" s="89"/>
      <c r="DOL153" s="89"/>
      <c r="DOM153" s="89"/>
      <c r="DON153" s="89"/>
      <c r="DOO153" s="89"/>
      <c r="DOP153" s="89"/>
      <c r="DOQ153" s="89"/>
      <c r="DOR153" s="89"/>
      <c r="DOS153" s="89"/>
      <c r="DOT153" s="89"/>
      <c r="DOU153" s="89"/>
      <c r="DOV153" s="89"/>
      <c r="DOW153" s="89"/>
      <c r="DOX153" s="89"/>
      <c r="DOY153" s="89"/>
      <c r="DOZ153" s="89"/>
      <c r="DPA153" s="89"/>
      <c r="DPB153" s="89"/>
      <c r="DPC153" s="89"/>
      <c r="DPD153" s="89"/>
      <c r="DPE153" s="89"/>
      <c r="DPF153" s="89"/>
      <c r="DPG153" s="89"/>
      <c r="DPH153" s="89"/>
      <c r="DPI153" s="89"/>
      <c r="DPJ153" s="89"/>
      <c r="DPK153" s="89"/>
      <c r="DPL153" s="89"/>
      <c r="DPM153" s="89"/>
      <c r="DPN153" s="89"/>
      <c r="DPO153" s="89"/>
      <c r="DPP153" s="89"/>
      <c r="DPQ153" s="89"/>
      <c r="DPR153" s="89"/>
      <c r="DPS153" s="89"/>
      <c r="DPT153" s="89"/>
      <c r="DPU153" s="89"/>
      <c r="DPV153" s="89"/>
      <c r="DPW153" s="89"/>
      <c r="DPX153" s="89"/>
      <c r="DPY153" s="89"/>
      <c r="DPZ153" s="89"/>
      <c r="DQA153" s="89"/>
      <c r="DQB153" s="89"/>
      <c r="DQC153" s="89"/>
      <c r="DQD153" s="89"/>
      <c r="DQE153" s="89"/>
      <c r="DQF153" s="89"/>
      <c r="DQG153" s="89"/>
      <c r="DQH153" s="89"/>
      <c r="DQI153" s="89"/>
      <c r="DQJ153" s="89"/>
      <c r="DQK153" s="89"/>
      <c r="DQL153" s="89"/>
      <c r="DQM153" s="89"/>
      <c r="DQN153" s="89"/>
      <c r="DQO153" s="89"/>
      <c r="DQP153" s="89"/>
      <c r="DQQ153" s="89"/>
      <c r="DQR153" s="89"/>
      <c r="DQS153" s="89"/>
      <c r="DQT153" s="89"/>
      <c r="DQU153" s="89"/>
      <c r="DQV153" s="89"/>
      <c r="DQW153" s="89"/>
      <c r="DQX153" s="89"/>
      <c r="DQY153" s="89"/>
      <c r="DQZ153" s="89"/>
      <c r="DRA153" s="89"/>
      <c r="DRB153" s="89"/>
      <c r="DRC153" s="89"/>
      <c r="DRD153" s="89"/>
      <c r="DRE153" s="89"/>
      <c r="DRF153" s="89"/>
      <c r="DRG153" s="89"/>
      <c r="DRH153" s="89"/>
      <c r="DRI153" s="89"/>
      <c r="DRJ153" s="89"/>
      <c r="DRK153" s="89"/>
      <c r="DRL153" s="89"/>
      <c r="DRM153" s="89"/>
      <c r="DRN153" s="89"/>
      <c r="DRO153" s="89"/>
      <c r="DRP153" s="89"/>
      <c r="DRQ153" s="89"/>
      <c r="DRR153" s="89"/>
      <c r="DRS153" s="89"/>
      <c r="DRT153" s="89"/>
      <c r="DRU153" s="89"/>
      <c r="DRV153" s="89"/>
      <c r="DRW153" s="89"/>
      <c r="DRX153" s="89"/>
      <c r="DRY153" s="89"/>
      <c r="DRZ153" s="89"/>
      <c r="DSA153" s="89"/>
      <c r="DSB153" s="89"/>
      <c r="DSC153" s="89"/>
      <c r="DSD153" s="89"/>
      <c r="DSE153" s="89"/>
      <c r="DSF153" s="89"/>
      <c r="DSG153" s="89"/>
      <c r="DSH153" s="89"/>
      <c r="DSI153" s="89"/>
      <c r="DSJ153" s="89"/>
      <c r="DSK153" s="89"/>
      <c r="DSL153" s="89"/>
      <c r="DSM153" s="89"/>
      <c r="DSN153" s="89"/>
      <c r="DSO153" s="89"/>
      <c r="DSP153" s="89"/>
      <c r="DSQ153" s="89"/>
      <c r="DSR153" s="89"/>
      <c r="DSS153" s="89"/>
      <c r="DST153" s="89"/>
      <c r="DSU153" s="89"/>
      <c r="DSV153" s="89"/>
      <c r="DSW153" s="89"/>
      <c r="DSX153" s="89"/>
      <c r="DSY153" s="89"/>
      <c r="DSZ153" s="89"/>
      <c r="DTA153" s="89"/>
      <c r="DTB153" s="89"/>
      <c r="DTC153" s="89"/>
      <c r="DTD153" s="89"/>
      <c r="DTE153" s="89"/>
      <c r="DTF153" s="89"/>
      <c r="DTG153" s="89"/>
      <c r="DTH153" s="89"/>
      <c r="DTI153" s="89"/>
      <c r="DTJ153" s="89"/>
      <c r="DTK153" s="89"/>
      <c r="DTL153" s="89"/>
      <c r="DTM153" s="89"/>
      <c r="DTN153" s="89"/>
      <c r="DTO153" s="89"/>
      <c r="DTP153" s="89"/>
      <c r="DTQ153" s="89"/>
      <c r="DTR153" s="89"/>
      <c r="DTS153" s="89"/>
      <c r="DTT153" s="89"/>
      <c r="DTU153" s="89"/>
      <c r="DTV153" s="89"/>
      <c r="DTW153" s="89"/>
      <c r="DTX153" s="89"/>
      <c r="DTY153" s="89"/>
      <c r="DTZ153" s="89"/>
      <c r="DUA153" s="89"/>
      <c r="DUB153" s="89"/>
      <c r="DUC153" s="89"/>
      <c r="DUD153" s="89"/>
      <c r="DUE153" s="89"/>
      <c r="DUF153" s="89"/>
      <c r="DUG153" s="89"/>
      <c r="DUH153" s="89"/>
      <c r="DUI153" s="89"/>
      <c r="DUJ153" s="89"/>
      <c r="DUK153" s="89"/>
      <c r="DUL153" s="89"/>
      <c r="DUM153" s="89"/>
      <c r="DUN153" s="89"/>
      <c r="DUO153" s="89"/>
      <c r="DUP153" s="89"/>
      <c r="DUQ153" s="89"/>
      <c r="DUR153" s="89"/>
      <c r="DUS153" s="89"/>
      <c r="DUT153" s="89"/>
      <c r="DUU153" s="89"/>
      <c r="DUV153" s="89"/>
      <c r="DUW153" s="89"/>
      <c r="DUX153" s="89"/>
      <c r="DUY153" s="89"/>
      <c r="DUZ153" s="89"/>
      <c r="DVA153" s="89"/>
      <c r="DVB153" s="89"/>
      <c r="DVC153" s="89"/>
      <c r="DVD153" s="89"/>
      <c r="DVE153" s="89"/>
      <c r="DVF153" s="89"/>
      <c r="DVG153" s="89"/>
      <c r="DVH153" s="89"/>
      <c r="DVI153" s="89"/>
      <c r="DVJ153" s="89"/>
      <c r="DVK153" s="89"/>
      <c r="DVL153" s="89"/>
      <c r="DVM153" s="89"/>
      <c r="DVN153" s="89"/>
      <c r="DVO153" s="89"/>
      <c r="DVP153" s="89"/>
      <c r="DVQ153" s="89"/>
      <c r="DVR153" s="89"/>
      <c r="DVS153" s="89"/>
      <c r="DVT153" s="89"/>
      <c r="DVU153" s="89"/>
      <c r="DVV153" s="89"/>
      <c r="DVW153" s="89"/>
      <c r="DVX153" s="89"/>
      <c r="DVY153" s="89"/>
      <c r="DVZ153" s="89"/>
      <c r="DWA153" s="89"/>
      <c r="DWB153" s="89"/>
      <c r="DWC153" s="89"/>
      <c r="DWD153" s="89"/>
      <c r="DWE153" s="89"/>
      <c r="DWF153" s="89"/>
      <c r="DWG153" s="89"/>
      <c r="DWH153" s="89"/>
      <c r="DWI153" s="89"/>
      <c r="DWJ153" s="89"/>
      <c r="DWK153" s="89"/>
      <c r="DWL153" s="89"/>
      <c r="DWM153" s="89"/>
      <c r="DWN153" s="89"/>
      <c r="DWO153" s="89"/>
      <c r="DWP153" s="89"/>
      <c r="DWQ153" s="89"/>
      <c r="DWR153" s="89"/>
      <c r="DWS153" s="89"/>
      <c r="DWT153" s="89"/>
      <c r="DWU153" s="89"/>
      <c r="DWV153" s="89"/>
      <c r="DWW153" s="89"/>
      <c r="DWX153" s="89"/>
      <c r="DWY153" s="89"/>
      <c r="DWZ153" s="89"/>
      <c r="DXA153" s="89"/>
      <c r="DXB153" s="89"/>
      <c r="DXC153" s="89"/>
      <c r="DXD153" s="89"/>
      <c r="DXE153" s="89"/>
      <c r="DXF153" s="89"/>
      <c r="DXG153" s="89"/>
      <c r="DXH153" s="89"/>
      <c r="DXI153" s="89"/>
      <c r="DXJ153" s="89"/>
      <c r="DXK153" s="89"/>
      <c r="DXL153" s="89"/>
      <c r="DXM153" s="89"/>
      <c r="DXN153" s="89"/>
      <c r="DXO153" s="89"/>
      <c r="DXP153" s="89"/>
      <c r="DXQ153" s="89"/>
      <c r="DXR153" s="89"/>
      <c r="DXS153" s="89"/>
      <c r="DXT153" s="89"/>
      <c r="DXU153" s="89"/>
      <c r="DXV153" s="89"/>
      <c r="DXW153" s="89"/>
      <c r="DXX153" s="89"/>
      <c r="DXY153" s="89"/>
      <c r="DXZ153" s="89"/>
      <c r="DYA153" s="89"/>
      <c r="DYB153" s="89"/>
      <c r="DYC153" s="89"/>
      <c r="DYD153" s="89"/>
      <c r="DYE153" s="89"/>
      <c r="DYF153" s="89"/>
      <c r="DYG153" s="89"/>
      <c r="DYH153" s="89"/>
      <c r="DYI153" s="89"/>
      <c r="DYJ153" s="89"/>
      <c r="DYK153" s="89"/>
      <c r="DYL153" s="89"/>
      <c r="DYM153" s="89"/>
      <c r="DYN153" s="89"/>
      <c r="DYO153" s="89"/>
      <c r="DYP153" s="89"/>
      <c r="DYQ153" s="89"/>
      <c r="DYR153" s="89"/>
      <c r="DYS153" s="89"/>
      <c r="DYT153" s="89"/>
      <c r="DYU153" s="89"/>
      <c r="DYV153" s="89"/>
      <c r="DYW153" s="89"/>
      <c r="DYX153" s="89"/>
      <c r="DYY153" s="89"/>
      <c r="DYZ153" s="89"/>
      <c r="DZA153" s="89"/>
      <c r="DZB153" s="89"/>
      <c r="DZC153" s="89"/>
      <c r="DZD153" s="89"/>
      <c r="DZE153" s="89"/>
      <c r="DZF153" s="89"/>
      <c r="DZG153" s="89"/>
      <c r="DZH153" s="89"/>
      <c r="DZI153" s="89"/>
      <c r="DZJ153" s="89"/>
      <c r="DZK153" s="89"/>
      <c r="DZL153" s="89"/>
      <c r="DZM153" s="89"/>
      <c r="DZN153" s="89"/>
      <c r="DZO153" s="89"/>
      <c r="DZP153" s="89"/>
      <c r="DZQ153" s="89"/>
      <c r="DZR153" s="89"/>
      <c r="DZS153" s="89"/>
      <c r="DZT153" s="89"/>
      <c r="DZU153" s="89"/>
      <c r="DZV153" s="89"/>
      <c r="DZW153" s="89"/>
      <c r="DZX153" s="89"/>
      <c r="DZY153" s="89"/>
      <c r="DZZ153" s="89"/>
      <c r="EAA153" s="89"/>
      <c r="EAB153" s="89"/>
      <c r="EAC153" s="89"/>
      <c r="EAD153" s="89"/>
      <c r="EAE153" s="89"/>
      <c r="EAF153" s="89"/>
      <c r="EAG153" s="89"/>
      <c r="EAH153" s="89"/>
      <c r="EAI153" s="89"/>
      <c r="EAJ153" s="89"/>
      <c r="EAK153" s="89"/>
      <c r="EAL153" s="89"/>
      <c r="EAM153" s="89"/>
      <c r="EAN153" s="89"/>
      <c r="EAO153" s="89"/>
      <c r="EAP153" s="89"/>
      <c r="EAQ153" s="89"/>
      <c r="EAR153" s="89"/>
      <c r="EAS153" s="89"/>
      <c r="EAT153" s="89"/>
      <c r="EAU153" s="89"/>
      <c r="EAV153" s="89"/>
      <c r="EAW153" s="89"/>
      <c r="EAX153" s="89"/>
      <c r="EAY153" s="89"/>
      <c r="EAZ153" s="89"/>
      <c r="EBA153" s="89"/>
      <c r="EBB153" s="89"/>
      <c r="EBC153" s="89"/>
      <c r="EBD153" s="89"/>
      <c r="EBE153" s="89"/>
      <c r="EBF153" s="89"/>
      <c r="EBG153" s="89"/>
      <c r="EBH153" s="89"/>
      <c r="EBI153" s="89"/>
      <c r="EBJ153" s="89"/>
      <c r="EBK153" s="89"/>
      <c r="EBL153" s="89"/>
      <c r="EBM153" s="89"/>
      <c r="EBN153" s="89"/>
      <c r="EBO153" s="89"/>
      <c r="EBP153" s="89"/>
      <c r="EBQ153" s="89"/>
      <c r="EBR153" s="89"/>
      <c r="EBS153" s="89"/>
      <c r="EBT153" s="89"/>
      <c r="EBU153" s="89"/>
      <c r="EBV153" s="89"/>
      <c r="EBW153" s="89"/>
      <c r="EBX153" s="89"/>
      <c r="EBY153" s="89"/>
      <c r="EBZ153" s="89"/>
      <c r="ECA153" s="89"/>
      <c r="ECB153" s="89"/>
      <c r="ECC153" s="89"/>
      <c r="ECD153" s="89"/>
      <c r="ECE153" s="89"/>
      <c r="ECF153" s="89"/>
      <c r="ECG153" s="89"/>
      <c r="ECH153" s="89"/>
      <c r="ECI153" s="89"/>
      <c r="ECJ153" s="89"/>
      <c r="ECK153" s="89"/>
      <c r="ECL153" s="89"/>
      <c r="ECM153" s="89"/>
      <c r="ECN153" s="89"/>
      <c r="ECO153" s="89"/>
      <c r="ECP153" s="89"/>
      <c r="ECQ153" s="89"/>
      <c r="ECR153" s="89"/>
      <c r="ECS153" s="89"/>
      <c r="ECT153" s="89"/>
      <c r="ECU153" s="89"/>
      <c r="ECV153" s="89"/>
      <c r="ECW153" s="89"/>
      <c r="ECX153" s="89"/>
      <c r="ECY153" s="89"/>
      <c r="ECZ153" s="89"/>
      <c r="EDA153" s="89"/>
      <c r="EDB153" s="89"/>
      <c r="EDC153" s="89"/>
      <c r="EDD153" s="89"/>
      <c r="EDE153" s="89"/>
      <c r="EDF153" s="89"/>
      <c r="EDG153" s="89"/>
      <c r="EDH153" s="89"/>
      <c r="EDI153" s="89"/>
      <c r="EDJ153" s="89"/>
      <c r="EDK153" s="89"/>
      <c r="EDL153" s="89"/>
      <c r="EDM153" s="89"/>
      <c r="EDN153" s="89"/>
      <c r="EDO153" s="89"/>
      <c r="EDP153" s="89"/>
      <c r="EDQ153" s="89"/>
      <c r="EDR153" s="89"/>
      <c r="EDS153" s="89"/>
      <c r="EDT153" s="89"/>
      <c r="EDU153" s="89"/>
      <c r="EDV153" s="89"/>
      <c r="EDW153" s="89"/>
      <c r="EDX153" s="89"/>
      <c r="EDY153" s="89"/>
      <c r="EDZ153" s="89"/>
      <c r="EEA153" s="89"/>
      <c r="EEB153" s="89"/>
      <c r="EEC153" s="89"/>
      <c r="EED153" s="89"/>
      <c r="EEE153" s="89"/>
      <c r="EEF153" s="89"/>
      <c r="EEG153" s="89"/>
      <c r="EEH153" s="89"/>
      <c r="EEI153" s="89"/>
      <c r="EEJ153" s="89"/>
      <c r="EEK153" s="89"/>
      <c r="EEL153" s="89"/>
      <c r="EEM153" s="89"/>
      <c r="EEN153" s="89"/>
      <c r="EEO153" s="89"/>
      <c r="EEP153" s="89"/>
      <c r="EEQ153" s="89"/>
      <c r="EER153" s="89"/>
      <c r="EES153" s="89"/>
      <c r="EET153" s="89"/>
      <c r="EEU153" s="89"/>
      <c r="EEV153" s="89"/>
      <c r="EEW153" s="89"/>
      <c r="EEX153" s="89"/>
      <c r="EEY153" s="89"/>
      <c r="EEZ153" s="89"/>
      <c r="EFA153" s="89"/>
      <c r="EFB153" s="89"/>
      <c r="EFC153" s="89"/>
      <c r="EFD153" s="89"/>
      <c r="EFE153" s="89"/>
      <c r="EFF153" s="89"/>
      <c r="EFG153" s="89"/>
      <c r="EFH153" s="89"/>
      <c r="EFI153" s="89"/>
      <c r="EFJ153" s="89"/>
      <c r="EFK153" s="89"/>
      <c r="EFL153" s="89"/>
      <c r="EFM153" s="89"/>
      <c r="EFN153" s="89"/>
      <c r="EFO153" s="89"/>
      <c r="EFP153" s="89"/>
      <c r="EFQ153" s="89"/>
      <c r="EFR153" s="89"/>
      <c r="EFS153" s="89"/>
      <c r="EFT153" s="89"/>
      <c r="EFU153" s="89"/>
      <c r="EFV153" s="89"/>
      <c r="EFW153" s="89"/>
      <c r="EFX153" s="89"/>
      <c r="EFY153" s="89"/>
      <c r="EFZ153" s="89"/>
      <c r="EGA153" s="89"/>
      <c r="EGB153" s="89"/>
      <c r="EGC153" s="89"/>
      <c r="EGD153" s="89"/>
      <c r="EGE153" s="89"/>
      <c r="EGF153" s="89"/>
      <c r="EGG153" s="89"/>
      <c r="EGH153" s="89"/>
      <c r="EGI153" s="89"/>
      <c r="EGJ153" s="89"/>
      <c r="EGK153" s="89"/>
      <c r="EGL153" s="89"/>
      <c r="EGM153" s="89"/>
      <c r="EGN153" s="89"/>
      <c r="EGO153" s="89"/>
      <c r="EGP153" s="89"/>
      <c r="EGQ153" s="89"/>
      <c r="EGR153" s="89"/>
      <c r="EGS153" s="89"/>
      <c r="EGT153" s="89"/>
      <c r="EGU153" s="89"/>
      <c r="EGV153" s="89"/>
      <c r="EGW153" s="89"/>
      <c r="EGX153" s="89"/>
      <c r="EGY153" s="89"/>
      <c r="EGZ153" s="89"/>
      <c r="EHA153" s="89"/>
      <c r="EHB153" s="89"/>
      <c r="EHC153" s="89"/>
      <c r="EHD153" s="89"/>
      <c r="EHE153" s="89"/>
      <c r="EHF153" s="89"/>
      <c r="EHG153" s="89"/>
      <c r="EHH153" s="89"/>
      <c r="EHI153" s="89"/>
      <c r="EHJ153" s="89"/>
      <c r="EHK153" s="89"/>
      <c r="EHL153" s="89"/>
      <c r="EHM153" s="89"/>
      <c r="EHN153" s="89"/>
      <c r="EHO153" s="89"/>
      <c r="EHP153" s="89"/>
      <c r="EHQ153" s="89"/>
      <c r="EHR153" s="89"/>
      <c r="EHS153" s="89"/>
      <c r="EHT153" s="89"/>
      <c r="EHU153" s="89"/>
      <c r="EHV153" s="89"/>
      <c r="EHW153" s="89"/>
      <c r="EHX153" s="89"/>
      <c r="EHY153" s="89"/>
      <c r="EHZ153" s="89"/>
      <c r="EIA153" s="89"/>
      <c r="EIB153" s="89"/>
      <c r="EIC153" s="89"/>
      <c r="EID153" s="89"/>
      <c r="EIE153" s="89"/>
      <c r="EIF153" s="89"/>
      <c r="EIG153" s="89"/>
      <c r="EIH153" s="89"/>
      <c r="EII153" s="89"/>
      <c r="EIJ153" s="89"/>
      <c r="EIK153" s="89"/>
      <c r="EIL153" s="89"/>
      <c r="EIM153" s="89"/>
      <c r="EIN153" s="89"/>
      <c r="EIO153" s="89"/>
      <c r="EIP153" s="89"/>
      <c r="EIQ153" s="89"/>
      <c r="EIR153" s="89"/>
      <c r="EIS153" s="89"/>
      <c r="EIT153" s="89"/>
      <c r="EIU153" s="89"/>
      <c r="EIV153" s="89"/>
      <c r="EIW153" s="89"/>
      <c r="EIX153" s="89"/>
      <c r="EIY153" s="89"/>
      <c r="EIZ153" s="89"/>
      <c r="EJA153" s="89"/>
      <c r="EJB153" s="89"/>
      <c r="EJC153" s="89"/>
      <c r="EJD153" s="89"/>
      <c r="EJE153" s="89"/>
      <c r="EJF153" s="89"/>
      <c r="EJG153" s="89"/>
      <c r="EJH153" s="89"/>
      <c r="EJI153" s="89"/>
      <c r="EJJ153" s="89"/>
      <c r="EJK153" s="89"/>
      <c r="EJL153" s="89"/>
      <c r="EJM153" s="89"/>
      <c r="EJN153" s="89"/>
      <c r="EJO153" s="89"/>
      <c r="EJP153" s="89"/>
      <c r="EJQ153" s="89"/>
      <c r="EJR153" s="89"/>
      <c r="EJS153" s="89"/>
      <c r="EJT153" s="89"/>
      <c r="EJU153" s="89"/>
      <c r="EJV153" s="89"/>
      <c r="EJW153" s="89"/>
      <c r="EJX153" s="89"/>
      <c r="EJY153" s="89"/>
      <c r="EJZ153" s="89"/>
      <c r="EKA153" s="89"/>
      <c r="EKB153" s="89"/>
      <c r="EKC153" s="89"/>
      <c r="EKD153" s="89"/>
      <c r="EKE153" s="89"/>
      <c r="EKF153" s="89"/>
      <c r="EKG153" s="89"/>
      <c r="EKH153" s="89"/>
      <c r="EKI153" s="89"/>
      <c r="EKJ153" s="89"/>
      <c r="EKK153" s="89"/>
      <c r="EKL153" s="89"/>
      <c r="EKM153" s="89"/>
      <c r="EKN153" s="89"/>
      <c r="EKO153" s="89"/>
      <c r="EKP153" s="89"/>
      <c r="EKQ153" s="89"/>
      <c r="EKR153" s="89"/>
      <c r="EKS153" s="89"/>
      <c r="EKT153" s="89"/>
      <c r="EKU153" s="89"/>
      <c r="EKV153" s="89"/>
      <c r="EKW153" s="89"/>
      <c r="EKX153" s="89"/>
      <c r="EKY153" s="89"/>
      <c r="EKZ153" s="89"/>
      <c r="ELA153" s="89"/>
      <c r="ELB153" s="89"/>
      <c r="ELC153" s="89"/>
      <c r="ELD153" s="89"/>
      <c r="ELE153" s="89"/>
      <c r="ELF153" s="89"/>
      <c r="ELG153" s="89"/>
      <c r="ELH153" s="89"/>
      <c r="ELI153" s="89"/>
      <c r="ELJ153" s="89"/>
      <c r="ELK153" s="89"/>
      <c r="ELL153" s="89"/>
      <c r="ELM153" s="89"/>
      <c r="ELN153" s="89"/>
      <c r="ELO153" s="89"/>
      <c r="ELP153" s="89"/>
      <c r="ELQ153" s="89"/>
      <c r="ELR153" s="89"/>
      <c r="ELS153" s="89"/>
      <c r="ELT153" s="89"/>
      <c r="ELU153" s="89"/>
      <c r="ELV153" s="89"/>
      <c r="ELW153" s="89"/>
      <c r="ELX153" s="89"/>
      <c r="ELY153" s="89"/>
      <c r="ELZ153" s="89"/>
      <c r="EMA153" s="89"/>
      <c r="EMB153" s="89"/>
      <c r="EMC153" s="89"/>
      <c r="EMD153" s="89"/>
      <c r="EME153" s="89"/>
      <c r="EMF153" s="89"/>
      <c r="EMG153" s="89"/>
      <c r="EMH153" s="89"/>
      <c r="EMI153" s="89"/>
      <c r="EMJ153" s="89"/>
      <c r="EMK153" s="89"/>
      <c r="EML153" s="89"/>
      <c r="EMM153" s="89"/>
      <c r="EMN153" s="89"/>
      <c r="EMO153" s="89"/>
      <c r="EMP153" s="89"/>
      <c r="EMQ153" s="89"/>
      <c r="EMR153" s="89"/>
      <c r="EMS153" s="89"/>
      <c r="EMT153" s="89"/>
      <c r="EMU153" s="89"/>
      <c r="EMV153" s="89"/>
      <c r="EMW153" s="89"/>
      <c r="EMX153" s="89"/>
      <c r="EMY153" s="89"/>
      <c r="EMZ153" s="89"/>
      <c r="ENA153" s="89"/>
      <c r="ENB153" s="89"/>
      <c r="ENC153" s="89"/>
      <c r="END153" s="89"/>
      <c r="ENE153" s="89"/>
      <c r="ENF153" s="89"/>
      <c r="ENG153" s="89"/>
      <c r="ENH153" s="89"/>
      <c r="ENI153" s="89"/>
      <c r="ENJ153" s="89"/>
      <c r="ENK153" s="89"/>
      <c r="ENL153" s="89"/>
      <c r="ENM153" s="89"/>
      <c r="ENN153" s="89"/>
      <c r="ENO153" s="89"/>
      <c r="ENP153" s="89"/>
      <c r="ENQ153" s="89"/>
      <c r="ENR153" s="89"/>
      <c r="ENS153" s="89"/>
      <c r="ENT153" s="89"/>
      <c r="ENU153" s="89"/>
      <c r="ENV153" s="89"/>
      <c r="ENW153" s="89"/>
      <c r="ENX153" s="89"/>
      <c r="ENY153" s="89"/>
      <c r="ENZ153" s="89"/>
      <c r="EOA153" s="89"/>
      <c r="EOB153" s="89"/>
      <c r="EOC153" s="89"/>
      <c r="EOD153" s="89"/>
      <c r="EOE153" s="89"/>
      <c r="EOF153" s="89"/>
      <c r="EOG153" s="89"/>
      <c r="EOH153" s="89"/>
      <c r="EOI153" s="89"/>
      <c r="EOJ153" s="89"/>
      <c r="EOK153" s="89"/>
      <c r="EOL153" s="89"/>
      <c r="EOM153" s="89"/>
      <c r="EON153" s="89"/>
      <c r="EOO153" s="89"/>
      <c r="EOP153" s="89"/>
      <c r="EOQ153" s="89"/>
      <c r="EOR153" s="89"/>
      <c r="EOS153" s="89"/>
      <c r="EOT153" s="89"/>
      <c r="EOU153" s="89"/>
      <c r="EOV153" s="89"/>
      <c r="EOW153" s="89"/>
      <c r="EOX153" s="89"/>
      <c r="EOY153" s="89"/>
      <c r="EOZ153" s="89"/>
      <c r="EPA153" s="89"/>
      <c r="EPB153" s="89"/>
      <c r="EPC153" s="89"/>
      <c r="EPD153" s="89"/>
      <c r="EPE153" s="89"/>
      <c r="EPF153" s="89"/>
      <c r="EPG153" s="89"/>
      <c r="EPH153" s="89"/>
      <c r="EPI153" s="89"/>
      <c r="EPJ153" s="89"/>
      <c r="EPK153" s="89"/>
      <c r="EPL153" s="89"/>
      <c r="EPM153" s="89"/>
      <c r="EPN153" s="89"/>
      <c r="EPO153" s="89"/>
      <c r="EPP153" s="89"/>
      <c r="EPQ153" s="89"/>
      <c r="EPR153" s="89"/>
      <c r="EPS153" s="89"/>
      <c r="EPT153" s="89"/>
      <c r="EPU153" s="89"/>
      <c r="EPV153" s="89"/>
      <c r="EPW153" s="89"/>
      <c r="EPX153" s="89"/>
      <c r="EPY153" s="89"/>
      <c r="EPZ153" s="89"/>
      <c r="EQA153" s="89"/>
      <c r="EQB153" s="89"/>
      <c r="EQC153" s="89"/>
      <c r="EQD153" s="89"/>
      <c r="EQE153" s="89"/>
      <c r="EQF153" s="89"/>
      <c r="EQG153" s="89"/>
      <c r="EQH153" s="89"/>
      <c r="EQI153" s="89"/>
      <c r="EQJ153" s="89"/>
      <c r="EQK153" s="89"/>
      <c r="EQL153" s="89"/>
      <c r="EQM153" s="89"/>
      <c r="EQN153" s="89"/>
      <c r="EQO153" s="89"/>
      <c r="EQP153" s="89"/>
      <c r="EQQ153" s="89"/>
      <c r="EQR153" s="89"/>
      <c r="EQS153" s="89"/>
      <c r="EQT153" s="89"/>
      <c r="EQU153" s="89"/>
      <c r="EQV153" s="89"/>
      <c r="EQW153" s="89"/>
      <c r="EQX153" s="89"/>
      <c r="EQY153" s="89"/>
      <c r="EQZ153" s="89"/>
      <c r="ERA153" s="89"/>
      <c r="ERB153" s="89"/>
      <c r="ERC153" s="89"/>
      <c r="ERD153" s="89"/>
      <c r="ERE153" s="89"/>
      <c r="ERF153" s="89"/>
      <c r="ERG153" s="89"/>
      <c r="ERH153" s="89"/>
      <c r="ERI153" s="89"/>
      <c r="ERJ153" s="89"/>
      <c r="ERK153" s="89"/>
      <c r="ERL153" s="89"/>
      <c r="ERM153" s="89"/>
      <c r="ERN153" s="89"/>
      <c r="ERO153" s="89"/>
      <c r="ERP153" s="89"/>
      <c r="ERQ153" s="89"/>
      <c r="ERR153" s="89"/>
      <c r="ERS153" s="89"/>
      <c r="ERT153" s="89"/>
      <c r="ERU153" s="89"/>
      <c r="ERV153" s="89"/>
      <c r="ERW153" s="89"/>
      <c r="ERX153" s="89"/>
      <c r="ERY153" s="89"/>
      <c r="ERZ153" s="89"/>
      <c r="ESA153" s="89"/>
      <c r="ESB153" s="89"/>
      <c r="ESC153" s="89"/>
      <c r="ESD153" s="89"/>
      <c r="ESE153" s="89"/>
      <c r="ESF153" s="89"/>
      <c r="ESG153" s="89"/>
      <c r="ESH153" s="89"/>
      <c r="ESI153" s="89"/>
      <c r="ESJ153" s="89"/>
      <c r="ESK153" s="89"/>
      <c r="ESL153" s="89"/>
      <c r="ESM153" s="89"/>
      <c r="ESN153" s="89"/>
      <c r="ESO153" s="89"/>
      <c r="ESP153" s="89"/>
      <c r="ESQ153" s="89"/>
      <c r="ESR153" s="89"/>
      <c r="ESS153" s="89"/>
      <c r="EST153" s="89"/>
      <c r="ESU153" s="89"/>
      <c r="ESV153" s="89"/>
      <c r="ESW153" s="89"/>
      <c r="ESX153" s="89"/>
      <c r="ESY153" s="89"/>
      <c r="ESZ153" s="89"/>
      <c r="ETA153" s="89"/>
      <c r="ETB153" s="89"/>
      <c r="ETC153" s="89"/>
      <c r="ETD153" s="89"/>
      <c r="ETE153" s="89"/>
      <c r="ETF153" s="89"/>
      <c r="ETG153" s="89"/>
      <c r="ETH153" s="89"/>
      <c r="ETI153" s="89"/>
      <c r="ETJ153" s="89"/>
      <c r="ETK153" s="89"/>
      <c r="ETL153" s="89"/>
      <c r="ETM153" s="89"/>
      <c r="ETN153" s="89"/>
      <c r="ETO153" s="89"/>
      <c r="ETP153" s="89"/>
      <c r="ETQ153" s="89"/>
      <c r="ETR153" s="89"/>
      <c r="ETS153" s="89"/>
      <c r="ETT153" s="89"/>
      <c r="ETU153" s="89"/>
      <c r="ETV153" s="89"/>
      <c r="ETW153" s="89"/>
      <c r="ETX153" s="89"/>
      <c r="ETY153" s="89"/>
      <c r="ETZ153" s="89"/>
      <c r="EUA153" s="89"/>
      <c r="EUB153" s="89"/>
      <c r="EUC153" s="89"/>
      <c r="EUD153" s="89"/>
      <c r="EUE153" s="89"/>
      <c r="EUF153" s="89"/>
      <c r="EUG153" s="89"/>
      <c r="EUH153" s="89"/>
      <c r="EUI153" s="89"/>
      <c r="EUJ153" s="89"/>
      <c r="EUK153" s="89"/>
      <c r="EUL153" s="89"/>
      <c r="EUM153" s="89"/>
      <c r="EUN153" s="89"/>
      <c r="EUO153" s="89"/>
      <c r="EUP153" s="89"/>
      <c r="EUQ153" s="89"/>
      <c r="EUR153" s="89"/>
      <c r="EUS153" s="89"/>
      <c r="EUT153" s="89"/>
      <c r="EUU153" s="89"/>
      <c r="EUV153" s="89"/>
      <c r="EUW153" s="89"/>
      <c r="EUX153" s="89"/>
      <c r="EUY153" s="89"/>
      <c r="EUZ153" s="89"/>
      <c r="EVA153" s="89"/>
      <c r="EVB153" s="89"/>
      <c r="EVC153" s="89"/>
      <c r="EVD153" s="89"/>
      <c r="EVE153" s="89"/>
      <c r="EVF153" s="89"/>
      <c r="EVG153" s="89"/>
      <c r="EVH153" s="89"/>
      <c r="EVI153" s="89"/>
      <c r="EVJ153" s="89"/>
      <c r="EVK153" s="89"/>
      <c r="EVL153" s="89"/>
      <c r="EVM153" s="89"/>
      <c r="EVN153" s="89"/>
      <c r="EVO153" s="89"/>
      <c r="EVP153" s="89"/>
      <c r="EVQ153" s="89"/>
      <c r="EVR153" s="89"/>
      <c r="EVS153" s="89"/>
      <c r="EVT153" s="89"/>
      <c r="EVU153" s="89"/>
      <c r="EVV153" s="89"/>
      <c r="EVW153" s="89"/>
      <c r="EVX153" s="89"/>
      <c r="EVY153" s="89"/>
      <c r="EVZ153" s="89"/>
      <c r="EWA153" s="89"/>
      <c r="EWB153" s="89"/>
      <c r="EWC153" s="89"/>
      <c r="EWD153" s="89"/>
      <c r="EWE153" s="89"/>
      <c r="EWF153" s="89"/>
      <c r="EWG153" s="89"/>
      <c r="EWH153" s="89"/>
      <c r="EWI153" s="89"/>
      <c r="EWJ153" s="89"/>
      <c r="EWK153" s="89"/>
      <c r="EWL153" s="89"/>
      <c r="EWM153" s="89"/>
      <c r="EWN153" s="89"/>
      <c r="EWO153" s="89"/>
      <c r="EWP153" s="89"/>
      <c r="EWQ153" s="89"/>
      <c r="EWR153" s="89"/>
      <c r="EWS153" s="89"/>
      <c r="EWT153" s="89"/>
      <c r="EWU153" s="89"/>
      <c r="EWV153" s="89"/>
      <c r="EWW153" s="89"/>
      <c r="EWX153" s="89"/>
      <c r="EWY153" s="89"/>
      <c r="EWZ153" s="89"/>
      <c r="EXA153" s="89"/>
      <c r="EXB153" s="89"/>
      <c r="EXC153" s="89"/>
      <c r="EXD153" s="89"/>
      <c r="EXE153" s="89"/>
      <c r="EXF153" s="89"/>
      <c r="EXG153" s="89"/>
      <c r="EXH153" s="89"/>
      <c r="EXI153" s="89"/>
      <c r="EXJ153" s="89"/>
      <c r="EXK153" s="89"/>
      <c r="EXL153" s="89"/>
      <c r="EXM153" s="89"/>
      <c r="EXN153" s="89"/>
      <c r="EXO153" s="89"/>
      <c r="EXP153" s="89"/>
      <c r="EXQ153" s="89"/>
      <c r="EXR153" s="89"/>
      <c r="EXS153" s="89"/>
      <c r="EXT153" s="89"/>
      <c r="EXU153" s="89"/>
      <c r="EXV153" s="89"/>
      <c r="EXW153" s="89"/>
      <c r="EXX153" s="89"/>
      <c r="EXY153" s="89"/>
      <c r="EXZ153" s="89"/>
      <c r="EYA153" s="89"/>
      <c r="EYB153" s="89"/>
      <c r="EYC153" s="89"/>
      <c r="EYD153" s="89"/>
      <c r="EYE153" s="89"/>
      <c r="EYF153" s="89"/>
      <c r="EYG153" s="89"/>
      <c r="EYH153" s="89"/>
      <c r="EYI153" s="89"/>
      <c r="EYJ153" s="89"/>
      <c r="EYK153" s="89"/>
      <c r="EYL153" s="89"/>
      <c r="EYM153" s="89"/>
      <c r="EYN153" s="89"/>
      <c r="EYO153" s="89"/>
      <c r="EYP153" s="89"/>
      <c r="EYQ153" s="89"/>
      <c r="EYR153" s="89"/>
      <c r="EYS153" s="89"/>
      <c r="EYT153" s="89"/>
      <c r="EYU153" s="89"/>
      <c r="EYV153" s="89"/>
      <c r="EYW153" s="89"/>
      <c r="EYX153" s="89"/>
      <c r="EYY153" s="89"/>
      <c r="EYZ153" s="89"/>
      <c r="EZA153" s="89"/>
      <c r="EZB153" s="89"/>
      <c r="EZC153" s="89"/>
      <c r="EZD153" s="89"/>
      <c r="EZE153" s="89"/>
      <c r="EZF153" s="89"/>
      <c r="EZG153" s="89"/>
      <c r="EZH153" s="89"/>
      <c r="EZI153" s="89"/>
      <c r="EZJ153" s="89"/>
      <c r="EZK153" s="89"/>
      <c r="EZL153" s="89"/>
      <c r="EZM153" s="89"/>
      <c r="EZN153" s="89"/>
      <c r="EZO153" s="89"/>
      <c r="EZP153" s="89"/>
      <c r="EZQ153" s="89"/>
      <c r="EZR153" s="89"/>
      <c r="EZS153" s="89"/>
      <c r="EZT153" s="89"/>
      <c r="EZU153" s="89"/>
      <c r="EZV153" s="89"/>
      <c r="EZW153" s="89"/>
      <c r="EZX153" s="89"/>
      <c r="EZY153" s="89"/>
      <c r="EZZ153" s="89"/>
      <c r="FAA153" s="89"/>
      <c r="FAB153" s="89"/>
      <c r="FAC153" s="89"/>
      <c r="FAD153" s="89"/>
      <c r="FAE153" s="89"/>
      <c r="FAF153" s="89"/>
      <c r="FAG153" s="89"/>
      <c r="FAH153" s="89"/>
      <c r="FAI153" s="89"/>
      <c r="FAJ153" s="89"/>
      <c r="FAK153" s="89"/>
      <c r="FAL153" s="89"/>
      <c r="FAM153" s="89"/>
      <c r="FAN153" s="89"/>
      <c r="FAO153" s="89"/>
      <c r="FAP153" s="89"/>
      <c r="FAQ153" s="89"/>
      <c r="FAR153" s="89"/>
      <c r="FAS153" s="89"/>
      <c r="FAT153" s="89"/>
      <c r="FAU153" s="89"/>
      <c r="FAV153" s="89"/>
      <c r="FAW153" s="89"/>
      <c r="FAX153" s="89"/>
      <c r="FAY153" s="89"/>
      <c r="FAZ153" s="89"/>
      <c r="FBA153" s="89"/>
      <c r="FBB153" s="89"/>
      <c r="FBC153" s="89"/>
      <c r="FBD153" s="89"/>
      <c r="FBE153" s="89"/>
      <c r="FBF153" s="89"/>
      <c r="FBG153" s="89"/>
      <c r="FBH153" s="89"/>
      <c r="FBI153" s="89"/>
      <c r="FBJ153" s="89"/>
      <c r="FBK153" s="89"/>
      <c r="FBL153" s="89"/>
      <c r="FBM153" s="89"/>
      <c r="FBN153" s="89"/>
      <c r="FBO153" s="89"/>
      <c r="FBP153" s="89"/>
      <c r="FBQ153" s="89"/>
      <c r="FBR153" s="89"/>
      <c r="FBS153" s="89"/>
      <c r="FBT153" s="89"/>
      <c r="FBU153" s="89"/>
      <c r="FBV153" s="89"/>
      <c r="FBW153" s="89"/>
      <c r="FBX153" s="89"/>
      <c r="FBY153" s="89"/>
      <c r="FBZ153" s="89"/>
      <c r="FCA153" s="89"/>
      <c r="FCB153" s="89"/>
      <c r="FCC153" s="89"/>
      <c r="FCD153" s="89"/>
      <c r="FCE153" s="89"/>
      <c r="FCF153" s="89"/>
      <c r="FCG153" s="89"/>
      <c r="FCH153" s="89"/>
      <c r="FCI153" s="89"/>
      <c r="FCJ153" s="89"/>
      <c r="FCK153" s="89"/>
      <c r="FCL153" s="89"/>
      <c r="FCM153" s="89"/>
      <c r="FCN153" s="89"/>
      <c r="FCO153" s="89"/>
      <c r="FCP153" s="89"/>
      <c r="FCQ153" s="89"/>
      <c r="FCR153" s="89"/>
      <c r="FCS153" s="89"/>
      <c r="FCT153" s="89"/>
      <c r="FCU153" s="89"/>
      <c r="FCV153" s="89"/>
      <c r="FCW153" s="89"/>
      <c r="FCX153" s="89"/>
      <c r="FCY153" s="89"/>
      <c r="FCZ153" s="89"/>
      <c r="FDA153" s="89"/>
      <c r="FDB153" s="89"/>
      <c r="FDC153" s="89"/>
      <c r="FDD153" s="89"/>
      <c r="FDE153" s="89"/>
      <c r="FDF153" s="89"/>
      <c r="FDG153" s="89"/>
      <c r="FDH153" s="89"/>
      <c r="FDI153" s="89"/>
      <c r="FDJ153" s="89"/>
      <c r="FDK153" s="89"/>
      <c r="FDL153" s="89"/>
      <c r="FDM153" s="89"/>
      <c r="FDN153" s="89"/>
      <c r="FDO153" s="89"/>
      <c r="FDP153" s="89"/>
      <c r="FDQ153" s="89"/>
      <c r="FDR153" s="89"/>
      <c r="FDS153" s="89"/>
      <c r="FDT153" s="89"/>
      <c r="FDU153" s="89"/>
      <c r="FDV153" s="89"/>
      <c r="FDW153" s="89"/>
      <c r="FDX153" s="89"/>
      <c r="FDY153" s="89"/>
      <c r="FDZ153" s="89"/>
      <c r="FEA153" s="89"/>
      <c r="FEB153" s="89"/>
      <c r="FEC153" s="89"/>
      <c r="FED153" s="89"/>
      <c r="FEE153" s="89"/>
      <c r="FEF153" s="89"/>
      <c r="FEG153" s="89"/>
      <c r="FEH153" s="89"/>
      <c r="FEI153" s="89"/>
      <c r="FEJ153" s="89"/>
      <c r="FEK153" s="89"/>
      <c r="FEL153" s="89"/>
      <c r="FEM153" s="89"/>
      <c r="FEN153" s="89"/>
      <c r="FEO153" s="89"/>
      <c r="FEP153" s="89"/>
      <c r="FEQ153" s="89"/>
      <c r="FER153" s="89"/>
      <c r="FES153" s="89"/>
      <c r="FET153" s="89"/>
      <c r="FEU153" s="89"/>
      <c r="FEV153" s="89"/>
      <c r="FEW153" s="89"/>
      <c r="FEX153" s="89"/>
      <c r="FEY153" s="89"/>
      <c r="FEZ153" s="89"/>
      <c r="FFA153" s="89"/>
      <c r="FFB153" s="89"/>
      <c r="FFC153" s="89"/>
      <c r="FFD153" s="89"/>
      <c r="FFE153" s="89"/>
      <c r="FFF153" s="89"/>
      <c r="FFG153" s="89"/>
      <c r="FFH153" s="89"/>
      <c r="FFI153" s="89"/>
      <c r="FFJ153" s="89"/>
      <c r="FFK153" s="89"/>
      <c r="FFL153" s="89"/>
      <c r="FFM153" s="89"/>
      <c r="FFN153" s="89"/>
      <c r="FFO153" s="89"/>
      <c r="FFP153" s="89"/>
      <c r="FFQ153" s="89"/>
      <c r="FFR153" s="89"/>
      <c r="FFS153" s="89"/>
      <c r="FFT153" s="89"/>
      <c r="FFU153" s="89"/>
      <c r="FFV153" s="89"/>
      <c r="FFW153" s="89"/>
      <c r="FFX153" s="89"/>
      <c r="FFY153" s="89"/>
      <c r="FFZ153" s="89"/>
      <c r="FGA153" s="89"/>
      <c r="FGB153" s="89"/>
      <c r="FGC153" s="89"/>
      <c r="FGD153" s="89"/>
      <c r="FGE153" s="89"/>
      <c r="FGF153" s="89"/>
      <c r="FGG153" s="89"/>
      <c r="FGH153" s="89"/>
      <c r="FGI153" s="89"/>
      <c r="FGJ153" s="89"/>
      <c r="FGK153" s="89"/>
      <c r="FGL153" s="89"/>
      <c r="FGM153" s="89"/>
      <c r="FGN153" s="89"/>
      <c r="FGO153" s="89"/>
      <c r="FGP153" s="89"/>
      <c r="FGQ153" s="89"/>
      <c r="FGR153" s="89"/>
      <c r="FGS153" s="89"/>
      <c r="FGT153" s="89"/>
      <c r="FGU153" s="89"/>
      <c r="FGV153" s="89"/>
      <c r="FGW153" s="89"/>
      <c r="FGX153" s="89"/>
      <c r="FGY153" s="89"/>
      <c r="FGZ153" s="89"/>
      <c r="FHA153" s="89"/>
      <c r="FHB153" s="89"/>
      <c r="FHC153" s="89"/>
      <c r="FHD153" s="89"/>
      <c r="FHE153" s="89"/>
      <c r="FHF153" s="89"/>
      <c r="FHG153" s="89"/>
      <c r="FHH153" s="89"/>
      <c r="FHI153" s="89"/>
      <c r="FHJ153" s="89"/>
      <c r="FHK153" s="89"/>
      <c r="FHL153" s="89"/>
      <c r="FHM153" s="89"/>
      <c r="FHN153" s="89"/>
      <c r="FHO153" s="89"/>
      <c r="FHP153" s="89"/>
      <c r="FHQ153" s="89"/>
      <c r="FHR153" s="89"/>
      <c r="FHS153" s="89"/>
      <c r="FHT153" s="89"/>
      <c r="FHU153" s="89"/>
      <c r="FHV153" s="89"/>
      <c r="FHW153" s="89"/>
      <c r="FHX153" s="89"/>
      <c r="FHY153" s="89"/>
      <c r="FHZ153" s="89"/>
      <c r="FIA153" s="89"/>
      <c r="FIB153" s="89"/>
      <c r="FIC153" s="89"/>
      <c r="FID153" s="89"/>
      <c r="FIE153" s="89"/>
      <c r="FIF153" s="89"/>
      <c r="FIG153" s="89"/>
      <c r="FIH153" s="89"/>
      <c r="FII153" s="89"/>
      <c r="FIJ153" s="89"/>
      <c r="FIK153" s="89"/>
      <c r="FIL153" s="89"/>
      <c r="FIM153" s="89"/>
      <c r="FIN153" s="89"/>
      <c r="FIO153" s="89"/>
      <c r="FIP153" s="89"/>
      <c r="FIQ153" s="89"/>
      <c r="FIR153" s="89"/>
      <c r="FIS153" s="89"/>
      <c r="FIT153" s="89"/>
      <c r="FIU153" s="89"/>
      <c r="FIV153" s="89"/>
      <c r="FIW153" s="89"/>
      <c r="FIX153" s="89"/>
      <c r="FIY153" s="89"/>
      <c r="FIZ153" s="89"/>
      <c r="FJA153" s="89"/>
      <c r="FJB153" s="89"/>
      <c r="FJC153" s="89"/>
      <c r="FJD153" s="89"/>
      <c r="FJE153" s="89"/>
      <c r="FJF153" s="89"/>
      <c r="FJG153" s="89"/>
      <c r="FJH153" s="89"/>
      <c r="FJI153" s="89"/>
      <c r="FJJ153" s="89"/>
      <c r="FJK153" s="89"/>
      <c r="FJL153" s="89"/>
      <c r="FJM153" s="89"/>
      <c r="FJN153" s="89"/>
      <c r="FJO153" s="89"/>
      <c r="FJP153" s="89"/>
      <c r="FJQ153" s="89"/>
      <c r="FJR153" s="89"/>
      <c r="FJS153" s="89"/>
      <c r="FJT153" s="89"/>
      <c r="FJU153" s="89"/>
      <c r="FJV153" s="89"/>
      <c r="FJW153" s="89"/>
      <c r="FJX153" s="89"/>
      <c r="FJY153" s="89"/>
      <c r="FJZ153" s="89"/>
      <c r="FKA153" s="89"/>
      <c r="FKB153" s="89"/>
      <c r="FKC153" s="89"/>
      <c r="FKD153" s="89"/>
      <c r="FKE153" s="89"/>
      <c r="FKF153" s="89"/>
      <c r="FKG153" s="89"/>
      <c r="FKH153" s="89"/>
      <c r="FKI153" s="89"/>
      <c r="FKJ153" s="89"/>
      <c r="FKK153" s="89"/>
      <c r="FKL153" s="89"/>
      <c r="FKM153" s="89"/>
      <c r="FKN153" s="89"/>
      <c r="FKO153" s="89"/>
      <c r="FKP153" s="89"/>
      <c r="FKQ153" s="89"/>
      <c r="FKR153" s="89"/>
      <c r="FKS153" s="89"/>
      <c r="FKT153" s="89"/>
      <c r="FKU153" s="89"/>
      <c r="FKV153" s="89"/>
      <c r="FKW153" s="89"/>
      <c r="FKX153" s="89"/>
      <c r="FKY153" s="89"/>
      <c r="FKZ153" s="89"/>
      <c r="FLA153" s="89"/>
      <c r="FLB153" s="89"/>
      <c r="FLC153" s="89"/>
      <c r="FLD153" s="89"/>
      <c r="FLE153" s="89"/>
      <c r="FLF153" s="89"/>
      <c r="FLG153" s="89"/>
      <c r="FLH153" s="89"/>
      <c r="FLI153" s="89"/>
      <c r="FLJ153" s="89"/>
      <c r="FLK153" s="89"/>
      <c r="FLL153" s="89"/>
      <c r="FLM153" s="89"/>
      <c r="FLN153" s="89"/>
      <c r="FLO153" s="89"/>
      <c r="FLP153" s="89"/>
      <c r="FLQ153" s="89"/>
      <c r="FLR153" s="89"/>
      <c r="FLS153" s="89"/>
      <c r="FLT153" s="89"/>
      <c r="FLU153" s="89"/>
      <c r="FLV153" s="89"/>
      <c r="FLW153" s="89"/>
      <c r="FLX153" s="89"/>
      <c r="FLY153" s="89"/>
      <c r="FLZ153" s="89"/>
      <c r="FMA153" s="89"/>
      <c r="FMB153" s="89"/>
      <c r="FMC153" s="89"/>
      <c r="FMD153" s="89"/>
      <c r="FME153" s="89"/>
      <c r="FMF153" s="89"/>
      <c r="FMG153" s="89"/>
      <c r="FMH153" s="89"/>
      <c r="FMI153" s="89"/>
      <c r="FMJ153" s="89"/>
      <c r="FMK153" s="89"/>
      <c r="FML153" s="89"/>
      <c r="FMM153" s="89"/>
      <c r="FMN153" s="89"/>
      <c r="FMO153" s="89"/>
      <c r="FMP153" s="89"/>
      <c r="FMQ153" s="89"/>
      <c r="FMR153" s="89"/>
      <c r="FMS153" s="89"/>
      <c r="FMT153" s="89"/>
      <c r="FMU153" s="89"/>
      <c r="FMV153" s="89"/>
      <c r="FMW153" s="89"/>
      <c r="FMX153" s="89"/>
      <c r="FMY153" s="89"/>
      <c r="FMZ153" s="89"/>
      <c r="FNA153" s="89"/>
      <c r="FNB153" s="89"/>
      <c r="FNC153" s="89"/>
      <c r="FND153" s="89"/>
      <c r="FNE153" s="89"/>
      <c r="FNF153" s="89"/>
      <c r="FNG153" s="89"/>
      <c r="FNH153" s="89"/>
      <c r="FNI153" s="89"/>
      <c r="FNJ153" s="89"/>
      <c r="FNK153" s="89"/>
      <c r="FNL153" s="89"/>
      <c r="FNM153" s="89"/>
      <c r="FNN153" s="89"/>
      <c r="FNO153" s="89"/>
      <c r="FNP153" s="89"/>
      <c r="FNQ153" s="89"/>
      <c r="FNR153" s="89"/>
      <c r="FNS153" s="89"/>
      <c r="FNT153" s="89"/>
      <c r="FNU153" s="89"/>
      <c r="FNV153" s="89"/>
      <c r="FNW153" s="89"/>
      <c r="FNX153" s="89"/>
      <c r="FNY153" s="89"/>
      <c r="FNZ153" s="89"/>
      <c r="FOA153" s="89"/>
      <c r="FOB153" s="89"/>
      <c r="FOC153" s="89"/>
      <c r="FOD153" s="89"/>
      <c r="FOE153" s="89"/>
      <c r="FOF153" s="89"/>
      <c r="FOG153" s="89"/>
      <c r="FOH153" s="89"/>
      <c r="FOI153" s="89"/>
      <c r="FOJ153" s="89"/>
      <c r="FOK153" s="89"/>
      <c r="FOL153" s="89"/>
      <c r="FOM153" s="89"/>
      <c r="FON153" s="89"/>
      <c r="FOO153" s="89"/>
      <c r="FOP153" s="89"/>
      <c r="FOQ153" s="89"/>
      <c r="FOR153" s="89"/>
      <c r="FOS153" s="89"/>
      <c r="FOT153" s="89"/>
      <c r="FOU153" s="89"/>
      <c r="FOV153" s="89"/>
      <c r="FOW153" s="89"/>
      <c r="FOX153" s="89"/>
      <c r="FOY153" s="89"/>
      <c r="FOZ153" s="89"/>
      <c r="FPA153" s="89"/>
      <c r="FPB153" s="89"/>
      <c r="FPC153" s="89"/>
      <c r="FPD153" s="89"/>
      <c r="FPE153" s="89"/>
      <c r="FPF153" s="89"/>
      <c r="FPG153" s="89"/>
      <c r="FPH153" s="89"/>
      <c r="FPI153" s="89"/>
      <c r="FPJ153" s="89"/>
      <c r="FPK153" s="89"/>
      <c r="FPL153" s="89"/>
      <c r="FPM153" s="89"/>
      <c r="FPN153" s="89"/>
      <c r="FPO153" s="89"/>
      <c r="FPP153" s="89"/>
      <c r="FPQ153" s="89"/>
      <c r="FPR153" s="89"/>
      <c r="FPS153" s="89"/>
      <c r="FPT153" s="89"/>
      <c r="FPU153" s="89"/>
      <c r="FPV153" s="89"/>
      <c r="FPW153" s="89"/>
      <c r="FPX153" s="89"/>
      <c r="FPY153" s="89"/>
      <c r="FPZ153" s="89"/>
      <c r="FQA153" s="89"/>
      <c r="FQB153" s="89"/>
      <c r="FQC153" s="89"/>
      <c r="FQD153" s="89"/>
      <c r="FQE153" s="89"/>
      <c r="FQF153" s="89"/>
      <c r="FQG153" s="89"/>
      <c r="FQH153" s="89"/>
      <c r="FQI153" s="89"/>
      <c r="FQJ153" s="89"/>
      <c r="FQK153" s="89"/>
      <c r="FQL153" s="89"/>
      <c r="FQM153" s="89"/>
      <c r="FQN153" s="89"/>
      <c r="FQO153" s="89"/>
      <c r="FQP153" s="89"/>
      <c r="FQQ153" s="89"/>
      <c r="FQR153" s="89"/>
      <c r="FQS153" s="89"/>
      <c r="FQT153" s="89"/>
      <c r="FQU153" s="89"/>
      <c r="FQV153" s="89"/>
      <c r="FQW153" s="89"/>
      <c r="FQX153" s="89"/>
      <c r="FQY153" s="89"/>
      <c r="FQZ153" s="89"/>
      <c r="FRA153" s="89"/>
      <c r="FRB153" s="89"/>
      <c r="FRC153" s="89"/>
      <c r="FRD153" s="89"/>
      <c r="FRE153" s="89"/>
      <c r="FRF153" s="89"/>
      <c r="FRG153" s="89"/>
      <c r="FRH153" s="89"/>
      <c r="FRI153" s="89"/>
      <c r="FRJ153" s="89"/>
      <c r="FRK153" s="89"/>
      <c r="FRL153" s="89"/>
      <c r="FRM153" s="89"/>
      <c r="FRN153" s="89"/>
      <c r="FRO153" s="89"/>
      <c r="FRP153" s="89"/>
      <c r="FRQ153" s="89"/>
      <c r="FRR153" s="89"/>
      <c r="FRS153" s="89"/>
      <c r="FRT153" s="89"/>
      <c r="FRU153" s="89"/>
      <c r="FRV153" s="89"/>
      <c r="FRW153" s="89"/>
      <c r="FRX153" s="89"/>
      <c r="FRY153" s="89"/>
      <c r="FRZ153" s="89"/>
      <c r="FSA153" s="89"/>
      <c r="FSB153" s="89"/>
      <c r="FSC153" s="89"/>
      <c r="FSD153" s="89"/>
      <c r="FSE153" s="89"/>
      <c r="FSF153" s="89"/>
      <c r="FSG153" s="89"/>
      <c r="FSH153" s="89"/>
      <c r="FSI153" s="89"/>
      <c r="FSJ153" s="89"/>
      <c r="FSK153" s="89"/>
      <c r="FSL153" s="89"/>
      <c r="FSM153" s="89"/>
      <c r="FSN153" s="89"/>
      <c r="FSO153" s="89"/>
      <c r="FSP153" s="89"/>
      <c r="FSQ153" s="89"/>
      <c r="FSR153" s="89"/>
      <c r="FSS153" s="89"/>
      <c r="FST153" s="89"/>
      <c r="FSU153" s="89"/>
      <c r="FSV153" s="89"/>
      <c r="FSW153" s="89"/>
      <c r="FSX153" s="89"/>
      <c r="FSY153" s="89"/>
      <c r="FSZ153" s="89"/>
      <c r="FTA153" s="89"/>
      <c r="FTB153" s="89"/>
      <c r="FTC153" s="89"/>
      <c r="FTD153" s="89"/>
      <c r="FTE153" s="89"/>
      <c r="FTF153" s="89"/>
      <c r="FTG153" s="89"/>
      <c r="FTH153" s="89"/>
      <c r="FTI153" s="89"/>
      <c r="FTJ153" s="89"/>
      <c r="FTK153" s="89"/>
      <c r="FTL153" s="89"/>
      <c r="FTM153" s="89"/>
      <c r="FTN153" s="89"/>
      <c r="FTO153" s="89"/>
      <c r="FTP153" s="89"/>
      <c r="FTQ153" s="89"/>
      <c r="FTR153" s="89"/>
      <c r="FTS153" s="89"/>
      <c r="FTT153" s="89"/>
      <c r="FTU153" s="89"/>
      <c r="FTV153" s="89"/>
      <c r="FTW153" s="89"/>
      <c r="FTX153" s="89"/>
      <c r="FTY153" s="89"/>
      <c r="FTZ153" s="89"/>
      <c r="FUA153" s="89"/>
      <c r="FUB153" s="89"/>
      <c r="FUC153" s="89"/>
      <c r="FUD153" s="89"/>
      <c r="FUE153" s="89"/>
      <c r="FUF153" s="89"/>
      <c r="FUG153" s="89"/>
      <c r="FUH153" s="89"/>
      <c r="FUI153" s="89"/>
      <c r="FUJ153" s="89"/>
      <c r="FUK153" s="89"/>
      <c r="FUL153" s="89"/>
      <c r="FUM153" s="89"/>
      <c r="FUN153" s="89"/>
      <c r="FUO153" s="89"/>
      <c r="FUP153" s="89"/>
      <c r="FUQ153" s="89"/>
      <c r="FUR153" s="89"/>
      <c r="FUS153" s="89"/>
      <c r="FUT153" s="89"/>
      <c r="FUU153" s="89"/>
      <c r="FUV153" s="89"/>
      <c r="FUW153" s="89"/>
      <c r="FUX153" s="89"/>
      <c r="FUY153" s="89"/>
      <c r="FUZ153" s="89"/>
      <c r="FVA153" s="89"/>
      <c r="FVB153" s="89"/>
      <c r="FVC153" s="89"/>
      <c r="FVD153" s="89"/>
      <c r="FVE153" s="89"/>
      <c r="FVF153" s="89"/>
      <c r="FVG153" s="89"/>
      <c r="FVH153" s="89"/>
      <c r="FVI153" s="89"/>
      <c r="FVJ153" s="89"/>
      <c r="FVK153" s="89"/>
      <c r="FVL153" s="89"/>
      <c r="FVM153" s="89"/>
      <c r="FVN153" s="89"/>
      <c r="FVO153" s="89"/>
      <c r="FVP153" s="89"/>
      <c r="FVQ153" s="89"/>
      <c r="FVR153" s="89"/>
      <c r="FVS153" s="89"/>
      <c r="FVT153" s="89"/>
      <c r="FVU153" s="89"/>
      <c r="FVV153" s="89"/>
      <c r="FVW153" s="89"/>
      <c r="FVX153" s="89"/>
      <c r="FVY153" s="89"/>
      <c r="FVZ153" s="89"/>
      <c r="FWA153" s="89"/>
      <c r="FWB153" s="89"/>
      <c r="FWC153" s="89"/>
      <c r="FWD153" s="89"/>
      <c r="FWE153" s="89"/>
      <c r="FWF153" s="89"/>
      <c r="FWG153" s="89"/>
      <c r="FWH153" s="89"/>
      <c r="FWI153" s="89"/>
      <c r="FWJ153" s="89"/>
      <c r="FWK153" s="89"/>
      <c r="FWL153" s="89"/>
      <c r="FWM153" s="89"/>
      <c r="FWN153" s="89"/>
      <c r="FWO153" s="89"/>
      <c r="FWP153" s="89"/>
      <c r="FWQ153" s="89"/>
      <c r="FWR153" s="89"/>
      <c r="FWS153" s="89"/>
      <c r="FWT153" s="89"/>
      <c r="FWU153" s="89"/>
      <c r="FWV153" s="89"/>
      <c r="FWW153" s="89"/>
      <c r="FWX153" s="89"/>
      <c r="FWY153" s="89"/>
      <c r="FWZ153" s="89"/>
      <c r="FXA153" s="89"/>
      <c r="FXB153" s="89"/>
      <c r="FXC153" s="89"/>
      <c r="FXD153" s="89"/>
      <c r="FXE153" s="89"/>
      <c r="FXF153" s="89"/>
      <c r="FXG153" s="89"/>
      <c r="FXH153" s="89"/>
      <c r="FXI153" s="89"/>
      <c r="FXJ153" s="89"/>
      <c r="FXK153" s="89"/>
      <c r="FXL153" s="89"/>
      <c r="FXM153" s="89"/>
      <c r="FXN153" s="89"/>
      <c r="FXO153" s="89"/>
      <c r="FXP153" s="89"/>
      <c r="FXQ153" s="89"/>
      <c r="FXR153" s="89"/>
      <c r="FXS153" s="89"/>
      <c r="FXT153" s="89"/>
      <c r="FXU153" s="89"/>
      <c r="FXV153" s="89"/>
      <c r="FXW153" s="89"/>
      <c r="FXX153" s="89"/>
      <c r="FXY153" s="89"/>
      <c r="FXZ153" s="89"/>
      <c r="FYA153" s="89"/>
      <c r="FYB153" s="89"/>
      <c r="FYC153" s="89"/>
      <c r="FYD153" s="89"/>
      <c r="FYE153" s="89"/>
      <c r="FYF153" s="89"/>
      <c r="FYG153" s="89"/>
      <c r="FYH153" s="89"/>
      <c r="FYI153" s="89"/>
      <c r="FYJ153" s="89"/>
      <c r="FYK153" s="89"/>
      <c r="FYL153" s="89"/>
      <c r="FYM153" s="89"/>
      <c r="FYN153" s="89"/>
      <c r="FYO153" s="89"/>
      <c r="FYP153" s="89"/>
      <c r="FYQ153" s="89"/>
      <c r="FYR153" s="89"/>
      <c r="FYS153" s="89"/>
      <c r="FYT153" s="89"/>
      <c r="FYU153" s="89"/>
      <c r="FYV153" s="89"/>
      <c r="FYW153" s="89"/>
      <c r="FYX153" s="89"/>
      <c r="FYY153" s="89"/>
      <c r="FYZ153" s="89"/>
      <c r="FZA153" s="89"/>
      <c r="FZB153" s="89"/>
      <c r="FZC153" s="89"/>
      <c r="FZD153" s="89"/>
      <c r="FZE153" s="89"/>
      <c r="FZF153" s="89"/>
      <c r="FZG153" s="89"/>
      <c r="FZH153" s="89"/>
      <c r="FZI153" s="89"/>
      <c r="FZJ153" s="89"/>
      <c r="FZK153" s="89"/>
      <c r="FZL153" s="89"/>
      <c r="FZM153" s="89"/>
      <c r="FZN153" s="89"/>
      <c r="FZO153" s="89"/>
      <c r="FZP153" s="89"/>
      <c r="FZQ153" s="89"/>
      <c r="FZR153" s="89"/>
      <c r="FZS153" s="89"/>
      <c r="FZT153" s="89"/>
      <c r="FZU153" s="89"/>
      <c r="FZV153" s="89"/>
      <c r="FZW153" s="89"/>
      <c r="FZX153" s="89"/>
      <c r="FZY153" s="89"/>
      <c r="FZZ153" s="89"/>
      <c r="GAA153" s="89"/>
      <c r="GAB153" s="89"/>
      <c r="GAC153" s="89"/>
      <c r="GAD153" s="89"/>
      <c r="GAE153" s="89"/>
      <c r="GAF153" s="89"/>
      <c r="GAG153" s="89"/>
      <c r="GAH153" s="89"/>
      <c r="GAI153" s="89"/>
      <c r="GAJ153" s="89"/>
      <c r="GAK153" s="89"/>
      <c r="GAL153" s="89"/>
      <c r="GAM153" s="89"/>
      <c r="GAN153" s="89"/>
      <c r="GAO153" s="89"/>
      <c r="GAP153" s="89"/>
      <c r="GAQ153" s="89"/>
      <c r="GAR153" s="89"/>
      <c r="GAS153" s="89"/>
      <c r="GAT153" s="89"/>
      <c r="GAU153" s="89"/>
      <c r="GAV153" s="89"/>
      <c r="GAW153" s="89"/>
      <c r="GAX153" s="89"/>
      <c r="GAY153" s="89"/>
      <c r="GAZ153" s="89"/>
      <c r="GBA153" s="89"/>
      <c r="GBB153" s="89"/>
      <c r="GBC153" s="89"/>
      <c r="GBD153" s="89"/>
      <c r="GBE153" s="89"/>
      <c r="GBF153" s="89"/>
      <c r="GBG153" s="89"/>
      <c r="GBH153" s="89"/>
      <c r="GBI153" s="89"/>
      <c r="GBJ153" s="89"/>
      <c r="GBK153" s="89"/>
      <c r="GBL153" s="89"/>
      <c r="GBM153" s="89"/>
      <c r="GBN153" s="89"/>
      <c r="GBO153" s="89"/>
      <c r="GBP153" s="89"/>
      <c r="GBQ153" s="89"/>
      <c r="GBR153" s="89"/>
      <c r="GBS153" s="89"/>
      <c r="GBT153" s="89"/>
      <c r="GBU153" s="89"/>
      <c r="GBV153" s="89"/>
      <c r="GBW153" s="89"/>
      <c r="GBX153" s="89"/>
      <c r="GBY153" s="89"/>
      <c r="GBZ153" s="89"/>
      <c r="GCA153" s="89"/>
      <c r="GCB153" s="89"/>
      <c r="GCC153" s="89"/>
      <c r="GCD153" s="89"/>
      <c r="GCE153" s="89"/>
      <c r="GCF153" s="89"/>
      <c r="GCG153" s="89"/>
      <c r="GCH153" s="89"/>
      <c r="GCI153" s="89"/>
      <c r="GCJ153" s="89"/>
      <c r="GCK153" s="89"/>
      <c r="GCL153" s="89"/>
      <c r="GCM153" s="89"/>
      <c r="GCN153" s="89"/>
      <c r="GCO153" s="89"/>
      <c r="GCP153" s="89"/>
      <c r="GCQ153" s="89"/>
      <c r="GCR153" s="89"/>
      <c r="GCS153" s="89"/>
      <c r="GCT153" s="89"/>
      <c r="GCU153" s="89"/>
      <c r="GCV153" s="89"/>
      <c r="GCW153" s="89"/>
      <c r="GCX153" s="89"/>
      <c r="GCY153" s="89"/>
      <c r="GCZ153" s="89"/>
      <c r="GDA153" s="89"/>
      <c r="GDB153" s="89"/>
      <c r="GDC153" s="89"/>
      <c r="GDD153" s="89"/>
      <c r="GDE153" s="89"/>
      <c r="GDF153" s="89"/>
      <c r="GDG153" s="89"/>
      <c r="GDH153" s="89"/>
      <c r="GDI153" s="89"/>
      <c r="GDJ153" s="89"/>
      <c r="GDK153" s="89"/>
      <c r="GDL153" s="89"/>
      <c r="GDM153" s="89"/>
      <c r="GDN153" s="89"/>
      <c r="GDO153" s="89"/>
      <c r="GDP153" s="89"/>
      <c r="GDQ153" s="89"/>
      <c r="GDR153" s="89"/>
      <c r="GDS153" s="89"/>
      <c r="GDT153" s="89"/>
      <c r="GDU153" s="89"/>
      <c r="GDV153" s="89"/>
      <c r="GDW153" s="89"/>
      <c r="GDX153" s="89"/>
      <c r="GDY153" s="89"/>
      <c r="GDZ153" s="89"/>
      <c r="GEA153" s="89"/>
      <c r="GEB153" s="89"/>
      <c r="GEC153" s="89"/>
      <c r="GED153" s="89"/>
      <c r="GEE153" s="89"/>
      <c r="GEF153" s="89"/>
      <c r="GEG153" s="89"/>
      <c r="GEH153" s="89"/>
      <c r="GEI153" s="89"/>
      <c r="GEJ153" s="89"/>
      <c r="GEK153" s="89"/>
      <c r="GEL153" s="89"/>
      <c r="GEM153" s="89"/>
      <c r="GEN153" s="89"/>
      <c r="GEO153" s="89"/>
      <c r="GEP153" s="89"/>
      <c r="GEQ153" s="89"/>
      <c r="GER153" s="89"/>
      <c r="GES153" s="89"/>
      <c r="GET153" s="89"/>
      <c r="GEU153" s="89"/>
      <c r="GEV153" s="89"/>
      <c r="GEW153" s="89"/>
      <c r="GEX153" s="89"/>
      <c r="GEY153" s="89"/>
      <c r="GEZ153" s="89"/>
      <c r="GFA153" s="89"/>
      <c r="GFB153" s="89"/>
      <c r="GFC153" s="89"/>
      <c r="GFD153" s="89"/>
      <c r="GFE153" s="89"/>
      <c r="GFF153" s="89"/>
      <c r="GFG153" s="89"/>
      <c r="GFH153" s="89"/>
      <c r="GFI153" s="89"/>
      <c r="GFJ153" s="89"/>
      <c r="GFK153" s="89"/>
      <c r="GFL153" s="89"/>
      <c r="GFM153" s="89"/>
      <c r="GFN153" s="89"/>
      <c r="GFO153" s="89"/>
      <c r="GFP153" s="89"/>
      <c r="GFQ153" s="89"/>
      <c r="GFR153" s="89"/>
      <c r="GFS153" s="89"/>
      <c r="GFT153" s="89"/>
      <c r="GFU153" s="89"/>
      <c r="GFV153" s="89"/>
      <c r="GFW153" s="89"/>
      <c r="GFX153" s="89"/>
      <c r="GFY153" s="89"/>
      <c r="GFZ153" s="89"/>
      <c r="GGA153" s="89"/>
      <c r="GGB153" s="89"/>
      <c r="GGC153" s="89"/>
      <c r="GGD153" s="89"/>
      <c r="GGE153" s="89"/>
      <c r="GGF153" s="89"/>
      <c r="GGG153" s="89"/>
      <c r="GGH153" s="89"/>
      <c r="GGI153" s="89"/>
      <c r="GGJ153" s="89"/>
      <c r="GGK153" s="89"/>
      <c r="GGL153" s="89"/>
      <c r="GGM153" s="89"/>
      <c r="GGN153" s="89"/>
      <c r="GGO153" s="89"/>
      <c r="GGP153" s="89"/>
      <c r="GGQ153" s="89"/>
      <c r="GGR153" s="89"/>
      <c r="GGS153" s="89"/>
      <c r="GGT153" s="89"/>
      <c r="GGU153" s="89"/>
      <c r="GGV153" s="89"/>
      <c r="GGW153" s="89"/>
      <c r="GGX153" s="89"/>
      <c r="GGY153" s="89"/>
      <c r="GGZ153" s="89"/>
      <c r="GHA153" s="89"/>
      <c r="GHB153" s="89"/>
      <c r="GHC153" s="89"/>
      <c r="GHD153" s="89"/>
      <c r="GHE153" s="89"/>
      <c r="GHF153" s="89"/>
      <c r="GHG153" s="89"/>
      <c r="GHH153" s="89"/>
      <c r="GHI153" s="89"/>
      <c r="GHJ153" s="89"/>
      <c r="GHK153" s="89"/>
      <c r="GHL153" s="89"/>
      <c r="GHM153" s="89"/>
      <c r="GHN153" s="89"/>
      <c r="GHO153" s="89"/>
      <c r="GHP153" s="89"/>
      <c r="GHQ153" s="89"/>
      <c r="GHR153" s="89"/>
      <c r="GHS153" s="89"/>
      <c r="GHT153" s="89"/>
      <c r="GHU153" s="89"/>
      <c r="GHV153" s="89"/>
      <c r="GHW153" s="89"/>
      <c r="GHX153" s="89"/>
      <c r="GHY153" s="89"/>
      <c r="GHZ153" s="89"/>
      <c r="GIA153" s="89"/>
      <c r="GIB153" s="89"/>
      <c r="GIC153" s="89"/>
      <c r="GID153" s="89"/>
      <c r="GIE153" s="89"/>
      <c r="GIF153" s="89"/>
      <c r="GIG153" s="89"/>
      <c r="GIH153" s="89"/>
      <c r="GII153" s="89"/>
      <c r="GIJ153" s="89"/>
      <c r="GIK153" s="89"/>
      <c r="GIL153" s="89"/>
      <c r="GIM153" s="89"/>
      <c r="GIN153" s="89"/>
      <c r="GIO153" s="89"/>
      <c r="GIP153" s="89"/>
      <c r="GIQ153" s="89"/>
      <c r="GIR153" s="89"/>
      <c r="GIS153" s="89"/>
      <c r="GIT153" s="89"/>
      <c r="GIU153" s="89"/>
      <c r="GIV153" s="89"/>
      <c r="GIW153" s="89"/>
      <c r="GIX153" s="89"/>
      <c r="GIY153" s="89"/>
      <c r="GIZ153" s="89"/>
      <c r="GJA153" s="89"/>
      <c r="GJB153" s="89"/>
      <c r="GJC153" s="89"/>
      <c r="GJD153" s="89"/>
      <c r="GJE153" s="89"/>
      <c r="GJF153" s="89"/>
      <c r="GJG153" s="89"/>
      <c r="GJH153" s="89"/>
      <c r="GJI153" s="89"/>
      <c r="GJJ153" s="89"/>
      <c r="GJK153" s="89"/>
      <c r="GJL153" s="89"/>
      <c r="GJM153" s="89"/>
      <c r="GJN153" s="89"/>
      <c r="GJO153" s="89"/>
      <c r="GJP153" s="89"/>
      <c r="GJQ153" s="89"/>
      <c r="GJR153" s="89"/>
      <c r="GJS153" s="89"/>
      <c r="GJT153" s="89"/>
      <c r="GJU153" s="89"/>
      <c r="GJV153" s="89"/>
      <c r="GJW153" s="89"/>
      <c r="GJX153" s="89"/>
      <c r="GJY153" s="89"/>
      <c r="GJZ153" s="89"/>
      <c r="GKA153" s="89"/>
      <c r="GKB153" s="89"/>
      <c r="GKC153" s="89"/>
      <c r="GKD153" s="89"/>
      <c r="GKE153" s="89"/>
      <c r="GKF153" s="89"/>
      <c r="GKG153" s="89"/>
      <c r="GKH153" s="89"/>
      <c r="GKI153" s="89"/>
      <c r="GKJ153" s="89"/>
      <c r="GKK153" s="89"/>
      <c r="GKL153" s="89"/>
      <c r="GKM153" s="89"/>
      <c r="GKN153" s="89"/>
      <c r="GKO153" s="89"/>
      <c r="GKP153" s="89"/>
      <c r="GKQ153" s="89"/>
      <c r="GKR153" s="89"/>
      <c r="GKS153" s="89"/>
      <c r="GKT153" s="89"/>
      <c r="GKU153" s="89"/>
      <c r="GKV153" s="89"/>
      <c r="GKW153" s="89"/>
      <c r="GKX153" s="89"/>
      <c r="GKY153" s="89"/>
      <c r="GKZ153" s="89"/>
      <c r="GLA153" s="89"/>
      <c r="GLB153" s="89"/>
      <c r="GLC153" s="89"/>
      <c r="GLD153" s="89"/>
      <c r="GLE153" s="89"/>
      <c r="GLF153" s="89"/>
      <c r="GLG153" s="89"/>
      <c r="GLH153" s="89"/>
      <c r="GLI153" s="89"/>
      <c r="GLJ153" s="89"/>
      <c r="GLK153" s="89"/>
      <c r="GLL153" s="89"/>
      <c r="GLM153" s="89"/>
      <c r="GLN153" s="89"/>
      <c r="GLO153" s="89"/>
      <c r="GLP153" s="89"/>
      <c r="GLQ153" s="89"/>
      <c r="GLR153" s="89"/>
      <c r="GLS153" s="89"/>
      <c r="GLT153" s="89"/>
      <c r="GLU153" s="89"/>
      <c r="GLV153" s="89"/>
      <c r="GLW153" s="89"/>
      <c r="GLX153" s="89"/>
      <c r="GLY153" s="89"/>
      <c r="GLZ153" s="89"/>
      <c r="GMA153" s="89"/>
      <c r="GMB153" s="89"/>
      <c r="GMC153" s="89"/>
      <c r="GMD153" s="89"/>
      <c r="GME153" s="89"/>
      <c r="GMF153" s="89"/>
      <c r="GMG153" s="89"/>
      <c r="GMH153" s="89"/>
      <c r="GMI153" s="89"/>
      <c r="GMJ153" s="89"/>
      <c r="GMK153" s="89"/>
      <c r="GML153" s="89"/>
      <c r="GMM153" s="89"/>
      <c r="GMN153" s="89"/>
      <c r="GMO153" s="89"/>
      <c r="GMP153" s="89"/>
      <c r="GMQ153" s="89"/>
      <c r="GMR153" s="89"/>
      <c r="GMS153" s="89"/>
      <c r="GMT153" s="89"/>
      <c r="GMU153" s="89"/>
      <c r="GMV153" s="89"/>
      <c r="GMW153" s="89"/>
      <c r="GMX153" s="89"/>
      <c r="GMY153" s="89"/>
      <c r="GMZ153" s="89"/>
      <c r="GNA153" s="89"/>
      <c r="GNB153" s="89"/>
      <c r="GNC153" s="89"/>
      <c r="GND153" s="89"/>
      <c r="GNE153" s="89"/>
      <c r="GNF153" s="89"/>
      <c r="GNG153" s="89"/>
      <c r="GNH153" s="89"/>
      <c r="GNI153" s="89"/>
      <c r="GNJ153" s="89"/>
      <c r="GNK153" s="89"/>
      <c r="GNL153" s="89"/>
      <c r="GNM153" s="89"/>
      <c r="GNN153" s="89"/>
      <c r="GNO153" s="89"/>
      <c r="GNP153" s="89"/>
      <c r="GNQ153" s="89"/>
      <c r="GNR153" s="89"/>
      <c r="GNS153" s="89"/>
      <c r="GNT153" s="89"/>
      <c r="GNU153" s="89"/>
      <c r="GNV153" s="89"/>
      <c r="GNW153" s="89"/>
      <c r="GNX153" s="89"/>
      <c r="GNY153" s="89"/>
      <c r="GNZ153" s="89"/>
      <c r="GOA153" s="89"/>
      <c r="GOB153" s="89"/>
      <c r="GOC153" s="89"/>
      <c r="GOD153" s="89"/>
      <c r="GOE153" s="89"/>
      <c r="GOF153" s="89"/>
      <c r="GOG153" s="89"/>
      <c r="GOH153" s="89"/>
      <c r="GOI153" s="89"/>
      <c r="GOJ153" s="89"/>
      <c r="GOK153" s="89"/>
      <c r="GOL153" s="89"/>
      <c r="GOM153" s="89"/>
      <c r="GON153" s="89"/>
      <c r="GOO153" s="89"/>
      <c r="GOP153" s="89"/>
      <c r="GOQ153" s="89"/>
      <c r="GOR153" s="89"/>
      <c r="GOS153" s="89"/>
      <c r="GOT153" s="89"/>
      <c r="GOU153" s="89"/>
      <c r="GOV153" s="89"/>
      <c r="GOW153" s="89"/>
      <c r="GOX153" s="89"/>
      <c r="GOY153" s="89"/>
      <c r="GOZ153" s="89"/>
      <c r="GPA153" s="89"/>
      <c r="GPB153" s="89"/>
      <c r="GPC153" s="89"/>
      <c r="GPD153" s="89"/>
      <c r="GPE153" s="89"/>
      <c r="GPF153" s="89"/>
      <c r="GPG153" s="89"/>
      <c r="GPH153" s="89"/>
      <c r="GPI153" s="89"/>
      <c r="GPJ153" s="89"/>
      <c r="GPK153" s="89"/>
      <c r="GPL153" s="89"/>
      <c r="GPM153" s="89"/>
      <c r="GPN153" s="89"/>
      <c r="GPO153" s="89"/>
      <c r="GPP153" s="89"/>
      <c r="GPQ153" s="89"/>
      <c r="GPR153" s="89"/>
      <c r="GPS153" s="89"/>
      <c r="GPT153" s="89"/>
      <c r="GPU153" s="89"/>
      <c r="GPV153" s="89"/>
      <c r="GPW153" s="89"/>
      <c r="GPX153" s="89"/>
      <c r="GPY153" s="89"/>
      <c r="GPZ153" s="89"/>
      <c r="GQA153" s="89"/>
      <c r="GQB153" s="89"/>
      <c r="GQC153" s="89"/>
      <c r="GQD153" s="89"/>
      <c r="GQE153" s="89"/>
      <c r="GQF153" s="89"/>
      <c r="GQG153" s="89"/>
      <c r="GQH153" s="89"/>
      <c r="GQI153" s="89"/>
      <c r="GQJ153" s="89"/>
      <c r="GQK153" s="89"/>
      <c r="GQL153" s="89"/>
      <c r="GQM153" s="89"/>
      <c r="GQN153" s="89"/>
      <c r="GQO153" s="89"/>
      <c r="GQP153" s="89"/>
      <c r="GQQ153" s="89"/>
      <c r="GQR153" s="89"/>
      <c r="GQS153" s="89"/>
      <c r="GQT153" s="89"/>
      <c r="GQU153" s="89"/>
      <c r="GQV153" s="89"/>
      <c r="GQW153" s="89"/>
      <c r="GQX153" s="89"/>
      <c r="GQY153" s="89"/>
      <c r="GQZ153" s="89"/>
      <c r="GRA153" s="89"/>
      <c r="GRB153" s="89"/>
      <c r="GRC153" s="89"/>
      <c r="GRD153" s="89"/>
      <c r="GRE153" s="89"/>
      <c r="GRF153" s="89"/>
      <c r="GRG153" s="89"/>
      <c r="GRH153" s="89"/>
      <c r="GRI153" s="89"/>
      <c r="GRJ153" s="89"/>
      <c r="GRK153" s="89"/>
      <c r="GRL153" s="89"/>
      <c r="GRM153" s="89"/>
      <c r="GRN153" s="89"/>
      <c r="GRO153" s="89"/>
      <c r="GRP153" s="89"/>
      <c r="GRQ153" s="89"/>
      <c r="GRR153" s="89"/>
      <c r="GRS153" s="89"/>
      <c r="GRT153" s="89"/>
      <c r="GRU153" s="89"/>
      <c r="GRV153" s="89"/>
      <c r="GRW153" s="89"/>
      <c r="GRX153" s="89"/>
      <c r="GRY153" s="89"/>
      <c r="GRZ153" s="89"/>
      <c r="GSA153" s="89"/>
      <c r="GSB153" s="89"/>
      <c r="GSC153" s="89"/>
      <c r="GSD153" s="89"/>
      <c r="GSE153" s="89"/>
      <c r="GSF153" s="89"/>
      <c r="GSG153" s="89"/>
      <c r="GSH153" s="89"/>
      <c r="GSI153" s="89"/>
      <c r="GSJ153" s="89"/>
      <c r="GSK153" s="89"/>
      <c r="GSL153" s="89"/>
      <c r="GSM153" s="89"/>
      <c r="GSN153" s="89"/>
      <c r="GSO153" s="89"/>
      <c r="GSP153" s="89"/>
      <c r="GSQ153" s="89"/>
      <c r="GSR153" s="89"/>
      <c r="GSS153" s="89"/>
      <c r="GST153" s="89"/>
      <c r="GSU153" s="89"/>
      <c r="GSV153" s="89"/>
      <c r="GSW153" s="89"/>
      <c r="GSX153" s="89"/>
      <c r="GSY153" s="89"/>
      <c r="GSZ153" s="89"/>
      <c r="GTA153" s="89"/>
      <c r="GTB153" s="89"/>
      <c r="GTC153" s="89"/>
      <c r="GTD153" s="89"/>
      <c r="GTE153" s="89"/>
      <c r="GTF153" s="89"/>
      <c r="GTG153" s="89"/>
      <c r="GTH153" s="89"/>
      <c r="GTI153" s="89"/>
      <c r="GTJ153" s="89"/>
      <c r="GTK153" s="89"/>
      <c r="GTL153" s="89"/>
      <c r="GTM153" s="89"/>
      <c r="GTN153" s="89"/>
      <c r="GTO153" s="89"/>
      <c r="GTP153" s="89"/>
      <c r="GTQ153" s="89"/>
      <c r="GTR153" s="89"/>
      <c r="GTS153" s="89"/>
      <c r="GTT153" s="89"/>
      <c r="GTU153" s="89"/>
      <c r="GTV153" s="89"/>
      <c r="GTW153" s="89"/>
      <c r="GTX153" s="89"/>
      <c r="GTY153" s="89"/>
      <c r="GTZ153" s="89"/>
      <c r="GUA153" s="89"/>
      <c r="GUB153" s="89"/>
      <c r="GUC153" s="89"/>
      <c r="GUD153" s="89"/>
      <c r="GUE153" s="89"/>
      <c r="GUF153" s="89"/>
      <c r="GUG153" s="89"/>
      <c r="GUH153" s="89"/>
      <c r="GUI153" s="89"/>
      <c r="GUJ153" s="89"/>
      <c r="GUK153" s="89"/>
      <c r="GUL153" s="89"/>
      <c r="GUM153" s="89"/>
      <c r="GUN153" s="89"/>
      <c r="GUO153" s="89"/>
      <c r="GUP153" s="89"/>
      <c r="GUQ153" s="89"/>
      <c r="GUR153" s="89"/>
      <c r="GUS153" s="89"/>
      <c r="GUT153" s="89"/>
      <c r="GUU153" s="89"/>
      <c r="GUV153" s="89"/>
      <c r="GUW153" s="89"/>
      <c r="GUX153" s="89"/>
      <c r="GUY153" s="89"/>
      <c r="GUZ153" s="89"/>
      <c r="GVA153" s="89"/>
      <c r="GVB153" s="89"/>
      <c r="GVC153" s="89"/>
      <c r="GVD153" s="89"/>
      <c r="GVE153" s="89"/>
      <c r="GVF153" s="89"/>
      <c r="GVG153" s="89"/>
      <c r="GVH153" s="89"/>
      <c r="GVI153" s="89"/>
      <c r="GVJ153" s="89"/>
      <c r="GVK153" s="89"/>
      <c r="GVL153" s="89"/>
      <c r="GVM153" s="89"/>
      <c r="GVN153" s="89"/>
      <c r="GVO153" s="89"/>
      <c r="GVP153" s="89"/>
      <c r="GVQ153" s="89"/>
      <c r="GVR153" s="89"/>
      <c r="GVS153" s="89"/>
      <c r="GVT153" s="89"/>
      <c r="GVU153" s="89"/>
      <c r="GVV153" s="89"/>
      <c r="GVW153" s="89"/>
      <c r="GVX153" s="89"/>
      <c r="GVY153" s="89"/>
      <c r="GVZ153" s="89"/>
      <c r="GWA153" s="89"/>
      <c r="GWB153" s="89"/>
      <c r="GWC153" s="89"/>
      <c r="GWD153" s="89"/>
      <c r="GWE153" s="89"/>
      <c r="GWF153" s="89"/>
      <c r="GWG153" s="89"/>
      <c r="GWH153" s="89"/>
      <c r="GWI153" s="89"/>
      <c r="GWJ153" s="89"/>
      <c r="GWK153" s="89"/>
      <c r="GWL153" s="89"/>
      <c r="GWM153" s="89"/>
      <c r="GWN153" s="89"/>
      <c r="GWO153" s="89"/>
      <c r="GWP153" s="89"/>
      <c r="GWQ153" s="89"/>
      <c r="GWR153" s="89"/>
      <c r="GWS153" s="89"/>
      <c r="GWT153" s="89"/>
      <c r="GWU153" s="89"/>
      <c r="GWV153" s="89"/>
      <c r="GWW153" s="89"/>
      <c r="GWX153" s="89"/>
      <c r="GWY153" s="89"/>
      <c r="GWZ153" s="89"/>
      <c r="GXA153" s="89"/>
      <c r="GXB153" s="89"/>
      <c r="GXC153" s="89"/>
      <c r="GXD153" s="89"/>
      <c r="GXE153" s="89"/>
      <c r="GXF153" s="89"/>
      <c r="GXG153" s="89"/>
      <c r="GXH153" s="89"/>
      <c r="GXI153" s="89"/>
      <c r="GXJ153" s="89"/>
      <c r="GXK153" s="89"/>
      <c r="GXL153" s="89"/>
      <c r="GXM153" s="89"/>
      <c r="GXN153" s="89"/>
      <c r="GXO153" s="89"/>
      <c r="GXP153" s="89"/>
      <c r="GXQ153" s="89"/>
      <c r="GXR153" s="89"/>
      <c r="GXS153" s="89"/>
      <c r="GXT153" s="89"/>
      <c r="GXU153" s="89"/>
      <c r="GXV153" s="89"/>
      <c r="GXW153" s="89"/>
      <c r="GXX153" s="89"/>
      <c r="GXY153" s="89"/>
      <c r="GXZ153" s="89"/>
      <c r="GYA153" s="89"/>
      <c r="GYB153" s="89"/>
      <c r="GYC153" s="89"/>
      <c r="GYD153" s="89"/>
      <c r="GYE153" s="89"/>
      <c r="GYF153" s="89"/>
      <c r="GYG153" s="89"/>
      <c r="GYH153" s="89"/>
      <c r="GYI153" s="89"/>
      <c r="GYJ153" s="89"/>
      <c r="GYK153" s="89"/>
      <c r="GYL153" s="89"/>
      <c r="GYM153" s="89"/>
      <c r="GYN153" s="89"/>
      <c r="GYO153" s="89"/>
      <c r="GYP153" s="89"/>
      <c r="GYQ153" s="89"/>
      <c r="GYR153" s="89"/>
      <c r="GYS153" s="89"/>
      <c r="GYT153" s="89"/>
      <c r="GYU153" s="89"/>
      <c r="GYV153" s="89"/>
      <c r="GYW153" s="89"/>
      <c r="GYX153" s="89"/>
      <c r="GYY153" s="89"/>
      <c r="GYZ153" s="89"/>
      <c r="GZA153" s="89"/>
      <c r="GZB153" s="89"/>
      <c r="GZC153" s="89"/>
      <c r="GZD153" s="89"/>
      <c r="GZE153" s="89"/>
      <c r="GZF153" s="89"/>
      <c r="GZG153" s="89"/>
      <c r="GZH153" s="89"/>
      <c r="GZI153" s="89"/>
      <c r="GZJ153" s="89"/>
      <c r="GZK153" s="89"/>
      <c r="GZL153" s="89"/>
      <c r="GZM153" s="89"/>
      <c r="GZN153" s="89"/>
      <c r="GZO153" s="89"/>
      <c r="GZP153" s="89"/>
      <c r="GZQ153" s="89"/>
      <c r="GZR153" s="89"/>
      <c r="GZS153" s="89"/>
      <c r="GZT153" s="89"/>
      <c r="GZU153" s="89"/>
      <c r="GZV153" s="89"/>
      <c r="GZW153" s="89"/>
      <c r="GZX153" s="89"/>
      <c r="GZY153" s="89"/>
      <c r="GZZ153" s="89"/>
      <c r="HAA153" s="89"/>
      <c r="HAB153" s="89"/>
      <c r="HAC153" s="89"/>
      <c r="HAD153" s="89"/>
      <c r="HAE153" s="89"/>
      <c r="HAF153" s="89"/>
      <c r="HAG153" s="89"/>
      <c r="HAH153" s="89"/>
      <c r="HAI153" s="89"/>
      <c r="HAJ153" s="89"/>
      <c r="HAK153" s="89"/>
      <c r="HAL153" s="89"/>
      <c r="HAM153" s="89"/>
      <c r="HAN153" s="89"/>
      <c r="HAO153" s="89"/>
      <c r="HAP153" s="89"/>
      <c r="HAQ153" s="89"/>
      <c r="HAR153" s="89"/>
      <c r="HAS153" s="89"/>
      <c r="HAT153" s="89"/>
      <c r="HAU153" s="89"/>
      <c r="HAV153" s="89"/>
      <c r="HAW153" s="89"/>
      <c r="HAX153" s="89"/>
      <c r="HAY153" s="89"/>
      <c r="HAZ153" s="89"/>
      <c r="HBA153" s="89"/>
      <c r="HBB153" s="89"/>
      <c r="HBC153" s="89"/>
      <c r="HBD153" s="89"/>
      <c r="HBE153" s="89"/>
      <c r="HBF153" s="89"/>
      <c r="HBG153" s="89"/>
      <c r="HBH153" s="89"/>
      <c r="HBI153" s="89"/>
      <c r="HBJ153" s="89"/>
      <c r="HBK153" s="89"/>
      <c r="HBL153" s="89"/>
      <c r="HBM153" s="89"/>
      <c r="HBN153" s="89"/>
      <c r="HBO153" s="89"/>
      <c r="HBP153" s="89"/>
      <c r="HBQ153" s="89"/>
      <c r="HBR153" s="89"/>
      <c r="HBS153" s="89"/>
      <c r="HBT153" s="89"/>
      <c r="HBU153" s="89"/>
      <c r="HBV153" s="89"/>
      <c r="HBW153" s="89"/>
      <c r="HBX153" s="89"/>
      <c r="HBY153" s="89"/>
      <c r="HBZ153" s="89"/>
      <c r="HCA153" s="89"/>
      <c r="HCB153" s="89"/>
      <c r="HCC153" s="89"/>
      <c r="HCD153" s="89"/>
      <c r="HCE153" s="89"/>
      <c r="HCF153" s="89"/>
      <c r="HCG153" s="89"/>
      <c r="HCH153" s="89"/>
      <c r="HCI153" s="89"/>
      <c r="HCJ153" s="89"/>
      <c r="HCK153" s="89"/>
      <c r="HCL153" s="89"/>
      <c r="HCM153" s="89"/>
      <c r="HCN153" s="89"/>
      <c r="HCO153" s="89"/>
      <c r="HCP153" s="89"/>
      <c r="HCQ153" s="89"/>
      <c r="HCR153" s="89"/>
      <c r="HCS153" s="89"/>
      <c r="HCT153" s="89"/>
      <c r="HCU153" s="89"/>
      <c r="HCV153" s="89"/>
      <c r="HCW153" s="89"/>
      <c r="HCX153" s="89"/>
      <c r="HCY153" s="89"/>
      <c r="HCZ153" s="89"/>
      <c r="HDA153" s="89"/>
      <c r="HDB153" s="89"/>
      <c r="HDC153" s="89"/>
      <c r="HDD153" s="89"/>
      <c r="HDE153" s="89"/>
      <c r="HDF153" s="89"/>
      <c r="HDG153" s="89"/>
      <c r="HDH153" s="89"/>
      <c r="HDI153" s="89"/>
      <c r="HDJ153" s="89"/>
      <c r="HDK153" s="89"/>
      <c r="HDL153" s="89"/>
      <c r="HDM153" s="89"/>
      <c r="HDN153" s="89"/>
      <c r="HDO153" s="89"/>
      <c r="HDP153" s="89"/>
      <c r="HDQ153" s="89"/>
      <c r="HDR153" s="89"/>
      <c r="HDS153" s="89"/>
      <c r="HDT153" s="89"/>
      <c r="HDU153" s="89"/>
      <c r="HDV153" s="89"/>
      <c r="HDW153" s="89"/>
      <c r="HDX153" s="89"/>
      <c r="HDY153" s="89"/>
      <c r="HDZ153" s="89"/>
      <c r="HEA153" s="89"/>
      <c r="HEB153" s="89"/>
      <c r="HEC153" s="89"/>
      <c r="HED153" s="89"/>
      <c r="HEE153" s="89"/>
      <c r="HEF153" s="89"/>
      <c r="HEG153" s="89"/>
      <c r="HEH153" s="89"/>
      <c r="HEI153" s="89"/>
      <c r="HEJ153" s="89"/>
      <c r="HEK153" s="89"/>
      <c r="HEL153" s="89"/>
      <c r="HEM153" s="89"/>
      <c r="HEN153" s="89"/>
      <c r="HEO153" s="89"/>
      <c r="HEP153" s="89"/>
      <c r="HEQ153" s="89"/>
      <c r="HER153" s="89"/>
      <c r="HES153" s="89"/>
      <c r="HET153" s="89"/>
      <c r="HEU153" s="89"/>
      <c r="HEV153" s="89"/>
      <c r="HEW153" s="89"/>
      <c r="HEX153" s="89"/>
      <c r="HEY153" s="89"/>
      <c r="HEZ153" s="89"/>
      <c r="HFA153" s="89"/>
      <c r="HFB153" s="89"/>
      <c r="HFC153" s="89"/>
      <c r="HFD153" s="89"/>
      <c r="HFE153" s="89"/>
      <c r="HFF153" s="89"/>
      <c r="HFG153" s="89"/>
      <c r="HFH153" s="89"/>
      <c r="HFI153" s="89"/>
      <c r="HFJ153" s="89"/>
      <c r="HFK153" s="89"/>
      <c r="HFL153" s="89"/>
      <c r="HFM153" s="89"/>
      <c r="HFN153" s="89"/>
      <c r="HFO153" s="89"/>
      <c r="HFP153" s="89"/>
      <c r="HFQ153" s="89"/>
      <c r="HFR153" s="89"/>
      <c r="HFS153" s="89"/>
      <c r="HFT153" s="89"/>
      <c r="HFU153" s="89"/>
      <c r="HFV153" s="89"/>
      <c r="HFW153" s="89"/>
      <c r="HFX153" s="89"/>
      <c r="HFY153" s="89"/>
      <c r="HFZ153" s="89"/>
      <c r="HGA153" s="89"/>
      <c r="HGB153" s="89"/>
      <c r="HGC153" s="89"/>
      <c r="HGD153" s="89"/>
      <c r="HGE153" s="89"/>
      <c r="HGF153" s="89"/>
      <c r="HGG153" s="89"/>
      <c r="HGH153" s="89"/>
      <c r="HGI153" s="89"/>
      <c r="HGJ153" s="89"/>
      <c r="HGK153" s="89"/>
      <c r="HGL153" s="89"/>
      <c r="HGM153" s="89"/>
      <c r="HGN153" s="89"/>
      <c r="HGO153" s="89"/>
      <c r="HGP153" s="89"/>
      <c r="HGQ153" s="89"/>
      <c r="HGR153" s="89"/>
      <c r="HGS153" s="89"/>
      <c r="HGT153" s="89"/>
      <c r="HGU153" s="89"/>
      <c r="HGV153" s="89"/>
      <c r="HGW153" s="89"/>
      <c r="HGX153" s="89"/>
      <c r="HGY153" s="89"/>
      <c r="HGZ153" s="89"/>
      <c r="HHA153" s="89"/>
      <c r="HHB153" s="89"/>
      <c r="HHC153" s="89"/>
      <c r="HHD153" s="89"/>
      <c r="HHE153" s="89"/>
      <c r="HHF153" s="89"/>
      <c r="HHG153" s="89"/>
      <c r="HHH153" s="89"/>
      <c r="HHI153" s="89"/>
      <c r="HHJ153" s="89"/>
      <c r="HHK153" s="89"/>
      <c r="HHL153" s="89"/>
      <c r="HHM153" s="89"/>
      <c r="HHN153" s="89"/>
      <c r="HHO153" s="89"/>
      <c r="HHP153" s="89"/>
      <c r="HHQ153" s="89"/>
      <c r="HHR153" s="89"/>
      <c r="HHS153" s="89"/>
      <c r="HHT153" s="89"/>
      <c r="HHU153" s="89"/>
      <c r="HHV153" s="89"/>
      <c r="HHW153" s="89"/>
      <c r="HHX153" s="89"/>
      <c r="HHY153" s="89"/>
      <c r="HHZ153" s="89"/>
      <c r="HIA153" s="89"/>
      <c r="HIB153" s="89"/>
      <c r="HIC153" s="89"/>
      <c r="HID153" s="89"/>
      <c r="HIE153" s="89"/>
      <c r="HIF153" s="89"/>
      <c r="HIG153" s="89"/>
      <c r="HIH153" s="89"/>
      <c r="HII153" s="89"/>
      <c r="HIJ153" s="89"/>
      <c r="HIK153" s="89"/>
      <c r="HIL153" s="89"/>
      <c r="HIM153" s="89"/>
      <c r="HIN153" s="89"/>
      <c r="HIO153" s="89"/>
      <c r="HIP153" s="89"/>
      <c r="HIQ153" s="89"/>
      <c r="HIR153" s="89"/>
      <c r="HIS153" s="89"/>
      <c r="HIT153" s="89"/>
      <c r="HIU153" s="89"/>
      <c r="HIV153" s="89"/>
      <c r="HIW153" s="89"/>
      <c r="HIX153" s="89"/>
      <c r="HIY153" s="89"/>
      <c r="HIZ153" s="89"/>
      <c r="HJA153" s="89"/>
      <c r="HJB153" s="89"/>
      <c r="HJC153" s="89"/>
      <c r="HJD153" s="89"/>
      <c r="HJE153" s="89"/>
      <c r="HJF153" s="89"/>
      <c r="HJG153" s="89"/>
      <c r="HJH153" s="89"/>
      <c r="HJI153" s="89"/>
      <c r="HJJ153" s="89"/>
      <c r="HJK153" s="89"/>
      <c r="HJL153" s="89"/>
      <c r="HJM153" s="89"/>
      <c r="HJN153" s="89"/>
      <c r="HJO153" s="89"/>
      <c r="HJP153" s="89"/>
      <c r="HJQ153" s="89"/>
      <c r="HJR153" s="89"/>
      <c r="HJS153" s="89"/>
      <c r="HJT153" s="89"/>
      <c r="HJU153" s="89"/>
      <c r="HJV153" s="89"/>
      <c r="HJW153" s="89"/>
      <c r="HJX153" s="89"/>
      <c r="HJY153" s="89"/>
      <c r="HJZ153" s="89"/>
      <c r="HKA153" s="89"/>
      <c r="HKB153" s="89"/>
      <c r="HKC153" s="89"/>
      <c r="HKD153" s="89"/>
      <c r="HKE153" s="89"/>
      <c r="HKF153" s="89"/>
      <c r="HKG153" s="89"/>
      <c r="HKH153" s="89"/>
      <c r="HKI153" s="89"/>
      <c r="HKJ153" s="89"/>
      <c r="HKK153" s="89"/>
      <c r="HKL153" s="89"/>
      <c r="HKM153" s="89"/>
      <c r="HKN153" s="89"/>
      <c r="HKO153" s="89"/>
      <c r="HKP153" s="89"/>
      <c r="HKQ153" s="89"/>
      <c r="HKR153" s="89"/>
      <c r="HKS153" s="89"/>
      <c r="HKT153" s="89"/>
      <c r="HKU153" s="89"/>
      <c r="HKV153" s="89"/>
      <c r="HKW153" s="89"/>
      <c r="HKX153" s="89"/>
      <c r="HKY153" s="89"/>
      <c r="HKZ153" s="89"/>
      <c r="HLA153" s="89"/>
      <c r="HLB153" s="89"/>
      <c r="HLC153" s="89"/>
      <c r="HLD153" s="89"/>
      <c r="HLE153" s="89"/>
      <c r="HLF153" s="89"/>
      <c r="HLG153" s="89"/>
      <c r="HLH153" s="89"/>
      <c r="HLI153" s="89"/>
      <c r="HLJ153" s="89"/>
      <c r="HLK153" s="89"/>
      <c r="HLL153" s="89"/>
      <c r="HLM153" s="89"/>
      <c r="HLN153" s="89"/>
      <c r="HLO153" s="89"/>
      <c r="HLP153" s="89"/>
      <c r="HLQ153" s="89"/>
      <c r="HLR153" s="89"/>
      <c r="HLS153" s="89"/>
      <c r="HLT153" s="89"/>
      <c r="HLU153" s="89"/>
      <c r="HLV153" s="89"/>
      <c r="HLW153" s="89"/>
      <c r="HLX153" s="89"/>
      <c r="HLY153" s="89"/>
      <c r="HLZ153" s="89"/>
      <c r="HMA153" s="89"/>
      <c r="HMB153" s="89"/>
      <c r="HMC153" s="89"/>
      <c r="HMD153" s="89"/>
      <c r="HME153" s="89"/>
      <c r="HMF153" s="89"/>
      <c r="HMG153" s="89"/>
      <c r="HMH153" s="89"/>
      <c r="HMI153" s="89"/>
      <c r="HMJ153" s="89"/>
      <c r="HMK153" s="89"/>
      <c r="HML153" s="89"/>
      <c r="HMM153" s="89"/>
      <c r="HMN153" s="89"/>
      <c r="HMO153" s="89"/>
      <c r="HMP153" s="89"/>
      <c r="HMQ153" s="89"/>
      <c r="HMR153" s="89"/>
      <c r="HMS153" s="89"/>
      <c r="HMT153" s="89"/>
      <c r="HMU153" s="89"/>
      <c r="HMV153" s="89"/>
      <c r="HMW153" s="89"/>
      <c r="HMX153" s="89"/>
      <c r="HMY153" s="89"/>
      <c r="HMZ153" s="89"/>
      <c r="HNA153" s="89"/>
      <c r="HNB153" s="89"/>
      <c r="HNC153" s="89"/>
      <c r="HND153" s="89"/>
      <c r="HNE153" s="89"/>
      <c r="HNF153" s="89"/>
      <c r="HNG153" s="89"/>
      <c r="HNH153" s="89"/>
      <c r="HNI153" s="89"/>
      <c r="HNJ153" s="89"/>
      <c r="HNK153" s="89"/>
      <c r="HNL153" s="89"/>
      <c r="HNM153" s="89"/>
      <c r="HNN153" s="89"/>
      <c r="HNO153" s="89"/>
      <c r="HNP153" s="89"/>
      <c r="HNQ153" s="89"/>
      <c r="HNR153" s="89"/>
      <c r="HNS153" s="89"/>
      <c r="HNT153" s="89"/>
      <c r="HNU153" s="89"/>
      <c r="HNV153" s="89"/>
      <c r="HNW153" s="89"/>
      <c r="HNX153" s="89"/>
      <c r="HNY153" s="89"/>
      <c r="HNZ153" s="89"/>
      <c r="HOA153" s="89"/>
      <c r="HOB153" s="89"/>
      <c r="HOC153" s="89"/>
      <c r="HOD153" s="89"/>
      <c r="HOE153" s="89"/>
      <c r="HOF153" s="89"/>
      <c r="HOG153" s="89"/>
      <c r="HOH153" s="89"/>
      <c r="HOI153" s="89"/>
      <c r="HOJ153" s="89"/>
      <c r="HOK153" s="89"/>
      <c r="HOL153" s="89"/>
      <c r="HOM153" s="89"/>
      <c r="HON153" s="89"/>
      <c r="HOO153" s="89"/>
      <c r="HOP153" s="89"/>
      <c r="HOQ153" s="89"/>
      <c r="HOR153" s="89"/>
      <c r="HOS153" s="89"/>
      <c r="HOT153" s="89"/>
      <c r="HOU153" s="89"/>
      <c r="HOV153" s="89"/>
      <c r="HOW153" s="89"/>
      <c r="HOX153" s="89"/>
      <c r="HOY153" s="89"/>
      <c r="HOZ153" s="89"/>
      <c r="HPA153" s="89"/>
      <c r="HPB153" s="89"/>
      <c r="HPC153" s="89"/>
      <c r="HPD153" s="89"/>
      <c r="HPE153" s="89"/>
      <c r="HPF153" s="89"/>
      <c r="HPG153" s="89"/>
      <c r="HPH153" s="89"/>
      <c r="HPI153" s="89"/>
      <c r="HPJ153" s="89"/>
      <c r="HPK153" s="89"/>
      <c r="HPL153" s="89"/>
      <c r="HPM153" s="89"/>
      <c r="HPN153" s="89"/>
      <c r="HPO153" s="89"/>
      <c r="HPP153" s="89"/>
      <c r="HPQ153" s="89"/>
      <c r="HPR153" s="89"/>
      <c r="HPS153" s="89"/>
      <c r="HPT153" s="89"/>
      <c r="HPU153" s="89"/>
      <c r="HPV153" s="89"/>
      <c r="HPW153" s="89"/>
      <c r="HPX153" s="89"/>
      <c r="HPY153" s="89"/>
      <c r="HPZ153" s="89"/>
      <c r="HQA153" s="89"/>
      <c r="HQB153" s="89"/>
      <c r="HQC153" s="89"/>
      <c r="HQD153" s="89"/>
      <c r="HQE153" s="89"/>
      <c r="HQF153" s="89"/>
      <c r="HQG153" s="89"/>
      <c r="HQH153" s="89"/>
      <c r="HQI153" s="89"/>
      <c r="HQJ153" s="89"/>
      <c r="HQK153" s="89"/>
      <c r="HQL153" s="89"/>
      <c r="HQM153" s="89"/>
      <c r="HQN153" s="89"/>
      <c r="HQO153" s="89"/>
      <c r="HQP153" s="89"/>
      <c r="HQQ153" s="89"/>
      <c r="HQR153" s="89"/>
      <c r="HQS153" s="89"/>
      <c r="HQT153" s="89"/>
      <c r="HQU153" s="89"/>
      <c r="HQV153" s="89"/>
      <c r="HQW153" s="89"/>
      <c r="HQX153" s="89"/>
      <c r="HQY153" s="89"/>
      <c r="HQZ153" s="89"/>
      <c r="HRA153" s="89"/>
      <c r="HRB153" s="89"/>
      <c r="HRC153" s="89"/>
      <c r="HRD153" s="89"/>
      <c r="HRE153" s="89"/>
      <c r="HRF153" s="89"/>
      <c r="HRG153" s="89"/>
      <c r="HRH153" s="89"/>
      <c r="HRI153" s="89"/>
      <c r="HRJ153" s="89"/>
      <c r="HRK153" s="89"/>
      <c r="HRL153" s="89"/>
      <c r="HRM153" s="89"/>
      <c r="HRN153" s="89"/>
      <c r="HRO153" s="89"/>
      <c r="HRP153" s="89"/>
      <c r="HRQ153" s="89"/>
      <c r="HRR153" s="89"/>
      <c r="HRS153" s="89"/>
      <c r="HRT153" s="89"/>
      <c r="HRU153" s="89"/>
      <c r="HRV153" s="89"/>
      <c r="HRW153" s="89"/>
      <c r="HRX153" s="89"/>
      <c r="HRY153" s="89"/>
      <c r="HRZ153" s="89"/>
      <c r="HSA153" s="89"/>
      <c r="HSB153" s="89"/>
      <c r="HSC153" s="89"/>
      <c r="HSD153" s="89"/>
      <c r="HSE153" s="89"/>
      <c r="HSF153" s="89"/>
      <c r="HSG153" s="89"/>
      <c r="HSH153" s="89"/>
      <c r="HSI153" s="89"/>
      <c r="HSJ153" s="89"/>
      <c r="HSK153" s="89"/>
      <c r="HSL153" s="89"/>
      <c r="HSM153" s="89"/>
      <c r="HSN153" s="89"/>
      <c r="HSO153" s="89"/>
      <c r="HSP153" s="89"/>
      <c r="HSQ153" s="89"/>
      <c r="HSR153" s="89"/>
      <c r="HSS153" s="89"/>
      <c r="HST153" s="89"/>
      <c r="HSU153" s="89"/>
      <c r="HSV153" s="89"/>
      <c r="HSW153" s="89"/>
      <c r="HSX153" s="89"/>
      <c r="HSY153" s="89"/>
      <c r="HSZ153" s="89"/>
      <c r="HTA153" s="89"/>
      <c r="HTB153" s="89"/>
      <c r="HTC153" s="89"/>
      <c r="HTD153" s="89"/>
      <c r="HTE153" s="89"/>
      <c r="HTF153" s="89"/>
      <c r="HTG153" s="89"/>
      <c r="HTH153" s="89"/>
      <c r="HTI153" s="89"/>
      <c r="HTJ153" s="89"/>
      <c r="HTK153" s="89"/>
      <c r="HTL153" s="89"/>
      <c r="HTM153" s="89"/>
      <c r="HTN153" s="89"/>
      <c r="HTO153" s="89"/>
      <c r="HTP153" s="89"/>
      <c r="HTQ153" s="89"/>
      <c r="HTR153" s="89"/>
      <c r="HTS153" s="89"/>
      <c r="HTT153" s="89"/>
      <c r="HTU153" s="89"/>
      <c r="HTV153" s="89"/>
      <c r="HTW153" s="89"/>
      <c r="HTX153" s="89"/>
      <c r="HTY153" s="89"/>
      <c r="HTZ153" s="89"/>
      <c r="HUA153" s="89"/>
      <c r="HUB153" s="89"/>
      <c r="HUC153" s="89"/>
      <c r="HUD153" s="89"/>
      <c r="HUE153" s="89"/>
      <c r="HUF153" s="89"/>
      <c r="HUG153" s="89"/>
      <c r="HUH153" s="89"/>
      <c r="HUI153" s="89"/>
      <c r="HUJ153" s="89"/>
      <c r="HUK153" s="89"/>
      <c r="HUL153" s="89"/>
      <c r="HUM153" s="89"/>
      <c r="HUN153" s="89"/>
      <c r="HUO153" s="89"/>
      <c r="HUP153" s="89"/>
      <c r="HUQ153" s="89"/>
      <c r="HUR153" s="89"/>
      <c r="HUS153" s="89"/>
      <c r="HUT153" s="89"/>
      <c r="HUU153" s="89"/>
      <c r="HUV153" s="89"/>
      <c r="HUW153" s="89"/>
      <c r="HUX153" s="89"/>
      <c r="HUY153" s="89"/>
      <c r="HUZ153" s="89"/>
      <c r="HVA153" s="89"/>
      <c r="HVB153" s="89"/>
      <c r="HVC153" s="89"/>
      <c r="HVD153" s="89"/>
      <c r="HVE153" s="89"/>
      <c r="HVF153" s="89"/>
      <c r="HVG153" s="89"/>
      <c r="HVH153" s="89"/>
      <c r="HVI153" s="89"/>
      <c r="HVJ153" s="89"/>
      <c r="HVK153" s="89"/>
      <c r="HVL153" s="89"/>
      <c r="HVM153" s="89"/>
      <c r="HVN153" s="89"/>
      <c r="HVO153" s="89"/>
      <c r="HVP153" s="89"/>
      <c r="HVQ153" s="89"/>
      <c r="HVR153" s="89"/>
      <c r="HVS153" s="89"/>
      <c r="HVT153" s="89"/>
      <c r="HVU153" s="89"/>
      <c r="HVV153" s="89"/>
      <c r="HVW153" s="89"/>
      <c r="HVX153" s="89"/>
      <c r="HVY153" s="89"/>
      <c r="HVZ153" s="89"/>
      <c r="HWA153" s="89"/>
      <c r="HWB153" s="89"/>
      <c r="HWC153" s="89"/>
      <c r="HWD153" s="89"/>
      <c r="HWE153" s="89"/>
      <c r="HWF153" s="89"/>
      <c r="HWG153" s="89"/>
      <c r="HWH153" s="89"/>
      <c r="HWI153" s="89"/>
      <c r="HWJ153" s="89"/>
      <c r="HWK153" s="89"/>
      <c r="HWL153" s="89"/>
      <c r="HWM153" s="89"/>
      <c r="HWN153" s="89"/>
      <c r="HWO153" s="89"/>
      <c r="HWP153" s="89"/>
      <c r="HWQ153" s="89"/>
      <c r="HWR153" s="89"/>
      <c r="HWS153" s="89"/>
      <c r="HWT153" s="89"/>
      <c r="HWU153" s="89"/>
      <c r="HWV153" s="89"/>
      <c r="HWW153" s="89"/>
      <c r="HWX153" s="89"/>
      <c r="HWY153" s="89"/>
      <c r="HWZ153" s="89"/>
      <c r="HXA153" s="89"/>
      <c r="HXB153" s="89"/>
      <c r="HXC153" s="89"/>
      <c r="HXD153" s="89"/>
      <c r="HXE153" s="89"/>
      <c r="HXF153" s="89"/>
      <c r="HXG153" s="89"/>
      <c r="HXH153" s="89"/>
      <c r="HXI153" s="89"/>
      <c r="HXJ153" s="89"/>
      <c r="HXK153" s="89"/>
      <c r="HXL153" s="89"/>
      <c r="HXM153" s="89"/>
      <c r="HXN153" s="89"/>
      <c r="HXO153" s="89"/>
      <c r="HXP153" s="89"/>
      <c r="HXQ153" s="89"/>
      <c r="HXR153" s="89"/>
      <c r="HXS153" s="89"/>
      <c r="HXT153" s="89"/>
      <c r="HXU153" s="89"/>
      <c r="HXV153" s="89"/>
      <c r="HXW153" s="89"/>
      <c r="HXX153" s="89"/>
      <c r="HXY153" s="89"/>
      <c r="HXZ153" s="89"/>
      <c r="HYA153" s="89"/>
      <c r="HYB153" s="89"/>
      <c r="HYC153" s="89"/>
      <c r="HYD153" s="89"/>
      <c r="HYE153" s="89"/>
      <c r="HYF153" s="89"/>
      <c r="HYG153" s="89"/>
      <c r="HYH153" s="89"/>
      <c r="HYI153" s="89"/>
      <c r="HYJ153" s="89"/>
      <c r="HYK153" s="89"/>
      <c r="HYL153" s="89"/>
      <c r="HYM153" s="89"/>
      <c r="HYN153" s="89"/>
      <c r="HYO153" s="89"/>
      <c r="HYP153" s="89"/>
      <c r="HYQ153" s="89"/>
      <c r="HYR153" s="89"/>
      <c r="HYS153" s="89"/>
      <c r="HYT153" s="89"/>
      <c r="HYU153" s="89"/>
      <c r="HYV153" s="89"/>
      <c r="HYW153" s="89"/>
      <c r="HYX153" s="89"/>
      <c r="HYY153" s="89"/>
      <c r="HYZ153" s="89"/>
      <c r="HZA153" s="89"/>
      <c r="HZB153" s="89"/>
      <c r="HZC153" s="89"/>
      <c r="HZD153" s="89"/>
      <c r="HZE153" s="89"/>
      <c r="HZF153" s="89"/>
      <c r="HZG153" s="89"/>
      <c r="HZH153" s="89"/>
      <c r="HZI153" s="89"/>
      <c r="HZJ153" s="89"/>
      <c r="HZK153" s="89"/>
      <c r="HZL153" s="89"/>
      <c r="HZM153" s="89"/>
      <c r="HZN153" s="89"/>
      <c r="HZO153" s="89"/>
      <c r="HZP153" s="89"/>
      <c r="HZQ153" s="89"/>
      <c r="HZR153" s="89"/>
      <c r="HZS153" s="89"/>
      <c r="HZT153" s="89"/>
      <c r="HZU153" s="89"/>
      <c r="HZV153" s="89"/>
      <c r="HZW153" s="89"/>
      <c r="HZX153" s="89"/>
      <c r="HZY153" s="89"/>
      <c r="HZZ153" s="89"/>
      <c r="IAA153" s="89"/>
      <c r="IAB153" s="89"/>
      <c r="IAC153" s="89"/>
      <c r="IAD153" s="89"/>
      <c r="IAE153" s="89"/>
      <c r="IAF153" s="89"/>
      <c r="IAG153" s="89"/>
      <c r="IAH153" s="89"/>
      <c r="IAI153" s="89"/>
      <c r="IAJ153" s="89"/>
      <c r="IAK153" s="89"/>
      <c r="IAL153" s="89"/>
      <c r="IAM153" s="89"/>
      <c r="IAN153" s="89"/>
      <c r="IAO153" s="89"/>
      <c r="IAP153" s="89"/>
      <c r="IAQ153" s="89"/>
      <c r="IAR153" s="89"/>
      <c r="IAS153" s="89"/>
      <c r="IAT153" s="89"/>
      <c r="IAU153" s="89"/>
      <c r="IAV153" s="89"/>
      <c r="IAW153" s="89"/>
      <c r="IAX153" s="89"/>
      <c r="IAY153" s="89"/>
      <c r="IAZ153" s="89"/>
      <c r="IBA153" s="89"/>
      <c r="IBB153" s="89"/>
      <c r="IBC153" s="89"/>
      <c r="IBD153" s="89"/>
      <c r="IBE153" s="89"/>
      <c r="IBF153" s="89"/>
      <c r="IBG153" s="89"/>
      <c r="IBH153" s="89"/>
      <c r="IBI153" s="89"/>
      <c r="IBJ153" s="89"/>
      <c r="IBK153" s="89"/>
      <c r="IBL153" s="89"/>
      <c r="IBM153" s="89"/>
      <c r="IBN153" s="89"/>
      <c r="IBO153" s="89"/>
      <c r="IBP153" s="89"/>
      <c r="IBQ153" s="89"/>
      <c r="IBR153" s="89"/>
      <c r="IBS153" s="89"/>
      <c r="IBT153" s="89"/>
      <c r="IBU153" s="89"/>
      <c r="IBV153" s="89"/>
      <c r="IBW153" s="89"/>
      <c r="IBX153" s="89"/>
      <c r="IBY153" s="89"/>
      <c r="IBZ153" s="89"/>
      <c r="ICA153" s="89"/>
      <c r="ICB153" s="89"/>
      <c r="ICC153" s="89"/>
      <c r="ICD153" s="89"/>
      <c r="ICE153" s="89"/>
      <c r="ICF153" s="89"/>
      <c r="ICG153" s="89"/>
      <c r="ICH153" s="89"/>
      <c r="ICI153" s="89"/>
      <c r="ICJ153" s="89"/>
      <c r="ICK153" s="89"/>
      <c r="ICL153" s="89"/>
      <c r="ICM153" s="89"/>
      <c r="ICN153" s="89"/>
      <c r="ICO153" s="89"/>
      <c r="ICP153" s="89"/>
      <c r="ICQ153" s="89"/>
      <c r="ICR153" s="89"/>
      <c r="ICS153" s="89"/>
      <c r="ICT153" s="89"/>
      <c r="ICU153" s="89"/>
      <c r="ICV153" s="89"/>
      <c r="ICW153" s="89"/>
      <c r="ICX153" s="89"/>
      <c r="ICY153" s="89"/>
      <c r="ICZ153" s="89"/>
      <c r="IDA153" s="89"/>
      <c r="IDB153" s="89"/>
      <c r="IDC153" s="89"/>
      <c r="IDD153" s="89"/>
      <c r="IDE153" s="89"/>
      <c r="IDF153" s="89"/>
      <c r="IDG153" s="89"/>
      <c r="IDH153" s="89"/>
      <c r="IDI153" s="89"/>
      <c r="IDJ153" s="89"/>
      <c r="IDK153" s="89"/>
      <c r="IDL153" s="89"/>
      <c r="IDM153" s="89"/>
      <c r="IDN153" s="89"/>
      <c r="IDO153" s="89"/>
      <c r="IDP153" s="89"/>
      <c r="IDQ153" s="89"/>
      <c r="IDR153" s="89"/>
      <c r="IDS153" s="89"/>
      <c r="IDT153" s="89"/>
      <c r="IDU153" s="89"/>
      <c r="IDV153" s="89"/>
      <c r="IDW153" s="89"/>
      <c r="IDX153" s="89"/>
      <c r="IDY153" s="89"/>
      <c r="IDZ153" s="89"/>
      <c r="IEA153" s="89"/>
      <c r="IEB153" s="89"/>
      <c r="IEC153" s="89"/>
      <c r="IED153" s="89"/>
      <c r="IEE153" s="89"/>
      <c r="IEF153" s="89"/>
      <c r="IEG153" s="89"/>
      <c r="IEH153" s="89"/>
      <c r="IEI153" s="89"/>
      <c r="IEJ153" s="89"/>
      <c r="IEK153" s="89"/>
      <c r="IEL153" s="89"/>
      <c r="IEM153" s="89"/>
      <c r="IEN153" s="89"/>
      <c r="IEO153" s="89"/>
      <c r="IEP153" s="89"/>
      <c r="IEQ153" s="89"/>
      <c r="IER153" s="89"/>
      <c r="IES153" s="89"/>
      <c r="IET153" s="89"/>
      <c r="IEU153" s="89"/>
      <c r="IEV153" s="89"/>
      <c r="IEW153" s="89"/>
      <c r="IEX153" s="89"/>
      <c r="IEY153" s="89"/>
      <c r="IEZ153" s="89"/>
      <c r="IFA153" s="89"/>
      <c r="IFB153" s="89"/>
      <c r="IFC153" s="89"/>
      <c r="IFD153" s="89"/>
      <c r="IFE153" s="89"/>
      <c r="IFF153" s="89"/>
      <c r="IFG153" s="89"/>
      <c r="IFH153" s="89"/>
      <c r="IFI153" s="89"/>
      <c r="IFJ153" s="89"/>
      <c r="IFK153" s="89"/>
      <c r="IFL153" s="89"/>
      <c r="IFM153" s="89"/>
      <c r="IFN153" s="89"/>
      <c r="IFO153" s="89"/>
      <c r="IFP153" s="89"/>
      <c r="IFQ153" s="89"/>
      <c r="IFR153" s="89"/>
      <c r="IFS153" s="89"/>
      <c r="IFT153" s="89"/>
      <c r="IFU153" s="89"/>
      <c r="IFV153" s="89"/>
      <c r="IFW153" s="89"/>
      <c r="IFX153" s="89"/>
      <c r="IFY153" s="89"/>
      <c r="IFZ153" s="89"/>
      <c r="IGA153" s="89"/>
      <c r="IGB153" s="89"/>
      <c r="IGC153" s="89"/>
      <c r="IGD153" s="89"/>
      <c r="IGE153" s="89"/>
      <c r="IGF153" s="89"/>
      <c r="IGG153" s="89"/>
      <c r="IGH153" s="89"/>
      <c r="IGI153" s="89"/>
      <c r="IGJ153" s="89"/>
      <c r="IGK153" s="89"/>
      <c r="IGL153" s="89"/>
      <c r="IGM153" s="89"/>
      <c r="IGN153" s="89"/>
      <c r="IGO153" s="89"/>
      <c r="IGP153" s="89"/>
      <c r="IGQ153" s="89"/>
      <c r="IGR153" s="89"/>
      <c r="IGS153" s="89"/>
      <c r="IGT153" s="89"/>
      <c r="IGU153" s="89"/>
      <c r="IGV153" s="89"/>
      <c r="IGW153" s="89"/>
      <c r="IGX153" s="89"/>
      <c r="IGY153" s="89"/>
      <c r="IGZ153" s="89"/>
      <c r="IHA153" s="89"/>
      <c r="IHB153" s="89"/>
      <c r="IHC153" s="89"/>
      <c r="IHD153" s="89"/>
      <c r="IHE153" s="89"/>
      <c r="IHF153" s="89"/>
      <c r="IHG153" s="89"/>
      <c r="IHH153" s="89"/>
      <c r="IHI153" s="89"/>
      <c r="IHJ153" s="89"/>
      <c r="IHK153" s="89"/>
      <c r="IHL153" s="89"/>
      <c r="IHM153" s="89"/>
      <c r="IHN153" s="89"/>
      <c r="IHO153" s="89"/>
      <c r="IHP153" s="89"/>
      <c r="IHQ153" s="89"/>
      <c r="IHR153" s="89"/>
      <c r="IHS153" s="89"/>
      <c r="IHT153" s="89"/>
      <c r="IHU153" s="89"/>
      <c r="IHV153" s="89"/>
      <c r="IHW153" s="89"/>
      <c r="IHX153" s="89"/>
      <c r="IHY153" s="89"/>
      <c r="IHZ153" s="89"/>
      <c r="IIA153" s="89"/>
      <c r="IIB153" s="89"/>
      <c r="IIC153" s="89"/>
      <c r="IID153" s="89"/>
      <c r="IIE153" s="89"/>
      <c r="IIF153" s="89"/>
      <c r="IIG153" s="89"/>
      <c r="IIH153" s="89"/>
      <c r="III153" s="89"/>
      <c r="IIJ153" s="89"/>
      <c r="IIK153" s="89"/>
      <c r="IIL153" s="89"/>
      <c r="IIM153" s="89"/>
      <c r="IIN153" s="89"/>
      <c r="IIO153" s="89"/>
      <c r="IIP153" s="89"/>
      <c r="IIQ153" s="89"/>
      <c r="IIR153" s="89"/>
      <c r="IIS153" s="89"/>
      <c r="IIT153" s="89"/>
      <c r="IIU153" s="89"/>
      <c r="IIV153" s="89"/>
      <c r="IIW153" s="89"/>
      <c r="IIX153" s="89"/>
      <c r="IIY153" s="89"/>
      <c r="IIZ153" s="89"/>
      <c r="IJA153" s="89"/>
      <c r="IJB153" s="89"/>
      <c r="IJC153" s="89"/>
      <c r="IJD153" s="89"/>
      <c r="IJE153" s="89"/>
      <c r="IJF153" s="89"/>
      <c r="IJG153" s="89"/>
      <c r="IJH153" s="89"/>
      <c r="IJI153" s="89"/>
      <c r="IJJ153" s="89"/>
      <c r="IJK153" s="89"/>
      <c r="IJL153" s="89"/>
      <c r="IJM153" s="89"/>
      <c r="IJN153" s="89"/>
      <c r="IJO153" s="89"/>
      <c r="IJP153" s="89"/>
      <c r="IJQ153" s="89"/>
      <c r="IJR153" s="89"/>
      <c r="IJS153" s="89"/>
      <c r="IJT153" s="89"/>
      <c r="IJU153" s="89"/>
      <c r="IJV153" s="89"/>
      <c r="IJW153" s="89"/>
      <c r="IJX153" s="89"/>
      <c r="IJY153" s="89"/>
      <c r="IJZ153" s="89"/>
      <c r="IKA153" s="89"/>
      <c r="IKB153" s="89"/>
      <c r="IKC153" s="89"/>
      <c r="IKD153" s="89"/>
      <c r="IKE153" s="89"/>
      <c r="IKF153" s="89"/>
      <c r="IKG153" s="89"/>
      <c r="IKH153" s="89"/>
      <c r="IKI153" s="89"/>
      <c r="IKJ153" s="89"/>
      <c r="IKK153" s="89"/>
      <c r="IKL153" s="89"/>
      <c r="IKM153" s="89"/>
      <c r="IKN153" s="89"/>
      <c r="IKO153" s="89"/>
      <c r="IKP153" s="89"/>
      <c r="IKQ153" s="89"/>
      <c r="IKR153" s="89"/>
      <c r="IKS153" s="89"/>
      <c r="IKT153" s="89"/>
      <c r="IKU153" s="89"/>
      <c r="IKV153" s="89"/>
      <c r="IKW153" s="89"/>
      <c r="IKX153" s="89"/>
      <c r="IKY153" s="89"/>
      <c r="IKZ153" s="89"/>
      <c r="ILA153" s="89"/>
      <c r="ILB153" s="89"/>
      <c r="ILC153" s="89"/>
      <c r="ILD153" s="89"/>
      <c r="ILE153" s="89"/>
      <c r="ILF153" s="89"/>
      <c r="ILG153" s="89"/>
      <c r="ILH153" s="89"/>
      <c r="ILI153" s="89"/>
      <c r="ILJ153" s="89"/>
      <c r="ILK153" s="89"/>
      <c r="ILL153" s="89"/>
      <c r="ILM153" s="89"/>
      <c r="ILN153" s="89"/>
      <c r="ILO153" s="89"/>
      <c r="ILP153" s="89"/>
      <c r="ILQ153" s="89"/>
      <c r="ILR153" s="89"/>
      <c r="ILS153" s="89"/>
      <c r="ILT153" s="89"/>
      <c r="ILU153" s="89"/>
      <c r="ILV153" s="89"/>
      <c r="ILW153" s="89"/>
      <c r="ILX153" s="89"/>
      <c r="ILY153" s="89"/>
      <c r="ILZ153" s="89"/>
      <c r="IMA153" s="89"/>
      <c r="IMB153" s="89"/>
      <c r="IMC153" s="89"/>
      <c r="IMD153" s="89"/>
      <c r="IME153" s="89"/>
      <c r="IMF153" s="89"/>
      <c r="IMG153" s="89"/>
      <c r="IMH153" s="89"/>
      <c r="IMI153" s="89"/>
      <c r="IMJ153" s="89"/>
      <c r="IMK153" s="89"/>
      <c r="IML153" s="89"/>
      <c r="IMM153" s="89"/>
      <c r="IMN153" s="89"/>
      <c r="IMO153" s="89"/>
      <c r="IMP153" s="89"/>
      <c r="IMQ153" s="89"/>
      <c r="IMR153" s="89"/>
      <c r="IMS153" s="89"/>
      <c r="IMT153" s="89"/>
      <c r="IMU153" s="89"/>
      <c r="IMV153" s="89"/>
      <c r="IMW153" s="89"/>
      <c r="IMX153" s="89"/>
      <c r="IMY153" s="89"/>
      <c r="IMZ153" s="89"/>
      <c r="INA153" s="89"/>
      <c r="INB153" s="89"/>
      <c r="INC153" s="89"/>
      <c r="IND153" s="89"/>
      <c r="INE153" s="89"/>
      <c r="INF153" s="89"/>
      <c r="ING153" s="89"/>
      <c r="INH153" s="89"/>
      <c r="INI153" s="89"/>
      <c r="INJ153" s="89"/>
      <c r="INK153" s="89"/>
      <c r="INL153" s="89"/>
      <c r="INM153" s="89"/>
      <c r="INN153" s="89"/>
      <c r="INO153" s="89"/>
      <c r="INP153" s="89"/>
      <c r="INQ153" s="89"/>
      <c r="INR153" s="89"/>
      <c r="INS153" s="89"/>
      <c r="INT153" s="89"/>
      <c r="INU153" s="89"/>
      <c r="INV153" s="89"/>
      <c r="INW153" s="89"/>
      <c r="INX153" s="89"/>
      <c r="INY153" s="89"/>
      <c r="INZ153" s="89"/>
      <c r="IOA153" s="89"/>
      <c r="IOB153" s="89"/>
      <c r="IOC153" s="89"/>
      <c r="IOD153" s="89"/>
      <c r="IOE153" s="89"/>
      <c r="IOF153" s="89"/>
      <c r="IOG153" s="89"/>
      <c r="IOH153" s="89"/>
      <c r="IOI153" s="89"/>
      <c r="IOJ153" s="89"/>
      <c r="IOK153" s="89"/>
      <c r="IOL153" s="89"/>
      <c r="IOM153" s="89"/>
      <c r="ION153" s="89"/>
      <c r="IOO153" s="89"/>
      <c r="IOP153" s="89"/>
      <c r="IOQ153" s="89"/>
      <c r="IOR153" s="89"/>
      <c r="IOS153" s="89"/>
      <c r="IOT153" s="89"/>
      <c r="IOU153" s="89"/>
      <c r="IOV153" s="89"/>
      <c r="IOW153" s="89"/>
      <c r="IOX153" s="89"/>
      <c r="IOY153" s="89"/>
      <c r="IOZ153" s="89"/>
      <c r="IPA153" s="89"/>
      <c r="IPB153" s="89"/>
      <c r="IPC153" s="89"/>
      <c r="IPD153" s="89"/>
      <c r="IPE153" s="89"/>
      <c r="IPF153" s="89"/>
      <c r="IPG153" s="89"/>
      <c r="IPH153" s="89"/>
      <c r="IPI153" s="89"/>
      <c r="IPJ153" s="89"/>
      <c r="IPK153" s="89"/>
      <c r="IPL153" s="89"/>
      <c r="IPM153" s="89"/>
      <c r="IPN153" s="89"/>
      <c r="IPO153" s="89"/>
      <c r="IPP153" s="89"/>
      <c r="IPQ153" s="89"/>
      <c r="IPR153" s="89"/>
      <c r="IPS153" s="89"/>
      <c r="IPT153" s="89"/>
      <c r="IPU153" s="89"/>
      <c r="IPV153" s="89"/>
      <c r="IPW153" s="89"/>
      <c r="IPX153" s="89"/>
      <c r="IPY153" s="89"/>
      <c r="IPZ153" s="89"/>
      <c r="IQA153" s="89"/>
      <c r="IQB153" s="89"/>
      <c r="IQC153" s="89"/>
      <c r="IQD153" s="89"/>
      <c r="IQE153" s="89"/>
      <c r="IQF153" s="89"/>
      <c r="IQG153" s="89"/>
      <c r="IQH153" s="89"/>
      <c r="IQI153" s="89"/>
      <c r="IQJ153" s="89"/>
      <c r="IQK153" s="89"/>
      <c r="IQL153" s="89"/>
      <c r="IQM153" s="89"/>
      <c r="IQN153" s="89"/>
      <c r="IQO153" s="89"/>
      <c r="IQP153" s="89"/>
      <c r="IQQ153" s="89"/>
      <c r="IQR153" s="89"/>
      <c r="IQS153" s="89"/>
      <c r="IQT153" s="89"/>
      <c r="IQU153" s="89"/>
      <c r="IQV153" s="89"/>
      <c r="IQW153" s="89"/>
      <c r="IQX153" s="89"/>
      <c r="IQY153" s="89"/>
      <c r="IQZ153" s="89"/>
      <c r="IRA153" s="89"/>
      <c r="IRB153" s="89"/>
      <c r="IRC153" s="89"/>
      <c r="IRD153" s="89"/>
      <c r="IRE153" s="89"/>
      <c r="IRF153" s="89"/>
      <c r="IRG153" s="89"/>
      <c r="IRH153" s="89"/>
      <c r="IRI153" s="89"/>
      <c r="IRJ153" s="89"/>
      <c r="IRK153" s="89"/>
      <c r="IRL153" s="89"/>
      <c r="IRM153" s="89"/>
      <c r="IRN153" s="89"/>
      <c r="IRO153" s="89"/>
      <c r="IRP153" s="89"/>
      <c r="IRQ153" s="89"/>
      <c r="IRR153" s="89"/>
      <c r="IRS153" s="89"/>
      <c r="IRT153" s="89"/>
      <c r="IRU153" s="89"/>
      <c r="IRV153" s="89"/>
      <c r="IRW153" s="89"/>
      <c r="IRX153" s="89"/>
      <c r="IRY153" s="89"/>
      <c r="IRZ153" s="89"/>
      <c r="ISA153" s="89"/>
      <c r="ISB153" s="89"/>
      <c r="ISC153" s="89"/>
      <c r="ISD153" s="89"/>
      <c r="ISE153" s="89"/>
      <c r="ISF153" s="89"/>
      <c r="ISG153" s="89"/>
      <c r="ISH153" s="89"/>
      <c r="ISI153" s="89"/>
      <c r="ISJ153" s="89"/>
      <c r="ISK153" s="89"/>
      <c r="ISL153" s="89"/>
      <c r="ISM153" s="89"/>
      <c r="ISN153" s="89"/>
      <c r="ISO153" s="89"/>
      <c r="ISP153" s="89"/>
      <c r="ISQ153" s="89"/>
      <c r="ISR153" s="89"/>
      <c r="ISS153" s="89"/>
      <c r="IST153" s="89"/>
      <c r="ISU153" s="89"/>
      <c r="ISV153" s="89"/>
      <c r="ISW153" s="89"/>
      <c r="ISX153" s="89"/>
      <c r="ISY153" s="89"/>
      <c r="ISZ153" s="89"/>
      <c r="ITA153" s="89"/>
      <c r="ITB153" s="89"/>
      <c r="ITC153" s="89"/>
      <c r="ITD153" s="89"/>
      <c r="ITE153" s="89"/>
      <c r="ITF153" s="89"/>
      <c r="ITG153" s="89"/>
      <c r="ITH153" s="89"/>
      <c r="ITI153" s="89"/>
      <c r="ITJ153" s="89"/>
      <c r="ITK153" s="89"/>
      <c r="ITL153" s="89"/>
      <c r="ITM153" s="89"/>
      <c r="ITN153" s="89"/>
      <c r="ITO153" s="89"/>
      <c r="ITP153" s="89"/>
      <c r="ITQ153" s="89"/>
      <c r="ITR153" s="89"/>
      <c r="ITS153" s="89"/>
      <c r="ITT153" s="89"/>
      <c r="ITU153" s="89"/>
      <c r="ITV153" s="89"/>
      <c r="ITW153" s="89"/>
      <c r="ITX153" s="89"/>
      <c r="ITY153" s="89"/>
      <c r="ITZ153" s="89"/>
      <c r="IUA153" s="89"/>
      <c r="IUB153" s="89"/>
      <c r="IUC153" s="89"/>
      <c r="IUD153" s="89"/>
      <c r="IUE153" s="89"/>
      <c r="IUF153" s="89"/>
      <c r="IUG153" s="89"/>
      <c r="IUH153" s="89"/>
      <c r="IUI153" s="89"/>
      <c r="IUJ153" s="89"/>
      <c r="IUK153" s="89"/>
      <c r="IUL153" s="89"/>
      <c r="IUM153" s="89"/>
      <c r="IUN153" s="89"/>
      <c r="IUO153" s="89"/>
      <c r="IUP153" s="89"/>
      <c r="IUQ153" s="89"/>
      <c r="IUR153" s="89"/>
      <c r="IUS153" s="89"/>
      <c r="IUT153" s="89"/>
      <c r="IUU153" s="89"/>
      <c r="IUV153" s="89"/>
      <c r="IUW153" s="89"/>
      <c r="IUX153" s="89"/>
      <c r="IUY153" s="89"/>
      <c r="IUZ153" s="89"/>
      <c r="IVA153" s="89"/>
      <c r="IVB153" s="89"/>
      <c r="IVC153" s="89"/>
      <c r="IVD153" s="89"/>
      <c r="IVE153" s="89"/>
      <c r="IVF153" s="89"/>
      <c r="IVG153" s="89"/>
      <c r="IVH153" s="89"/>
      <c r="IVI153" s="89"/>
      <c r="IVJ153" s="89"/>
      <c r="IVK153" s="89"/>
      <c r="IVL153" s="89"/>
      <c r="IVM153" s="89"/>
      <c r="IVN153" s="89"/>
      <c r="IVO153" s="89"/>
      <c r="IVP153" s="89"/>
      <c r="IVQ153" s="89"/>
      <c r="IVR153" s="89"/>
      <c r="IVS153" s="89"/>
      <c r="IVT153" s="89"/>
      <c r="IVU153" s="89"/>
      <c r="IVV153" s="89"/>
      <c r="IVW153" s="89"/>
      <c r="IVX153" s="89"/>
      <c r="IVY153" s="89"/>
      <c r="IVZ153" s="89"/>
      <c r="IWA153" s="89"/>
      <c r="IWB153" s="89"/>
      <c r="IWC153" s="89"/>
      <c r="IWD153" s="89"/>
      <c r="IWE153" s="89"/>
      <c r="IWF153" s="89"/>
      <c r="IWG153" s="89"/>
      <c r="IWH153" s="89"/>
      <c r="IWI153" s="89"/>
      <c r="IWJ153" s="89"/>
      <c r="IWK153" s="89"/>
      <c r="IWL153" s="89"/>
      <c r="IWM153" s="89"/>
      <c r="IWN153" s="89"/>
      <c r="IWO153" s="89"/>
      <c r="IWP153" s="89"/>
      <c r="IWQ153" s="89"/>
      <c r="IWR153" s="89"/>
      <c r="IWS153" s="89"/>
      <c r="IWT153" s="89"/>
      <c r="IWU153" s="89"/>
      <c r="IWV153" s="89"/>
      <c r="IWW153" s="89"/>
      <c r="IWX153" s="89"/>
      <c r="IWY153" s="89"/>
      <c r="IWZ153" s="89"/>
      <c r="IXA153" s="89"/>
      <c r="IXB153" s="89"/>
      <c r="IXC153" s="89"/>
      <c r="IXD153" s="89"/>
      <c r="IXE153" s="89"/>
      <c r="IXF153" s="89"/>
      <c r="IXG153" s="89"/>
      <c r="IXH153" s="89"/>
      <c r="IXI153" s="89"/>
      <c r="IXJ153" s="89"/>
      <c r="IXK153" s="89"/>
      <c r="IXL153" s="89"/>
      <c r="IXM153" s="89"/>
      <c r="IXN153" s="89"/>
      <c r="IXO153" s="89"/>
      <c r="IXP153" s="89"/>
      <c r="IXQ153" s="89"/>
      <c r="IXR153" s="89"/>
      <c r="IXS153" s="89"/>
      <c r="IXT153" s="89"/>
      <c r="IXU153" s="89"/>
      <c r="IXV153" s="89"/>
      <c r="IXW153" s="89"/>
      <c r="IXX153" s="89"/>
      <c r="IXY153" s="89"/>
      <c r="IXZ153" s="89"/>
      <c r="IYA153" s="89"/>
      <c r="IYB153" s="89"/>
      <c r="IYC153" s="89"/>
      <c r="IYD153" s="89"/>
      <c r="IYE153" s="89"/>
      <c r="IYF153" s="89"/>
      <c r="IYG153" s="89"/>
      <c r="IYH153" s="89"/>
      <c r="IYI153" s="89"/>
      <c r="IYJ153" s="89"/>
      <c r="IYK153" s="89"/>
      <c r="IYL153" s="89"/>
      <c r="IYM153" s="89"/>
      <c r="IYN153" s="89"/>
      <c r="IYO153" s="89"/>
      <c r="IYP153" s="89"/>
      <c r="IYQ153" s="89"/>
      <c r="IYR153" s="89"/>
      <c r="IYS153" s="89"/>
      <c r="IYT153" s="89"/>
      <c r="IYU153" s="89"/>
      <c r="IYV153" s="89"/>
      <c r="IYW153" s="89"/>
      <c r="IYX153" s="89"/>
      <c r="IYY153" s="89"/>
      <c r="IYZ153" s="89"/>
      <c r="IZA153" s="89"/>
      <c r="IZB153" s="89"/>
      <c r="IZC153" s="89"/>
      <c r="IZD153" s="89"/>
      <c r="IZE153" s="89"/>
      <c r="IZF153" s="89"/>
      <c r="IZG153" s="89"/>
      <c r="IZH153" s="89"/>
      <c r="IZI153" s="89"/>
      <c r="IZJ153" s="89"/>
      <c r="IZK153" s="89"/>
      <c r="IZL153" s="89"/>
      <c r="IZM153" s="89"/>
      <c r="IZN153" s="89"/>
      <c r="IZO153" s="89"/>
      <c r="IZP153" s="89"/>
      <c r="IZQ153" s="89"/>
      <c r="IZR153" s="89"/>
      <c r="IZS153" s="89"/>
      <c r="IZT153" s="89"/>
      <c r="IZU153" s="89"/>
      <c r="IZV153" s="89"/>
      <c r="IZW153" s="89"/>
      <c r="IZX153" s="89"/>
      <c r="IZY153" s="89"/>
      <c r="IZZ153" s="89"/>
      <c r="JAA153" s="89"/>
      <c r="JAB153" s="89"/>
      <c r="JAC153" s="89"/>
      <c r="JAD153" s="89"/>
      <c r="JAE153" s="89"/>
      <c r="JAF153" s="89"/>
      <c r="JAG153" s="89"/>
      <c r="JAH153" s="89"/>
      <c r="JAI153" s="89"/>
      <c r="JAJ153" s="89"/>
      <c r="JAK153" s="89"/>
      <c r="JAL153" s="89"/>
      <c r="JAM153" s="89"/>
      <c r="JAN153" s="89"/>
      <c r="JAO153" s="89"/>
      <c r="JAP153" s="89"/>
      <c r="JAQ153" s="89"/>
      <c r="JAR153" s="89"/>
      <c r="JAS153" s="89"/>
      <c r="JAT153" s="89"/>
      <c r="JAU153" s="89"/>
      <c r="JAV153" s="89"/>
      <c r="JAW153" s="89"/>
      <c r="JAX153" s="89"/>
      <c r="JAY153" s="89"/>
      <c r="JAZ153" s="89"/>
      <c r="JBA153" s="89"/>
      <c r="JBB153" s="89"/>
      <c r="JBC153" s="89"/>
      <c r="JBD153" s="89"/>
      <c r="JBE153" s="89"/>
      <c r="JBF153" s="89"/>
      <c r="JBG153" s="89"/>
      <c r="JBH153" s="89"/>
      <c r="JBI153" s="89"/>
      <c r="JBJ153" s="89"/>
      <c r="JBK153" s="89"/>
      <c r="JBL153" s="89"/>
      <c r="JBM153" s="89"/>
      <c r="JBN153" s="89"/>
      <c r="JBO153" s="89"/>
      <c r="JBP153" s="89"/>
      <c r="JBQ153" s="89"/>
      <c r="JBR153" s="89"/>
      <c r="JBS153" s="89"/>
      <c r="JBT153" s="89"/>
      <c r="JBU153" s="89"/>
      <c r="JBV153" s="89"/>
      <c r="JBW153" s="89"/>
      <c r="JBX153" s="89"/>
      <c r="JBY153" s="89"/>
      <c r="JBZ153" s="89"/>
      <c r="JCA153" s="89"/>
      <c r="JCB153" s="89"/>
      <c r="JCC153" s="89"/>
      <c r="JCD153" s="89"/>
      <c r="JCE153" s="89"/>
      <c r="JCF153" s="89"/>
      <c r="JCG153" s="89"/>
      <c r="JCH153" s="89"/>
      <c r="JCI153" s="89"/>
      <c r="JCJ153" s="89"/>
      <c r="JCK153" s="89"/>
      <c r="JCL153" s="89"/>
      <c r="JCM153" s="89"/>
      <c r="JCN153" s="89"/>
      <c r="JCO153" s="89"/>
      <c r="JCP153" s="89"/>
      <c r="JCQ153" s="89"/>
      <c r="JCR153" s="89"/>
      <c r="JCS153" s="89"/>
      <c r="JCT153" s="89"/>
      <c r="JCU153" s="89"/>
      <c r="JCV153" s="89"/>
      <c r="JCW153" s="89"/>
      <c r="JCX153" s="89"/>
      <c r="JCY153" s="89"/>
      <c r="JCZ153" s="89"/>
      <c r="JDA153" s="89"/>
      <c r="JDB153" s="89"/>
      <c r="JDC153" s="89"/>
      <c r="JDD153" s="89"/>
      <c r="JDE153" s="89"/>
      <c r="JDF153" s="89"/>
      <c r="JDG153" s="89"/>
      <c r="JDH153" s="89"/>
      <c r="JDI153" s="89"/>
      <c r="JDJ153" s="89"/>
      <c r="JDK153" s="89"/>
      <c r="JDL153" s="89"/>
      <c r="JDM153" s="89"/>
      <c r="JDN153" s="89"/>
      <c r="JDO153" s="89"/>
      <c r="JDP153" s="89"/>
      <c r="JDQ153" s="89"/>
      <c r="JDR153" s="89"/>
      <c r="JDS153" s="89"/>
      <c r="JDT153" s="89"/>
      <c r="JDU153" s="89"/>
      <c r="JDV153" s="89"/>
      <c r="JDW153" s="89"/>
      <c r="JDX153" s="89"/>
      <c r="JDY153" s="89"/>
      <c r="JDZ153" s="89"/>
      <c r="JEA153" s="89"/>
      <c r="JEB153" s="89"/>
      <c r="JEC153" s="89"/>
      <c r="JED153" s="89"/>
      <c r="JEE153" s="89"/>
      <c r="JEF153" s="89"/>
      <c r="JEG153" s="89"/>
      <c r="JEH153" s="89"/>
      <c r="JEI153" s="89"/>
      <c r="JEJ153" s="89"/>
      <c r="JEK153" s="89"/>
      <c r="JEL153" s="89"/>
      <c r="JEM153" s="89"/>
      <c r="JEN153" s="89"/>
      <c r="JEO153" s="89"/>
      <c r="JEP153" s="89"/>
      <c r="JEQ153" s="89"/>
      <c r="JER153" s="89"/>
      <c r="JES153" s="89"/>
      <c r="JET153" s="89"/>
      <c r="JEU153" s="89"/>
      <c r="JEV153" s="89"/>
      <c r="JEW153" s="89"/>
      <c r="JEX153" s="89"/>
      <c r="JEY153" s="89"/>
      <c r="JEZ153" s="89"/>
      <c r="JFA153" s="89"/>
      <c r="JFB153" s="89"/>
      <c r="JFC153" s="89"/>
      <c r="JFD153" s="89"/>
      <c r="JFE153" s="89"/>
      <c r="JFF153" s="89"/>
      <c r="JFG153" s="89"/>
      <c r="JFH153" s="89"/>
      <c r="JFI153" s="89"/>
      <c r="JFJ153" s="89"/>
      <c r="JFK153" s="89"/>
      <c r="JFL153" s="89"/>
      <c r="JFM153" s="89"/>
      <c r="JFN153" s="89"/>
      <c r="JFO153" s="89"/>
      <c r="JFP153" s="89"/>
      <c r="JFQ153" s="89"/>
      <c r="JFR153" s="89"/>
      <c r="JFS153" s="89"/>
      <c r="JFT153" s="89"/>
      <c r="JFU153" s="89"/>
      <c r="JFV153" s="89"/>
      <c r="JFW153" s="89"/>
      <c r="JFX153" s="89"/>
      <c r="JFY153" s="89"/>
      <c r="JFZ153" s="89"/>
      <c r="JGA153" s="89"/>
      <c r="JGB153" s="89"/>
      <c r="JGC153" s="89"/>
      <c r="JGD153" s="89"/>
      <c r="JGE153" s="89"/>
      <c r="JGF153" s="89"/>
      <c r="JGG153" s="89"/>
      <c r="JGH153" s="89"/>
      <c r="JGI153" s="89"/>
      <c r="JGJ153" s="89"/>
      <c r="JGK153" s="89"/>
      <c r="JGL153" s="89"/>
      <c r="JGM153" s="89"/>
      <c r="JGN153" s="89"/>
      <c r="JGO153" s="89"/>
      <c r="JGP153" s="89"/>
      <c r="JGQ153" s="89"/>
      <c r="JGR153" s="89"/>
      <c r="JGS153" s="89"/>
      <c r="JGT153" s="89"/>
      <c r="JGU153" s="89"/>
      <c r="JGV153" s="89"/>
      <c r="JGW153" s="89"/>
      <c r="JGX153" s="89"/>
      <c r="JGY153" s="89"/>
      <c r="JGZ153" s="89"/>
      <c r="JHA153" s="89"/>
      <c r="JHB153" s="89"/>
      <c r="JHC153" s="89"/>
      <c r="JHD153" s="89"/>
      <c r="JHE153" s="89"/>
      <c r="JHF153" s="89"/>
      <c r="JHG153" s="89"/>
      <c r="JHH153" s="89"/>
      <c r="JHI153" s="89"/>
      <c r="JHJ153" s="89"/>
      <c r="JHK153" s="89"/>
      <c r="JHL153" s="89"/>
      <c r="JHM153" s="89"/>
      <c r="JHN153" s="89"/>
      <c r="JHO153" s="89"/>
      <c r="JHP153" s="89"/>
      <c r="JHQ153" s="89"/>
      <c r="JHR153" s="89"/>
      <c r="JHS153" s="89"/>
      <c r="JHT153" s="89"/>
      <c r="JHU153" s="89"/>
      <c r="JHV153" s="89"/>
      <c r="JHW153" s="89"/>
      <c r="JHX153" s="89"/>
      <c r="JHY153" s="89"/>
      <c r="JHZ153" s="89"/>
      <c r="JIA153" s="89"/>
      <c r="JIB153" s="89"/>
      <c r="JIC153" s="89"/>
      <c r="JID153" s="89"/>
      <c r="JIE153" s="89"/>
      <c r="JIF153" s="89"/>
      <c r="JIG153" s="89"/>
      <c r="JIH153" s="89"/>
      <c r="JII153" s="89"/>
      <c r="JIJ153" s="89"/>
      <c r="JIK153" s="89"/>
      <c r="JIL153" s="89"/>
      <c r="JIM153" s="89"/>
      <c r="JIN153" s="89"/>
      <c r="JIO153" s="89"/>
      <c r="JIP153" s="89"/>
      <c r="JIQ153" s="89"/>
      <c r="JIR153" s="89"/>
      <c r="JIS153" s="89"/>
      <c r="JIT153" s="89"/>
      <c r="JIU153" s="89"/>
      <c r="JIV153" s="89"/>
      <c r="JIW153" s="89"/>
      <c r="JIX153" s="89"/>
      <c r="JIY153" s="89"/>
      <c r="JIZ153" s="89"/>
      <c r="JJA153" s="89"/>
      <c r="JJB153" s="89"/>
      <c r="JJC153" s="89"/>
      <c r="JJD153" s="89"/>
      <c r="JJE153" s="89"/>
      <c r="JJF153" s="89"/>
      <c r="JJG153" s="89"/>
      <c r="JJH153" s="89"/>
      <c r="JJI153" s="89"/>
      <c r="JJJ153" s="89"/>
      <c r="JJK153" s="89"/>
      <c r="JJL153" s="89"/>
      <c r="JJM153" s="89"/>
      <c r="JJN153" s="89"/>
      <c r="JJO153" s="89"/>
      <c r="JJP153" s="89"/>
      <c r="JJQ153" s="89"/>
      <c r="JJR153" s="89"/>
      <c r="JJS153" s="89"/>
      <c r="JJT153" s="89"/>
      <c r="JJU153" s="89"/>
      <c r="JJV153" s="89"/>
      <c r="JJW153" s="89"/>
      <c r="JJX153" s="89"/>
      <c r="JJY153" s="89"/>
      <c r="JJZ153" s="89"/>
      <c r="JKA153" s="89"/>
      <c r="JKB153" s="89"/>
      <c r="JKC153" s="89"/>
      <c r="JKD153" s="89"/>
      <c r="JKE153" s="89"/>
      <c r="JKF153" s="89"/>
      <c r="JKG153" s="89"/>
      <c r="JKH153" s="89"/>
      <c r="JKI153" s="89"/>
      <c r="JKJ153" s="89"/>
      <c r="JKK153" s="89"/>
      <c r="JKL153" s="89"/>
      <c r="JKM153" s="89"/>
      <c r="JKN153" s="89"/>
      <c r="JKO153" s="89"/>
      <c r="JKP153" s="89"/>
      <c r="JKQ153" s="89"/>
      <c r="JKR153" s="89"/>
      <c r="JKS153" s="89"/>
      <c r="JKT153" s="89"/>
      <c r="JKU153" s="89"/>
      <c r="JKV153" s="89"/>
      <c r="JKW153" s="89"/>
      <c r="JKX153" s="89"/>
      <c r="JKY153" s="89"/>
      <c r="JKZ153" s="89"/>
      <c r="JLA153" s="89"/>
      <c r="JLB153" s="89"/>
      <c r="JLC153" s="89"/>
      <c r="JLD153" s="89"/>
      <c r="JLE153" s="89"/>
      <c r="JLF153" s="89"/>
      <c r="JLG153" s="89"/>
      <c r="JLH153" s="89"/>
      <c r="JLI153" s="89"/>
      <c r="JLJ153" s="89"/>
      <c r="JLK153" s="89"/>
      <c r="JLL153" s="89"/>
      <c r="JLM153" s="89"/>
      <c r="JLN153" s="89"/>
      <c r="JLO153" s="89"/>
      <c r="JLP153" s="89"/>
      <c r="JLQ153" s="89"/>
      <c r="JLR153" s="89"/>
      <c r="JLS153" s="89"/>
      <c r="JLT153" s="89"/>
      <c r="JLU153" s="89"/>
      <c r="JLV153" s="89"/>
      <c r="JLW153" s="89"/>
      <c r="JLX153" s="89"/>
      <c r="JLY153" s="89"/>
      <c r="JLZ153" s="89"/>
      <c r="JMA153" s="89"/>
      <c r="JMB153" s="89"/>
      <c r="JMC153" s="89"/>
      <c r="JMD153" s="89"/>
      <c r="JME153" s="89"/>
      <c r="JMF153" s="89"/>
      <c r="JMG153" s="89"/>
      <c r="JMH153" s="89"/>
      <c r="JMI153" s="89"/>
      <c r="JMJ153" s="89"/>
      <c r="JMK153" s="89"/>
      <c r="JML153" s="89"/>
      <c r="JMM153" s="89"/>
      <c r="JMN153" s="89"/>
      <c r="JMO153" s="89"/>
      <c r="JMP153" s="89"/>
      <c r="JMQ153" s="89"/>
      <c r="JMR153" s="89"/>
      <c r="JMS153" s="89"/>
      <c r="JMT153" s="89"/>
      <c r="JMU153" s="89"/>
      <c r="JMV153" s="89"/>
      <c r="JMW153" s="89"/>
      <c r="JMX153" s="89"/>
      <c r="JMY153" s="89"/>
      <c r="JMZ153" s="89"/>
      <c r="JNA153" s="89"/>
      <c r="JNB153" s="89"/>
      <c r="JNC153" s="89"/>
      <c r="JND153" s="89"/>
      <c r="JNE153" s="89"/>
      <c r="JNF153" s="89"/>
      <c r="JNG153" s="89"/>
      <c r="JNH153" s="89"/>
      <c r="JNI153" s="89"/>
      <c r="JNJ153" s="89"/>
      <c r="JNK153" s="89"/>
      <c r="JNL153" s="89"/>
      <c r="JNM153" s="89"/>
      <c r="JNN153" s="89"/>
      <c r="JNO153" s="89"/>
      <c r="JNP153" s="89"/>
      <c r="JNQ153" s="89"/>
      <c r="JNR153" s="89"/>
      <c r="JNS153" s="89"/>
      <c r="JNT153" s="89"/>
      <c r="JNU153" s="89"/>
      <c r="JNV153" s="89"/>
      <c r="JNW153" s="89"/>
      <c r="JNX153" s="89"/>
      <c r="JNY153" s="89"/>
      <c r="JNZ153" s="89"/>
      <c r="JOA153" s="89"/>
      <c r="JOB153" s="89"/>
      <c r="JOC153" s="89"/>
      <c r="JOD153" s="89"/>
      <c r="JOE153" s="89"/>
      <c r="JOF153" s="89"/>
      <c r="JOG153" s="89"/>
      <c r="JOH153" s="89"/>
      <c r="JOI153" s="89"/>
      <c r="JOJ153" s="89"/>
      <c r="JOK153" s="89"/>
      <c r="JOL153" s="89"/>
      <c r="JOM153" s="89"/>
      <c r="JON153" s="89"/>
      <c r="JOO153" s="89"/>
      <c r="JOP153" s="89"/>
      <c r="JOQ153" s="89"/>
      <c r="JOR153" s="89"/>
      <c r="JOS153" s="89"/>
      <c r="JOT153" s="89"/>
      <c r="JOU153" s="89"/>
      <c r="JOV153" s="89"/>
      <c r="JOW153" s="89"/>
      <c r="JOX153" s="89"/>
      <c r="JOY153" s="89"/>
      <c r="JOZ153" s="89"/>
      <c r="JPA153" s="89"/>
      <c r="JPB153" s="89"/>
      <c r="JPC153" s="89"/>
      <c r="JPD153" s="89"/>
      <c r="JPE153" s="89"/>
      <c r="JPF153" s="89"/>
      <c r="JPG153" s="89"/>
      <c r="JPH153" s="89"/>
      <c r="JPI153" s="89"/>
      <c r="JPJ153" s="89"/>
      <c r="JPK153" s="89"/>
      <c r="JPL153" s="89"/>
      <c r="JPM153" s="89"/>
      <c r="JPN153" s="89"/>
      <c r="JPO153" s="89"/>
      <c r="JPP153" s="89"/>
      <c r="JPQ153" s="89"/>
      <c r="JPR153" s="89"/>
      <c r="JPS153" s="89"/>
      <c r="JPT153" s="89"/>
      <c r="JPU153" s="89"/>
      <c r="JPV153" s="89"/>
      <c r="JPW153" s="89"/>
      <c r="JPX153" s="89"/>
      <c r="JPY153" s="89"/>
      <c r="JPZ153" s="89"/>
      <c r="JQA153" s="89"/>
      <c r="JQB153" s="89"/>
      <c r="JQC153" s="89"/>
      <c r="JQD153" s="89"/>
      <c r="JQE153" s="89"/>
      <c r="JQF153" s="89"/>
      <c r="JQG153" s="89"/>
      <c r="JQH153" s="89"/>
      <c r="JQI153" s="89"/>
      <c r="JQJ153" s="89"/>
      <c r="JQK153" s="89"/>
      <c r="JQL153" s="89"/>
      <c r="JQM153" s="89"/>
      <c r="JQN153" s="89"/>
      <c r="JQO153" s="89"/>
      <c r="JQP153" s="89"/>
      <c r="JQQ153" s="89"/>
      <c r="JQR153" s="89"/>
      <c r="JQS153" s="89"/>
      <c r="JQT153" s="89"/>
      <c r="JQU153" s="89"/>
      <c r="JQV153" s="89"/>
      <c r="JQW153" s="89"/>
      <c r="JQX153" s="89"/>
      <c r="JQY153" s="89"/>
      <c r="JQZ153" s="89"/>
      <c r="JRA153" s="89"/>
      <c r="JRB153" s="89"/>
      <c r="JRC153" s="89"/>
      <c r="JRD153" s="89"/>
      <c r="JRE153" s="89"/>
      <c r="JRF153" s="89"/>
      <c r="JRG153" s="89"/>
      <c r="JRH153" s="89"/>
      <c r="JRI153" s="89"/>
      <c r="JRJ153" s="89"/>
      <c r="JRK153" s="89"/>
      <c r="JRL153" s="89"/>
      <c r="JRM153" s="89"/>
      <c r="JRN153" s="89"/>
      <c r="JRO153" s="89"/>
      <c r="JRP153" s="89"/>
      <c r="JRQ153" s="89"/>
      <c r="JRR153" s="89"/>
      <c r="JRS153" s="89"/>
      <c r="JRT153" s="89"/>
      <c r="JRU153" s="89"/>
      <c r="JRV153" s="89"/>
      <c r="JRW153" s="89"/>
      <c r="JRX153" s="89"/>
      <c r="JRY153" s="89"/>
      <c r="JRZ153" s="89"/>
      <c r="JSA153" s="89"/>
      <c r="JSB153" s="89"/>
      <c r="JSC153" s="89"/>
      <c r="JSD153" s="89"/>
      <c r="JSE153" s="89"/>
      <c r="JSF153" s="89"/>
      <c r="JSG153" s="89"/>
      <c r="JSH153" s="89"/>
      <c r="JSI153" s="89"/>
      <c r="JSJ153" s="89"/>
      <c r="JSK153" s="89"/>
      <c r="JSL153" s="89"/>
      <c r="JSM153" s="89"/>
      <c r="JSN153" s="89"/>
      <c r="JSO153" s="89"/>
      <c r="JSP153" s="89"/>
      <c r="JSQ153" s="89"/>
      <c r="JSR153" s="89"/>
      <c r="JSS153" s="89"/>
      <c r="JST153" s="89"/>
      <c r="JSU153" s="89"/>
      <c r="JSV153" s="89"/>
      <c r="JSW153" s="89"/>
      <c r="JSX153" s="89"/>
      <c r="JSY153" s="89"/>
      <c r="JSZ153" s="89"/>
      <c r="JTA153" s="89"/>
      <c r="JTB153" s="89"/>
      <c r="JTC153" s="89"/>
      <c r="JTD153" s="89"/>
      <c r="JTE153" s="89"/>
      <c r="JTF153" s="89"/>
      <c r="JTG153" s="89"/>
      <c r="JTH153" s="89"/>
      <c r="JTI153" s="89"/>
      <c r="JTJ153" s="89"/>
      <c r="JTK153" s="89"/>
      <c r="JTL153" s="89"/>
      <c r="JTM153" s="89"/>
      <c r="JTN153" s="89"/>
      <c r="JTO153" s="89"/>
      <c r="JTP153" s="89"/>
      <c r="JTQ153" s="89"/>
      <c r="JTR153" s="89"/>
      <c r="JTS153" s="89"/>
      <c r="JTT153" s="89"/>
      <c r="JTU153" s="89"/>
      <c r="JTV153" s="89"/>
      <c r="JTW153" s="89"/>
      <c r="JTX153" s="89"/>
      <c r="JTY153" s="89"/>
      <c r="JTZ153" s="89"/>
      <c r="JUA153" s="89"/>
      <c r="JUB153" s="89"/>
      <c r="JUC153" s="89"/>
      <c r="JUD153" s="89"/>
      <c r="JUE153" s="89"/>
      <c r="JUF153" s="89"/>
      <c r="JUG153" s="89"/>
      <c r="JUH153" s="89"/>
      <c r="JUI153" s="89"/>
      <c r="JUJ153" s="89"/>
      <c r="JUK153" s="89"/>
      <c r="JUL153" s="89"/>
      <c r="JUM153" s="89"/>
      <c r="JUN153" s="89"/>
      <c r="JUO153" s="89"/>
      <c r="JUP153" s="89"/>
      <c r="JUQ153" s="89"/>
      <c r="JUR153" s="89"/>
      <c r="JUS153" s="89"/>
      <c r="JUT153" s="89"/>
      <c r="JUU153" s="89"/>
      <c r="JUV153" s="89"/>
      <c r="JUW153" s="89"/>
      <c r="JUX153" s="89"/>
      <c r="JUY153" s="89"/>
      <c r="JUZ153" s="89"/>
      <c r="JVA153" s="89"/>
      <c r="JVB153" s="89"/>
      <c r="JVC153" s="89"/>
      <c r="JVD153" s="89"/>
      <c r="JVE153" s="89"/>
      <c r="JVF153" s="89"/>
      <c r="JVG153" s="89"/>
      <c r="JVH153" s="89"/>
      <c r="JVI153" s="89"/>
      <c r="JVJ153" s="89"/>
      <c r="JVK153" s="89"/>
      <c r="JVL153" s="89"/>
      <c r="JVM153" s="89"/>
      <c r="JVN153" s="89"/>
      <c r="JVO153" s="89"/>
      <c r="JVP153" s="89"/>
      <c r="JVQ153" s="89"/>
      <c r="JVR153" s="89"/>
      <c r="JVS153" s="89"/>
      <c r="JVT153" s="89"/>
      <c r="JVU153" s="89"/>
      <c r="JVV153" s="89"/>
      <c r="JVW153" s="89"/>
      <c r="JVX153" s="89"/>
      <c r="JVY153" s="89"/>
      <c r="JVZ153" s="89"/>
      <c r="JWA153" s="89"/>
      <c r="JWB153" s="89"/>
      <c r="JWC153" s="89"/>
      <c r="JWD153" s="89"/>
      <c r="JWE153" s="89"/>
      <c r="JWF153" s="89"/>
      <c r="JWG153" s="89"/>
      <c r="JWH153" s="89"/>
      <c r="JWI153" s="89"/>
      <c r="JWJ153" s="89"/>
      <c r="JWK153" s="89"/>
      <c r="JWL153" s="89"/>
      <c r="JWM153" s="89"/>
      <c r="JWN153" s="89"/>
      <c r="JWO153" s="89"/>
      <c r="JWP153" s="89"/>
      <c r="JWQ153" s="89"/>
      <c r="JWR153" s="89"/>
      <c r="JWS153" s="89"/>
      <c r="JWT153" s="89"/>
      <c r="JWU153" s="89"/>
      <c r="JWV153" s="89"/>
      <c r="JWW153" s="89"/>
      <c r="JWX153" s="89"/>
      <c r="JWY153" s="89"/>
      <c r="JWZ153" s="89"/>
      <c r="JXA153" s="89"/>
      <c r="JXB153" s="89"/>
      <c r="JXC153" s="89"/>
      <c r="JXD153" s="89"/>
      <c r="JXE153" s="89"/>
      <c r="JXF153" s="89"/>
      <c r="JXG153" s="89"/>
      <c r="JXH153" s="89"/>
      <c r="JXI153" s="89"/>
      <c r="JXJ153" s="89"/>
      <c r="JXK153" s="89"/>
      <c r="JXL153" s="89"/>
      <c r="JXM153" s="89"/>
      <c r="JXN153" s="89"/>
      <c r="JXO153" s="89"/>
      <c r="JXP153" s="89"/>
      <c r="JXQ153" s="89"/>
      <c r="JXR153" s="89"/>
      <c r="JXS153" s="89"/>
      <c r="JXT153" s="89"/>
      <c r="JXU153" s="89"/>
      <c r="JXV153" s="89"/>
      <c r="JXW153" s="89"/>
      <c r="JXX153" s="89"/>
      <c r="JXY153" s="89"/>
      <c r="JXZ153" s="89"/>
      <c r="JYA153" s="89"/>
      <c r="JYB153" s="89"/>
      <c r="JYC153" s="89"/>
      <c r="JYD153" s="89"/>
      <c r="JYE153" s="89"/>
      <c r="JYF153" s="89"/>
      <c r="JYG153" s="89"/>
      <c r="JYH153" s="89"/>
      <c r="JYI153" s="89"/>
      <c r="JYJ153" s="89"/>
      <c r="JYK153" s="89"/>
      <c r="JYL153" s="89"/>
      <c r="JYM153" s="89"/>
      <c r="JYN153" s="89"/>
      <c r="JYO153" s="89"/>
      <c r="JYP153" s="89"/>
      <c r="JYQ153" s="89"/>
      <c r="JYR153" s="89"/>
      <c r="JYS153" s="89"/>
      <c r="JYT153" s="89"/>
      <c r="JYU153" s="89"/>
      <c r="JYV153" s="89"/>
      <c r="JYW153" s="89"/>
      <c r="JYX153" s="89"/>
      <c r="JYY153" s="89"/>
      <c r="JYZ153" s="89"/>
      <c r="JZA153" s="89"/>
      <c r="JZB153" s="89"/>
      <c r="JZC153" s="89"/>
      <c r="JZD153" s="89"/>
      <c r="JZE153" s="89"/>
      <c r="JZF153" s="89"/>
      <c r="JZG153" s="89"/>
      <c r="JZH153" s="89"/>
      <c r="JZI153" s="89"/>
      <c r="JZJ153" s="89"/>
      <c r="JZK153" s="89"/>
      <c r="JZL153" s="89"/>
      <c r="JZM153" s="89"/>
      <c r="JZN153" s="89"/>
      <c r="JZO153" s="89"/>
      <c r="JZP153" s="89"/>
      <c r="JZQ153" s="89"/>
      <c r="JZR153" s="89"/>
      <c r="JZS153" s="89"/>
      <c r="JZT153" s="89"/>
      <c r="JZU153" s="89"/>
      <c r="JZV153" s="89"/>
      <c r="JZW153" s="89"/>
      <c r="JZX153" s="89"/>
      <c r="JZY153" s="89"/>
      <c r="JZZ153" s="89"/>
      <c r="KAA153" s="89"/>
      <c r="KAB153" s="89"/>
      <c r="KAC153" s="89"/>
      <c r="KAD153" s="89"/>
      <c r="KAE153" s="89"/>
      <c r="KAF153" s="89"/>
      <c r="KAG153" s="89"/>
      <c r="KAH153" s="89"/>
      <c r="KAI153" s="89"/>
      <c r="KAJ153" s="89"/>
      <c r="KAK153" s="89"/>
      <c r="KAL153" s="89"/>
      <c r="KAM153" s="89"/>
      <c r="KAN153" s="89"/>
      <c r="KAO153" s="89"/>
      <c r="KAP153" s="89"/>
      <c r="KAQ153" s="89"/>
      <c r="KAR153" s="89"/>
      <c r="KAS153" s="89"/>
      <c r="KAT153" s="89"/>
      <c r="KAU153" s="89"/>
      <c r="KAV153" s="89"/>
      <c r="KAW153" s="89"/>
      <c r="KAX153" s="89"/>
      <c r="KAY153" s="89"/>
      <c r="KAZ153" s="89"/>
      <c r="KBA153" s="89"/>
      <c r="KBB153" s="89"/>
      <c r="KBC153" s="89"/>
      <c r="KBD153" s="89"/>
      <c r="KBE153" s="89"/>
      <c r="KBF153" s="89"/>
      <c r="KBG153" s="89"/>
      <c r="KBH153" s="89"/>
      <c r="KBI153" s="89"/>
      <c r="KBJ153" s="89"/>
      <c r="KBK153" s="89"/>
      <c r="KBL153" s="89"/>
      <c r="KBM153" s="89"/>
      <c r="KBN153" s="89"/>
      <c r="KBO153" s="89"/>
      <c r="KBP153" s="89"/>
      <c r="KBQ153" s="89"/>
      <c r="KBR153" s="89"/>
      <c r="KBS153" s="89"/>
      <c r="KBT153" s="89"/>
      <c r="KBU153" s="89"/>
      <c r="KBV153" s="89"/>
      <c r="KBW153" s="89"/>
      <c r="KBX153" s="89"/>
      <c r="KBY153" s="89"/>
      <c r="KBZ153" s="89"/>
      <c r="KCA153" s="89"/>
      <c r="KCB153" s="89"/>
      <c r="KCC153" s="89"/>
      <c r="KCD153" s="89"/>
      <c r="KCE153" s="89"/>
      <c r="KCF153" s="89"/>
      <c r="KCG153" s="89"/>
      <c r="KCH153" s="89"/>
      <c r="KCI153" s="89"/>
      <c r="KCJ153" s="89"/>
      <c r="KCK153" s="89"/>
      <c r="KCL153" s="89"/>
      <c r="KCM153" s="89"/>
      <c r="KCN153" s="89"/>
      <c r="KCO153" s="89"/>
      <c r="KCP153" s="89"/>
      <c r="KCQ153" s="89"/>
      <c r="KCR153" s="89"/>
      <c r="KCS153" s="89"/>
      <c r="KCT153" s="89"/>
      <c r="KCU153" s="89"/>
      <c r="KCV153" s="89"/>
      <c r="KCW153" s="89"/>
      <c r="KCX153" s="89"/>
      <c r="KCY153" s="89"/>
      <c r="KCZ153" s="89"/>
      <c r="KDA153" s="89"/>
      <c r="KDB153" s="89"/>
      <c r="KDC153" s="89"/>
      <c r="KDD153" s="89"/>
      <c r="KDE153" s="89"/>
      <c r="KDF153" s="89"/>
      <c r="KDG153" s="89"/>
      <c r="KDH153" s="89"/>
      <c r="KDI153" s="89"/>
      <c r="KDJ153" s="89"/>
      <c r="KDK153" s="89"/>
      <c r="KDL153" s="89"/>
      <c r="KDM153" s="89"/>
      <c r="KDN153" s="89"/>
      <c r="KDO153" s="89"/>
      <c r="KDP153" s="89"/>
      <c r="KDQ153" s="89"/>
      <c r="KDR153" s="89"/>
      <c r="KDS153" s="89"/>
      <c r="KDT153" s="89"/>
      <c r="KDU153" s="89"/>
      <c r="KDV153" s="89"/>
      <c r="KDW153" s="89"/>
      <c r="KDX153" s="89"/>
      <c r="KDY153" s="89"/>
      <c r="KDZ153" s="89"/>
      <c r="KEA153" s="89"/>
      <c r="KEB153" s="89"/>
      <c r="KEC153" s="89"/>
      <c r="KED153" s="89"/>
      <c r="KEE153" s="89"/>
      <c r="KEF153" s="89"/>
      <c r="KEG153" s="89"/>
      <c r="KEH153" s="89"/>
      <c r="KEI153" s="89"/>
      <c r="KEJ153" s="89"/>
      <c r="KEK153" s="89"/>
      <c r="KEL153" s="89"/>
      <c r="KEM153" s="89"/>
      <c r="KEN153" s="89"/>
      <c r="KEO153" s="89"/>
      <c r="KEP153" s="89"/>
      <c r="KEQ153" s="89"/>
      <c r="KER153" s="89"/>
      <c r="KES153" s="89"/>
      <c r="KET153" s="89"/>
      <c r="KEU153" s="89"/>
      <c r="KEV153" s="89"/>
      <c r="KEW153" s="89"/>
      <c r="KEX153" s="89"/>
      <c r="KEY153" s="89"/>
      <c r="KEZ153" s="89"/>
      <c r="KFA153" s="89"/>
      <c r="KFB153" s="89"/>
      <c r="KFC153" s="89"/>
      <c r="KFD153" s="89"/>
      <c r="KFE153" s="89"/>
      <c r="KFF153" s="89"/>
      <c r="KFG153" s="89"/>
      <c r="KFH153" s="89"/>
      <c r="KFI153" s="89"/>
      <c r="KFJ153" s="89"/>
      <c r="KFK153" s="89"/>
      <c r="KFL153" s="89"/>
      <c r="KFM153" s="89"/>
      <c r="KFN153" s="89"/>
      <c r="KFO153" s="89"/>
      <c r="KFP153" s="89"/>
      <c r="KFQ153" s="89"/>
      <c r="KFR153" s="89"/>
      <c r="KFS153" s="89"/>
      <c r="KFT153" s="89"/>
      <c r="KFU153" s="89"/>
      <c r="KFV153" s="89"/>
      <c r="KFW153" s="89"/>
      <c r="KFX153" s="89"/>
      <c r="KFY153" s="89"/>
      <c r="KFZ153" s="89"/>
      <c r="KGA153" s="89"/>
      <c r="KGB153" s="89"/>
      <c r="KGC153" s="89"/>
      <c r="KGD153" s="89"/>
      <c r="KGE153" s="89"/>
      <c r="KGF153" s="89"/>
      <c r="KGG153" s="89"/>
      <c r="KGH153" s="89"/>
      <c r="KGI153" s="89"/>
      <c r="KGJ153" s="89"/>
      <c r="KGK153" s="89"/>
      <c r="KGL153" s="89"/>
      <c r="KGM153" s="89"/>
      <c r="KGN153" s="89"/>
      <c r="KGO153" s="89"/>
      <c r="KGP153" s="89"/>
      <c r="KGQ153" s="89"/>
      <c r="KGR153" s="89"/>
      <c r="KGS153" s="89"/>
      <c r="KGT153" s="89"/>
      <c r="KGU153" s="89"/>
      <c r="KGV153" s="89"/>
      <c r="KGW153" s="89"/>
      <c r="KGX153" s="89"/>
      <c r="KGY153" s="89"/>
      <c r="KGZ153" s="89"/>
      <c r="KHA153" s="89"/>
      <c r="KHB153" s="89"/>
      <c r="KHC153" s="89"/>
      <c r="KHD153" s="89"/>
      <c r="KHE153" s="89"/>
      <c r="KHF153" s="89"/>
      <c r="KHG153" s="89"/>
      <c r="KHH153" s="89"/>
      <c r="KHI153" s="89"/>
      <c r="KHJ153" s="89"/>
      <c r="KHK153" s="89"/>
      <c r="KHL153" s="89"/>
      <c r="KHM153" s="89"/>
      <c r="KHN153" s="89"/>
      <c r="KHO153" s="89"/>
      <c r="KHP153" s="89"/>
      <c r="KHQ153" s="89"/>
      <c r="KHR153" s="89"/>
      <c r="KHS153" s="89"/>
      <c r="KHT153" s="89"/>
      <c r="KHU153" s="89"/>
      <c r="KHV153" s="89"/>
      <c r="KHW153" s="89"/>
      <c r="KHX153" s="89"/>
      <c r="KHY153" s="89"/>
      <c r="KHZ153" s="89"/>
      <c r="KIA153" s="89"/>
      <c r="KIB153" s="89"/>
      <c r="KIC153" s="89"/>
      <c r="KID153" s="89"/>
      <c r="KIE153" s="89"/>
      <c r="KIF153" s="89"/>
      <c r="KIG153" s="89"/>
      <c r="KIH153" s="89"/>
      <c r="KII153" s="89"/>
      <c r="KIJ153" s="89"/>
      <c r="KIK153" s="89"/>
      <c r="KIL153" s="89"/>
      <c r="KIM153" s="89"/>
      <c r="KIN153" s="89"/>
      <c r="KIO153" s="89"/>
      <c r="KIP153" s="89"/>
      <c r="KIQ153" s="89"/>
      <c r="KIR153" s="89"/>
      <c r="KIS153" s="89"/>
      <c r="KIT153" s="89"/>
      <c r="KIU153" s="89"/>
      <c r="KIV153" s="89"/>
      <c r="KIW153" s="89"/>
      <c r="KIX153" s="89"/>
      <c r="KIY153" s="89"/>
      <c r="KIZ153" s="89"/>
      <c r="KJA153" s="89"/>
      <c r="KJB153" s="89"/>
      <c r="KJC153" s="89"/>
      <c r="KJD153" s="89"/>
      <c r="KJE153" s="89"/>
      <c r="KJF153" s="89"/>
      <c r="KJG153" s="89"/>
      <c r="KJH153" s="89"/>
      <c r="KJI153" s="89"/>
      <c r="KJJ153" s="89"/>
      <c r="KJK153" s="89"/>
      <c r="KJL153" s="89"/>
      <c r="KJM153" s="89"/>
      <c r="KJN153" s="89"/>
      <c r="KJO153" s="89"/>
      <c r="KJP153" s="89"/>
      <c r="KJQ153" s="89"/>
      <c r="KJR153" s="89"/>
      <c r="KJS153" s="89"/>
      <c r="KJT153" s="89"/>
      <c r="KJU153" s="89"/>
      <c r="KJV153" s="89"/>
      <c r="KJW153" s="89"/>
      <c r="KJX153" s="89"/>
      <c r="KJY153" s="89"/>
      <c r="KJZ153" s="89"/>
      <c r="KKA153" s="89"/>
      <c r="KKB153" s="89"/>
      <c r="KKC153" s="89"/>
      <c r="KKD153" s="89"/>
      <c r="KKE153" s="89"/>
      <c r="KKF153" s="89"/>
      <c r="KKG153" s="89"/>
      <c r="KKH153" s="89"/>
      <c r="KKI153" s="89"/>
      <c r="KKJ153" s="89"/>
      <c r="KKK153" s="89"/>
      <c r="KKL153" s="89"/>
      <c r="KKM153" s="89"/>
      <c r="KKN153" s="89"/>
      <c r="KKO153" s="89"/>
      <c r="KKP153" s="89"/>
      <c r="KKQ153" s="89"/>
      <c r="KKR153" s="89"/>
      <c r="KKS153" s="89"/>
      <c r="KKT153" s="89"/>
      <c r="KKU153" s="89"/>
      <c r="KKV153" s="89"/>
      <c r="KKW153" s="89"/>
      <c r="KKX153" s="89"/>
      <c r="KKY153" s="89"/>
      <c r="KKZ153" s="89"/>
      <c r="KLA153" s="89"/>
      <c r="KLB153" s="89"/>
      <c r="KLC153" s="89"/>
      <c r="KLD153" s="89"/>
      <c r="KLE153" s="89"/>
      <c r="KLF153" s="89"/>
      <c r="KLG153" s="89"/>
      <c r="KLH153" s="89"/>
      <c r="KLI153" s="89"/>
      <c r="KLJ153" s="89"/>
      <c r="KLK153" s="89"/>
      <c r="KLL153" s="89"/>
      <c r="KLM153" s="89"/>
      <c r="KLN153" s="89"/>
      <c r="KLO153" s="89"/>
      <c r="KLP153" s="89"/>
      <c r="KLQ153" s="89"/>
      <c r="KLR153" s="89"/>
      <c r="KLS153" s="89"/>
      <c r="KLT153" s="89"/>
      <c r="KLU153" s="89"/>
      <c r="KLV153" s="89"/>
      <c r="KLW153" s="89"/>
      <c r="KLX153" s="89"/>
      <c r="KLY153" s="89"/>
      <c r="KLZ153" s="89"/>
      <c r="KMA153" s="89"/>
      <c r="KMB153" s="89"/>
      <c r="KMC153" s="89"/>
      <c r="KMD153" s="89"/>
      <c r="KME153" s="89"/>
      <c r="KMF153" s="89"/>
      <c r="KMG153" s="89"/>
      <c r="KMH153" s="89"/>
      <c r="KMI153" s="89"/>
      <c r="KMJ153" s="89"/>
      <c r="KMK153" s="89"/>
      <c r="KML153" s="89"/>
      <c r="KMM153" s="89"/>
      <c r="KMN153" s="89"/>
      <c r="KMO153" s="89"/>
      <c r="KMP153" s="89"/>
      <c r="KMQ153" s="89"/>
      <c r="KMR153" s="89"/>
      <c r="KMS153" s="89"/>
      <c r="KMT153" s="89"/>
      <c r="KMU153" s="89"/>
      <c r="KMV153" s="89"/>
      <c r="KMW153" s="89"/>
      <c r="KMX153" s="89"/>
      <c r="KMY153" s="89"/>
      <c r="KMZ153" s="89"/>
      <c r="KNA153" s="89"/>
      <c r="KNB153" s="89"/>
      <c r="KNC153" s="89"/>
      <c r="KND153" s="89"/>
      <c r="KNE153" s="89"/>
      <c r="KNF153" s="89"/>
      <c r="KNG153" s="89"/>
      <c r="KNH153" s="89"/>
      <c r="KNI153" s="89"/>
      <c r="KNJ153" s="89"/>
      <c r="KNK153" s="89"/>
      <c r="KNL153" s="89"/>
      <c r="KNM153" s="89"/>
      <c r="KNN153" s="89"/>
      <c r="KNO153" s="89"/>
      <c r="KNP153" s="89"/>
      <c r="KNQ153" s="89"/>
      <c r="KNR153" s="89"/>
      <c r="KNS153" s="89"/>
      <c r="KNT153" s="89"/>
      <c r="KNU153" s="89"/>
      <c r="KNV153" s="89"/>
      <c r="KNW153" s="89"/>
      <c r="KNX153" s="89"/>
      <c r="KNY153" s="89"/>
      <c r="KNZ153" s="89"/>
      <c r="KOA153" s="89"/>
      <c r="KOB153" s="89"/>
      <c r="KOC153" s="89"/>
      <c r="KOD153" s="89"/>
      <c r="KOE153" s="89"/>
      <c r="KOF153" s="89"/>
      <c r="KOG153" s="89"/>
      <c r="KOH153" s="89"/>
      <c r="KOI153" s="89"/>
      <c r="KOJ153" s="89"/>
      <c r="KOK153" s="89"/>
      <c r="KOL153" s="89"/>
      <c r="KOM153" s="89"/>
      <c r="KON153" s="89"/>
      <c r="KOO153" s="89"/>
      <c r="KOP153" s="89"/>
      <c r="KOQ153" s="89"/>
      <c r="KOR153" s="89"/>
      <c r="KOS153" s="89"/>
      <c r="KOT153" s="89"/>
      <c r="KOU153" s="89"/>
      <c r="KOV153" s="89"/>
      <c r="KOW153" s="89"/>
      <c r="KOX153" s="89"/>
      <c r="KOY153" s="89"/>
      <c r="KOZ153" s="89"/>
      <c r="KPA153" s="89"/>
      <c r="KPB153" s="89"/>
      <c r="KPC153" s="89"/>
      <c r="KPD153" s="89"/>
      <c r="KPE153" s="89"/>
      <c r="KPF153" s="89"/>
      <c r="KPG153" s="89"/>
      <c r="KPH153" s="89"/>
      <c r="KPI153" s="89"/>
      <c r="KPJ153" s="89"/>
      <c r="KPK153" s="89"/>
      <c r="KPL153" s="89"/>
      <c r="KPM153" s="89"/>
      <c r="KPN153" s="89"/>
      <c r="KPO153" s="89"/>
      <c r="KPP153" s="89"/>
      <c r="KPQ153" s="89"/>
      <c r="KPR153" s="89"/>
      <c r="KPS153" s="89"/>
      <c r="KPT153" s="89"/>
      <c r="KPU153" s="89"/>
      <c r="KPV153" s="89"/>
      <c r="KPW153" s="89"/>
      <c r="KPX153" s="89"/>
      <c r="KPY153" s="89"/>
      <c r="KPZ153" s="89"/>
      <c r="KQA153" s="89"/>
      <c r="KQB153" s="89"/>
      <c r="KQC153" s="89"/>
      <c r="KQD153" s="89"/>
      <c r="KQE153" s="89"/>
      <c r="KQF153" s="89"/>
      <c r="KQG153" s="89"/>
      <c r="KQH153" s="89"/>
      <c r="KQI153" s="89"/>
      <c r="KQJ153" s="89"/>
      <c r="KQK153" s="89"/>
      <c r="KQL153" s="89"/>
      <c r="KQM153" s="89"/>
      <c r="KQN153" s="89"/>
      <c r="KQO153" s="89"/>
      <c r="KQP153" s="89"/>
      <c r="KQQ153" s="89"/>
      <c r="KQR153" s="89"/>
      <c r="KQS153" s="89"/>
      <c r="KQT153" s="89"/>
      <c r="KQU153" s="89"/>
      <c r="KQV153" s="89"/>
      <c r="KQW153" s="89"/>
      <c r="KQX153" s="89"/>
      <c r="KQY153" s="89"/>
      <c r="KQZ153" s="89"/>
      <c r="KRA153" s="89"/>
      <c r="KRB153" s="89"/>
      <c r="KRC153" s="89"/>
      <c r="KRD153" s="89"/>
      <c r="KRE153" s="89"/>
      <c r="KRF153" s="89"/>
      <c r="KRG153" s="89"/>
      <c r="KRH153" s="89"/>
      <c r="KRI153" s="89"/>
      <c r="KRJ153" s="89"/>
      <c r="KRK153" s="89"/>
      <c r="KRL153" s="89"/>
      <c r="KRM153" s="89"/>
      <c r="KRN153" s="89"/>
      <c r="KRO153" s="89"/>
      <c r="KRP153" s="89"/>
      <c r="KRQ153" s="89"/>
      <c r="KRR153" s="89"/>
      <c r="KRS153" s="89"/>
      <c r="KRT153" s="89"/>
      <c r="KRU153" s="89"/>
      <c r="KRV153" s="89"/>
      <c r="KRW153" s="89"/>
      <c r="KRX153" s="89"/>
      <c r="KRY153" s="89"/>
      <c r="KRZ153" s="89"/>
      <c r="KSA153" s="89"/>
      <c r="KSB153" s="89"/>
      <c r="KSC153" s="89"/>
      <c r="KSD153" s="89"/>
      <c r="KSE153" s="89"/>
      <c r="KSF153" s="89"/>
      <c r="KSG153" s="89"/>
      <c r="KSH153" s="89"/>
      <c r="KSI153" s="89"/>
      <c r="KSJ153" s="89"/>
      <c r="KSK153" s="89"/>
      <c r="KSL153" s="89"/>
      <c r="KSM153" s="89"/>
      <c r="KSN153" s="89"/>
      <c r="KSO153" s="89"/>
      <c r="KSP153" s="89"/>
      <c r="KSQ153" s="89"/>
      <c r="KSR153" s="89"/>
      <c r="KSS153" s="89"/>
      <c r="KST153" s="89"/>
      <c r="KSU153" s="89"/>
      <c r="KSV153" s="89"/>
      <c r="KSW153" s="89"/>
      <c r="KSX153" s="89"/>
      <c r="KSY153" s="89"/>
      <c r="KSZ153" s="89"/>
      <c r="KTA153" s="89"/>
      <c r="KTB153" s="89"/>
      <c r="KTC153" s="89"/>
      <c r="KTD153" s="89"/>
      <c r="KTE153" s="89"/>
      <c r="KTF153" s="89"/>
      <c r="KTG153" s="89"/>
      <c r="KTH153" s="89"/>
      <c r="KTI153" s="89"/>
      <c r="KTJ153" s="89"/>
      <c r="KTK153" s="89"/>
      <c r="KTL153" s="89"/>
      <c r="KTM153" s="89"/>
      <c r="KTN153" s="89"/>
      <c r="KTO153" s="89"/>
      <c r="KTP153" s="89"/>
      <c r="KTQ153" s="89"/>
      <c r="KTR153" s="89"/>
      <c r="KTS153" s="89"/>
      <c r="KTT153" s="89"/>
      <c r="KTU153" s="89"/>
      <c r="KTV153" s="89"/>
      <c r="KTW153" s="89"/>
      <c r="KTX153" s="89"/>
      <c r="KTY153" s="89"/>
      <c r="KTZ153" s="89"/>
      <c r="KUA153" s="89"/>
      <c r="KUB153" s="89"/>
      <c r="KUC153" s="89"/>
      <c r="KUD153" s="89"/>
      <c r="KUE153" s="89"/>
      <c r="KUF153" s="89"/>
      <c r="KUG153" s="89"/>
      <c r="KUH153" s="89"/>
      <c r="KUI153" s="89"/>
      <c r="KUJ153" s="89"/>
      <c r="KUK153" s="89"/>
      <c r="KUL153" s="89"/>
      <c r="KUM153" s="89"/>
      <c r="KUN153" s="89"/>
      <c r="KUO153" s="89"/>
      <c r="KUP153" s="89"/>
      <c r="KUQ153" s="89"/>
      <c r="KUR153" s="89"/>
      <c r="KUS153" s="89"/>
      <c r="KUT153" s="89"/>
      <c r="KUU153" s="89"/>
      <c r="KUV153" s="89"/>
      <c r="KUW153" s="89"/>
      <c r="KUX153" s="89"/>
      <c r="KUY153" s="89"/>
      <c r="KUZ153" s="89"/>
      <c r="KVA153" s="89"/>
      <c r="KVB153" s="89"/>
      <c r="KVC153" s="89"/>
      <c r="KVD153" s="89"/>
      <c r="KVE153" s="89"/>
      <c r="KVF153" s="89"/>
      <c r="KVG153" s="89"/>
      <c r="KVH153" s="89"/>
      <c r="KVI153" s="89"/>
      <c r="KVJ153" s="89"/>
      <c r="KVK153" s="89"/>
      <c r="KVL153" s="89"/>
      <c r="KVM153" s="89"/>
      <c r="KVN153" s="89"/>
      <c r="KVO153" s="89"/>
      <c r="KVP153" s="89"/>
      <c r="KVQ153" s="89"/>
      <c r="KVR153" s="89"/>
      <c r="KVS153" s="89"/>
      <c r="KVT153" s="89"/>
      <c r="KVU153" s="89"/>
      <c r="KVV153" s="89"/>
      <c r="KVW153" s="89"/>
      <c r="KVX153" s="89"/>
      <c r="KVY153" s="89"/>
      <c r="KVZ153" s="89"/>
      <c r="KWA153" s="89"/>
      <c r="KWB153" s="89"/>
      <c r="KWC153" s="89"/>
      <c r="KWD153" s="89"/>
      <c r="KWE153" s="89"/>
      <c r="KWF153" s="89"/>
      <c r="KWG153" s="89"/>
      <c r="KWH153" s="89"/>
      <c r="KWI153" s="89"/>
      <c r="KWJ153" s="89"/>
      <c r="KWK153" s="89"/>
      <c r="KWL153" s="89"/>
      <c r="KWM153" s="89"/>
      <c r="KWN153" s="89"/>
      <c r="KWO153" s="89"/>
      <c r="KWP153" s="89"/>
      <c r="KWQ153" s="89"/>
      <c r="KWR153" s="89"/>
      <c r="KWS153" s="89"/>
      <c r="KWT153" s="89"/>
      <c r="KWU153" s="89"/>
      <c r="KWV153" s="89"/>
      <c r="KWW153" s="89"/>
      <c r="KWX153" s="89"/>
      <c r="KWY153" s="89"/>
      <c r="KWZ153" s="89"/>
      <c r="KXA153" s="89"/>
      <c r="KXB153" s="89"/>
      <c r="KXC153" s="89"/>
      <c r="KXD153" s="89"/>
      <c r="KXE153" s="89"/>
      <c r="KXF153" s="89"/>
      <c r="KXG153" s="89"/>
      <c r="KXH153" s="89"/>
      <c r="KXI153" s="89"/>
      <c r="KXJ153" s="89"/>
      <c r="KXK153" s="89"/>
      <c r="KXL153" s="89"/>
      <c r="KXM153" s="89"/>
      <c r="KXN153" s="89"/>
      <c r="KXO153" s="89"/>
      <c r="KXP153" s="89"/>
      <c r="KXQ153" s="89"/>
      <c r="KXR153" s="89"/>
      <c r="KXS153" s="89"/>
      <c r="KXT153" s="89"/>
      <c r="KXU153" s="89"/>
      <c r="KXV153" s="89"/>
      <c r="KXW153" s="89"/>
      <c r="KXX153" s="89"/>
      <c r="KXY153" s="89"/>
      <c r="KXZ153" s="89"/>
      <c r="KYA153" s="89"/>
      <c r="KYB153" s="89"/>
      <c r="KYC153" s="89"/>
      <c r="KYD153" s="89"/>
      <c r="KYE153" s="89"/>
      <c r="KYF153" s="89"/>
      <c r="KYG153" s="89"/>
      <c r="KYH153" s="89"/>
      <c r="KYI153" s="89"/>
      <c r="KYJ153" s="89"/>
      <c r="KYK153" s="89"/>
      <c r="KYL153" s="89"/>
      <c r="KYM153" s="89"/>
      <c r="KYN153" s="89"/>
      <c r="KYO153" s="89"/>
      <c r="KYP153" s="89"/>
      <c r="KYQ153" s="89"/>
      <c r="KYR153" s="89"/>
      <c r="KYS153" s="89"/>
      <c r="KYT153" s="89"/>
      <c r="KYU153" s="89"/>
      <c r="KYV153" s="89"/>
      <c r="KYW153" s="89"/>
      <c r="KYX153" s="89"/>
      <c r="KYY153" s="89"/>
      <c r="KYZ153" s="89"/>
      <c r="KZA153" s="89"/>
      <c r="KZB153" s="89"/>
      <c r="KZC153" s="89"/>
      <c r="KZD153" s="89"/>
      <c r="KZE153" s="89"/>
      <c r="KZF153" s="89"/>
      <c r="KZG153" s="89"/>
      <c r="KZH153" s="89"/>
      <c r="KZI153" s="89"/>
      <c r="KZJ153" s="89"/>
      <c r="KZK153" s="89"/>
      <c r="KZL153" s="89"/>
      <c r="KZM153" s="89"/>
      <c r="KZN153" s="89"/>
      <c r="KZO153" s="89"/>
      <c r="KZP153" s="89"/>
      <c r="KZQ153" s="89"/>
      <c r="KZR153" s="89"/>
      <c r="KZS153" s="89"/>
      <c r="KZT153" s="89"/>
      <c r="KZU153" s="89"/>
      <c r="KZV153" s="89"/>
      <c r="KZW153" s="89"/>
      <c r="KZX153" s="89"/>
      <c r="KZY153" s="89"/>
      <c r="KZZ153" s="89"/>
      <c r="LAA153" s="89"/>
      <c r="LAB153" s="89"/>
      <c r="LAC153" s="89"/>
      <c r="LAD153" s="89"/>
      <c r="LAE153" s="89"/>
      <c r="LAF153" s="89"/>
      <c r="LAG153" s="89"/>
      <c r="LAH153" s="89"/>
      <c r="LAI153" s="89"/>
      <c r="LAJ153" s="89"/>
      <c r="LAK153" s="89"/>
      <c r="LAL153" s="89"/>
      <c r="LAM153" s="89"/>
      <c r="LAN153" s="89"/>
      <c r="LAO153" s="89"/>
      <c r="LAP153" s="89"/>
      <c r="LAQ153" s="89"/>
      <c r="LAR153" s="89"/>
      <c r="LAS153" s="89"/>
      <c r="LAT153" s="89"/>
      <c r="LAU153" s="89"/>
      <c r="LAV153" s="89"/>
      <c r="LAW153" s="89"/>
      <c r="LAX153" s="89"/>
      <c r="LAY153" s="89"/>
      <c r="LAZ153" s="89"/>
      <c r="LBA153" s="89"/>
      <c r="LBB153" s="89"/>
      <c r="LBC153" s="89"/>
      <c r="LBD153" s="89"/>
      <c r="LBE153" s="89"/>
      <c r="LBF153" s="89"/>
      <c r="LBG153" s="89"/>
      <c r="LBH153" s="89"/>
      <c r="LBI153" s="89"/>
      <c r="LBJ153" s="89"/>
      <c r="LBK153" s="89"/>
      <c r="LBL153" s="89"/>
      <c r="LBM153" s="89"/>
      <c r="LBN153" s="89"/>
      <c r="LBO153" s="89"/>
      <c r="LBP153" s="89"/>
      <c r="LBQ153" s="89"/>
      <c r="LBR153" s="89"/>
      <c r="LBS153" s="89"/>
      <c r="LBT153" s="89"/>
      <c r="LBU153" s="89"/>
      <c r="LBV153" s="89"/>
      <c r="LBW153" s="89"/>
      <c r="LBX153" s="89"/>
      <c r="LBY153" s="89"/>
      <c r="LBZ153" s="89"/>
      <c r="LCA153" s="89"/>
      <c r="LCB153" s="89"/>
      <c r="LCC153" s="89"/>
      <c r="LCD153" s="89"/>
      <c r="LCE153" s="89"/>
      <c r="LCF153" s="89"/>
      <c r="LCG153" s="89"/>
      <c r="LCH153" s="89"/>
      <c r="LCI153" s="89"/>
      <c r="LCJ153" s="89"/>
      <c r="LCK153" s="89"/>
      <c r="LCL153" s="89"/>
      <c r="LCM153" s="89"/>
      <c r="LCN153" s="89"/>
      <c r="LCO153" s="89"/>
      <c r="LCP153" s="89"/>
      <c r="LCQ153" s="89"/>
      <c r="LCR153" s="89"/>
      <c r="LCS153" s="89"/>
      <c r="LCT153" s="89"/>
      <c r="LCU153" s="89"/>
      <c r="LCV153" s="89"/>
      <c r="LCW153" s="89"/>
      <c r="LCX153" s="89"/>
      <c r="LCY153" s="89"/>
      <c r="LCZ153" s="89"/>
      <c r="LDA153" s="89"/>
      <c r="LDB153" s="89"/>
      <c r="LDC153" s="89"/>
      <c r="LDD153" s="89"/>
      <c r="LDE153" s="89"/>
      <c r="LDF153" s="89"/>
      <c r="LDG153" s="89"/>
      <c r="LDH153" s="89"/>
      <c r="LDI153" s="89"/>
      <c r="LDJ153" s="89"/>
      <c r="LDK153" s="89"/>
      <c r="LDL153" s="89"/>
      <c r="LDM153" s="89"/>
      <c r="LDN153" s="89"/>
      <c r="LDO153" s="89"/>
      <c r="LDP153" s="89"/>
      <c r="LDQ153" s="89"/>
      <c r="LDR153" s="89"/>
      <c r="LDS153" s="89"/>
      <c r="LDT153" s="89"/>
      <c r="LDU153" s="89"/>
      <c r="LDV153" s="89"/>
      <c r="LDW153" s="89"/>
      <c r="LDX153" s="89"/>
      <c r="LDY153" s="89"/>
      <c r="LDZ153" s="89"/>
      <c r="LEA153" s="89"/>
      <c r="LEB153" s="89"/>
      <c r="LEC153" s="89"/>
      <c r="LED153" s="89"/>
      <c r="LEE153" s="89"/>
      <c r="LEF153" s="89"/>
      <c r="LEG153" s="89"/>
      <c r="LEH153" s="89"/>
      <c r="LEI153" s="89"/>
      <c r="LEJ153" s="89"/>
      <c r="LEK153" s="89"/>
      <c r="LEL153" s="89"/>
      <c r="LEM153" s="89"/>
      <c r="LEN153" s="89"/>
      <c r="LEO153" s="89"/>
      <c r="LEP153" s="89"/>
      <c r="LEQ153" s="89"/>
      <c r="LER153" s="89"/>
      <c r="LES153" s="89"/>
      <c r="LET153" s="89"/>
      <c r="LEU153" s="89"/>
      <c r="LEV153" s="89"/>
      <c r="LEW153" s="89"/>
      <c r="LEX153" s="89"/>
      <c r="LEY153" s="89"/>
      <c r="LEZ153" s="89"/>
      <c r="LFA153" s="89"/>
      <c r="LFB153" s="89"/>
      <c r="LFC153" s="89"/>
      <c r="LFD153" s="89"/>
      <c r="LFE153" s="89"/>
      <c r="LFF153" s="89"/>
      <c r="LFG153" s="89"/>
      <c r="LFH153" s="89"/>
      <c r="LFI153" s="89"/>
      <c r="LFJ153" s="89"/>
      <c r="LFK153" s="89"/>
      <c r="LFL153" s="89"/>
      <c r="LFM153" s="89"/>
      <c r="LFN153" s="89"/>
      <c r="LFO153" s="89"/>
      <c r="LFP153" s="89"/>
      <c r="LFQ153" s="89"/>
      <c r="LFR153" s="89"/>
      <c r="LFS153" s="89"/>
      <c r="LFT153" s="89"/>
      <c r="LFU153" s="89"/>
      <c r="LFV153" s="89"/>
      <c r="LFW153" s="89"/>
      <c r="LFX153" s="89"/>
      <c r="LFY153" s="89"/>
      <c r="LFZ153" s="89"/>
      <c r="LGA153" s="89"/>
      <c r="LGB153" s="89"/>
      <c r="LGC153" s="89"/>
      <c r="LGD153" s="89"/>
      <c r="LGE153" s="89"/>
      <c r="LGF153" s="89"/>
      <c r="LGG153" s="89"/>
      <c r="LGH153" s="89"/>
      <c r="LGI153" s="89"/>
      <c r="LGJ153" s="89"/>
      <c r="LGK153" s="89"/>
      <c r="LGL153" s="89"/>
      <c r="LGM153" s="89"/>
      <c r="LGN153" s="89"/>
      <c r="LGO153" s="89"/>
      <c r="LGP153" s="89"/>
      <c r="LGQ153" s="89"/>
      <c r="LGR153" s="89"/>
      <c r="LGS153" s="89"/>
      <c r="LGT153" s="89"/>
      <c r="LGU153" s="89"/>
      <c r="LGV153" s="89"/>
      <c r="LGW153" s="89"/>
      <c r="LGX153" s="89"/>
      <c r="LGY153" s="89"/>
      <c r="LGZ153" s="89"/>
      <c r="LHA153" s="89"/>
      <c r="LHB153" s="89"/>
      <c r="LHC153" s="89"/>
      <c r="LHD153" s="89"/>
      <c r="LHE153" s="89"/>
      <c r="LHF153" s="89"/>
      <c r="LHG153" s="89"/>
      <c r="LHH153" s="89"/>
      <c r="LHI153" s="89"/>
      <c r="LHJ153" s="89"/>
      <c r="LHK153" s="89"/>
      <c r="LHL153" s="89"/>
      <c r="LHM153" s="89"/>
      <c r="LHN153" s="89"/>
      <c r="LHO153" s="89"/>
      <c r="LHP153" s="89"/>
      <c r="LHQ153" s="89"/>
      <c r="LHR153" s="89"/>
      <c r="LHS153" s="89"/>
      <c r="LHT153" s="89"/>
      <c r="LHU153" s="89"/>
      <c r="LHV153" s="89"/>
      <c r="LHW153" s="89"/>
      <c r="LHX153" s="89"/>
      <c r="LHY153" s="89"/>
      <c r="LHZ153" s="89"/>
      <c r="LIA153" s="89"/>
      <c r="LIB153" s="89"/>
      <c r="LIC153" s="89"/>
      <c r="LID153" s="89"/>
      <c r="LIE153" s="89"/>
      <c r="LIF153" s="89"/>
      <c r="LIG153" s="89"/>
      <c r="LIH153" s="89"/>
      <c r="LII153" s="89"/>
      <c r="LIJ153" s="89"/>
      <c r="LIK153" s="89"/>
      <c r="LIL153" s="89"/>
      <c r="LIM153" s="89"/>
      <c r="LIN153" s="89"/>
      <c r="LIO153" s="89"/>
      <c r="LIP153" s="89"/>
      <c r="LIQ153" s="89"/>
      <c r="LIR153" s="89"/>
      <c r="LIS153" s="89"/>
      <c r="LIT153" s="89"/>
      <c r="LIU153" s="89"/>
      <c r="LIV153" s="89"/>
      <c r="LIW153" s="89"/>
      <c r="LIX153" s="89"/>
      <c r="LIY153" s="89"/>
      <c r="LIZ153" s="89"/>
      <c r="LJA153" s="89"/>
      <c r="LJB153" s="89"/>
      <c r="LJC153" s="89"/>
      <c r="LJD153" s="89"/>
      <c r="LJE153" s="89"/>
      <c r="LJF153" s="89"/>
      <c r="LJG153" s="89"/>
      <c r="LJH153" s="89"/>
      <c r="LJI153" s="89"/>
      <c r="LJJ153" s="89"/>
      <c r="LJK153" s="89"/>
      <c r="LJL153" s="89"/>
      <c r="LJM153" s="89"/>
      <c r="LJN153" s="89"/>
      <c r="LJO153" s="89"/>
      <c r="LJP153" s="89"/>
      <c r="LJQ153" s="89"/>
      <c r="LJR153" s="89"/>
      <c r="LJS153" s="89"/>
      <c r="LJT153" s="89"/>
      <c r="LJU153" s="89"/>
      <c r="LJV153" s="89"/>
      <c r="LJW153" s="89"/>
      <c r="LJX153" s="89"/>
      <c r="LJY153" s="89"/>
      <c r="LJZ153" s="89"/>
      <c r="LKA153" s="89"/>
      <c r="LKB153" s="89"/>
      <c r="LKC153" s="89"/>
      <c r="LKD153" s="89"/>
      <c r="LKE153" s="89"/>
      <c r="LKF153" s="89"/>
      <c r="LKG153" s="89"/>
      <c r="LKH153" s="89"/>
      <c r="LKI153" s="89"/>
      <c r="LKJ153" s="89"/>
      <c r="LKK153" s="89"/>
      <c r="LKL153" s="89"/>
      <c r="LKM153" s="89"/>
      <c r="LKN153" s="89"/>
      <c r="LKO153" s="89"/>
      <c r="LKP153" s="89"/>
      <c r="LKQ153" s="89"/>
      <c r="LKR153" s="89"/>
      <c r="LKS153" s="89"/>
      <c r="LKT153" s="89"/>
      <c r="LKU153" s="89"/>
      <c r="LKV153" s="89"/>
      <c r="LKW153" s="89"/>
      <c r="LKX153" s="89"/>
      <c r="LKY153" s="89"/>
      <c r="LKZ153" s="89"/>
      <c r="LLA153" s="89"/>
      <c r="LLB153" s="89"/>
      <c r="LLC153" s="89"/>
      <c r="LLD153" s="89"/>
      <c r="LLE153" s="89"/>
      <c r="LLF153" s="89"/>
      <c r="LLG153" s="89"/>
      <c r="LLH153" s="89"/>
      <c r="LLI153" s="89"/>
      <c r="LLJ153" s="89"/>
      <c r="LLK153" s="89"/>
      <c r="LLL153" s="89"/>
      <c r="LLM153" s="89"/>
      <c r="LLN153" s="89"/>
      <c r="LLO153" s="89"/>
      <c r="LLP153" s="89"/>
      <c r="LLQ153" s="89"/>
      <c r="LLR153" s="89"/>
      <c r="LLS153" s="89"/>
      <c r="LLT153" s="89"/>
      <c r="LLU153" s="89"/>
      <c r="LLV153" s="89"/>
      <c r="LLW153" s="89"/>
      <c r="LLX153" s="89"/>
      <c r="LLY153" s="89"/>
      <c r="LLZ153" s="89"/>
      <c r="LMA153" s="89"/>
      <c r="LMB153" s="89"/>
      <c r="LMC153" s="89"/>
      <c r="LMD153" s="89"/>
      <c r="LME153" s="89"/>
      <c r="LMF153" s="89"/>
      <c r="LMG153" s="89"/>
      <c r="LMH153" s="89"/>
      <c r="LMI153" s="89"/>
      <c r="LMJ153" s="89"/>
      <c r="LMK153" s="89"/>
      <c r="LML153" s="89"/>
      <c r="LMM153" s="89"/>
      <c r="LMN153" s="89"/>
      <c r="LMO153" s="89"/>
      <c r="LMP153" s="89"/>
      <c r="LMQ153" s="89"/>
      <c r="LMR153" s="89"/>
      <c r="LMS153" s="89"/>
      <c r="LMT153" s="89"/>
      <c r="LMU153" s="89"/>
      <c r="LMV153" s="89"/>
      <c r="LMW153" s="89"/>
      <c r="LMX153" s="89"/>
      <c r="LMY153" s="89"/>
      <c r="LMZ153" s="89"/>
      <c r="LNA153" s="89"/>
      <c r="LNB153" s="89"/>
      <c r="LNC153" s="89"/>
      <c r="LND153" s="89"/>
      <c r="LNE153" s="89"/>
      <c r="LNF153" s="89"/>
      <c r="LNG153" s="89"/>
      <c r="LNH153" s="89"/>
      <c r="LNI153" s="89"/>
      <c r="LNJ153" s="89"/>
      <c r="LNK153" s="89"/>
      <c r="LNL153" s="89"/>
      <c r="LNM153" s="89"/>
      <c r="LNN153" s="89"/>
      <c r="LNO153" s="89"/>
      <c r="LNP153" s="89"/>
      <c r="LNQ153" s="89"/>
      <c r="LNR153" s="89"/>
      <c r="LNS153" s="89"/>
      <c r="LNT153" s="89"/>
      <c r="LNU153" s="89"/>
      <c r="LNV153" s="89"/>
      <c r="LNW153" s="89"/>
      <c r="LNX153" s="89"/>
      <c r="LNY153" s="89"/>
      <c r="LNZ153" s="89"/>
      <c r="LOA153" s="89"/>
      <c r="LOB153" s="89"/>
      <c r="LOC153" s="89"/>
      <c r="LOD153" s="89"/>
      <c r="LOE153" s="89"/>
      <c r="LOF153" s="89"/>
      <c r="LOG153" s="89"/>
      <c r="LOH153" s="89"/>
      <c r="LOI153" s="89"/>
      <c r="LOJ153" s="89"/>
      <c r="LOK153" s="89"/>
      <c r="LOL153" s="89"/>
      <c r="LOM153" s="89"/>
      <c r="LON153" s="89"/>
      <c r="LOO153" s="89"/>
      <c r="LOP153" s="89"/>
      <c r="LOQ153" s="89"/>
      <c r="LOR153" s="89"/>
      <c r="LOS153" s="89"/>
      <c r="LOT153" s="89"/>
      <c r="LOU153" s="89"/>
      <c r="LOV153" s="89"/>
      <c r="LOW153" s="89"/>
      <c r="LOX153" s="89"/>
      <c r="LOY153" s="89"/>
      <c r="LOZ153" s="89"/>
      <c r="LPA153" s="89"/>
      <c r="LPB153" s="89"/>
      <c r="LPC153" s="89"/>
      <c r="LPD153" s="89"/>
      <c r="LPE153" s="89"/>
      <c r="LPF153" s="89"/>
      <c r="LPG153" s="89"/>
      <c r="LPH153" s="89"/>
      <c r="LPI153" s="89"/>
      <c r="LPJ153" s="89"/>
      <c r="LPK153" s="89"/>
      <c r="LPL153" s="89"/>
      <c r="LPM153" s="89"/>
      <c r="LPN153" s="89"/>
      <c r="LPO153" s="89"/>
      <c r="LPP153" s="89"/>
      <c r="LPQ153" s="89"/>
      <c r="LPR153" s="89"/>
      <c r="LPS153" s="89"/>
      <c r="LPT153" s="89"/>
      <c r="LPU153" s="89"/>
      <c r="LPV153" s="89"/>
      <c r="LPW153" s="89"/>
      <c r="LPX153" s="89"/>
      <c r="LPY153" s="89"/>
      <c r="LPZ153" s="89"/>
      <c r="LQA153" s="89"/>
      <c r="LQB153" s="89"/>
      <c r="LQC153" s="89"/>
      <c r="LQD153" s="89"/>
      <c r="LQE153" s="89"/>
      <c r="LQF153" s="89"/>
      <c r="LQG153" s="89"/>
      <c r="LQH153" s="89"/>
      <c r="LQI153" s="89"/>
      <c r="LQJ153" s="89"/>
      <c r="LQK153" s="89"/>
      <c r="LQL153" s="89"/>
      <c r="LQM153" s="89"/>
      <c r="LQN153" s="89"/>
      <c r="LQO153" s="89"/>
      <c r="LQP153" s="89"/>
      <c r="LQQ153" s="89"/>
      <c r="LQR153" s="89"/>
      <c r="LQS153" s="89"/>
      <c r="LQT153" s="89"/>
      <c r="LQU153" s="89"/>
      <c r="LQV153" s="89"/>
      <c r="LQW153" s="89"/>
      <c r="LQX153" s="89"/>
      <c r="LQY153" s="89"/>
      <c r="LQZ153" s="89"/>
      <c r="LRA153" s="89"/>
      <c r="LRB153" s="89"/>
      <c r="LRC153" s="89"/>
      <c r="LRD153" s="89"/>
      <c r="LRE153" s="89"/>
      <c r="LRF153" s="89"/>
      <c r="LRG153" s="89"/>
      <c r="LRH153" s="89"/>
      <c r="LRI153" s="89"/>
      <c r="LRJ153" s="89"/>
      <c r="LRK153" s="89"/>
      <c r="LRL153" s="89"/>
      <c r="LRM153" s="89"/>
      <c r="LRN153" s="89"/>
      <c r="LRO153" s="89"/>
      <c r="LRP153" s="89"/>
      <c r="LRQ153" s="89"/>
      <c r="LRR153" s="89"/>
      <c r="LRS153" s="89"/>
      <c r="LRT153" s="89"/>
      <c r="LRU153" s="89"/>
      <c r="LRV153" s="89"/>
      <c r="LRW153" s="89"/>
      <c r="LRX153" s="89"/>
      <c r="LRY153" s="89"/>
      <c r="LRZ153" s="89"/>
      <c r="LSA153" s="89"/>
      <c r="LSB153" s="89"/>
      <c r="LSC153" s="89"/>
      <c r="LSD153" s="89"/>
      <c r="LSE153" s="89"/>
      <c r="LSF153" s="89"/>
      <c r="LSG153" s="89"/>
      <c r="LSH153" s="89"/>
      <c r="LSI153" s="89"/>
      <c r="LSJ153" s="89"/>
      <c r="LSK153" s="89"/>
      <c r="LSL153" s="89"/>
      <c r="LSM153" s="89"/>
      <c r="LSN153" s="89"/>
      <c r="LSO153" s="89"/>
      <c r="LSP153" s="89"/>
      <c r="LSQ153" s="89"/>
      <c r="LSR153" s="89"/>
      <c r="LSS153" s="89"/>
      <c r="LST153" s="89"/>
      <c r="LSU153" s="89"/>
      <c r="LSV153" s="89"/>
      <c r="LSW153" s="89"/>
      <c r="LSX153" s="89"/>
      <c r="LSY153" s="89"/>
      <c r="LSZ153" s="89"/>
      <c r="LTA153" s="89"/>
      <c r="LTB153" s="89"/>
      <c r="LTC153" s="89"/>
      <c r="LTD153" s="89"/>
      <c r="LTE153" s="89"/>
      <c r="LTF153" s="89"/>
      <c r="LTG153" s="89"/>
      <c r="LTH153" s="89"/>
      <c r="LTI153" s="89"/>
      <c r="LTJ153" s="89"/>
      <c r="LTK153" s="89"/>
      <c r="LTL153" s="89"/>
      <c r="LTM153" s="89"/>
      <c r="LTN153" s="89"/>
      <c r="LTO153" s="89"/>
      <c r="LTP153" s="89"/>
      <c r="LTQ153" s="89"/>
      <c r="LTR153" s="89"/>
      <c r="LTS153" s="89"/>
      <c r="LTT153" s="89"/>
      <c r="LTU153" s="89"/>
      <c r="LTV153" s="89"/>
      <c r="LTW153" s="89"/>
      <c r="LTX153" s="89"/>
      <c r="LTY153" s="89"/>
      <c r="LTZ153" s="89"/>
      <c r="LUA153" s="89"/>
      <c r="LUB153" s="89"/>
      <c r="LUC153" s="89"/>
      <c r="LUD153" s="89"/>
      <c r="LUE153" s="89"/>
      <c r="LUF153" s="89"/>
      <c r="LUG153" s="89"/>
      <c r="LUH153" s="89"/>
      <c r="LUI153" s="89"/>
      <c r="LUJ153" s="89"/>
      <c r="LUK153" s="89"/>
      <c r="LUL153" s="89"/>
      <c r="LUM153" s="89"/>
      <c r="LUN153" s="89"/>
      <c r="LUO153" s="89"/>
      <c r="LUP153" s="89"/>
      <c r="LUQ153" s="89"/>
      <c r="LUR153" s="89"/>
      <c r="LUS153" s="89"/>
      <c r="LUT153" s="89"/>
      <c r="LUU153" s="89"/>
      <c r="LUV153" s="89"/>
      <c r="LUW153" s="89"/>
      <c r="LUX153" s="89"/>
      <c r="LUY153" s="89"/>
      <c r="LUZ153" s="89"/>
      <c r="LVA153" s="89"/>
      <c r="LVB153" s="89"/>
      <c r="LVC153" s="89"/>
      <c r="LVD153" s="89"/>
      <c r="LVE153" s="89"/>
      <c r="LVF153" s="89"/>
      <c r="LVG153" s="89"/>
      <c r="LVH153" s="89"/>
      <c r="LVI153" s="89"/>
      <c r="LVJ153" s="89"/>
      <c r="LVK153" s="89"/>
      <c r="LVL153" s="89"/>
      <c r="LVM153" s="89"/>
      <c r="LVN153" s="89"/>
      <c r="LVO153" s="89"/>
      <c r="LVP153" s="89"/>
      <c r="LVQ153" s="89"/>
      <c r="LVR153" s="89"/>
      <c r="LVS153" s="89"/>
      <c r="LVT153" s="89"/>
      <c r="LVU153" s="89"/>
      <c r="LVV153" s="89"/>
      <c r="LVW153" s="89"/>
      <c r="LVX153" s="89"/>
      <c r="LVY153" s="89"/>
      <c r="LVZ153" s="89"/>
      <c r="LWA153" s="89"/>
      <c r="LWB153" s="89"/>
      <c r="LWC153" s="89"/>
      <c r="LWD153" s="89"/>
      <c r="LWE153" s="89"/>
      <c r="LWF153" s="89"/>
      <c r="LWG153" s="89"/>
      <c r="LWH153" s="89"/>
      <c r="LWI153" s="89"/>
      <c r="LWJ153" s="89"/>
      <c r="LWK153" s="89"/>
      <c r="LWL153" s="89"/>
      <c r="LWM153" s="89"/>
      <c r="LWN153" s="89"/>
      <c r="LWO153" s="89"/>
      <c r="LWP153" s="89"/>
      <c r="LWQ153" s="89"/>
      <c r="LWR153" s="89"/>
      <c r="LWS153" s="89"/>
      <c r="LWT153" s="89"/>
      <c r="LWU153" s="89"/>
      <c r="LWV153" s="89"/>
      <c r="LWW153" s="89"/>
      <c r="LWX153" s="89"/>
      <c r="LWY153" s="89"/>
      <c r="LWZ153" s="89"/>
      <c r="LXA153" s="89"/>
      <c r="LXB153" s="89"/>
      <c r="LXC153" s="89"/>
      <c r="LXD153" s="89"/>
      <c r="LXE153" s="89"/>
      <c r="LXF153" s="89"/>
      <c r="LXG153" s="89"/>
      <c r="LXH153" s="89"/>
      <c r="LXI153" s="89"/>
      <c r="LXJ153" s="89"/>
      <c r="LXK153" s="89"/>
      <c r="LXL153" s="89"/>
      <c r="LXM153" s="89"/>
      <c r="LXN153" s="89"/>
      <c r="LXO153" s="89"/>
      <c r="LXP153" s="89"/>
      <c r="LXQ153" s="89"/>
      <c r="LXR153" s="89"/>
      <c r="LXS153" s="89"/>
      <c r="LXT153" s="89"/>
      <c r="LXU153" s="89"/>
      <c r="LXV153" s="89"/>
      <c r="LXW153" s="89"/>
      <c r="LXX153" s="89"/>
      <c r="LXY153" s="89"/>
      <c r="LXZ153" s="89"/>
      <c r="LYA153" s="89"/>
      <c r="LYB153" s="89"/>
      <c r="LYC153" s="89"/>
      <c r="LYD153" s="89"/>
      <c r="LYE153" s="89"/>
      <c r="LYF153" s="89"/>
      <c r="LYG153" s="89"/>
      <c r="LYH153" s="89"/>
      <c r="LYI153" s="89"/>
      <c r="LYJ153" s="89"/>
      <c r="LYK153" s="89"/>
      <c r="LYL153" s="89"/>
      <c r="LYM153" s="89"/>
      <c r="LYN153" s="89"/>
      <c r="LYO153" s="89"/>
      <c r="LYP153" s="89"/>
      <c r="LYQ153" s="89"/>
      <c r="LYR153" s="89"/>
      <c r="LYS153" s="89"/>
      <c r="LYT153" s="89"/>
      <c r="LYU153" s="89"/>
      <c r="LYV153" s="89"/>
      <c r="LYW153" s="89"/>
      <c r="LYX153" s="89"/>
      <c r="LYY153" s="89"/>
      <c r="LYZ153" s="89"/>
      <c r="LZA153" s="89"/>
      <c r="LZB153" s="89"/>
      <c r="LZC153" s="89"/>
      <c r="LZD153" s="89"/>
      <c r="LZE153" s="89"/>
      <c r="LZF153" s="89"/>
      <c r="LZG153" s="89"/>
      <c r="LZH153" s="89"/>
      <c r="LZI153" s="89"/>
      <c r="LZJ153" s="89"/>
      <c r="LZK153" s="89"/>
      <c r="LZL153" s="89"/>
      <c r="LZM153" s="89"/>
      <c r="LZN153" s="89"/>
      <c r="LZO153" s="89"/>
      <c r="LZP153" s="89"/>
      <c r="LZQ153" s="89"/>
      <c r="LZR153" s="89"/>
      <c r="LZS153" s="89"/>
      <c r="LZT153" s="89"/>
      <c r="LZU153" s="89"/>
      <c r="LZV153" s="89"/>
      <c r="LZW153" s="89"/>
      <c r="LZX153" s="89"/>
      <c r="LZY153" s="89"/>
      <c r="LZZ153" s="89"/>
      <c r="MAA153" s="89"/>
      <c r="MAB153" s="89"/>
      <c r="MAC153" s="89"/>
      <c r="MAD153" s="89"/>
      <c r="MAE153" s="89"/>
      <c r="MAF153" s="89"/>
      <c r="MAG153" s="89"/>
      <c r="MAH153" s="89"/>
      <c r="MAI153" s="89"/>
      <c r="MAJ153" s="89"/>
      <c r="MAK153" s="89"/>
      <c r="MAL153" s="89"/>
      <c r="MAM153" s="89"/>
      <c r="MAN153" s="89"/>
      <c r="MAO153" s="89"/>
      <c r="MAP153" s="89"/>
      <c r="MAQ153" s="89"/>
      <c r="MAR153" s="89"/>
      <c r="MAS153" s="89"/>
      <c r="MAT153" s="89"/>
      <c r="MAU153" s="89"/>
      <c r="MAV153" s="89"/>
      <c r="MAW153" s="89"/>
      <c r="MAX153" s="89"/>
      <c r="MAY153" s="89"/>
      <c r="MAZ153" s="89"/>
      <c r="MBA153" s="89"/>
      <c r="MBB153" s="89"/>
      <c r="MBC153" s="89"/>
      <c r="MBD153" s="89"/>
      <c r="MBE153" s="89"/>
      <c r="MBF153" s="89"/>
      <c r="MBG153" s="89"/>
      <c r="MBH153" s="89"/>
      <c r="MBI153" s="89"/>
      <c r="MBJ153" s="89"/>
      <c r="MBK153" s="89"/>
      <c r="MBL153" s="89"/>
      <c r="MBM153" s="89"/>
      <c r="MBN153" s="89"/>
      <c r="MBO153" s="89"/>
      <c r="MBP153" s="89"/>
      <c r="MBQ153" s="89"/>
      <c r="MBR153" s="89"/>
      <c r="MBS153" s="89"/>
      <c r="MBT153" s="89"/>
      <c r="MBU153" s="89"/>
      <c r="MBV153" s="89"/>
      <c r="MBW153" s="89"/>
      <c r="MBX153" s="89"/>
      <c r="MBY153" s="89"/>
      <c r="MBZ153" s="89"/>
      <c r="MCA153" s="89"/>
      <c r="MCB153" s="89"/>
      <c r="MCC153" s="89"/>
      <c r="MCD153" s="89"/>
      <c r="MCE153" s="89"/>
      <c r="MCF153" s="89"/>
      <c r="MCG153" s="89"/>
      <c r="MCH153" s="89"/>
      <c r="MCI153" s="89"/>
      <c r="MCJ153" s="89"/>
      <c r="MCK153" s="89"/>
      <c r="MCL153" s="89"/>
      <c r="MCM153" s="89"/>
      <c r="MCN153" s="89"/>
      <c r="MCO153" s="89"/>
      <c r="MCP153" s="89"/>
      <c r="MCQ153" s="89"/>
      <c r="MCR153" s="89"/>
      <c r="MCS153" s="89"/>
      <c r="MCT153" s="89"/>
      <c r="MCU153" s="89"/>
      <c r="MCV153" s="89"/>
      <c r="MCW153" s="89"/>
      <c r="MCX153" s="89"/>
      <c r="MCY153" s="89"/>
      <c r="MCZ153" s="89"/>
      <c r="MDA153" s="89"/>
      <c r="MDB153" s="89"/>
      <c r="MDC153" s="89"/>
      <c r="MDD153" s="89"/>
      <c r="MDE153" s="89"/>
      <c r="MDF153" s="89"/>
      <c r="MDG153" s="89"/>
      <c r="MDH153" s="89"/>
      <c r="MDI153" s="89"/>
      <c r="MDJ153" s="89"/>
      <c r="MDK153" s="89"/>
      <c r="MDL153" s="89"/>
      <c r="MDM153" s="89"/>
      <c r="MDN153" s="89"/>
      <c r="MDO153" s="89"/>
      <c r="MDP153" s="89"/>
      <c r="MDQ153" s="89"/>
      <c r="MDR153" s="89"/>
      <c r="MDS153" s="89"/>
      <c r="MDT153" s="89"/>
      <c r="MDU153" s="89"/>
      <c r="MDV153" s="89"/>
      <c r="MDW153" s="89"/>
      <c r="MDX153" s="89"/>
      <c r="MDY153" s="89"/>
      <c r="MDZ153" s="89"/>
      <c r="MEA153" s="89"/>
      <c r="MEB153" s="89"/>
      <c r="MEC153" s="89"/>
      <c r="MED153" s="89"/>
      <c r="MEE153" s="89"/>
      <c r="MEF153" s="89"/>
      <c r="MEG153" s="89"/>
      <c r="MEH153" s="89"/>
      <c r="MEI153" s="89"/>
      <c r="MEJ153" s="89"/>
      <c r="MEK153" s="89"/>
      <c r="MEL153" s="89"/>
      <c r="MEM153" s="89"/>
      <c r="MEN153" s="89"/>
      <c r="MEO153" s="89"/>
      <c r="MEP153" s="89"/>
      <c r="MEQ153" s="89"/>
      <c r="MER153" s="89"/>
      <c r="MES153" s="89"/>
      <c r="MET153" s="89"/>
      <c r="MEU153" s="89"/>
      <c r="MEV153" s="89"/>
      <c r="MEW153" s="89"/>
      <c r="MEX153" s="89"/>
      <c r="MEY153" s="89"/>
      <c r="MEZ153" s="89"/>
      <c r="MFA153" s="89"/>
      <c r="MFB153" s="89"/>
      <c r="MFC153" s="89"/>
      <c r="MFD153" s="89"/>
      <c r="MFE153" s="89"/>
      <c r="MFF153" s="89"/>
      <c r="MFG153" s="89"/>
      <c r="MFH153" s="89"/>
      <c r="MFI153" s="89"/>
      <c r="MFJ153" s="89"/>
      <c r="MFK153" s="89"/>
      <c r="MFL153" s="89"/>
      <c r="MFM153" s="89"/>
      <c r="MFN153" s="89"/>
      <c r="MFO153" s="89"/>
      <c r="MFP153" s="89"/>
      <c r="MFQ153" s="89"/>
      <c r="MFR153" s="89"/>
      <c r="MFS153" s="89"/>
      <c r="MFT153" s="89"/>
      <c r="MFU153" s="89"/>
      <c r="MFV153" s="89"/>
      <c r="MFW153" s="89"/>
      <c r="MFX153" s="89"/>
      <c r="MFY153" s="89"/>
      <c r="MFZ153" s="89"/>
      <c r="MGA153" s="89"/>
      <c r="MGB153" s="89"/>
      <c r="MGC153" s="89"/>
      <c r="MGD153" s="89"/>
      <c r="MGE153" s="89"/>
      <c r="MGF153" s="89"/>
      <c r="MGG153" s="89"/>
      <c r="MGH153" s="89"/>
      <c r="MGI153" s="89"/>
      <c r="MGJ153" s="89"/>
      <c r="MGK153" s="89"/>
      <c r="MGL153" s="89"/>
      <c r="MGM153" s="89"/>
      <c r="MGN153" s="89"/>
      <c r="MGO153" s="89"/>
      <c r="MGP153" s="89"/>
      <c r="MGQ153" s="89"/>
      <c r="MGR153" s="89"/>
      <c r="MGS153" s="89"/>
      <c r="MGT153" s="89"/>
      <c r="MGU153" s="89"/>
      <c r="MGV153" s="89"/>
      <c r="MGW153" s="89"/>
      <c r="MGX153" s="89"/>
      <c r="MGY153" s="89"/>
      <c r="MGZ153" s="89"/>
      <c r="MHA153" s="89"/>
      <c r="MHB153" s="89"/>
      <c r="MHC153" s="89"/>
      <c r="MHD153" s="89"/>
      <c r="MHE153" s="89"/>
      <c r="MHF153" s="89"/>
      <c r="MHG153" s="89"/>
      <c r="MHH153" s="89"/>
      <c r="MHI153" s="89"/>
      <c r="MHJ153" s="89"/>
      <c r="MHK153" s="89"/>
      <c r="MHL153" s="89"/>
      <c r="MHM153" s="89"/>
      <c r="MHN153" s="89"/>
      <c r="MHO153" s="89"/>
      <c r="MHP153" s="89"/>
      <c r="MHQ153" s="89"/>
      <c r="MHR153" s="89"/>
      <c r="MHS153" s="89"/>
      <c r="MHT153" s="89"/>
      <c r="MHU153" s="89"/>
      <c r="MHV153" s="89"/>
      <c r="MHW153" s="89"/>
      <c r="MHX153" s="89"/>
      <c r="MHY153" s="89"/>
      <c r="MHZ153" s="89"/>
      <c r="MIA153" s="89"/>
      <c r="MIB153" s="89"/>
      <c r="MIC153" s="89"/>
      <c r="MID153" s="89"/>
      <c r="MIE153" s="89"/>
      <c r="MIF153" s="89"/>
      <c r="MIG153" s="89"/>
      <c r="MIH153" s="89"/>
      <c r="MII153" s="89"/>
      <c r="MIJ153" s="89"/>
      <c r="MIK153" s="89"/>
      <c r="MIL153" s="89"/>
      <c r="MIM153" s="89"/>
      <c r="MIN153" s="89"/>
      <c r="MIO153" s="89"/>
      <c r="MIP153" s="89"/>
      <c r="MIQ153" s="89"/>
      <c r="MIR153" s="89"/>
      <c r="MIS153" s="89"/>
      <c r="MIT153" s="89"/>
      <c r="MIU153" s="89"/>
      <c r="MIV153" s="89"/>
      <c r="MIW153" s="89"/>
      <c r="MIX153" s="89"/>
      <c r="MIY153" s="89"/>
      <c r="MIZ153" s="89"/>
      <c r="MJA153" s="89"/>
      <c r="MJB153" s="89"/>
      <c r="MJC153" s="89"/>
      <c r="MJD153" s="89"/>
      <c r="MJE153" s="89"/>
      <c r="MJF153" s="89"/>
      <c r="MJG153" s="89"/>
      <c r="MJH153" s="89"/>
      <c r="MJI153" s="89"/>
      <c r="MJJ153" s="89"/>
      <c r="MJK153" s="89"/>
      <c r="MJL153" s="89"/>
      <c r="MJM153" s="89"/>
      <c r="MJN153" s="89"/>
      <c r="MJO153" s="89"/>
      <c r="MJP153" s="89"/>
      <c r="MJQ153" s="89"/>
      <c r="MJR153" s="89"/>
      <c r="MJS153" s="89"/>
      <c r="MJT153" s="89"/>
      <c r="MJU153" s="89"/>
      <c r="MJV153" s="89"/>
      <c r="MJW153" s="89"/>
      <c r="MJX153" s="89"/>
      <c r="MJY153" s="89"/>
      <c r="MJZ153" s="89"/>
      <c r="MKA153" s="89"/>
      <c r="MKB153" s="89"/>
      <c r="MKC153" s="89"/>
      <c r="MKD153" s="89"/>
      <c r="MKE153" s="89"/>
      <c r="MKF153" s="89"/>
      <c r="MKG153" s="89"/>
      <c r="MKH153" s="89"/>
      <c r="MKI153" s="89"/>
      <c r="MKJ153" s="89"/>
      <c r="MKK153" s="89"/>
      <c r="MKL153" s="89"/>
      <c r="MKM153" s="89"/>
      <c r="MKN153" s="89"/>
      <c r="MKO153" s="89"/>
      <c r="MKP153" s="89"/>
      <c r="MKQ153" s="89"/>
      <c r="MKR153" s="89"/>
      <c r="MKS153" s="89"/>
      <c r="MKT153" s="89"/>
      <c r="MKU153" s="89"/>
      <c r="MKV153" s="89"/>
      <c r="MKW153" s="89"/>
      <c r="MKX153" s="89"/>
      <c r="MKY153" s="89"/>
      <c r="MKZ153" s="89"/>
      <c r="MLA153" s="89"/>
      <c r="MLB153" s="89"/>
      <c r="MLC153" s="89"/>
      <c r="MLD153" s="89"/>
      <c r="MLE153" s="89"/>
      <c r="MLF153" s="89"/>
      <c r="MLG153" s="89"/>
      <c r="MLH153" s="89"/>
      <c r="MLI153" s="89"/>
      <c r="MLJ153" s="89"/>
      <c r="MLK153" s="89"/>
      <c r="MLL153" s="89"/>
      <c r="MLM153" s="89"/>
      <c r="MLN153" s="89"/>
      <c r="MLO153" s="89"/>
      <c r="MLP153" s="89"/>
      <c r="MLQ153" s="89"/>
      <c r="MLR153" s="89"/>
      <c r="MLS153" s="89"/>
      <c r="MLT153" s="89"/>
      <c r="MLU153" s="89"/>
      <c r="MLV153" s="89"/>
      <c r="MLW153" s="89"/>
      <c r="MLX153" s="89"/>
      <c r="MLY153" s="89"/>
      <c r="MLZ153" s="89"/>
      <c r="MMA153" s="89"/>
      <c r="MMB153" s="89"/>
      <c r="MMC153" s="89"/>
      <c r="MMD153" s="89"/>
      <c r="MME153" s="89"/>
      <c r="MMF153" s="89"/>
      <c r="MMG153" s="89"/>
      <c r="MMH153" s="89"/>
      <c r="MMI153" s="89"/>
      <c r="MMJ153" s="89"/>
      <c r="MMK153" s="89"/>
      <c r="MML153" s="89"/>
      <c r="MMM153" s="89"/>
      <c r="MMN153" s="89"/>
      <c r="MMO153" s="89"/>
      <c r="MMP153" s="89"/>
      <c r="MMQ153" s="89"/>
      <c r="MMR153" s="89"/>
      <c r="MMS153" s="89"/>
      <c r="MMT153" s="89"/>
      <c r="MMU153" s="89"/>
      <c r="MMV153" s="89"/>
      <c r="MMW153" s="89"/>
      <c r="MMX153" s="89"/>
      <c r="MMY153" s="89"/>
      <c r="MMZ153" s="89"/>
      <c r="MNA153" s="89"/>
      <c r="MNB153" s="89"/>
      <c r="MNC153" s="89"/>
      <c r="MND153" s="89"/>
      <c r="MNE153" s="89"/>
      <c r="MNF153" s="89"/>
      <c r="MNG153" s="89"/>
      <c r="MNH153" s="89"/>
      <c r="MNI153" s="89"/>
      <c r="MNJ153" s="89"/>
      <c r="MNK153" s="89"/>
      <c r="MNL153" s="89"/>
      <c r="MNM153" s="89"/>
      <c r="MNN153" s="89"/>
      <c r="MNO153" s="89"/>
      <c r="MNP153" s="89"/>
      <c r="MNQ153" s="89"/>
      <c r="MNR153" s="89"/>
      <c r="MNS153" s="89"/>
      <c r="MNT153" s="89"/>
      <c r="MNU153" s="89"/>
      <c r="MNV153" s="89"/>
      <c r="MNW153" s="89"/>
      <c r="MNX153" s="89"/>
      <c r="MNY153" s="89"/>
      <c r="MNZ153" s="89"/>
      <c r="MOA153" s="89"/>
      <c r="MOB153" s="89"/>
      <c r="MOC153" s="89"/>
      <c r="MOD153" s="89"/>
      <c r="MOE153" s="89"/>
      <c r="MOF153" s="89"/>
      <c r="MOG153" s="89"/>
      <c r="MOH153" s="89"/>
      <c r="MOI153" s="89"/>
      <c r="MOJ153" s="89"/>
      <c r="MOK153" s="89"/>
      <c r="MOL153" s="89"/>
      <c r="MOM153" s="89"/>
      <c r="MON153" s="89"/>
      <c r="MOO153" s="89"/>
      <c r="MOP153" s="89"/>
      <c r="MOQ153" s="89"/>
      <c r="MOR153" s="89"/>
      <c r="MOS153" s="89"/>
      <c r="MOT153" s="89"/>
      <c r="MOU153" s="89"/>
      <c r="MOV153" s="89"/>
      <c r="MOW153" s="89"/>
      <c r="MOX153" s="89"/>
      <c r="MOY153" s="89"/>
      <c r="MOZ153" s="89"/>
      <c r="MPA153" s="89"/>
      <c r="MPB153" s="89"/>
      <c r="MPC153" s="89"/>
      <c r="MPD153" s="89"/>
      <c r="MPE153" s="89"/>
      <c r="MPF153" s="89"/>
      <c r="MPG153" s="89"/>
      <c r="MPH153" s="89"/>
      <c r="MPI153" s="89"/>
      <c r="MPJ153" s="89"/>
      <c r="MPK153" s="89"/>
      <c r="MPL153" s="89"/>
      <c r="MPM153" s="89"/>
      <c r="MPN153" s="89"/>
      <c r="MPO153" s="89"/>
      <c r="MPP153" s="89"/>
      <c r="MPQ153" s="89"/>
      <c r="MPR153" s="89"/>
      <c r="MPS153" s="89"/>
      <c r="MPT153" s="89"/>
      <c r="MPU153" s="89"/>
      <c r="MPV153" s="89"/>
      <c r="MPW153" s="89"/>
      <c r="MPX153" s="89"/>
      <c r="MPY153" s="89"/>
      <c r="MPZ153" s="89"/>
      <c r="MQA153" s="89"/>
      <c r="MQB153" s="89"/>
      <c r="MQC153" s="89"/>
      <c r="MQD153" s="89"/>
      <c r="MQE153" s="89"/>
      <c r="MQF153" s="89"/>
      <c r="MQG153" s="89"/>
      <c r="MQH153" s="89"/>
      <c r="MQI153" s="89"/>
      <c r="MQJ153" s="89"/>
      <c r="MQK153" s="89"/>
      <c r="MQL153" s="89"/>
      <c r="MQM153" s="89"/>
      <c r="MQN153" s="89"/>
      <c r="MQO153" s="89"/>
      <c r="MQP153" s="89"/>
      <c r="MQQ153" s="89"/>
      <c r="MQR153" s="89"/>
      <c r="MQS153" s="89"/>
      <c r="MQT153" s="89"/>
      <c r="MQU153" s="89"/>
      <c r="MQV153" s="89"/>
      <c r="MQW153" s="89"/>
      <c r="MQX153" s="89"/>
      <c r="MQY153" s="89"/>
      <c r="MQZ153" s="89"/>
      <c r="MRA153" s="89"/>
      <c r="MRB153" s="89"/>
      <c r="MRC153" s="89"/>
      <c r="MRD153" s="89"/>
      <c r="MRE153" s="89"/>
      <c r="MRF153" s="89"/>
      <c r="MRG153" s="89"/>
      <c r="MRH153" s="89"/>
      <c r="MRI153" s="89"/>
      <c r="MRJ153" s="89"/>
      <c r="MRK153" s="89"/>
      <c r="MRL153" s="89"/>
      <c r="MRM153" s="89"/>
      <c r="MRN153" s="89"/>
      <c r="MRO153" s="89"/>
      <c r="MRP153" s="89"/>
      <c r="MRQ153" s="89"/>
      <c r="MRR153" s="89"/>
      <c r="MRS153" s="89"/>
      <c r="MRT153" s="89"/>
      <c r="MRU153" s="89"/>
      <c r="MRV153" s="89"/>
      <c r="MRW153" s="89"/>
      <c r="MRX153" s="89"/>
      <c r="MRY153" s="89"/>
      <c r="MRZ153" s="89"/>
      <c r="MSA153" s="89"/>
      <c r="MSB153" s="89"/>
      <c r="MSC153" s="89"/>
      <c r="MSD153" s="89"/>
      <c r="MSE153" s="89"/>
      <c r="MSF153" s="89"/>
      <c r="MSG153" s="89"/>
      <c r="MSH153" s="89"/>
      <c r="MSI153" s="89"/>
      <c r="MSJ153" s="89"/>
      <c r="MSK153" s="89"/>
      <c r="MSL153" s="89"/>
      <c r="MSM153" s="89"/>
      <c r="MSN153" s="89"/>
      <c r="MSO153" s="89"/>
      <c r="MSP153" s="89"/>
      <c r="MSQ153" s="89"/>
      <c r="MSR153" s="89"/>
      <c r="MSS153" s="89"/>
      <c r="MST153" s="89"/>
      <c r="MSU153" s="89"/>
      <c r="MSV153" s="89"/>
      <c r="MSW153" s="89"/>
      <c r="MSX153" s="89"/>
      <c r="MSY153" s="89"/>
      <c r="MSZ153" s="89"/>
      <c r="MTA153" s="89"/>
      <c r="MTB153" s="89"/>
      <c r="MTC153" s="89"/>
      <c r="MTD153" s="89"/>
      <c r="MTE153" s="89"/>
      <c r="MTF153" s="89"/>
      <c r="MTG153" s="89"/>
      <c r="MTH153" s="89"/>
      <c r="MTI153" s="89"/>
      <c r="MTJ153" s="89"/>
      <c r="MTK153" s="89"/>
      <c r="MTL153" s="89"/>
      <c r="MTM153" s="89"/>
      <c r="MTN153" s="89"/>
      <c r="MTO153" s="89"/>
      <c r="MTP153" s="89"/>
      <c r="MTQ153" s="89"/>
      <c r="MTR153" s="89"/>
      <c r="MTS153" s="89"/>
      <c r="MTT153" s="89"/>
      <c r="MTU153" s="89"/>
      <c r="MTV153" s="89"/>
      <c r="MTW153" s="89"/>
      <c r="MTX153" s="89"/>
      <c r="MTY153" s="89"/>
      <c r="MTZ153" s="89"/>
      <c r="MUA153" s="89"/>
      <c r="MUB153" s="89"/>
      <c r="MUC153" s="89"/>
      <c r="MUD153" s="89"/>
      <c r="MUE153" s="89"/>
      <c r="MUF153" s="89"/>
      <c r="MUG153" s="89"/>
      <c r="MUH153" s="89"/>
      <c r="MUI153" s="89"/>
      <c r="MUJ153" s="89"/>
      <c r="MUK153" s="89"/>
      <c r="MUL153" s="89"/>
      <c r="MUM153" s="89"/>
      <c r="MUN153" s="89"/>
      <c r="MUO153" s="89"/>
      <c r="MUP153" s="89"/>
      <c r="MUQ153" s="89"/>
      <c r="MUR153" s="89"/>
      <c r="MUS153" s="89"/>
      <c r="MUT153" s="89"/>
      <c r="MUU153" s="89"/>
      <c r="MUV153" s="89"/>
      <c r="MUW153" s="89"/>
      <c r="MUX153" s="89"/>
      <c r="MUY153" s="89"/>
      <c r="MUZ153" s="89"/>
      <c r="MVA153" s="89"/>
      <c r="MVB153" s="89"/>
      <c r="MVC153" s="89"/>
      <c r="MVD153" s="89"/>
      <c r="MVE153" s="89"/>
      <c r="MVF153" s="89"/>
      <c r="MVG153" s="89"/>
      <c r="MVH153" s="89"/>
      <c r="MVI153" s="89"/>
      <c r="MVJ153" s="89"/>
      <c r="MVK153" s="89"/>
      <c r="MVL153" s="89"/>
      <c r="MVM153" s="89"/>
      <c r="MVN153" s="89"/>
      <c r="MVO153" s="89"/>
      <c r="MVP153" s="89"/>
      <c r="MVQ153" s="89"/>
      <c r="MVR153" s="89"/>
      <c r="MVS153" s="89"/>
      <c r="MVT153" s="89"/>
      <c r="MVU153" s="89"/>
      <c r="MVV153" s="89"/>
      <c r="MVW153" s="89"/>
      <c r="MVX153" s="89"/>
      <c r="MVY153" s="89"/>
      <c r="MVZ153" s="89"/>
      <c r="MWA153" s="89"/>
      <c r="MWB153" s="89"/>
      <c r="MWC153" s="89"/>
      <c r="MWD153" s="89"/>
      <c r="MWE153" s="89"/>
      <c r="MWF153" s="89"/>
      <c r="MWG153" s="89"/>
      <c r="MWH153" s="89"/>
      <c r="MWI153" s="89"/>
      <c r="MWJ153" s="89"/>
      <c r="MWK153" s="89"/>
      <c r="MWL153" s="89"/>
      <c r="MWM153" s="89"/>
      <c r="MWN153" s="89"/>
      <c r="MWO153" s="89"/>
      <c r="MWP153" s="89"/>
      <c r="MWQ153" s="89"/>
      <c r="MWR153" s="89"/>
      <c r="MWS153" s="89"/>
      <c r="MWT153" s="89"/>
      <c r="MWU153" s="89"/>
      <c r="MWV153" s="89"/>
      <c r="MWW153" s="89"/>
      <c r="MWX153" s="89"/>
      <c r="MWY153" s="89"/>
      <c r="MWZ153" s="89"/>
      <c r="MXA153" s="89"/>
      <c r="MXB153" s="89"/>
      <c r="MXC153" s="89"/>
      <c r="MXD153" s="89"/>
      <c r="MXE153" s="89"/>
      <c r="MXF153" s="89"/>
      <c r="MXG153" s="89"/>
      <c r="MXH153" s="89"/>
      <c r="MXI153" s="89"/>
      <c r="MXJ153" s="89"/>
      <c r="MXK153" s="89"/>
      <c r="MXL153" s="89"/>
      <c r="MXM153" s="89"/>
      <c r="MXN153" s="89"/>
      <c r="MXO153" s="89"/>
      <c r="MXP153" s="89"/>
      <c r="MXQ153" s="89"/>
      <c r="MXR153" s="89"/>
      <c r="MXS153" s="89"/>
      <c r="MXT153" s="89"/>
      <c r="MXU153" s="89"/>
      <c r="MXV153" s="89"/>
      <c r="MXW153" s="89"/>
      <c r="MXX153" s="89"/>
      <c r="MXY153" s="89"/>
      <c r="MXZ153" s="89"/>
      <c r="MYA153" s="89"/>
      <c r="MYB153" s="89"/>
      <c r="MYC153" s="89"/>
      <c r="MYD153" s="89"/>
      <c r="MYE153" s="89"/>
      <c r="MYF153" s="89"/>
      <c r="MYG153" s="89"/>
      <c r="MYH153" s="89"/>
      <c r="MYI153" s="89"/>
      <c r="MYJ153" s="89"/>
      <c r="MYK153" s="89"/>
      <c r="MYL153" s="89"/>
      <c r="MYM153" s="89"/>
      <c r="MYN153" s="89"/>
      <c r="MYO153" s="89"/>
      <c r="MYP153" s="89"/>
      <c r="MYQ153" s="89"/>
      <c r="MYR153" s="89"/>
      <c r="MYS153" s="89"/>
      <c r="MYT153" s="89"/>
      <c r="MYU153" s="89"/>
      <c r="MYV153" s="89"/>
      <c r="MYW153" s="89"/>
      <c r="MYX153" s="89"/>
      <c r="MYY153" s="89"/>
      <c r="MYZ153" s="89"/>
      <c r="MZA153" s="89"/>
      <c r="MZB153" s="89"/>
      <c r="MZC153" s="89"/>
      <c r="MZD153" s="89"/>
      <c r="MZE153" s="89"/>
      <c r="MZF153" s="89"/>
      <c r="MZG153" s="89"/>
      <c r="MZH153" s="89"/>
      <c r="MZI153" s="89"/>
      <c r="MZJ153" s="89"/>
      <c r="MZK153" s="89"/>
      <c r="MZL153" s="89"/>
      <c r="MZM153" s="89"/>
      <c r="MZN153" s="89"/>
      <c r="MZO153" s="89"/>
      <c r="MZP153" s="89"/>
      <c r="MZQ153" s="89"/>
      <c r="MZR153" s="89"/>
      <c r="MZS153" s="89"/>
      <c r="MZT153" s="89"/>
      <c r="MZU153" s="89"/>
      <c r="MZV153" s="89"/>
      <c r="MZW153" s="89"/>
      <c r="MZX153" s="89"/>
      <c r="MZY153" s="89"/>
      <c r="MZZ153" s="89"/>
      <c r="NAA153" s="89"/>
      <c r="NAB153" s="89"/>
      <c r="NAC153" s="89"/>
      <c r="NAD153" s="89"/>
      <c r="NAE153" s="89"/>
      <c r="NAF153" s="89"/>
      <c r="NAG153" s="89"/>
      <c r="NAH153" s="89"/>
      <c r="NAI153" s="89"/>
      <c r="NAJ153" s="89"/>
      <c r="NAK153" s="89"/>
      <c r="NAL153" s="89"/>
      <c r="NAM153" s="89"/>
      <c r="NAN153" s="89"/>
      <c r="NAO153" s="89"/>
      <c r="NAP153" s="89"/>
      <c r="NAQ153" s="89"/>
      <c r="NAR153" s="89"/>
      <c r="NAS153" s="89"/>
      <c r="NAT153" s="89"/>
      <c r="NAU153" s="89"/>
      <c r="NAV153" s="89"/>
      <c r="NAW153" s="89"/>
      <c r="NAX153" s="89"/>
      <c r="NAY153" s="89"/>
      <c r="NAZ153" s="89"/>
      <c r="NBA153" s="89"/>
      <c r="NBB153" s="89"/>
      <c r="NBC153" s="89"/>
      <c r="NBD153" s="89"/>
      <c r="NBE153" s="89"/>
      <c r="NBF153" s="89"/>
      <c r="NBG153" s="89"/>
      <c r="NBH153" s="89"/>
      <c r="NBI153" s="89"/>
      <c r="NBJ153" s="89"/>
      <c r="NBK153" s="89"/>
      <c r="NBL153" s="89"/>
      <c r="NBM153" s="89"/>
      <c r="NBN153" s="89"/>
      <c r="NBO153" s="89"/>
      <c r="NBP153" s="89"/>
      <c r="NBQ153" s="89"/>
      <c r="NBR153" s="89"/>
      <c r="NBS153" s="89"/>
      <c r="NBT153" s="89"/>
      <c r="NBU153" s="89"/>
      <c r="NBV153" s="89"/>
      <c r="NBW153" s="89"/>
      <c r="NBX153" s="89"/>
      <c r="NBY153" s="89"/>
      <c r="NBZ153" s="89"/>
      <c r="NCA153" s="89"/>
      <c r="NCB153" s="89"/>
      <c r="NCC153" s="89"/>
      <c r="NCD153" s="89"/>
      <c r="NCE153" s="89"/>
      <c r="NCF153" s="89"/>
      <c r="NCG153" s="89"/>
      <c r="NCH153" s="89"/>
      <c r="NCI153" s="89"/>
      <c r="NCJ153" s="89"/>
      <c r="NCK153" s="89"/>
      <c r="NCL153" s="89"/>
      <c r="NCM153" s="89"/>
      <c r="NCN153" s="89"/>
      <c r="NCO153" s="89"/>
      <c r="NCP153" s="89"/>
      <c r="NCQ153" s="89"/>
      <c r="NCR153" s="89"/>
      <c r="NCS153" s="89"/>
      <c r="NCT153" s="89"/>
      <c r="NCU153" s="89"/>
      <c r="NCV153" s="89"/>
      <c r="NCW153" s="89"/>
      <c r="NCX153" s="89"/>
      <c r="NCY153" s="89"/>
      <c r="NCZ153" s="89"/>
      <c r="NDA153" s="89"/>
      <c r="NDB153" s="89"/>
      <c r="NDC153" s="89"/>
      <c r="NDD153" s="89"/>
      <c r="NDE153" s="89"/>
      <c r="NDF153" s="89"/>
      <c r="NDG153" s="89"/>
      <c r="NDH153" s="89"/>
      <c r="NDI153" s="89"/>
      <c r="NDJ153" s="89"/>
      <c r="NDK153" s="89"/>
      <c r="NDL153" s="89"/>
      <c r="NDM153" s="89"/>
      <c r="NDN153" s="89"/>
      <c r="NDO153" s="89"/>
      <c r="NDP153" s="89"/>
      <c r="NDQ153" s="89"/>
      <c r="NDR153" s="89"/>
      <c r="NDS153" s="89"/>
      <c r="NDT153" s="89"/>
      <c r="NDU153" s="89"/>
      <c r="NDV153" s="89"/>
      <c r="NDW153" s="89"/>
      <c r="NDX153" s="89"/>
      <c r="NDY153" s="89"/>
      <c r="NDZ153" s="89"/>
      <c r="NEA153" s="89"/>
      <c r="NEB153" s="89"/>
      <c r="NEC153" s="89"/>
      <c r="NED153" s="89"/>
      <c r="NEE153" s="89"/>
      <c r="NEF153" s="89"/>
      <c r="NEG153" s="89"/>
      <c r="NEH153" s="89"/>
      <c r="NEI153" s="89"/>
      <c r="NEJ153" s="89"/>
      <c r="NEK153" s="89"/>
      <c r="NEL153" s="89"/>
      <c r="NEM153" s="89"/>
      <c r="NEN153" s="89"/>
      <c r="NEO153" s="89"/>
      <c r="NEP153" s="89"/>
      <c r="NEQ153" s="89"/>
      <c r="NER153" s="89"/>
      <c r="NES153" s="89"/>
      <c r="NET153" s="89"/>
      <c r="NEU153" s="89"/>
      <c r="NEV153" s="89"/>
      <c r="NEW153" s="89"/>
      <c r="NEX153" s="89"/>
      <c r="NEY153" s="89"/>
      <c r="NEZ153" s="89"/>
      <c r="NFA153" s="89"/>
      <c r="NFB153" s="89"/>
      <c r="NFC153" s="89"/>
      <c r="NFD153" s="89"/>
      <c r="NFE153" s="89"/>
      <c r="NFF153" s="89"/>
      <c r="NFG153" s="89"/>
      <c r="NFH153" s="89"/>
      <c r="NFI153" s="89"/>
      <c r="NFJ153" s="89"/>
      <c r="NFK153" s="89"/>
      <c r="NFL153" s="89"/>
      <c r="NFM153" s="89"/>
      <c r="NFN153" s="89"/>
      <c r="NFO153" s="89"/>
      <c r="NFP153" s="89"/>
      <c r="NFQ153" s="89"/>
      <c r="NFR153" s="89"/>
      <c r="NFS153" s="89"/>
      <c r="NFT153" s="89"/>
      <c r="NFU153" s="89"/>
      <c r="NFV153" s="89"/>
      <c r="NFW153" s="89"/>
      <c r="NFX153" s="89"/>
      <c r="NFY153" s="89"/>
      <c r="NFZ153" s="89"/>
      <c r="NGA153" s="89"/>
      <c r="NGB153" s="89"/>
      <c r="NGC153" s="89"/>
      <c r="NGD153" s="89"/>
      <c r="NGE153" s="89"/>
      <c r="NGF153" s="89"/>
      <c r="NGG153" s="89"/>
      <c r="NGH153" s="89"/>
      <c r="NGI153" s="89"/>
      <c r="NGJ153" s="89"/>
      <c r="NGK153" s="89"/>
      <c r="NGL153" s="89"/>
      <c r="NGM153" s="89"/>
      <c r="NGN153" s="89"/>
      <c r="NGO153" s="89"/>
      <c r="NGP153" s="89"/>
      <c r="NGQ153" s="89"/>
      <c r="NGR153" s="89"/>
      <c r="NGS153" s="89"/>
      <c r="NGT153" s="89"/>
      <c r="NGU153" s="89"/>
      <c r="NGV153" s="89"/>
      <c r="NGW153" s="89"/>
      <c r="NGX153" s="89"/>
      <c r="NGY153" s="89"/>
      <c r="NGZ153" s="89"/>
      <c r="NHA153" s="89"/>
      <c r="NHB153" s="89"/>
      <c r="NHC153" s="89"/>
      <c r="NHD153" s="89"/>
      <c r="NHE153" s="89"/>
      <c r="NHF153" s="89"/>
      <c r="NHG153" s="89"/>
      <c r="NHH153" s="89"/>
      <c r="NHI153" s="89"/>
      <c r="NHJ153" s="89"/>
      <c r="NHK153" s="89"/>
      <c r="NHL153" s="89"/>
      <c r="NHM153" s="89"/>
      <c r="NHN153" s="89"/>
      <c r="NHO153" s="89"/>
      <c r="NHP153" s="89"/>
      <c r="NHQ153" s="89"/>
      <c r="NHR153" s="89"/>
      <c r="NHS153" s="89"/>
      <c r="NHT153" s="89"/>
      <c r="NHU153" s="89"/>
      <c r="NHV153" s="89"/>
      <c r="NHW153" s="89"/>
      <c r="NHX153" s="89"/>
      <c r="NHY153" s="89"/>
      <c r="NHZ153" s="89"/>
      <c r="NIA153" s="89"/>
      <c r="NIB153" s="89"/>
      <c r="NIC153" s="89"/>
      <c r="NID153" s="89"/>
      <c r="NIE153" s="89"/>
      <c r="NIF153" s="89"/>
      <c r="NIG153" s="89"/>
      <c r="NIH153" s="89"/>
      <c r="NII153" s="89"/>
      <c r="NIJ153" s="89"/>
      <c r="NIK153" s="89"/>
      <c r="NIL153" s="89"/>
      <c r="NIM153" s="89"/>
      <c r="NIN153" s="89"/>
      <c r="NIO153" s="89"/>
      <c r="NIP153" s="89"/>
      <c r="NIQ153" s="89"/>
      <c r="NIR153" s="89"/>
      <c r="NIS153" s="89"/>
      <c r="NIT153" s="89"/>
      <c r="NIU153" s="89"/>
      <c r="NIV153" s="89"/>
      <c r="NIW153" s="89"/>
      <c r="NIX153" s="89"/>
      <c r="NIY153" s="89"/>
      <c r="NIZ153" s="89"/>
      <c r="NJA153" s="89"/>
      <c r="NJB153" s="89"/>
      <c r="NJC153" s="89"/>
      <c r="NJD153" s="89"/>
      <c r="NJE153" s="89"/>
      <c r="NJF153" s="89"/>
      <c r="NJG153" s="89"/>
      <c r="NJH153" s="89"/>
      <c r="NJI153" s="89"/>
      <c r="NJJ153" s="89"/>
      <c r="NJK153" s="89"/>
      <c r="NJL153" s="89"/>
      <c r="NJM153" s="89"/>
      <c r="NJN153" s="89"/>
      <c r="NJO153" s="89"/>
      <c r="NJP153" s="89"/>
      <c r="NJQ153" s="89"/>
      <c r="NJR153" s="89"/>
      <c r="NJS153" s="89"/>
      <c r="NJT153" s="89"/>
      <c r="NJU153" s="89"/>
      <c r="NJV153" s="89"/>
      <c r="NJW153" s="89"/>
      <c r="NJX153" s="89"/>
      <c r="NJY153" s="89"/>
      <c r="NJZ153" s="89"/>
      <c r="NKA153" s="89"/>
      <c r="NKB153" s="89"/>
      <c r="NKC153" s="89"/>
      <c r="NKD153" s="89"/>
      <c r="NKE153" s="89"/>
      <c r="NKF153" s="89"/>
      <c r="NKG153" s="89"/>
      <c r="NKH153" s="89"/>
      <c r="NKI153" s="89"/>
      <c r="NKJ153" s="89"/>
      <c r="NKK153" s="89"/>
      <c r="NKL153" s="89"/>
      <c r="NKM153" s="89"/>
      <c r="NKN153" s="89"/>
      <c r="NKO153" s="89"/>
      <c r="NKP153" s="89"/>
      <c r="NKQ153" s="89"/>
      <c r="NKR153" s="89"/>
      <c r="NKS153" s="89"/>
      <c r="NKT153" s="89"/>
      <c r="NKU153" s="89"/>
      <c r="NKV153" s="89"/>
      <c r="NKW153" s="89"/>
      <c r="NKX153" s="89"/>
      <c r="NKY153" s="89"/>
      <c r="NKZ153" s="89"/>
      <c r="NLA153" s="89"/>
      <c r="NLB153" s="89"/>
      <c r="NLC153" s="89"/>
      <c r="NLD153" s="89"/>
      <c r="NLE153" s="89"/>
      <c r="NLF153" s="89"/>
      <c r="NLG153" s="89"/>
      <c r="NLH153" s="89"/>
      <c r="NLI153" s="89"/>
      <c r="NLJ153" s="89"/>
      <c r="NLK153" s="89"/>
      <c r="NLL153" s="89"/>
      <c r="NLM153" s="89"/>
      <c r="NLN153" s="89"/>
      <c r="NLO153" s="89"/>
      <c r="NLP153" s="89"/>
      <c r="NLQ153" s="89"/>
      <c r="NLR153" s="89"/>
      <c r="NLS153" s="89"/>
      <c r="NLT153" s="89"/>
      <c r="NLU153" s="89"/>
      <c r="NLV153" s="89"/>
      <c r="NLW153" s="89"/>
      <c r="NLX153" s="89"/>
      <c r="NLY153" s="89"/>
      <c r="NLZ153" s="89"/>
      <c r="NMA153" s="89"/>
      <c r="NMB153" s="89"/>
      <c r="NMC153" s="89"/>
      <c r="NMD153" s="89"/>
      <c r="NME153" s="89"/>
      <c r="NMF153" s="89"/>
      <c r="NMG153" s="89"/>
      <c r="NMH153" s="89"/>
      <c r="NMI153" s="89"/>
      <c r="NMJ153" s="89"/>
      <c r="NMK153" s="89"/>
      <c r="NML153" s="89"/>
      <c r="NMM153" s="89"/>
      <c r="NMN153" s="89"/>
      <c r="NMO153" s="89"/>
      <c r="NMP153" s="89"/>
      <c r="NMQ153" s="89"/>
      <c r="NMR153" s="89"/>
      <c r="NMS153" s="89"/>
      <c r="NMT153" s="89"/>
      <c r="NMU153" s="89"/>
      <c r="NMV153" s="89"/>
      <c r="NMW153" s="89"/>
      <c r="NMX153" s="89"/>
      <c r="NMY153" s="89"/>
      <c r="NMZ153" s="89"/>
      <c r="NNA153" s="89"/>
      <c r="NNB153" s="89"/>
      <c r="NNC153" s="89"/>
      <c r="NND153" s="89"/>
      <c r="NNE153" s="89"/>
      <c r="NNF153" s="89"/>
      <c r="NNG153" s="89"/>
      <c r="NNH153" s="89"/>
      <c r="NNI153" s="89"/>
      <c r="NNJ153" s="89"/>
      <c r="NNK153" s="89"/>
      <c r="NNL153" s="89"/>
      <c r="NNM153" s="89"/>
      <c r="NNN153" s="89"/>
      <c r="NNO153" s="89"/>
      <c r="NNP153" s="89"/>
      <c r="NNQ153" s="89"/>
      <c r="NNR153" s="89"/>
      <c r="NNS153" s="89"/>
      <c r="NNT153" s="89"/>
      <c r="NNU153" s="89"/>
      <c r="NNV153" s="89"/>
      <c r="NNW153" s="89"/>
      <c r="NNX153" s="89"/>
      <c r="NNY153" s="89"/>
      <c r="NNZ153" s="89"/>
      <c r="NOA153" s="89"/>
      <c r="NOB153" s="89"/>
      <c r="NOC153" s="89"/>
      <c r="NOD153" s="89"/>
      <c r="NOE153" s="89"/>
      <c r="NOF153" s="89"/>
      <c r="NOG153" s="89"/>
      <c r="NOH153" s="89"/>
      <c r="NOI153" s="89"/>
      <c r="NOJ153" s="89"/>
      <c r="NOK153" s="89"/>
      <c r="NOL153" s="89"/>
      <c r="NOM153" s="89"/>
      <c r="NON153" s="89"/>
      <c r="NOO153" s="89"/>
      <c r="NOP153" s="89"/>
      <c r="NOQ153" s="89"/>
      <c r="NOR153" s="89"/>
      <c r="NOS153" s="89"/>
      <c r="NOT153" s="89"/>
      <c r="NOU153" s="89"/>
      <c r="NOV153" s="89"/>
      <c r="NOW153" s="89"/>
      <c r="NOX153" s="89"/>
      <c r="NOY153" s="89"/>
      <c r="NOZ153" s="89"/>
      <c r="NPA153" s="89"/>
      <c r="NPB153" s="89"/>
      <c r="NPC153" s="89"/>
      <c r="NPD153" s="89"/>
      <c r="NPE153" s="89"/>
      <c r="NPF153" s="89"/>
      <c r="NPG153" s="89"/>
      <c r="NPH153" s="89"/>
      <c r="NPI153" s="89"/>
      <c r="NPJ153" s="89"/>
      <c r="NPK153" s="89"/>
      <c r="NPL153" s="89"/>
      <c r="NPM153" s="89"/>
      <c r="NPN153" s="89"/>
      <c r="NPO153" s="89"/>
      <c r="NPP153" s="89"/>
      <c r="NPQ153" s="89"/>
      <c r="NPR153" s="89"/>
      <c r="NPS153" s="89"/>
      <c r="NPT153" s="89"/>
      <c r="NPU153" s="89"/>
      <c r="NPV153" s="89"/>
      <c r="NPW153" s="89"/>
      <c r="NPX153" s="89"/>
      <c r="NPY153" s="89"/>
      <c r="NPZ153" s="89"/>
      <c r="NQA153" s="89"/>
      <c r="NQB153" s="89"/>
      <c r="NQC153" s="89"/>
      <c r="NQD153" s="89"/>
      <c r="NQE153" s="89"/>
      <c r="NQF153" s="89"/>
      <c r="NQG153" s="89"/>
      <c r="NQH153" s="89"/>
      <c r="NQI153" s="89"/>
      <c r="NQJ153" s="89"/>
      <c r="NQK153" s="89"/>
      <c r="NQL153" s="89"/>
      <c r="NQM153" s="89"/>
      <c r="NQN153" s="89"/>
      <c r="NQO153" s="89"/>
      <c r="NQP153" s="89"/>
      <c r="NQQ153" s="89"/>
      <c r="NQR153" s="89"/>
      <c r="NQS153" s="89"/>
      <c r="NQT153" s="89"/>
      <c r="NQU153" s="89"/>
      <c r="NQV153" s="89"/>
      <c r="NQW153" s="89"/>
      <c r="NQX153" s="89"/>
      <c r="NQY153" s="89"/>
      <c r="NQZ153" s="89"/>
      <c r="NRA153" s="89"/>
      <c r="NRB153" s="89"/>
      <c r="NRC153" s="89"/>
      <c r="NRD153" s="89"/>
      <c r="NRE153" s="89"/>
      <c r="NRF153" s="89"/>
      <c r="NRG153" s="89"/>
      <c r="NRH153" s="89"/>
      <c r="NRI153" s="89"/>
      <c r="NRJ153" s="89"/>
      <c r="NRK153" s="89"/>
      <c r="NRL153" s="89"/>
      <c r="NRM153" s="89"/>
      <c r="NRN153" s="89"/>
      <c r="NRO153" s="89"/>
      <c r="NRP153" s="89"/>
      <c r="NRQ153" s="89"/>
      <c r="NRR153" s="89"/>
      <c r="NRS153" s="89"/>
      <c r="NRT153" s="89"/>
      <c r="NRU153" s="89"/>
      <c r="NRV153" s="89"/>
      <c r="NRW153" s="89"/>
      <c r="NRX153" s="89"/>
      <c r="NRY153" s="89"/>
      <c r="NRZ153" s="89"/>
      <c r="NSA153" s="89"/>
      <c r="NSB153" s="89"/>
      <c r="NSC153" s="89"/>
      <c r="NSD153" s="89"/>
      <c r="NSE153" s="89"/>
      <c r="NSF153" s="89"/>
      <c r="NSG153" s="89"/>
      <c r="NSH153" s="89"/>
      <c r="NSI153" s="89"/>
      <c r="NSJ153" s="89"/>
      <c r="NSK153" s="89"/>
      <c r="NSL153" s="89"/>
      <c r="NSM153" s="89"/>
      <c r="NSN153" s="89"/>
      <c r="NSO153" s="89"/>
      <c r="NSP153" s="89"/>
      <c r="NSQ153" s="89"/>
      <c r="NSR153" s="89"/>
      <c r="NSS153" s="89"/>
      <c r="NST153" s="89"/>
      <c r="NSU153" s="89"/>
      <c r="NSV153" s="89"/>
      <c r="NSW153" s="89"/>
      <c r="NSX153" s="89"/>
      <c r="NSY153" s="89"/>
      <c r="NSZ153" s="89"/>
      <c r="NTA153" s="89"/>
      <c r="NTB153" s="89"/>
      <c r="NTC153" s="89"/>
      <c r="NTD153" s="89"/>
      <c r="NTE153" s="89"/>
      <c r="NTF153" s="89"/>
      <c r="NTG153" s="89"/>
      <c r="NTH153" s="89"/>
      <c r="NTI153" s="89"/>
      <c r="NTJ153" s="89"/>
      <c r="NTK153" s="89"/>
      <c r="NTL153" s="89"/>
      <c r="NTM153" s="89"/>
      <c r="NTN153" s="89"/>
      <c r="NTO153" s="89"/>
      <c r="NTP153" s="89"/>
      <c r="NTQ153" s="89"/>
      <c r="NTR153" s="89"/>
      <c r="NTS153" s="89"/>
      <c r="NTT153" s="89"/>
      <c r="NTU153" s="89"/>
      <c r="NTV153" s="89"/>
      <c r="NTW153" s="89"/>
      <c r="NTX153" s="89"/>
      <c r="NTY153" s="89"/>
      <c r="NTZ153" s="89"/>
      <c r="NUA153" s="89"/>
      <c r="NUB153" s="89"/>
      <c r="NUC153" s="89"/>
      <c r="NUD153" s="89"/>
      <c r="NUE153" s="89"/>
      <c r="NUF153" s="89"/>
      <c r="NUG153" s="89"/>
      <c r="NUH153" s="89"/>
      <c r="NUI153" s="89"/>
      <c r="NUJ153" s="89"/>
      <c r="NUK153" s="89"/>
      <c r="NUL153" s="89"/>
      <c r="NUM153" s="89"/>
      <c r="NUN153" s="89"/>
      <c r="NUO153" s="89"/>
      <c r="NUP153" s="89"/>
      <c r="NUQ153" s="89"/>
      <c r="NUR153" s="89"/>
      <c r="NUS153" s="89"/>
      <c r="NUT153" s="89"/>
      <c r="NUU153" s="89"/>
      <c r="NUV153" s="89"/>
      <c r="NUW153" s="89"/>
      <c r="NUX153" s="89"/>
      <c r="NUY153" s="89"/>
      <c r="NUZ153" s="89"/>
      <c r="NVA153" s="89"/>
      <c r="NVB153" s="89"/>
      <c r="NVC153" s="89"/>
      <c r="NVD153" s="89"/>
      <c r="NVE153" s="89"/>
      <c r="NVF153" s="89"/>
      <c r="NVG153" s="89"/>
      <c r="NVH153" s="89"/>
      <c r="NVI153" s="89"/>
      <c r="NVJ153" s="89"/>
      <c r="NVK153" s="89"/>
      <c r="NVL153" s="89"/>
      <c r="NVM153" s="89"/>
      <c r="NVN153" s="89"/>
      <c r="NVO153" s="89"/>
      <c r="NVP153" s="89"/>
      <c r="NVQ153" s="89"/>
      <c r="NVR153" s="89"/>
      <c r="NVS153" s="89"/>
      <c r="NVT153" s="89"/>
      <c r="NVU153" s="89"/>
      <c r="NVV153" s="89"/>
      <c r="NVW153" s="89"/>
      <c r="NVX153" s="89"/>
      <c r="NVY153" s="89"/>
      <c r="NVZ153" s="89"/>
      <c r="NWA153" s="89"/>
      <c r="NWB153" s="89"/>
      <c r="NWC153" s="89"/>
      <c r="NWD153" s="89"/>
      <c r="NWE153" s="89"/>
      <c r="NWF153" s="89"/>
      <c r="NWG153" s="89"/>
      <c r="NWH153" s="89"/>
      <c r="NWI153" s="89"/>
      <c r="NWJ153" s="89"/>
      <c r="NWK153" s="89"/>
      <c r="NWL153" s="89"/>
      <c r="NWM153" s="89"/>
      <c r="NWN153" s="89"/>
      <c r="NWO153" s="89"/>
      <c r="NWP153" s="89"/>
      <c r="NWQ153" s="89"/>
      <c r="NWR153" s="89"/>
      <c r="NWS153" s="89"/>
      <c r="NWT153" s="89"/>
      <c r="NWU153" s="89"/>
      <c r="NWV153" s="89"/>
      <c r="NWW153" s="89"/>
      <c r="NWX153" s="89"/>
      <c r="NWY153" s="89"/>
      <c r="NWZ153" s="89"/>
      <c r="NXA153" s="89"/>
      <c r="NXB153" s="89"/>
      <c r="NXC153" s="89"/>
      <c r="NXD153" s="89"/>
      <c r="NXE153" s="89"/>
      <c r="NXF153" s="89"/>
      <c r="NXG153" s="89"/>
      <c r="NXH153" s="89"/>
      <c r="NXI153" s="89"/>
      <c r="NXJ153" s="89"/>
      <c r="NXK153" s="89"/>
      <c r="NXL153" s="89"/>
      <c r="NXM153" s="89"/>
      <c r="NXN153" s="89"/>
      <c r="NXO153" s="89"/>
      <c r="NXP153" s="89"/>
      <c r="NXQ153" s="89"/>
      <c r="NXR153" s="89"/>
      <c r="NXS153" s="89"/>
      <c r="NXT153" s="89"/>
      <c r="NXU153" s="89"/>
      <c r="NXV153" s="89"/>
      <c r="NXW153" s="89"/>
      <c r="NXX153" s="89"/>
      <c r="NXY153" s="89"/>
      <c r="NXZ153" s="89"/>
      <c r="NYA153" s="89"/>
      <c r="NYB153" s="89"/>
      <c r="NYC153" s="89"/>
      <c r="NYD153" s="89"/>
      <c r="NYE153" s="89"/>
      <c r="NYF153" s="89"/>
      <c r="NYG153" s="89"/>
      <c r="NYH153" s="89"/>
      <c r="NYI153" s="89"/>
      <c r="NYJ153" s="89"/>
      <c r="NYK153" s="89"/>
      <c r="NYL153" s="89"/>
      <c r="NYM153" s="89"/>
      <c r="NYN153" s="89"/>
      <c r="NYO153" s="89"/>
      <c r="NYP153" s="89"/>
      <c r="NYQ153" s="89"/>
      <c r="NYR153" s="89"/>
      <c r="NYS153" s="89"/>
      <c r="NYT153" s="89"/>
      <c r="NYU153" s="89"/>
      <c r="NYV153" s="89"/>
      <c r="NYW153" s="89"/>
      <c r="NYX153" s="89"/>
      <c r="NYY153" s="89"/>
      <c r="NYZ153" s="89"/>
      <c r="NZA153" s="89"/>
      <c r="NZB153" s="89"/>
      <c r="NZC153" s="89"/>
      <c r="NZD153" s="89"/>
      <c r="NZE153" s="89"/>
      <c r="NZF153" s="89"/>
      <c r="NZG153" s="89"/>
      <c r="NZH153" s="89"/>
      <c r="NZI153" s="89"/>
      <c r="NZJ153" s="89"/>
      <c r="NZK153" s="89"/>
      <c r="NZL153" s="89"/>
      <c r="NZM153" s="89"/>
      <c r="NZN153" s="89"/>
      <c r="NZO153" s="89"/>
      <c r="NZP153" s="89"/>
      <c r="NZQ153" s="89"/>
      <c r="NZR153" s="89"/>
      <c r="NZS153" s="89"/>
      <c r="NZT153" s="89"/>
      <c r="NZU153" s="89"/>
      <c r="NZV153" s="89"/>
      <c r="NZW153" s="89"/>
      <c r="NZX153" s="89"/>
      <c r="NZY153" s="89"/>
      <c r="NZZ153" s="89"/>
      <c r="OAA153" s="89"/>
      <c r="OAB153" s="89"/>
      <c r="OAC153" s="89"/>
      <c r="OAD153" s="89"/>
      <c r="OAE153" s="89"/>
      <c r="OAF153" s="89"/>
      <c r="OAG153" s="89"/>
      <c r="OAH153" s="89"/>
      <c r="OAI153" s="89"/>
      <c r="OAJ153" s="89"/>
      <c r="OAK153" s="89"/>
      <c r="OAL153" s="89"/>
      <c r="OAM153" s="89"/>
      <c r="OAN153" s="89"/>
      <c r="OAO153" s="89"/>
      <c r="OAP153" s="89"/>
      <c r="OAQ153" s="89"/>
      <c r="OAR153" s="89"/>
      <c r="OAS153" s="89"/>
      <c r="OAT153" s="89"/>
      <c r="OAU153" s="89"/>
      <c r="OAV153" s="89"/>
      <c r="OAW153" s="89"/>
      <c r="OAX153" s="89"/>
      <c r="OAY153" s="89"/>
      <c r="OAZ153" s="89"/>
      <c r="OBA153" s="89"/>
      <c r="OBB153" s="89"/>
      <c r="OBC153" s="89"/>
      <c r="OBD153" s="89"/>
      <c r="OBE153" s="89"/>
      <c r="OBF153" s="89"/>
      <c r="OBG153" s="89"/>
      <c r="OBH153" s="89"/>
      <c r="OBI153" s="89"/>
      <c r="OBJ153" s="89"/>
      <c r="OBK153" s="89"/>
      <c r="OBL153" s="89"/>
      <c r="OBM153" s="89"/>
      <c r="OBN153" s="89"/>
      <c r="OBO153" s="89"/>
      <c r="OBP153" s="89"/>
      <c r="OBQ153" s="89"/>
      <c r="OBR153" s="89"/>
      <c r="OBS153" s="89"/>
      <c r="OBT153" s="89"/>
      <c r="OBU153" s="89"/>
      <c r="OBV153" s="89"/>
      <c r="OBW153" s="89"/>
      <c r="OBX153" s="89"/>
      <c r="OBY153" s="89"/>
      <c r="OBZ153" s="89"/>
      <c r="OCA153" s="89"/>
      <c r="OCB153" s="89"/>
      <c r="OCC153" s="89"/>
      <c r="OCD153" s="89"/>
      <c r="OCE153" s="89"/>
      <c r="OCF153" s="89"/>
      <c r="OCG153" s="89"/>
      <c r="OCH153" s="89"/>
      <c r="OCI153" s="89"/>
      <c r="OCJ153" s="89"/>
      <c r="OCK153" s="89"/>
      <c r="OCL153" s="89"/>
      <c r="OCM153" s="89"/>
      <c r="OCN153" s="89"/>
      <c r="OCO153" s="89"/>
      <c r="OCP153" s="89"/>
      <c r="OCQ153" s="89"/>
      <c r="OCR153" s="89"/>
      <c r="OCS153" s="89"/>
      <c r="OCT153" s="89"/>
      <c r="OCU153" s="89"/>
      <c r="OCV153" s="89"/>
      <c r="OCW153" s="89"/>
      <c r="OCX153" s="89"/>
      <c r="OCY153" s="89"/>
      <c r="OCZ153" s="89"/>
      <c r="ODA153" s="89"/>
      <c r="ODB153" s="89"/>
      <c r="ODC153" s="89"/>
      <c r="ODD153" s="89"/>
      <c r="ODE153" s="89"/>
      <c r="ODF153" s="89"/>
      <c r="ODG153" s="89"/>
      <c r="ODH153" s="89"/>
      <c r="ODI153" s="89"/>
      <c r="ODJ153" s="89"/>
      <c r="ODK153" s="89"/>
      <c r="ODL153" s="89"/>
      <c r="ODM153" s="89"/>
      <c r="ODN153" s="89"/>
      <c r="ODO153" s="89"/>
      <c r="ODP153" s="89"/>
      <c r="ODQ153" s="89"/>
      <c r="ODR153" s="89"/>
      <c r="ODS153" s="89"/>
      <c r="ODT153" s="89"/>
      <c r="ODU153" s="89"/>
      <c r="ODV153" s="89"/>
      <c r="ODW153" s="89"/>
      <c r="ODX153" s="89"/>
      <c r="ODY153" s="89"/>
      <c r="ODZ153" s="89"/>
      <c r="OEA153" s="89"/>
      <c r="OEB153" s="89"/>
      <c r="OEC153" s="89"/>
      <c r="OED153" s="89"/>
      <c r="OEE153" s="89"/>
      <c r="OEF153" s="89"/>
      <c r="OEG153" s="89"/>
      <c r="OEH153" s="89"/>
      <c r="OEI153" s="89"/>
      <c r="OEJ153" s="89"/>
      <c r="OEK153" s="89"/>
      <c r="OEL153" s="89"/>
      <c r="OEM153" s="89"/>
      <c r="OEN153" s="89"/>
      <c r="OEO153" s="89"/>
      <c r="OEP153" s="89"/>
      <c r="OEQ153" s="89"/>
      <c r="OER153" s="89"/>
      <c r="OES153" s="89"/>
      <c r="OET153" s="89"/>
      <c r="OEU153" s="89"/>
      <c r="OEV153" s="89"/>
      <c r="OEW153" s="89"/>
      <c r="OEX153" s="89"/>
      <c r="OEY153" s="89"/>
      <c r="OEZ153" s="89"/>
      <c r="OFA153" s="89"/>
      <c r="OFB153" s="89"/>
      <c r="OFC153" s="89"/>
      <c r="OFD153" s="89"/>
      <c r="OFE153" s="89"/>
      <c r="OFF153" s="89"/>
      <c r="OFG153" s="89"/>
      <c r="OFH153" s="89"/>
      <c r="OFI153" s="89"/>
      <c r="OFJ153" s="89"/>
      <c r="OFK153" s="89"/>
      <c r="OFL153" s="89"/>
      <c r="OFM153" s="89"/>
      <c r="OFN153" s="89"/>
      <c r="OFO153" s="89"/>
      <c r="OFP153" s="89"/>
      <c r="OFQ153" s="89"/>
      <c r="OFR153" s="89"/>
      <c r="OFS153" s="89"/>
      <c r="OFT153" s="89"/>
      <c r="OFU153" s="89"/>
      <c r="OFV153" s="89"/>
      <c r="OFW153" s="89"/>
      <c r="OFX153" s="89"/>
      <c r="OFY153" s="89"/>
      <c r="OFZ153" s="89"/>
      <c r="OGA153" s="89"/>
      <c r="OGB153" s="89"/>
      <c r="OGC153" s="89"/>
      <c r="OGD153" s="89"/>
      <c r="OGE153" s="89"/>
      <c r="OGF153" s="89"/>
      <c r="OGG153" s="89"/>
      <c r="OGH153" s="89"/>
      <c r="OGI153" s="89"/>
      <c r="OGJ153" s="89"/>
      <c r="OGK153" s="89"/>
      <c r="OGL153" s="89"/>
      <c r="OGM153" s="89"/>
      <c r="OGN153" s="89"/>
      <c r="OGO153" s="89"/>
      <c r="OGP153" s="89"/>
      <c r="OGQ153" s="89"/>
      <c r="OGR153" s="89"/>
      <c r="OGS153" s="89"/>
      <c r="OGT153" s="89"/>
      <c r="OGU153" s="89"/>
      <c r="OGV153" s="89"/>
      <c r="OGW153" s="89"/>
      <c r="OGX153" s="89"/>
      <c r="OGY153" s="89"/>
      <c r="OGZ153" s="89"/>
      <c r="OHA153" s="89"/>
      <c r="OHB153" s="89"/>
      <c r="OHC153" s="89"/>
      <c r="OHD153" s="89"/>
      <c r="OHE153" s="89"/>
      <c r="OHF153" s="89"/>
      <c r="OHG153" s="89"/>
      <c r="OHH153" s="89"/>
      <c r="OHI153" s="89"/>
      <c r="OHJ153" s="89"/>
      <c r="OHK153" s="89"/>
      <c r="OHL153" s="89"/>
      <c r="OHM153" s="89"/>
      <c r="OHN153" s="89"/>
      <c r="OHO153" s="89"/>
      <c r="OHP153" s="89"/>
      <c r="OHQ153" s="89"/>
      <c r="OHR153" s="89"/>
      <c r="OHS153" s="89"/>
      <c r="OHT153" s="89"/>
      <c r="OHU153" s="89"/>
      <c r="OHV153" s="89"/>
      <c r="OHW153" s="89"/>
      <c r="OHX153" s="89"/>
      <c r="OHY153" s="89"/>
      <c r="OHZ153" s="89"/>
      <c r="OIA153" s="89"/>
      <c r="OIB153" s="89"/>
      <c r="OIC153" s="89"/>
      <c r="OID153" s="89"/>
      <c r="OIE153" s="89"/>
      <c r="OIF153" s="89"/>
      <c r="OIG153" s="89"/>
      <c r="OIH153" s="89"/>
      <c r="OII153" s="89"/>
      <c r="OIJ153" s="89"/>
      <c r="OIK153" s="89"/>
      <c r="OIL153" s="89"/>
      <c r="OIM153" s="89"/>
      <c r="OIN153" s="89"/>
      <c r="OIO153" s="89"/>
      <c r="OIP153" s="89"/>
      <c r="OIQ153" s="89"/>
      <c r="OIR153" s="89"/>
      <c r="OIS153" s="89"/>
      <c r="OIT153" s="89"/>
      <c r="OIU153" s="89"/>
      <c r="OIV153" s="89"/>
      <c r="OIW153" s="89"/>
      <c r="OIX153" s="89"/>
      <c r="OIY153" s="89"/>
      <c r="OIZ153" s="89"/>
      <c r="OJA153" s="89"/>
      <c r="OJB153" s="89"/>
      <c r="OJC153" s="89"/>
      <c r="OJD153" s="89"/>
      <c r="OJE153" s="89"/>
      <c r="OJF153" s="89"/>
      <c r="OJG153" s="89"/>
      <c r="OJH153" s="89"/>
      <c r="OJI153" s="89"/>
      <c r="OJJ153" s="89"/>
      <c r="OJK153" s="89"/>
      <c r="OJL153" s="89"/>
      <c r="OJM153" s="89"/>
      <c r="OJN153" s="89"/>
      <c r="OJO153" s="89"/>
      <c r="OJP153" s="89"/>
      <c r="OJQ153" s="89"/>
      <c r="OJR153" s="89"/>
      <c r="OJS153" s="89"/>
      <c r="OJT153" s="89"/>
      <c r="OJU153" s="89"/>
      <c r="OJV153" s="89"/>
      <c r="OJW153" s="89"/>
      <c r="OJX153" s="89"/>
      <c r="OJY153" s="89"/>
      <c r="OJZ153" s="89"/>
      <c r="OKA153" s="89"/>
      <c r="OKB153" s="89"/>
      <c r="OKC153" s="89"/>
      <c r="OKD153" s="89"/>
      <c r="OKE153" s="89"/>
      <c r="OKF153" s="89"/>
      <c r="OKG153" s="89"/>
      <c r="OKH153" s="89"/>
      <c r="OKI153" s="89"/>
      <c r="OKJ153" s="89"/>
      <c r="OKK153" s="89"/>
      <c r="OKL153" s="89"/>
      <c r="OKM153" s="89"/>
      <c r="OKN153" s="89"/>
      <c r="OKO153" s="89"/>
      <c r="OKP153" s="89"/>
      <c r="OKQ153" s="89"/>
      <c r="OKR153" s="89"/>
      <c r="OKS153" s="89"/>
      <c r="OKT153" s="89"/>
      <c r="OKU153" s="89"/>
      <c r="OKV153" s="89"/>
      <c r="OKW153" s="89"/>
      <c r="OKX153" s="89"/>
      <c r="OKY153" s="89"/>
      <c r="OKZ153" s="89"/>
      <c r="OLA153" s="89"/>
      <c r="OLB153" s="89"/>
      <c r="OLC153" s="89"/>
      <c r="OLD153" s="89"/>
      <c r="OLE153" s="89"/>
      <c r="OLF153" s="89"/>
      <c r="OLG153" s="89"/>
      <c r="OLH153" s="89"/>
      <c r="OLI153" s="89"/>
      <c r="OLJ153" s="89"/>
      <c r="OLK153" s="89"/>
      <c r="OLL153" s="89"/>
      <c r="OLM153" s="89"/>
      <c r="OLN153" s="89"/>
      <c r="OLO153" s="89"/>
      <c r="OLP153" s="89"/>
      <c r="OLQ153" s="89"/>
      <c r="OLR153" s="89"/>
      <c r="OLS153" s="89"/>
      <c r="OLT153" s="89"/>
      <c r="OLU153" s="89"/>
      <c r="OLV153" s="89"/>
      <c r="OLW153" s="89"/>
      <c r="OLX153" s="89"/>
      <c r="OLY153" s="89"/>
      <c r="OLZ153" s="89"/>
      <c r="OMA153" s="89"/>
      <c r="OMB153" s="89"/>
      <c r="OMC153" s="89"/>
      <c r="OMD153" s="89"/>
      <c r="OME153" s="89"/>
      <c r="OMF153" s="89"/>
      <c r="OMG153" s="89"/>
      <c r="OMH153" s="89"/>
      <c r="OMI153" s="89"/>
      <c r="OMJ153" s="89"/>
      <c r="OMK153" s="89"/>
      <c r="OML153" s="89"/>
      <c r="OMM153" s="89"/>
      <c r="OMN153" s="89"/>
      <c r="OMO153" s="89"/>
      <c r="OMP153" s="89"/>
      <c r="OMQ153" s="89"/>
      <c r="OMR153" s="89"/>
      <c r="OMS153" s="89"/>
      <c r="OMT153" s="89"/>
      <c r="OMU153" s="89"/>
      <c r="OMV153" s="89"/>
      <c r="OMW153" s="89"/>
      <c r="OMX153" s="89"/>
      <c r="OMY153" s="89"/>
      <c r="OMZ153" s="89"/>
      <c r="ONA153" s="89"/>
      <c r="ONB153" s="89"/>
      <c r="ONC153" s="89"/>
      <c r="OND153" s="89"/>
      <c r="ONE153" s="89"/>
      <c r="ONF153" s="89"/>
      <c r="ONG153" s="89"/>
      <c r="ONH153" s="89"/>
      <c r="ONI153" s="89"/>
      <c r="ONJ153" s="89"/>
      <c r="ONK153" s="89"/>
      <c r="ONL153" s="89"/>
      <c r="ONM153" s="89"/>
      <c r="ONN153" s="89"/>
      <c r="ONO153" s="89"/>
      <c r="ONP153" s="89"/>
      <c r="ONQ153" s="89"/>
      <c r="ONR153" s="89"/>
      <c r="ONS153" s="89"/>
      <c r="ONT153" s="89"/>
      <c r="ONU153" s="89"/>
      <c r="ONV153" s="89"/>
      <c r="ONW153" s="89"/>
      <c r="ONX153" s="89"/>
      <c r="ONY153" s="89"/>
      <c r="ONZ153" s="89"/>
      <c r="OOA153" s="89"/>
      <c r="OOB153" s="89"/>
      <c r="OOC153" s="89"/>
      <c r="OOD153" s="89"/>
      <c r="OOE153" s="89"/>
      <c r="OOF153" s="89"/>
      <c r="OOG153" s="89"/>
      <c r="OOH153" s="89"/>
      <c r="OOI153" s="89"/>
      <c r="OOJ153" s="89"/>
      <c r="OOK153" s="89"/>
      <c r="OOL153" s="89"/>
      <c r="OOM153" s="89"/>
      <c r="OON153" s="89"/>
      <c r="OOO153" s="89"/>
      <c r="OOP153" s="89"/>
      <c r="OOQ153" s="89"/>
      <c r="OOR153" s="89"/>
      <c r="OOS153" s="89"/>
      <c r="OOT153" s="89"/>
      <c r="OOU153" s="89"/>
      <c r="OOV153" s="89"/>
      <c r="OOW153" s="89"/>
      <c r="OOX153" s="89"/>
      <c r="OOY153" s="89"/>
      <c r="OOZ153" s="89"/>
      <c r="OPA153" s="89"/>
      <c r="OPB153" s="89"/>
      <c r="OPC153" s="89"/>
      <c r="OPD153" s="89"/>
      <c r="OPE153" s="89"/>
      <c r="OPF153" s="89"/>
      <c r="OPG153" s="89"/>
      <c r="OPH153" s="89"/>
      <c r="OPI153" s="89"/>
      <c r="OPJ153" s="89"/>
      <c r="OPK153" s="89"/>
      <c r="OPL153" s="89"/>
      <c r="OPM153" s="89"/>
      <c r="OPN153" s="89"/>
      <c r="OPO153" s="89"/>
      <c r="OPP153" s="89"/>
      <c r="OPQ153" s="89"/>
      <c r="OPR153" s="89"/>
      <c r="OPS153" s="89"/>
      <c r="OPT153" s="89"/>
      <c r="OPU153" s="89"/>
      <c r="OPV153" s="89"/>
      <c r="OPW153" s="89"/>
      <c r="OPX153" s="89"/>
      <c r="OPY153" s="89"/>
      <c r="OPZ153" s="89"/>
      <c r="OQA153" s="89"/>
      <c r="OQB153" s="89"/>
      <c r="OQC153" s="89"/>
      <c r="OQD153" s="89"/>
      <c r="OQE153" s="89"/>
      <c r="OQF153" s="89"/>
      <c r="OQG153" s="89"/>
      <c r="OQH153" s="89"/>
      <c r="OQI153" s="89"/>
      <c r="OQJ153" s="89"/>
      <c r="OQK153" s="89"/>
      <c r="OQL153" s="89"/>
      <c r="OQM153" s="89"/>
      <c r="OQN153" s="89"/>
      <c r="OQO153" s="89"/>
      <c r="OQP153" s="89"/>
      <c r="OQQ153" s="89"/>
      <c r="OQR153" s="89"/>
      <c r="OQS153" s="89"/>
      <c r="OQT153" s="89"/>
      <c r="OQU153" s="89"/>
      <c r="OQV153" s="89"/>
      <c r="OQW153" s="89"/>
      <c r="OQX153" s="89"/>
      <c r="OQY153" s="89"/>
      <c r="OQZ153" s="89"/>
      <c r="ORA153" s="89"/>
      <c r="ORB153" s="89"/>
      <c r="ORC153" s="89"/>
      <c r="ORD153" s="89"/>
      <c r="ORE153" s="89"/>
      <c r="ORF153" s="89"/>
      <c r="ORG153" s="89"/>
      <c r="ORH153" s="89"/>
      <c r="ORI153" s="89"/>
      <c r="ORJ153" s="89"/>
      <c r="ORK153" s="89"/>
      <c r="ORL153" s="89"/>
      <c r="ORM153" s="89"/>
      <c r="ORN153" s="89"/>
      <c r="ORO153" s="89"/>
      <c r="ORP153" s="89"/>
      <c r="ORQ153" s="89"/>
      <c r="ORR153" s="89"/>
      <c r="ORS153" s="89"/>
      <c r="ORT153" s="89"/>
      <c r="ORU153" s="89"/>
      <c r="ORV153" s="89"/>
      <c r="ORW153" s="89"/>
      <c r="ORX153" s="89"/>
      <c r="ORY153" s="89"/>
      <c r="ORZ153" s="89"/>
      <c r="OSA153" s="89"/>
      <c r="OSB153" s="89"/>
      <c r="OSC153" s="89"/>
      <c r="OSD153" s="89"/>
      <c r="OSE153" s="89"/>
      <c r="OSF153" s="89"/>
      <c r="OSG153" s="89"/>
      <c r="OSH153" s="89"/>
      <c r="OSI153" s="89"/>
      <c r="OSJ153" s="89"/>
      <c r="OSK153" s="89"/>
      <c r="OSL153" s="89"/>
      <c r="OSM153" s="89"/>
      <c r="OSN153" s="89"/>
      <c r="OSO153" s="89"/>
      <c r="OSP153" s="89"/>
      <c r="OSQ153" s="89"/>
      <c r="OSR153" s="89"/>
      <c r="OSS153" s="89"/>
      <c r="OST153" s="89"/>
      <c r="OSU153" s="89"/>
      <c r="OSV153" s="89"/>
      <c r="OSW153" s="89"/>
      <c r="OSX153" s="89"/>
      <c r="OSY153" s="89"/>
      <c r="OSZ153" s="89"/>
      <c r="OTA153" s="89"/>
      <c r="OTB153" s="89"/>
      <c r="OTC153" s="89"/>
      <c r="OTD153" s="89"/>
      <c r="OTE153" s="89"/>
      <c r="OTF153" s="89"/>
      <c r="OTG153" s="89"/>
      <c r="OTH153" s="89"/>
      <c r="OTI153" s="89"/>
      <c r="OTJ153" s="89"/>
      <c r="OTK153" s="89"/>
      <c r="OTL153" s="89"/>
      <c r="OTM153" s="89"/>
      <c r="OTN153" s="89"/>
      <c r="OTO153" s="89"/>
      <c r="OTP153" s="89"/>
      <c r="OTQ153" s="89"/>
      <c r="OTR153" s="89"/>
      <c r="OTS153" s="89"/>
      <c r="OTT153" s="89"/>
      <c r="OTU153" s="89"/>
      <c r="OTV153" s="89"/>
      <c r="OTW153" s="89"/>
      <c r="OTX153" s="89"/>
      <c r="OTY153" s="89"/>
      <c r="OTZ153" s="89"/>
      <c r="OUA153" s="89"/>
      <c r="OUB153" s="89"/>
      <c r="OUC153" s="89"/>
      <c r="OUD153" s="89"/>
      <c r="OUE153" s="89"/>
      <c r="OUF153" s="89"/>
      <c r="OUG153" s="89"/>
      <c r="OUH153" s="89"/>
      <c r="OUI153" s="89"/>
      <c r="OUJ153" s="89"/>
      <c r="OUK153" s="89"/>
      <c r="OUL153" s="89"/>
      <c r="OUM153" s="89"/>
      <c r="OUN153" s="89"/>
      <c r="OUO153" s="89"/>
      <c r="OUP153" s="89"/>
      <c r="OUQ153" s="89"/>
      <c r="OUR153" s="89"/>
      <c r="OUS153" s="89"/>
      <c r="OUT153" s="89"/>
      <c r="OUU153" s="89"/>
      <c r="OUV153" s="89"/>
      <c r="OUW153" s="89"/>
      <c r="OUX153" s="89"/>
      <c r="OUY153" s="89"/>
      <c r="OUZ153" s="89"/>
      <c r="OVA153" s="89"/>
      <c r="OVB153" s="89"/>
      <c r="OVC153" s="89"/>
      <c r="OVD153" s="89"/>
      <c r="OVE153" s="89"/>
      <c r="OVF153" s="89"/>
      <c r="OVG153" s="89"/>
      <c r="OVH153" s="89"/>
      <c r="OVI153" s="89"/>
      <c r="OVJ153" s="89"/>
      <c r="OVK153" s="89"/>
      <c r="OVL153" s="89"/>
      <c r="OVM153" s="89"/>
      <c r="OVN153" s="89"/>
      <c r="OVO153" s="89"/>
      <c r="OVP153" s="89"/>
      <c r="OVQ153" s="89"/>
      <c r="OVR153" s="89"/>
      <c r="OVS153" s="89"/>
      <c r="OVT153" s="89"/>
      <c r="OVU153" s="89"/>
      <c r="OVV153" s="89"/>
      <c r="OVW153" s="89"/>
      <c r="OVX153" s="89"/>
      <c r="OVY153" s="89"/>
      <c r="OVZ153" s="89"/>
      <c r="OWA153" s="89"/>
      <c r="OWB153" s="89"/>
      <c r="OWC153" s="89"/>
      <c r="OWD153" s="89"/>
      <c r="OWE153" s="89"/>
      <c r="OWF153" s="89"/>
      <c r="OWG153" s="89"/>
      <c r="OWH153" s="89"/>
      <c r="OWI153" s="89"/>
      <c r="OWJ153" s="89"/>
      <c r="OWK153" s="89"/>
      <c r="OWL153" s="89"/>
      <c r="OWM153" s="89"/>
      <c r="OWN153" s="89"/>
      <c r="OWO153" s="89"/>
      <c r="OWP153" s="89"/>
      <c r="OWQ153" s="89"/>
      <c r="OWR153" s="89"/>
      <c r="OWS153" s="89"/>
      <c r="OWT153" s="89"/>
      <c r="OWU153" s="89"/>
      <c r="OWV153" s="89"/>
      <c r="OWW153" s="89"/>
      <c r="OWX153" s="89"/>
      <c r="OWY153" s="89"/>
      <c r="OWZ153" s="89"/>
      <c r="OXA153" s="89"/>
      <c r="OXB153" s="89"/>
      <c r="OXC153" s="89"/>
      <c r="OXD153" s="89"/>
      <c r="OXE153" s="89"/>
      <c r="OXF153" s="89"/>
      <c r="OXG153" s="89"/>
      <c r="OXH153" s="89"/>
      <c r="OXI153" s="89"/>
      <c r="OXJ153" s="89"/>
      <c r="OXK153" s="89"/>
      <c r="OXL153" s="89"/>
      <c r="OXM153" s="89"/>
      <c r="OXN153" s="89"/>
      <c r="OXO153" s="89"/>
      <c r="OXP153" s="89"/>
      <c r="OXQ153" s="89"/>
      <c r="OXR153" s="89"/>
      <c r="OXS153" s="89"/>
      <c r="OXT153" s="89"/>
      <c r="OXU153" s="89"/>
      <c r="OXV153" s="89"/>
      <c r="OXW153" s="89"/>
      <c r="OXX153" s="89"/>
      <c r="OXY153" s="89"/>
      <c r="OXZ153" s="89"/>
      <c r="OYA153" s="89"/>
      <c r="OYB153" s="89"/>
      <c r="OYC153" s="89"/>
      <c r="OYD153" s="89"/>
      <c r="OYE153" s="89"/>
      <c r="OYF153" s="89"/>
      <c r="OYG153" s="89"/>
      <c r="OYH153" s="89"/>
      <c r="OYI153" s="89"/>
      <c r="OYJ153" s="89"/>
      <c r="OYK153" s="89"/>
      <c r="OYL153" s="89"/>
      <c r="OYM153" s="89"/>
      <c r="OYN153" s="89"/>
      <c r="OYO153" s="89"/>
      <c r="OYP153" s="89"/>
      <c r="OYQ153" s="89"/>
      <c r="OYR153" s="89"/>
      <c r="OYS153" s="89"/>
      <c r="OYT153" s="89"/>
      <c r="OYU153" s="89"/>
      <c r="OYV153" s="89"/>
      <c r="OYW153" s="89"/>
      <c r="OYX153" s="89"/>
      <c r="OYY153" s="89"/>
      <c r="OYZ153" s="89"/>
      <c r="OZA153" s="89"/>
      <c r="OZB153" s="89"/>
      <c r="OZC153" s="89"/>
      <c r="OZD153" s="89"/>
      <c r="OZE153" s="89"/>
      <c r="OZF153" s="89"/>
      <c r="OZG153" s="89"/>
      <c r="OZH153" s="89"/>
      <c r="OZI153" s="89"/>
      <c r="OZJ153" s="89"/>
      <c r="OZK153" s="89"/>
      <c r="OZL153" s="89"/>
      <c r="OZM153" s="89"/>
      <c r="OZN153" s="89"/>
      <c r="OZO153" s="89"/>
      <c r="OZP153" s="89"/>
      <c r="OZQ153" s="89"/>
      <c r="OZR153" s="89"/>
      <c r="OZS153" s="89"/>
      <c r="OZT153" s="89"/>
      <c r="OZU153" s="89"/>
      <c r="OZV153" s="89"/>
      <c r="OZW153" s="89"/>
      <c r="OZX153" s="89"/>
      <c r="OZY153" s="89"/>
      <c r="OZZ153" s="89"/>
      <c r="PAA153" s="89"/>
      <c r="PAB153" s="89"/>
      <c r="PAC153" s="89"/>
      <c r="PAD153" s="89"/>
      <c r="PAE153" s="89"/>
      <c r="PAF153" s="89"/>
      <c r="PAG153" s="89"/>
      <c r="PAH153" s="89"/>
      <c r="PAI153" s="89"/>
      <c r="PAJ153" s="89"/>
      <c r="PAK153" s="89"/>
      <c r="PAL153" s="89"/>
      <c r="PAM153" s="89"/>
      <c r="PAN153" s="89"/>
      <c r="PAO153" s="89"/>
      <c r="PAP153" s="89"/>
      <c r="PAQ153" s="89"/>
      <c r="PAR153" s="89"/>
      <c r="PAS153" s="89"/>
      <c r="PAT153" s="89"/>
      <c r="PAU153" s="89"/>
      <c r="PAV153" s="89"/>
      <c r="PAW153" s="89"/>
      <c r="PAX153" s="89"/>
      <c r="PAY153" s="89"/>
      <c r="PAZ153" s="89"/>
      <c r="PBA153" s="89"/>
      <c r="PBB153" s="89"/>
      <c r="PBC153" s="89"/>
      <c r="PBD153" s="89"/>
      <c r="PBE153" s="89"/>
      <c r="PBF153" s="89"/>
      <c r="PBG153" s="89"/>
      <c r="PBH153" s="89"/>
      <c r="PBI153" s="89"/>
      <c r="PBJ153" s="89"/>
      <c r="PBK153" s="89"/>
      <c r="PBL153" s="89"/>
      <c r="PBM153" s="89"/>
      <c r="PBN153" s="89"/>
      <c r="PBO153" s="89"/>
      <c r="PBP153" s="89"/>
      <c r="PBQ153" s="89"/>
      <c r="PBR153" s="89"/>
      <c r="PBS153" s="89"/>
      <c r="PBT153" s="89"/>
      <c r="PBU153" s="89"/>
      <c r="PBV153" s="89"/>
      <c r="PBW153" s="89"/>
      <c r="PBX153" s="89"/>
      <c r="PBY153" s="89"/>
      <c r="PBZ153" s="89"/>
      <c r="PCA153" s="89"/>
      <c r="PCB153" s="89"/>
      <c r="PCC153" s="89"/>
      <c r="PCD153" s="89"/>
      <c r="PCE153" s="89"/>
      <c r="PCF153" s="89"/>
      <c r="PCG153" s="89"/>
      <c r="PCH153" s="89"/>
      <c r="PCI153" s="89"/>
      <c r="PCJ153" s="89"/>
      <c r="PCK153" s="89"/>
      <c r="PCL153" s="89"/>
      <c r="PCM153" s="89"/>
      <c r="PCN153" s="89"/>
      <c r="PCO153" s="89"/>
      <c r="PCP153" s="89"/>
      <c r="PCQ153" s="89"/>
      <c r="PCR153" s="89"/>
      <c r="PCS153" s="89"/>
      <c r="PCT153" s="89"/>
      <c r="PCU153" s="89"/>
      <c r="PCV153" s="89"/>
      <c r="PCW153" s="89"/>
      <c r="PCX153" s="89"/>
      <c r="PCY153" s="89"/>
      <c r="PCZ153" s="89"/>
      <c r="PDA153" s="89"/>
      <c r="PDB153" s="89"/>
      <c r="PDC153" s="89"/>
      <c r="PDD153" s="89"/>
      <c r="PDE153" s="89"/>
      <c r="PDF153" s="89"/>
      <c r="PDG153" s="89"/>
      <c r="PDH153" s="89"/>
      <c r="PDI153" s="89"/>
      <c r="PDJ153" s="89"/>
      <c r="PDK153" s="89"/>
      <c r="PDL153" s="89"/>
      <c r="PDM153" s="89"/>
      <c r="PDN153" s="89"/>
      <c r="PDO153" s="89"/>
      <c r="PDP153" s="89"/>
      <c r="PDQ153" s="89"/>
      <c r="PDR153" s="89"/>
      <c r="PDS153" s="89"/>
      <c r="PDT153" s="89"/>
      <c r="PDU153" s="89"/>
      <c r="PDV153" s="89"/>
      <c r="PDW153" s="89"/>
      <c r="PDX153" s="89"/>
      <c r="PDY153" s="89"/>
      <c r="PDZ153" s="89"/>
      <c r="PEA153" s="89"/>
      <c r="PEB153" s="89"/>
      <c r="PEC153" s="89"/>
      <c r="PED153" s="89"/>
      <c r="PEE153" s="89"/>
      <c r="PEF153" s="89"/>
      <c r="PEG153" s="89"/>
      <c r="PEH153" s="89"/>
      <c r="PEI153" s="89"/>
      <c r="PEJ153" s="89"/>
      <c r="PEK153" s="89"/>
      <c r="PEL153" s="89"/>
      <c r="PEM153" s="89"/>
      <c r="PEN153" s="89"/>
      <c r="PEO153" s="89"/>
      <c r="PEP153" s="89"/>
      <c r="PEQ153" s="89"/>
      <c r="PER153" s="89"/>
      <c r="PES153" s="89"/>
      <c r="PET153" s="89"/>
      <c r="PEU153" s="89"/>
      <c r="PEV153" s="89"/>
      <c r="PEW153" s="89"/>
      <c r="PEX153" s="89"/>
      <c r="PEY153" s="89"/>
      <c r="PEZ153" s="89"/>
      <c r="PFA153" s="89"/>
      <c r="PFB153" s="89"/>
      <c r="PFC153" s="89"/>
      <c r="PFD153" s="89"/>
      <c r="PFE153" s="89"/>
      <c r="PFF153" s="89"/>
      <c r="PFG153" s="89"/>
      <c r="PFH153" s="89"/>
      <c r="PFI153" s="89"/>
      <c r="PFJ153" s="89"/>
      <c r="PFK153" s="89"/>
      <c r="PFL153" s="89"/>
      <c r="PFM153" s="89"/>
      <c r="PFN153" s="89"/>
      <c r="PFO153" s="89"/>
      <c r="PFP153" s="89"/>
      <c r="PFQ153" s="89"/>
      <c r="PFR153" s="89"/>
      <c r="PFS153" s="89"/>
      <c r="PFT153" s="89"/>
      <c r="PFU153" s="89"/>
      <c r="PFV153" s="89"/>
      <c r="PFW153" s="89"/>
      <c r="PFX153" s="89"/>
      <c r="PFY153" s="89"/>
      <c r="PFZ153" s="89"/>
      <c r="PGA153" s="89"/>
      <c r="PGB153" s="89"/>
      <c r="PGC153" s="89"/>
      <c r="PGD153" s="89"/>
      <c r="PGE153" s="89"/>
      <c r="PGF153" s="89"/>
      <c r="PGG153" s="89"/>
      <c r="PGH153" s="89"/>
      <c r="PGI153" s="89"/>
      <c r="PGJ153" s="89"/>
      <c r="PGK153" s="89"/>
      <c r="PGL153" s="89"/>
      <c r="PGM153" s="89"/>
      <c r="PGN153" s="89"/>
      <c r="PGO153" s="89"/>
      <c r="PGP153" s="89"/>
      <c r="PGQ153" s="89"/>
      <c r="PGR153" s="89"/>
      <c r="PGS153" s="89"/>
      <c r="PGT153" s="89"/>
      <c r="PGU153" s="89"/>
      <c r="PGV153" s="89"/>
      <c r="PGW153" s="89"/>
      <c r="PGX153" s="89"/>
      <c r="PGY153" s="89"/>
      <c r="PGZ153" s="89"/>
      <c r="PHA153" s="89"/>
      <c r="PHB153" s="89"/>
      <c r="PHC153" s="89"/>
      <c r="PHD153" s="89"/>
      <c r="PHE153" s="89"/>
      <c r="PHF153" s="89"/>
      <c r="PHG153" s="89"/>
      <c r="PHH153" s="89"/>
      <c r="PHI153" s="89"/>
      <c r="PHJ153" s="89"/>
      <c r="PHK153" s="89"/>
      <c r="PHL153" s="89"/>
      <c r="PHM153" s="89"/>
      <c r="PHN153" s="89"/>
      <c r="PHO153" s="89"/>
      <c r="PHP153" s="89"/>
      <c r="PHQ153" s="89"/>
      <c r="PHR153" s="89"/>
      <c r="PHS153" s="89"/>
      <c r="PHT153" s="89"/>
      <c r="PHU153" s="89"/>
      <c r="PHV153" s="89"/>
      <c r="PHW153" s="89"/>
      <c r="PHX153" s="89"/>
      <c r="PHY153" s="89"/>
      <c r="PHZ153" s="89"/>
      <c r="PIA153" s="89"/>
      <c r="PIB153" s="89"/>
      <c r="PIC153" s="89"/>
      <c r="PID153" s="89"/>
      <c r="PIE153" s="89"/>
      <c r="PIF153" s="89"/>
      <c r="PIG153" s="89"/>
      <c r="PIH153" s="89"/>
      <c r="PII153" s="89"/>
      <c r="PIJ153" s="89"/>
      <c r="PIK153" s="89"/>
      <c r="PIL153" s="89"/>
      <c r="PIM153" s="89"/>
      <c r="PIN153" s="89"/>
      <c r="PIO153" s="89"/>
      <c r="PIP153" s="89"/>
      <c r="PIQ153" s="89"/>
      <c r="PIR153" s="89"/>
      <c r="PIS153" s="89"/>
      <c r="PIT153" s="89"/>
      <c r="PIU153" s="89"/>
      <c r="PIV153" s="89"/>
      <c r="PIW153" s="89"/>
      <c r="PIX153" s="89"/>
      <c r="PIY153" s="89"/>
      <c r="PIZ153" s="89"/>
      <c r="PJA153" s="89"/>
      <c r="PJB153" s="89"/>
      <c r="PJC153" s="89"/>
      <c r="PJD153" s="89"/>
      <c r="PJE153" s="89"/>
      <c r="PJF153" s="89"/>
      <c r="PJG153" s="89"/>
      <c r="PJH153" s="89"/>
      <c r="PJI153" s="89"/>
      <c r="PJJ153" s="89"/>
      <c r="PJK153" s="89"/>
      <c r="PJL153" s="89"/>
      <c r="PJM153" s="89"/>
      <c r="PJN153" s="89"/>
      <c r="PJO153" s="89"/>
      <c r="PJP153" s="89"/>
      <c r="PJQ153" s="89"/>
      <c r="PJR153" s="89"/>
      <c r="PJS153" s="89"/>
      <c r="PJT153" s="89"/>
      <c r="PJU153" s="89"/>
      <c r="PJV153" s="89"/>
      <c r="PJW153" s="89"/>
      <c r="PJX153" s="89"/>
      <c r="PJY153" s="89"/>
      <c r="PJZ153" s="89"/>
      <c r="PKA153" s="89"/>
      <c r="PKB153" s="89"/>
      <c r="PKC153" s="89"/>
      <c r="PKD153" s="89"/>
      <c r="PKE153" s="89"/>
      <c r="PKF153" s="89"/>
      <c r="PKG153" s="89"/>
      <c r="PKH153" s="89"/>
      <c r="PKI153" s="89"/>
      <c r="PKJ153" s="89"/>
      <c r="PKK153" s="89"/>
      <c r="PKL153" s="89"/>
      <c r="PKM153" s="89"/>
      <c r="PKN153" s="89"/>
      <c r="PKO153" s="89"/>
      <c r="PKP153" s="89"/>
      <c r="PKQ153" s="89"/>
      <c r="PKR153" s="89"/>
      <c r="PKS153" s="89"/>
      <c r="PKT153" s="89"/>
      <c r="PKU153" s="89"/>
      <c r="PKV153" s="89"/>
      <c r="PKW153" s="89"/>
      <c r="PKX153" s="89"/>
      <c r="PKY153" s="89"/>
      <c r="PKZ153" s="89"/>
      <c r="PLA153" s="89"/>
      <c r="PLB153" s="89"/>
      <c r="PLC153" s="89"/>
      <c r="PLD153" s="89"/>
      <c r="PLE153" s="89"/>
      <c r="PLF153" s="89"/>
      <c r="PLG153" s="89"/>
      <c r="PLH153" s="89"/>
      <c r="PLI153" s="89"/>
      <c r="PLJ153" s="89"/>
      <c r="PLK153" s="89"/>
      <c r="PLL153" s="89"/>
      <c r="PLM153" s="89"/>
      <c r="PLN153" s="89"/>
      <c r="PLO153" s="89"/>
      <c r="PLP153" s="89"/>
      <c r="PLQ153" s="89"/>
      <c r="PLR153" s="89"/>
      <c r="PLS153" s="89"/>
      <c r="PLT153" s="89"/>
      <c r="PLU153" s="89"/>
      <c r="PLV153" s="89"/>
      <c r="PLW153" s="89"/>
      <c r="PLX153" s="89"/>
      <c r="PLY153" s="89"/>
      <c r="PLZ153" s="89"/>
      <c r="PMA153" s="89"/>
      <c r="PMB153" s="89"/>
      <c r="PMC153" s="89"/>
      <c r="PMD153" s="89"/>
      <c r="PME153" s="89"/>
      <c r="PMF153" s="89"/>
      <c r="PMG153" s="89"/>
      <c r="PMH153" s="89"/>
      <c r="PMI153" s="89"/>
      <c r="PMJ153" s="89"/>
      <c r="PMK153" s="89"/>
      <c r="PML153" s="89"/>
      <c r="PMM153" s="89"/>
      <c r="PMN153" s="89"/>
      <c r="PMO153" s="89"/>
      <c r="PMP153" s="89"/>
      <c r="PMQ153" s="89"/>
      <c r="PMR153" s="89"/>
      <c r="PMS153" s="89"/>
      <c r="PMT153" s="89"/>
      <c r="PMU153" s="89"/>
      <c r="PMV153" s="89"/>
      <c r="PMW153" s="89"/>
      <c r="PMX153" s="89"/>
      <c r="PMY153" s="89"/>
      <c r="PMZ153" s="89"/>
      <c r="PNA153" s="89"/>
      <c r="PNB153" s="89"/>
      <c r="PNC153" s="89"/>
      <c r="PND153" s="89"/>
      <c r="PNE153" s="89"/>
      <c r="PNF153" s="89"/>
      <c r="PNG153" s="89"/>
      <c r="PNH153" s="89"/>
      <c r="PNI153" s="89"/>
      <c r="PNJ153" s="89"/>
      <c r="PNK153" s="89"/>
      <c r="PNL153" s="89"/>
      <c r="PNM153" s="89"/>
      <c r="PNN153" s="89"/>
      <c r="PNO153" s="89"/>
      <c r="PNP153" s="89"/>
      <c r="PNQ153" s="89"/>
      <c r="PNR153" s="89"/>
      <c r="PNS153" s="89"/>
      <c r="PNT153" s="89"/>
      <c r="PNU153" s="89"/>
      <c r="PNV153" s="89"/>
      <c r="PNW153" s="89"/>
      <c r="PNX153" s="89"/>
      <c r="PNY153" s="89"/>
      <c r="PNZ153" s="89"/>
      <c r="POA153" s="89"/>
      <c r="POB153" s="89"/>
      <c r="POC153" s="89"/>
      <c r="POD153" s="89"/>
      <c r="POE153" s="89"/>
      <c r="POF153" s="89"/>
      <c r="POG153" s="89"/>
      <c r="POH153" s="89"/>
      <c r="POI153" s="89"/>
      <c r="POJ153" s="89"/>
      <c r="POK153" s="89"/>
      <c r="POL153" s="89"/>
      <c r="POM153" s="89"/>
      <c r="PON153" s="89"/>
      <c r="POO153" s="89"/>
      <c r="POP153" s="89"/>
      <c r="POQ153" s="89"/>
      <c r="POR153" s="89"/>
      <c r="POS153" s="89"/>
      <c r="POT153" s="89"/>
      <c r="POU153" s="89"/>
      <c r="POV153" s="89"/>
      <c r="POW153" s="89"/>
      <c r="POX153" s="89"/>
      <c r="POY153" s="89"/>
      <c r="POZ153" s="89"/>
      <c r="PPA153" s="89"/>
      <c r="PPB153" s="89"/>
      <c r="PPC153" s="89"/>
      <c r="PPD153" s="89"/>
      <c r="PPE153" s="89"/>
      <c r="PPF153" s="89"/>
      <c r="PPG153" s="89"/>
      <c r="PPH153" s="89"/>
      <c r="PPI153" s="89"/>
      <c r="PPJ153" s="89"/>
      <c r="PPK153" s="89"/>
      <c r="PPL153" s="89"/>
      <c r="PPM153" s="89"/>
      <c r="PPN153" s="89"/>
      <c r="PPO153" s="89"/>
      <c r="PPP153" s="89"/>
      <c r="PPQ153" s="89"/>
      <c r="PPR153" s="89"/>
      <c r="PPS153" s="89"/>
      <c r="PPT153" s="89"/>
      <c r="PPU153" s="89"/>
      <c r="PPV153" s="89"/>
      <c r="PPW153" s="89"/>
      <c r="PPX153" s="89"/>
      <c r="PPY153" s="89"/>
      <c r="PPZ153" s="89"/>
      <c r="PQA153" s="89"/>
      <c r="PQB153" s="89"/>
      <c r="PQC153" s="89"/>
      <c r="PQD153" s="89"/>
      <c r="PQE153" s="89"/>
      <c r="PQF153" s="89"/>
      <c r="PQG153" s="89"/>
      <c r="PQH153" s="89"/>
      <c r="PQI153" s="89"/>
      <c r="PQJ153" s="89"/>
      <c r="PQK153" s="89"/>
      <c r="PQL153" s="89"/>
      <c r="PQM153" s="89"/>
      <c r="PQN153" s="89"/>
      <c r="PQO153" s="89"/>
      <c r="PQP153" s="89"/>
      <c r="PQQ153" s="89"/>
      <c r="PQR153" s="89"/>
      <c r="PQS153" s="89"/>
      <c r="PQT153" s="89"/>
      <c r="PQU153" s="89"/>
      <c r="PQV153" s="89"/>
      <c r="PQW153" s="89"/>
      <c r="PQX153" s="89"/>
      <c r="PQY153" s="89"/>
      <c r="PQZ153" s="89"/>
      <c r="PRA153" s="89"/>
      <c r="PRB153" s="89"/>
      <c r="PRC153" s="89"/>
      <c r="PRD153" s="89"/>
      <c r="PRE153" s="89"/>
      <c r="PRF153" s="89"/>
      <c r="PRG153" s="89"/>
      <c r="PRH153" s="89"/>
      <c r="PRI153" s="89"/>
      <c r="PRJ153" s="89"/>
      <c r="PRK153" s="89"/>
      <c r="PRL153" s="89"/>
      <c r="PRM153" s="89"/>
      <c r="PRN153" s="89"/>
      <c r="PRO153" s="89"/>
      <c r="PRP153" s="89"/>
      <c r="PRQ153" s="89"/>
      <c r="PRR153" s="89"/>
      <c r="PRS153" s="89"/>
      <c r="PRT153" s="89"/>
      <c r="PRU153" s="89"/>
      <c r="PRV153" s="89"/>
      <c r="PRW153" s="89"/>
      <c r="PRX153" s="89"/>
      <c r="PRY153" s="89"/>
      <c r="PRZ153" s="89"/>
      <c r="PSA153" s="89"/>
      <c r="PSB153" s="89"/>
      <c r="PSC153" s="89"/>
      <c r="PSD153" s="89"/>
      <c r="PSE153" s="89"/>
      <c r="PSF153" s="89"/>
      <c r="PSG153" s="89"/>
      <c r="PSH153" s="89"/>
      <c r="PSI153" s="89"/>
      <c r="PSJ153" s="89"/>
      <c r="PSK153" s="89"/>
      <c r="PSL153" s="89"/>
      <c r="PSM153" s="89"/>
      <c r="PSN153" s="89"/>
      <c r="PSO153" s="89"/>
      <c r="PSP153" s="89"/>
      <c r="PSQ153" s="89"/>
      <c r="PSR153" s="89"/>
      <c r="PSS153" s="89"/>
      <c r="PST153" s="89"/>
      <c r="PSU153" s="89"/>
      <c r="PSV153" s="89"/>
      <c r="PSW153" s="89"/>
      <c r="PSX153" s="89"/>
      <c r="PSY153" s="89"/>
      <c r="PSZ153" s="89"/>
      <c r="PTA153" s="89"/>
      <c r="PTB153" s="89"/>
      <c r="PTC153" s="89"/>
      <c r="PTD153" s="89"/>
      <c r="PTE153" s="89"/>
      <c r="PTF153" s="89"/>
      <c r="PTG153" s="89"/>
      <c r="PTH153" s="89"/>
      <c r="PTI153" s="89"/>
      <c r="PTJ153" s="89"/>
      <c r="PTK153" s="89"/>
      <c r="PTL153" s="89"/>
      <c r="PTM153" s="89"/>
      <c r="PTN153" s="89"/>
      <c r="PTO153" s="89"/>
      <c r="PTP153" s="89"/>
      <c r="PTQ153" s="89"/>
      <c r="PTR153" s="89"/>
      <c r="PTS153" s="89"/>
      <c r="PTT153" s="89"/>
      <c r="PTU153" s="89"/>
      <c r="PTV153" s="89"/>
      <c r="PTW153" s="89"/>
      <c r="PTX153" s="89"/>
      <c r="PTY153" s="89"/>
      <c r="PTZ153" s="89"/>
      <c r="PUA153" s="89"/>
      <c r="PUB153" s="89"/>
      <c r="PUC153" s="89"/>
      <c r="PUD153" s="89"/>
      <c r="PUE153" s="89"/>
      <c r="PUF153" s="89"/>
      <c r="PUG153" s="89"/>
      <c r="PUH153" s="89"/>
      <c r="PUI153" s="89"/>
      <c r="PUJ153" s="89"/>
      <c r="PUK153" s="89"/>
      <c r="PUL153" s="89"/>
      <c r="PUM153" s="89"/>
      <c r="PUN153" s="89"/>
      <c r="PUO153" s="89"/>
      <c r="PUP153" s="89"/>
      <c r="PUQ153" s="89"/>
      <c r="PUR153" s="89"/>
      <c r="PUS153" s="89"/>
      <c r="PUT153" s="89"/>
      <c r="PUU153" s="89"/>
      <c r="PUV153" s="89"/>
      <c r="PUW153" s="89"/>
      <c r="PUX153" s="89"/>
      <c r="PUY153" s="89"/>
      <c r="PUZ153" s="89"/>
      <c r="PVA153" s="89"/>
      <c r="PVB153" s="89"/>
      <c r="PVC153" s="89"/>
      <c r="PVD153" s="89"/>
      <c r="PVE153" s="89"/>
      <c r="PVF153" s="89"/>
      <c r="PVG153" s="89"/>
      <c r="PVH153" s="89"/>
      <c r="PVI153" s="89"/>
      <c r="PVJ153" s="89"/>
      <c r="PVK153" s="89"/>
      <c r="PVL153" s="89"/>
      <c r="PVM153" s="89"/>
      <c r="PVN153" s="89"/>
      <c r="PVO153" s="89"/>
      <c r="PVP153" s="89"/>
      <c r="PVQ153" s="89"/>
      <c r="PVR153" s="89"/>
      <c r="PVS153" s="89"/>
      <c r="PVT153" s="89"/>
      <c r="PVU153" s="89"/>
      <c r="PVV153" s="89"/>
      <c r="PVW153" s="89"/>
      <c r="PVX153" s="89"/>
      <c r="PVY153" s="89"/>
      <c r="PVZ153" s="89"/>
      <c r="PWA153" s="89"/>
      <c r="PWB153" s="89"/>
      <c r="PWC153" s="89"/>
      <c r="PWD153" s="89"/>
      <c r="PWE153" s="89"/>
      <c r="PWF153" s="89"/>
      <c r="PWG153" s="89"/>
      <c r="PWH153" s="89"/>
      <c r="PWI153" s="89"/>
      <c r="PWJ153" s="89"/>
      <c r="PWK153" s="89"/>
      <c r="PWL153" s="89"/>
      <c r="PWM153" s="89"/>
      <c r="PWN153" s="89"/>
      <c r="PWO153" s="89"/>
      <c r="PWP153" s="89"/>
      <c r="PWQ153" s="89"/>
      <c r="PWR153" s="89"/>
      <c r="PWS153" s="89"/>
      <c r="PWT153" s="89"/>
      <c r="PWU153" s="89"/>
      <c r="PWV153" s="89"/>
      <c r="PWW153" s="89"/>
      <c r="PWX153" s="89"/>
      <c r="PWY153" s="89"/>
      <c r="PWZ153" s="89"/>
      <c r="PXA153" s="89"/>
      <c r="PXB153" s="89"/>
      <c r="PXC153" s="89"/>
      <c r="PXD153" s="89"/>
      <c r="PXE153" s="89"/>
      <c r="PXF153" s="89"/>
      <c r="PXG153" s="89"/>
      <c r="PXH153" s="89"/>
      <c r="PXI153" s="89"/>
      <c r="PXJ153" s="89"/>
      <c r="PXK153" s="89"/>
      <c r="PXL153" s="89"/>
      <c r="PXM153" s="89"/>
      <c r="PXN153" s="89"/>
      <c r="PXO153" s="89"/>
      <c r="PXP153" s="89"/>
      <c r="PXQ153" s="89"/>
      <c r="PXR153" s="89"/>
      <c r="PXS153" s="89"/>
      <c r="PXT153" s="89"/>
      <c r="PXU153" s="89"/>
      <c r="PXV153" s="89"/>
      <c r="PXW153" s="89"/>
      <c r="PXX153" s="89"/>
      <c r="PXY153" s="89"/>
      <c r="PXZ153" s="89"/>
      <c r="PYA153" s="89"/>
      <c r="PYB153" s="89"/>
      <c r="PYC153" s="89"/>
      <c r="PYD153" s="89"/>
      <c r="PYE153" s="89"/>
      <c r="PYF153" s="89"/>
      <c r="PYG153" s="89"/>
      <c r="PYH153" s="89"/>
      <c r="PYI153" s="89"/>
      <c r="PYJ153" s="89"/>
      <c r="PYK153" s="89"/>
      <c r="PYL153" s="89"/>
      <c r="PYM153" s="89"/>
      <c r="PYN153" s="89"/>
      <c r="PYO153" s="89"/>
      <c r="PYP153" s="89"/>
      <c r="PYQ153" s="89"/>
      <c r="PYR153" s="89"/>
      <c r="PYS153" s="89"/>
      <c r="PYT153" s="89"/>
      <c r="PYU153" s="89"/>
      <c r="PYV153" s="89"/>
      <c r="PYW153" s="89"/>
      <c r="PYX153" s="89"/>
      <c r="PYY153" s="89"/>
      <c r="PYZ153" s="89"/>
      <c r="PZA153" s="89"/>
      <c r="PZB153" s="89"/>
      <c r="PZC153" s="89"/>
      <c r="PZD153" s="89"/>
      <c r="PZE153" s="89"/>
      <c r="PZF153" s="89"/>
      <c r="PZG153" s="89"/>
      <c r="PZH153" s="89"/>
      <c r="PZI153" s="89"/>
      <c r="PZJ153" s="89"/>
      <c r="PZK153" s="89"/>
      <c r="PZL153" s="89"/>
      <c r="PZM153" s="89"/>
      <c r="PZN153" s="89"/>
      <c r="PZO153" s="89"/>
      <c r="PZP153" s="89"/>
      <c r="PZQ153" s="89"/>
      <c r="PZR153" s="89"/>
      <c r="PZS153" s="89"/>
      <c r="PZT153" s="89"/>
      <c r="PZU153" s="89"/>
      <c r="PZV153" s="89"/>
      <c r="PZW153" s="89"/>
      <c r="PZX153" s="89"/>
      <c r="PZY153" s="89"/>
      <c r="PZZ153" s="89"/>
      <c r="QAA153" s="89"/>
      <c r="QAB153" s="89"/>
      <c r="QAC153" s="89"/>
      <c r="QAD153" s="89"/>
      <c r="QAE153" s="89"/>
      <c r="QAF153" s="89"/>
      <c r="QAG153" s="89"/>
      <c r="QAH153" s="89"/>
      <c r="QAI153" s="89"/>
      <c r="QAJ153" s="89"/>
      <c r="QAK153" s="89"/>
      <c r="QAL153" s="89"/>
      <c r="QAM153" s="89"/>
      <c r="QAN153" s="89"/>
      <c r="QAO153" s="89"/>
      <c r="QAP153" s="89"/>
      <c r="QAQ153" s="89"/>
      <c r="QAR153" s="89"/>
      <c r="QAS153" s="89"/>
      <c r="QAT153" s="89"/>
      <c r="QAU153" s="89"/>
      <c r="QAV153" s="89"/>
      <c r="QAW153" s="89"/>
      <c r="QAX153" s="89"/>
      <c r="QAY153" s="89"/>
      <c r="QAZ153" s="89"/>
      <c r="QBA153" s="89"/>
      <c r="QBB153" s="89"/>
      <c r="QBC153" s="89"/>
      <c r="QBD153" s="89"/>
      <c r="QBE153" s="89"/>
      <c r="QBF153" s="89"/>
      <c r="QBG153" s="89"/>
      <c r="QBH153" s="89"/>
      <c r="QBI153" s="89"/>
      <c r="QBJ153" s="89"/>
      <c r="QBK153" s="89"/>
      <c r="QBL153" s="89"/>
      <c r="QBM153" s="89"/>
      <c r="QBN153" s="89"/>
      <c r="QBO153" s="89"/>
      <c r="QBP153" s="89"/>
      <c r="QBQ153" s="89"/>
      <c r="QBR153" s="89"/>
      <c r="QBS153" s="89"/>
      <c r="QBT153" s="89"/>
      <c r="QBU153" s="89"/>
      <c r="QBV153" s="89"/>
      <c r="QBW153" s="89"/>
      <c r="QBX153" s="89"/>
      <c r="QBY153" s="89"/>
      <c r="QBZ153" s="89"/>
      <c r="QCA153" s="89"/>
      <c r="QCB153" s="89"/>
      <c r="QCC153" s="89"/>
      <c r="QCD153" s="89"/>
      <c r="QCE153" s="89"/>
      <c r="QCF153" s="89"/>
      <c r="QCG153" s="89"/>
      <c r="QCH153" s="89"/>
      <c r="QCI153" s="89"/>
      <c r="QCJ153" s="89"/>
      <c r="QCK153" s="89"/>
      <c r="QCL153" s="89"/>
      <c r="QCM153" s="89"/>
      <c r="QCN153" s="89"/>
      <c r="QCO153" s="89"/>
      <c r="QCP153" s="89"/>
      <c r="QCQ153" s="89"/>
      <c r="QCR153" s="89"/>
      <c r="QCS153" s="89"/>
      <c r="QCT153" s="89"/>
      <c r="QCU153" s="89"/>
      <c r="QCV153" s="89"/>
      <c r="QCW153" s="89"/>
      <c r="QCX153" s="89"/>
      <c r="QCY153" s="89"/>
      <c r="QCZ153" s="89"/>
      <c r="QDA153" s="89"/>
      <c r="QDB153" s="89"/>
      <c r="QDC153" s="89"/>
      <c r="QDD153" s="89"/>
      <c r="QDE153" s="89"/>
      <c r="QDF153" s="89"/>
      <c r="QDG153" s="89"/>
      <c r="QDH153" s="89"/>
      <c r="QDI153" s="89"/>
      <c r="QDJ153" s="89"/>
      <c r="QDK153" s="89"/>
      <c r="QDL153" s="89"/>
      <c r="QDM153" s="89"/>
      <c r="QDN153" s="89"/>
      <c r="QDO153" s="89"/>
      <c r="QDP153" s="89"/>
      <c r="QDQ153" s="89"/>
      <c r="QDR153" s="89"/>
      <c r="QDS153" s="89"/>
      <c r="QDT153" s="89"/>
      <c r="QDU153" s="89"/>
      <c r="QDV153" s="89"/>
      <c r="QDW153" s="89"/>
      <c r="QDX153" s="89"/>
      <c r="QDY153" s="89"/>
      <c r="QDZ153" s="89"/>
      <c r="QEA153" s="89"/>
      <c r="QEB153" s="89"/>
      <c r="QEC153" s="89"/>
      <c r="QED153" s="89"/>
      <c r="QEE153" s="89"/>
      <c r="QEF153" s="89"/>
      <c r="QEG153" s="89"/>
      <c r="QEH153" s="89"/>
      <c r="QEI153" s="89"/>
      <c r="QEJ153" s="89"/>
      <c r="QEK153" s="89"/>
      <c r="QEL153" s="89"/>
      <c r="QEM153" s="89"/>
      <c r="QEN153" s="89"/>
      <c r="QEO153" s="89"/>
      <c r="QEP153" s="89"/>
      <c r="QEQ153" s="89"/>
      <c r="QER153" s="89"/>
      <c r="QES153" s="89"/>
      <c r="QET153" s="89"/>
      <c r="QEU153" s="89"/>
      <c r="QEV153" s="89"/>
      <c r="QEW153" s="89"/>
      <c r="QEX153" s="89"/>
      <c r="QEY153" s="89"/>
      <c r="QEZ153" s="89"/>
      <c r="QFA153" s="89"/>
      <c r="QFB153" s="89"/>
      <c r="QFC153" s="89"/>
      <c r="QFD153" s="89"/>
      <c r="QFE153" s="89"/>
      <c r="QFF153" s="89"/>
      <c r="QFG153" s="89"/>
      <c r="QFH153" s="89"/>
      <c r="QFI153" s="89"/>
      <c r="QFJ153" s="89"/>
      <c r="QFK153" s="89"/>
      <c r="QFL153" s="89"/>
      <c r="QFM153" s="89"/>
      <c r="QFN153" s="89"/>
      <c r="QFO153" s="89"/>
      <c r="QFP153" s="89"/>
      <c r="QFQ153" s="89"/>
      <c r="QFR153" s="89"/>
      <c r="QFS153" s="89"/>
      <c r="QFT153" s="89"/>
      <c r="QFU153" s="89"/>
      <c r="QFV153" s="89"/>
      <c r="QFW153" s="89"/>
      <c r="QFX153" s="89"/>
      <c r="QFY153" s="89"/>
      <c r="QFZ153" s="89"/>
      <c r="QGA153" s="89"/>
      <c r="QGB153" s="89"/>
      <c r="QGC153" s="89"/>
      <c r="QGD153" s="89"/>
      <c r="QGE153" s="89"/>
      <c r="QGF153" s="89"/>
      <c r="QGG153" s="89"/>
      <c r="QGH153" s="89"/>
      <c r="QGI153" s="89"/>
      <c r="QGJ153" s="89"/>
      <c r="QGK153" s="89"/>
      <c r="QGL153" s="89"/>
      <c r="QGM153" s="89"/>
      <c r="QGN153" s="89"/>
      <c r="QGO153" s="89"/>
      <c r="QGP153" s="89"/>
      <c r="QGQ153" s="89"/>
      <c r="QGR153" s="89"/>
      <c r="QGS153" s="89"/>
      <c r="QGT153" s="89"/>
      <c r="QGU153" s="89"/>
      <c r="QGV153" s="89"/>
      <c r="QGW153" s="89"/>
      <c r="QGX153" s="89"/>
      <c r="QGY153" s="89"/>
      <c r="QGZ153" s="89"/>
      <c r="QHA153" s="89"/>
      <c r="QHB153" s="89"/>
      <c r="QHC153" s="89"/>
      <c r="QHD153" s="89"/>
      <c r="QHE153" s="89"/>
      <c r="QHF153" s="89"/>
      <c r="QHG153" s="89"/>
      <c r="QHH153" s="89"/>
      <c r="QHI153" s="89"/>
      <c r="QHJ153" s="89"/>
      <c r="QHK153" s="89"/>
      <c r="QHL153" s="89"/>
      <c r="QHM153" s="89"/>
      <c r="QHN153" s="89"/>
      <c r="QHO153" s="89"/>
      <c r="QHP153" s="89"/>
      <c r="QHQ153" s="89"/>
      <c r="QHR153" s="89"/>
      <c r="QHS153" s="89"/>
      <c r="QHT153" s="89"/>
      <c r="QHU153" s="89"/>
      <c r="QHV153" s="89"/>
      <c r="QHW153" s="89"/>
      <c r="QHX153" s="89"/>
      <c r="QHY153" s="89"/>
      <c r="QHZ153" s="89"/>
      <c r="QIA153" s="89"/>
      <c r="QIB153" s="89"/>
      <c r="QIC153" s="89"/>
      <c r="QID153" s="89"/>
      <c r="QIE153" s="89"/>
      <c r="QIF153" s="89"/>
      <c r="QIG153" s="89"/>
      <c r="QIH153" s="89"/>
      <c r="QII153" s="89"/>
      <c r="QIJ153" s="89"/>
      <c r="QIK153" s="89"/>
      <c r="QIL153" s="89"/>
      <c r="QIM153" s="89"/>
      <c r="QIN153" s="89"/>
      <c r="QIO153" s="89"/>
      <c r="QIP153" s="89"/>
      <c r="QIQ153" s="89"/>
      <c r="QIR153" s="89"/>
      <c r="QIS153" s="89"/>
      <c r="QIT153" s="89"/>
      <c r="QIU153" s="89"/>
      <c r="QIV153" s="89"/>
      <c r="QIW153" s="89"/>
      <c r="QIX153" s="89"/>
      <c r="QIY153" s="89"/>
      <c r="QIZ153" s="89"/>
      <c r="QJA153" s="89"/>
      <c r="QJB153" s="89"/>
      <c r="QJC153" s="89"/>
      <c r="QJD153" s="89"/>
      <c r="QJE153" s="89"/>
      <c r="QJF153" s="89"/>
      <c r="QJG153" s="89"/>
      <c r="QJH153" s="89"/>
      <c r="QJI153" s="89"/>
      <c r="QJJ153" s="89"/>
      <c r="QJK153" s="89"/>
      <c r="QJL153" s="89"/>
      <c r="QJM153" s="89"/>
      <c r="QJN153" s="89"/>
      <c r="QJO153" s="89"/>
      <c r="QJP153" s="89"/>
      <c r="QJQ153" s="89"/>
      <c r="QJR153" s="89"/>
      <c r="QJS153" s="89"/>
      <c r="QJT153" s="89"/>
      <c r="QJU153" s="89"/>
      <c r="QJV153" s="89"/>
      <c r="QJW153" s="89"/>
      <c r="QJX153" s="89"/>
      <c r="QJY153" s="89"/>
      <c r="QJZ153" s="89"/>
      <c r="QKA153" s="89"/>
      <c r="QKB153" s="89"/>
      <c r="QKC153" s="89"/>
      <c r="QKD153" s="89"/>
      <c r="QKE153" s="89"/>
      <c r="QKF153" s="89"/>
      <c r="QKG153" s="89"/>
      <c r="QKH153" s="89"/>
      <c r="QKI153" s="89"/>
      <c r="QKJ153" s="89"/>
      <c r="QKK153" s="89"/>
      <c r="QKL153" s="89"/>
      <c r="QKM153" s="89"/>
      <c r="QKN153" s="89"/>
      <c r="QKO153" s="89"/>
      <c r="QKP153" s="89"/>
      <c r="QKQ153" s="89"/>
      <c r="QKR153" s="89"/>
      <c r="QKS153" s="89"/>
      <c r="QKT153" s="89"/>
      <c r="QKU153" s="89"/>
      <c r="QKV153" s="89"/>
      <c r="QKW153" s="89"/>
      <c r="QKX153" s="89"/>
      <c r="QKY153" s="89"/>
      <c r="QKZ153" s="89"/>
      <c r="QLA153" s="89"/>
      <c r="QLB153" s="89"/>
      <c r="QLC153" s="89"/>
      <c r="QLD153" s="89"/>
      <c r="QLE153" s="89"/>
      <c r="QLF153" s="89"/>
      <c r="QLG153" s="89"/>
      <c r="QLH153" s="89"/>
      <c r="QLI153" s="89"/>
      <c r="QLJ153" s="89"/>
      <c r="QLK153" s="89"/>
      <c r="QLL153" s="89"/>
      <c r="QLM153" s="89"/>
      <c r="QLN153" s="89"/>
      <c r="QLO153" s="89"/>
      <c r="QLP153" s="89"/>
      <c r="QLQ153" s="89"/>
      <c r="QLR153" s="89"/>
      <c r="QLS153" s="89"/>
      <c r="QLT153" s="89"/>
      <c r="QLU153" s="89"/>
      <c r="QLV153" s="89"/>
      <c r="QLW153" s="89"/>
      <c r="QLX153" s="89"/>
      <c r="QLY153" s="89"/>
      <c r="QLZ153" s="89"/>
      <c r="QMA153" s="89"/>
      <c r="QMB153" s="89"/>
      <c r="QMC153" s="89"/>
      <c r="QMD153" s="89"/>
      <c r="QME153" s="89"/>
      <c r="QMF153" s="89"/>
      <c r="QMG153" s="89"/>
      <c r="QMH153" s="89"/>
      <c r="QMI153" s="89"/>
      <c r="QMJ153" s="89"/>
      <c r="QMK153" s="89"/>
      <c r="QML153" s="89"/>
      <c r="QMM153" s="89"/>
      <c r="QMN153" s="89"/>
      <c r="QMO153" s="89"/>
      <c r="QMP153" s="89"/>
      <c r="QMQ153" s="89"/>
      <c r="QMR153" s="89"/>
      <c r="QMS153" s="89"/>
      <c r="QMT153" s="89"/>
      <c r="QMU153" s="89"/>
      <c r="QMV153" s="89"/>
      <c r="QMW153" s="89"/>
      <c r="QMX153" s="89"/>
      <c r="QMY153" s="89"/>
      <c r="QMZ153" s="89"/>
      <c r="QNA153" s="89"/>
      <c r="QNB153" s="89"/>
      <c r="QNC153" s="89"/>
      <c r="QND153" s="89"/>
      <c r="QNE153" s="89"/>
      <c r="QNF153" s="89"/>
      <c r="QNG153" s="89"/>
      <c r="QNH153" s="89"/>
      <c r="QNI153" s="89"/>
      <c r="QNJ153" s="89"/>
      <c r="QNK153" s="89"/>
      <c r="QNL153" s="89"/>
      <c r="QNM153" s="89"/>
      <c r="QNN153" s="89"/>
      <c r="QNO153" s="89"/>
      <c r="QNP153" s="89"/>
      <c r="QNQ153" s="89"/>
      <c r="QNR153" s="89"/>
      <c r="QNS153" s="89"/>
      <c r="QNT153" s="89"/>
      <c r="QNU153" s="89"/>
      <c r="QNV153" s="89"/>
      <c r="QNW153" s="89"/>
      <c r="QNX153" s="89"/>
      <c r="QNY153" s="89"/>
      <c r="QNZ153" s="89"/>
      <c r="QOA153" s="89"/>
      <c r="QOB153" s="89"/>
      <c r="QOC153" s="89"/>
      <c r="QOD153" s="89"/>
      <c r="QOE153" s="89"/>
      <c r="QOF153" s="89"/>
      <c r="QOG153" s="89"/>
      <c r="QOH153" s="89"/>
      <c r="QOI153" s="89"/>
      <c r="QOJ153" s="89"/>
      <c r="QOK153" s="89"/>
      <c r="QOL153" s="89"/>
      <c r="QOM153" s="89"/>
      <c r="QON153" s="89"/>
      <c r="QOO153" s="89"/>
      <c r="QOP153" s="89"/>
      <c r="QOQ153" s="89"/>
      <c r="QOR153" s="89"/>
      <c r="QOS153" s="89"/>
      <c r="QOT153" s="89"/>
      <c r="QOU153" s="89"/>
      <c r="QOV153" s="89"/>
      <c r="QOW153" s="89"/>
      <c r="QOX153" s="89"/>
      <c r="QOY153" s="89"/>
      <c r="QOZ153" s="89"/>
      <c r="QPA153" s="89"/>
      <c r="QPB153" s="89"/>
      <c r="QPC153" s="89"/>
      <c r="QPD153" s="89"/>
      <c r="QPE153" s="89"/>
      <c r="QPF153" s="89"/>
      <c r="QPG153" s="89"/>
      <c r="QPH153" s="89"/>
      <c r="QPI153" s="89"/>
      <c r="QPJ153" s="89"/>
      <c r="QPK153" s="89"/>
      <c r="QPL153" s="89"/>
      <c r="QPM153" s="89"/>
      <c r="QPN153" s="89"/>
      <c r="QPO153" s="89"/>
      <c r="QPP153" s="89"/>
      <c r="QPQ153" s="89"/>
      <c r="QPR153" s="89"/>
      <c r="QPS153" s="89"/>
      <c r="QPT153" s="89"/>
      <c r="QPU153" s="89"/>
      <c r="QPV153" s="89"/>
      <c r="QPW153" s="89"/>
      <c r="QPX153" s="89"/>
      <c r="QPY153" s="89"/>
      <c r="QPZ153" s="89"/>
      <c r="QQA153" s="89"/>
      <c r="QQB153" s="89"/>
      <c r="QQC153" s="89"/>
      <c r="QQD153" s="89"/>
      <c r="QQE153" s="89"/>
      <c r="QQF153" s="89"/>
      <c r="QQG153" s="89"/>
      <c r="QQH153" s="89"/>
      <c r="QQI153" s="89"/>
      <c r="QQJ153" s="89"/>
      <c r="QQK153" s="89"/>
      <c r="QQL153" s="89"/>
      <c r="QQM153" s="89"/>
      <c r="QQN153" s="89"/>
      <c r="QQO153" s="89"/>
      <c r="QQP153" s="89"/>
      <c r="QQQ153" s="89"/>
      <c r="QQR153" s="89"/>
      <c r="QQS153" s="89"/>
      <c r="QQT153" s="89"/>
      <c r="QQU153" s="89"/>
      <c r="QQV153" s="89"/>
      <c r="QQW153" s="89"/>
      <c r="QQX153" s="89"/>
      <c r="QQY153" s="89"/>
      <c r="QQZ153" s="89"/>
      <c r="QRA153" s="89"/>
      <c r="QRB153" s="89"/>
      <c r="QRC153" s="89"/>
      <c r="QRD153" s="89"/>
      <c r="QRE153" s="89"/>
      <c r="QRF153" s="89"/>
      <c r="QRG153" s="89"/>
      <c r="QRH153" s="89"/>
      <c r="QRI153" s="89"/>
      <c r="QRJ153" s="89"/>
      <c r="QRK153" s="89"/>
      <c r="QRL153" s="89"/>
      <c r="QRM153" s="89"/>
      <c r="QRN153" s="89"/>
      <c r="QRO153" s="89"/>
      <c r="QRP153" s="89"/>
      <c r="QRQ153" s="89"/>
      <c r="QRR153" s="89"/>
      <c r="QRS153" s="89"/>
      <c r="QRT153" s="89"/>
      <c r="QRU153" s="89"/>
      <c r="QRV153" s="89"/>
      <c r="QRW153" s="89"/>
      <c r="QRX153" s="89"/>
      <c r="QRY153" s="89"/>
      <c r="QRZ153" s="89"/>
      <c r="QSA153" s="89"/>
      <c r="QSB153" s="89"/>
      <c r="QSC153" s="89"/>
      <c r="QSD153" s="89"/>
      <c r="QSE153" s="89"/>
      <c r="QSF153" s="89"/>
      <c r="QSG153" s="89"/>
      <c r="QSH153" s="89"/>
      <c r="QSI153" s="89"/>
      <c r="QSJ153" s="89"/>
      <c r="QSK153" s="89"/>
      <c r="QSL153" s="89"/>
      <c r="QSM153" s="89"/>
      <c r="QSN153" s="89"/>
      <c r="QSO153" s="89"/>
      <c r="QSP153" s="89"/>
      <c r="QSQ153" s="89"/>
      <c r="QSR153" s="89"/>
      <c r="QSS153" s="89"/>
      <c r="QST153" s="89"/>
      <c r="QSU153" s="89"/>
      <c r="QSV153" s="89"/>
      <c r="QSW153" s="89"/>
      <c r="QSX153" s="89"/>
      <c r="QSY153" s="89"/>
      <c r="QSZ153" s="89"/>
      <c r="QTA153" s="89"/>
      <c r="QTB153" s="89"/>
      <c r="QTC153" s="89"/>
      <c r="QTD153" s="89"/>
      <c r="QTE153" s="89"/>
      <c r="QTF153" s="89"/>
      <c r="QTG153" s="89"/>
      <c r="QTH153" s="89"/>
      <c r="QTI153" s="89"/>
      <c r="QTJ153" s="89"/>
      <c r="QTK153" s="89"/>
      <c r="QTL153" s="89"/>
      <c r="QTM153" s="89"/>
      <c r="QTN153" s="89"/>
      <c r="QTO153" s="89"/>
      <c r="QTP153" s="89"/>
      <c r="QTQ153" s="89"/>
      <c r="QTR153" s="89"/>
      <c r="QTS153" s="89"/>
      <c r="QTT153" s="89"/>
      <c r="QTU153" s="89"/>
      <c r="QTV153" s="89"/>
      <c r="QTW153" s="89"/>
      <c r="QTX153" s="89"/>
      <c r="QTY153" s="89"/>
      <c r="QTZ153" s="89"/>
      <c r="QUA153" s="89"/>
      <c r="QUB153" s="89"/>
      <c r="QUC153" s="89"/>
      <c r="QUD153" s="89"/>
      <c r="QUE153" s="89"/>
      <c r="QUF153" s="89"/>
      <c r="QUG153" s="89"/>
      <c r="QUH153" s="89"/>
      <c r="QUI153" s="89"/>
      <c r="QUJ153" s="89"/>
      <c r="QUK153" s="89"/>
      <c r="QUL153" s="89"/>
      <c r="QUM153" s="89"/>
      <c r="QUN153" s="89"/>
      <c r="QUO153" s="89"/>
      <c r="QUP153" s="89"/>
      <c r="QUQ153" s="89"/>
      <c r="QUR153" s="89"/>
      <c r="QUS153" s="89"/>
      <c r="QUT153" s="89"/>
      <c r="QUU153" s="89"/>
      <c r="QUV153" s="89"/>
      <c r="QUW153" s="89"/>
      <c r="QUX153" s="89"/>
      <c r="QUY153" s="89"/>
      <c r="QUZ153" s="89"/>
      <c r="QVA153" s="89"/>
      <c r="QVB153" s="89"/>
      <c r="QVC153" s="89"/>
      <c r="QVD153" s="89"/>
      <c r="QVE153" s="89"/>
      <c r="QVF153" s="89"/>
      <c r="QVG153" s="89"/>
      <c r="QVH153" s="89"/>
      <c r="QVI153" s="89"/>
      <c r="QVJ153" s="89"/>
      <c r="QVK153" s="89"/>
      <c r="QVL153" s="89"/>
      <c r="QVM153" s="89"/>
      <c r="QVN153" s="89"/>
      <c r="QVO153" s="89"/>
      <c r="QVP153" s="89"/>
      <c r="QVQ153" s="89"/>
      <c r="QVR153" s="89"/>
      <c r="QVS153" s="89"/>
      <c r="QVT153" s="89"/>
      <c r="QVU153" s="89"/>
      <c r="QVV153" s="89"/>
      <c r="QVW153" s="89"/>
      <c r="QVX153" s="89"/>
      <c r="QVY153" s="89"/>
      <c r="QVZ153" s="89"/>
      <c r="QWA153" s="89"/>
      <c r="QWB153" s="89"/>
      <c r="QWC153" s="89"/>
      <c r="QWD153" s="89"/>
      <c r="QWE153" s="89"/>
      <c r="QWF153" s="89"/>
      <c r="QWG153" s="89"/>
      <c r="QWH153" s="89"/>
      <c r="QWI153" s="89"/>
      <c r="QWJ153" s="89"/>
      <c r="QWK153" s="89"/>
      <c r="QWL153" s="89"/>
      <c r="QWM153" s="89"/>
      <c r="QWN153" s="89"/>
      <c r="QWO153" s="89"/>
      <c r="QWP153" s="89"/>
      <c r="QWQ153" s="89"/>
      <c r="QWR153" s="89"/>
      <c r="QWS153" s="89"/>
      <c r="QWT153" s="89"/>
      <c r="QWU153" s="89"/>
      <c r="QWV153" s="89"/>
      <c r="QWW153" s="89"/>
      <c r="QWX153" s="89"/>
      <c r="QWY153" s="89"/>
      <c r="QWZ153" s="89"/>
      <c r="QXA153" s="89"/>
      <c r="QXB153" s="89"/>
      <c r="QXC153" s="89"/>
      <c r="QXD153" s="89"/>
      <c r="QXE153" s="89"/>
      <c r="QXF153" s="89"/>
      <c r="QXG153" s="89"/>
      <c r="QXH153" s="89"/>
      <c r="QXI153" s="89"/>
      <c r="QXJ153" s="89"/>
      <c r="QXK153" s="89"/>
      <c r="QXL153" s="89"/>
      <c r="QXM153" s="89"/>
      <c r="QXN153" s="89"/>
      <c r="QXO153" s="89"/>
      <c r="QXP153" s="89"/>
      <c r="QXQ153" s="89"/>
      <c r="QXR153" s="89"/>
      <c r="QXS153" s="89"/>
      <c r="QXT153" s="89"/>
      <c r="QXU153" s="89"/>
      <c r="QXV153" s="89"/>
      <c r="QXW153" s="89"/>
      <c r="QXX153" s="89"/>
      <c r="QXY153" s="89"/>
      <c r="QXZ153" s="89"/>
      <c r="QYA153" s="89"/>
      <c r="QYB153" s="89"/>
      <c r="QYC153" s="89"/>
      <c r="QYD153" s="89"/>
      <c r="QYE153" s="89"/>
      <c r="QYF153" s="89"/>
      <c r="QYG153" s="89"/>
      <c r="QYH153" s="89"/>
      <c r="QYI153" s="89"/>
      <c r="QYJ153" s="89"/>
      <c r="QYK153" s="89"/>
      <c r="QYL153" s="89"/>
      <c r="QYM153" s="89"/>
      <c r="QYN153" s="89"/>
      <c r="QYO153" s="89"/>
      <c r="QYP153" s="89"/>
      <c r="QYQ153" s="89"/>
      <c r="QYR153" s="89"/>
      <c r="QYS153" s="89"/>
      <c r="QYT153" s="89"/>
      <c r="QYU153" s="89"/>
      <c r="QYV153" s="89"/>
      <c r="QYW153" s="89"/>
      <c r="QYX153" s="89"/>
      <c r="QYY153" s="89"/>
      <c r="QYZ153" s="89"/>
      <c r="QZA153" s="89"/>
      <c r="QZB153" s="89"/>
      <c r="QZC153" s="89"/>
      <c r="QZD153" s="89"/>
      <c r="QZE153" s="89"/>
      <c r="QZF153" s="89"/>
      <c r="QZG153" s="89"/>
      <c r="QZH153" s="89"/>
      <c r="QZI153" s="89"/>
      <c r="QZJ153" s="89"/>
      <c r="QZK153" s="89"/>
      <c r="QZL153" s="89"/>
      <c r="QZM153" s="89"/>
      <c r="QZN153" s="89"/>
      <c r="QZO153" s="89"/>
      <c r="QZP153" s="89"/>
      <c r="QZQ153" s="89"/>
      <c r="QZR153" s="89"/>
      <c r="QZS153" s="89"/>
      <c r="QZT153" s="89"/>
      <c r="QZU153" s="89"/>
      <c r="QZV153" s="89"/>
      <c r="QZW153" s="89"/>
      <c r="QZX153" s="89"/>
      <c r="QZY153" s="89"/>
      <c r="QZZ153" s="89"/>
      <c r="RAA153" s="89"/>
      <c r="RAB153" s="89"/>
      <c r="RAC153" s="89"/>
      <c r="RAD153" s="89"/>
      <c r="RAE153" s="89"/>
      <c r="RAF153" s="89"/>
      <c r="RAG153" s="89"/>
      <c r="RAH153" s="89"/>
      <c r="RAI153" s="89"/>
      <c r="RAJ153" s="89"/>
      <c r="RAK153" s="89"/>
      <c r="RAL153" s="89"/>
      <c r="RAM153" s="89"/>
      <c r="RAN153" s="89"/>
      <c r="RAO153" s="89"/>
      <c r="RAP153" s="89"/>
      <c r="RAQ153" s="89"/>
      <c r="RAR153" s="89"/>
      <c r="RAS153" s="89"/>
      <c r="RAT153" s="89"/>
      <c r="RAU153" s="89"/>
      <c r="RAV153" s="89"/>
      <c r="RAW153" s="89"/>
      <c r="RAX153" s="89"/>
      <c r="RAY153" s="89"/>
      <c r="RAZ153" s="89"/>
      <c r="RBA153" s="89"/>
      <c r="RBB153" s="89"/>
      <c r="RBC153" s="89"/>
      <c r="RBD153" s="89"/>
      <c r="RBE153" s="89"/>
      <c r="RBF153" s="89"/>
      <c r="RBG153" s="89"/>
      <c r="RBH153" s="89"/>
      <c r="RBI153" s="89"/>
      <c r="RBJ153" s="89"/>
      <c r="RBK153" s="89"/>
      <c r="RBL153" s="89"/>
      <c r="RBM153" s="89"/>
      <c r="RBN153" s="89"/>
      <c r="RBO153" s="89"/>
      <c r="RBP153" s="89"/>
      <c r="RBQ153" s="89"/>
      <c r="RBR153" s="89"/>
      <c r="RBS153" s="89"/>
      <c r="RBT153" s="89"/>
      <c r="RBU153" s="89"/>
      <c r="RBV153" s="89"/>
      <c r="RBW153" s="89"/>
      <c r="RBX153" s="89"/>
      <c r="RBY153" s="89"/>
      <c r="RBZ153" s="89"/>
      <c r="RCA153" s="89"/>
      <c r="RCB153" s="89"/>
      <c r="RCC153" s="89"/>
      <c r="RCD153" s="89"/>
      <c r="RCE153" s="89"/>
      <c r="RCF153" s="89"/>
      <c r="RCG153" s="89"/>
      <c r="RCH153" s="89"/>
      <c r="RCI153" s="89"/>
      <c r="RCJ153" s="89"/>
      <c r="RCK153" s="89"/>
      <c r="RCL153" s="89"/>
      <c r="RCM153" s="89"/>
      <c r="RCN153" s="89"/>
      <c r="RCO153" s="89"/>
      <c r="RCP153" s="89"/>
      <c r="RCQ153" s="89"/>
      <c r="RCR153" s="89"/>
      <c r="RCS153" s="89"/>
      <c r="RCT153" s="89"/>
      <c r="RCU153" s="89"/>
      <c r="RCV153" s="89"/>
      <c r="RCW153" s="89"/>
      <c r="RCX153" s="89"/>
      <c r="RCY153" s="89"/>
      <c r="RCZ153" s="89"/>
      <c r="RDA153" s="89"/>
      <c r="RDB153" s="89"/>
      <c r="RDC153" s="89"/>
      <c r="RDD153" s="89"/>
      <c r="RDE153" s="89"/>
      <c r="RDF153" s="89"/>
      <c r="RDG153" s="89"/>
      <c r="RDH153" s="89"/>
      <c r="RDI153" s="89"/>
      <c r="RDJ153" s="89"/>
      <c r="RDK153" s="89"/>
      <c r="RDL153" s="89"/>
      <c r="RDM153" s="89"/>
      <c r="RDN153" s="89"/>
      <c r="RDO153" s="89"/>
      <c r="RDP153" s="89"/>
      <c r="RDQ153" s="89"/>
      <c r="RDR153" s="89"/>
      <c r="RDS153" s="89"/>
      <c r="RDT153" s="89"/>
      <c r="RDU153" s="89"/>
      <c r="RDV153" s="89"/>
      <c r="RDW153" s="89"/>
      <c r="RDX153" s="89"/>
      <c r="RDY153" s="89"/>
      <c r="RDZ153" s="89"/>
      <c r="REA153" s="89"/>
      <c r="REB153" s="89"/>
      <c r="REC153" s="89"/>
      <c r="RED153" s="89"/>
      <c r="REE153" s="89"/>
      <c r="REF153" s="89"/>
      <c r="REG153" s="89"/>
      <c r="REH153" s="89"/>
      <c r="REI153" s="89"/>
      <c r="REJ153" s="89"/>
      <c r="REK153" s="89"/>
      <c r="REL153" s="89"/>
      <c r="REM153" s="89"/>
      <c r="REN153" s="89"/>
      <c r="REO153" s="89"/>
      <c r="REP153" s="89"/>
      <c r="REQ153" s="89"/>
      <c r="RER153" s="89"/>
      <c r="RES153" s="89"/>
      <c r="RET153" s="89"/>
      <c r="REU153" s="89"/>
      <c r="REV153" s="89"/>
      <c r="REW153" s="89"/>
      <c r="REX153" s="89"/>
      <c r="REY153" s="89"/>
      <c r="REZ153" s="89"/>
      <c r="RFA153" s="89"/>
      <c r="RFB153" s="89"/>
      <c r="RFC153" s="89"/>
      <c r="RFD153" s="89"/>
      <c r="RFE153" s="89"/>
      <c r="RFF153" s="89"/>
      <c r="RFG153" s="89"/>
      <c r="RFH153" s="89"/>
      <c r="RFI153" s="89"/>
      <c r="RFJ153" s="89"/>
      <c r="RFK153" s="89"/>
      <c r="RFL153" s="89"/>
      <c r="RFM153" s="89"/>
      <c r="RFN153" s="89"/>
      <c r="RFO153" s="89"/>
      <c r="RFP153" s="89"/>
      <c r="RFQ153" s="89"/>
      <c r="RFR153" s="89"/>
      <c r="RFS153" s="89"/>
      <c r="RFT153" s="89"/>
      <c r="RFU153" s="89"/>
      <c r="RFV153" s="89"/>
      <c r="RFW153" s="89"/>
      <c r="RFX153" s="89"/>
      <c r="RFY153" s="89"/>
      <c r="RFZ153" s="89"/>
      <c r="RGA153" s="89"/>
      <c r="RGB153" s="89"/>
      <c r="RGC153" s="89"/>
      <c r="RGD153" s="89"/>
      <c r="RGE153" s="89"/>
      <c r="RGF153" s="89"/>
      <c r="RGG153" s="89"/>
      <c r="RGH153" s="89"/>
      <c r="RGI153" s="89"/>
      <c r="RGJ153" s="89"/>
      <c r="RGK153" s="89"/>
      <c r="RGL153" s="89"/>
      <c r="RGM153" s="89"/>
      <c r="RGN153" s="89"/>
      <c r="RGO153" s="89"/>
      <c r="RGP153" s="89"/>
      <c r="RGQ153" s="89"/>
      <c r="RGR153" s="89"/>
      <c r="RGS153" s="89"/>
      <c r="RGT153" s="89"/>
      <c r="RGU153" s="89"/>
      <c r="RGV153" s="89"/>
      <c r="RGW153" s="89"/>
      <c r="RGX153" s="89"/>
      <c r="RGY153" s="89"/>
      <c r="RGZ153" s="89"/>
      <c r="RHA153" s="89"/>
      <c r="RHB153" s="89"/>
      <c r="RHC153" s="89"/>
      <c r="RHD153" s="89"/>
      <c r="RHE153" s="89"/>
      <c r="RHF153" s="89"/>
      <c r="RHG153" s="89"/>
      <c r="RHH153" s="89"/>
      <c r="RHI153" s="89"/>
      <c r="RHJ153" s="89"/>
      <c r="RHK153" s="89"/>
      <c r="RHL153" s="89"/>
      <c r="RHM153" s="89"/>
      <c r="RHN153" s="89"/>
      <c r="RHO153" s="89"/>
      <c r="RHP153" s="89"/>
      <c r="RHQ153" s="89"/>
      <c r="RHR153" s="89"/>
      <c r="RHS153" s="89"/>
      <c r="RHT153" s="89"/>
      <c r="RHU153" s="89"/>
      <c r="RHV153" s="89"/>
      <c r="RHW153" s="89"/>
      <c r="RHX153" s="89"/>
      <c r="RHY153" s="89"/>
      <c r="RHZ153" s="89"/>
      <c r="RIA153" s="89"/>
      <c r="RIB153" s="89"/>
      <c r="RIC153" s="89"/>
      <c r="RID153" s="89"/>
      <c r="RIE153" s="89"/>
      <c r="RIF153" s="89"/>
      <c r="RIG153" s="89"/>
      <c r="RIH153" s="89"/>
      <c r="RII153" s="89"/>
      <c r="RIJ153" s="89"/>
      <c r="RIK153" s="89"/>
      <c r="RIL153" s="89"/>
      <c r="RIM153" s="89"/>
      <c r="RIN153" s="89"/>
      <c r="RIO153" s="89"/>
      <c r="RIP153" s="89"/>
      <c r="RIQ153" s="89"/>
      <c r="RIR153" s="89"/>
      <c r="RIS153" s="89"/>
      <c r="RIT153" s="89"/>
      <c r="RIU153" s="89"/>
      <c r="RIV153" s="89"/>
      <c r="RIW153" s="89"/>
      <c r="RIX153" s="89"/>
      <c r="RIY153" s="89"/>
      <c r="RIZ153" s="89"/>
      <c r="RJA153" s="89"/>
      <c r="RJB153" s="89"/>
      <c r="RJC153" s="89"/>
      <c r="RJD153" s="89"/>
      <c r="RJE153" s="89"/>
      <c r="RJF153" s="89"/>
      <c r="RJG153" s="89"/>
      <c r="RJH153" s="89"/>
      <c r="RJI153" s="89"/>
      <c r="RJJ153" s="89"/>
      <c r="RJK153" s="89"/>
      <c r="RJL153" s="89"/>
      <c r="RJM153" s="89"/>
      <c r="RJN153" s="89"/>
      <c r="RJO153" s="89"/>
      <c r="RJP153" s="89"/>
      <c r="RJQ153" s="89"/>
      <c r="RJR153" s="89"/>
      <c r="RJS153" s="89"/>
      <c r="RJT153" s="89"/>
      <c r="RJU153" s="89"/>
      <c r="RJV153" s="89"/>
      <c r="RJW153" s="89"/>
      <c r="RJX153" s="89"/>
      <c r="RJY153" s="89"/>
      <c r="RJZ153" s="89"/>
      <c r="RKA153" s="89"/>
      <c r="RKB153" s="89"/>
      <c r="RKC153" s="89"/>
      <c r="RKD153" s="89"/>
      <c r="RKE153" s="89"/>
      <c r="RKF153" s="89"/>
      <c r="RKG153" s="89"/>
      <c r="RKH153" s="89"/>
      <c r="RKI153" s="89"/>
      <c r="RKJ153" s="89"/>
      <c r="RKK153" s="89"/>
      <c r="RKL153" s="89"/>
      <c r="RKM153" s="89"/>
      <c r="RKN153" s="89"/>
      <c r="RKO153" s="89"/>
      <c r="RKP153" s="89"/>
      <c r="RKQ153" s="89"/>
      <c r="RKR153" s="89"/>
      <c r="RKS153" s="89"/>
      <c r="RKT153" s="89"/>
      <c r="RKU153" s="89"/>
      <c r="RKV153" s="89"/>
      <c r="RKW153" s="89"/>
      <c r="RKX153" s="89"/>
      <c r="RKY153" s="89"/>
      <c r="RKZ153" s="89"/>
      <c r="RLA153" s="89"/>
      <c r="RLB153" s="89"/>
      <c r="RLC153" s="89"/>
      <c r="RLD153" s="89"/>
      <c r="RLE153" s="89"/>
      <c r="RLF153" s="89"/>
      <c r="RLG153" s="89"/>
      <c r="RLH153" s="89"/>
      <c r="RLI153" s="89"/>
      <c r="RLJ153" s="89"/>
      <c r="RLK153" s="89"/>
      <c r="RLL153" s="89"/>
      <c r="RLM153" s="89"/>
      <c r="RLN153" s="89"/>
      <c r="RLO153" s="89"/>
      <c r="RLP153" s="89"/>
      <c r="RLQ153" s="89"/>
      <c r="RLR153" s="89"/>
      <c r="RLS153" s="89"/>
      <c r="RLT153" s="89"/>
      <c r="RLU153" s="89"/>
      <c r="RLV153" s="89"/>
      <c r="RLW153" s="89"/>
      <c r="RLX153" s="89"/>
      <c r="RLY153" s="89"/>
      <c r="RLZ153" s="89"/>
      <c r="RMA153" s="89"/>
      <c r="RMB153" s="89"/>
      <c r="RMC153" s="89"/>
      <c r="RMD153" s="89"/>
      <c r="RME153" s="89"/>
      <c r="RMF153" s="89"/>
      <c r="RMG153" s="89"/>
      <c r="RMH153" s="89"/>
      <c r="RMI153" s="89"/>
      <c r="RMJ153" s="89"/>
      <c r="RMK153" s="89"/>
      <c r="RML153" s="89"/>
      <c r="RMM153" s="89"/>
      <c r="RMN153" s="89"/>
      <c r="RMO153" s="89"/>
      <c r="RMP153" s="89"/>
      <c r="RMQ153" s="89"/>
      <c r="RMR153" s="89"/>
      <c r="RMS153" s="89"/>
      <c r="RMT153" s="89"/>
      <c r="RMU153" s="89"/>
      <c r="RMV153" s="89"/>
      <c r="RMW153" s="89"/>
      <c r="RMX153" s="89"/>
      <c r="RMY153" s="89"/>
      <c r="RMZ153" s="89"/>
      <c r="RNA153" s="89"/>
      <c r="RNB153" s="89"/>
      <c r="RNC153" s="89"/>
      <c r="RND153" s="89"/>
      <c r="RNE153" s="89"/>
      <c r="RNF153" s="89"/>
      <c r="RNG153" s="89"/>
      <c r="RNH153" s="89"/>
      <c r="RNI153" s="89"/>
      <c r="RNJ153" s="89"/>
      <c r="RNK153" s="89"/>
      <c r="RNL153" s="89"/>
      <c r="RNM153" s="89"/>
      <c r="RNN153" s="89"/>
      <c r="RNO153" s="89"/>
      <c r="RNP153" s="89"/>
      <c r="RNQ153" s="89"/>
      <c r="RNR153" s="89"/>
      <c r="RNS153" s="89"/>
      <c r="RNT153" s="89"/>
      <c r="RNU153" s="89"/>
      <c r="RNV153" s="89"/>
      <c r="RNW153" s="89"/>
      <c r="RNX153" s="89"/>
      <c r="RNY153" s="89"/>
      <c r="RNZ153" s="89"/>
      <c r="ROA153" s="89"/>
      <c r="ROB153" s="89"/>
      <c r="ROC153" s="89"/>
      <c r="ROD153" s="89"/>
      <c r="ROE153" s="89"/>
      <c r="ROF153" s="89"/>
      <c r="ROG153" s="89"/>
      <c r="ROH153" s="89"/>
      <c r="ROI153" s="89"/>
      <c r="ROJ153" s="89"/>
      <c r="ROK153" s="89"/>
      <c r="ROL153" s="89"/>
      <c r="ROM153" s="89"/>
      <c r="RON153" s="89"/>
      <c r="ROO153" s="89"/>
      <c r="ROP153" s="89"/>
      <c r="ROQ153" s="89"/>
      <c r="ROR153" s="89"/>
      <c r="ROS153" s="89"/>
      <c r="ROT153" s="89"/>
      <c r="ROU153" s="89"/>
      <c r="ROV153" s="89"/>
      <c r="ROW153" s="89"/>
      <c r="ROX153" s="89"/>
      <c r="ROY153" s="89"/>
      <c r="ROZ153" s="89"/>
      <c r="RPA153" s="89"/>
      <c r="RPB153" s="89"/>
      <c r="RPC153" s="89"/>
      <c r="RPD153" s="89"/>
      <c r="RPE153" s="89"/>
      <c r="RPF153" s="89"/>
      <c r="RPG153" s="89"/>
      <c r="RPH153" s="89"/>
      <c r="RPI153" s="89"/>
      <c r="RPJ153" s="89"/>
      <c r="RPK153" s="89"/>
      <c r="RPL153" s="89"/>
      <c r="RPM153" s="89"/>
      <c r="RPN153" s="89"/>
      <c r="RPO153" s="89"/>
      <c r="RPP153" s="89"/>
      <c r="RPQ153" s="89"/>
      <c r="RPR153" s="89"/>
      <c r="RPS153" s="89"/>
      <c r="RPT153" s="89"/>
      <c r="RPU153" s="89"/>
      <c r="RPV153" s="89"/>
      <c r="RPW153" s="89"/>
      <c r="RPX153" s="89"/>
      <c r="RPY153" s="89"/>
      <c r="RPZ153" s="89"/>
      <c r="RQA153" s="89"/>
      <c r="RQB153" s="89"/>
      <c r="RQC153" s="89"/>
      <c r="RQD153" s="89"/>
      <c r="RQE153" s="89"/>
      <c r="RQF153" s="89"/>
      <c r="RQG153" s="89"/>
      <c r="RQH153" s="89"/>
      <c r="RQI153" s="89"/>
      <c r="RQJ153" s="89"/>
      <c r="RQK153" s="89"/>
      <c r="RQL153" s="89"/>
      <c r="RQM153" s="89"/>
      <c r="RQN153" s="89"/>
      <c r="RQO153" s="89"/>
      <c r="RQP153" s="89"/>
      <c r="RQQ153" s="89"/>
      <c r="RQR153" s="89"/>
      <c r="RQS153" s="89"/>
      <c r="RQT153" s="89"/>
      <c r="RQU153" s="89"/>
      <c r="RQV153" s="89"/>
      <c r="RQW153" s="89"/>
      <c r="RQX153" s="89"/>
      <c r="RQY153" s="89"/>
      <c r="RQZ153" s="89"/>
      <c r="RRA153" s="89"/>
      <c r="RRB153" s="89"/>
      <c r="RRC153" s="89"/>
      <c r="RRD153" s="89"/>
      <c r="RRE153" s="89"/>
      <c r="RRF153" s="89"/>
      <c r="RRG153" s="89"/>
      <c r="RRH153" s="89"/>
      <c r="RRI153" s="89"/>
      <c r="RRJ153" s="89"/>
      <c r="RRK153" s="89"/>
      <c r="RRL153" s="89"/>
      <c r="RRM153" s="89"/>
      <c r="RRN153" s="89"/>
      <c r="RRO153" s="89"/>
      <c r="RRP153" s="89"/>
      <c r="RRQ153" s="89"/>
      <c r="RRR153" s="89"/>
      <c r="RRS153" s="89"/>
      <c r="RRT153" s="89"/>
      <c r="RRU153" s="89"/>
      <c r="RRV153" s="89"/>
      <c r="RRW153" s="89"/>
      <c r="RRX153" s="89"/>
      <c r="RRY153" s="89"/>
      <c r="RRZ153" s="89"/>
      <c r="RSA153" s="89"/>
      <c r="RSB153" s="89"/>
      <c r="RSC153" s="89"/>
      <c r="RSD153" s="89"/>
      <c r="RSE153" s="89"/>
      <c r="RSF153" s="89"/>
      <c r="RSG153" s="89"/>
      <c r="RSH153" s="89"/>
      <c r="RSI153" s="89"/>
      <c r="RSJ153" s="89"/>
      <c r="RSK153" s="89"/>
      <c r="RSL153" s="89"/>
      <c r="RSM153" s="89"/>
      <c r="RSN153" s="89"/>
      <c r="RSO153" s="89"/>
      <c r="RSP153" s="89"/>
      <c r="RSQ153" s="89"/>
      <c r="RSR153" s="89"/>
      <c r="RSS153" s="89"/>
      <c r="RST153" s="89"/>
      <c r="RSU153" s="89"/>
      <c r="RSV153" s="89"/>
      <c r="RSW153" s="89"/>
      <c r="RSX153" s="89"/>
      <c r="RSY153" s="89"/>
      <c r="RSZ153" s="89"/>
      <c r="RTA153" s="89"/>
      <c r="RTB153" s="89"/>
      <c r="RTC153" s="89"/>
      <c r="RTD153" s="89"/>
      <c r="RTE153" s="89"/>
      <c r="RTF153" s="89"/>
      <c r="RTG153" s="89"/>
      <c r="RTH153" s="89"/>
      <c r="RTI153" s="89"/>
      <c r="RTJ153" s="89"/>
      <c r="RTK153" s="89"/>
      <c r="RTL153" s="89"/>
      <c r="RTM153" s="89"/>
      <c r="RTN153" s="89"/>
      <c r="RTO153" s="89"/>
      <c r="RTP153" s="89"/>
      <c r="RTQ153" s="89"/>
      <c r="RTR153" s="89"/>
      <c r="RTS153" s="89"/>
      <c r="RTT153" s="89"/>
      <c r="RTU153" s="89"/>
      <c r="RTV153" s="89"/>
      <c r="RTW153" s="89"/>
      <c r="RTX153" s="89"/>
      <c r="RTY153" s="89"/>
      <c r="RTZ153" s="89"/>
      <c r="RUA153" s="89"/>
      <c r="RUB153" s="89"/>
      <c r="RUC153" s="89"/>
      <c r="RUD153" s="89"/>
      <c r="RUE153" s="89"/>
      <c r="RUF153" s="89"/>
      <c r="RUG153" s="89"/>
      <c r="RUH153" s="89"/>
      <c r="RUI153" s="89"/>
      <c r="RUJ153" s="89"/>
      <c r="RUK153" s="89"/>
      <c r="RUL153" s="89"/>
      <c r="RUM153" s="89"/>
      <c r="RUN153" s="89"/>
      <c r="RUO153" s="89"/>
      <c r="RUP153" s="89"/>
      <c r="RUQ153" s="89"/>
      <c r="RUR153" s="89"/>
      <c r="RUS153" s="89"/>
      <c r="RUT153" s="89"/>
      <c r="RUU153" s="89"/>
      <c r="RUV153" s="89"/>
      <c r="RUW153" s="89"/>
      <c r="RUX153" s="89"/>
      <c r="RUY153" s="89"/>
      <c r="RUZ153" s="89"/>
      <c r="RVA153" s="89"/>
      <c r="RVB153" s="89"/>
      <c r="RVC153" s="89"/>
      <c r="RVD153" s="89"/>
      <c r="RVE153" s="89"/>
      <c r="RVF153" s="89"/>
      <c r="RVG153" s="89"/>
      <c r="RVH153" s="89"/>
      <c r="RVI153" s="89"/>
      <c r="RVJ153" s="89"/>
      <c r="RVK153" s="89"/>
      <c r="RVL153" s="89"/>
      <c r="RVM153" s="89"/>
      <c r="RVN153" s="89"/>
      <c r="RVO153" s="89"/>
      <c r="RVP153" s="89"/>
      <c r="RVQ153" s="89"/>
      <c r="RVR153" s="89"/>
      <c r="RVS153" s="89"/>
      <c r="RVT153" s="89"/>
      <c r="RVU153" s="89"/>
      <c r="RVV153" s="89"/>
      <c r="RVW153" s="89"/>
      <c r="RVX153" s="89"/>
      <c r="RVY153" s="89"/>
      <c r="RVZ153" s="89"/>
      <c r="RWA153" s="89"/>
      <c r="RWB153" s="89"/>
      <c r="RWC153" s="89"/>
      <c r="RWD153" s="89"/>
      <c r="RWE153" s="89"/>
      <c r="RWF153" s="89"/>
      <c r="RWG153" s="89"/>
      <c r="RWH153" s="89"/>
      <c r="RWI153" s="89"/>
      <c r="RWJ153" s="89"/>
      <c r="RWK153" s="89"/>
      <c r="RWL153" s="89"/>
      <c r="RWM153" s="89"/>
      <c r="RWN153" s="89"/>
      <c r="RWO153" s="89"/>
      <c r="RWP153" s="89"/>
      <c r="RWQ153" s="89"/>
      <c r="RWR153" s="89"/>
      <c r="RWS153" s="89"/>
      <c r="RWT153" s="89"/>
      <c r="RWU153" s="89"/>
      <c r="RWV153" s="89"/>
      <c r="RWW153" s="89"/>
      <c r="RWX153" s="89"/>
      <c r="RWY153" s="89"/>
      <c r="RWZ153" s="89"/>
      <c r="RXA153" s="89"/>
      <c r="RXB153" s="89"/>
      <c r="RXC153" s="89"/>
      <c r="RXD153" s="89"/>
      <c r="RXE153" s="89"/>
      <c r="RXF153" s="89"/>
      <c r="RXG153" s="89"/>
      <c r="RXH153" s="89"/>
      <c r="RXI153" s="89"/>
      <c r="RXJ153" s="89"/>
      <c r="RXK153" s="89"/>
      <c r="RXL153" s="89"/>
      <c r="RXM153" s="89"/>
      <c r="RXN153" s="89"/>
      <c r="RXO153" s="89"/>
      <c r="RXP153" s="89"/>
      <c r="RXQ153" s="89"/>
      <c r="RXR153" s="89"/>
      <c r="RXS153" s="89"/>
      <c r="RXT153" s="89"/>
      <c r="RXU153" s="89"/>
      <c r="RXV153" s="89"/>
      <c r="RXW153" s="89"/>
      <c r="RXX153" s="89"/>
      <c r="RXY153" s="89"/>
      <c r="RXZ153" s="89"/>
      <c r="RYA153" s="89"/>
      <c r="RYB153" s="89"/>
      <c r="RYC153" s="89"/>
      <c r="RYD153" s="89"/>
      <c r="RYE153" s="89"/>
      <c r="RYF153" s="89"/>
      <c r="RYG153" s="89"/>
      <c r="RYH153" s="89"/>
      <c r="RYI153" s="89"/>
      <c r="RYJ153" s="89"/>
      <c r="RYK153" s="89"/>
      <c r="RYL153" s="89"/>
      <c r="RYM153" s="89"/>
      <c r="RYN153" s="89"/>
      <c r="RYO153" s="89"/>
      <c r="RYP153" s="89"/>
      <c r="RYQ153" s="89"/>
      <c r="RYR153" s="89"/>
      <c r="RYS153" s="89"/>
      <c r="RYT153" s="89"/>
      <c r="RYU153" s="89"/>
      <c r="RYV153" s="89"/>
      <c r="RYW153" s="89"/>
      <c r="RYX153" s="89"/>
      <c r="RYY153" s="89"/>
      <c r="RYZ153" s="89"/>
      <c r="RZA153" s="89"/>
      <c r="RZB153" s="89"/>
      <c r="RZC153" s="89"/>
      <c r="RZD153" s="89"/>
      <c r="RZE153" s="89"/>
      <c r="RZF153" s="89"/>
      <c r="RZG153" s="89"/>
      <c r="RZH153" s="89"/>
      <c r="RZI153" s="89"/>
      <c r="RZJ153" s="89"/>
      <c r="RZK153" s="89"/>
      <c r="RZL153" s="89"/>
      <c r="RZM153" s="89"/>
      <c r="RZN153" s="89"/>
      <c r="RZO153" s="89"/>
      <c r="RZP153" s="89"/>
      <c r="RZQ153" s="89"/>
      <c r="RZR153" s="89"/>
      <c r="RZS153" s="89"/>
      <c r="RZT153" s="89"/>
      <c r="RZU153" s="89"/>
      <c r="RZV153" s="89"/>
      <c r="RZW153" s="89"/>
      <c r="RZX153" s="89"/>
      <c r="RZY153" s="89"/>
      <c r="RZZ153" s="89"/>
      <c r="SAA153" s="89"/>
      <c r="SAB153" s="89"/>
      <c r="SAC153" s="89"/>
      <c r="SAD153" s="89"/>
      <c r="SAE153" s="89"/>
      <c r="SAF153" s="89"/>
      <c r="SAG153" s="89"/>
      <c r="SAH153" s="89"/>
      <c r="SAI153" s="89"/>
      <c r="SAJ153" s="89"/>
      <c r="SAK153" s="89"/>
      <c r="SAL153" s="89"/>
      <c r="SAM153" s="89"/>
      <c r="SAN153" s="89"/>
      <c r="SAO153" s="89"/>
      <c r="SAP153" s="89"/>
      <c r="SAQ153" s="89"/>
      <c r="SAR153" s="89"/>
      <c r="SAS153" s="89"/>
      <c r="SAT153" s="89"/>
      <c r="SAU153" s="89"/>
      <c r="SAV153" s="89"/>
      <c r="SAW153" s="89"/>
      <c r="SAX153" s="89"/>
      <c r="SAY153" s="89"/>
      <c r="SAZ153" s="89"/>
      <c r="SBA153" s="89"/>
      <c r="SBB153" s="89"/>
      <c r="SBC153" s="89"/>
      <c r="SBD153" s="89"/>
      <c r="SBE153" s="89"/>
      <c r="SBF153" s="89"/>
      <c r="SBG153" s="89"/>
      <c r="SBH153" s="89"/>
      <c r="SBI153" s="89"/>
      <c r="SBJ153" s="89"/>
      <c r="SBK153" s="89"/>
      <c r="SBL153" s="89"/>
      <c r="SBM153" s="89"/>
      <c r="SBN153" s="89"/>
      <c r="SBO153" s="89"/>
      <c r="SBP153" s="89"/>
      <c r="SBQ153" s="89"/>
      <c r="SBR153" s="89"/>
      <c r="SBS153" s="89"/>
      <c r="SBT153" s="89"/>
      <c r="SBU153" s="89"/>
      <c r="SBV153" s="89"/>
      <c r="SBW153" s="89"/>
      <c r="SBX153" s="89"/>
      <c r="SBY153" s="89"/>
      <c r="SBZ153" s="89"/>
      <c r="SCA153" s="89"/>
      <c r="SCB153" s="89"/>
      <c r="SCC153" s="89"/>
      <c r="SCD153" s="89"/>
      <c r="SCE153" s="89"/>
      <c r="SCF153" s="89"/>
      <c r="SCG153" s="89"/>
      <c r="SCH153" s="89"/>
      <c r="SCI153" s="89"/>
      <c r="SCJ153" s="89"/>
      <c r="SCK153" s="89"/>
      <c r="SCL153" s="89"/>
      <c r="SCM153" s="89"/>
      <c r="SCN153" s="89"/>
      <c r="SCO153" s="89"/>
      <c r="SCP153" s="89"/>
      <c r="SCQ153" s="89"/>
      <c r="SCR153" s="89"/>
      <c r="SCS153" s="89"/>
      <c r="SCT153" s="89"/>
      <c r="SCU153" s="89"/>
      <c r="SCV153" s="89"/>
      <c r="SCW153" s="89"/>
      <c r="SCX153" s="89"/>
      <c r="SCY153" s="89"/>
      <c r="SCZ153" s="89"/>
      <c r="SDA153" s="89"/>
      <c r="SDB153" s="89"/>
      <c r="SDC153" s="89"/>
      <c r="SDD153" s="89"/>
      <c r="SDE153" s="89"/>
      <c r="SDF153" s="89"/>
      <c r="SDG153" s="89"/>
      <c r="SDH153" s="89"/>
      <c r="SDI153" s="89"/>
      <c r="SDJ153" s="89"/>
      <c r="SDK153" s="89"/>
      <c r="SDL153" s="89"/>
      <c r="SDM153" s="89"/>
      <c r="SDN153" s="89"/>
      <c r="SDO153" s="89"/>
      <c r="SDP153" s="89"/>
      <c r="SDQ153" s="89"/>
      <c r="SDR153" s="89"/>
      <c r="SDS153" s="89"/>
      <c r="SDT153" s="89"/>
      <c r="SDU153" s="89"/>
      <c r="SDV153" s="89"/>
      <c r="SDW153" s="89"/>
      <c r="SDX153" s="89"/>
      <c r="SDY153" s="89"/>
      <c r="SDZ153" s="89"/>
      <c r="SEA153" s="89"/>
      <c r="SEB153" s="89"/>
      <c r="SEC153" s="89"/>
      <c r="SED153" s="89"/>
      <c r="SEE153" s="89"/>
      <c r="SEF153" s="89"/>
      <c r="SEG153" s="89"/>
      <c r="SEH153" s="89"/>
      <c r="SEI153" s="89"/>
      <c r="SEJ153" s="89"/>
      <c r="SEK153" s="89"/>
      <c r="SEL153" s="89"/>
      <c r="SEM153" s="89"/>
      <c r="SEN153" s="89"/>
      <c r="SEO153" s="89"/>
      <c r="SEP153" s="89"/>
      <c r="SEQ153" s="89"/>
      <c r="SER153" s="89"/>
      <c r="SES153" s="89"/>
      <c r="SET153" s="89"/>
      <c r="SEU153" s="89"/>
      <c r="SEV153" s="89"/>
      <c r="SEW153" s="89"/>
      <c r="SEX153" s="89"/>
      <c r="SEY153" s="89"/>
      <c r="SEZ153" s="89"/>
      <c r="SFA153" s="89"/>
      <c r="SFB153" s="89"/>
      <c r="SFC153" s="89"/>
      <c r="SFD153" s="89"/>
      <c r="SFE153" s="89"/>
      <c r="SFF153" s="89"/>
      <c r="SFG153" s="89"/>
      <c r="SFH153" s="89"/>
      <c r="SFI153" s="89"/>
      <c r="SFJ153" s="89"/>
      <c r="SFK153" s="89"/>
      <c r="SFL153" s="89"/>
      <c r="SFM153" s="89"/>
      <c r="SFN153" s="89"/>
      <c r="SFO153" s="89"/>
      <c r="SFP153" s="89"/>
      <c r="SFQ153" s="89"/>
      <c r="SFR153" s="89"/>
      <c r="SFS153" s="89"/>
      <c r="SFT153" s="89"/>
      <c r="SFU153" s="89"/>
      <c r="SFV153" s="89"/>
      <c r="SFW153" s="89"/>
      <c r="SFX153" s="89"/>
      <c r="SFY153" s="89"/>
      <c r="SFZ153" s="89"/>
      <c r="SGA153" s="89"/>
      <c r="SGB153" s="89"/>
      <c r="SGC153" s="89"/>
      <c r="SGD153" s="89"/>
      <c r="SGE153" s="89"/>
      <c r="SGF153" s="89"/>
      <c r="SGG153" s="89"/>
      <c r="SGH153" s="89"/>
      <c r="SGI153" s="89"/>
      <c r="SGJ153" s="89"/>
      <c r="SGK153" s="89"/>
      <c r="SGL153" s="89"/>
      <c r="SGM153" s="89"/>
      <c r="SGN153" s="89"/>
      <c r="SGO153" s="89"/>
      <c r="SGP153" s="89"/>
      <c r="SGQ153" s="89"/>
      <c r="SGR153" s="89"/>
      <c r="SGS153" s="89"/>
      <c r="SGT153" s="89"/>
      <c r="SGU153" s="89"/>
      <c r="SGV153" s="89"/>
      <c r="SGW153" s="89"/>
      <c r="SGX153" s="89"/>
      <c r="SGY153" s="89"/>
      <c r="SGZ153" s="89"/>
      <c r="SHA153" s="89"/>
      <c r="SHB153" s="89"/>
      <c r="SHC153" s="89"/>
      <c r="SHD153" s="89"/>
      <c r="SHE153" s="89"/>
      <c r="SHF153" s="89"/>
      <c r="SHG153" s="89"/>
      <c r="SHH153" s="89"/>
      <c r="SHI153" s="89"/>
      <c r="SHJ153" s="89"/>
      <c r="SHK153" s="89"/>
      <c r="SHL153" s="89"/>
      <c r="SHM153" s="89"/>
      <c r="SHN153" s="89"/>
      <c r="SHO153" s="89"/>
      <c r="SHP153" s="89"/>
      <c r="SHQ153" s="89"/>
      <c r="SHR153" s="89"/>
      <c r="SHS153" s="89"/>
      <c r="SHT153" s="89"/>
      <c r="SHU153" s="89"/>
      <c r="SHV153" s="89"/>
      <c r="SHW153" s="89"/>
      <c r="SHX153" s="89"/>
      <c r="SHY153" s="89"/>
      <c r="SHZ153" s="89"/>
      <c r="SIA153" s="89"/>
      <c r="SIB153" s="89"/>
      <c r="SIC153" s="89"/>
      <c r="SID153" s="89"/>
      <c r="SIE153" s="89"/>
      <c r="SIF153" s="89"/>
      <c r="SIG153" s="89"/>
      <c r="SIH153" s="89"/>
      <c r="SII153" s="89"/>
      <c r="SIJ153" s="89"/>
      <c r="SIK153" s="89"/>
      <c r="SIL153" s="89"/>
      <c r="SIM153" s="89"/>
      <c r="SIN153" s="89"/>
      <c r="SIO153" s="89"/>
      <c r="SIP153" s="89"/>
      <c r="SIQ153" s="89"/>
      <c r="SIR153" s="89"/>
      <c r="SIS153" s="89"/>
      <c r="SIT153" s="89"/>
      <c r="SIU153" s="89"/>
      <c r="SIV153" s="89"/>
      <c r="SIW153" s="89"/>
      <c r="SIX153" s="89"/>
      <c r="SIY153" s="89"/>
      <c r="SIZ153" s="89"/>
      <c r="SJA153" s="89"/>
      <c r="SJB153" s="89"/>
      <c r="SJC153" s="89"/>
      <c r="SJD153" s="89"/>
      <c r="SJE153" s="89"/>
      <c r="SJF153" s="89"/>
      <c r="SJG153" s="89"/>
      <c r="SJH153" s="89"/>
      <c r="SJI153" s="89"/>
      <c r="SJJ153" s="89"/>
      <c r="SJK153" s="89"/>
      <c r="SJL153" s="89"/>
      <c r="SJM153" s="89"/>
      <c r="SJN153" s="89"/>
      <c r="SJO153" s="89"/>
      <c r="SJP153" s="89"/>
      <c r="SJQ153" s="89"/>
      <c r="SJR153" s="89"/>
      <c r="SJS153" s="89"/>
      <c r="SJT153" s="89"/>
      <c r="SJU153" s="89"/>
      <c r="SJV153" s="89"/>
      <c r="SJW153" s="89"/>
      <c r="SJX153" s="89"/>
      <c r="SJY153" s="89"/>
      <c r="SJZ153" s="89"/>
      <c r="SKA153" s="89"/>
      <c r="SKB153" s="89"/>
      <c r="SKC153" s="89"/>
      <c r="SKD153" s="89"/>
      <c r="SKE153" s="89"/>
      <c r="SKF153" s="89"/>
      <c r="SKG153" s="89"/>
      <c r="SKH153" s="89"/>
      <c r="SKI153" s="89"/>
      <c r="SKJ153" s="89"/>
      <c r="SKK153" s="89"/>
      <c r="SKL153" s="89"/>
      <c r="SKM153" s="89"/>
      <c r="SKN153" s="89"/>
      <c r="SKO153" s="89"/>
      <c r="SKP153" s="89"/>
      <c r="SKQ153" s="89"/>
      <c r="SKR153" s="89"/>
      <c r="SKS153" s="89"/>
      <c r="SKT153" s="89"/>
      <c r="SKU153" s="89"/>
      <c r="SKV153" s="89"/>
      <c r="SKW153" s="89"/>
      <c r="SKX153" s="89"/>
      <c r="SKY153" s="89"/>
      <c r="SKZ153" s="89"/>
      <c r="SLA153" s="89"/>
      <c r="SLB153" s="89"/>
      <c r="SLC153" s="89"/>
      <c r="SLD153" s="89"/>
      <c r="SLE153" s="89"/>
      <c r="SLF153" s="89"/>
      <c r="SLG153" s="89"/>
      <c r="SLH153" s="89"/>
      <c r="SLI153" s="89"/>
      <c r="SLJ153" s="89"/>
      <c r="SLK153" s="89"/>
      <c r="SLL153" s="89"/>
      <c r="SLM153" s="89"/>
      <c r="SLN153" s="89"/>
      <c r="SLO153" s="89"/>
      <c r="SLP153" s="89"/>
      <c r="SLQ153" s="89"/>
      <c r="SLR153" s="89"/>
      <c r="SLS153" s="89"/>
      <c r="SLT153" s="89"/>
      <c r="SLU153" s="89"/>
      <c r="SLV153" s="89"/>
      <c r="SLW153" s="89"/>
      <c r="SLX153" s="89"/>
      <c r="SLY153" s="89"/>
      <c r="SLZ153" s="89"/>
      <c r="SMA153" s="89"/>
      <c r="SMB153" s="89"/>
      <c r="SMC153" s="89"/>
      <c r="SMD153" s="89"/>
      <c r="SME153" s="89"/>
      <c r="SMF153" s="89"/>
      <c r="SMG153" s="89"/>
      <c r="SMH153" s="89"/>
      <c r="SMI153" s="89"/>
      <c r="SMJ153" s="89"/>
      <c r="SMK153" s="89"/>
      <c r="SML153" s="89"/>
      <c r="SMM153" s="89"/>
      <c r="SMN153" s="89"/>
      <c r="SMO153" s="89"/>
      <c r="SMP153" s="89"/>
      <c r="SMQ153" s="89"/>
      <c r="SMR153" s="89"/>
      <c r="SMS153" s="89"/>
      <c r="SMT153" s="89"/>
      <c r="SMU153" s="89"/>
      <c r="SMV153" s="89"/>
      <c r="SMW153" s="89"/>
      <c r="SMX153" s="89"/>
      <c r="SMY153" s="89"/>
      <c r="SMZ153" s="89"/>
      <c r="SNA153" s="89"/>
      <c r="SNB153" s="89"/>
      <c r="SNC153" s="89"/>
      <c r="SND153" s="89"/>
      <c r="SNE153" s="89"/>
      <c r="SNF153" s="89"/>
      <c r="SNG153" s="89"/>
      <c r="SNH153" s="89"/>
      <c r="SNI153" s="89"/>
      <c r="SNJ153" s="89"/>
      <c r="SNK153" s="89"/>
      <c r="SNL153" s="89"/>
      <c r="SNM153" s="89"/>
      <c r="SNN153" s="89"/>
      <c r="SNO153" s="89"/>
      <c r="SNP153" s="89"/>
      <c r="SNQ153" s="89"/>
      <c r="SNR153" s="89"/>
      <c r="SNS153" s="89"/>
      <c r="SNT153" s="89"/>
      <c r="SNU153" s="89"/>
      <c r="SNV153" s="89"/>
      <c r="SNW153" s="89"/>
      <c r="SNX153" s="89"/>
      <c r="SNY153" s="89"/>
      <c r="SNZ153" s="89"/>
      <c r="SOA153" s="89"/>
      <c r="SOB153" s="89"/>
      <c r="SOC153" s="89"/>
      <c r="SOD153" s="89"/>
      <c r="SOE153" s="89"/>
      <c r="SOF153" s="89"/>
      <c r="SOG153" s="89"/>
      <c r="SOH153" s="89"/>
      <c r="SOI153" s="89"/>
      <c r="SOJ153" s="89"/>
      <c r="SOK153" s="89"/>
      <c r="SOL153" s="89"/>
      <c r="SOM153" s="89"/>
      <c r="SON153" s="89"/>
      <c r="SOO153" s="89"/>
      <c r="SOP153" s="89"/>
      <c r="SOQ153" s="89"/>
      <c r="SOR153" s="89"/>
      <c r="SOS153" s="89"/>
      <c r="SOT153" s="89"/>
      <c r="SOU153" s="89"/>
      <c r="SOV153" s="89"/>
      <c r="SOW153" s="89"/>
      <c r="SOX153" s="89"/>
      <c r="SOY153" s="89"/>
      <c r="SOZ153" s="89"/>
      <c r="SPA153" s="89"/>
      <c r="SPB153" s="89"/>
      <c r="SPC153" s="89"/>
      <c r="SPD153" s="89"/>
      <c r="SPE153" s="89"/>
      <c r="SPF153" s="89"/>
      <c r="SPG153" s="89"/>
      <c r="SPH153" s="89"/>
      <c r="SPI153" s="89"/>
      <c r="SPJ153" s="89"/>
      <c r="SPK153" s="89"/>
      <c r="SPL153" s="89"/>
      <c r="SPM153" s="89"/>
      <c r="SPN153" s="89"/>
      <c r="SPO153" s="89"/>
      <c r="SPP153" s="89"/>
      <c r="SPQ153" s="89"/>
      <c r="SPR153" s="89"/>
      <c r="SPS153" s="89"/>
      <c r="SPT153" s="89"/>
      <c r="SPU153" s="89"/>
      <c r="SPV153" s="89"/>
      <c r="SPW153" s="89"/>
      <c r="SPX153" s="89"/>
      <c r="SPY153" s="89"/>
      <c r="SPZ153" s="89"/>
      <c r="SQA153" s="89"/>
      <c r="SQB153" s="89"/>
      <c r="SQC153" s="89"/>
      <c r="SQD153" s="89"/>
      <c r="SQE153" s="89"/>
      <c r="SQF153" s="89"/>
      <c r="SQG153" s="89"/>
      <c r="SQH153" s="89"/>
      <c r="SQI153" s="89"/>
      <c r="SQJ153" s="89"/>
      <c r="SQK153" s="89"/>
      <c r="SQL153" s="89"/>
      <c r="SQM153" s="89"/>
      <c r="SQN153" s="89"/>
      <c r="SQO153" s="89"/>
      <c r="SQP153" s="89"/>
      <c r="SQQ153" s="89"/>
      <c r="SQR153" s="89"/>
      <c r="SQS153" s="89"/>
      <c r="SQT153" s="89"/>
      <c r="SQU153" s="89"/>
      <c r="SQV153" s="89"/>
      <c r="SQW153" s="89"/>
      <c r="SQX153" s="89"/>
      <c r="SQY153" s="89"/>
      <c r="SQZ153" s="89"/>
      <c r="SRA153" s="89"/>
      <c r="SRB153" s="89"/>
      <c r="SRC153" s="89"/>
      <c r="SRD153" s="89"/>
      <c r="SRE153" s="89"/>
      <c r="SRF153" s="89"/>
      <c r="SRG153" s="89"/>
      <c r="SRH153" s="89"/>
      <c r="SRI153" s="89"/>
      <c r="SRJ153" s="89"/>
      <c r="SRK153" s="89"/>
      <c r="SRL153" s="89"/>
      <c r="SRM153" s="89"/>
      <c r="SRN153" s="89"/>
      <c r="SRO153" s="89"/>
      <c r="SRP153" s="89"/>
      <c r="SRQ153" s="89"/>
      <c r="SRR153" s="89"/>
      <c r="SRS153" s="89"/>
      <c r="SRT153" s="89"/>
      <c r="SRU153" s="89"/>
      <c r="SRV153" s="89"/>
      <c r="SRW153" s="89"/>
      <c r="SRX153" s="89"/>
      <c r="SRY153" s="89"/>
      <c r="SRZ153" s="89"/>
      <c r="SSA153" s="89"/>
      <c r="SSB153" s="89"/>
      <c r="SSC153" s="89"/>
      <c r="SSD153" s="89"/>
      <c r="SSE153" s="89"/>
      <c r="SSF153" s="89"/>
      <c r="SSG153" s="89"/>
      <c r="SSH153" s="89"/>
      <c r="SSI153" s="89"/>
      <c r="SSJ153" s="89"/>
      <c r="SSK153" s="89"/>
      <c r="SSL153" s="89"/>
      <c r="SSM153" s="89"/>
      <c r="SSN153" s="89"/>
      <c r="SSO153" s="89"/>
      <c r="SSP153" s="89"/>
      <c r="SSQ153" s="89"/>
      <c r="SSR153" s="89"/>
      <c r="SSS153" s="89"/>
      <c r="SST153" s="89"/>
      <c r="SSU153" s="89"/>
      <c r="SSV153" s="89"/>
      <c r="SSW153" s="89"/>
      <c r="SSX153" s="89"/>
      <c r="SSY153" s="89"/>
      <c r="SSZ153" s="89"/>
      <c r="STA153" s="89"/>
      <c r="STB153" s="89"/>
      <c r="STC153" s="89"/>
      <c r="STD153" s="89"/>
      <c r="STE153" s="89"/>
      <c r="STF153" s="89"/>
      <c r="STG153" s="89"/>
      <c r="STH153" s="89"/>
      <c r="STI153" s="89"/>
      <c r="STJ153" s="89"/>
      <c r="STK153" s="89"/>
      <c r="STL153" s="89"/>
      <c r="STM153" s="89"/>
      <c r="STN153" s="89"/>
      <c r="STO153" s="89"/>
      <c r="STP153" s="89"/>
      <c r="STQ153" s="89"/>
      <c r="STR153" s="89"/>
      <c r="STS153" s="89"/>
      <c r="STT153" s="89"/>
      <c r="STU153" s="89"/>
      <c r="STV153" s="89"/>
      <c r="STW153" s="89"/>
      <c r="STX153" s="89"/>
      <c r="STY153" s="89"/>
      <c r="STZ153" s="89"/>
      <c r="SUA153" s="89"/>
      <c r="SUB153" s="89"/>
      <c r="SUC153" s="89"/>
      <c r="SUD153" s="89"/>
      <c r="SUE153" s="89"/>
      <c r="SUF153" s="89"/>
      <c r="SUG153" s="89"/>
      <c r="SUH153" s="89"/>
      <c r="SUI153" s="89"/>
      <c r="SUJ153" s="89"/>
      <c r="SUK153" s="89"/>
      <c r="SUL153" s="89"/>
      <c r="SUM153" s="89"/>
      <c r="SUN153" s="89"/>
      <c r="SUO153" s="89"/>
      <c r="SUP153" s="89"/>
      <c r="SUQ153" s="89"/>
      <c r="SUR153" s="89"/>
      <c r="SUS153" s="89"/>
      <c r="SUT153" s="89"/>
      <c r="SUU153" s="89"/>
      <c r="SUV153" s="89"/>
      <c r="SUW153" s="89"/>
      <c r="SUX153" s="89"/>
      <c r="SUY153" s="89"/>
      <c r="SUZ153" s="89"/>
      <c r="SVA153" s="89"/>
      <c r="SVB153" s="89"/>
      <c r="SVC153" s="89"/>
      <c r="SVD153" s="89"/>
      <c r="SVE153" s="89"/>
      <c r="SVF153" s="89"/>
      <c r="SVG153" s="89"/>
      <c r="SVH153" s="89"/>
      <c r="SVI153" s="89"/>
      <c r="SVJ153" s="89"/>
      <c r="SVK153" s="89"/>
      <c r="SVL153" s="89"/>
      <c r="SVM153" s="89"/>
      <c r="SVN153" s="89"/>
      <c r="SVO153" s="89"/>
      <c r="SVP153" s="89"/>
      <c r="SVQ153" s="89"/>
      <c r="SVR153" s="89"/>
      <c r="SVS153" s="89"/>
      <c r="SVT153" s="89"/>
      <c r="SVU153" s="89"/>
      <c r="SVV153" s="89"/>
      <c r="SVW153" s="89"/>
      <c r="SVX153" s="89"/>
      <c r="SVY153" s="89"/>
      <c r="SVZ153" s="89"/>
      <c r="SWA153" s="89"/>
      <c r="SWB153" s="89"/>
      <c r="SWC153" s="89"/>
      <c r="SWD153" s="89"/>
      <c r="SWE153" s="89"/>
      <c r="SWF153" s="89"/>
      <c r="SWG153" s="89"/>
      <c r="SWH153" s="89"/>
      <c r="SWI153" s="89"/>
      <c r="SWJ153" s="89"/>
      <c r="SWK153" s="89"/>
      <c r="SWL153" s="89"/>
      <c r="SWM153" s="89"/>
      <c r="SWN153" s="89"/>
      <c r="SWO153" s="89"/>
      <c r="SWP153" s="89"/>
      <c r="SWQ153" s="89"/>
      <c r="SWR153" s="89"/>
      <c r="SWS153" s="89"/>
      <c r="SWT153" s="89"/>
      <c r="SWU153" s="89"/>
      <c r="SWV153" s="89"/>
      <c r="SWW153" s="89"/>
      <c r="SWX153" s="89"/>
      <c r="SWY153" s="89"/>
      <c r="SWZ153" s="89"/>
      <c r="SXA153" s="89"/>
      <c r="SXB153" s="89"/>
      <c r="SXC153" s="89"/>
      <c r="SXD153" s="89"/>
      <c r="SXE153" s="89"/>
      <c r="SXF153" s="89"/>
      <c r="SXG153" s="89"/>
      <c r="SXH153" s="89"/>
      <c r="SXI153" s="89"/>
      <c r="SXJ153" s="89"/>
      <c r="SXK153" s="89"/>
      <c r="SXL153" s="89"/>
      <c r="SXM153" s="89"/>
      <c r="SXN153" s="89"/>
      <c r="SXO153" s="89"/>
      <c r="SXP153" s="89"/>
      <c r="SXQ153" s="89"/>
      <c r="SXR153" s="89"/>
      <c r="SXS153" s="89"/>
      <c r="SXT153" s="89"/>
      <c r="SXU153" s="89"/>
      <c r="SXV153" s="89"/>
      <c r="SXW153" s="89"/>
      <c r="SXX153" s="89"/>
      <c r="SXY153" s="89"/>
      <c r="SXZ153" s="89"/>
      <c r="SYA153" s="89"/>
      <c r="SYB153" s="89"/>
      <c r="SYC153" s="89"/>
      <c r="SYD153" s="89"/>
      <c r="SYE153" s="89"/>
      <c r="SYF153" s="89"/>
      <c r="SYG153" s="89"/>
      <c r="SYH153" s="89"/>
      <c r="SYI153" s="89"/>
      <c r="SYJ153" s="89"/>
      <c r="SYK153" s="89"/>
      <c r="SYL153" s="89"/>
      <c r="SYM153" s="89"/>
      <c r="SYN153" s="89"/>
      <c r="SYO153" s="89"/>
      <c r="SYP153" s="89"/>
      <c r="SYQ153" s="89"/>
      <c r="SYR153" s="89"/>
      <c r="SYS153" s="89"/>
      <c r="SYT153" s="89"/>
      <c r="SYU153" s="89"/>
      <c r="SYV153" s="89"/>
      <c r="SYW153" s="89"/>
      <c r="SYX153" s="89"/>
      <c r="SYY153" s="89"/>
      <c r="SYZ153" s="89"/>
      <c r="SZA153" s="89"/>
      <c r="SZB153" s="89"/>
      <c r="SZC153" s="89"/>
      <c r="SZD153" s="89"/>
      <c r="SZE153" s="89"/>
      <c r="SZF153" s="89"/>
      <c r="SZG153" s="89"/>
      <c r="SZH153" s="89"/>
      <c r="SZI153" s="89"/>
      <c r="SZJ153" s="89"/>
      <c r="SZK153" s="89"/>
      <c r="SZL153" s="89"/>
      <c r="SZM153" s="89"/>
      <c r="SZN153" s="89"/>
      <c r="SZO153" s="89"/>
      <c r="SZP153" s="89"/>
      <c r="SZQ153" s="89"/>
      <c r="SZR153" s="89"/>
      <c r="SZS153" s="89"/>
      <c r="SZT153" s="89"/>
      <c r="SZU153" s="89"/>
      <c r="SZV153" s="89"/>
      <c r="SZW153" s="89"/>
      <c r="SZX153" s="89"/>
      <c r="SZY153" s="89"/>
      <c r="SZZ153" s="89"/>
      <c r="TAA153" s="89"/>
      <c r="TAB153" s="89"/>
      <c r="TAC153" s="89"/>
      <c r="TAD153" s="89"/>
      <c r="TAE153" s="89"/>
      <c r="TAF153" s="89"/>
      <c r="TAG153" s="89"/>
      <c r="TAH153" s="89"/>
      <c r="TAI153" s="89"/>
      <c r="TAJ153" s="89"/>
      <c r="TAK153" s="89"/>
      <c r="TAL153" s="89"/>
      <c r="TAM153" s="89"/>
      <c r="TAN153" s="89"/>
      <c r="TAO153" s="89"/>
      <c r="TAP153" s="89"/>
      <c r="TAQ153" s="89"/>
      <c r="TAR153" s="89"/>
      <c r="TAS153" s="89"/>
      <c r="TAT153" s="89"/>
      <c r="TAU153" s="89"/>
      <c r="TAV153" s="89"/>
      <c r="TAW153" s="89"/>
      <c r="TAX153" s="89"/>
      <c r="TAY153" s="89"/>
      <c r="TAZ153" s="89"/>
      <c r="TBA153" s="89"/>
      <c r="TBB153" s="89"/>
      <c r="TBC153" s="89"/>
      <c r="TBD153" s="89"/>
      <c r="TBE153" s="89"/>
      <c r="TBF153" s="89"/>
      <c r="TBG153" s="89"/>
      <c r="TBH153" s="89"/>
      <c r="TBI153" s="89"/>
      <c r="TBJ153" s="89"/>
      <c r="TBK153" s="89"/>
      <c r="TBL153" s="89"/>
      <c r="TBM153" s="89"/>
      <c r="TBN153" s="89"/>
      <c r="TBO153" s="89"/>
      <c r="TBP153" s="89"/>
      <c r="TBQ153" s="89"/>
      <c r="TBR153" s="89"/>
      <c r="TBS153" s="89"/>
      <c r="TBT153" s="89"/>
      <c r="TBU153" s="89"/>
      <c r="TBV153" s="89"/>
      <c r="TBW153" s="89"/>
      <c r="TBX153" s="89"/>
      <c r="TBY153" s="89"/>
      <c r="TBZ153" s="89"/>
      <c r="TCA153" s="89"/>
      <c r="TCB153" s="89"/>
      <c r="TCC153" s="89"/>
      <c r="TCD153" s="89"/>
      <c r="TCE153" s="89"/>
      <c r="TCF153" s="89"/>
      <c r="TCG153" s="89"/>
      <c r="TCH153" s="89"/>
      <c r="TCI153" s="89"/>
      <c r="TCJ153" s="89"/>
      <c r="TCK153" s="89"/>
      <c r="TCL153" s="89"/>
      <c r="TCM153" s="89"/>
      <c r="TCN153" s="89"/>
      <c r="TCO153" s="89"/>
      <c r="TCP153" s="89"/>
      <c r="TCQ153" s="89"/>
      <c r="TCR153" s="89"/>
      <c r="TCS153" s="89"/>
      <c r="TCT153" s="89"/>
      <c r="TCU153" s="89"/>
      <c r="TCV153" s="89"/>
      <c r="TCW153" s="89"/>
      <c r="TCX153" s="89"/>
      <c r="TCY153" s="89"/>
      <c r="TCZ153" s="89"/>
      <c r="TDA153" s="89"/>
      <c r="TDB153" s="89"/>
      <c r="TDC153" s="89"/>
      <c r="TDD153" s="89"/>
      <c r="TDE153" s="89"/>
      <c r="TDF153" s="89"/>
      <c r="TDG153" s="89"/>
      <c r="TDH153" s="89"/>
      <c r="TDI153" s="89"/>
      <c r="TDJ153" s="89"/>
      <c r="TDK153" s="89"/>
      <c r="TDL153" s="89"/>
      <c r="TDM153" s="89"/>
      <c r="TDN153" s="89"/>
      <c r="TDO153" s="89"/>
      <c r="TDP153" s="89"/>
      <c r="TDQ153" s="89"/>
      <c r="TDR153" s="89"/>
      <c r="TDS153" s="89"/>
      <c r="TDT153" s="89"/>
      <c r="TDU153" s="89"/>
      <c r="TDV153" s="89"/>
      <c r="TDW153" s="89"/>
      <c r="TDX153" s="89"/>
      <c r="TDY153" s="89"/>
      <c r="TDZ153" s="89"/>
      <c r="TEA153" s="89"/>
      <c r="TEB153" s="89"/>
      <c r="TEC153" s="89"/>
      <c r="TED153" s="89"/>
      <c r="TEE153" s="89"/>
      <c r="TEF153" s="89"/>
      <c r="TEG153" s="89"/>
      <c r="TEH153" s="89"/>
      <c r="TEI153" s="89"/>
      <c r="TEJ153" s="89"/>
      <c r="TEK153" s="89"/>
      <c r="TEL153" s="89"/>
      <c r="TEM153" s="89"/>
      <c r="TEN153" s="89"/>
      <c r="TEO153" s="89"/>
      <c r="TEP153" s="89"/>
      <c r="TEQ153" s="89"/>
      <c r="TER153" s="89"/>
      <c r="TES153" s="89"/>
      <c r="TET153" s="89"/>
      <c r="TEU153" s="89"/>
      <c r="TEV153" s="89"/>
      <c r="TEW153" s="89"/>
      <c r="TEX153" s="89"/>
      <c r="TEY153" s="89"/>
      <c r="TEZ153" s="89"/>
      <c r="TFA153" s="89"/>
      <c r="TFB153" s="89"/>
      <c r="TFC153" s="89"/>
      <c r="TFD153" s="89"/>
      <c r="TFE153" s="89"/>
      <c r="TFF153" s="89"/>
      <c r="TFG153" s="89"/>
      <c r="TFH153" s="89"/>
      <c r="TFI153" s="89"/>
      <c r="TFJ153" s="89"/>
      <c r="TFK153" s="89"/>
      <c r="TFL153" s="89"/>
      <c r="TFM153" s="89"/>
      <c r="TFN153" s="89"/>
      <c r="TFO153" s="89"/>
      <c r="TFP153" s="89"/>
      <c r="TFQ153" s="89"/>
      <c r="TFR153" s="89"/>
      <c r="TFS153" s="89"/>
      <c r="TFT153" s="89"/>
      <c r="TFU153" s="89"/>
      <c r="TFV153" s="89"/>
      <c r="TFW153" s="89"/>
      <c r="TFX153" s="89"/>
      <c r="TFY153" s="89"/>
      <c r="TFZ153" s="89"/>
      <c r="TGA153" s="89"/>
      <c r="TGB153" s="89"/>
      <c r="TGC153" s="89"/>
      <c r="TGD153" s="89"/>
      <c r="TGE153" s="89"/>
      <c r="TGF153" s="89"/>
      <c r="TGG153" s="89"/>
      <c r="TGH153" s="89"/>
      <c r="TGI153" s="89"/>
      <c r="TGJ153" s="89"/>
      <c r="TGK153" s="89"/>
      <c r="TGL153" s="89"/>
      <c r="TGM153" s="89"/>
      <c r="TGN153" s="89"/>
      <c r="TGO153" s="89"/>
      <c r="TGP153" s="89"/>
      <c r="TGQ153" s="89"/>
      <c r="TGR153" s="89"/>
      <c r="TGS153" s="89"/>
      <c r="TGT153" s="89"/>
      <c r="TGU153" s="89"/>
      <c r="TGV153" s="89"/>
      <c r="TGW153" s="89"/>
      <c r="TGX153" s="89"/>
      <c r="TGY153" s="89"/>
      <c r="TGZ153" s="89"/>
      <c r="THA153" s="89"/>
      <c r="THB153" s="89"/>
      <c r="THC153" s="89"/>
      <c r="THD153" s="89"/>
      <c r="THE153" s="89"/>
      <c r="THF153" s="89"/>
      <c r="THG153" s="89"/>
      <c r="THH153" s="89"/>
      <c r="THI153" s="89"/>
      <c r="THJ153" s="89"/>
      <c r="THK153" s="89"/>
      <c r="THL153" s="89"/>
      <c r="THM153" s="89"/>
      <c r="THN153" s="89"/>
      <c r="THO153" s="89"/>
      <c r="THP153" s="89"/>
      <c r="THQ153" s="89"/>
      <c r="THR153" s="89"/>
      <c r="THS153" s="89"/>
      <c r="THT153" s="89"/>
      <c r="THU153" s="89"/>
      <c r="THV153" s="89"/>
      <c r="THW153" s="89"/>
      <c r="THX153" s="89"/>
      <c r="THY153" s="89"/>
      <c r="THZ153" s="89"/>
      <c r="TIA153" s="89"/>
      <c r="TIB153" s="89"/>
      <c r="TIC153" s="89"/>
      <c r="TID153" s="89"/>
      <c r="TIE153" s="89"/>
      <c r="TIF153" s="89"/>
      <c r="TIG153" s="89"/>
      <c r="TIH153" s="89"/>
      <c r="TII153" s="89"/>
      <c r="TIJ153" s="89"/>
      <c r="TIK153" s="89"/>
      <c r="TIL153" s="89"/>
      <c r="TIM153" s="89"/>
      <c r="TIN153" s="89"/>
      <c r="TIO153" s="89"/>
      <c r="TIP153" s="89"/>
      <c r="TIQ153" s="89"/>
      <c r="TIR153" s="89"/>
      <c r="TIS153" s="89"/>
      <c r="TIT153" s="89"/>
      <c r="TIU153" s="89"/>
      <c r="TIV153" s="89"/>
      <c r="TIW153" s="89"/>
      <c r="TIX153" s="89"/>
      <c r="TIY153" s="89"/>
      <c r="TIZ153" s="89"/>
      <c r="TJA153" s="89"/>
      <c r="TJB153" s="89"/>
      <c r="TJC153" s="89"/>
      <c r="TJD153" s="89"/>
      <c r="TJE153" s="89"/>
      <c r="TJF153" s="89"/>
      <c r="TJG153" s="89"/>
      <c r="TJH153" s="89"/>
      <c r="TJI153" s="89"/>
      <c r="TJJ153" s="89"/>
      <c r="TJK153" s="89"/>
      <c r="TJL153" s="89"/>
      <c r="TJM153" s="89"/>
      <c r="TJN153" s="89"/>
      <c r="TJO153" s="89"/>
      <c r="TJP153" s="89"/>
      <c r="TJQ153" s="89"/>
      <c r="TJR153" s="89"/>
      <c r="TJS153" s="89"/>
      <c r="TJT153" s="89"/>
      <c r="TJU153" s="89"/>
      <c r="TJV153" s="89"/>
      <c r="TJW153" s="89"/>
      <c r="TJX153" s="89"/>
      <c r="TJY153" s="89"/>
      <c r="TJZ153" s="89"/>
      <c r="TKA153" s="89"/>
      <c r="TKB153" s="89"/>
      <c r="TKC153" s="89"/>
      <c r="TKD153" s="89"/>
      <c r="TKE153" s="89"/>
      <c r="TKF153" s="89"/>
      <c r="TKG153" s="89"/>
      <c r="TKH153" s="89"/>
      <c r="TKI153" s="89"/>
      <c r="TKJ153" s="89"/>
      <c r="TKK153" s="89"/>
      <c r="TKL153" s="89"/>
      <c r="TKM153" s="89"/>
      <c r="TKN153" s="89"/>
      <c r="TKO153" s="89"/>
      <c r="TKP153" s="89"/>
      <c r="TKQ153" s="89"/>
      <c r="TKR153" s="89"/>
      <c r="TKS153" s="89"/>
      <c r="TKT153" s="89"/>
      <c r="TKU153" s="89"/>
      <c r="TKV153" s="89"/>
      <c r="TKW153" s="89"/>
      <c r="TKX153" s="89"/>
      <c r="TKY153" s="89"/>
      <c r="TKZ153" s="89"/>
      <c r="TLA153" s="89"/>
      <c r="TLB153" s="89"/>
      <c r="TLC153" s="89"/>
      <c r="TLD153" s="89"/>
      <c r="TLE153" s="89"/>
      <c r="TLF153" s="89"/>
      <c r="TLG153" s="89"/>
      <c r="TLH153" s="89"/>
      <c r="TLI153" s="89"/>
      <c r="TLJ153" s="89"/>
      <c r="TLK153" s="89"/>
      <c r="TLL153" s="89"/>
      <c r="TLM153" s="89"/>
      <c r="TLN153" s="89"/>
      <c r="TLO153" s="89"/>
      <c r="TLP153" s="89"/>
      <c r="TLQ153" s="89"/>
      <c r="TLR153" s="89"/>
      <c r="TLS153" s="89"/>
      <c r="TLT153" s="89"/>
      <c r="TLU153" s="89"/>
      <c r="TLV153" s="89"/>
      <c r="TLW153" s="89"/>
      <c r="TLX153" s="89"/>
      <c r="TLY153" s="89"/>
      <c r="TLZ153" s="89"/>
      <c r="TMA153" s="89"/>
      <c r="TMB153" s="89"/>
      <c r="TMC153" s="89"/>
      <c r="TMD153" s="89"/>
      <c r="TME153" s="89"/>
      <c r="TMF153" s="89"/>
      <c r="TMG153" s="89"/>
      <c r="TMH153" s="89"/>
      <c r="TMI153" s="89"/>
      <c r="TMJ153" s="89"/>
      <c r="TMK153" s="89"/>
      <c r="TML153" s="89"/>
      <c r="TMM153" s="89"/>
      <c r="TMN153" s="89"/>
      <c r="TMO153" s="89"/>
      <c r="TMP153" s="89"/>
      <c r="TMQ153" s="89"/>
      <c r="TMR153" s="89"/>
      <c r="TMS153" s="89"/>
      <c r="TMT153" s="89"/>
      <c r="TMU153" s="89"/>
      <c r="TMV153" s="89"/>
      <c r="TMW153" s="89"/>
      <c r="TMX153" s="89"/>
      <c r="TMY153" s="89"/>
      <c r="TMZ153" s="89"/>
      <c r="TNA153" s="89"/>
      <c r="TNB153" s="89"/>
      <c r="TNC153" s="89"/>
      <c r="TND153" s="89"/>
      <c r="TNE153" s="89"/>
      <c r="TNF153" s="89"/>
      <c r="TNG153" s="89"/>
      <c r="TNH153" s="89"/>
      <c r="TNI153" s="89"/>
      <c r="TNJ153" s="89"/>
      <c r="TNK153" s="89"/>
      <c r="TNL153" s="89"/>
      <c r="TNM153" s="89"/>
      <c r="TNN153" s="89"/>
      <c r="TNO153" s="89"/>
      <c r="TNP153" s="89"/>
      <c r="TNQ153" s="89"/>
      <c r="TNR153" s="89"/>
      <c r="TNS153" s="89"/>
      <c r="TNT153" s="89"/>
      <c r="TNU153" s="89"/>
      <c r="TNV153" s="89"/>
      <c r="TNW153" s="89"/>
      <c r="TNX153" s="89"/>
      <c r="TNY153" s="89"/>
      <c r="TNZ153" s="89"/>
      <c r="TOA153" s="89"/>
      <c r="TOB153" s="89"/>
      <c r="TOC153" s="89"/>
      <c r="TOD153" s="89"/>
      <c r="TOE153" s="89"/>
      <c r="TOF153" s="89"/>
      <c r="TOG153" s="89"/>
      <c r="TOH153" s="89"/>
      <c r="TOI153" s="89"/>
      <c r="TOJ153" s="89"/>
      <c r="TOK153" s="89"/>
      <c r="TOL153" s="89"/>
      <c r="TOM153" s="89"/>
      <c r="TON153" s="89"/>
      <c r="TOO153" s="89"/>
      <c r="TOP153" s="89"/>
      <c r="TOQ153" s="89"/>
      <c r="TOR153" s="89"/>
      <c r="TOS153" s="89"/>
      <c r="TOT153" s="89"/>
      <c r="TOU153" s="89"/>
      <c r="TOV153" s="89"/>
      <c r="TOW153" s="89"/>
      <c r="TOX153" s="89"/>
      <c r="TOY153" s="89"/>
      <c r="TOZ153" s="89"/>
      <c r="TPA153" s="89"/>
      <c r="TPB153" s="89"/>
      <c r="TPC153" s="89"/>
      <c r="TPD153" s="89"/>
      <c r="TPE153" s="89"/>
      <c r="TPF153" s="89"/>
      <c r="TPG153" s="89"/>
      <c r="TPH153" s="89"/>
      <c r="TPI153" s="89"/>
      <c r="TPJ153" s="89"/>
      <c r="TPK153" s="89"/>
      <c r="TPL153" s="89"/>
      <c r="TPM153" s="89"/>
      <c r="TPN153" s="89"/>
      <c r="TPO153" s="89"/>
      <c r="TPP153" s="89"/>
      <c r="TPQ153" s="89"/>
      <c r="TPR153" s="89"/>
      <c r="TPS153" s="89"/>
      <c r="TPT153" s="89"/>
      <c r="TPU153" s="89"/>
      <c r="TPV153" s="89"/>
      <c r="TPW153" s="89"/>
      <c r="TPX153" s="89"/>
      <c r="TPY153" s="89"/>
      <c r="TPZ153" s="89"/>
      <c r="TQA153" s="89"/>
      <c r="TQB153" s="89"/>
      <c r="TQC153" s="89"/>
      <c r="TQD153" s="89"/>
      <c r="TQE153" s="89"/>
      <c r="TQF153" s="89"/>
      <c r="TQG153" s="89"/>
      <c r="TQH153" s="89"/>
      <c r="TQI153" s="89"/>
      <c r="TQJ153" s="89"/>
      <c r="TQK153" s="89"/>
      <c r="TQL153" s="89"/>
      <c r="TQM153" s="89"/>
      <c r="TQN153" s="89"/>
      <c r="TQO153" s="89"/>
      <c r="TQP153" s="89"/>
      <c r="TQQ153" s="89"/>
      <c r="TQR153" s="89"/>
      <c r="TQS153" s="89"/>
      <c r="TQT153" s="89"/>
      <c r="TQU153" s="89"/>
      <c r="TQV153" s="89"/>
      <c r="TQW153" s="89"/>
      <c r="TQX153" s="89"/>
      <c r="TQY153" s="89"/>
      <c r="TQZ153" s="89"/>
      <c r="TRA153" s="89"/>
      <c r="TRB153" s="89"/>
      <c r="TRC153" s="89"/>
      <c r="TRD153" s="89"/>
      <c r="TRE153" s="89"/>
      <c r="TRF153" s="89"/>
      <c r="TRG153" s="89"/>
      <c r="TRH153" s="89"/>
      <c r="TRI153" s="89"/>
      <c r="TRJ153" s="89"/>
      <c r="TRK153" s="89"/>
      <c r="TRL153" s="89"/>
      <c r="TRM153" s="89"/>
      <c r="TRN153" s="89"/>
      <c r="TRO153" s="89"/>
      <c r="TRP153" s="89"/>
      <c r="TRQ153" s="89"/>
      <c r="TRR153" s="89"/>
      <c r="TRS153" s="89"/>
      <c r="TRT153" s="89"/>
      <c r="TRU153" s="89"/>
      <c r="TRV153" s="89"/>
      <c r="TRW153" s="89"/>
      <c r="TRX153" s="89"/>
      <c r="TRY153" s="89"/>
      <c r="TRZ153" s="89"/>
      <c r="TSA153" s="89"/>
      <c r="TSB153" s="89"/>
      <c r="TSC153" s="89"/>
      <c r="TSD153" s="89"/>
      <c r="TSE153" s="89"/>
      <c r="TSF153" s="89"/>
      <c r="TSG153" s="89"/>
      <c r="TSH153" s="89"/>
      <c r="TSI153" s="89"/>
      <c r="TSJ153" s="89"/>
      <c r="TSK153" s="89"/>
      <c r="TSL153" s="89"/>
      <c r="TSM153" s="89"/>
      <c r="TSN153" s="89"/>
      <c r="TSO153" s="89"/>
      <c r="TSP153" s="89"/>
      <c r="TSQ153" s="89"/>
      <c r="TSR153" s="89"/>
      <c r="TSS153" s="89"/>
      <c r="TST153" s="89"/>
      <c r="TSU153" s="89"/>
      <c r="TSV153" s="89"/>
      <c r="TSW153" s="89"/>
      <c r="TSX153" s="89"/>
      <c r="TSY153" s="89"/>
      <c r="TSZ153" s="89"/>
      <c r="TTA153" s="89"/>
      <c r="TTB153" s="89"/>
      <c r="TTC153" s="89"/>
      <c r="TTD153" s="89"/>
      <c r="TTE153" s="89"/>
      <c r="TTF153" s="89"/>
      <c r="TTG153" s="89"/>
      <c r="TTH153" s="89"/>
      <c r="TTI153" s="89"/>
      <c r="TTJ153" s="89"/>
      <c r="TTK153" s="89"/>
      <c r="TTL153" s="89"/>
      <c r="TTM153" s="89"/>
      <c r="TTN153" s="89"/>
      <c r="TTO153" s="89"/>
      <c r="TTP153" s="89"/>
      <c r="TTQ153" s="89"/>
      <c r="TTR153" s="89"/>
      <c r="TTS153" s="89"/>
      <c r="TTT153" s="89"/>
      <c r="TTU153" s="89"/>
      <c r="TTV153" s="89"/>
      <c r="TTW153" s="89"/>
      <c r="TTX153" s="89"/>
      <c r="TTY153" s="89"/>
      <c r="TTZ153" s="89"/>
      <c r="TUA153" s="89"/>
      <c r="TUB153" s="89"/>
      <c r="TUC153" s="89"/>
      <c r="TUD153" s="89"/>
      <c r="TUE153" s="89"/>
      <c r="TUF153" s="89"/>
      <c r="TUG153" s="89"/>
      <c r="TUH153" s="89"/>
      <c r="TUI153" s="89"/>
      <c r="TUJ153" s="89"/>
      <c r="TUK153" s="89"/>
      <c r="TUL153" s="89"/>
      <c r="TUM153" s="89"/>
      <c r="TUN153" s="89"/>
      <c r="TUO153" s="89"/>
      <c r="TUP153" s="89"/>
      <c r="TUQ153" s="89"/>
      <c r="TUR153" s="89"/>
      <c r="TUS153" s="89"/>
      <c r="TUT153" s="89"/>
      <c r="TUU153" s="89"/>
      <c r="TUV153" s="89"/>
      <c r="TUW153" s="89"/>
      <c r="TUX153" s="89"/>
      <c r="TUY153" s="89"/>
      <c r="TUZ153" s="89"/>
      <c r="TVA153" s="89"/>
      <c r="TVB153" s="89"/>
      <c r="TVC153" s="89"/>
      <c r="TVD153" s="89"/>
      <c r="TVE153" s="89"/>
      <c r="TVF153" s="89"/>
      <c r="TVG153" s="89"/>
      <c r="TVH153" s="89"/>
      <c r="TVI153" s="89"/>
      <c r="TVJ153" s="89"/>
      <c r="TVK153" s="89"/>
      <c r="TVL153" s="89"/>
      <c r="TVM153" s="89"/>
      <c r="TVN153" s="89"/>
      <c r="TVO153" s="89"/>
      <c r="TVP153" s="89"/>
      <c r="TVQ153" s="89"/>
      <c r="TVR153" s="89"/>
      <c r="TVS153" s="89"/>
      <c r="TVT153" s="89"/>
      <c r="TVU153" s="89"/>
      <c r="TVV153" s="89"/>
      <c r="TVW153" s="89"/>
      <c r="TVX153" s="89"/>
      <c r="TVY153" s="89"/>
      <c r="TVZ153" s="89"/>
      <c r="TWA153" s="89"/>
      <c r="TWB153" s="89"/>
      <c r="TWC153" s="89"/>
      <c r="TWD153" s="89"/>
      <c r="TWE153" s="89"/>
      <c r="TWF153" s="89"/>
      <c r="TWG153" s="89"/>
      <c r="TWH153" s="89"/>
      <c r="TWI153" s="89"/>
      <c r="TWJ153" s="89"/>
      <c r="TWK153" s="89"/>
      <c r="TWL153" s="89"/>
      <c r="TWM153" s="89"/>
      <c r="TWN153" s="89"/>
      <c r="TWO153" s="89"/>
      <c r="TWP153" s="89"/>
      <c r="TWQ153" s="89"/>
      <c r="TWR153" s="89"/>
      <c r="TWS153" s="89"/>
      <c r="TWT153" s="89"/>
      <c r="TWU153" s="89"/>
      <c r="TWV153" s="89"/>
      <c r="TWW153" s="89"/>
      <c r="TWX153" s="89"/>
      <c r="TWY153" s="89"/>
      <c r="TWZ153" s="89"/>
      <c r="TXA153" s="89"/>
      <c r="TXB153" s="89"/>
      <c r="TXC153" s="89"/>
      <c r="TXD153" s="89"/>
      <c r="TXE153" s="89"/>
      <c r="TXF153" s="89"/>
      <c r="TXG153" s="89"/>
      <c r="TXH153" s="89"/>
      <c r="TXI153" s="89"/>
      <c r="TXJ153" s="89"/>
      <c r="TXK153" s="89"/>
      <c r="TXL153" s="89"/>
      <c r="TXM153" s="89"/>
      <c r="TXN153" s="89"/>
      <c r="TXO153" s="89"/>
      <c r="TXP153" s="89"/>
      <c r="TXQ153" s="89"/>
      <c r="TXR153" s="89"/>
      <c r="TXS153" s="89"/>
      <c r="TXT153" s="89"/>
      <c r="TXU153" s="89"/>
      <c r="TXV153" s="89"/>
      <c r="TXW153" s="89"/>
      <c r="TXX153" s="89"/>
      <c r="TXY153" s="89"/>
      <c r="TXZ153" s="89"/>
      <c r="TYA153" s="89"/>
      <c r="TYB153" s="89"/>
      <c r="TYC153" s="89"/>
      <c r="TYD153" s="89"/>
      <c r="TYE153" s="89"/>
      <c r="TYF153" s="89"/>
      <c r="TYG153" s="89"/>
      <c r="TYH153" s="89"/>
      <c r="TYI153" s="89"/>
      <c r="TYJ153" s="89"/>
      <c r="TYK153" s="89"/>
      <c r="TYL153" s="89"/>
      <c r="TYM153" s="89"/>
      <c r="TYN153" s="89"/>
      <c r="TYO153" s="89"/>
      <c r="TYP153" s="89"/>
      <c r="TYQ153" s="89"/>
      <c r="TYR153" s="89"/>
      <c r="TYS153" s="89"/>
      <c r="TYT153" s="89"/>
      <c r="TYU153" s="89"/>
      <c r="TYV153" s="89"/>
      <c r="TYW153" s="89"/>
      <c r="TYX153" s="89"/>
      <c r="TYY153" s="89"/>
      <c r="TYZ153" s="89"/>
      <c r="TZA153" s="89"/>
      <c r="TZB153" s="89"/>
      <c r="TZC153" s="89"/>
      <c r="TZD153" s="89"/>
      <c r="TZE153" s="89"/>
      <c r="TZF153" s="89"/>
      <c r="TZG153" s="89"/>
      <c r="TZH153" s="89"/>
      <c r="TZI153" s="89"/>
      <c r="TZJ153" s="89"/>
      <c r="TZK153" s="89"/>
      <c r="TZL153" s="89"/>
      <c r="TZM153" s="89"/>
      <c r="TZN153" s="89"/>
      <c r="TZO153" s="89"/>
      <c r="TZP153" s="89"/>
      <c r="TZQ153" s="89"/>
      <c r="TZR153" s="89"/>
      <c r="TZS153" s="89"/>
      <c r="TZT153" s="89"/>
      <c r="TZU153" s="89"/>
      <c r="TZV153" s="89"/>
      <c r="TZW153" s="89"/>
      <c r="TZX153" s="89"/>
      <c r="TZY153" s="89"/>
      <c r="TZZ153" s="89"/>
      <c r="UAA153" s="89"/>
      <c r="UAB153" s="89"/>
      <c r="UAC153" s="89"/>
      <c r="UAD153" s="89"/>
      <c r="UAE153" s="89"/>
      <c r="UAF153" s="89"/>
      <c r="UAG153" s="89"/>
      <c r="UAH153" s="89"/>
      <c r="UAI153" s="89"/>
      <c r="UAJ153" s="89"/>
      <c r="UAK153" s="89"/>
      <c r="UAL153" s="89"/>
      <c r="UAM153" s="89"/>
      <c r="UAN153" s="89"/>
      <c r="UAO153" s="89"/>
      <c r="UAP153" s="89"/>
      <c r="UAQ153" s="89"/>
      <c r="UAR153" s="89"/>
      <c r="UAS153" s="89"/>
      <c r="UAT153" s="89"/>
      <c r="UAU153" s="89"/>
      <c r="UAV153" s="89"/>
      <c r="UAW153" s="89"/>
      <c r="UAX153" s="89"/>
      <c r="UAY153" s="89"/>
      <c r="UAZ153" s="89"/>
      <c r="UBA153" s="89"/>
      <c r="UBB153" s="89"/>
      <c r="UBC153" s="89"/>
      <c r="UBD153" s="89"/>
      <c r="UBE153" s="89"/>
      <c r="UBF153" s="89"/>
      <c r="UBG153" s="89"/>
      <c r="UBH153" s="89"/>
      <c r="UBI153" s="89"/>
      <c r="UBJ153" s="89"/>
      <c r="UBK153" s="89"/>
      <c r="UBL153" s="89"/>
      <c r="UBM153" s="89"/>
      <c r="UBN153" s="89"/>
      <c r="UBO153" s="89"/>
      <c r="UBP153" s="89"/>
      <c r="UBQ153" s="89"/>
      <c r="UBR153" s="89"/>
      <c r="UBS153" s="89"/>
      <c r="UBT153" s="89"/>
      <c r="UBU153" s="89"/>
      <c r="UBV153" s="89"/>
      <c r="UBW153" s="89"/>
      <c r="UBX153" s="89"/>
      <c r="UBY153" s="89"/>
      <c r="UBZ153" s="89"/>
      <c r="UCA153" s="89"/>
      <c r="UCB153" s="89"/>
      <c r="UCC153" s="89"/>
      <c r="UCD153" s="89"/>
      <c r="UCE153" s="89"/>
      <c r="UCF153" s="89"/>
      <c r="UCG153" s="89"/>
      <c r="UCH153" s="89"/>
      <c r="UCI153" s="89"/>
      <c r="UCJ153" s="89"/>
      <c r="UCK153" s="89"/>
      <c r="UCL153" s="89"/>
      <c r="UCM153" s="89"/>
      <c r="UCN153" s="89"/>
      <c r="UCO153" s="89"/>
      <c r="UCP153" s="89"/>
      <c r="UCQ153" s="89"/>
      <c r="UCR153" s="89"/>
      <c r="UCS153" s="89"/>
      <c r="UCT153" s="89"/>
      <c r="UCU153" s="89"/>
      <c r="UCV153" s="89"/>
      <c r="UCW153" s="89"/>
      <c r="UCX153" s="89"/>
      <c r="UCY153" s="89"/>
      <c r="UCZ153" s="89"/>
      <c r="UDA153" s="89"/>
      <c r="UDB153" s="89"/>
      <c r="UDC153" s="89"/>
      <c r="UDD153" s="89"/>
      <c r="UDE153" s="89"/>
      <c r="UDF153" s="89"/>
      <c r="UDG153" s="89"/>
      <c r="UDH153" s="89"/>
      <c r="UDI153" s="89"/>
      <c r="UDJ153" s="89"/>
      <c r="UDK153" s="89"/>
      <c r="UDL153" s="89"/>
      <c r="UDM153" s="89"/>
      <c r="UDN153" s="89"/>
      <c r="UDO153" s="89"/>
      <c r="UDP153" s="89"/>
      <c r="UDQ153" s="89"/>
      <c r="UDR153" s="89"/>
      <c r="UDS153" s="89"/>
      <c r="UDT153" s="89"/>
      <c r="UDU153" s="89"/>
      <c r="UDV153" s="89"/>
      <c r="UDW153" s="89"/>
      <c r="UDX153" s="89"/>
      <c r="UDY153" s="89"/>
      <c r="UDZ153" s="89"/>
      <c r="UEA153" s="89"/>
      <c r="UEB153" s="89"/>
      <c r="UEC153" s="89"/>
      <c r="UED153" s="89"/>
      <c r="UEE153" s="89"/>
      <c r="UEF153" s="89"/>
      <c r="UEG153" s="89"/>
      <c r="UEH153" s="89"/>
      <c r="UEI153" s="89"/>
      <c r="UEJ153" s="89"/>
      <c r="UEK153" s="89"/>
      <c r="UEL153" s="89"/>
      <c r="UEM153" s="89"/>
      <c r="UEN153" s="89"/>
      <c r="UEO153" s="89"/>
      <c r="UEP153" s="89"/>
      <c r="UEQ153" s="89"/>
      <c r="UER153" s="89"/>
      <c r="UES153" s="89"/>
      <c r="UET153" s="89"/>
      <c r="UEU153" s="89"/>
      <c r="UEV153" s="89"/>
      <c r="UEW153" s="89"/>
      <c r="UEX153" s="89"/>
      <c r="UEY153" s="89"/>
      <c r="UEZ153" s="89"/>
      <c r="UFA153" s="89"/>
      <c r="UFB153" s="89"/>
      <c r="UFC153" s="89"/>
      <c r="UFD153" s="89"/>
      <c r="UFE153" s="89"/>
      <c r="UFF153" s="89"/>
      <c r="UFG153" s="89"/>
      <c r="UFH153" s="89"/>
      <c r="UFI153" s="89"/>
      <c r="UFJ153" s="89"/>
      <c r="UFK153" s="89"/>
      <c r="UFL153" s="89"/>
      <c r="UFM153" s="89"/>
      <c r="UFN153" s="89"/>
      <c r="UFO153" s="89"/>
      <c r="UFP153" s="89"/>
      <c r="UFQ153" s="89"/>
      <c r="UFR153" s="89"/>
      <c r="UFS153" s="89"/>
      <c r="UFT153" s="89"/>
      <c r="UFU153" s="89"/>
      <c r="UFV153" s="89"/>
      <c r="UFW153" s="89"/>
      <c r="UFX153" s="89"/>
      <c r="UFY153" s="89"/>
      <c r="UFZ153" s="89"/>
      <c r="UGA153" s="89"/>
      <c r="UGB153" s="89"/>
      <c r="UGC153" s="89"/>
      <c r="UGD153" s="89"/>
      <c r="UGE153" s="89"/>
      <c r="UGF153" s="89"/>
      <c r="UGG153" s="89"/>
      <c r="UGH153" s="89"/>
      <c r="UGI153" s="89"/>
      <c r="UGJ153" s="89"/>
      <c r="UGK153" s="89"/>
      <c r="UGL153" s="89"/>
      <c r="UGM153" s="89"/>
      <c r="UGN153" s="89"/>
      <c r="UGO153" s="89"/>
      <c r="UGP153" s="89"/>
      <c r="UGQ153" s="89"/>
      <c r="UGR153" s="89"/>
      <c r="UGS153" s="89"/>
      <c r="UGT153" s="89"/>
      <c r="UGU153" s="89"/>
      <c r="UGV153" s="89"/>
      <c r="UGW153" s="89"/>
      <c r="UGX153" s="89"/>
      <c r="UGY153" s="89"/>
      <c r="UGZ153" s="89"/>
      <c r="UHA153" s="89"/>
      <c r="UHB153" s="89"/>
      <c r="UHC153" s="89"/>
      <c r="UHD153" s="89"/>
      <c r="UHE153" s="89"/>
      <c r="UHF153" s="89"/>
      <c r="UHG153" s="89"/>
      <c r="UHH153" s="89"/>
      <c r="UHI153" s="89"/>
      <c r="UHJ153" s="89"/>
      <c r="UHK153" s="89"/>
      <c r="UHL153" s="89"/>
      <c r="UHM153" s="89"/>
      <c r="UHN153" s="89"/>
      <c r="UHO153" s="89"/>
      <c r="UHP153" s="89"/>
      <c r="UHQ153" s="89"/>
      <c r="UHR153" s="89"/>
      <c r="UHS153" s="89"/>
      <c r="UHT153" s="89"/>
      <c r="UHU153" s="89"/>
      <c r="UHV153" s="89"/>
      <c r="UHW153" s="89"/>
      <c r="UHX153" s="89"/>
      <c r="UHY153" s="89"/>
      <c r="UHZ153" s="89"/>
      <c r="UIA153" s="89"/>
      <c r="UIB153" s="89"/>
      <c r="UIC153" s="89"/>
      <c r="UID153" s="89"/>
      <c r="UIE153" s="89"/>
      <c r="UIF153" s="89"/>
      <c r="UIG153" s="89"/>
      <c r="UIH153" s="89"/>
      <c r="UII153" s="89"/>
      <c r="UIJ153" s="89"/>
      <c r="UIK153" s="89"/>
      <c r="UIL153" s="89"/>
      <c r="UIM153" s="89"/>
      <c r="UIN153" s="89"/>
      <c r="UIO153" s="89"/>
      <c r="UIP153" s="89"/>
      <c r="UIQ153" s="89"/>
      <c r="UIR153" s="89"/>
      <c r="UIS153" s="89"/>
      <c r="UIT153" s="89"/>
      <c r="UIU153" s="89"/>
      <c r="UIV153" s="89"/>
      <c r="UIW153" s="89"/>
      <c r="UIX153" s="89"/>
      <c r="UIY153" s="89"/>
      <c r="UIZ153" s="89"/>
      <c r="UJA153" s="89"/>
      <c r="UJB153" s="89"/>
      <c r="UJC153" s="89"/>
      <c r="UJD153" s="89"/>
      <c r="UJE153" s="89"/>
      <c r="UJF153" s="89"/>
      <c r="UJG153" s="89"/>
      <c r="UJH153" s="89"/>
      <c r="UJI153" s="89"/>
      <c r="UJJ153" s="89"/>
      <c r="UJK153" s="89"/>
      <c r="UJL153" s="89"/>
      <c r="UJM153" s="89"/>
      <c r="UJN153" s="89"/>
      <c r="UJO153" s="89"/>
      <c r="UJP153" s="89"/>
      <c r="UJQ153" s="89"/>
      <c r="UJR153" s="89"/>
      <c r="UJS153" s="89"/>
      <c r="UJT153" s="89"/>
      <c r="UJU153" s="89"/>
      <c r="UJV153" s="89"/>
      <c r="UJW153" s="89"/>
      <c r="UJX153" s="89"/>
      <c r="UJY153" s="89"/>
      <c r="UJZ153" s="89"/>
      <c r="UKA153" s="89"/>
      <c r="UKB153" s="89"/>
      <c r="UKC153" s="89"/>
      <c r="UKD153" s="89"/>
      <c r="UKE153" s="89"/>
      <c r="UKF153" s="89"/>
      <c r="UKG153" s="89"/>
      <c r="UKH153" s="89"/>
      <c r="UKI153" s="89"/>
      <c r="UKJ153" s="89"/>
      <c r="UKK153" s="89"/>
      <c r="UKL153" s="89"/>
      <c r="UKM153" s="89"/>
      <c r="UKN153" s="89"/>
      <c r="UKO153" s="89"/>
      <c r="UKP153" s="89"/>
      <c r="UKQ153" s="89"/>
      <c r="UKR153" s="89"/>
      <c r="UKS153" s="89"/>
      <c r="UKT153" s="89"/>
      <c r="UKU153" s="89"/>
      <c r="UKV153" s="89"/>
      <c r="UKW153" s="89"/>
      <c r="UKX153" s="89"/>
      <c r="UKY153" s="89"/>
      <c r="UKZ153" s="89"/>
      <c r="ULA153" s="89"/>
      <c r="ULB153" s="89"/>
      <c r="ULC153" s="89"/>
      <c r="ULD153" s="89"/>
      <c r="ULE153" s="89"/>
      <c r="ULF153" s="89"/>
      <c r="ULG153" s="89"/>
      <c r="ULH153" s="89"/>
      <c r="ULI153" s="89"/>
      <c r="ULJ153" s="89"/>
      <c r="ULK153" s="89"/>
      <c r="ULL153" s="89"/>
      <c r="ULM153" s="89"/>
      <c r="ULN153" s="89"/>
      <c r="ULO153" s="89"/>
      <c r="ULP153" s="89"/>
      <c r="ULQ153" s="89"/>
      <c r="ULR153" s="89"/>
      <c r="ULS153" s="89"/>
      <c r="ULT153" s="89"/>
      <c r="ULU153" s="89"/>
      <c r="ULV153" s="89"/>
      <c r="ULW153" s="89"/>
      <c r="ULX153" s="89"/>
      <c r="ULY153" s="89"/>
      <c r="ULZ153" s="89"/>
      <c r="UMA153" s="89"/>
      <c r="UMB153" s="89"/>
      <c r="UMC153" s="89"/>
      <c r="UMD153" s="89"/>
      <c r="UME153" s="89"/>
      <c r="UMF153" s="89"/>
      <c r="UMG153" s="89"/>
      <c r="UMH153" s="89"/>
      <c r="UMI153" s="89"/>
      <c r="UMJ153" s="89"/>
      <c r="UMK153" s="89"/>
      <c r="UML153" s="89"/>
      <c r="UMM153" s="89"/>
      <c r="UMN153" s="89"/>
      <c r="UMO153" s="89"/>
      <c r="UMP153" s="89"/>
      <c r="UMQ153" s="89"/>
      <c r="UMR153" s="89"/>
      <c r="UMS153" s="89"/>
      <c r="UMT153" s="89"/>
      <c r="UMU153" s="89"/>
      <c r="UMV153" s="89"/>
      <c r="UMW153" s="89"/>
      <c r="UMX153" s="89"/>
      <c r="UMY153" s="89"/>
      <c r="UMZ153" s="89"/>
      <c r="UNA153" s="89"/>
      <c r="UNB153" s="89"/>
      <c r="UNC153" s="89"/>
      <c r="UND153" s="89"/>
      <c r="UNE153" s="89"/>
      <c r="UNF153" s="89"/>
      <c r="UNG153" s="89"/>
      <c r="UNH153" s="89"/>
      <c r="UNI153" s="89"/>
      <c r="UNJ153" s="89"/>
      <c r="UNK153" s="89"/>
      <c r="UNL153" s="89"/>
      <c r="UNM153" s="89"/>
      <c r="UNN153" s="89"/>
      <c r="UNO153" s="89"/>
      <c r="UNP153" s="89"/>
      <c r="UNQ153" s="89"/>
      <c r="UNR153" s="89"/>
      <c r="UNS153" s="89"/>
      <c r="UNT153" s="89"/>
      <c r="UNU153" s="89"/>
      <c r="UNV153" s="89"/>
      <c r="UNW153" s="89"/>
      <c r="UNX153" s="89"/>
      <c r="UNY153" s="89"/>
      <c r="UNZ153" s="89"/>
      <c r="UOA153" s="89"/>
      <c r="UOB153" s="89"/>
      <c r="UOC153" s="89"/>
      <c r="UOD153" s="89"/>
      <c r="UOE153" s="89"/>
      <c r="UOF153" s="89"/>
      <c r="UOG153" s="89"/>
      <c r="UOH153" s="89"/>
      <c r="UOI153" s="89"/>
      <c r="UOJ153" s="89"/>
      <c r="UOK153" s="89"/>
      <c r="UOL153" s="89"/>
      <c r="UOM153" s="89"/>
      <c r="UON153" s="89"/>
      <c r="UOO153" s="89"/>
      <c r="UOP153" s="89"/>
      <c r="UOQ153" s="89"/>
      <c r="UOR153" s="89"/>
      <c r="UOS153" s="89"/>
      <c r="UOT153" s="89"/>
      <c r="UOU153" s="89"/>
      <c r="UOV153" s="89"/>
      <c r="UOW153" s="89"/>
      <c r="UOX153" s="89"/>
      <c r="UOY153" s="89"/>
      <c r="UOZ153" s="89"/>
      <c r="UPA153" s="89"/>
      <c r="UPB153" s="89"/>
      <c r="UPC153" s="89"/>
      <c r="UPD153" s="89"/>
      <c r="UPE153" s="89"/>
      <c r="UPF153" s="89"/>
      <c r="UPG153" s="89"/>
      <c r="UPH153" s="89"/>
      <c r="UPI153" s="89"/>
      <c r="UPJ153" s="89"/>
      <c r="UPK153" s="89"/>
      <c r="UPL153" s="89"/>
      <c r="UPM153" s="89"/>
      <c r="UPN153" s="89"/>
      <c r="UPO153" s="89"/>
      <c r="UPP153" s="89"/>
      <c r="UPQ153" s="89"/>
      <c r="UPR153" s="89"/>
      <c r="UPS153" s="89"/>
      <c r="UPT153" s="89"/>
      <c r="UPU153" s="89"/>
      <c r="UPV153" s="89"/>
      <c r="UPW153" s="89"/>
      <c r="UPX153" s="89"/>
      <c r="UPY153" s="89"/>
      <c r="UPZ153" s="89"/>
      <c r="UQA153" s="89"/>
      <c r="UQB153" s="89"/>
      <c r="UQC153" s="89"/>
      <c r="UQD153" s="89"/>
      <c r="UQE153" s="89"/>
      <c r="UQF153" s="89"/>
      <c r="UQG153" s="89"/>
      <c r="UQH153" s="89"/>
      <c r="UQI153" s="89"/>
      <c r="UQJ153" s="89"/>
      <c r="UQK153" s="89"/>
      <c r="UQL153" s="89"/>
      <c r="UQM153" s="89"/>
      <c r="UQN153" s="89"/>
      <c r="UQO153" s="89"/>
      <c r="UQP153" s="89"/>
      <c r="UQQ153" s="89"/>
      <c r="UQR153" s="89"/>
      <c r="UQS153" s="89"/>
      <c r="UQT153" s="89"/>
      <c r="UQU153" s="89"/>
      <c r="UQV153" s="89"/>
      <c r="UQW153" s="89"/>
      <c r="UQX153" s="89"/>
      <c r="UQY153" s="89"/>
      <c r="UQZ153" s="89"/>
      <c r="URA153" s="89"/>
      <c r="URB153" s="89"/>
      <c r="URC153" s="89"/>
      <c r="URD153" s="89"/>
      <c r="URE153" s="89"/>
      <c r="URF153" s="89"/>
      <c r="URG153" s="89"/>
      <c r="URH153" s="89"/>
      <c r="URI153" s="89"/>
      <c r="URJ153" s="89"/>
      <c r="URK153" s="89"/>
      <c r="URL153" s="89"/>
      <c r="URM153" s="89"/>
      <c r="URN153" s="89"/>
      <c r="URO153" s="89"/>
      <c r="URP153" s="89"/>
      <c r="URQ153" s="89"/>
      <c r="URR153" s="89"/>
      <c r="URS153" s="89"/>
      <c r="URT153" s="89"/>
      <c r="URU153" s="89"/>
      <c r="URV153" s="89"/>
      <c r="URW153" s="89"/>
      <c r="URX153" s="89"/>
      <c r="URY153" s="89"/>
      <c r="URZ153" s="89"/>
      <c r="USA153" s="89"/>
      <c r="USB153" s="89"/>
      <c r="USC153" s="89"/>
      <c r="USD153" s="89"/>
      <c r="USE153" s="89"/>
      <c r="USF153" s="89"/>
      <c r="USG153" s="89"/>
      <c r="USH153" s="89"/>
      <c r="USI153" s="89"/>
      <c r="USJ153" s="89"/>
      <c r="USK153" s="89"/>
      <c r="USL153" s="89"/>
      <c r="USM153" s="89"/>
      <c r="USN153" s="89"/>
      <c r="USO153" s="89"/>
      <c r="USP153" s="89"/>
      <c r="USQ153" s="89"/>
      <c r="USR153" s="89"/>
      <c r="USS153" s="89"/>
      <c r="UST153" s="89"/>
      <c r="USU153" s="89"/>
      <c r="USV153" s="89"/>
      <c r="USW153" s="89"/>
      <c r="USX153" s="89"/>
      <c r="USY153" s="89"/>
      <c r="USZ153" s="89"/>
      <c r="UTA153" s="89"/>
      <c r="UTB153" s="89"/>
      <c r="UTC153" s="89"/>
      <c r="UTD153" s="89"/>
      <c r="UTE153" s="89"/>
      <c r="UTF153" s="89"/>
      <c r="UTG153" s="89"/>
      <c r="UTH153" s="89"/>
      <c r="UTI153" s="89"/>
      <c r="UTJ153" s="89"/>
      <c r="UTK153" s="89"/>
      <c r="UTL153" s="89"/>
      <c r="UTM153" s="89"/>
      <c r="UTN153" s="89"/>
      <c r="UTO153" s="89"/>
      <c r="UTP153" s="89"/>
      <c r="UTQ153" s="89"/>
      <c r="UTR153" s="89"/>
      <c r="UTS153" s="89"/>
      <c r="UTT153" s="89"/>
      <c r="UTU153" s="89"/>
      <c r="UTV153" s="89"/>
      <c r="UTW153" s="89"/>
      <c r="UTX153" s="89"/>
      <c r="UTY153" s="89"/>
      <c r="UTZ153" s="89"/>
      <c r="UUA153" s="89"/>
      <c r="UUB153" s="89"/>
      <c r="UUC153" s="89"/>
      <c r="UUD153" s="89"/>
      <c r="UUE153" s="89"/>
      <c r="UUF153" s="89"/>
      <c r="UUG153" s="89"/>
      <c r="UUH153" s="89"/>
      <c r="UUI153" s="89"/>
      <c r="UUJ153" s="89"/>
      <c r="UUK153" s="89"/>
      <c r="UUL153" s="89"/>
      <c r="UUM153" s="89"/>
      <c r="UUN153" s="89"/>
      <c r="UUO153" s="89"/>
      <c r="UUP153" s="89"/>
      <c r="UUQ153" s="89"/>
      <c r="UUR153" s="89"/>
      <c r="UUS153" s="89"/>
      <c r="UUT153" s="89"/>
      <c r="UUU153" s="89"/>
      <c r="UUV153" s="89"/>
      <c r="UUW153" s="89"/>
      <c r="UUX153" s="89"/>
      <c r="UUY153" s="89"/>
      <c r="UUZ153" s="89"/>
      <c r="UVA153" s="89"/>
      <c r="UVB153" s="89"/>
      <c r="UVC153" s="89"/>
      <c r="UVD153" s="89"/>
      <c r="UVE153" s="89"/>
      <c r="UVF153" s="89"/>
      <c r="UVG153" s="89"/>
      <c r="UVH153" s="89"/>
      <c r="UVI153" s="89"/>
      <c r="UVJ153" s="89"/>
      <c r="UVK153" s="89"/>
      <c r="UVL153" s="89"/>
      <c r="UVM153" s="89"/>
      <c r="UVN153" s="89"/>
      <c r="UVO153" s="89"/>
      <c r="UVP153" s="89"/>
      <c r="UVQ153" s="89"/>
      <c r="UVR153" s="89"/>
      <c r="UVS153" s="89"/>
      <c r="UVT153" s="89"/>
      <c r="UVU153" s="89"/>
      <c r="UVV153" s="89"/>
      <c r="UVW153" s="89"/>
      <c r="UVX153" s="89"/>
      <c r="UVY153" s="89"/>
      <c r="UVZ153" s="89"/>
      <c r="UWA153" s="89"/>
      <c r="UWB153" s="89"/>
      <c r="UWC153" s="89"/>
      <c r="UWD153" s="89"/>
      <c r="UWE153" s="89"/>
      <c r="UWF153" s="89"/>
      <c r="UWG153" s="89"/>
      <c r="UWH153" s="89"/>
      <c r="UWI153" s="89"/>
      <c r="UWJ153" s="89"/>
      <c r="UWK153" s="89"/>
      <c r="UWL153" s="89"/>
      <c r="UWM153" s="89"/>
      <c r="UWN153" s="89"/>
      <c r="UWO153" s="89"/>
      <c r="UWP153" s="89"/>
      <c r="UWQ153" s="89"/>
      <c r="UWR153" s="89"/>
      <c r="UWS153" s="89"/>
      <c r="UWT153" s="89"/>
      <c r="UWU153" s="89"/>
      <c r="UWV153" s="89"/>
      <c r="UWW153" s="89"/>
      <c r="UWX153" s="89"/>
      <c r="UWY153" s="89"/>
      <c r="UWZ153" s="89"/>
      <c r="UXA153" s="89"/>
      <c r="UXB153" s="89"/>
      <c r="UXC153" s="89"/>
      <c r="UXD153" s="89"/>
      <c r="UXE153" s="89"/>
      <c r="UXF153" s="89"/>
      <c r="UXG153" s="89"/>
      <c r="UXH153" s="89"/>
      <c r="UXI153" s="89"/>
      <c r="UXJ153" s="89"/>
      <c r="UXK153" s="89"/>
      <c r="UXL153" s="89"/>
      <c r="UXM153" s="89"/>
      <c r="UXN153" s="89"/>
      <c r="UXO153" s="89"/>
      <c r="UXP153" s="89"/>
      <c r="UXQ153" s="89"/>
      <c r="UXR153" s="89"/>
      <c r="UXS153" s="89"/>
      <c r="UXT153" s="89"/>
      <c r="UXU153" s="89"/>
      <c r="UXV153" s="89"/>
      <c r="UXW153" s="89"/>
      <c r="UXX153" s="89"/>
      <c r="UXY153" s="89"/>
      <c r="UXZ153" s="89"/>
      <c r="UYA153" s="89"/>
      <c r="UYB153" s="89"/>
      <c r="UYC153" s="89"/>
      <c r="UYD153" s="89"/>
      <c r="UYE153" s="89"/>
      <c r="UYF153" s="89"/>
      <c r="UYG153" s="89"/>
      <c r="UYH153" s="89"/>
      <c r="UYI153" s="89"/>
      <c r="UYJ153" s="89"/>
      <c r="UYK153" s="89"/>
      <c r="UYL153" s="89"/>
      <c r="UYM153" s="89"/>
      <c r="UYN153" s="89"/>
      <c r="UYO153" s="89"/>
      <c r="UYP153" s="89"/>
      <c r="UYQ153" s="89"/>
      <c r="UYR153" s="89"/>
      <c r="UYS153" s="89"/>
      <c r="UYT153" s="89"/>
      <c r="UYU153" s="89"/>
      <c r="UYV153" s="89"/>
      <c r="UYW153" s="89"/>
      <c r="UYX153" s="89"/>
      <c r="UYY153" s="89"/>
      <c r="UYZ153" s="89"/>
      <c r="UZA153" s="89"/>
      <c r="UZB153" s="89"/>
      <c r="UZC153" s="89"/>
      <c r="UZD153" s="89"/>
      <c r="UZE153" s="89"/>
      <c r="UZF153" s="89"/>
      <c r="UZG153" s="89"/>
      <c r="UZH153" s="89"/>
      <c r="UZI153" s="89"/>
      <c r="UZJ153" s="89"/>
      <c r="UZK153" s="89"/>
      <c r="UZL153" s="89"/>
      <c r="UZM153" s="89"/>
      <c r="UZN153" s="89"/>
      <c r="UZO153" s="89"/>
      <c r="UZP153" s="89"/>
      <c r="UZQ153" s="89"/>
      <c r="UZR153" s="89"/>
      <c r="UZS153" s="89"/>
      <c r="UZT153" s="89"/>
      <c r="UZU153" s="89"/>
      <c r="UZV153" s="89"/>
      <c r="UZW153" s="89"/>
      <c r="UZX153" s="89"/>
      <c r="UZY153" s="89"/>
      <c r="UZZ153" s="89"/>
      <c r="VAA153" s="89"/>
      <c r="VAB153" s="89"/>
      <c r="VAC153" s="89"/>
      <c r="VAD153" s="89"/>
      <c r="VAE153" s="89"/>
      <c r="VAF153" s="89"/>
      <c r="VAG153" s="89"/>
      <c r="VAH153" s="89"/>
      <c r="VAI153" s="89"/>
      <c r="VAJ153" s="89"/>
      <c r="VAK153" s="89"/>
      <c r="VAL153" s="89"/>
      <c r="VAM153" s="89"/>
      <c r="VAN153" s="89"/>
      <c r="VAO153" s="89"/>
      <c r="VAP153" s="89"/>
      <c r="VAQ153" s="89"/>
      <c r="VAR153" s="89"/>
      <c r="VAS153" s="89"/>
      <c r="VAT153" s="89"/>
      <c r="VAU153" s="89"/>
      <c r="VAV153" s="89"/>
      <c r="VAW153" s="89"/>
      <c r="VAX153" s="89"/>
      <c r="VAY153" s="89"/>
      <c r="VAZ153" s="89"/>
      <c r="VBA153" s="89"/>
      <c r="VBB153" s="89"/>
      <c r="VBC153" s="89"/>
      <c r="VBD153" s="89"/>
      <c r="VBE153" s="89"/>
      <c r="VBF153" s="89"/>
      <c r="VBG153" s="89"/>
      <c r="VBH153" s="89"/>
      <c r="VBI153" s="89"/>
      <c r="VBJ153" s="89"/>
      <c r="VBK153" s="89"/>
      <c r="VBL153" s="89"/>
      <c r="VBM153" s="89"/>
      <c r="VBN153" s="89"/>
      <c r="VBO153" s="89"/>
      <c r="VBP153" s="89"/>
      <c r="VBQ153" s="89"/>
      <c r="VBR153" s="89"/>
      <c r="VBS153" s="89"/>
      <c r="VBT153" s="89"/>
      <c r="VBU153" s="89"/>
      <c r="VBV153" s="89"/>
      <c r="VBW153" s="89"/>
      <c r="VBX153" s="89"/>
      <c r="VBY153" s="89"/>
      <c r="VBZ153" s="89"/>
      <c r="VCA153" s="89"/>
      <c r="VCB153" s="89"/>
      <c r="VCC153" s="89"/>
      <c r="VCD153" s="89"/>
      <c r="VCE153" s="89"/>
      <c r="VCF153" s="89"/>
      <c r="VCG153" s="89"/>
      <c r="VCH153" s="89"/>
      <c r="VCI153" s="89"/>
      <c r="VCJ153" s="89"/>
      <c r="VCK153" s="89"/>
      <c r="VCL153" s="89"/>
      <c r="VCM153" s="89"/>
      <c r="VCN153" s="89"/>
      <c r="VCO153" s="89"/>
      <c r="VCP153" s="89"/>
      <c r="VCQ153" s="89"/>
      <c r="VCR153" s="89"/>
      <c r="VCS153" s="89"/>
      <c r="VCT153" s="89"/>
      <c r="VCU153" s="89"/>
      <c r="VCV153" s="89"/>
      <c r="VCW153" s="89"/>
      <c r="VCX153" s="89"/>
      <c r="VCY153" s="89"/>
      <c r="VCZ153" s="89"/>
      <c r="VDA153" s="89"/>
      <c r="VDB153" s="89"/>
      <c r="VDC153" s="89"/>
      <c r="VDD153" s="89"/>
      <c r="VDE153" s="89"/>
      <c r="VDF153" s="89"/>
      <c r="VDG153" s="89"/>
      <c r="VDH153" s="89"/>
      <c r="VDI153" s="89"/>
      <c r="VDJ153" s="89"/>
      <c r="VDK153" s="89"/>
      <c r="VDL153" s="89"/>
      <c r="VDM153" s="89"/>
      <c r="VDN153" s="89"/>
      <c r="VDO153" s="89"/>
      <c r="VDP153" s="89"/>
      <c r="VDQ153" s="89"/>
      <c r="VDR153" s="89"/>
      <c r="VDS153" s="89"/>
      <c r="VDT153" s="89"/>
      <c r="VDU153" s="89"/>
      <c r="VDV153" s="89"/>
      <c r="VDW153" s="89"/>
      <c r="VDX153" s="89"/>
      <c r="VDY153" s="89"/>
      <c r="VDZ153" s="89"/>
      <c r="VEA153" s="89"/>
      <c r="VEB153" s="89"/>
      <c r="VEC153" s="89"/>
      <c r="VED153" s="89"/>
      <c r="VEE153" s="89"/>
      <c r="VEF153" s="89"/>
      <c r="VEG153" s="89"/>
      <c r="VEH153" s="89"/>
      <c r="VEI153" s="89"/>
      <c r="VEJ153" s="89"/>
      <c r="VEK153" s="89"/>
      <c r="VEL153" s="89"/>
      <c r="VEM153" s="89"/>
      <c r="VEN153" s="89"/>
      <c r="VEO153" s="89"/>
      <c r="VEP153" s="89"/>
      <c r="VEQ153" s="89"/>
      <c r="VER153" s="89"/>
      <c r="VES153" s="89"/>
      <c r="VET153" s="89"/>
      <c r="VEU153" s="89"/>
      <c r="VEV153" s="89"/>
      <c r="VEW153" s="89"/>
      <c r="VEX153" s="89"/>
      <c r="VEY153" s="89"/>
      <c r="VEZ153" s="89"/>
      <c r="VFA153" s="89"/>
      <c r="VFB153" s="89"/>
      <c r="VFC153" s="89"/>
      <c r="VFD153" s="89"/>
      <c r="VFE153" s="89"/>
      <c r="VFF153" s="89"/>
      <c r="VFG153" s="89"/>
      <c r="VFH153" s="89"/>
      <c r="VFI153" s="89"/>
      <c r="VFJ153" s="89"/>
      <c r="VFK153" s="89"/>
      <c r="VFL153" s="89"/>
      <c r="VFM153" s="89"/>
      <c r="VFN153" s="89"/>
      <c r="VFO153" s="89"/>
      <c r="VFP153" s="89"/>
      <c r="VFQ153" s="89"/>
      <c r="VFR153" s="89"/>
      <c r="VFS153" s="89"/>
      <c r="VFT153" s="89"/>
      <c r="VFU153" s="89"/>
      <c r="VFV153" s="89"/>
      <c r="VFW153" s="89"/>
      <c r="VFX153" s="89"/>
      <c r="VFY153" s="89"/>
      <c r="VFZ153" s="89"/>
      <c r="VGA153" s="89"/>
      <c r="VGB153" s="89"/>
      <c r="VGC153" s="89"/>
      <c r="VGD153" s="89"/>
      <c r="VGE153" s="89"/>
      <c r="VGF153" s="89"/>
      <c r="VGG153" s="89"/>
      <c r="VGH153" s="89"/>
      <c r="VGI153" s="89"/>
      <c r="VGJ153" s="89"/>
      <c r="VGK153" s="89"/>
      <c r="VGL153" s="89"/>
      <c r="VGM153" s="89"/>
      <c r="VGN153" s="89"/>
      <c r="VGO153" s="89"/>
      <c r="VGP153" s="89"/>
      <c r="VGQ153" s="89"/>
      <c r="VGR153" s="89"/>
      <c r="VGS153" s="89"/>
      <c r="VGT153" s="89"/>
      <c r="VGU153" s="89"/>
      <c r="VGV153" s="89"/>
      <c r="VGW153" s="89"/>
      <c r="VGX153" s="89"/>
      <c r="VGY153" s="89"/>
      <c r="VGZ153" s="89"/>
      <c r="VHA153" s="89"/>
      <c r="VHB153" s="89"/>
      <c r="VHC153" s="89"/>
      <c r="VHD153" s="89"/>
      <c r="VHE153" s="89"/>
      <c r="VHF153" s="89"/>
      <c r="VHG153" s="89"/>
      <c r="VHH153" s="89"/>
      <c r="VHI153" s="89"/>
      <c r="VHJ153" s="89"/>
      <c r="VHK153" s="89"/>
      <c r="VHL153" s="89"/>
      <c r="VHM153" s="89"/>
      <c r="VHN153" s="89"/>
      <c r="VHO153" s="89"/>
      <c r="VHP153" s="89"/>
      <c r="VHQ153" s="89"/>
      <c r="VHR153" s="89"/>
      <c r="VHS153" s="89"/>
      <c r="VHT153" s="89"/>
      <c r="VHU153" s="89"/>
      <c r="VHV153" s="89"/>
      <c r="VHW153" s="89"/>
      <c r="VHX153" s="89"/>
      <c r="VHY153" s="89"/>
      <c r="VHZ153" s="89"/>
      <c r="VIA153" s="89"/>
      <c r="VIB153" s="89"/>
      <c r="VIC153" s="89"/>
      <c r="VID153" s="89"/>
      <c r="VIE153" s="89"/>
      <c r="VIF153" s="89"/>
      <c r="VIG153" s="89"/>
      <c r="VIH153" s="89"/>
      <c r="VII153" s="89"/>
      <c r="VIJ153" s="89"/>
      <c r="VIK153" s="89"/>
      <c r="VIL153" s="89"/>
      <c r="VIM153" s="89"/>
      <c r="VIN153" s="89"/>
      <c r="VIO153" s="89"/>
      <c r="VIP153" s="89"/>
      <c r="VIQ153" s="89"/>
      <c r="VIR153" s="89"/>
      <c r="VIS153" s="89"/>
      <c r="VIT153" s="89"/>
      <c r="VIU153" s="89"/>
      <c r="VIV153" s="89"/>
      <c r="VIW153" s="89"/>
      <c r="VIX153" s="89"/>
      <c r="VIY153" s="89"/>
      <c r="VIZ153" s="89"/>
      <c r="VJA153" s="89"/>
      <c r="VJB153" s="89"/>
      <c r="VJC153" s="89"/>
      <c r="VJD153" s="89"/>
      <c r="VJE153" s="89"/>
      <c r="VJF153" s="89"/>
      <c r="VJG153" s="89"/>
      <c r="VJH153" s="89"/>
      <c r="VJI153" s="89"/>
      <c r="VJJ153" s="89"/>
      <c r="VJK153" s="89"/>
      <c r="VJL153" s="89"/>
      <c r="VJM153" s="89"/>
      <c r="VJN153" s="89"/>
      <c r="VJO153" s="89"/>
      <c r="VJP153" s="89"/>
      <c r="VJQ153" s="89"/>
      <c r="VJR153" s="89"/>
      <c r="VJS153" s="89"/>
      <c r="VJT153" s="89"/>
      <c r="VJU153" s="89"/>
      <c r="VJV153" s="89"/>
      <c r="VJW153" s="89"/>
      <c r="VJX153" s="89"/>
      <c r="VJY153" s="89"/>
      <c r="VJZ153" s="89"/>
      <c r="VKA153" s="89"/>
      <c r="VKB153" s="89"/>
      <c r="VKC153" s="89"/>
      <c r="VKD153" s="89"/>
      <c r="VKE153" s="89"/>
      <c r="VKF153" s="89"/>
      <c r="VKG153" s="89"/>
      <c r="VKH153" s="89"/>
      <c r="VKI153" s="89"/>
      <c r="VKJ153" s="89"/>
      <c r="VKK153" s="89"/>
      <c r="VKL153" s="89"/>
      <c r="VKM153" s="89"/>
      <c r="VKN153" s="89"/>
      <c r="VKO153" s="89"/>
      <c r="VKP153" s="89"/>
      <c r="VKQ153" s="89"/>
      <c r="VKR153" s="89"/>
      <c r="VKS153" s="89"/>
      <c r="VKT153" s="89"/>
      <c r="VKU153" s="89"/>
      <c r="VKV153" s="89"/>
      <c r="VKW153" s="89"/>
      <c r="VKX153" s="89"/>
      <c r="VKY153" s="89"/>
      <c r="VKZ153" s="89"/>
      <c r="VLA153" s="89"/>
      <c r="VLB153" s="89"/>
      <c r="VLC153" s="89"/>
      <c r="VLD153" s="89"/>
      <c r="VLE153" s="89"/>
      <c r="VLF153" s="89"/>
      <c r="VLG153" s="89"/>
      <c r="VLH153" s="89"/>
      <c r="VLI153" s="89"/>
      <c r="VLJ153" s="89"/>
      <c r="VLK153" s="89"/>
      <c r="VLL153" s="89"/>
      <c r="VLM153" s="89"/>
      <c r="VLN153" s="89"/>
      <c r="VLO153" s="89"/>
      <c r="VLP153" s="89"/>
      <c r="VLQ153" s="89"/>
      <c r="VLR153" s="89"/>
      <c r="VLS153" s="89"/>
      <c r="VLT153" s="89"/>
      <c r="VLU153" s="89"/>
      <c r="VLV153" s="89"/>
      <c r="VLW153" s="89"/>
      <c r="VLX153" s="89"/>
      <c r="VLY153" s="89"/>
      <c r="VLZ153" s="89"/>
      <c r="VMA153" s="89"/>
      <c r="VMB153" s="89"/>
      <c r="VMC153" s="89"/>
      <c r="VMD153" s="89"/>
      <c r="VME153" s="89"/>
      <c r="VMF153" s="89"/>
      <c r="VMG153" s="89"/>
      <c r="VMH153" s="89"/>
      <c r="VMI153" s="89"/>
      <c r="VMJ153" s="89"/>
      <c r="VMK153" s="89"/>
      <c r="VML153" s="89"/>
      <c r="VMM153" s="89"/>
      <c r="VMN153" s="89"/>
      <c r="VMO153" s="89"/>
      <c r="VMP153" s="89"/>
      <c r="VMQ153" s="89"/>
      <c r="VMR153" s="89"/>
      <c r="VMS153" s="89"/>
      <c r="VMT153" s="89"/>
      <c r="VMU153" s="89"/>
      <c r="VMV153" s="89"/>
      <c r="VMW153" s="89"/>
      <c r="VMX153" s="89"/>
      <c r="VMY153" s="89"/>
      <c r="VMZ153" s="89"/>
      <c r="VNA153" s="89"/>
      <c r="VNB153" s="89"/>
      <c r="VNC153" s="89"/>
      <c r="VND153" s="89"/>
      <c r="VNE153" s="89"/>
      <c r="VNF153" s="89"/>
      <c r="VNG153" s="89"/>
      <c r="VNH153" s="89"/>
      <c r="VNI153" s="89"/>
      <c r="VNJ153" s="89"/>
      <c r="VNK153" s="89"/>
      <c r="VNL153" s="89"/>
      <c r="VNM153" s="89"/>
      <c r="VNN153" s="89"/>
      <c r="VNO153" s="89"/>
      <c r="VNP153" s="89"/>
      <c r="VNQ153" s="89"/>
      <c r="VNR153" s="89"/>
      <c r="VNS153" s="89"/>
      <c r="VNT153" s="89"/>
      <c r="VNU153" s="89"/>
      <c r="VNV153" s="89"/>
      <c r="VNW153" s="89"/>
      <c r="VNX153" s="89"/>
      <c r="VNY153" s="89"/>
      <c r="VNZ153" s="89"/>
      <c r="VOA153" s="89"/>
      <c r="VOB153" s="89"/>
      <c r="VOC153" s="89"/>
      <c r="VOD153" s="89"/>
      <c r="VOE153" s="89"/>
      <c r="VOF153" s="89"/>
      <c r="VOG153" s="89"/>
      <c r="VOH153" s="89"/>
      <c r="VOI153" s="89"/>
      <c r="VOJ153" s="89"/>
      <c r="VOK153" s="89"/>
      <c r="VOL153" s="89"/>
      <c r="VOM153" s="89"/>
      <c r="VON153" s="89"/>
      <c r="VOO153" s="89"/>
      <c r="VOP153" s="89"/>
      <c r="VOQ153" s="89"/>
      <c r="VOR153" s="89"/>
      <c r="VOS153" s="89"/>
      <c r="VOT153" s="89"/>
      <c r="VOU153" s="89"/>
      <c r="VOV153" s="89"/>
      <c r="VOW153" s="89"/>
      <c r="VOX153" s="89"/>
      <c r="VOY153" s="89"/>
      <c r="VOZ153" s="89"/>
      <c r="VPA153" s="89"/>
      <c r="VPB153" s="89"/>
      <c r="VPC153" s="89"/>
      <c r="VPD153" s="89"/>
      <c r="VPE153" s="89"/>
      <c r="VPF153" s="89"/>
      <c r="VPG153" s="89"/>
      <c r="VPH153" s="89"/>
      <c r="VPI153" s="89"/>
      <c r="VPJ153" s="89"/>
      <c r="VPK153" s="89"/>
      <c r="VPL153" s="89"/>
      <c r="VPM153" s="89"/>
      <c r="VPN153" s="89"/>
      <c r="VPO153" s="89"/>
      <c r="VPP153" s="89"/>
      <c r="VPQ153" s="89"/>
      <c r="VPR153" s="89"/>
      <c r="VPS153" s="89"/>
      <c r="VPT153" s="89"/>
      <c r="VPU153" s="89"/>
      <c r="VPV153" s="89"/>
      <c r="VPW153" s="89"/>
      <c r="VPX153" s="89"/>
      <c r="VPY153" s="89"/>
      <c r="VPZ153" s="89"/>
      <c r="VQA153" s="89"/>
      <c r="VQB153" s="89"/>
      <c r="VQC153" s="89"/>
      <c r="VQD153" s="89"/>
      <c r="VQE153" s="89"/>
      <c r="VQF153" s="89"/>
      <c r="VQG153" s="89"/>
      <c r="VQH153" s="89"/>
      <c r="VQI153" s="89"/>
      <c r="VQJ153" s="89"/>
      <c r="VQK153" s="89"/>
      <c r="VQL153" s="89"/>
      <c r="VQM153" s="89"/>
      <c r="VQN153" s="89"/>
      <c r="VQO153" s="89"/>
      <c r="VQP153" s="89"/>
      <c r="VQQ153" s="89"/>
      <c r="VQR153" s="89"/>
      <c r="VQS153" s="89"/>
      <c r="VQT153" s="89"/>
      <c r="VQU153" s="89"/>
      <c r="VQV153" s="89"/>
      <c r="VQW153" s="89"/>
      <c r="VQX153" s="89"/>
      <c r="VQY153" s="89"/>
      <c r="VQZ153" s="89"/>
      <c r="VRA153" s="89"/>
      <c r="VRB153" s="89"/>
      <c r="VRC153" s="89"/>
      <c r="VRD153" s="89"/>
      <c r="VRE153" s="89"/>
      <c r="VRF153" s="89"/>
      <c r="VRG153" s="89"/>
      <c r="VRH153" s="89"/>
      <c r="VRI153" s="89"/>
      <c r="VRJ153" s="89"/>
      <c r="VRK153" s="89"/>
      <c r="VRL153" s="89"/>
      <c r="VRM153" s="89"/>
      <c r="VRN153" s="89"/>
      <c r="VRO153" s="89"/>
      <c r="VRP153" s="89"/>
      <c r="VRQ153" s="89"/>
      <c r="VRR153" s="89"/>
      <c r="VRS153" s="89"/>
      <c r="VRT153" s="89"/>
      <c r="VRU153" s="89"/>
      <c r="VRV153" s="89"/>
      <c r="VRW153" s="89"/>
      <c r="VRX153" s="89"/>
      <c r="VRY153" s="89"/>
      <c r="VRZ153" s="89"/>
      <c r="VSA153" s="89"/>
      <c r="VSB153" s="89"/>
      <c r="VSC153" s="89"/>
      <c r="VSD153" s="89"/>
      <c r="VSE153" s="89"/>
      <c r="VSF153" s="89"/>
      <c r="VSG153" s="89"/>
      <c r="VSH153" s="89"/>
      <c r="VSI153" s="89"/>
      <c r="VSJ153" s="89"/>
      <c r="VSK153" s="89"/>
      <c r="VSL153" s="89"/>
      <c r="VSM153" s="89"/>
      <c r="VSN153" s="89"/>
      <c r="VSO153" s="89"/>
      <c r="VSP153" s="89"/>
      <c r="VSQ153" s="89"/>
      <c r="VSR153" s="89"/>
      <c r="VSS153" s="89"/>
      <c r="VST153" s="89"/>
      <c r="VSU153" s="89"/>
      <c r="VSV153" s="89"/>
      <c r="VSW153" s="89"/>
      <c r="VSX153" s="89"/>
      <c r="VSY153" s="89"/>
      <c r="VSZ153" s="89"/>
      <c r="VTA153" s="89"/>
      <c r="VTB153" s="89"/>
      <c r="VTC153" s="89"/>
      <c r="VTD153" s="89"/>
      <c r="VTE153" s="89"/>
      <c r="VTF153" s="89"/>
      <c r="VTG153" s="89"/>
      <c r="VTH153" s="89"/>
      <c r="VTI153" s="89"/>
      <c r="VTJ153" s="89"/>
      <c r="VTK153" s="89"/>
      <c r="VTL153" s="89"/>
      <c r="VTM153" s="89"/>
      <c r="VTN153" s="89"/>
      <c r="VTO153" s="89"/>
      <c r="VTP153" s="89"/>
      <c r="VTQ153" s="89"/>
      <c r="VTR153" s="89"/>
      <c r="VTS153" s="89"/>
      <c r="VTT153" s="89"/>
      <c r="VTU153" s="89"/>
      <c r="VTV153" s="89"/>
      <c r="VTW153" s="89"/>
      <c r="VTX153" s="89"/>
      <c r="VTY153" s="89"/>
      <c r="VTZ153" s="89"/>
      <c r="VUA153" s="89"/>
      <c r="VUB153" s="89"/>
      <c r="VUC153" s="89"/>
      <c r="VUD153" s="89"/>
      <c r="VUE153" s="89"/>
      <c r="VUF153" s="89"/>
      <c r="VUG153" s="89"/>
      <c r="VUH153" s="89"/>
      <c r="VUI153" s="89"/>
      <c r="VUJ153" s="89"/>
      <c r="VUK153" s="89"/>
      <c r="VUL153" s="89"/>
      <c r="VUM153" s="89"/>
      <c r="VUN153" s="89"/>
      <c r="VUO153" s="89"/>
      <c r="VUP153" s="89"/>
      <c r="VUQ153" s="89"/>
      <c r="VUR153" s="89"/>
      <c r="VUS153" s="89"/>
      <c r="VUT153" s="89"/>
      <c r="VUU153" s="89"/>
      <c r="VUV153" s="89"/>
      <c r="VUW153" s="89"/>
      <c r="VUX153" s="89"/>
      <c r="VUY153" s="89"/>
      <c r="VUZ153" s="89"/>
      <c r="VVA153" s="89"/>
      <c r="VVB153" s="89"/>
      <c r="VVC153" s="89"/>
      <c r="VVD153" s="89"/>
      <c r="VVE153" s="89"/>
      <c r="VVF153" s="89"/>
      <c r="VVG153" s="89"/>
      <c r="VVH153" s="89"/>
      <c r="VVI153" s="89"/>
      <c r="VVJ153" s="89"/>
      <c r="VVK153" s="89"/>
      <c r="VVL153" s="89"/>
      <c r="VVM153" s="89"/>
      <c r="VVN153" s="89"/>
      <c r="VVO153" s="89"/>
      <c r="VVP153" s="89"/>
      <c r="VVQ153" s="89"/>
      <c r="VVR153" s="89"/>
      <c r="VVS153" s="89"/>
      <c r="VVT153" s="89"/>
      <c r="VVU153" s="89"/>
      <c r="VVV153" s="89"/>
      <c r="VVW153" s="89"/>
      <c r="VVX153" s="89"/>
      <c r="VVY153" s="89"/>
      <c r="VVZ153" s="89"/>
      <c r="VWA153" s="89"/>
      <c r="VWB153" s="89"/>
      <c r="VWC153" s="89"/>
      <c r="VWD153" s="89"/>
      <c r="VWE153" s="89"/>
      <c r="VWF153" s="89"/>
      <c r="VWG153" s="89"/>
      <c r="VWH153" s="89"/>
      <c r="VWI153" s="89"/>
      <c r="VWJ153" s="89"/>
      <c r="VWK153" s="89"/>
      <c r="VWL153" s="89"/>
      <c r="VWM153" s="89"/>
      <c r="VWN153" s="89"/>
      <c r="VWO153" s="89"/>
      <c r="VWP153" s="89"/>
      <c r="VWQ153" s="89"/>
      <c r="VWR153" s="89"/>
      <c r="VWS153" s="89"/>
      <c r="VWT153" s="89"/>
      <c r="VWU153" s="89"/>
      <c r="VWV153" s="89"/>
      <c r="VWW153" s="89"/>
      <c r="VWX153" s="89"/>
      <c r="VWY153" s="89"/>
      <c r="VWZ153" s="89"/>
      <c r="VXA153" s="89"/>
      <c r="VXB153" s="89"/>
      <c r="VXC153" s="89"/>
      <c r="VXD153" s="89"/>
      <c r="VXE153" s="89"/>
      <c r="VXF153" s="89"/>
      <c r="VXG153" s="89"/>
      <c r="VXH153" s="89"/>
      <c r="VXI153" s="89"/>
      <c r="VXJ153" s="89"/>
      <c r="VXK153" s="89"/>
      <c r="VXL153" s="89"/>
      <c r="VXM153" s="89"/>
      <c r="VXN153" s="89"/>
      <c r="VXO153" s="89"/>
      <c r="VXP153" s="89"/>
      <c r="VXQ153" s="89"/>
      <c r="VXR153" s="89"/>
      <c r="VXS153" s="89"/>
      <c r="VXT153" s="89"/>
      <c r="VXU153" s="89"/>
      <c r="VXV153" s="89"/>
      <c r="VXW153" s="89"/>
      <c r="VXX153" s="89"/>
      <c r="VXY153" s="89"/>
      <c r="VXZ153" s="89"/>
      <c r="VYA153" s="89"/>
      <c r="VYB153" s="89"/>
      <c r="VYC153" s="89"/>
      <c r="VYD153" s="89"/>
      <c r="VYE153" s="89"/>
      <c r="VYF153" s="89"/>
      <c r="VYG153" s="89"/>
      <c r="VYH153" s="89"/>
      <c r="VYI153" s="89"/>
      <c r="VYJ153" s="89"/>
      <c r="VYK153" s="89"/>
      <c r="VYL153" s="89"/>
      <c r="VYM153" s="89"/>
      <c r="VYN153" s="89"/>
      <c r="VYO153" s="89"/>
      <c r="VYP153" s="89"/>
      <c r="VYQ153" s="89"/>
      <c r="VYR153" s="89"/>
      <c r="VYS153" s="89"/>
      <c r="VYT153" s="89"/>
      <c r="VYU153" s="89"/>
      <c r="VYV153" s="89"/>
      <c r="VYW153" s="89"/>
      <c r="VYX153" s="89"/>
      <c r="VYY153" s="89"/>
      <c r="VYZ153" s="89"/>
      <c r="VZA153" s="89"/>
      <c r="VZB153" s="89"/>
      <c r="VZC153" s="89"/>
      <c r="VZD153" s="89"/>
      <c r="VZE153" s="89"/>
      <c r="VZF153" s="89"/>
      <c r="VZG153" s="89"/>
      <c r="VZH153" s="89"/>
      <c r="VZI153" s="89"/>
      <c r="VZJ153" s="89"/>
      <c r="VZK153" s="89"/>
      <c r="VZL153" s="89"/>
      <c r="VZM153" s="89"/>
      <c r="VZN153" s="89"/>
      <c r="VZO153" s="89"/>
      <c r="VZP153" s="89"/>
      <c r="VZQ153" s="89"/>
      <c r="VZR153" s="89"/>
      <c r="VZS153" s="89"/>
      <c r="VZT153" s="89"/>
      <c r="VZU153" s="89"/>
      <c r="VZV153" s="89"/>
      <c r="VZW153" s="89"/>
      <c r="VZX153" s="89"/>
      <c r="VZY153" s="89"/>
      <c r="VZZ153" s="89"/>
      <c r="WAA153" s="89"/>
      <c r="WAB153" s="89"/>
      <c r="WAC153" s="89"/>
      <c r="WAD153" s="89"/>
      <c r="WAE153" s="89"/>
      <c r="WAF153" s="89"/>
      <c r="WAG153" s="89"/>
      <c r="WAH153" s="89"/>
      <c r="WAI153" s="89"/>
      <c r="WAJ153" s="89"/>
      <c r="WAK153" s="89"/>
      <c r="WAL153" s="89"/>
      <c r="WAM153" s="89"/>
      <c r="WAN153" s="89"/>
      <c r="WAO153" s="89"/>
      <c r="WAP153" s="89"/>
      <c r="WAQ153" s="89"/>
      <c r="WAR153" s="89"/>
      <c r="WAS153" s="89"/>
      <c r="WAT153" s="89"/>
      <c r="WAU153" s="89"/>
      <c r="WAV153" s="89"/>
      <c r="WAW153" s="89"/>
      <c r="WAX153" s="89"/>
      <c r="WAY153" s="89"/>
      <c r="WAZ153" s="89"/>
      <c r="WBA153" s="89"/>
      <c r="WBB153" s="89"/>
      <c r="WBC153" s="89"/>
      <c r="WBD153" s="89"/>
      <c r="WBE153" s="89"/>
      <c r="WBF153" s="89"/>
      <c r="WBG153" s="89"/>
      <c r="WBH153" s="89"/>
      <c r="WBI153" s="89"/>
      <c r="WBJ153" s="89"/>
      <c r="WBK153" s="89"/>
      <c r="WBL153" s="89"/>
      <c r="WBM153" s="89"/>
      <c r="WBN153" s="89"/>
      <c r="WBO153" s="89"/>
      <c r="WBP153" s="89"/>
      <c r="WBQ153" s="89"/>
      <c r="WBR153" s="89"/>
      <c r="WBS153" s="89"/>
      <c r="WBT153" s="89"/>
      <c r="WBU153" s="89"/>
      <c r="WBV153" s="89"/>
      <c r="WBW153" s="89"/>
      <c r="WBX153" s="89"/>
      <c r="WBY153" s="89"/>
      <c r="WBZ153" s="89"/>
      <c r="WCA153" s="89"/>
      <c r="WCB153" s="89"/>
      <c r="WCC153" s="89"/>
      <c r="WCD153" s="89"/>
      <c r="WCE153" s="89"/>
      <c r="WCF153" s="89"/>
      <c r="WCG153" s="89"/>
      <c r="WCH153" s="89"/>
      <c r="WCI153" s="89"/>
      <c r="WCJ153" s="89"/>
      <c r="WCK153" s="89"/>
      <c r="WCL153" s="89"/>
      <c r="WCM153" s="89"/>
      <c r="WCN153" s="89"/>
      <c r="WCO153" s="89"/>
      <c r="WCP153" s="89"/>
      <c r="WCQ153" s="89"/>
      <c r="WCR153" s="89"/>
      <c r="WCS153" s="89"/>
      <c r="WCT153" s="89"/>
      <c r="WCU153" s="89"/>
      <c r="WCV153" s="89"/>
      <c r="WCW153" s="89"/>
      <c r="WCX153" s="89"/>
      <c r="WCY153" s="89"/>
      <c r="WCZ153" s="89"/>
      <c r="WDA153" s="89"/>
      <c r="WDB153" s="89"/>
      <c r="WDC153" s="89"/>
      <c r="WDD153" s="89"/>
      <c r="WDE153" s="89"/>
      <c r="WDF153" s="89"/>
      <c r="WDG153" s="89"/>
      <c r="WDH153" s="89"/>
      <c r="WDI153" s="89"/>
      <c r="WDJ153" s="89"/>
      <c r="WDK153" s="89"/>
      <c r="WDL153" s="89"/>
      <c r="WDM153" s="89"/>
      <c r="WDN153" s="89"/>
      <c r="WDO153" s="89"/>
      <c r="WDP153" s="89"/>
      <c r="WDQ153" s="89"/>
      <c r="WDR153" s="89"/>
      <c r="WDS153" s="89"/>
      <c r="WDT153" s="89"/>
      <c r="WDU153" s="89"/>
      <c r="WDV153" s="89"/>
      <c r="WDW153" s="89"/>
      <c r="WDX153" s="89"/>
      <c r="WDY153" s="89"/>
      <c r="WDZ153" s="89"/>
      <c r="WEA153" s="89"/>
      <c r="WEB153" s="89"/>
      <c r="WEC153" s="89"/>
      <c r="WED153" s="89"/>
      <c r="WEE153" s="89"/>
      <c r="WEF153" s="89"/>
      <c r="WEG153" s="89"/>
      <c r="WEH153" s="89"/>
      <c r="WEI153" s="89"/>
      <c r="WEJ153" s="89"/>
      <c r="WEK153" s="89"/>
      <c r="WEL153" s="89"/>
      <c r="WEM153" s="89"/>
      <c r="WEN153" s="89"/>
      <c r="WEO153" s="89"/>
      <c r="WEP153" s="89"/>
      <c r="WEQ153" s="89"/>
      <c r="WER153" s="89"/>
      <c r="WES153" s="89"/>
      <c r="WET153" s="89"/>
      <c r="WEU153" s="89"/>
      <c r="WEV153" s="89"/>
      <c r="WEW153" s="89"/>
      <c r="WEX153" s="89"/>
      <c r="WEY153" s="89"/>
      <c r="WEZ153" s="89"/>
      <c r="WFA153" s="89"/>
      <c r="WFB153" s="89"/>
      <c r="WFC153" s="89"/>
      <c r="WFD153" s="89"/>
      <c r="WFE153" s="89"/>
      <c r="WFF153" s="89"/>
      <c r="WFG153" s="89"/>
      <c r="WFH153" s="89"/>
      <c r="WFI153" s="89"/>
      <c r="WFJ153" s="89"/>
      <c r="WFK153" s="89"/>
      <c r="WFL153" s="89"/>
      <c r="WFM153" s="89"/>
      <c r="WFN153" s="89"/>
      <c r="WFO153" s="89"/>
      <c r="WFP153" s="89"/>
      <c r="WFQ153" s="89"/>
      <c r="WFR153" s="89"/>
      <c r="WFS153" s="89"/>
      <c r="WFT153" s="89"/>
      <c r="WFU153" s="89"/>
      <c r="WFV153" s="89"/>
      <c r="WFW153" s="89"/>
      <c r="WFX153" s="89"/>
      <c r="WFY153" s="89"/>
      <c r="WFZ153" s="89"/>
      <c r="WGA153" s="89"/>
      <c r="WGB153" s="89"/>
      <c r="WGC153" s="89"/>
      <c r="WGD153" s="89"/>
      <c r="WGE153" s="89"/>
      <c r="WGF153" s="89"/>
      <c r="WGG153" s="89"/>
      <c r="WGH153" s="89"/>
      <c r="WGI153" s="89"/>
      <c r="WGJ153" s="89"/>
      <c r="WGK153" s="89"/>
      <c r="WGL153" s="89"/>
      <c r="WGM153" s="89"/>
      <c r="WGN153" s="89"/>
      <c r="WGO153" s="89"/>
      <c r="WGP153" s="89"/>
      <c r="WGQ153" s="89"/>
      <c r="WGR153" s="89"/>
      <c r="WGS153" s="89"/>
      <c r="WGT153" s="89"/>
      <c r="WGU153" s="89"/>
      <c r="WGV153" s="89"/>
      <c r="WGW153" s="89"/>
      <c r="WGX153" s="89"/>
      <c r="WGY153" s="89"/>
      <c r="WGZ153" s="89"/>
      <c r="WHA153" s="89"/>
      <c r="WHB153" s="89"/>
      <c r="WHC153" s="89"/>
      <c r="WHD153" s="89"/>
      <c r="WHE153" s="89"/>
      <c r="WHF153" s="89"/>
      <c r="WHG153" s="89"/>
      <c r="WHH153" s="89"/>
      <c r="WHI153" s="89"/>
      <c r="WHJ153" s="89"/>
      <c r="WHK153" s="89"/>
      <c r="WHL153" s="89"/>
      <c r="WHM153" s="89"/>
      <c r="WHN153" s="89"/>
      <c r="WHO153" s="89"/>
      <c r="WHP153" s="89"/>
      <c r="WHQ153" s="89"/>
      <c r="WHR153" s="89"/>
      <c r="WHS153" s="89"/>
      <c r="WHT153" s="89"/>
      <c r="WHU153" s="89"/>
      <c r="WHV153" s="89"/>
      <c r="WHW153" s="89"/>
      <c r="WHX153" s="89"/>
      <c r="WHY153" s="89"/>
      <c r="WHZ153" s="89"/>
      <c r="WIA153" s="89"/>
      <c r="WIB153" s="89"/>
      <c r="WIC153" s="89"/>
      <c r="WID153" s="89"/>
      <c r="WIE153" s="89"/>
      <c r="WIF153" s="89"/>
      <c r="WIG153" s="89"/>
      <c r="WIH153" s="89"/>
      <c r="WII153" s="89"/>
      <c r="WIJ153" s="89"/>
      <c r="WIK153" s="89"/>
      <c r="WIL153" s="89"/>
      <c r="WIM153" s="89"/>
      <c r="WIN153" s="89"/>
      <c r="WIO153" s="89"/>
      <c r="WIP153" s="89"/>
      <c r="WIQ153" s="89"/>
      <c r="WIR153" s="89"/>
      <c r="WIS153" s="89"/>
      <c r="WIT153" s="89"/>
      <c r="WIU153" s="89"/>
      <c r="WIV153" s="89"/>
      <c r="WIW153" s="89"/>
      <c r="WIX153" s="89"/>
      <c r="WIY153" s="89"/>
      <c r="WIZ153" s="89"/>
      <c r="WJA153" s="89"/>
      <c r="WJB153" s="89"/>
      <c r="WJC153" s="89"/>
      <c r="WJD153" s="89"/>
      <c r="WJE153" s="89"/>
      <c r="WJF153" s="89"/>
      <c r="WJG153" s="89"/>
      <c r="WJH153" s="89"/>
      <c r="WJI153" s="89"/>
      <c r="WJJ153" s="89"/>
      <c r="WJK153" s="89"/>
      <c r="WJL153" s="89"/>
      <c r="WJM153" s="89"/>
      <c r="WJN153" s="89"/>
      <c r="WJO153" s="89"/>
      <c r="WJP153" s="89"/>
      <c r="WJQ153" s="89"/>
      <c r="WJR153" s="89"/>
      <c r="WJS153" s="89"/>
      <c r="WJT153" s="89"/>
      <c r="WJU153" s="89"/>
      <c r="WJV153" s="89"/>
      <c r="WJW153" s="89"/>
      <c r="WJX153" s="89"/>
      <c r="WJY153" s="89"/>
      <c r="WJZ153" s="89"/>
      <c r="WKA153" s="89"/>
      <c r="WKB153" s="89"/>
      <c r="WKC153" s="89"/>
      <c r="WKD153" s="89"/>
      <c r="WKE153" s="89"/>
      <c r="WKF153" s="89"/>
      <c r="WKG153" s="89"/>
      <c r="WKH153" s="89"/>
      <c r="WKI153" s="89"/>
      <c r="WKJ153" s="89"/>
      <c r="WKK153" s="89"/>
      <c r="WKL153" s="89"/>
      <c r="WKM153" s="89"/>
      <c r="WKN153" s="89"/>
      <c r="WKO153" s="89"/>
      <c r="WKP153" s="89"/>
      <c r="WKQ153" s="89"/>
      <c r="WKR153" s="89"/>
      <c r="WKS153" s="89"/>
      <c r="WKT153" s="89"/>
      <c r="WKU153" s="89"/>
      <c r="WKV153" s="89"/>
      <c r="WKW153" s="89"/>
      <c r="WKX153" s="89"/>
      <c r="WKY153" s="89"/>
      <c r="WKZ153" s="89"/>
      <c r="WLA153" s="89"/>
      <c r="WLB153" s="89"/>
      <c r="WLC153" s="89"/>
      <c r="WLD153" s="89"/>
      <c r="WLE153" s="89"/>
      <c r="WLF153" s="89"/>
      <c r="WLG153" s="89"/>
      <c r="WLH153" s="89"/>
      <c r="WLI153" s="89"/>
      <c r="WLJ153" s="89"/>
      <c r="WLK153" s="89"/>
      <c r="WLL153" s="89"/>
      <c r="WLM153" s="89"/>
      <c r="WLN153" s="89"/>
      <c r="WLO153" s="89"/>
      <c r="WLP153" s="89"/>
      <c r="WLQ153" s="89"/>
      <c r="WLR153" s="89"/>
      <c r="WLS153" s="89"/>
      <c r="WLT153" s="89"/>
      <c r="WLU153" s="89"/>
      <c r="WLV153" s="89"/>
      <c r="WLW153" s="89"/>
      <c r="WLX153" s="89"/>
      <c r="WLY153" s="89"/>
      <c r="WLZ153" s="89"/>
      <c r="WMA153" s="89"/>
      <c r="WMB153" s="89"/>
      <c r="WMC153" s="89"/>
      <c r="WMD153" s="89"/>
      <c r="WME153" s="89"/>
      <c r="WMF153" s="89"/>
      <c r="WMG153" s="89"/>
      <c r="WMH153" s="89"/>
      <c r="WMI153" s="89"/>
      <c r="WMJ153" s="89"/>
      <c r="WMK153" s="89"/>
      <c r="WML153" s="89"/>
      <c r="WMM153" s="89"/>
      <c r="WMN153" s="89"/>
      <c r="WMO153" s="89"/>
      <c r="WMP153" s="89"/>
      <c r="WMQ153" s="89"/>
      <c r="WMR153" s="89"/>
      <c r="WMS153" s="89"/>
      <c r="WMT153" s="89"/>
      <c r="WMU153" s="89"/>
      <c r="WMV153" s="89"/>
      <c r="WMW153" s="89"/>
      <c r="WMX153" s="89"/>
      <c r="WMY153" s="89"/>
      <c r="WMZ153" s="89"/>
      <c r="WNA153" s="89"/>
      <c r="WNB153" s="89"/>
      <c r="WNC153" s="89"/>
      <c r="WND153" s="89"/>
      <c r="WNE153" s="89"/>
      <c r="WNF153" s="89"/>
      <c r="WNG153" s="89"/>
      <c r="WNH153" s="89"/>
      <c r="WNI153" s="89"/>
      <c r="WNJ153" s="89"/>
      <c r="WNK153" s="89"/>
      <c r="WNL153" s="89"/>
      <c r="WNM153" s="89"/>
      <c r="WNN153" s="89"/>
      <c r="WNO153" s="89"/>
      <c r="WNP153" s="89"/>
      <c r="WNQ153" s="89"/>
      <c r="WNR153" s="89"/>
      <c r="WNS153" s="89"/>
      <c r="WNT153" s="89"/>
      <c r="WNU153" s="89"/>
      <c r="WNV153" s="89"/>
      <c r="WNW153" s="89"/>
      <c r="WNX153" s="89"/>
      <c r="WNY153" s="89"/>
      <c r="WNZ153" s="89"/>
      <c r="WOA153" s="89"/>
      <c r="WOB153" s="89"/>
      <c r="WOC153" s="89"/>
      <c r="WOD153" s="89"/>
      <c r="WOE153" s="89"/>
      <c r="WOF153" s="89"/>
      <c r="WOG153" s="89"/>
      <c r="WOH153" s="89"/>
      <c r="WOI153" s="89"/>
      <c r="WOJ153" s="89"/>
      <c r="WOK153" s="89"/>
      <c r="WOL153" s="89"/>
      <c r="WOM153" s="89"/>
      <c r="WON153" s="89"/>
      <c r="WOO153" s="89"/>
      <c r="WOP153" s="89"/>
      <c r="WOQ153" s="89"/>
      <c r="WOR153" s="89"/>
      <c r="WOS153" s="89"/>
      <c r="WOT153" s="89"/>
      <c r="WOU153" s="89"/>
      <c r="WOV153" s="89"/>
      <c r="WOW153" s="89"/>
      <c r="WOX153" s="89"/>
      <c r="WOY153" s="89"/>
      <c r="WOZ153" s="89"/>
      <c r="WPA153" s="89"/>
      <c r="WPB153" s="89"/>
      <c r="WPC153" s="89"/>
      <c r="WPD153" s="89"/>
      <c r="WPE153" s="89"/>
      <c r="WPF153" s="89"/>
      <c r="WPG153" s="89"/>
      <c r="WPH153" s="89"/>
      <c r="WPI153" s="89"/>
      <c r="WPJ153" s="89"/>
      <c r="WPK153" s="89"/>
      <c r="WPL153" s="89"/>
      <c r="WPM153" s="89"/>
      <c r="WPN153" s="89"/>
      <c r="WPO153" s="89"/>
      <c r="WPP153" s="89"/>
      <c r="WPQ153" s="89"/>
      <c r="WPR153" s="89"/>
      <c r="WPS153" s="89"/>
      <c r="WPT153" s="89"/>
      <c r="WPU153" s="89"/>
      <c r="WPV153" s="89"/>
      <c r="WPW153" s="89"/>
      <c r="WPX153" s="89"/>
      <c r="WPY153" s="89"/>
      <c r="WPZ153" s="89"/>
      <c r="WQA153" s="89"/>
      <c r="WQB153" s="89"/>
      <c r="WQC153" s="89"/>
      <c r="WQD153" s="89"/>
      <c r="WQE153" s="89"/>
      <c r="WQF153" s="89"/>
      <c r="WQG153" s="89"/>
      <c r="WQH153" s="89"/>
      <c r="WQI153" s="89"/>
      <c r="WQJ153" s="89"/>
      <c r="WQK153" s="89"/>
      <c r="WQL153" s="89"/>
      <c r="WQM153" s="89"/>
      <c r="WQN153" s="89"/>
      <c r="WQO153" s="89"/>
      <c r="WQP153" s="89"/>
      <c r="WQQ153" s="89"/>
      <c r="WQR153" s="89"/>
      <c r="WQS153" s="89"/>
      <c r="WQT153" s="89"/>
      <c r="WQU153" s="89"/>
      <c r="WQV153" s="89"/>
      <c r="WQW153" s="89"/>
      <c r="WQX153" s="89"/>
      <c r="WQY153" s="89"/>
      <c r="WQZ153" s="89"/>
      <c r="WRA153" s="89"/>
      <c r="WRB153" s="89"/>
      <c r="WRC153" s="89"/>
      <c r="WRD153" s="89"/>
      <c r="WRE153" s="89"/>
      <c r="WRF153" s="89"/>
      <c r="WRG153" s="89"/>
      <c r="WRH153" s="89"/>
      <c r="WRI153" s="89"/>
      <c r="WRJ153" s="89"/>
      <c r="WRK153" s="89"/>
      <c r="WRL153" s="89"/>
      <c r="WRM153" s="89"/>
      <c r="WRN153" s="89"/>
      <c r="WRO153" s="89"/>
      <c r="WRP153" s="89"/>
      <c r="WRQ153" s="89"/>
      <c r="WRR153" s="89"/>
      <c r="WRS153" s="89"/>
      <c r="WRT153" s="89"/>
      <c r="WRU153" s="89"/>
      <c r="WRV153" s="89"/>
      <c r="WRW153" s="89"/>
      <c r="WRX153" s="89"/>
      <c r="WRY153" s="89"/>
      <c r="WRZ153" s="89"/>
      <c r="WSA153" s="89"/>
      <c r="WSB153" s="89"/>
      <c r="WSC153" s="89"/>
      <c r="WSD153" s="89"/>
      <c r="WSE153" s="89"/>
      <c r="WSF153" s="89"/>
      <c r="WSG153" s="89"/>
      <c r="WSH153" s="89"/>
      <c r="WSI153" s="89"/>
      <c r="WSJ153" s="89"/>
      <c r="WSK153" s="89"/>
      <c r="WSL153" s="89"/>
      <c r="WSM153" s="89"/>
      <c r="WSN153" s="89"/>
      <c r="WSO153" s="89"/>
      <c r="WSP153" s="89"/>
      <c r="WSQ153" s="89"/>
      <c r="WSR153" s="89"/>
      <c r="WSS153" s="89"/>
      <c r="WST153" s="89"/>
      <c r="WSU153" s="89"/>
      <c r="WSV153" s="89"/>
      <c r="WSW153" s="89"/>
      <c r="WSX153" s="89"/>
      <c r="WSY153" s="89"/>
      <c r="WSZ153" s="89"/>
      <c r="WTA153" s="89"/>
      <c r="WTB153" s="89"/>
      <c r="WTC153" s="89"/>
      <c r="WTD153" s="89"/>
      <c r="WTE153" s="89"/>
      <c r="WTF153" s="89"/>
      <c r="WTG153" s="89"/>
      <c r="WTH153" s="89"/>
      <c r="WTI153" s="89"/>
      <c r="WTJ153" s="89"/>
      <c r="WTK153" s="89"/>
      <c r="WTL153" s="89"/>
      <c r="WTM153" s="89"/>
      <c r="WTN153" s="89"/>
      <c r="WTO153" s="89"/>
      <c r="WTP153" s="89"/>
      <c r="WTQ153" s="89"/>
      <c r="WTR153" s="89"/>
      <c r="WTS153" s="89"/>
      <c r="WTT153" s="89"/>
      <c r="WTU153" s="89"/>
      <c r="WTV153" s="89"/>
      <c r="WTW153" s="89"/>
      <c r="WTX153" s="89"/>
      <c r="WTY153" s="89"/>
      <c r="WTZ153" s="89"/>
      <c r="WUA153" s="89"/>
      <c r="WUB153" s="89"/>
      <c r="WUC153" s="89"/>
      <c r="WUD153" s="89"/>
      <c r="WUE153" s="89"/>
      <c r="WUF153" s="89"/>
      <c r="WUG153" s="89"/>
      <c r="WUH153" s="89"/>
      <c r="WUI153" s="89"/>
      <c r="WUJ153" s="89"/>
      <c r="WUK153" s="89"/>
      <c r="WUL153" s="89"/>
      <c r="WUM153" s="89"/>
      <c r="WUN153" s="89"/>
      <c r="WUO153" s="89"/>
      <c r="WUP153" s="89"/>
      <c r="WUQ153" s="89"/>
      <c r="WUR153" s="89"/>
      <c r="WUS153" s="89"/>
      <c r="WUT153" s="89"/>
      <c r="WUU153" s="89"/>
      <c r="WUV153" s="89"/>
      <c r="WUW153" s="89"/>
      <c r="WUX153" s="89"/>
      <c r="WUY153" s="89"/>
      <c r="WUZ153" s="89"/>
      <c r="WVA153" s="89"/>
      <c r="WVB153" s="89"/>
      <c r="WVC153" s="89"/>
      <c r="WVD153" s="89"/>
      <c r="WVE153" s="89"/>
      <c r="WVF153" s="89"/>
      <c r="WVG153" s="89"/>
      <c r="WVH153" s="89"/>
      <c r="WVI153" s="89"/>
      <c r="WVJ153" s="89"/>
      <c r="WVK153" s="89"/>
      <c r="WVL153" s="89"/>
      <c r="WVM153" s="89"/>
      <c r="WVN153" s="89"/>
      <c r="WVO153" s="89"/>
      <c r="WVP153" s="89"/>
      <c r="WVQ153" s="89"/>
      <c r="WVR153" s="89"/>
      <c r="WVS153" s="89"/>
      <c r="WVT153" s="89"/>
      <c r="WVU153" s="89"/>
      <c r="WVV153" s="89"/>
      <c r="WVW153" s="89"/>
      <c r="WVX153" s="89"/>
      <c r="WVY153" s="89"/>
      <c r="WVZ153" s="89"/>
      <c r="WWA153" s="89"/>
      <c r="WWB153" s="89"/>
      <c r="WWC153" s="89"/>
      <c r="WWD153" s="89"/>
      <c r="WWE153" s="89"/>
      <c r="WWF153" s="89"/>
      <c r="WWG153" s="89"/>
      <c r="WWH153" s="89"/>
      <c r="WWI153" s="89"/>
      <c r="WWJ153" s="89"/>
      <c r="WWK153" s="89"/>
      <c r="WWL153" s="89"/>
      <c r="WWM153" s="89"/>
      <c r="WWN153" s="89"/>
      <c r="WWO153" s="89"/>
      <c r="WWP153" s="89"/>
      <c r="WWQ153" s="89"/>
      <c r="WWR153" s="89"/>
      <c r="WWS153" s="89"/>
      <c r="WWT153" s="89"/>
      <c r="WWU153" s="89"/>
      <c r="WWV153" s="89"/>
      <c r="WWW153" s="89"/>
      <c r="WWX153" s="89"/>
      <c r="WWY153" s="89"/>
      <c r="WWZ153" s="89"/>
      <c r="WXA153" s="89"/>
      <c r="WXB153" s="89"/>
      <c r="WXC153" s="89"/>
      <c r="WXD153" s="89"/>
      <c r="WXE153" s="89"/>
      <c r="WXF153" s="89"/>
      <c r="WXG153" s="89"/>
      <c r="WXH153" s="89"/>
      <c r="WXI153" s="89"/>
      <c r="WXJ153" s="89"/>
      <c r="WXK153" s="89"/>
      <c r="WXL153" s="89"/>
      <c r="WXM153" s="89"/>
      <c r="WXN153" s="89"/>
      <c r="WXO153" s="89"/>
      <c r="WXP153" s="89"/>
      <c r="WXQ153" s="89"/>
      <c r="WXR153" s="89"/>
      <c r="WXS153" s="89"/>
      <c r="WXT153" s="89"/>
      <c r="WXU153" s="89"/>
      <c r="WXV153" s="89"/>
      <c r="WXW153" s="89"/>
      <c r="WXX153" s="89"/>
      <c r="WXY153" s="89"/>
      <c r="WXZ153" s="89"/>
      <c r="WYA153" s="89"/>
      <c r="WYB153" s="89"/>
      <c r="WYC153" s="89"/>
      <c r="WYD153" s="89"/>
      <c r="WYE153" s="89"/>
      <c r="WYF153" s="89"/>
      <c r="WYG153" s="89"/>
      <c r="WYH153" s="89"/>
      <c r="WYI153" s="89"/>
      <c r="WYJ153" s="89"/>
      <c r="WYK153" s="89"/>
      <c r="WYL153" s="89"/>
      <c r="WYM153" s="89"/>
      <c r="WYN153" s="89"/>
      <c r="WYO153" s="89"/>
      <c r="WYP153" s="89"/>
      <c r="WYQ153" s="89"/>
      <c r="WYR153" s="89"/>
      <c r="WYS153" s="89"/>
      <c r="WYT153" s="89"/>
      <c r="WYU153" s="89"/>
      <c r="WYV153" s="89"/>
      <c r="WYW153" s="89"/>
      <c r="WYX153" s="89"/>
      <c r="WYY153" s="89"/>
      <c r="WYZ153" s="89"/>
      <c r="WZA153" s="89"/>
      <c r="WZB153" s="89"/>
      <c r="WZC153" s="89"/>
      <c r="WZD153" s="89"/>
      <c r="WZE153" s="89"/>
      <c r="WZF153" s="89"/>
      <c r="WZG153" s="89"/>
      <c r="WZH153" s="89"/>
      <c r="WZI153" s="89"/>
      <c r="WZJ153" s="89"/>
      <c r="WZK153" s="89"/>
      <c r="WZL153" s="89"/>
      <c r="WZM153" s="89"/>
      <c r="WZN153" s="89"/>
      <c r="WZO153" s="89"/>
      <c r="WZP153" s="89"/>
      <c r="WZQ153" s="89"/>
      <c r="WZR153" s="89"/>
      <c r="WZS153" s="89"/>
      <c r="WZT153" s="89"/>
      <c r="WZU153" s="89"/>
      <c r="WZV153" s="89"/>
      <c r="WZW153" s="89"/>
      <c r="WZX153" s="89"/>
      <c r="WZY153" s="89"/>
      <c r="WZZ153" s="89"/>
      <c r="XAA153" s="89"/>
      <c r="XAB153" s="89"/>
      <c r="XAC153" s="89"/>
      <c r="XAD153" s="89"/>
      <c r="XAE153" s="89"/>
      <c r="XAF153" s="89"/>
      <c r="XAG153" s="89"/>
      <c r="XAH153" s="89"/>
      <c r="XAI153" s="89"/>
      <c r="XAJ153" s="89"/>
      <c r="XAK153" s="89"/>
      <c r="XAL153" s="89"/>
      <c r="XAM153" s="89"/>
      <c r="XAN153" s="89"/>
      <c r="XAO153" s="89"/>
      <c r="XAP153" s="89"/>
      <c r="XAQ153" s="89"/>
      <c r="XAR153" s="89"/>
      <c r="XAS153" s="89"/>
      <c r="XAT153" s="89"/>
      <c r="XAU153" s="89"/>
      <c r="XAV153" s="89"/>
      <c r="XAW153" s="89"/>
      <c r="XAX153" s="89"/>
      <c r="XAY153" s="89"/>
      <c r="XAZ153" s="89"/>
      <c r="XBA153" s="89"/>
      <c r="XBB153" s="89"/>
      <c r="XBC153" s="89"/>
      <c r="XBD153" s="89"/>
      <c r="XBE153" s="89"/>
      <c r="XBF153" s="89"/>
      <c r="XBG153" s="89"/>
      <c r="XBH153" s="89"/>
      <c r="XBI153" s="89"/>
      <c r="XBJ153" s="89"/>
      <c r="XBK153" s="89"/>
      <c r="XBL153" s="89"/>
      <c r="XBM153" s="89"/>
      <c r="XBN153" s="89"/>
      <c r="XBO153" s="89"/>
      <c r="XBP153" s="89"/>
      <c r="XBQ153" s="89"/>
      <c r="XBR153" s="89"/>
      <c r="XBS153" s="89"/>
      <c r="XBT153" s="89"/>
      <c r="XBU153" s="89"/>
      <c r="XBV153" s="89"/>
      <c r="XBW153" s="89"/>
      <c r="XBX153" s="89"/>
      <c r="XBY153" s="89"/>
      <c r="XBZ153" s="89"/>
      <c r="XCA153" s="89"/>
      <c r="XCB153" s="89"/>
      <c r="XCC153" s="89"/>
      <c r="XCD153" s="89"/>
      <c r="XCE153" s="89"/>
      <c r="XCF153" s="89"/>
      <c r="XCG153" s="89"/>
      <c r="XCH153" s="89"/>
      <c r="XCI153" s="89"/>
      <c r="XCJ153" s="89"/>
      <c r="XCK153" s="89"/>
      <c r="XCL153" s="89"/>
      <c r="XCM153" s="89"/>
      <c r="XCN153" s="89"/>
      <c r="XCO153" s="89"/>
      <c r="XCP153" s="89"/>
      <c r="XCQ153" s="89"/>
      <c r="XCR153" s="89"/>
      <c r="XCS153" s="89"/>
      <c r="XCT153" s="89"/>
      <c r="XCU153" s="89"/>
      <c r="XCV153" s="89"/>
      <c r="XCW153" s="89"/>
      <c r="XCX153" s="89"/>
      <c r="XCY153" s="89"/>
      <c r="XCZ153" s="89"/>
      <c r="XDA153" s="89"/>
      <c r="XDB153" s="89"/>
      <c r="XDC153" s="89"/>
      <c r="XDD153" s="89"/>
      <c r="XDE153" s="89"/>
      <c r="XDF153" s="89"/>
      <c r="XDG153" s="89"/>
      <c r="XDH153" s="89"/>
      <c r="XDI153" s="89"/>
      <c r="XDJ153" s="89"/>
      <c r="XDK153" s="89"/>
      <c r="XDL153" s="89"/>
      <c r="XDM153" s="89"/>
      <c r="XDN153" s="89"/>
      <c r="XDO153" s="89"/>
      <c r="XDP153" s="89"/>
      <c r="XDQ153" s="89"/>
      <c r="XDR153" s="89"/>
      <c r="XDS153" s="89"/>
      <c r="XDT153" s="89"/>
      <c r="XDU153" s="89"/>
      <c r="XDV153" s="89"/>
      <c r="XDW153" s="89"/>
      <c r="XDX153" s="89"/>
      <c r="XDY153" s="89"/>
      <c r="XDZ153" s="89"/>
      <c r="XEA153" s="89"/>
      <c r="XEB153" s="89"/>
      <c r="XEC153" s="89"/>
      <c r="XED153" s="89"/>
      <c r="XEE153" s="89"/>
      <c r="XEF153" s="89"/>
      <c r="XEG153" s="89"/>
      <c r="XEH153" s="89"/>
      <c r="XEI153" s="89"/>
      <c r="XEJ153" s="89"/>
      <c r="XEK153" s="89"/>
      <c r="XEL153" s="89"/>
      <c r="XEM153" s="89"/>
      <c r="XEN153" s="89"/>
      <c r="XEO153" s="89"/>
      <c r="XEP153" s="89"/>
      <c r="XEQ153" s="89"/>
      <c r="XER153" s="89"/>
      <c r="XES153" s="89"/>
      <c r="XET153" s="89"/>
      <c r="XEU153" s="89"/>
      <c r="XEV153" s="89"/>
      <c r="XEW153" s="89"/>
      <c r="XEX153" s="89"/>
      <c r="XEY153" s="89"/>
      <c r="XEZ153" s="89"/>
      <c r="XFA153" s="89"/>
      <c r="XFB153" s="89"/>
      <c r="XFC153" s="89"/>
    </row>
    <row r="154" spans="1:16383" ht="30" x14ac:dyDescent="0.25">
      <c r="A154" s="68"/>
      <c r="B154" s="68"/>
      <c r="C154" s="68">
        <v>2</v>
      </c>
      <c r="D154" s="69" t="s">
        <v>736</v>
      </c>
      <c r="E154" s="1" t="s">
        <v>10</v>
      </c>
      <c r="F154" s="2" t="s">
        <v>32</v>
      </c>
      <c r="G154" s="2" t="s">
        <v>799</v>
      </c>
      <c r="H154" s="1" t="s">
        <v>143</v>
      </c>
      <c r="I154" s="1">
        <v>6</v>
      </c>
      <c r="J154" s="1">
        <v>4</v>
      </c>
      <c r="K154" s="3">
        <v>5473.4</v>
      </c>
      <c r="L154" s="67"/>
      <c r="M154" s="67"/>
      <c r="N154" s="43" t="s">
        <v>804</v>
      </c>
      <c r="O154" s="1" t="s">
        <v>14</v>
      </c>
      <c r="P154" s="1" t="s">
        <v>12</v>
      </c>
      <c r="Q154" s="1"/>
      <c r="R154" s="1">
        <v>3.33</v>
      </c>
      <c r="S154" s="89"/>
      <c r="T154" s="91" t="s">
        <v>832</v>
      </c>
      <c r="U154" s="89"/>
      <c r="V154" s="89"/>
      <c r="W154" s="89"/>
      <c r="X154" s="89"/>
      <c r="Y154" s="89"/>
      <c r="Z154" s="89"/>
      <c r="AA154" s="89"/>
      <c r="AB154" s="89"/>
      <c r="AC154" s="89"/>
      <c r="AD154" s="89"/>
      <c r="AE154" s="89"/>
      <c r="AF154" s="89"/>
      <c r="AG154" s="89"/>
      <c r="AH154" s="89"/>
      <c r="AI154" s="89"/>
      <c r="AJ154" s="89"/>
      <c r="AK154" s="89"/>
      <c r="AL154" s="89"/>
      <c r="AM154" s="89"/>
      <c r="AN154" s="89"/>
      <c r="AO154" s="89"/>
      <c r="AP154" s="89"/>
      <c r="AQ154" s="89"/>
      <c r="AR154" s="89"/>
      <c r="AS154" s="89"/>
      <c r="AT154" s="89"/>
      <c r="AU154" s="89"/>
      <c r="AV154" s="89"/>
      <c r="AW154" s="89"/>
      <c r="AX154" s="89"/>
      <c r="AY154" s="89"/>
      <c r="AZ154" s="89"/>
      <c r="BA154" s="89"/>
      <c r="BB154" s="89"/>
      <c r="BC154" s="89"/>
      <c r="BD154" s="89"/>
      <c r="BE154" s="89"/>
      <c r="BF154" s="89"/>
      <c r="BG154" s="89"/>
      <c r="BH154" s="89"/>
      <c r="BI154" s="89"/>
      <c r="BJ154" s="89"/>
      <c r="BK154" s="89"/>
      <c r="BL154" s="89"/>
      <c r="BM154" s="89"/>
      <c r="BN154" s="89"/>
      <c r="BO154" s="89"/>
      <c r="BP154" s="89"/>
      <c r="BQ154" s="89"/>
      <c r="BR154" s="89"/>
      <c r="BS154" s="89"/>
      <c r="BT154" s="89"/>
      <c r="BU154" s="89"/>
      <c r="BV154" s="89"/>
      <c r="BW154" s="89"/>
      <c r="BX154" s="89"/>
      <c r="BY154" s="89"/>
      <c r="BZ154" s="89"/>
      <c r="CA154" s="89"/>
      <c r="CB154" s="89"/>
      <c r="CC154" s="89"/>
      <c r="CD154" s="89"/>
      <c r="CE154" s="89"/>
      <c r="CF154" s="89"/>
      <c r="CG154" s="89"/>
      <c r="CH154" s="89"/>
      <c r="CI154" s="89"/>
      <c r="CJ154" s="89"/>
      <c r="CK154" s="89"/>
      <c r="CL154" s="89"/>
      <c r="CM154" s="89"/>
      <c r="CN154" s="89"/>
      <c r="CO154" s="89"/>
      <c r="CP154" s="89"/>
      <c r="CQ154" s="89"/>
      <c r="CR154" s="89"/>
      <c r="CS154" s="89"/>
      <c r="CT154" s="89"/>
      <c r="CU154" s="89"/>
      <c r="CV154" s="89"/>
      <c r="CW154" s="89"/>
      <c r="CX154" s="89"/>
      <c r="CY154" s="89"/>
      <c r="CZ154" s="89"/>
      <c r="DA154" s="89"/>
      <c r="DB154" s="89"/>
      <c r="DC154" s="89"/>
      <c r="DD154" s="89"/>
      <c r="DE154" s="89"/>
      <c r="DF154" s="89"/>
      <c r="DG154" s="89"/>
      <c r="DH154" s="89"/>
      <c r="DI154" s="89"/>
      <c r="DJ154" s="89"/>
      <c r="DK154" s="89"/>
      <c r="DL154" s="89"/>
      <c r="DM154" s="89"/>
      <c r="DN154" s="89"/>
      <c r="DO154" s="89"/>
      <c r="DP154" s="89"/>
      <c r="DQ154" s="89"/>
      <c r="DR154" s="89"/>
      <c r="DS154" s="89"/>
      <c r="DT154" s="89"/>
      <c r="DU154" s="89"/>
      <c r="DV154" s="89"/>
      <c r="DW154" s="89"/>
      <c r="DX154" s="89"/>
      <c r="DY154" s="89"/>
      <c r="DZ154" s="89"/>
      <c r="EA154" s="89"/>
      <c r="EB154" s="89"/>
      <c r="EC154" s="89"/>
      <c r="ED154" s="89"/>
      <c r="EE154" s="89"/>
      <c r="EF154" s="89"/>
      <c r="EG154" s="89"/>
      <c r="EH154" s="89"/>
      <c r="EI154" s="89"/>
      <c r="EJ154" s="89"/>
      <c r="EK154" s="89"/>
      <c r="EL154" s="89"/>
      <c r="EM154" s="89"/>
      <c r="EN154" s="89"/>
      <c r="EO154" s="89"/>
      <c r="EP154" s="89"/>
      <c r="EQ154" s="89"/>
      <c r="ER154" s="89"/>
      <c r="ES154" s="89"/>
      <c r="ET154" s="89"/>
      <c r="EU154" s="89"/>
      <c r="EV154" s="89"/>
      <c r="EW154" s="89"/>
      <c r="EX154" s="89"/>
      <c r="EY154" s="89"/>
      <c r="EZ154" s="89"/>
      <c r="FA154" s="89"/>
      <c r="FB154" s="89"/>
      <c r="FC154" s="89"/>
      <c r="FD154" s="89"/>
      <c r="FE154" s="89"/>
      <c r="FF154" s="89"/>
      <c r="FG154" s="89"/>
      <c r="FH154" s="89"/>
      <c r="FI154" s="89"/>
      <c r="FJ154" s="89"/>
      <c r="FK154" s="89"/>
      <c r="FL154" s="89"/>
      <c r="FM154" s="89"/>
      <c r="FN154" s="89"/>
      <c r="FO154" s="89"/>
      <c r="FP154" s="89"/>
      <c r="FQ154" s="89"/>
      <c r="FR154" s="89"/>
      <c r="FS154" s="89"/>
      <c r="FT154" s="89"/>
      <c r="FU154" s="89"/>
      <c r="FV154" s="89"/>
      <c r="FW154" s="89"/>
      <c r="FX154" s="89"/>
      <c r="FY154" s="89"/>
      <c r="FZ154" s="89"/>
      <c r="GA154" s="89"/>
      <c r="GB154" s="89"/>
      <c r="GC154" s="89"/>
      <c r="GD154" s="89"/>
      <c r="GE154" s="89"/>
      <c r="GF154" s="89"/>
      <c r="GG154" s="89"/>
      <c r="GH154" s="89"/>
      <c r="GI154" s="89"/>
      <c r="GJ154" s="89"/>
      <c r="GK154" s="89"/>
      <c r="GL154" s="89"/>
      <c r="GM154" s="89"/>
      <c r="GN154" s="89"/>
      <c r="GO154" s="89"/>
      <c r="GP154" s="89"/>
      <c r="GQ154" s="89"/>
      <c r="GR154" s="89"/>
      <c r="GS154" s="89"/>
      <c r="GT154" s="89"/>
      <c r="GU154" s="89"/>
      <c r="GV154" s="89"/>
      <c r="GW154" s="89"/>
      <c r="GX154" s="89"/>
      <c r="GY154" s="89"/>
      <c r="GZ154" s="89"/>
      <c r="HA154" s="89"/>
      <c r="HB154" s="89"/>
      <c r="HC154" s="89"/>
      <c r="HD154" s="89"/>
      <c r="HE154" s="89"/>
      <c r="HF154" s="89"/>
      <c r="HG154" s="89"/>
      <c r="HH154" s="89"/>
      <c r="HI154" s="89"/>
      <c r="HJ154" s="89"/>
      <c r="HK154" s="89"/>
      <c r="HL154" s="89"/>
      <c r="HM154" s="89"/>
      <c r="HN154" s="89"/>
      <c r="HO154" s="89"/>
      <c r="HP154" s="89"/>
      <c r="HQ154" s="89"/>
      <c r="HR154" s="89"/>
      <c r="HS154" s="89"/>
      <c r="HT154" s="89"/>
      <c r="HU154" s="89"/>
      <c r="HV154" s="89"/>
      <c r="HW154" s="89"/>
      <c r="HX154" s="89"/>
      <c r="HY154" s="89"/>
      <c r="HZ154" s="89"/>
      <c r="IA154" s="89"/>
      <c r="IB154" s="89"/>
      <c r="IC154" s="89"/>
      <c r="ID154" s="89"/>
      <c r="IE154" s="89"/>
      <c r="IF154" s="89"/>
      <c r="IG154" s="89"/>
      <c r="IH154" s="89"/>
      <c r="II154" s="89"/>
      <c r="IJ154" s="89"/>
      <c r="IK154" s="89"/>
      <c r="IL154" s="89"/>
      <c r="IM154" s="89"/>
      <c r="IN154" s="89"/>
      <c r="IO154" s="89"/>
      <c r="IP154" s="89"/>
      <c r="IQ154" s="89"/>
      <c r="IR154" s="89"/>
      <c r="IS154" s="89"/>
      <c r="IT154" s="89"/>
      <c r="IU154" s="89"/>
      <c r="IV154" s="89"/>
      <c r="IW154" s="89"/>
      <c r="IX154" s="89"/>
      <c r="IY154" s="89"/>
      <c r="IZ154" s="89"/>
      <c r="JA154" s="89"/>
      <c r="JB154" s="89"/>
      <c r="JC154" s="89"/>
      <c r="JD154" s="89"/>
      <c r="JE154" s="89"/>
      <c r="JF154" s="89"/>
      <c r="JG154" s="89"/>
      <c r="JH154" s="89"/>
      <c r="JI154" s="89"/>
      <c r="JJ154" s="89"/>
      <c r="JK154" s="89"/>
      <c r="JL154" s="89"/>
      <c r="JM154" s="89"/>
      <c r="JN154" s="89"/>
      <c r="JO154" s="89"/>
      <c r="JP154" s="89"/>
      <c r="JQ154" s="89"/>
      <c r="JR154" s="89"/>
      <c r="JS154" s="89"/>
      <c r="JT154" s="89"/>
      <c r="JU154" s="89"/>
      <c r="JV154" s="89"/>
      <c r="JW154" s="89"/>
      <c r="JX154" s="89"/>
      <c r="JY154" s="89"/>
      <c r="JZ154" s="89"/>
      <c r="KA154" s="89"/>
      <c r="KB154" s="89"/>
      <c r="KC154" s="89"/>
      <c r="KD154" s="89"/>
      <c r="KE154" s="89"/>
      <c r="KF154" s="89"/>
      <c r="KG154" s="89"/>
      <c r="KH154" s="89"/>
      <c r="KI154" s="89"/>
      <c r="KJ154" s="89"/>
      <c r="KK154" s="89"/>
      <c r="KL154" s="89"/>
      <c r="KM154" s="89"/>
      <c r="KN154" s="89"/>
      <c r="KO154" s="89"/>
      <c r="KP154" s="89"/>
      <c r="KQ154" s="89"/>
      <c r="KR154" s="89"/>
      <c r="KS154" s="89"/>
      <c r="KT154" s="89"/>
      <c r="KU154" s="89"/>
      <c r="KV154" s="89"/>
      <c r="KW154" s="89"/>
      <c r="KX154" s="89"/>
      <c r="KY154" s="89"/>
      <c r="KZ154" s="89"/>
      <c r="LA154" s="89"/>
      <c r="LB154" s="89"/>
      <c r="LC154" s="89"/>
      <c r="LD154" s="89"/>
      <c r="LE154" s="89"/>
      <c r="LF154" s="89"/>
      <c r="LG154" s="89"/>
      <c r="LH154" s="89"/>
      <c r="LI154" s="89"/>
      <c r="LJ154" s="89"/>
      <c r="LK154" s="89"/>
      <c r="LL154" s="89"/>
      <c r="LM154" s="89"/>
      <c r="LN154" s="89"/>
      <c r="LO154" s="89"/>
      <c r="LP154" s="89"/>
      <c r="LQ154" s="89"/>
      <c r="LR154" s="89"/>
      <c r="LS154" s="89"/>
      <c r="LT154" s="89"/>
      <c r="LU154" s="89"/>
      <c r="LV154" s="89"/>
      <c r="LW154" s="89"/>
      <c r="LX154" s="89"/>
      <c r="LY154" s="89"/>
      <c r="LZ154" s="89"/>
      <c r="MA154" s="89"/>
      <c r="MB154" s="89"/>
      <c r="MC154" s="89"/>
      <c r="MD154" s="89"/>
      <c r="ME154" s="89"/>
      <c r="MF154" s="89"/>
      <c r="MG154" s="89"/>
      <c r="MH154" s="89"/>
      <c r="MI154" s="89"/>
      <c r="MJ154" s="89"/>
      <c r="MK154" s="89"/>
      <c r="ML154" s="89"/>
      <c r="MM154" s="89"/>
      <c r="MN154" s="89"/>
      <c r="MO154" s="89"/>
      <c r="MP154" s="89"/>
      <c r="MQ154" s="89"/>
      <c r="MR154" s="89"/>
      <c r="MS154" s="89"/>
      <c r="MT154" s="89"/>
      <c r="MU154" s="89"/>
      <c r="MV154" s="89"/>
      <c r="MW154" s="89"/>
      <c r="MX154" s="89"/>
      <c r="MY154" s="89"/>
      <c r="MZ154" s="89"/>
      <c r="NA154" s="89"/>
      <c r="NB154" s="89"/>
      <c r="NC154" s="89"/>
      <c r="ND154" s="89"/>
      <c r="NE154" s="89"/>
      <c r="NF154" s="89"/>
      <c r="NG154" s="89"/>
      <c r="NH154" s="89"/>
      <c r="NI154" s="89"/>
      <c r="NJ154" s="89"/>
      <c r="NK154" s="89"/>
      <c r="NL154" s="89"/>
      <c r="NM154" s="89"/>
      <c r="NN154" s="89"/>
      <c r="NO154" s="89"/>
      <c r="NP154" s="89"/>
      <c r="NQ154" s="89"/>
      <c r="NR154" s="89"/>
      <c r="NS154" s="89"/>
      <c r="NT154" s="89"/>
      <c r="NU154" s="89"/>
      <c r="NV154" s="89"/>
      <c r="NW154" s="89"/>
      <c r="NX154" s="89"/>
      <c r="NY154" s="89"/>
      <c r="NZ154" s="89"/>
      <c r="OA154" s="89"/>
      <c r="OB154" s="89"/>
      <c r="OC154" s="89"/>
      <c r="OD154" s="89"/>
      <c r="OE154" s="89"/>
      <c r="OF154" s="89"/>
      <c r="OG154" s="89"/>
      <c r="OH154" s="89"/>
      <c r="OI154" s="89"/>
      <c r="OJ154" s="89"/>
      <c r="OK154" s="89"/>
      <c r="OL154" s="89"/>
      <c r="OM154" s="89"/>
      <c r="ON154" s="89"/>
      <c r="OO154" s="89"/>
      <c r="OP154" s="89"/>
      <c r="OQ154" s="89"/>
      <c r="OR154" s="89"/>
      <c r="OS154" s="89"/>
      <c r="OT154" s="89"/>
      <c r="OU154" s="89"/>
      <c r="OV154" s="89"/>
      <c r="OW154" s="89"/>
      <c r="OX154" s="89"/>
      <c r="OY154" s="89"/>
      <c r="OZ154" s="89"/>
      <c r="PA154" s="89"/>
      <c r="PB154" s="89"/>
      <c r="PC154" s="89"/>
      <c r="PD154" s="89"/>
      <c r="PE154" s="89"/>
      <c r="PF154" s="89"/>
      <c r="PG154" s="89"/>
      <c r="PH154" s="89"/>
      <c r="PI154" s="89"/>
      <c r="PJ154" s="89"/>
      <c r="PK154" s="89"/>
      <c r="PL154" s="89"/>
      <c r="PM154" s="89"/>
      <c r="PN154" s="89"/>
      <c r="PO154" s="89"/>
      <c r="PP154" s="89"/>
      <c r="PQ154" s="89"/>
      <c r="PR154" s="89"/>
      <c r="PS154" s="89"/>
      <c r="PT154" s="89"/>
      <c r="PU154" s="89"/>
      <c r="PV154" s="89"/>
      <c r="PW154" s="89"/>
      <c r="PX154" s="89"/>
      <c r="PY154" s="89"/>
      <c r="PZ154" s="89"/>
      <c r="QA154" s="89"/>
      <c r="QB154" s="89"/>
      <c r="QC154" s="89"/>
      <c r="QD154" s="89"/>
      <c r="QE154" s="89"/>
      <c r="QF154" s="89"/>
      <c r="QG154" s="89"/>
      <c r="QH154" s="89"/>
      <c r="QI154" s="89"/>
      <c r="QJ154" s="89"/>
      <c r="QK154" s="89"/>
      <c r="QL154" s="89"/>
      <c r="QM154" s="89"/>
      <c r="QN154" s="89"/>
      <c r="QO154" s="89"/>
      <c r="QP154" s="89"/>
      <c r="QQ154" s="89"/>
      <c r="QR154" s="89"/>
      <c r="QS154" s="89"/>
      <c r="QT154" s="89"/>
      <c r="QU154" s="89"/>
      <c r="QV154" s="89"/>
      <c r="QW154" s="89"/>
      <c r="QX154" s="89"/>
      <c r="QY154" s="89"/>
      <c r="QZ154" s="89"/>
      <c r="RA154" s="89"/>
      <c r="RB154" s="89"/>
      <c r="RC154" s="89"/>
      <c r="RD154" s="89"/>
      <c r="RE154" s="89"/>
      <c r="RF154" s="89"/>
      <c r="RG154" s="89"/>
      <c r="RH154" s="89"/>
      <c r="RI154" s="89"/>
      <c r="RJ154" s="89"/>
      <c r="RK154" s="89"/>
      <c r="RL154" s="89"/>
      <c r="RM154" s="89"/>
      <c r="RN154" s="89"/>
      <c r="RO154" s="89"/>
      <c r="RP154" s="89"/>
      <c r="RQ154" s="89"/>
      <c r="RR154" s="89"/>
      <c r="RS154" s="89"/>
      <c r="RT154" s="89"/>
      <c r="RU154" s="89"/>
      <c r="RV154" s="89"/>
      <c r="RW154" s="89"/>
      <c r="RX154" s="89"/>
      <c r="RY154" s="89"/>
      <c r="RZ154" s="89"/>
      <c r="SA154" s="89"/>
      <c r="SB154" s="89"/>
      <c r="SC154" s="89"/>
      <c r="SD154" s="89"/>
      <c r="SE154" s="89"/>
      <c r="SF154" s="89"/>
      <c r="SG154" s="89"/>
      <c r="SH154" s="89"/>
      <c r="SI154" s="89"/>
      <c r="SJ154" s="89"/>
      <c r="SK154" s="89"/>
      <c r="SL154" s="89"/>
      <c r="SM154" s="89"/>
      <c r="SN154" s="89"/>
      <c r="SO154" s="89"/>
      <c r="SP154" s="89"/>
      <c r="SQ154" s="89"/>
      <c r="SR154" s="89"/>
      <c r="SS154" s="89"/>
      <c r="ST154" s="89"/>
      <c r="SU154" s="89"/>
      <c r="SV154" s="89"/>
      <c r="SW154" s="89"/>
      <c r="SX154" s="89"/>
      <c r="SY154" s="89"/>
      <c r="SZ154" s="89"/>
      <c r="TA154" s="89"/>
      <c r="TB154" s="89"/>
      <c r="TC154" s="89"/>
      <c r="TD154" s="89"/>
      <c r="TE154" s="89"/>
      <c r="TF154" s="89"/>
      <c r="TG154" s="89"/>
      <c r="TH154" s="89"/>
      <c r="TI154" s="89"/>
      <c r="TJ154" s="89"/>
      <c r="TK154" s="89"/>
      <c r="TL154" s="89"/>
      <c r="TM154" s="89"/>
      <c r="TN154" s="89"/>
      <c r="TO154" s="89"/>
      <c r="TP154" s="89"/>
      <c r="TQ154" s="89"/>
      <c r="TR154" s="89"/>
      <c r="TS154" s="89"/>
      <c r="TT154" s="89"/>
      <c r="TU154" s="89"/>
      <c r="TV154" s="89"/>
      <c r="TW154" s="89"/>
      <c r="TX154" s="89"/>
      <c r="TY154" s="89"/>
      <c r="TZ154" s="89"/>
      <c r="UA154" s="89"/>
      <c r="UB154" s="89"/>
      <c r="UC154" s="89"/>
      <c r="UD154" s="89"/>
      <c r="UE154" s="89"/>
      <c r="UF154" s="89"/>
      <c r="UG154" s="89"/>
      <c r="UH154" s="89"/>
      <c r="UI154" s="89"/>
      <c r="UJ154" s="89"/>
      <c r="UK154" s="89"/>
      <c r="UL154" s="89"/>
      <c r="UM154" s="89"/>
      <c r="UN154" s="89"/>
      <c r="UO154" s="89"/>
      <c r="UP154" s="89"/>
      <c r="UQ154" s="89"/>
      <c r="UR154" s="89"/>
      <c r="US154" s="89"/>
      <c r="UT154" s="89"/>
      <c r="UU154" s="89"/>
      <c r="UV154" s="89"/>
      <c r="UW154" s="89"/>
      <c r="UX154" s="89"/>
      <c r="UY154" s="89"/>
      <c r="UZ154" s="89"/>
      <c r="VA154" s="89"/>
      <c r="VB154" s="89"/>
      <c r="VC154" s="89"/>
      <c r="VD154" s="89"/>
      <c r="VE154" s="89"/>
      <c r="VF154" s="89"/>
      <c r="VG154" s="89"/>
      <c r="VH154" s="89"/>
      <c r="VI154" s="89"/>
      <c r="VJ154" s="89"/>
      <c r="VK154" s="89"/>
      <c r="VL154" s="89"/>
      <c r="VM154" s="89"/>
      <c r="VN154" s="89"/>
      <c r="VO154" s="89"/>
      <c r="VP154" s="89"/>
      <c r="VQ154" s="89"/>
      <c r="VR154" s="89"/>
      <c r="VS154" s="89"/>
      <c r="VT154" s="89"/>
      <c r="VU154" s="89"/>
      <c r="VV154" s="89"/>
      <c r="VW154" s="89"/>
      <c r="VX154" s="89"/>
      <c r="VY154" s="89"/>
      <c r="VZ154" s="89"/>
      <c r="WA154" s="89"/>
      <c r="WB154" s="89"/>
      <c r="WC154" s="89"/>
      <c r="WD154" s="89"/>
      <c r="WE154" s="89"/>
      <c r="WF154" s="89"/>
      <c r="WG154" s="89"/>
      <c r="WH154" s="89"/>
      <c r="WI154" s="89"/>
      <c r="WJ154" s="89"/>
      <c r="WK154" s="89"/>
      <c r="WL154" s="89"/>
      <c r="WM154" s="89"/>
      <c r="WN154" s="89"/>
      <c r="WO154" s="89"/>
      <c r="WP154" s="89"/>
      <c r="WQ154" s="89"/>
      <c r="WR154" s="89"/>
      <c r="WS154" s="89"/>
      <c r="WT154" s="89"/>
      <c r="WU154" s="89"/>
      <c r="WV154" s="89"/>
      <c r="WW154" s="89"/>
      <c r="WX154" s="89"/>
      <c r="WY154" s="89"/>
      <c r="WZ154" s="89"/>
      <c r="XA154" s="89"/>
      <c r="XB154" s="89"/>
      <c r="XC154" s="89"/>
      <c r="XD154" s="89"/>
      <c r="XE154" s="89"/>
      <c r="XF154" s="89"/>
      <c r="XG154" s="89"/>
      <c r="XH154" s="89"/>
      <c r="XI154" s="89"/>
      <c r="XJ154" s="89"/>
      <c r="XK154" s="89"/>
      <c r="XL154" s="89"/>
      <c r="XM154" s="89"/>
      <c r="XN154" s="89"/>
      <c r="XO154" s="89"/>
      <c r="XP154" s="89"/>
      <c r="XQ154" s="89"/>
      <c r="XR154" s="89"/>
      <c r="XS154" s="89"/>
      <c r="XT154" s="89"/>
      <c r="XU154" s="89"/>
      <c r="XV154" s="89"/>
      <c r="XW154" s="89"/>
      <c r="XX154" s="89"/>
      <c r="XY154" s="89"/>
      <c r="XZ154" s="89"/>
      <c r="YA154" s="89"/>
      <c r="YB154" s="89"/>
      <c r="YC154" s="89"/>
      <c r="YD154" s="89"/>
      <c r="YE154" s="89"/>
      <c r="YF154" s="89"/>
      <c r="YG154" s="89"/>
      <c r="YH154" s="89"/>
      <c r="YI154" s="89"/>
      <c r="YJ154" s="89"/>
      <c r="YK154" s="89"/>
      <c r="YL154" s="89"/>
      <c r="YM154" s="89"/>
      <c r="YN154" s="89"/>
      <c r="YO154" s="89"/>
      <c r="YP154" s="89"/>
      <c r="YQ154" s="89"/>
      <c r="YR154" s="89"/>
      <c r="YS154" s="89"/>
      <c r="YT154" s="89"/>
      <c r="YU154" s="89"/>
      <c r="YV154" s="89"/>
      <c r="YW154" s="89"/>
      <c r="YX154" s="89"/>
      <c r="YY154" s="89"/>
      <c r="YZ154" s="89"/>
      <c r="ZA154" s="89"/>
      <c r="ZB154" s="89"/>
      <c r="ZC154" s="89"/>
      <c r="ZD154" s="89"/>
      <c r="ZE154" s="89"/>
      <c r="ZF154" s="89"/>
      <c r="ZG154" s="89"/>
      <c r="ZH154" s="89"/>
      <c r="ZI154" s="89"/>
      <c r="ZJ154" s="89"/>
      <c r="ZK154" s="89"/>
      <c r="ZL154" s="89"/>
      <c r="ZM154" s="89"/>
      <c r="ZN154" s="89"/>
      <c r="ZO154" s="89"/>
      <c r="ZP154" s="89"/>
      <c r="ZQ154" s="89"/>
      <c r="ZR154" s="89"/>
      <c r="ZS154" s="89"/>
      <c r="ZT154" s="89"/>
      <c r="ZU154" s="89"/>
      <c r="ZV154" s="89"/>
      <c r="ZW154" s="89"/>
      <c r="ZX154" s="89"/>
      <c r="ZY154" s="89"/>
      <c r="ZZ154" s="89"/>
      <c r="AAA154" s="89"/>
      <c r="AAB154" s="89"/>
      <c r="AAC154" s="89"/>
      <c r="AAD154" s="89"/>
      <c r="AAE154" s="89"/>
      <c r="AAF154" s="89"/>
      <c r="AAG154" s="89"/>
      <c r="AAH154" s="89"/>
      <c r="AAI154" s="89"/>
      <c r="AAJ154" s="89"/>
      <c r="AAK154" s="89"/>
      <c r="AAL154" s="89"/>
      <c r="AAM154" s="89"/>
      <c r="AAN154" s="89"/>
      <c r="AAO154" s="89"/>
      <c r="AAP154" s="89"/>
      <c r="AAQ154" s="89"/>
      <c r="AAR154" s="89"/>
      <c r="AAS154" s="89"/>
      <c r="AAT154" s="89"/>
      <c r="AAU154" s="89"/>
      <c r="AAV154" s="89"/>
      <c r="AAW154" s="89"/>
      <c r="AAX154" s="89"/>
      <c r="AAY154" s="89"/>
      <c r="AAZ154" s="89"/>
      <c r="ABA154" s="89"/>
      <c r="ABB154" s="89"/>
      <c r="ABC154" s="89"/>
      <c r="ABD154" s="89"/>
      <c r="ABE154" s="89"/>
      <c r="ABF154" s="89"/>
      <c r="ABG154" s="89"/>
      <c r="ABH154" s="89"/>
      <c r="ABI154" s="89"/>
      <c r="ABJ154" s="89"/>
      <c r="ABK154" s="89"/>
      <c r="ABL154" s="89"/>
      <c r="ABM154" s="89"/>
      <c r="ABN154" s="89"/>
      <c r="ABO154" s="89"/>
      <c r="ABP154" s="89"/>
      <c r="ABQ154" s="89"/>
      <c r="ABR154" s="89"/>
      <c r="ABS154" s="89"/>
      <c r="ABT154" s="89"/>
      <c r="ABU154" s="89"/>
      <c r="ABV154" s="89"/>
      <c r="ABW154" s="89"/>
      <c r="ABX154" s="89"/>
      <c r="ABY154" s="89"/>
      <c r="ABZ154" s="89"/>
      <c r="ACA154" s="89"/>
      <c r="ACB154" s="89"/>
      <c r="ACC154" s="89"/>
      <c r="ACD154" s="89"/>
      <c r="ACE154" s="89"/>
      <c r="ACF154" s="89"/>
      <c r="ACG154" s="89"/>
      <c r="ACH154" s="89"/>
      <c r="ACI154" s="89"/>
      <c r="ACJ154" s="89"/>
      <c r="ACK154" s="89"/>
      <c r="ACL154" s="89"/>
      <c r="ACM154" s="89"/>
      <c r="ACN154" s="89"/>
      <c r="ACO154" s="89"/>
      <c r="ACP154" s="89"/>
      <c r="ACQ154" s="89"/>
      <c r="ACR154" s="89"/>
      <c r="ACS154" s="89"/>
      <c r="ACT154" s="89"/>
      <c r="ACU154" s="89"/>
      <c r="ACV154" s="89"/>
      <c r="ACW154" s="89"/>
      <c r="ACX154" s="89"/>
      <c r="ACY154" s="89"/>
      <c r="ACZ154" s="89"/>
      <c r="ADA154" s="89"/>
      <c r="ADB154" s="89"/>
      <c r="ADC154" s="89"/>
      <c r="ADD154" s="89"/>
      <c r="ADE154" s="89"/>
      <c r="ADF154" s="89"/>
      <c r="ADG154" s="89"/>
      <c r="ADH154" s="89"/>
      <c r="ADI154" s="89"/>
      <c r="ADJ154" s="89"/>
      <c r="ADK154" s="89"/>
      <c r="ADL154" s="89"/>
      <c r="ADM154" s="89"/>
      <c r="ADN154" s="89"/>
      <c r="ADO154" s="89"/>
      <c r="ADP154" s="89"/>
      <c r="ADQ154" s="89"/>
      <c r="ADR154" s="89"/>
      <c r="ADS154" s="89"/>
      <c r="ADT154" s="89"/>
      <c r="ADU154" s="89"/>
      <c r="ADV154" s="89"/>
      <c r="ADW154" s="89"/>
      <c r="ADX154" s="89"/>
      <c r="ADY154" s="89"/>
      <c r="ADZ154" s="89"/>
      <c r="AEA154" s="89"/>
      <c r="AEB154" s="89"/>
      <c r="AEC154" s="89"/>
      <c r="AED154" s="89"/>
      <c r="AEE154" s="89"/>
      <c r="AEF154" s="89"/>
      <c r="AEG154" s="89"/>
      <c r="AEH154" s="89"/>
      <c r="AEI154" s="89"/>
      <c r="AEJ154" s="89"/>
      <c r="AEK154" s="89"/>
      <c r="AEL154" s="89"/>
      <c r="AEM154" s="89"/>
      <c r="AEN154" s="89"/>
      <c r="AEO154" s="89"/>
      <c r="AEP154" s="89"/>
      <c r="AEQ154" s="89"/>
      <c r="AER154" s="89"/>
      <c r="AES154" s="89"/>
      <c r="AET154" s="89"/>
      <c r="AEU154" s="89"/>
      <c r="AEV154" s="89"/>
      <c r="AEW154" s="89"/>
      <c r="AEX154" s="89"/>
      <c r="AEY154" s="89"/>
      <c r="AEZ154" s="89"/>
      <c r="AFA154" s="89"/>
      <c r="AFB154" s="89"/>
      <c r="AFC154" s="89"/>
      <c r="AFD154" s="89"/>
      <c r="AFE154" s="89"/>
      <c r="AFF154" s="89"/>
      <c r="AFG154" s="89"/>
      <c r="AFH154" s="89"/>
      <c r="AFI154" s="89"/>
      <c r="AFJ154" s="89"/>
      <c r="AFK154" s="89"/>
      <c r="AFL154" s="89"/>
      <c r="AFM154" s="89"/>
      <c r="AFN154" s="89"/>
      <c r="AFO154" s="89"/>
      <c r="AFP154" s="89"/>
      <c r="AFQ154" s="89"/>
      <c r="AFR154" s="89"/>
      <c r="AFS154" s="89"/>
      <c r="AFT154" s="89"/>
      <c r="AFU154" s="89"/>
      <c r="AFV154" s="89"/>
      <c r="AFW154" s="89"/>
      <c r="AFX154" s="89"/>
      <c r="AFY154" s="89"/>
      <c r="AFZ154" s="89"/>
      <c r="AGA154" s="89"/>
      <c r="AGB154" s="89"/>
      <c r="AGC154" s="89"/>
      <c r="AGD154" s="89"/>
      <c r="AGE154" s="89"/>
      <c r="AGF154" s="89"/>
      <c r="AGG154" s="89"/>
      <c r="AGH154" s="89"/>
      <c r="AGI154" s="89"/>
      <c r="AGJ154" s="89"/>
      <c r="AGK154" s="89"/>
      <c r="AGL154" s="89"/>
      <c r="AGM154" s="89"/>
      <c r="AGN154" s="89"/>
      <c r="AGO154" s="89"/>
      <c r="AGP154" s="89"/>
      <c r="AGQ154" s="89"/>
      <c r="AGR154" s="89"/>
      <c r="AGS154" s="89"/>
      <c r="AGT154" s="89"/>
      <c r="AGU154" s="89"/>
      <c r="AGV154" s="89"/>
      <c r="AGW154" s="89"/>
      <c r="AGX154" s="89"/>
      <c r="AGY154" s="89"/>
      <c r="AGZ154" s="89"/>
      <c r="AHA154" s="89"/>
      <c r="AHB154" s="89"/>
      <c r="AHC154" s="89"/>
      <c r="AHD154" s="89"/>
      <c r="AHE154" s="89"/>
      <c r="AHF154" s="89"/>
      <c r="AHG154" s="89"/>
      <c r="AHH154" s="89"/>
      <c r="AHI154" s="89"/>
      <c r="AHJ154" s="89"/>
      <c r="AHK154" s="89"/>
      <c r="AHL154" s="89"/>
      <c r="AHM154" s="89"/>
      <c r="AHN154" s="89"/>
      <c r="AHO154" s="89"/>
      <c r="AHP154" s="89"/>
      <c r="AHQ154" s="89"/>
      <c r="AHR154" s="89"/>
      <c r="AHS154" s="89"/>
      <c r="AHT154" s="89"/>
      <c r="AHU154" s="89"/>
      <c r="AHV154" s="89"/>
      <c r="AHW154" s="89"/>
      <c r="AHX154" s="89"/>
      <c r="AHY154" s="89"/>
      <c r="AHZ154" s="89"/>
      <c r="AIA154" s="89"/>
      <c r="AIB154" s="89"/>
      <c r="AIC154" s="89"/>
      <c r="AID154" s="89"/>
      <c r="AIE154" s="89"/>
      <c r="AIF154" s="89"/>
      <c r="AIG154" s="89"/>
      <c r="AIH154" s="89"/>
      <c r="AII154" s="89"/>
      <c r="AIJ154" s="89"/>
      <c r="AIK154" s="89"/>
      <c r="AIL154" s="89"/>
      <c r="AIM154" s="89"/>
      <c r="AIN154" s="89"/>
      <c r="AIO154" s="89"/>
      <c r="AIP154" s="89"/>
      <c r="AIQ154" s="89"/>
      <c r="AIR154" s="89"/>
      <c r="AIS154" s="89"/>
      <c r="AIT154" s="89"/>
      <c r="AIU154" s="89"/>
      <c r="AIV154" s="89"/>
      <c r="AIW154" s="89"/>
      <c r="AIX154" s="89"/>
      <c r="AIY154" s="89"/>
      <c r="AIZ154" s="89"/>
      <c r="AJA154" s="89"/>
      <c r="AJB154" s="89"/>
      <c r="AJC154" s="89"/>
      <c r="AJD154" s="89"/>
      <c r="AJE154" s="89"/>
      <c r="AJF154" s="89"/>
      <c r="AJG154" s="89"/>
      <c r="AJH154" s="89"/>
      <c r="AJI154" s="89"/>
      <c r="AJJ154" s="89"/>
      <c r="AJK154" s="89"/>
      <c r="AJL154" s="89"/>
      <c r="AJM154" s="89"/>
      <c r="AJN154" s="89"/>
      <c r="AJO154" s="89"/>
      <c r="AJP154" s="89"/>
      <c r="AJQ154" s="89"/>
      <c r="AJR154" s="89"/>
      <c r="AJS154" s="89"/>
      <c r="AJT154" s="89"/>
      <c r="AJU154" s="89"/>
      <c r="AJV154" s="89"/>
      <c r="AJW154" s="89"/>
      <c r="AJX154" s="89"/>
      <c r="AJY154" s="89"/>
      <c r="AJZ154" s="89"/>
      <c r="AKA154" s="89"/>
      <c r="AKB154" s="89"/>
      <c r="AKC154" s="89"/>
      <c r="AKD154" s="89"/>
      <c r="AKE154" s="89"/>
      <c r="AKF154" s="89"/>
      <c r="AKG154" s="89"/>
      <c r="AKH154" s="89"/>
      <c r="AKI154" s="89"/>
      <c r="AKJ154" s="89"/>
      <c r="AKK154" s="89"/>
      <c r="AKL154" s="89"/>
      <c r="AKM154" s="89"/>
      <c r="AKN154" s="89"/>
      <c r="AKO154" s="89"/>
      <c r="AKP154" s="89"/>
      <c r="AKQ154" s="89"/>
      <c r="AKR154" s="89"/>
      <c r="AKS154" s="89"/>
      <c r="AKT154" s="89"/>
      <c r="AKU154" s="89"/>
      <c r="AKV154" s="89"/>
      <c r="AKW154" s="89"/>
      <c r="AKX154" s="89"/>
      <c r="AKY154" s="89"/>
      <c r="AKZ154" s="89"/>
      <c r="ALA154" s="89"/>
      <c r="ALB154" s="89"/>
      <c r="ALC154" s="89"/>
      <c r="ALD154" s="89"/>
      <c r="ALE154" s="89"/>
      <c r="ALF154" s="89"/>
      <c r="ALG154" s="89"/>
      <c r="ALH154" s="89"/>
      <c r="ALI154" s="89"/>
      <c r="ALJ154" s="89"/>
      <c r="ALK154" s="89"/>
      <c r="ALL154" s="89"/>
      <c r="ALM154" s="89"/>
      <c r="ALN154" s="89"/>
      <c r="ALO154" s="89"/>
      <c r="ALP154" s="89"/>
      <c r="ALQ154" s="89"/>
      <c r="ALR154" s="89"/>
      <c r="ALS154" s="89"/>
      <c r="ALT154" s="89"/>
      <c r="ALU154" s="89"/>
      <c r="ALV154" s="89"/>
      <c r="ALW154" s="89"/>
      <c r="ALX154" s="89"/>
      <c r="ALY154" s="89"/>
      <c r="ALZ154" s="89"/>
      <c r="AMA154" s="89"/>
      <c r="AMB154" s="89"/>
      <c r="AMC154" s="89"/>
      <c r="AMD154" s="89"/>
      <c r="AME154" s="89"/>
      <c r="AMF154" s="89"/>
      <c r="AMG154" s="89"/>
      <c r="AMH154" s="89"/>
      <c r="AMI154" s="89"/>
      <c r="AMJ154" s="89"/>
      <c r="AMK154" s="89"/>
      <c r="AML154" s="89"/>
      <c r="AMM154" s="89"/>
      <c r="AMN154" s="89"/>
      <c r="AMO154" s="89"/>
      <c r="AMP154" s="89"/>
      <c r="AMQ154" s="89"/>
      <c r="AMR154" s="89"/>
      <c r="AMS154" s="89"/>
      <c r="AMT154" s="89"/>
      <c r="AMU154" s="89"/>
      <c r="AMV154" s="89"/>
      <c r="AMW154" s="89"/>
      <c r="AMX154" s="89"/>
      <c r="AMY154" s="89"/>
      <c r="AMZ154" s="89"/>
      <c r="ANA154" s="89"/>
      <c r="ANB154" s="89"/>
      <c r="ANC154" s="89"/>
      <c r="AND154" s="89"/>
      <c r="ANE154" s="89"/>
      <c r="ANF154" s="89"/>
      <c r="ANG154" s="89"/>
      <c r="ANH154" s="89"/>
      <c r="ANI154" s="89"/>
      <c r="ANJ154" s="89"/>
      <c r="ANK154" s="89"/>
      <c r="ANL154" s="89"/>
      <c r="ANM154" s="89"/>
      <c r="ANN154" s="89"/>
      <c r="ANO154" s="89"/>
      <c r="ANP154" s="89"/>
      <c r="ANQ154" s="89"/>
      <c r="ANR154" s="89"/>
      <c r="ANS154" s="89"/>
      <c r="ANT154" s="89"/>
      <c r="ANU154" s="89"/>
      <c r="ANV154" s="89"/>
      <c r="ANW154" s="89"/>
      <c r="ANX154" s="89"/>
      <c r="ANY154" s="89"/>
      <c r="ANZ154" s="89"/>
      <c r="AOA154" s="89"/>
      <c r="AOB154" s="89"/>
      <c r="AOC154" s="89"/>
      <c r="AOD154" s="89"/>
      <c r="AOE154" s="89"/>
      <c r="AOF154" s="89"/>
      <c r="AOG154" s="89"/>
      <c r="AOH154" s="89"/>
      <c r="AOI154" s="89"/>
      <c r="AOJ154" s="89"/>
      <c r="AOK154" s="89"/>
      <c r="AOL154" s="89"/>
      <c r="AOM154" s="89"/>
      <c r="AON154" s="89"/>
      <c r="AOO154" s="89"/>
      <c r="AOP154" s="89"/>
      <c r="AOQ154" s="89"/>
      <c r="AOR154" s="89"/>
      <c r="AOS154" s="89"/>
      <c r="AOT154" s="89"/>
      <c r="AOU154" s="89"/>
      <c r="AOV154" s="89"/>
      <c r="AOW154" s="89"/>
      <c r="AOX154" s="89"/>
      <c r="AOY154" s="89"/>
      <c r="AOZ154" s="89"/>
      <c r="APA154" s="89"/>
      <c r="APB154" s="89"/>
      <c r="APC154" s="89"/>
      <c r="APD154" s="89"/>
      <c r="APE154" s="89"/>
      <c r="APF154" s="89"/>
      <c r="APG154" s="89"/>
      <c r="APH154" s="89"/>
      <c r="API154" s="89"/>
      <c r="APJ154" s="89"/>
      <c r="APK154" s="89"/>
      <c r="APL154" s="89"/>
      <c r="APM154" s="89"/>
      <c r="APN154" s="89"/>
      <c r="APO154" s="89"/>
      <c r="APP154" s="89"/>
      <c r="APQ154" s="89"/>
      <c r="APR154" s="89"/>
      <c r="APS154" s="89"/>
      <c r="APT154" s="89"/>
      <c r="APU154" s="89"/>
      <c r="APV154" s="89"/>
      <c r="APW154" s="89"/>
      <c r="APX154" s="89"/>
      <c r="APY154" s="89"/>
      <c r="APZ154" s="89"/>
      <c r="AQA154" s="89"/>
      <c r="AQB154" s="89"/>
      <c r="AQC154" s="89"/>
      <c r="AQD154" s="89"/>
      <c r="AQE154" s="89"/>
      <c r="AQF154" s="89"/>
      <c r="AQG154" s="89"/>
      <c r="AQH154" s="89"/>
      <c r="AQI154" s="89"/>
      <c r="AQJ154" s="89"/>
      <c r="AQK154" s="89"/>
      <c r="AQL154" s="89"/>
      <c r="AQM154" s="89"/>
      <c r="AQN154" s="89"/>
      <c r="AQO154" s="89"/>
      <c r="AQP154" s="89"/>
      <c r="AQQ154" s="89"/>
      <c r="AQR154" s="89"/>
      <c r="AQS154" s="89"/>
      <c r="AQT154" s="89"/>
      <c r="AQU154" s="89"/>
      <c r="AQV154" s="89"/>
      <c r="AQW154" s="89"/>
      <c r="AQX154" s="89"/>
      <c r="AQY154" s="89"/>
      <c r="AQZ154" s="89"/>
      <c r="ARA154" s="89"/>
      <c r="ARB154" s="89"/>
      <c r="ARC154" s="89"/>
      <c r="ARD154" s="89"/>
      <c r="ARE154" s="89"/>
      <c r="ARF154" s="89"/>
      <c r="ARG154" s="89"/>
      <c r="ARH154" s="89"/>
      <c r="ARI154" s="89"/>
      <c r="ARJ154" s="89"/>
      <c r="ARK154" s="89"/>
      <c r="ARL154" s="89"/>
      <c r="ARM154" s="89"/>
      <c r="ARN154" s="89"/>
      <c r="ARO154" s="89"/>
      <c r="ARP154" s="89"/>
      <c r="ARQ154" s="89"/>
      <c r="ARR154" s="89"/>
      <c r="ARS154" s="89"/>
      <c r="ART154" s="89"/>
      <c r="ARU154" s="89"/>
      <c r="ARV154" s="89"/>
      <c r="ARW154" s="89"/>
      <c r="ARX154" s="89"/>
      <c r="ARY154" s="89"/>
      <c r="ARZ154" s="89"/>
      <c r="ASA154" s="89"/>
      <c r="ASB154" s="89"/>
      <c r="ASC154" s="89"/>
      <c r="ASD154" s="89"/>
      <c r="ASE154" s="89"/>
      <c r="ASF154" s="89"/>
      <c r="ASG154" s="89"/>
      <c r="ASH154" s="89"/>
      <c r="ASI154" s="89"/>
      <c r="ASJ154" s="89"/>
      <c r="ASK154" s="89"/>
      <c r="ASL154" s="89"/>
      <c r="ASM154" s="89"/>
      <c r="ASN154" s="89"/>
      <c r="ASO154" s="89"/>
      <c r="ASP154" s="89"/>
      <c r="ASQ154" s="89"/>
      <c r="ASR154" s="89"/>
      <c r="ASS154" s="89"/>
      <c r="AST154" s="89"/>
      <c r="ASU154" s="89"/>
      <c r="ASV154" s="89"/>
      <c r="ASW154" s="89"/>
      <c r="ASX154" s="89"/>
      <c r="ASY154" s="89"/>
      <c r="ASZ154" s="89"/>
      <c r="ATA154" s="89"/>
      <c r="ATB154" s="89"/>
      <c r="ATC154" s="89"/>
      <c r="ATD154" s="89"/>
      <c r="ATE154" s="89"/>
      <c r="ATF154" s="89"/>
      <c r="ATG154" s="89"/>
      <c r="ATH154" s="89"/>
      <c r="ATI154" s="89"/>
      <c r="ATJ154" s="89"/>
      <c r="ATK154" s="89"/>
      <c r="ATL154" s="89"/>
      <c r="ATM154" s="89"/>
      <c r="ATN154" s="89"/>
      <c r="ATO154" s="89"/>
      <c r="ATP154" s="89"/>
      <c r="ATQ154" s="89"/>
      <c r="ATR154" s="89"/>
      <c r="ATS154" s="89"/>
      <c r="ATT154" s="89"/>
      <c r="ATU154" s="89"/>
      <c r="ATV154" s="89"/>
      <c r="ATW154" s="89"/>
      <c r="ATX154" s="89"/>
      <c r="ATY154" s="89"/>
      <c r="ATZ154" s="89"/>
      <c r="AUA154" s="89"/>
      <c r="AUB154" s="89"/>
      <c r="AUC154" s="89"/>
      <c r="AUD154" s="89"/>
      <c r="AUE154" s="89"/>
      <c r="AUF154" s="89"/>
      <c r="AUG154" s="89"/>
      <c r="AUH154" s="89"/>
      <c r="AUI154" s="89"/>
      <c r="AUJ154" s="89"/>
      <c r="AUK154" s="89"/>
      <c r="AUL154" s="89"/>
      <c r="AUM154" s="89"/>
      <c r="AUN154" s="89"/>
      <c r="AUO154" s="89"/>
      <c r="AUP154" s="89"/>
      <c r="AUQ154" s="89"/>
      <c r="AUR154" s="89"/>
      <c r="AUS154" s="89"/>
      <c r="AUT154" s="89"/>
      <c r="AUU154" s="89"/>
      <c r="AUV154" s="89"/>
      <c r="AUW154" s="89"/>
      <c r="AUX154" s="89"/>
      <c r="AUY154" s="89"/>
      <c r="AUZ154" s="89"/>
      <c r="AVA154" s="89"/>
      <c r="AVB154" s="89"/>
      <c r="AVC154" s="89"/>
      <c r="AVD154" s="89"/>
      <c r="AVE154" s="89"/>
      <c r="AVF154" s="89"/>
      <c r="AVG154" s="89"/>
      <c r="AVH154" s="89"/>
      <c r="AVI154" s="89"/>
      <c r="AVJ154" s="89"/>
      <c r="AVK154" s="89"/>
      <c r="AVL154" s="89"/>
      <c r="AVM154" s="89"/>
      <c r="AVN154" s="89"/>
      <c r="AVO154" s="89"/>
      <c r="AVP154" s="89"/>
      <c r="AVQ154" s="89"/>
      <c r="AVR154" s="89"/>
      <c r="AVS154" s="89"/>
      <c r="AVT154" s="89"/>
      <c r="AVU154" s="89"/>
      <c r="AVV154" s="89"/>
      <c r="AVW154" s="89"/>
      <c r="AVX154" s="89"/>
      <c r="AVY154" s="89"/>
      <c r="AVZ154" s="89"/>
      <c r="AWA154" s="89"/>
      <c r="AWB154" s="89"/>
      <c r="AWC154" s="89"/>
      <c r="AWD154" s="89"/>
      <c r="AWE154" s="89"/>
      <c r="AWF154" s="89"/>
      <c r="AWG154" s="89"/>
      <c r="AWH154" s="89"/>
      <c r="AWI154" s="89"/>
      <c r="AWJ154" s="89"/>
      <c r="AWK154" s="89"/>
      <c r="AWL154" s="89"/>
      <c r="AWM154" s="89"/>
      <c r="AWN154" s="89"/>
      <c r="AWO154" s="89"/>
      <c r="AWP154" s="89"/>
      <c r="AWQ154" s="89"/>
      <c r="AWR154" s="89"/>
      <c r="AWS154" s="89"/>
      <c r="AWT154" s="89"/>
      <c r="AWU154" s="89"/>
      <c r="AWV154" s="89"/>
      <c r="AWW154" s="89"/>
      <c r="AWX154" s="89"/>
      <c r="AWY154" s="89"/>
      <c r="AWZ154" s="89"/>
      <c r="AXA154" s="89"/>
      <c r="AXB154" s="89"/>
      <c r="AXC154" s="89"/>
      <c r="AXD154" s="89"/>
      <c r="AXE154" s="89"/>
      <c r="AXF154" s="89"/>
      <c r="AXG154" s="89"/>
      <c r="AXH154" s="89"/>
      <c r="AXI154" s="89"/>
      <c r="AXJ154" s="89"/>
      <c r="AXK154" s="89"/>
      <c r="AXL154" s="89"/>
      <c r="AXM154" s="89"/>
      <c r="AXN154" s="89"/>
      <c r="AXO154" s="89"/>
      <c r="AXP154" s="89"/>
      <c r="AXQ154" s="89"/>
      <c r="AXR154" s="89"/>
      <c r="AXS154" s="89"/>
      <c r="AXT154" s="89"/>
      <c r="AXU154" s="89"/>
      <c r="AXV154" s="89"/>
      <c r="AXW154" s="89"/>
      <c r="AXX154" s="89"/>
      <c r="AXY154" s="89"/>
      <c r="AXZ154" s="89"/>
      <c r="AYA154" s="89"/>
      <c r="AYB154" s="89"/>
      <c r="AYC154" s="89"/>
      <c r="AYD154" s="89"/>
      <c r="AYE154" s="89"/>
      <c r="AYF154" s="89"/>
      <c r="AYG154" s="89"/>
      <c r="AYH154" s="89"/>
      <c r="AYI154" s="89"/>
      <c r="AYJ154" s="89"/>
      <c r="AYK154" s="89"/>
      <c r="AYL154" s="89"/>
      <c r="AYM154" s="89"/>
      <c r="AYN154" s="89"/>
      <c r="AYO154" s="89"/>
      <c r="AYP154" s="89"/>
      <c r="AYQ154" s="89"/>
      <c r="AYR154" s="89"/>
      <c r="AYS154" s="89"/>
      <c r="AYT154" s="89"/>
      <c r="AYU154" s="89"/>
      <c r="AYV154" s="89"/>
      <c r="AYW154" s="89"/>
      <c r="AYX154" s="89"/>
      <c r="AYY154" s="89"/>
      <c r="AYZ154" s="89"/>
      <c r="AZA154" s="89"/>
      <c r="AZB154" s="89"/>
      <c r="AZC154" s="89"/>
      <c r="AZD154" s="89"/>
      <c r="AZE154" s="89"/>
      <c r="AZF154" s="89"/>
      <c r="AZG154" s="89"/>
      <c r="AZH154" s="89"/>
      <c r="AZI154" s="89"/>
      <c r="AZJ154" s="89"/>
      <c r="AZK154" s="89"/>
      <c r="AZL154" s="89"/>
      <c r="AZM154" s="89"/>
      <c r="AZN154" s="89"/>
      <c r="AZO154" s="89"/>
      <c r="AZP154" s="89"/>
      <c r="AZQ154" s="89"/>
      <c r="AZR154" s="89"/>
      <c r="AZS154" s="89"/>
      <c r="AZT154" s="89"/>
      <c r="AZU154" s="89"/>
      <c r="AZV154" s="89"/>
      <c r="AZW154" s="89"/>
      <c r="AZX154" s="89"/>
      <c r="AZY154" s="89"/>
      <c r="AZZ154" s="89"/>
      <c r="BAA154" s="89"/>
      <c r="BAB154" s="89"/>
      <c r="BAC154" s="89"/>
      <c r="BAD154" s="89"/>
      <c r="BAE154" s="89"/>
      <c r="BAF154" s="89"/>
      <c r="BAG154" s="89"/>
      <c r="BAH154" s="89"/>
      <c r="BAI154" s="89"/>
      <c r="BAJ154" s="89"/>
      <c r="BAK154" s="89"/>
      <c r="BAL154" s="89"/>
      <c r="BAM154" s="89"/>
      <c r="BAN154" s="89"/>
      <c r="BAO154" s="89"/>
      <c r="BAP154" s="89"/>
      <c r="BAQ154" s="89"/>
      <c r="BAR154" s="89"/>
      <c r="BAS154" s="89"/>
      <c r="BAT154" s="89"/>
      <c r="BAU154" s="89"/>
      <c r="BAV154" s="89"/>
      <c r="BAW154" s="89"/>
      <c r="BAX154" s="89"/>
      <c r="BAY154" s="89"/>
      <c r="BAZ154" s="89"/>
      <c r="BBA154" s="89"/>
      <c r="BBB154" s="89"/>
      <c r="BBC154" s="89"/>
      <c r="BBD154" s="89"/>
      <c r="BBE154" s="89"/>
      <c r="BBF154" s="89"/>
      <c r="BBG154" s="89"/>
      <c r="BBH154" s="89"/>
      <c r="BBI154" s="89"/>
      <c r="BBJ154" s="89"/>
      <c r="BBK154" s="89"/>
      <c r="BBL154" s="89"/>
      <c r="BBM154" s="89"/>
      <c r="BBN154" s="89"/>
      <c r="BBO154" s="89"/>
      <c r="BBP154" s="89"/>
      <c r="BBQ154" s="89"/>
      <c r="BBR154" s="89"/>
      <c r="BBS154" s="89"/>
      <c r="BBT154" s="89"/>
      <c r="BBU154" s="89"/>
      <c r="BBV154" s="89"/>
      <c r="BBW154" s="89"/>
      <c r="BBX154" s="89"/>
      <c r="BBY154" s="89"/>
      <c r="BBZ154" s="89"/>
      <c r="BCA154" s="89"/>
      <c r="BCB154" s="89"/>
      <c r="BCC154" s="89"/>
      <c r="BCD154" s="89"/>
      <c r="BCE154" s="89"/>
      <c r="BCF154" s="89"/>
      <c r="BCG154" s="89"/>
      <c r="BCH154" s="89"/>
      <c r="BCI154" s="89"/>
      <c r="BCJ154" s="89"/>
      <c r="BCK154" s="89"/>
      <c r="BCL154" s="89"/>
      <c r="BCM154" s="89"/>
      <c r="BCN154" s="89"/>
      <c r="BCO154" s="89"/>
      <c r="BCP154" s="89"/>
      <c r="BCQ154" s="89"/>
      <c r="BCR154" s="89"/>
      <c r="BCS154" s="89"/>
      <c r="BCT154" s="89"/>
      <c r="BCU154" s="89"/>
      <c r="BCV154" s="89"/>
      <c r="BCW154" s="89"/>
      <c r="BCX154" s="89"/>
      <c r="BCY154" s="89"/>
      <c r="BCZ154" s="89"/>
      <c r="BDA154" s="89"/>
      <c r="BDB154" s="89"/>
      <c r="BDC154" s="89"/>
      <c r="BDD154" s="89"/>
      <c r="BDE154" s="89"/>
      <c r="BDF154" s="89"/>
      <c r="BDG154" s="89"/>
      <c r="BDH154" s="89"/>
      <c r="BDI154" s="89"/>
      <c r="BDJ154" s="89"/>
      <c r="BDK154" s="89"/>
      <c r="BDL154" s="89"/>
      <c r="BDM154" s="89"/>
      <c r="BDN154" s="89"/>
      <c r="BDO154" s="89"/>
      <c r="BDP154" s="89"/>
      <c r="BDQ154" s="89"/>
      <c r="BDR154" s="89"/>
      <c r="BDS154" s="89"/>
      <c r="BDT154" s="89"/>
      <c r="BDU154" s="89"/>
      <c r="BDV154" s="89"/>
      <c r="BDW154" s="89"/>
      <c r="BDX154" s="89"/>
      <c r="BDY154" s="89"/>
      <c r="BDZ154" s="89"/>
      <c r="BEA154" s="89"/>
      <c r="BEB154" s="89"/>
      <c r="BEC154" s="89"/>
      <c r="BED154" s="89"/>
      <c r="BEE154" s="89"/>
      <c r="BEF154" s="89"/>
      <c r="BEG154" s="89"/>
      <c r="BEH154" s="89"/>
      <c r="BEI154" s="89"/>
      <c r="BEJ154" s="89"/>
      <c r="BEK154" s="89"/>
      <c r="BEL154" s="89"/>
      <c r="BEM154" s="89"/>
      <c r="BEN154" s="89"/>
      <c r="BEO154" s="89"/>
      <c r="BEP154" s="89"/>
      <c r="BEQ154" s="89"/>
      <c r="BER154" s="89"/>
      <c r="BES154" s="89"/>
      <c r="BET154" s="89"/>
      <c r="BEU154" s="89"/>
      <c r="BEV154" s="89"/>
      <c r="BEW154" s="89"/>
      <c r="BEX154" s="89"/>
      <c r="BEY154" s="89"/>
      <c r="BEZ154" s="89"/>
      <c r="BFA154" s="89"/>
      <c r="BFB154" s="89"/>
      <c r="BFC154" s="89"/>
      <c r="BFD154" s="89"/>
      <c r="BFE154" s="89"/>
      <c r="BFF154" s="89"/>
      <c r="BFG154" s="89"/>
      <c r="BFH154" s="89"/>
      <c r="BFI154" s="89"/>
      <c r="BFJ154" s="89"/>
      <c r="BFK154" s="89"/>
      <c r="BFL154" s="89"/>
      <c r="BFM154" s="89"/>
      <c r="BFN154" s="89"/>
      <c r="BFO154" s="89"/>
      <c r="BFP154" s="89"/>
      <c r="BFQ154" s="89"/>
      <c r="BFR154" s="89"/>
      <c r="BFS154" s="89"/>
      <c r="BFT154" s="89"/>
      <c r="BFU154" s="89"/>
      <c r="BFV154" s="89"/>
      <c r="BFW154" s="89"/>
      <c r="BFX154" s="89"/>
      <c r="BFY154" s="89"/>
      <c r="BFZ154" s="89"/>
      <c r="BGA154" s="89"/>
      <c r="BGB154" s="89"/>
      <c r="BGC154" s="89"/>
      <c r="BGD154" s="89"/>
      <c r="BGE154" s="89"/>
      <c r="BGF154" s="89"/>
      <c r="BGG154" s="89"/>
      <c r="BGH154" s="89"/>
      <c r="BGI154" s="89"/>
      <c r="BGJ154" s="89"/>
      <c r="BGK154" s="89"/>
      <c r="BGL154" s="89"/>
      <c r="BGM154" s="89"/>
      <c r="BGN154" s="89"/>
      <c r="BGO154" s="89"/>
      <c r="BGP154" s="89"/>
      <c r="BGQ154" s="89"/>
      <c r="BGR154" s="89"/>
      <c r="BGS154" s="89"/>
      <c r="BGT154" s="89"/>
      <c r="BGU154" s="89"/>
      <c r="BGV154" s="89"/>
      <c r="BGW154" s="89"/>
      <c r="BGX154" s="89"/>
      <c r="BGY154" s="89"/>
      <c r="BGZ154" s="89"/>
      <c r="BHA154" s="89"/>
      <c r="BHB154" s="89"/>
      <c r="BHC154" s="89"/>
      <c r="BHD154" s="89"/>
      <c r="BHE154" s="89"/>
      <c r="BHF154" s="89"/>
      <c r="BHG154" s="89"/>
      <c r="BHH154" s="89"/>
      <c r="BHI154" s="89"/>
      <c r="BHJ154" s="89"/>
      <c r="BHK154" s="89"/>
      <c r="BHL154" s="89"/>
      <c r="BHM154" s="89"/>
      <c r="BHN154" s="89"/>
      <c r="BHO154" s="89"/>
      <c r="BHP154" s="89"/>
      <c r="BHQ154" s="89"/>
      <c r="BHR154" s="89"/>
      <c r="BHS154" s="89"/>
      <c r="BHT154" s="89"/>
      <c r="BHU154" s="89"/>
      <c r="BHV154" s="89"/>
      <c r="BHW154" s="89"/>
      <c r="BHX154" s="89"/>
      <c r="BHY154" s="89"/>
      <c r="BHZ154" s="89"/>
      <c r="BIA154" s="89"/>
      <c r="BIB154" s="89"/>
      <c r="BIC154" s="89"/>
      <c r="BID154" s="89"/>
      <c r="BIE154" s="89"/>
      <c r="BIF154" s="89"/>
      <c r="BIG154" s="89"/>
      <c r="BIH154" s="89"/>
      <c r="BII154" s="89"/>
      <c r="BIJ154" s="89"/>
      <c r="BIK154" s="89"/>
      <c r="BIL154" s="89"/>
      <c r="BIM154" s="89"/>
      <c r="BIN154" s="89"/>
      <c r="BIO154" s="89"/>
      <c r="BIP154" s="89"/>
      <c r="BIQ154" s="89"/>
      <c r="BIR154" s="89"/>
      <c r="BIS154" s="89"/>
      <c r="BIT154" s="89"/>
      <c r="BIU154" s="89"/>
      <c r="BIV154" s="89"/>
      <c r="BIW154" s="89"/>
      <c r="BIX154" s="89"/>
      <c r="BIY154" s="89"/>
      <c r="BIZ154" s="89"/>
      <c r="BJA154" s="89"/>
      <c r="BJB154" s="89"/>
      <c r="BJC154" s="89"/>
      <c r="BJD154" s="89"/>
      <c r="BJE154" s="89"/>
      <c r="BJF154" s="89"/>
      <c r="BJG154" s="89"/>
      <c r="BJH154" s="89"/>
      <c r="BJI154" s="89"/>
      <c r="BJJ154" s="89"/>
      <c r="BJK154" s="89"/>
      <c r="BJL154" s="89"/>
      <c r="BJM154" s="89"/>
      <c r="BJN154" s="89"/>
      <c r="BJO154" s="89"/>
      <c r="BJP154" s="89"/>
      <c r="BJQ154" s="89"/>
      <c r="BJR154" s="89"/>
      <c r="BJS154" s="89"/>
      <c r="BJT154" s="89"/>
      <c r="BJU154" s="89"/>
      <c r="BJV154" s="89"/>
      <c r="BJW154" s="89"/>
      <c r="BJX154" s="89"/>
      <c r="BJY154" s="89"/>
      <c r="BJZ154" s="89"/>
      <c r="BKA154" s="89"/>
      <c r="BKB154" s="89"/>
      <c r="BKC154" s="89"/>
      <c r="BKD154" s="89"/>
      <c r="BKE154" s="89"/>
      <c r="BKF154" s="89"/>
      <c r="BKG154" s="89"/>
      <c r="BKH154" s="89"/>
      <c r="BKI154" s="89"/>
      <c r="BKJ154" s="89"/>
      <c r="BKK154" s="89"/>
      <c r="BKL154" s="89"/>
      <c r="BKM154" s="89"/>
      <c r="BKN154" s="89"/>
      <c r="BKO154" s="89"/>
      <c r="BKP154" s="89"/>
      <c r="BKQ154" s="89"/>
      <c r="BKR154" s="89"/>
      <c r="BKS154" s="89"/>
      <c r="BKT154" s="89"/>
      <c r="BKU154" s="89"/>
      <c r="BKV154" s="89"/>
      <c r="BKW154" s="89"/>
      <c r="BKX154" s="89"/>
      <c r="BKY154" s="89"/>
      <c r="BKZ154" s="89"/>
      <c r="BLA154" s="89"/>
      <c r="BLB154" s="89"/>
      <c r="BLC154" s="89"/>
      <c r="BLD154" s="89"/>
      <c r="BLE154" s="89"/>
      <c r="BLF154" s="89"/>
      <c r="BLG154" s="89"/>
      <c r="BLH154" s="89"/>
      <c r="BLI154" s="89"/>
      <c r="BLJ154" s="89"/>
      <c r="BLK154" s="89"/>
      <c r="BLL154" s="89"/>
      <c r="BLM154" s="89"/>
      <c r="BLN154" s="89"/>
      <c r="BLO154" s="89"/>
      <c r="BLP154" s="89"/>
      <c r="BLQ154" s="89"/>
      <c r="BLR154" s="89"/>
      <c r="BLS154" s="89"/>
      <c r="BLT154" s="89"/>
      <c r="BLU154" s="89"/>
      <c r="BLV154" s="89"/>
      <c r="BLW154" s="89"/>
      <c r="BLX154" s="89"/>
      <c r="BLY154" s="89"/>
      <c r="BLZ154" s="89"/>
      <c r="BMA154" s="89"/>
      <c r="BMB154" s="89"/>
      <c r="BMC154" s="89"/>
      <c r="BMD154" s="89"/>
      <c r="BME154" s="89"/>
      <c r="BMF154" s="89"/>
      <c r="BMG154" s="89"/>
      <c r="BMH154" s="89"/>
      <c r="BMI154" s="89"/>
      <c r="BMJ154" s="89"/>
      <c r="BMK154" s="89"/>
      <c r="BML154" s="89"/>
      <c r="BMM154" s="89"/>
      <c r="BMN154" s="89"/>
      <c r="BMO154" s="89"/>
      <c r="BMP154" s="89"/>
      <c r="BMQ154" s="89"/>
      <c r="BMR154" s="89"/>
      <c r="BMS154" s="89"/>
      <c r="BMT154" s="89"/>
      <c r="BMU154" s="89"/>
      <c r="BMV154" s="89"/>
      <c r="BMW154" s="89"/>
      <c r="BMX154" s="89"/>
      <c r="BMY154" s="89"/>
      <c r="BMZ154" s="89"/>
      <c r="BNA154" s="89"/>
      <c r="BNB154" s="89"/>
      <c r="BNC154" s="89"/>
      <c r="BND154" s="89"/>
      <c r="BNE154" s="89"/>
      <c r="BNF154" s="89"/>
      <c r="BNG154" s="89"/>
      <c r="BNH154" s="89"/>
      <c r="BNI154" s="89"/>
      <c r="BNJ154" s="89"/>
      <c r="BNK154" s="89"/>
      <c r="BNL154" s="89"/>
      <c r="BNM154" s="89"/>
      <c r="BNN154" s="89"/>
      <c r="BNO154" s="89"/>
      <c r="BNP154" s="89"/>
      <c r="BNQ154" s="89"/>
      <c r="BNR154" s="89"/>
      <c r="BNS154" s="89"/>
      <c r="BNT154" s="89"/>
      <c r="BNU154" s="89"/>
      <c r="BNV154" s="89"/>
      <c r="BNW154" s="89"/>
      <c r="BNX154" s="89"/>
      <c r="BNY154" s="89"/>
      <c r="BNZ154" s="89"/>
      <c r="BOA154" s="89"/>
      <c r="BOB154" s="89"/>
      <c r="BOC154" s="89"/>
      <c r="BOD154" s="89"/>
      <c r="BOE154" s="89"/>
      <c r="BOF154" s="89"/>
      <c r="BOG154" s="89"/>
      <c r="BOH154" s="89"/>
      <c r="BOI154" s="89"/>
      <c r="BOJ154" s="89"/>
      <c r="BOK154" s="89"/>
      <c r="BOL154" s="89"/>
      <c r="BOM154" s="89"/>
      <c r="BON154" s="89"/>
      <c r="BOO154" s="89"/>
      <c r="BOP154" s="89"/>
      <c r="BOQ154" s="89"/>
      <c r="BOR154" s="89"/>
      <c r="BOS154" s="89"/>
      <c r="BOT154" s="89"/>
      <c r="BOU154" s="89"/>
      <c r="BOV154" s="89"/>
      <c r="BOW154" s="89"/>
      <c r="BOX154" s="89"/>
      <c r="BOY154" s="89"/>
      <c r="BOZ154" s="89"/>
      <c r="BPA154" s="89"/>
      <c r="BPB154" s="89"/>
      <c r="BPC154" s="89"/>
      <c r="BPD154" s="89"/>
      <c r="BPE154" s="89"/>
      <c r="BPF154" s="89"/>
      <c r="BPG154" s="89"/>
      <c r="BPH154" s="89"/>
      <c r="BPI154" s="89"/>
      <c r="BPJ154" s="89"/>
      <c r="BPK154" s="89"/>
      <c r="BPL154" s="89"/>
      <c r="BPM154" s="89"/>
      <c r="BPN154" s="89"/>
      <c r="BPO154" s="89"/>
      <c r="BPP154" s="89"/>
      <c r="BPQ154" s="89"/>
      <c r="BPR154" s="89"/>
      <c r="BPS154" s="89"/>
      <c r="BPT154" s="89"/>
      <c r="BPU154" s="89"/>
      <c r="BPV154" s="89"/>
      <c r="BPW154" s="89"/>
      <c r="BPX154" s="89"/>
      <c r="BPY154" s="89"/>
      <c r="BPZ154" s="89"/>
      <c r="BQA154" s="89"/>
      <c r="BQB154" s="89"/>
      <c r="BQC154" s="89"/>
      <c r="BQD154" s="89"/>
      <c r="BQE154" s="89"/>
      <c r="BQF154" s="89"/>
      <c r="BQG154" s="89"/>
      <c r="BQH154" s="89"/>
      <c r="BQI154" s="89"/>
      <c r="BQJ154" s="89"/>
      <c r="BQK154" s="89"/>
      <c r="BQL154" s="89"/>
      <c r="BQM154" s="89"/>
      <c r="BQN154" s="89"/>
      <c r="BQO154" s="89"/>
      <c r="BQP154" s="89"/>
      <c r="BQQ154" s="89"/>
      <c r="BQR154" s="89"/>
      <c r="BQS154" s="89"/>
      <c r="BQT154" s="89"/>
      <c r="BQU154" s="89"/>
      <c r="BQV154" s="89"/>
      <c r="BQW154" s="89"/>
      <c r="BQX154" s="89"/>
      <c r="BQY154" s="89"/>
      <c r="BQZ154" s="89"/>
      <c r="BRA154" s="89"/>
      <c r="BRB154" s="89"/>
      <c r="BRC154" s="89"/>
      <c r="BRD154" s="89"/>
      <c r="BRE154" s="89"/>
      <c r="BRF154" s="89"/>
      <c r="BRG154" s="89"/>
      <c r="BRH154" s="89"/>
      <c r="BRI154" s="89"/>
      <c r="BRJ154" s="89"/>
      <c r="BRK154" s="89"/>
      <c r="BRL154" s="89"/>
      <c r="BRM154" s="89"/>
      <c r="BRN154" s="89"/>
      <c r="BRO154" s="89"/>
      <c r="BRP154" s="89"/>
      <c r="BRQ154" s="89"/>
      <c r="BRR154" s="89"/>
      <c r="BRS154" s="89"/>
      <c r="BRT154" s="89"/>
      <c r="BRU154" s="89"/>
      <c r="BRV154" s="89"/>
      <c r="BRW154" s="89"/>
      <c r="BRX154" s="89"/>
      <c r="BRY154" s="89"/>
      <c r="BRZ154" s="89"/>
      <c r="BSA154" s="89"/>
      <c r="BSB154" s="89"/>
      <c r="BSC154" s="89"/>
      <c r="BSD154" s="89"/>
      <c r="BSE154" s="89"/>
      <c r="BSF154" s="89"/>
      <c r="BSG154" s="89"/>
      <c r="BSH154" s="89"/>
      <c r="BSI154" s="89"/>
      <c r="BSJ154" s="89"/>
      <c r="BSK154" s="89"/>
      <c r="BSL154" s="89"/>
      <c r="BSM154" s="89"/>
      <c r="BSN154" s="89"/>
      <c r="BSO154" s="89"/>
      <c r="BSP154" s="89"/>
      <c r="BSQ154" s="89"/>
      <c r="BSR154" s="89"/>
      <c r="BSS154" s="89"/>
      <c r="BST154" s="89"/>
      <c r="BSU154" s="89"/>
      <c r="BSV154" s="89"/>
      <c r="BSW154" s="89"/>
      <c r="BSX154" s="89"/>
      <c r="BSY154" s="89"/>
      <c r="BSZ154" s="89"/>
      <c r="BTA154" s="89"/>
      <c r="BTB154" s="89"/>
      <c r="BTC154" s="89"/>
      <c r="BTD154" s="89"/>
      <c r="BTE154" s="89"/>
      <c r="BTF154" s="89"/>
      <c r="BTG154" s="89"/>
      <c r="BTH154" s="89"/>
      <c r="BTI154" s="89"/>
      <c r="BTJ154" s="89"/>
      <c r="BTK154" s="89"/>
      <c r="BTL154" s="89"/>
      <c r="BTM154" s="89"/>
      <c r="BTN154" s="89"/>
      <c r="BTO154" s="89"/>
      <c r="BTP154" s="89"/>
      <c r="BTQ154" s="89"/>
      <c r="BTR154" s="89"/>
      <c r="BTS154" s="89"/>
      <c r="BTT154" s="89"/>
      <c r="BTU154" s="89"/>
      <c r="BTV154" s="89"/>
      <c r="BTW154" s="89"/>
      <c r="BTX154" s="89"/>
      <c r="BTY154" s="89"/>
      <c r="BTZ154" s="89"/>
      <c r="BUA154" s="89"/>
      <c r="BUB154" s="89"/>
      <c r="BUC154" s="89"/>
      <c r="BUD154" s="89"/>
      <c r="BUE154" s="89"/>
      <c r="BUF154" s="89"/>
      <c r="BUG154" s="89"/>
      <c r="BUH154" s="89"/>
      <c r="BUI154" s="89"/>
      <c r="BUJ154" s="89"/>
      <c r="BUK154" s="89"/>
      <c r="BUL154" s="89"/>
      <c r="BUM154" s="89"/>
      <c r="BUN154" s="89"/>
      <c r="BUO154" s="89"/>
      <c r="BUP154" s="89"/>
      <c r="BUQ154" s="89"/>
      <c r="BUR154" s="89"/>
      <c r="BUS154" s="89"/>
      <c r="BUT154" s="89"/>
      <c r="BUU154" s="89"/>
      <c r="BUV154" s="89"/>
      <c r="BUW154" s="89"/>
      <c r="BUX154" s="89"/>
      <c r="BUY154" s="89"/>
      <c r="BUZ154" s="89"/>
      <c r="BVA154" s="89"/>
      <c r="BVB154" s="89"/>
      <c r="BVC154" s="89"/>
      <c r="BVD154" s="89"/>
      <c r="BVE154" s="89"/>
      <c r="BVF154" s="89"/>
      <c r="BVG154" s="89"/>
      <c r="BVH154" s="89"/>
      <c r="BVI154" s="89"/>
      <c r="BVJ154" s="89"/>
      <c r="BVK154" s="89"/>
      <c r="BVL154" s="89"/>
      <c r="BVM154" s="89"/>
      <c r="BVN154" s="89"/>
      <c r="BVO154" s="89"/>
      <c r="BVP154" s="89"/>
      <c r="BVQ154" s="89"/>
      <c r="BVR154" s="89"/>
      <c r="BVS154" s="89"/>
      <c r="BVT154" s="89"/>
      <c r="BVU154" s="89"/>
      <c r="BVV154" s="89"/>
      <c r="BVW154" s="89"/>
      <c r="BVX154" s="89"/>
      <c r="BVY154" s="89"/>
      <c r="BVZ154" s="89"/>
      <c r="BWA154" s="89"/>
      <c r="BWB154" s="89"/>
      <c r="BWC154" s="89"/>
      <c r="BWD154" s="89"/>
      <c r="BWE154" s="89"/>
      <c r="BWF154" s="89"/>
      <c r="BWG154" s="89"/>
      <c r="BWH154" s="89"/>
      <c r="BWI154" s="89"/>
      <c r="BWJ154" s="89"/>
      <c r="BWK154" s="89"/>
      <c r="BWL154" s="89"/>
      <c r="BWM154" s="89"/>
      <c r="BWN154" s="89"/>
      <c r="BWO154" s="89"/>
      <c r="BWP154" s="89"/>
      <c r="BWQ154" s="89"/>
      <c r="BWR154" s="89"/>
      <c r="BWS154" s="89"/>
      <c r="BWT154" s="89"/>
      <c r="BWU154" s="89"/>
      <c r="BWV154" s="89"/>
      <c r="BWW154" s="89"/>
      <c r="BWX154" s="89"/>
      <c r="BWY154" s="89"/>
      <c r="BWZ154" s="89"/>
      <c r="BXA154" s="89"/>
      <c r="BXB154" s="89"/>
      <c r="BXC154" s="89"/>
      <c r="BXD154" s="89"/>
      <c r="BXE154" s="89"/>
      <c r="BXF154" s="89"/>
      <c r="BXG154" s="89"/>
      <c r="BXH154" s="89"/>
      <c r="BXI154" s="89"/>
      <c r="BXJ154" s="89"/>
      <c r="BXK154" s="89"/>
      <c r="BXL154" s="89"/>
      <c r="BXM154" s="89"/>
      <c r="BXN154" s="89"/>
      <c r="BXO154" s="89"/>
      <c r="BXP154" s="89"/>
      <c r="BXQ154" s="89"/>
      <c r="BXR154" s="89"/>
      <c r="BXS154" s="89"/>
      <c r="BXT154" s="89"/>
      <c r="BXU154" s="89"/>
      <c r="BXV154" s="89"/>
      <c r="BXW154" s="89"/>
      <c r="BXX154" s="89"/>
      <c r="BXY154" s="89"/>
      <c r="BXZ154" s="89"/>
      <c r="BYA154" s="89"/>
      <c r="BYB154" s="89"/>
      <c r="BYC154" s="89"/>
      <c r="BYD154" s="89"/>
      <c r="BYE154" s="89"/>
      <c r="BYF154" s="89"/>
      <c r="BYG154" s="89"/>
      <c r="BYH154" s="89"/>
      <c r="BYI154" s="89"/>
      <c r="BYJ154" s="89"/>
      <c r="BYK154" s="89"/>
      <c r="BYL154" s="89"/>
      <c r="BYM154" s="89"/>
      <c r="BYN154" s="89"/>
      <c r="BYO154" s="89"/>
      <c r="BYP154" s="89"/>
      <c r="BYQ154" s="89"/>
      <c r="BYR154" s="89"/>
      <c r="BYS154" s="89"/>
      <c r="BYT154" s="89"/>
      <c r="BYU154" s="89"/>
      <c r="BYV154" s="89"/>
      <c r="BYW154" s="89"/>
      <c r="BYX154" s="89"/>
      <c r="BYY154" s="89"/>
      <c r="BYZ154" s="89"/>
      <c r="BZA154" s="89"/>
      <c r="BZB154" s="89"/>
      <c r="BZC154" s="89"/>
      <c r="BZD154" s="89"/>
      <c r="BZE154" s="89"/>
      <c r="BZF154" s="89"/>
      <c r="BZG154" s="89"/>
      <c r="BZH154" s="89"/>
      <c r="BZI154" s="89"/>
      <c r="BZJ154" s="89"/>
      <c r="BZK154" s="89"/>
      <c r="BZL154" s="89"/>
      <c r="BZM154" s="89"/>
      <c r="BZN154" s="89"/>
      <c r="BZO154" s="89"/>
      <c r="BZP154" s="89"/>
      <c r="BZQ154" s="89"/>
      <c r="BZR154" s="89"/>
      <c r="BZS154" s="89"/>
      <c r="BZT154" s="89"/>
      <c r="BZU154" s="89"/>
      <c r="BZV154" s="89"/>
      <c r="BZW154" s="89"/>
      <c r="BZX154" s="89"/>
      <c r="BZY154" s="89"/>
      <c r="BZZ154" s="89"/>
      <c r="CAA154" s="89"/>
      <c r="CAB154" s="89"/>
      <c r="CAC154" s="89"/>
      <c r="CAD154" s="89"/>
      <c r="CAE154" s="89"/>
      <c r="CAF154" s="89"/>
      <c r="CAG154" s="89"/>
      <c r="CAH154" s="89"/>
      <c r="CAI154" s="89"/>
      <c r="CAJ154" s="89"/>
      <c r="CAK154" s="89"/>
      <c r="CAL154" s="89"/>
      <c r="CAM154" s="89"/>
      <c r="CAN154" s="89"/>
      <c r="CAO154" s="89"/>
      <c r="CAP154" s="89"/>
      <c r="CAQ154" s="89"/>
      <c r="CAR154" s="89"/>
      <c r="CAS154" s="89"/>
      <c r="CAT154" s="89"/>
      <c r="CAU154" s="89"/>
      <c r="CAV154" s="89"/>
      <c r="CAW154" s="89"/>
      <c r="CAX154" s="89"/>
      <c r="CAY154" s="89"/>
      <c r="CAZ154" s="89"/>
      <c r="CBA154" s="89"/>
      <c r="CBB154" s="89"/>
      <c r="CBC154" s="89"/>
      <c r="CBD154" s="89"/>
      <c r="CBE154" s="89"/>
      <c r="CBF154" s="89"/>
      <c r="CBG154" s="89"/>
      <c r="CBH154" s="89"/>
      <c r="CBI154" s="89"/>
      <c r="CBJ154" s="89"/>
      <c r="CBK154" s="89"/>
      <c r="CBL154" s="89"/>
      <c r="CBM154" s="89"/>
      <c r="CBN154" s="89"/>
      <c r="CBO154" s="89"/>
      <c r="CBP154" s="89"/>
      <c r="CBQ154" s="89"/>
      <c r="CBR154" s="89"/>
      <c r="CBS154" s="89"/>
      <c r="CBT154" s="89"/>
      <c r="CBU154" s="89"/>
      <c r="CBV154" s="89"/>
      <c r="CBW154" s="89"/>
      <c r="CBX154" s="89"/>
      <c r="CBY154" s="89"/>
      <c r="CBZ154" s="89"/>
      <c r="CCA154" s="89"/>
      <c r="CCB154" s="89"/>
      <c r="CCC154" s="89"/>
      <c r="CCD154" s="89"/>
      <c r="CCE154" s="89"/>
      <c r="CCF154" s="89"/>
      <c r="CCG154" s="89"/>
      <c r="CCH154" s="89"/>
      <c r="CCI154" s="89"/>
      <c r="CCJ154" s="89"/>
      <c r="CCK154" s="89"/>
      <c r="CCL154" s="89"/>
      <c r="CCM154" s="89"/>
      <c r="CCN154" s="89"/>
      <c r="CCO154" s="89"/>
      <c r="CCP154" s="89"/>
      <c r="CCQ154" s="89"/>
      <c r="CCR154" s="89"/>
      <c r="CCS154" s="89"/>
      <c r="CCT154" s="89"/>
      <c r="CCU154" s="89"/>
      <c r="CCV154" s="89"/>
      <c r="CCW154" s="89"/>
      <c r="CCX154" s="89"/>
      <c r="CCY154" s="89"/>
      <c r="CCZ154" s="89"/>
      <c r="CDA154" s="89"/>
      <c r="CDB154" s="89"/>
      <c r="CDC154" s="89"/>
      <c r="CDD154" s="89"/>
      <c r="CDE154" s="89"/>
      <c r="CDF154" s="89"/>
      <c r="CDG154" s="89"/>
      <c r="CDH154" s="89"/>
      <c r="CDI154" s="89"/>
      <c r="CDJ154" s="89"/>
      <c r="CDK154" s="89"/>
      <c r="CDL154" s="89"/>
      <c r="CDM154" s="89"/>
      <c r="CDN154" s="89"/>
      <c r="CDO154" s="89"/>
      <c r="CDP154" s="89"/>
      <c r="CDQ154" s="89"/>
      <c r="CDR154" s="89"/>
      <c r="CDS154" s="89"/>
      <c r="CDT154" s="89"/>
      <c r="CDU154" s="89"/>
      <c r="CDV154" s="89"/>
      <c r="CDW154" s="89"/>
      <c r="CDX154" s="89"/>
      <c r="CDY154" s="89"/>
      <c r="CDZ154" s="89"/>
      <c r="CEA154" s="89"/>
      <c r="CEB154" s="89"/>
      <c r="CEC154" s="89"/>
      <c r="CED154" s="89"/>
      <c r="CEE154" s="89"/>
      <c r="CEF154" s="89"/>
      <c r="CEG154" s="89"/>
      <c r="CEH154" s="89"/>
      <c r="CEI154" s="89"/>
      <c r="CEJ154" s="89"/>
      <c r="CEK154" s="89"/>
      <c r="CEL154" s="89"/>
      <c r="CEM154" s="89"/>
      <c r="CEN154" s="89"/>
      <c r="CEO154" s="89"/>
      <c r="CEP154" s="89"/>
      <c r="CEQ154" s="89"/>
      <c r="CER154" s="89"/>
      <c r="CES154" s="89"/>
      <c r="CET154" s="89"/>
      <c r="CEU154" s="89"/>
      <c r="CEV154" s="89"/>
      <c r="CEW154" s="89"/>
      <c r="CEX154" s="89"/>
      <c r="CEY154" s="89"/>
      <c r="CEZ154" s="89"/>
      <c r="CFA154" s="89"/>
      <c r="CFB154" s="89"/>
      <c r="CFC154" s="89"/>
      <c r="CFD154" s="89"/>
      <c r="CFE154" s="89"/>
      <c r="CFF154" s="89"/>
      <c r="CFG154" s="89"/>
      <c r="CFH154" s="89"/>
      <c r="CFI154" s="89"/>
      <c r="CFJ154" s="89"/>
      <c r="CFK154" s="89"/>
      <c r="CFL154" s="89"/>
      <c r="CFM154" s="89"/>
      <c r="CFN154" s="89"/>
      <c r="CFO154" s="89"/>
      <c r="CFP154" s="89"/>
      <c r="CFQ154" s="89"/>
      <c r="CFR154" s="89"/>
      <c r="CFS154" s="89"/>
      <c r="CFT154" s="89"/>
      <c r="CFU154" s="89"/>
      <c r="CFV154" s="89"/>
      <c r="CFW154" s="89"/>
      <c r="CFX154" s="89"/>
      <c r="CFY154" s="89"/>
      <c r="CFZ154" s="89"/>
      <c r="CGA154" s="89"/>
      <c r="CGB154" s="89"/>
      <c r="CGC154" s="89"/>
      <c r="CGD154" s="89"/>
      <c r="CGE154" s="89"/>
      <c r="CGF154" s="89"/>
      <c r="CGG154" s="89"/>
      <c r="CGH154" s="89"/>
      <c r="CGI154" s="89"/>
      <c r="CGJ154" s="89"/>
      <c r="CGK154" s="89"/>
      <c r="CGL154" s="89"/>
      <c r="CGM154" s="89"/>
      <c r="CGN154" s="89"/>
      <c r="CGO154" s="89"/>
      <c r="CGP154" s="89"/>
      <c r="CGQ154" s="89"/>
      <c r="CGR154" s="89"/>
      <c r="CGS154" s="89"/>
      <c r="CGT154" s="89"/>
      <c r="CGU154" s="89"/>
      <c r="CGV154" s="89"/>
      <c r="CGW154" s="89"/>
      <c r="CGX154" s="89"/>
      <c r="CGY154" s="89"/>
      <c r="CGZ154" s="89"/>
      <c r="CHA154" s="89"/>
      <c r="CHB154" s="89"/>
      <c r="CHC154" s="89"/>
      <c r="CHD154" s="89"/>
      <c r="CHE154" s="89"/>
      <c r="CHF154" s="89"/>
      <c r="CHG154" s="89"/>
      <c r="CHH154" s="89"/>
      <c r="CHI154" s="89"/>
      <c r="CHJ154" s="89"/>
      <c r="CHK154" s="89"/>
      <c r="CHL154" s="89"/>
      <c r="CHM154" s="89"/>
      <c r="CHN154" s="89"/>
      <c r="CHO154" s="89"/>
      <c r="CHP154" s="89"/>
      <c r="CHQ154" s="89"/>
      <c r="CHR154" s="89"/>
      <c r="CHS154" s="89"/>
      <c r="CHT154" s="89"/>
      <c r="CHU154" s="89"/>
      <c r="CHV154" s="89"/>
      <c r="CHW154" s="89"/>
      <c r="CHX154" s="89"/>
      <c r="CHY154" s="89"/>
      <c r="CHZ154" s="89"/>
      <c r="CIA154" s="89"/>
      <c r="CIB154" s="89"/>
      <c r="CIC154" s="89"/>
      <c r="CID154" s="89"/>
      <c r="CIE154" s="89"/>
      <c r="CIF154" s="89"/>
      <c r="CIG154" s="89"/>
      <c r="CIH154" s="89"/>
      <c r="CII154" s="89"/>
      <c r="CIJ154" s="89"/>
      <c r="CIK154" s="89"/>
      <c r="CIL154" s="89"/>
      <c r="CIM154" s="89"/>
      <c r="CIN154" s="89"/>
      <c r="CIO154" s="89"/>
      <c r="CIP154" s="89"/>
      <c r="CIQ154" s="89"/>
      <c r="CIR154" s="89"/>
      <c r="CIS154" s="89"/>
      <c r="CIT154" s="89"/>
      <c r="CIU154" s="89"/>
      <c r="CIV154" s="89"/>
      <c r="CIW154" s="89"/>
      <c r="CIX154" s="89"/>
      <c r="CIY154" s="89"/>
      <c r="CIZ154" s="89"/>
      <c r="CJA154" s="89"/>
      <c r="CJB154" s="89"/>
      <c r="CJC154" s="89"/>
      <c r="CJD154" s="89"/>
      <c r="CJE154" s="89"/>
      <c r="CJF154" s="89"/>
      <c r="CJG154" s="89"/>
      <c r="CJH154" s="89"/>
      <c r="CJI154" s="89"/>
      <c r="CJJ154" s="89"/>
      <c r="CJK154" s="89"/>
      <c r="CJL154" s="89"/>
      <c r="CJM154" s="89"/>
      <c r="CJN154" s="89"/>
      <c r="CJO154" s="89"/>
      <c r="CJP154" s="89"/>
      <c r="CJQ154" s="89"/>
      <c r="CJR154" s="89"/>
      <c r="CJS154" s="89"/>
      <c r="CJT154" s="89"/>
      <c r="CJU154" s="89"/>
      <c r="CJV154" s="89"/>
      <c r="CJW154" s="89"/>
      <c r="CJX154" s="89"/>
      <c r="CJY154" s="89"/>
      <c r="CJZ154" s="89"/>
      <c r="CKA154" s="89"/>
      <c r="CKB154" s="89"/>
      <c r="CKC154" s="89"/>
      <c r="CKD154" s="89"/>
      <c r="CKE154" s="89"/>
      <c r="CKF154" s="89"/>
      <c r="CKG154" s="89"/>
      <c r="CKH154" s="89"/>
      <c r="CKI154" s="89"/>
      <c r="CKJ154" s="89"/>
      <c r="CKK154" s="89"/>
      <c r="CKL154" s="89"/>
      <c r="CKM154" s="89"/>
      <c r="CKN154" s="89"/>
      <c r="CKO154" s="89"/>
      <c r="CKP154" s="89"/>
      <c r="CKQ154" s="89"/>
      <c r="CKR154" s="89"/>
      <c r="CKS154" s="89"/>
      <c r="CKT154" s="89"/>
      <c r="CKU154" s="89"/>
      <c r="CKV154" s="89"/>
      <c r="CKW154" s="89"/>
      <c r="CKX154" s="89"/>
      <c r="CKY154" s="89"/>
      <c r="CKZ154" s="89"/>
      <c r="CLA154" s="89"/>
      <c r="CLB154" s="89"/>
      <c r="CLC154" s="89"/>
      <c r="CLD154" s="89"/>
      <c r="CLE154" s="89"/>
      <c r="CLF154" s="89"/>
      <c r="CLG154" s="89"/>
      <c r="CLH154" s="89"/>
      <c r="CLI154" s="89"/>
      <c r="CLJ154" s="89"/>
      <c r="CLK154" s="89"/>
      <c r="CLL154" s="89"/>
      <c r="CLM154" s="89"/>
      <c r="CLN154" s="89"/>
      <c r="CLO154" s="89"/>
      <c r="CLP154" s="89"/>
      <c r="CLQ154" s="89"/>
      <c r="CLR154" s="89"/>
      <c r="CLS154" s="89"/>
      <c r="CLT154" s="89"/>
      <c r="CLU154" s="89"/>
      <c r="CLV154" s="89"/>
      <c r="CLW154" s="89"/>
      <c r="CLX154" s="89"/>
      <c r="CLY154" s="89"/>
      <c r="CLZ154" s="89"/>
      <c r="CMA154" s="89"/>
      <c r="CMB154" s="89"/>
      <c r="CMC154" s="89"/>
      <c r="CMD154" s="89"/>
      <c r="CME154" s="89"/>
      <c r="CMF154" s="89"/>
      <c r="CMG154" s="89"/>
      <c r="CMH154" s="89"/>
      <c r="CMI154" s="89"/>
      <c r="CMJ154" s="89"/>
      <c r="CMK154" s="89"/>
      <c r="CML154" s="89"/>
      <c r="CMM154" s="89"/>
      <c r="CMN154" s="89"/>
      <c r="CMO154" s="89"/>
      <c r="CMP154" s="89"/>
      <c r="CMQ154" s="89"/>
      <c r="CMR154" s="89"/>
      <c r="CMS154" s="89"/>
      <c r="CMT154" s="89"/>
      <c r="CMU154" s="89"/>
      <c r="CMV154" s="89"/>
      <c r="CMW154" s="89"/>
      <c r="CMX154" s="89"/>
      <c r="CMY154" s="89"/>
      <c r="CMZ154" s="89"/>
      <c r="CNA154" s="89"/>
      <c r="CNB154" s="89"/>
      <c r="CNC154" s="89"/>
      <c r="CND154" s="89"/>
      <c r="CNE154" s="89"/>
      <c r="CNF154" s="89"/>
      <c r="CNG154" s="89"/>
      <c r="CNH154" s="89"/>
      <c r="CNI154" s="89"/>
      <c r="CNJ154" s="89"/>
      <c r="CNK154" s="89"/>
      <c r="CNL154" s="89"/>
      <c r="CNM154" s="89"/>
      <c r="CNN154" s="89"/>
      <c r="CNO154" s="89"/>
      <c r="CNP154" s="89"/>
      <c r="CNQ154" s="89"/>
      <c r="CNR154" s="89"/>
      <c r="CNS154" s="89"/>
      <c r="CNT154" s="89"/>
      <c r="CNU154" s="89"/>
      <c r="CNV154" s="89"/>
      <c r="CNW154" s="89"/>
      <c r="CNX154" s="89"/>
      <c r="CNY154" s="89"/>
      <c r="CNZ154" s="89"/>
      <c r="COA154" s="89"/>
      <c r="COB154" s="89"/>
      <c r="COC154" s="89"/>
      <c r="COD154" s="89"/>
      <c r="COE154" s="89"/>
      <c r="COF154" s="89"/>
      <c r="COG154" s="89"/>
      <c r="COH154" s="89"/>
      <c r="COI154" s="89"/>
      <c r="COJ154" s="89"/>
      <c r="COK154" s="89"/>
      <c r="COL154" s="89"/>
      <c r="COM154" s="89"/>
      <c r="CON154" s="89"/>
      <c r="COO154" s="89"/>
      <c r="COP154" s="89"/>
      <c r="COQ154" s="89"/>
      <c r="COR154" s="89"/>
      <c r="COS154" s="89"/>
      <c r="COT154" s="89"/>
      <c r="COU154" s="89"/>
      <c r="COV154" s="89"/>
      <c r="COW154" s="89"/>
      <c r="COX154" s="89"/>
      <c r="COY154" s="89"/>
      <c r="COZ154" s="89"/>
      <c r="CPA154" s="89"/>
      <c r="CPB154" s="89"/>
      <c r="CPC154" s="89"/>
      <c r="CPD154" s="89"/>
      <c r="CPE154" s="89"/>
      <c r="CPF154" s="89"/>
      <c r="CPG154" s="89"/>
      <c r="CPH154" s="89"/>
      <c r="CPI154" s="89"/>
      <c r="CPJ154" s="89"/>
      <c r="CPK154" s="89"/>
      <c r="CPL154" s="89"/>
      <c r="CPM154" s="89"/>
      <c r="CPN154" s="89"/>
      <c r="CPO154" s="89"/>
      <c r="CPP154" s="89"/>
      <c r="CPQ154" s="89"/>
      <c r="CPR154" s="89"/>
      <c r="CPS154" s="89"/>
      <c r="CPT154" s="89"/>
      <c r="CPU154" s="89"/>
      <c r="CPV154" s="89"/>
      <c r="CPW154" s="89"/>
      <c r="CPX154" s="89"/>
      <c r="CPY154" s="89"/>
      <c r="CPZ154" s="89"/>
      <c r="CQA154" s="89"/>
      <c r="CQB154" s="89"/>
      <c r="CQC154" s="89"/>
      <c r="CQD154" s="89"/>
      <c r="CQE154" s="89"/>
      <c r="CQF154" s="89"/>
      <c r="CQG154" s="89"/>
      <c r="CQH154" s="89"/>
      <c r="CQI154" s="89"/>
      <c r="CQJ154" s="89"/>
      <c r="CQK154" s="89"/>
      <c r="CQL154" s="89"/>
      <c r="CQM154" s="89"/>
      <c r="CQN154" s="89"/>
      <c r="CQO154" s="89"/>
      <c r="CQP154" s="89"/>
      <c r="CQQ154" s="89"/>
      <c r="CQR154" s="89"/>
      <c r="CQS154" s="89"/>
      <c r="CQT154" s="89"/>
      <c r="CQU154" s="89"/>
      <c r="CQV154" s="89"/>
      <c r="CQW154" s="89"/>
      <c r="CQX154" s="89"/>
      <c r="CQY154" s="89"/>
      <c r="CQZ154" s="89"/>
      <c r="CRA154" s="89"/>
      <c r="CRB154" s="89"/>
      <c r="CRC154" s="89"/>
      <c r="CRD154" s="89"/>
      <c r="CRE154" s="89"/>
      <c r="CRF154" s="89"/>
      <c r="CRG154" s="89"/>
      <c r="CRH154" s="89"/>
      <c r="CRI154" s="89"/>
      <c r="CRJ154" s="89"/>
      <c r="CRK154" s="89"/>
      <c r="CRL154" s="89"/>
      <c r="CRM154" s="89"/>
      <c r="CRN154" s="89"/>
      <c r="CRO154" s="89"/>
      <c r="CRP154" s="89"/>
      <c r="CRQ154" s="89"/>
      <c r="CRR154" s="89"/>
      <c r="CRS154" s="89"/>
      <c r="CRT154" s="89"/>
      <c r="CRU154" s="89"/>
      <c r="CRV154" s="89"/>
      <c r="CRW154" s="89"/>
      <c r="CRX154" s="89"/>
      <c r="CRY154" s="89"/>
      <c r="CRZ154" s="89"/>
      <c r="CSA154" s="89"/>
      <c r="CSB154" s="89"/>
      <c r="CSC154" s="89"/>
      <c r="CSD154" s="89"/>
      <c r="CSE154" s="89"/>
      <c r="CSF154" s="89"/>
      <c r="CSG154" s="89"/>
      <c r="CSH154" s="89"/>
      <c r="CSI154" s="89"/>
      <c r="CSJ154" s="89"/>
      <c r="CSK154" s="89"/>
      <c r="CSL154" s="89"/>
      <c r="CSM154" s="89"/>
      <c r="CSN154" s="89"/>
      <c r="CSO154" s="89"/>
      <c r="CSP154" s="89"/>
      <c r="CSQ154" s="89"/>
      <c r="CSR154" s="89"/>
      <c r="CSS154" s="89"/>
      <c r="CST154" s="89"/>
      <c r="CSU154" s="89"/>
      <c r="CSV154" s="89"/>
      <c r="CSW154" s="89"/>
      <c r="CSX154" s="89"/>
      <c r="CSY154" s="89"/>
      <c r="CSZ154" s="89"/>
      <c r="CTA154" s="89"/>
      <c r="CTB154" s="89"/>
      <c r="CTC154" s="89"/>
      <c r="CTD154" s="89"/>
      <c r="CTE154" s="89"/>
      <c r="CTF154" s="89"/>
      <c r="CTG154" s="89"/>
      <c r="CTH154" s="89"/>
      <c r="CTI154" s="89"/>
      <c r="CTJ154" s="89"/>
      <c r="CTK154" s="89"/>
      <c r="CTL154" s="89"/>
      <c r="CTM154" s="89"/>
      <c r="CTN154" s="89"/>
      <c r="CTO154" s="89"/>
      <c r="CTP154" s="89"/>
      <c r="CTQ154" s="89"/>
      <c r="CTR154" s="89"/>
      <c r="CTS154" s="89"/>
      <c r="CTT154" s="89"/>
      <c r="CTU154" s="89"/>
      <c r="CTV154" s="89"/>
      <c r="CTW154" s="89"/>
      <c r="CTX154" s="89"/>
      <c r="CTY154" s="89"/>
      <c r="CTZ154" s="89"/>
      <c r="CUA154" s="89"/>
      <c r="CUB154" s="89"/>
      <c r="CUC154" s="89"/>
      <c r="CUD154" s="89"/>
      <c r="CUE154" s="89"/>
      <c r="CUF154" s="89"/>
      <c r="CUG154" s="89"/>
      <c r="CUH154" s="89"/>
      <c r="CUI154" s="89"/>
      <c r="CUJ154" s="89"/>
      <c r="CUK154" s="89"/>
      <c r="CUL154" s="89"/>
      <c r="CUM154" s="89"/>
      <c r="CUN154" s="89"/>
      <c r="CUO154" s="89"/>
      <c r="CUP154" s="89"/>
      <c r="CUQ154" s="89"/>
      <c r="CUR154" s="89"/>
      <c r="CUS154" s="89"/>
      <c r="CUT154" s="89"/>
      <c r="CUU154" s="89"/>
      <c r="CUV154" s="89"/>
      <c r="CUW154" s="89"/>
      <c r="CUX154" s="89"/>
      <c r="CUY154" s="89"/>
      <c r="CUZ154" s="89"/>
      <c r="CVA154" s="89"/>
      <c r="CVB154" s="89"/>
      <c r="CVC154" s="89"/>
      <c r="CVD154" s="89"/>
      <c r="CVE154" s="89"/>
      <c r="CVF154" s="89"/>
      <c r="CVG154" s="89"/>
      <c r="CVH154" s="89"/>
      <c r="CVI154" s="89"/>
      <c r="CVJ154" s="89"/>
      <c r="CVK154" s="89"/>
      <c r="CVL154" s="89"/>
      <c r="CVM154" s="89"/>
      <c r="CVN154" s="89"/>
      <c r="CVO154" s="89"/>
      <c r="CVP154" s="89"/>
      <c r="CVQ154" s="89"/>
      <c r="CVR154" s="89"/>
      <c r="CVS154" s="89"/>
      <c r="CVT154" s="89"/>
      <c r="CVU154" s="89"/>
      <c r="CVV154" s="89"/>
      <c r="CVW154" s="89"/>
      <c r="CVX154" s="89"/>
      <c r="CVY154" s="89"/>
      <c r="CVZ154" s="89"/>
      <c r="CWA154" s="89"/>
      <c r="CWB154" s="89"/>
      <c r="CWC154" s="89"/>
      <c r="CWD154" s="89"/>
      <c r="CWE154" s="89"/>
      <c r="CWF154" s="89"/>
      <c r="CWG154" s="89"/>
      <c r="CWH154" s="89"/>
      <c r="CWI154" s="89"/>
      <c r="CWJ154" s="89"/>
      <c r="CWK154" s="89"/>
      <c r="CWL154" s="89"/>
      <c r="CWM154" s="89"/>
      <c r="CWN154" s="89"/>
      <c r="CWO154" s="89"/>
      <c r="CWP154" s="89"/>
      <c r="CWQ154" s="89"/>
      <c r="CWR154" s="89"/>
      <c r="CWS154" s="89"/>
      <c r="CWT154" s="89"/>
      <c r="CWU154" s="89"/>
      <c r="CWV154" s="89"/>
      <c r="CWW154" s="89"/>
      <c r="CWX154" s="89"/>
      <c r="CWY154" s="89"/>
      <c r="CWZ154" s="89"/>
      <c r="CXA154" s="89"/>
      <c r="CXB154" s="89"/>
      <c r="CXC154" s="89"/>
      <c r="CXD154" s="89"/>
      <c r="CXE154" s="89"/>
      <c r="CXF154" s="89"/>
      <c r="CXG154" s="89"/>
      <c r="CXH154" s="89"/>
      <c r="CXI154" s="89"/>
      <c r="CXJ154" s="89"/>
      <c r="CXK154" s="89"/>
      <c r="CXL154" s="89"/>
      <c r="CXM154" s="89"/>
      <c r="CXN154" s="89"/>
      <c r="CXO154" s="89"/>
      <c r="CXP154" s="89"/>
      <c r="CXQ154" s="89"/>
      <c r="CXR154" s="89"/>
      <c r="CXS154" s="89"/>
      <c r="CXT154" s="89"/>
      <c r="CXU154" s="89"/>
      <c r="CXV154" s="89"/>
      <c r="CXW154" s="89"/>
      <c r="CXX154" s="89"/>
      <c r="CXY154" s="89"/>
      <c r="CXZ154" s="89"/>
      <c r="CYA154" s="89"/>
      <c r="CYB154" s="89"/>
      <c r="CYC154" s="89"/>
      <c r="CYD154" s="89"/>
      <c r="CYE154" s="89"/>
      <c r="CYF154" s="89"/>
      <c r="CYG154" s="89"/>
      <c r="CYH154" s="89"/>
      <c r="CYI154" s="89"/>
      <c r="CYJ154" s="89"/>
      <c r="CYK154" s="89"/>
      <c r="CYL154" s="89"/>
      <c r="CYM154" s="89"/>
      <c r="CYN154" s="89"/>
      <c r="CYO154" s="89"/>
      <c r="CYP154" s="89"/>
      <c r="CYQ154" s="89"/>
      <c r="CYR154" s="89"/>
      <c r="CYS154" s="89"/>
      <c r="CYT154" s="89"/>
      <c r="CYU154" s="89"/>
      <c r="CYV154" s="89"/>
      <c r="CYW154" s="89"/>
      <c r="CYX154" s="89"/>
      <c r="CYY154" s="89"/>
      <c r="CYZ154" s="89"/>
      <c r="CZA154" s="89"/>
      <c r="CZB154" s="89"/>
      <c r="CZC154" s="89"/>
      <c r="CZD154" s="89"/>
      <c r="CZE154" s="89"/>
      <c r="CZF154" s="89"/>
      <c r="CZG154" s="89"/>
      <c r="CZH154" s="89"/>
      <c r="CZI154" s="89"/>
      <c r="CZJ154" s="89"/>
      <c r="CZK154" s="89"/>
      <c r="CZL154" s="89"/>
      <c r="CZM154" s="89"/>
      <c r="CZN154" s="89"/>
      <c r="CZO154" s="89"/>
      <c r="CZP154" s="89"/>
      <c r="CZQ154" s="89"/>
      <c r="CZR154" s="89"/>
      <c r="CZS154" s="89"/>
      <c r="CZT154" s="89"/>
      <c r="CZU154" s="89"/>
      <c r="CZV154" s="89"/>
      <c r="CZW154" s="89"/>
      <c r="CZX154" s="89"/>
      <c r="CZY154" s="89"/>
      <c r="CZZ154" s="89"/>
      <c r="DAA154" s="89"/>
      <c r="DAB154" s="89"/>
      <c r="DAC154" s="89"/>
      <c r="DAD154" s="89"/>
      <c r="DAE154" s="89"/>
      <c r="DAF154" s="89"/>
      <c r="DAG154" s="89"/>
      <c r="DAH154" s="89"/>
      <c r="DAI154" s="89"/>
      <c r="DAJ154" s="89"/>
      <c r="DAK154" s="89"/>
      <c r="DAL154" s="89"/>
      <c r="DAM154" s="89"/>
      <c r="DAN154" s="89"/>
      <c r="DAO154" s="89"/>
      <c r="DAP154" s="89"/>
      <c r="DAQ154" s="89"/>
      <c r="DAR154" s="89"/>
      <c r="DAS154" s="89"/>
      <c r="DAT154" s="89"/>
      <c r="DAU154" s="89"/>
      <c r="DAV154" s="89"/>
      <c r="DAW154" s="89"/>
      <c r="DAX154" s="89"/>
      <c r="DAY154" s="89"/>
      <c r="DAZ154" s="89"/>
      <c r="DBA154" s="89"/>
      <c r="DBB154" s="89"/>
      <c r="DBC154" s="89"/>
      <c r="DBD154" s="89"/>
      <c r="DBE154" s="89"/>
      <c r="DBF154" s="89"/>
      <c r="DBG154" s="89"/>
      <c r="DBH154" s="89"/>
      <c r="DBI154" s="89"/>
      <c r="DBJ154" s="89"/>
      <c r="DBK154" s="89"/>
      <c r="DBL154" s="89"/>
      <c r="DBM154" s="89"/>
      <c r="DBN154" s="89"/>
      <c r="DBO154" s="89"/>
      <c r="DBP154" s="89"/>
      <c r="DBQ154" s="89"/>
      <c r="DBR154" s="89"/>
      <c r="DBS154" s="89"/>
      <c r="DBT154" s="89"/>
      <c r="DBU154" s="89"/>
      <c r="DBV154" s="89"/>
      <c r="DBW154" s="89"/>
      <c r="DBX154" s="89"/>
      <c r="DBY154" s="89"/>
      <c r="DBZ154" s="89"/>
      <c r="DCA154" s="89"/>
      <c r="DCB154" s="89"/>
      <c r="DCC154" s="89"/>
      <c r="DCD154" s="89"/>
      <c r="DCE154" s="89"/>
      <c r="DCF154" s="89"/>
      <c r="DCG154" s="89"/>
      <c r="DCH154" s="89"/>
      <c r="DCI154" s="89"/>
      <c r="DCJ154" s="89"/>
      <c r="DCK154" s="89"/>
      <c r="DCL154" s="89"/>
      <c r="DCM154" s="89"/>
      <c r="DCN154" s="89"/>
      <c r="DCO154" s="89"/>
      <c r="DCP154" s="89"/>
      <c r="DCQ154" s="89"/>
      <c r="DCR154" s="89"/>
      <c r="DCS154" s="89"/>
      <c r="DCT154" s="89"/>
      <c r="DCU154" s="89"/>
      <c r="DCV154" s="89"/>
      <c r="DCW154" s="89"/>
      <c r="DCX154" s="89"/>
      <c r="DCY154" s="89"/>
      <c r="DCZ154" s="89"/>
      <c r="DDA154" s="89"/>
      <c r="DDB154" s="89"/>
      <c r="DDC154" s="89"/>
      <c r="DDD154" s="89"/>
      <c r="DDE154" s="89"/>
      <c r="DDF154" s="89"/>
      <c r="DDG154" s="89"/>
      <c r="DDH154" s="89"/>
      <c r="DDI154" s="89"/>
      <c r="DDJ154" s="89"/>
      <c r="DDK154" s="89"/>
      <c r="DDL154" s="89"/>
      <c r="DDM154" s="89"/>
      <c r="DDN154" s="89"/>
      <c r="DDO154" s="89"/>
      <c r="DDP154" s="89"/>
      <c r="DDQ154" s="89"/>
      <c r="DDR154" s="89"/>
      <c r="DDS154" s="89"/>
      <c r="DDT154" s="89"/>
      <c r="DDU154" s="89"/>
      <c r="DDV154" s="89"/>
      <c r="DDW154" s="89"/>
      <c r="DDX154" s="89"/>
      <c r="DDY154" s="89"/>
      <c r="DDZ154" s="89"/>
      <c r="DEA154" s="89"/>
      <c r="DEB154" s="89"/>
      <c r="DEC154" s="89"/>
      <c r="DED154" s="89"/>
      <c r="DEE154" s="89"/>
      <c r="DEF154" s="89"/>
      <c r="DEG154" s="89"/>
      <c r="DEH154" s="89"/>
      <c r="DEI154" s="89"/>
      <c r="DEJ154" s="89"/>
      <c r="DEK154" s="89"/>
      <c r="DEL154" s="89"/>
      <c r="DEM154" s="89"/>
      <c r="DEN154" s="89"/>
      <c r="DEO154" s="89"/>
      <c r="DEP154" s="89"/>
      <c r="DEQ154" s="89"/>
      <c r="DER154" s="89"/>
      <c r="DES154" s="89"/>
      <c r="DET154" s="89"/>
      <c r="DEU154" s="89"/>
      <c r="DEV154" s="89"/>
      <c r="DEW154" s="89"/>
      <c r="DEX154" s="89"/>
      <c r="DEY154" s="89"/>
      <c r="DEZ154" s="89"/>
      <c r="DFA154" s="89"/>
      <c r="DFB154" s="89"/>
      <c r="DFC154" s="89"/>
      <c r="DFD154" s="89"/>
      <c r="DFE154" s="89"/>
      <c r="DFF154" s="89"/>
      <c r="DFG154" s="89"/>
      <c r="DFH154" s="89"/>
      <c r="DFI154" s="89"/>
      <c r="DFJ154" s="89"/>
      <c r="DFK154" s="89"/>
      <c r="DFL154" s="89"/>
      <c r="DFM154" s="89"/>
      <c r="DFN154" s="89"/>
      <c r="DFO154" s="89"/>
      <c r="DFP154" s="89"/>
      <c r="DFQ154" s="89"/>
      <c r="DFR154" s="89"/>
      <c r="DFS154" s="89"/>
      <c r="DFT154" s="89"/>
      <c r="DFU154" s="89"/>
      <c r="DFV154" s="89"/>
      <c r="DFW154" s="89"/>
      <c r="DFX154" s="89"/>
      <c r="DFY154" s="89"/>
      <c r="DFZ154" s="89"/>
      <c r="DGA154" s="89"/>
      <c r="DGB154" s="89"/>
      <c r="DGC154" s="89"/>
      <c r="DGD154" s="89"/>
      <c r="DGE154" s="89"/>
      <c r="DGF154" s="89"/>
      <c r="DGG154" s="89"/>
      <c r="DGH154" s="89"/>
      <c r="DGI154" s="89"/>
      <c r="DGJ154" s="89"/>
      <c r="DGK154" s="89"/>
      <c r="DGL154" s="89"/>
      <c r="DGM154" s="89"/>
      <c r="DGN154" s="89"/>
      <c r="DGO154" s="89"/>
      <c r="DGP154" s="89"/>
      <c r="DGQ154" s="89"/>
      <c r="DGR154" s="89"/>
      <c r="DGS154" s="89"/>
      <c r="DGT154" s="89"/>
      <c r="DGU154" s="89"/>
      <c r="DGV154" s="89"/>
      <c r="DGW154" s="89"/>
      <c r="DGX154" s="89"/>
      <c r="DGY154" s="89"/>
      <c r="DGZ154" s="89"/>
      <c r="DHA154" s="89"/>
      <c r="DHB154" s="89"/>
      <c r="DHC154" s="89"/>
      <c r="DHD154" s="89"/>
      <c r="DHE154" s="89"/>
      <c r="DHF154" s="89"/>
      <c r="DHG154" s="89"/>
      <c r="DHH154" s="89"/>
      <c r="DHI154" s="89"/>
      <c r="DHJ154" s="89"/>
      <c r="DHK154" s="89"/>
      <c r="DHL154" s="89"/>
      <c r="DHM154" s="89"/>
      <c r="DHN154" s="89"/>
      <c r="DHO154" s="89"/>
      <c r="DHP154" s="89"/>
      <c r="DHQ154" s="89"/>
      <c r="DHR154" s="89"/>
      <c r="DHS154" s="89"/>
      <c r="DHT154" s="89"/>
      <c r="DHU154" s="89"/>
      <c r="DHV154" s="89"/>
      <c r="DHW154" s="89"/>
      <c r="DHX154" s="89"/>
      <c r="DHY154" s="89"/>
      <c r="DHZ154" s="89"/>
      <c r="DIA154" s="89"/>
      <c r="DIB154" s="89"/>
      <c r="DIC154" s="89"/>
      <c r="DID154" s="89"/>
      <c r="DIE154" s="89"/>
      <c r="DIF154" s="89"/>
      <c r="DIG154" s="89"/>
      <c r="DIH154" s="89"/>
      <c r="DII154" s="89"/>
      <c r="DIJ154" s="89"/>
      <c r="DIK154" s="89"/>
      <c r="DIL154" s="89"/>
      <c r="DIM154" s="89"/>
      <c r="DIN154" s="89"/>
      <c r="DIO154" s="89"/>
      <c r="DIP154" s="89"/>
      <c r="DIQ154" s="89"/>
      <c r="DIR154" s="89"/>
      <c r="DIS154" s="89"/>
      <c r="DIT154" s="89"/>
      <c r="DIU154" s="89"/>
      <c r="DIV154" s="89"/>
      <c r="DIW154" s="89"/>
      <c r="DIX154" s="89"/>
      <c r="DIY154" s="89"/>
      <c r="DIZ154" s="89"/>
      <c r="DJA154" s="89"/>
      <c r="DJB154" s="89"/>
      <c r="DJC154" s="89"/>
      <c r="DJD154" s="89"/>
      <c r="DJE154" s="89"/>
      <c r="DJF154" s="89"/>
      <c r="DJG154" s="89"/>
      <c r="DJH154" s="89"/>
      <c r="DJI154" s="89"/>
      <c r="DJJ154" s="89"/>
      <c r="DJK154" s="89"/>
      <c r="DJL154" s="89"/>
      <c r="DJM154" s="89"/>
      <c r="DJN154" s="89"/>
      <c r="DJO154" s="89"/>
      <c r="DJP154" s="89"/>
      <c r="DJQ154" s="89"/>
      <c r="DJR154" s="89"/>
      <c r="DJS154" s="89"/>
      <c r="DJT154" s="89"/>
      <c r="DJU154" s="89"/>
      <c r="DJV154" s="89"/>
      <c r="DJW154" s="89"/>
      <c r="DJX154" s="89"/>
      <c r="DJY154" s="89"/>
      <c r="DJZ154" s="89"/>
      <c r="DKA154" s="89"/>
      <c r="DKB154" s="89"/>
      <c r="DKC154" s="89"/>
      <c r="DKD154" s="89"/>
      <c r="DKE154" s="89"/>
      <c r="DKF154" s="89"/>
      <c r="DKG154" s="89"/>
      <c r="DKH154" s="89"/>
      <c r="DKI154" s="89"/>
      <c r="DKJ154" s="89"/>
      <c r="DKK154" s="89"/>
      <c r="DKL154" s="89"/>
      <c r="DKM154" s="89"/>
      <c r="DKN154" s="89"/>
      <c r="DKO154" s="89"/>
      <c r="DKP154" s="89"/>
      <c r="DKQ154" s="89"/>
      <c r="DKR154" s="89"/>
      <c r="DKS154" s="89"/>
      <c r="DKT154" s="89"/>
      <c r="DKU154" s="89"/>
      <c r="DKV154" s="89"/>
      <c r="DKW154" s="89"/>
      <c r="DKX154" s="89"/>
      <c r="DKY154" s="89"/>
      <c r="DKZ154" s="89"/>
      <c r="DLA154" s="89"/>
      <c r="DLB154" s="89"/>
      <c r="DLC154" s="89"/>
      <c r="DLD154" s="89"/>
      <c r="DLE154" s="89"/>
      <c r="DLF154" s="89"/>
      <c r="DLG154" s="89"/>
      <c r="DLH154" s="89"/>
      <c r="DLI154" s="89"/>
      <c r="DLJ154" s="89"/>
      <c r="DLK154" s="89"/>
      <c r="DLL154" s="89"/>
      <c r="DLM154" s="89"/>
      <c r="DLN154" s="89"/>
      <c r="DLO154" s="89"/>
      <c r="DLP154" s="89"/>
      <c r="DLQ154" s="89"/>
      <c r="DLR154" s="89"/>
      <c r="DLS154" s="89"/>
      <c r="DLT154" s="89"/>
      <c r="DLU154" s="89"/>
      <c r="DLV154" s="89"/>
      <c r="DLW154" s="89"/>
      <c r="DLX154" s="89"/>
      <c r="DLY154" s="89"/>
      <c r="DLZ154" s="89"/>
      <c r="DMA154" s="89"/>
      <c r="DMB154" s="89"/>
      <c r="DMC154" s="89"/>
      <c r="DMD154" s="89"/>
      <c r="DME154" s="89"/>
      <c r="DMF154" s="89"/>
      <c r="DMG154" s="89"/>
      <c r="DMH154" s="89"/>
      <c r="DMI154" s="89"/>
      <c r="DMJ154" s="89"/>
      <c r="DMK154" s="89"/>
      <c r="DML154" s="89"/>
      <c r="DMM154" s="89"/>
      <c r="DMN154" s="89"/>
      <c r="DMO154" s="89"/>
      <c r="DMP154" s="89"/>
      <c r="DMQ154" s="89"/>
      <c r="DMR154" s="89"/>
      <c r="DMS154" s="89"/>
      <c r="DMT154" s="89"/>
      <c r="DMU154" s="89"/>
      <c r="DMV154" s="89"/>
      <c r="DMW154" s="89"/>
      <c r="DMX154" s="89"/>
      <c r="DMY154" s="89"/>
      <c r="DMZ154" s="89"/>
      <c r="DNA154" s="89"/>
      <c r="DNB154" s="89"/>
      <c r="DNC154" s="89"/>
      <c r="DND154" s="89"/>
      <c r="DNE154" s="89"/>
      <c r="DNF154" s="89"/>
      <c r="DNG154" s="89"/>
      <c r="DNH154" s="89"/>
      <c r="DNI154" s="89"/>
      <c r="DNJ154" s="89"/>
      <c r="DNK154" s="89"/>
      <c r="DNL154" s="89"/>
      <c r="DNM154" s="89"/>
      <c r="DNN154" s="89"/>
      <c r="DNO154" s="89"/>
      <c r="DNP154" s="89"/>
      <c r="DNQ154" s="89"/>
      <c r="DNR154" s="89"/>
      <c r="DNS154" s="89"/>
      <c r="DNT154" s="89"/>
      <c r="DNU154" s="89"/>
      <c r="DNV154" s="89"/>
      <c r="DNW154" s="89"/>
      <c r="DNX154" s="89"/>
      <c r="DNY154" s="89"/>
      <c r="DNZ154" s="89"/>
      <c r="DOA154" s="89"/>
      <c r="DOB154" s="89"/>
      <c r="DOC154" s="89"/>
      <c r="DOD154" s="89"/>
      <c r="DOE154" s="89"/>
      <c r="DOF154" s="89"/>
      <c r="DOG154" s="89"/>
      <c r="DOH154" s="89"/>
      <c r="DOI154" s="89"/>
      <c r="DOJ154" s="89"/>
      <c r="DOK154" s="89"/>
      <c r="DOL154" s="89"/>
      <c r="DOM154" s="89"/>
      <c r="DON154" s="89"/>
      <c r="DOO154" s="89"/>
      <c r="DOP154" s="89"/>
      <c r="DOQ154" s="89"/>
      <c r="DOR154" s="89"/>
      <c r="DOS154" s="89"/>
      <c r="DOT154" s="89"/>
      <c r="DOU154" s="89"/>
      <c r="DOV154" s="89"/>
      <c r="DOW154" s="89"/>
      <c r="DOX154" s="89"/>
      <c r="DOY154" s="89"/>
      <c r="DOZ154" s="89"/>
      <c r="DPA154" s="89"/>
      <c r="DPB154" s="89"/>
      <c r="DPC154" s="89"/>
      <c r="DPD154" s="89"/>
      <c r="DPE154" s="89"/>
      <c r="DPF154" s="89"/>
      <c r="DPG154" s="89"/>
      <c r="DPH154" s="89"/>
      <c r="DPI154" s="89"/>
      <c r="DPJ154" s="89"/>
      <c r="DPK154" s="89"/>
      <c r="DPL154" s="89"/>
      <c r="DPM154" s="89"/>
      <c r="DPN154" s="89"/>
      <c r="DPO154" s="89"/>
      <c r="DPP154" s="89"/>
      <c r="DPQ154" s="89"/>
      <c r="DPR154" s="89"/>
      <c r="DPS154" s="89"/>
      <c r="DPT154" s="89"/>
      <c r="DPU154" s="89"/>
      <c r="DPV154" s="89"/>
      <c r="DPW154" s="89"/>
      <c r="DPX154" s="89"/>
      <c r="DPY154" s="89"/>
      <c r="DPZ154" s="89"/>
      <c r="DQA154" s="89"/>
      <c r="DQB154" s="89"/>
      <c r="DQC154" s="89"/>
      <c r="DQD154" s="89"/>
      <c r="DQE154" s="89"/>
      <c r="DQF154" s="89"/>
      <c r="DQG154" s="89"/>
      <c r="DQH154" s="89"/>
      <c r="DQI154" s="89"/>
      <c r="DQJ154" s="89"/>
      <c r="DQK154" s="89"/>
      <c r="DQL154" s="89"/>
      <c r="DQM154" s="89"/>
      <c r="DQN154" s="89"/>
      <c r="DQO154" s="89"/>
      <c r="DQP154" s="89"/>
      <c r="DQQ154" s="89"/>
      <c r="DQR154" s="89"/>
      <c r="DQS154" s="89"/>
      <c r="DQT154" s="89"/>
      <c r="DQU154" s="89"/>
      <c r="DQV154" s="89"/>
      <c r="DQW154" s="89"/>
      <c r="DQX154" s="89"/>
      <c r="DQY154" s="89"/>
      <c r="DQZ154" s="89"/>
      <c r="DRA154" s="89"/>
      <c r="DRB154" s="89"/>
      <c r="DRC154" s="89"/>
      <c r="DRD154" s="89"/>
      <c r="DRE154" s="89"/>
      <c r="DRF154" s="89"/>
      <c r="DRG154" s="89"/>
      <c r="DRH154" s="89"/>
      <c r="DRI154" s="89"/>
      <c r="DRJ154" s="89"/>
      <c r="DRK154" s="89"/>
      <c r="DRL154" s="89"/>
      <c r="DRM154" s="89"/>
      <c r="DRN154" s="89"/>
      <c r="DRO154" s="89"/>
      <c r="DRP154" s="89"/>
      <c r="DRQ154" s="89"/>
      <c r="DRR154" s="89"/>
      <c r="DRS154" s="89"/>
      <c r="DRT154" s="89"/>
      <c r="DRU154" s="89"/>
      <c r="DRV154" s="89"/>
      <c r="DRW154" s="89"/>
      <c r="DRX154" s="89"/>
      <c r="DRY154" s="89"/>
      <c r="DRZ154" s="89"/>
      <c r="DSA154" s="89"/>
      <c r="DSB154" s="89"/>
      <c r="DSC154" s="89"/>
      <c r="DSD154" s="89"/>
      <c r="DSE154" s="89"/>
      <c r="DSF154" s="89"/>
      <c r="DSG154" s="89"/>
      <c r="DSH154" s="89"/>
      <c r="DSI154" s="89"/>
      <c r="DSJ154" s="89"/>
      <c r="DSK154" s="89"/>
      <c r="DSL154" s="89"/>
      <c r="DSM154" s="89"/>
      <c r="DSN154" s="89"/>
      <c r="DSO154" s="89"/>
      <c r="DSP154" s="89"/>
      <c r="DSQ154" s="89"/>
      <c r="DSR154" s="89"/>
      <c r="DSS154" s="89"/>
      <c r="DST154" s="89"/>
      <c r="DSU154" s="89"/>
      <c r="DSV154" s="89"/>
      <c r="DSW154" s="89"/>
      <c r="DSX154" s="89"/>
      <c r="DSY154" s="89"/>
      <c r="DSZ154" s="89"/>
      <c r="DTA154" s="89"/>
      <c r="DTB154" s="89"/>
      <c r="DTC154" s="89"/>
      <c r="DTD154" s="89"/>
      <c r="DTE154" s="89"/>
      <c r="DTF154" s="89"/>
      <c r="DTG154" s="89"/>
      <c r="DTH154" s="89"/>
      <c r="DTI154" s="89"/>
      <c r="DTJ154" s="89"/>
      <c r="DTK154" s="89"/>
      <c r="DTL154" s="89"/>
      <c r="DTM154" s="89"/>
      <c r="DTN154" s="89"/>
      <c r="DTO154" s="89"/>
      <c r="DTP154" s="89"/>
      <c r="DTQ154" s="89"/>
      <c r="DTR154" s="89"/>
      <c r="DTS154" s="89"/>
      <c r="DTT154" s="89"/>
      <c r="DTU154" s="89"/>
      <c r="DTV154" s="89"/>
      <c r="DTW154" s="89"/>
      <c r="DTX154" s="89"/>
      <c r="DTY154" s="89"/>
      <c r="DTZ154" s="89"/>
      <c r="DUA154" s="89"/>
      <c r="DUB154" s="89"/>
      <c r="DUC154" s="89"/>
      <c r="DUD154" s="89"/>
      <c r="DUE154" s="89"/>
      <c r="DUF154" s="89"/>
      <c r="DUG154" s="89"/>
      <c r="DUH154" s="89"/>
      <c r="DUI154" s="89"/>
      <c r="DUJ154" s="89"/>
      <c r="DUK154" s="89"/>
      <c r="DUL154" s="89"/>
      <c r="DUM154" s="89"/>
      <c r="DUN154" s="89"/>
      <c r="DUO154" s="89"/>
      <c r="DUP154" s="89"/>
      <c r="DUQ154" s="89"/>
      <c r="DUR154" s="89"/>
      <c r="DUS154" s="89"/>
      <c r="DUT154" s="89"/>
      <c r="DUU154" s="89"/>
      <c r="DUV154" s="89"/>
      <c r="DUW154" s="89"/>
      <c r="DUX154" s="89"/>
      <c r="DUY154" s="89"/>
      <c r="DUZ154" s="89"/>
      <c r="DVA154" s="89"/>
      <c r="DVB154" s="89"/>
      <c r="DVC154" s="89"/>
      <c r="DVD154" s="89"/>
      <c r="DVE154" s="89"/>
      <c r="DVF154" s="89"/>
      <c r="DVG154" s="89"/>
      <c r="DVH154" s="89"/>
      <c r="DVI154" s="89"/>
      <c r="DVJ154" s="89"/>
      <c r="DVK154" s="89"/>
      <c r="DVL154" s="89"/>
      <c r="DVM154" s="89"/>
      <c r="DVN154" s="89"/>
      <c r="DVO154" s="89"/>
      <c r="DVP154" s="89"/>
      <c r="DVQ154" s="89"/>
      <c r="DVR154" s="89"/>
      <c r="DVS154" s="89"/>
      <c r="DVT154" s="89"/>
      <c r="DVU154" s="89"/>
      <c r="DVV154" s="89"/>
      <c r="DVW154" s="89"/>
      <c r="DVX154" s="89"/>
      <c r="DVY154" s="89"/>
      <c r="DVZ154" s="89"/>
      <c r="DWA154" s="89"/>
      <c r="DWB154" s="89"/>
      <c r="DWC154" s="89"/>
      <c r="DWD154" s="89"/>
      <c r="DWE154" s="89"/>
      <c r="DWF154" s="89"/>
      <c r="DWG154" s="89"/>
      <c r="DWH154" s="89"/>
      <c r="DWI154" s="89"/>
      <c r="DWJ154" s="89"/>
      <c r="DWK154" s="89"/>
      <c r="DWL154" s="89"/>
      <c r="DWM154" s="89"/>
      <c r="DWN154" s="89"/>
      <c r="DWO154" s="89"/>
      <c r="DWP154" s="89"/>
      <c r="DWQ154" s="89"/>
      <c r="DWR154" s="89"/>
      <c r="DWS154" s="89"/>
      <c r="DWT154" s="89"/>
      <c r="DWU154" s="89"/>
      <c r="DWV154" s="89"/>
      <c r="DWW154" s="89"/>
      <c r="DWX154" s="89"/>
      <c r="DWY154" s="89"/>
      <c r="DWZ154" s="89"/>
      <c r="DXA154" s="89"/>
      <c r="DXB154" s="89"/>
      <c r="DXC154" s="89"/>
      <c r="DXD154" s="89"/>
      <c r="DXE154" s="89"/>
      <c r="DXF154" s="89"/>
      <c r="DXG154" s="89"/>
      <c r="DXH154" s="89"/>
      <c r="DXI154" s="89"/>
      <c r="DXJ154" s="89"/>
      <c r="DXK154" s="89"/>
      <c r="DXL154" s="89"/>
      <c r="DXM154" s="89"/>
      <c r="DXN154" s="89"/>
      <c r="DXO154" s="89"/>
      <c r="DXP154" s="89"/>
      <c r="DXQ154" s="89"/>
      <c r="DXR154" s="89"/>
      <c r="DXS154" s="89"/>
      <c r="DXT154" s="89"/>
      <c r="DXU154" s="89"/>
      <c r="DXV154" s="89"/>
      <c r="DXW154" s="89"/>
      <c r="DXX154" s="89"/>
      <c r="DXY154" s="89"/>
      <c r="DXZ154" s="89"/>
      <c r="DYA154" s="89"/>
      <c r="DYB154" s="89"/>
      <c r="DYC154" s="89"/>
      <c r="DYD154" s="89"/>
      <c r="DYE154" s="89"/>
      <c r="DYF154" s="89"/>
      <c r="DYG154" s="89"/>
      <c r="DYH154" s="89"/>
      <c r="DYI154" s="89"/>
      <c r="DYJ154" s="89"/>
      <c r="DYK154" s="89"/>
      <c r="DYL154" s="89"/>
      <c r="DYM154" s="89"/>
      <c r="DYN154" s="89"/>
      <c r="DYO154" s="89"/>
      <c r="DYP154" s="89"/>
      <c r="DYQ154" s="89"/>
      <c r="DYR154" s="89"/>
      <c r="DYS154" s="89"/>
      <c r="DYT154" s="89"/>
      <c r="DYU154" s="89"/>
      <c r="DYV154" s="89"/>
      <c r="DYW154" s="89"/>
      <c r="DYX154" s="89"/>
      <c r="DYY154" s="89"/>
      <c r="DYZ154" s="89"/>
      <c r="DZA154" s="89"/>
      <c r="DZB154" s="89"/>
      <c r="DZC154" s="89"/>
      <c r="DZD154" s="89"/>
      <c r="DZE154" s="89"/>
      <c r="DZF154" s="89"/>
      <c r="DZG154" s="89"/>
      <c r="DZH154" s="89"/>
      <c r="DZI154" s="89"/>
      <c r="DZJ154" s="89"/>
      <c r="DZK154" s="89"/>
      <c r="DZL154" s="89"/>
      <c r="DZM154" s="89"/>
      <c r="DZN154" s="89"/>
      <c r="DZO154" s="89"/>
      <c r="DZP154" s="89"/>
      <c r="DZQ154" s="89"/>
      <c r="DZR154" s="89"/>
      <c r="DZS154" s="89"/>
      <c r="DZT154" s="89"/>
      <c r="DZU154" s="89"/>
      <c r="DZV154" s="89"/>
      <c r="DZW154" s="89"/>
      <c r="DZX154" s="89"/>
      <c r="DZY154" s="89"/>
      <c r="DZZ154" s="89"/>
      <c r="EAA154" s="89"/>
      <c r="EAB154" s="89"/>
      <c r="EAC154" s="89"/>
      <c r="EAD154" s="89"/>
      <c r="EAE154" s="89"/>
      <c r="EAF154" s="89"/>
      <c r="EAG154" s="89"/>
      <c r="EAH154" s="89"/>
      <c r="EAI154" s="89"/>
      <c r="EAJ154" s="89"/>
      <c r="EAK154" s="89"/>
      <c r="EAL154" s="89"/>
      <c r="EAM154" s="89"/>
      <c r="EAN154" s="89"/>
      <c r="EAO154" s="89"/>
      <c r="EAP154" s="89"/>
      <c r="EAQ154" s="89"/>
      <c r="EAR154" s="89"/>
      <c r="EAS154" s="89"/>
      <c r="EAT154" s="89"/>
      <c r="EAU154" s="89"/>
      <c r="EAV154" s="89"/>
      <c r="EAW154" s="89"/>
      <c r="EAX154" s="89"/>
      <c r="EAY154" s="89"/>
      <c r="EAZ154" s="89"/>
      <c r="EBA154" s="89"/>
      <c r="EBB154" s="89"/>
      <c r="EBC154" s="89"/>
      <c r="EBD154" s="89"/>
      <c r="EBE154" s="89"/>
      <c r="EBF154" s="89"/>
      <c r="EBG154" s="89"/>
      <c r="EBH154" s="89"/>
      <c r="EBI154" s="89"/>
      <c r="EBJ154" s="89"/>
      <c r="EBK154" s="89"/>
      <c r="EBL154" s="89"/>
      <c r="EBM154" s="89"/>
      <c r="EBN154" s="89"/>
      <c r="EBO154" s="89"/>
      <c r="EBP154" s="89"/>
      <c r="EBQ154" s="89"/>
      <c r="EBR154" s="89"/>
      <c r="EBS154" s="89"/>
      <c r="EBT154" s="89"/>
      <c r="EBU154" s="89"/>
      <c r="EBV154" s="89"/>
      <c r="EBW154" s="89"/>
      <c r="EBX154" s="89"/>
      <c r="EBY154" s="89"/>
      <c r="EBZ154" s="89"/>
      <c r="ECA154" s="89"/>
      <c r="ECB154" s="89"/>
      <c r="ECC154" s="89"/>
      <c r="ECD154" s="89"/>
      <c r="ECE154" s="89"/>
      <c r="ECF154" s="89"/>
      <c r="ECG154" s="89"/>
      <c r="ECH154" s="89"/>
      <c r="ECI154" s="89"/>
      <c r="ECJ154" s="89"/>
      <c r="ECK154" s="89"/>
      <c r="ECL154" s="89"/>
      <c r="ECM154" s="89"/>
      <c r="ECN154" s="89"/>
      <c r="ECO154" s="89"/>
      <c r="ECP154" s="89"/>
      <c r="ECQ154" s="89"/>
      <c r="ECR154" s="89"/>
      <c r="ECS154" s="89"/>
      <c r="ECT154" s="89"/>
      <c r="ECU154" s="89"/>
      <c r="ECV154" s="89"/>
      <c r="ECW154" s="89"/>
      <c r="ECX154" s="89"/>
      <c r="ECY154" s="89"/>
      <c r="ECZ154" s="89"/>
      <c r="EDA154" s="89"/>
      <c r="EDB154" s="89"/>
      <c r="EDC154" s="89"/>
      <c r="EDD154" s="89"/>
      <c r="EDE154" s="89"/>
      <c r="EDF154" s="89"/>
      <c r="EDG154" s="89"/>
      <c r="EDH154" s="89"/>
      <c r="EDI154" s="89"/>
      <c r="EDJ154" s="89"/>
      <c r="EDK154" s="89"/>
      <c r="EDL154" s="89"/>
      <c r="EDM154" s="89"/>
      <c r="EDN154" s="89"/>
      <c r="EDO154" s="89"/>
      <c r="EDP154" s="89"/>
      <c r="EDQ154" s="89"/>
      <c r="EDR154" s="89"/>
      <c r="EDS154" s="89"/>
      <c r="EDT154" s="89"/>
      <c r="EDU154" s="89"/>
      <c r="EDV154" s="89"/>
      <c r="EDW154" s="89"/>
      <c r="EDX154" s="89"/>
      <c r="EDY154" s="89"/>
      <c r="EDZ154" s="89"/>
      <c r="EEA154" s="89"/>
      <c r="EEB154" s="89"/>
      <c r="EEC154" s="89"/>
      <c r="EED154" s="89"/>
      <c r="EEE154" s="89"/>
      <c r="EEF154" s="89"/>
      <c r="EEG154" s="89"/>
      <c r="EEH154" s="89"/>
      <c r="EEI154" s="89"/>
      <c r="EEJ154" s="89"/>
      <c r="EEK154" s="89"/>
      <c r="EEL154" s="89"/>
      <c r="EEM154" s="89"/>
      <c r="EEN154" s="89"/>
      <c r="EEO154" s="89"/>
      <c r="EEP154" s="89"/>
      <c r="EEQ154" s="89"/>
      <c r="EER154" s="89"/>
      <c r="EES154" s="89"/>
      <c r="EET154" s="89"/>
      <c r="EEU154" s="89"/>
      <c r="EEV154" s="89"/>
      <c r="EEW154" s="89"/>
      <c r="EEX154" s="89"/>
      <c r="EEY154" s="89"/>
      <c r="EEZ154" s="89"/>
      <c r="EFA154" s="89"/>
      <c r="EFB154" s="89"/>
      <c r="EFC154" s="89"/>
      <c r="EFD154" s="89"/>
      <c r="EFE154" s="89"/>
      <c r="EFF154" s="89"/>
      <c r="EFG154" s="89"/>
      <c r="EFH154" s="89"/>
      <c r="EFI154" s="89"/>
      <c r="EFJ154" s="89"/>
      <c r="EFK154" s="89"/>
      <c r="EFL154" s="89"/>
      <c r="EFM154" s="89"/>
      <c r="EFN154" s="89"/>
      <c r="EFO154" s="89"/>
      <c r="EFP154" s="89"/>
      <c r="EFQ154" s="89"/>
      <c r="EFR154" s="89"/>
      <c r="EFS154" s="89"/>
      <c r="EFT154" s="89"/>
      <c r="EFU154" s="89"/>
      <c r="EFV154" s="89"/>
      <c r="EFW154" s="89"/>
      <c r="EFX154" s="89"/>
      <c r="EFY154" s="89"/>
      <c r="EFZ154" s="89"/>
      <c r="EGA154" s="89"/>
      <c r="EGB154" s="89"/>
      <c r="EGC154" s="89"/>
      <c r="EGD154" s="89"/>
      <c r="EGE154" s="89"/>
      <c r="EGF154" s="89"/>
      <c r="EGG154" s="89"/>
      <c r="EGH154" s="89"/>
      <c r="EGI154" s="89"/>
      <c r="EGJ154" s="89"/>
      <c r="EGK154" s="89"/>
      <c r="EGL154" s="89"/>
      <c r="EGM154" s="89"/>
      <c r="EGN154" s="89"/>
      <c r="EGO154" s="89"/>
      <c r="EGP154" s="89"/>
      <c r="EGQ154" s="89"/>
      <c r="EGR154" s="89"/>
      <c r="EGS154" s="89"/>
      <c r="EGT154" s="89"/>
      <c r="EGU154" s="89"/>
      <c r="EGV154" s="89"/>
      <c r="EGW154" s="89"/>
      <c r="EGX154" s="89"/>
      <c r="EGY154" s="89"/>
      <c r="EGZ154" s="89"/>
      <c r="EHA154" s="89"/>
      <c r="EHB154" s="89"/>
      <c r="EHC154" s="89"/>
      <c r="EHD154" s="89"/>
      <c r="EHE154" s="89"/>
      <c r="EHF154" s="89"/>
      <c r="EHG154" s="89"/>
      <c r="EHH154" s="89"/>
      <c r="EHI154" s="89"/>
      <c r="EHJ154" s="89"/>
      <c r="EHK154" s="89"/>
      <c r="EHL154" s="89"/>
      <c r="EHM154" s="89"/>
      <c r="EHN154" s="89"/>
      <c r="EHO154" s="89"/>
      <c r="EHP154" s="89"/>
      <c r="EHQ154" s="89"/>
      <c r="EHR154" s="89"/>
      <c r="EHS154" s="89"/>
      <c r="EHT154" s="89"/>
      <c r="EHU154" s="89"/>
      <c r="EHV154" s="89"/>
      <c r="EHW154" s="89"/>
      <c r="EHX154" s="89"/>
      <c r="EHY154" s="89"/>
      <c r="EHZ154" s="89"/>
      <c r="EIA154" s="89"/>
      <c r="EIB154" s="89"/>
      <c r="EIC154" s="89"/>
      <c r="EID154" s="89"/>
      <c r="EIE154" s="89"/>
      <c r="EIF154" s="89"/>
      <c r="EIG154" s="89"/>
      <c r="EIH154" s="89"/>
      <c r="EII154" s="89"/>
      <c r="EIJ154" s="89"/>
      <c r="EIK154" s="89"/>
      <c r="EIL154" s="89"/>
      <c r="EIM154" s="89"/>
      <c r="EIN154" s="89"/>
      <c r="EIO154" s="89"/>
      <c r="EIP154" s="89"/>
      <c r="EIQ154" s="89"/>
      <c r="EIR154" s="89"/>
      <c r="EIS154" s="89"/>
      <c r="EIT154" s="89"/>
      <c r="EIU154" s="89"/>
      <c r="EIV154" s="89"/>
      <c r="EIW154" s="89"/>
      <c r="EIX154" s="89"/>
      <c r="EIY154" s="89"/>
      <c r="EIZ154" s="89"/>
      <c r="EJA154" s="89"/>
      <c r="EJB154" s="89"/>
      <c r="EJC154" s="89"/>
      <c r="EJD154" s="89"/>
      <c r="EJE154" s="89"/>
      <c r="EJF154" s="89"/>
      <c r="EJG154" s="89"/>
      <c r="EJH154" s="89"/>
      <c r="EJI154" s="89"/>
      <c r="EJJ154" s="89"/>
      <c r="EJK154" s="89"/>
      <c r="EJL154" s="89"/>
      <c r="EJM154" s="89"/>
      <c r="EJN154" s="89"/>
      <c r="EJO154" s="89"/>
      <c r="EJP154" s="89"/>
      <c r="EJQ154" s="89"/>
      <c r="EJR154" s="89"/>
      <c r="EJS154" s="89"/>
      <c r="EJT154" s="89"/>
      <c r="EJU154" s="89"/>
      <c r="EJV154" s="89"/>
      <c r="EJW154" s="89"/>
      <c r="EJX154" s="89"/>
      <c r="EJY154" s="89"/>
      <c r="EJZ154" s="89"/>
      <c r="EKA154" s="89"/>
      <c r="EKB154" s="89"/>
      <c r="EKC154" s="89"/>
      <c r="EKD154" s="89"/>
      <c r="EKE154" s="89"/>
      <c r="EKF154" s="89"/>
      <c r="EKG154" s="89"/>
      <c r="EKH154" s="89"/>
      <c r="EKI154" s="89"/>
      <c r="EKJ154" s="89"/>
      <c r="EKK154" s="89"/>
      <c r="EKL154" s="89"/>
      <c r="EKM154" s="89"/>
      <c r="EKN154" s="89"/>
      <c r="EKO154" s="89"/>
      <c r="EKP154" s="89"/>
      <c r="EKQ154" s="89"/>
      <c r="EKR154" s="89"/>
      <c r="EKS154" s="89"/>
      <c r="EKT154" s="89"/>
      <c r="EKU154" s="89"/>
      <c r="EKV154" s="89"/>
      <c r="EKW154" s="89"/>
      <c r="EKX154" s="89"/>
      <c r="EKY154" s="89"/>
      <c r="EKZ154" s="89"/>
      <c r="ELA154" s="89"/>
      <c r="ELB154" s="89"/>
      <c r="ELC154" s="89"/>
      <c r="ELD154" s="89"/>
      <c r="ELE154" s="89"/>
      <c r="ELF154" s="89"/>
      <c r="ELG154" s="89"/>
      <c r="ELH154" s="89"/>
      <c r="ELI154" s="89"/>
      <c r="ELJ154" s="89"/>
      <c r="ELK154" s="89"/>
      <c r="ELL154" s="89"/>
      <c r="ELM154" s="89"/>
      <c r="ELN154" s="89"/>
      <c r="ELO154" s="89"/>
      <c r="ELP154" s="89"/>
      <c r="ELQ154" s="89"/>
      <c r="ELR154" s="89"/>
      <c r="ELS154" s="89"/>
      <c r="ELT154" s="89"/>
      <c r="ELU154" s="89"/>
      <c r="ELV154" s="89"/>
      <c r="ELW154" s="89"/>
      <c r="ELX154" s="89"/>
      <c r="ELY154" s="89"/>
      <c r="ELZ154" s="89"/>
      <c r="EMA154" s="89"/>
      <c r="EMB154" s="89"/>
      <c r="EMC154" s="89"/>
      <c r="EMD154" s="89"/>
      <c r="EME154" s="89"/>
      <c r="EMF154" s="89"/>
      <c r="EMG154" s="89"/>
      <c r="EMH154" s="89"/>
      <c r="EMI154" s="89"/>
      <c r="EMJ154" s="89"/>
      <c r="EMK154" s="89"/>
      <c r="EML154" s="89"/>
      <c r="EMM154" s="89"/>
      <c r="EMN154" s="89"/>
      <c r="EMO154" s="89"/>
      <c r="EMP154" s="89"/>
      <c r="EMQ154" s="89"/>
      <c r="EMR154" s="89"/>
      <c r="EMS154" s="89"/>
      <c r="EMT154" s="89"/>
      <c r="EMU154" s="89"/>
      <c r="EMV154" s="89"/>
      <c r="EMW154" s="89"/>
      <c r="EMX154" s="89"/>
      <c r="EMY154" s="89"/>
      <c r="EMZ154" s="89"/>
      <c r="ENA154" s="89"/>
      <c r="ENB154" s="89"/>
      <c r="ENC154" s="89"/>
      <c r="END154" s="89"/>
      <c r="ENE154" s="89"/>
      <c r="ENF154" s="89"/>
      <c r="ENG154" s="89"/>
      <c r="ENH154" s="89"/>
      <c r="ENI154" s="89"/>
      <c r="ENJ154" s="89"/>
      <c r="ENK154" s="89"/>
      <c r="ENL154" s="89"/>
      <c r="ENM154" s="89"/>
      <c r="ENN154" s="89"/>
      <c r="ENO154" s="89"/>
      <c r="ENP154" s="89"/>
      <c r="ENQ154" s="89"/>
      <c r="ENR154" s="89"/>
      <c r="ENS154" s="89"/>
      <c r="ENT154" s="89"/>
      <c r="ENU154" s="89"/>
      <c r="ENV154" s="89"/>
      <c r="ENW154" s="89"/>
      <c r="ENX154" s="89"/>
      <c r="ENY154" s="89"/>
      <c r="ENZ154" s="89"/>
      <c r="EOA154" s="89"/>
      <c r="EOB154" s="89"/>
      <c r="EOC154" s="89"/>
      <c r="EOD154" s="89"/>
      <c r="EOE154" s="89"/>
      <c r="EOF154" s="89"/>
      <c r="EOG154" s="89"/>
      <c r="EOH154" s="89"/>
      <c r="EOI154" s="89"/>
      <c r="EOJ154" s="89"/>
      <c r="EOK154" s="89"/>
      <c r="EOL154" s="89"/>
      <c r="EOM154" s="89"/>
      <c r="EON154" s="89"/>
      <c r="EOO154" s="89"/>
      <c r="EOP154" s="89"/>
      <c r="EOQ154" s="89"/>
      <c r="EOR154" s="89"/>
      <c r="EOS154" s="89"/>
      <c r="EOT154" s="89"/>
      <c r="EOU154" s="89"/>
      <c r="EOV154" s="89"/>
      <c r="EOW154" s="89"/>
      <c r="EOX154" s="89"/>
      <c r="EOY154" s="89"/>
      <c r="EOZ154" s="89"/>
      <c r="EPA154" s="89"/>
      <c r="EPB154" s="89"/>
      <c r="EPC154" s="89"/>
      <c r="EPD154" s="89"/>
      <c r="EPE154" s="89"/>
      <c r="EPF154" s="89"/>
      <c r="EPG154" s="89"/>
      <c r="EPH154" s="89"/>
      <c r="EPI154" s="89"/>
      <c r="EPJ154" s="89"/>
      <c r="EPK154" s="89"/>
      <c r="EPL154" s="89"/>
      <c r="EPM154" s="89"/>
      <c r="EPN154" s="89"/>
      <c r="EPO154" s="89"/>
      <c r="EPP154" s="89"/>
      <c r="EPQ154" s="89"/>
      <c r="EPR154" s="89"/>
      <c r="EPS154" s="89"/>
      <c r="EPT154" s="89"/>
      <c r="EPU154" s="89"/>
      <c r="EPV154" s="89"/>
      <c r="EPW154" s="89"/>
      <c r="EPX154" s="89"/>
      <c r="EPY154" s="89"/>
      <c r="EPZ154" s="89"/>
      <c r="EQA154" s="89"/>
      <c r="EQB154" s="89"/>
      <c r="EQC154" s="89"/>
      <c r="EQD154" s="89"/>
      <c r="EQE154" s="89"/>
      <c r="EQF154" s="89"/>
      <c r="EQG154" s="89"/>
      <c r="EQH154" s="89"/>
      <c r="EQI154" s="89"/>
      <c r="EQJ154" s="89"/>
      <c r="EQK154" s="89"/>
      <c r="EQL154" s="89"/>
      <c r="EQM154" s="89"/>
      <c r="EQN154" s="89"/>
      <c r="EQO154" s="89"/>
      <c r="EQP154" s="89"/>
      <c r="EQQ154" s="89"/>
      <c r="EQR154" s="89"/>
      <c r="EQS154" s="89"/>
      <c r="EQT154" s="89"/>
      <c r="EQU154" s="89"/>
      <c r="EQV154" s="89"/>
      <c r="EQW154" s="89"/>
      <c r="EQX154" s="89"/>
      <c r="EQY154" s="89"/>
      <c r="EQZ154" s="89"/>
      <c r="ERA154" s="89"/>
      <c r="ERB154" s="89"/>
      <c r="ERC154" s="89"/>
      <c r="ERD154" s="89"/>
      <c r="ERE154" s="89"/>
      <c r="ERF154" s="89"/>
      <c r="ERG154" s="89"/>
      <c r="ERH154" s="89"/>
      <c r="ERI154" s="89"/>
      <c r="ERJ154" s="89"/>
      <c r="ERK154" s="89"/>
      <c r="ERL154" s="89"/>
      <c r="ERM154" s="89"/>
      <c r="ERN154" s="89"/>
      <c r="ERO154" s="89"/>
      <c r="ERP154" s="89"/>
      <c r="ERQ154" s="89"/>
      <c r="ERR154" s="89"/>
      <c r="ERS154" s="89"/>
      <c r="ERT154" s="89"/>
      <c r="ERU154" s="89"/>
      <c r="ERV154" s="89"/>
      <c r="ERW154" s="89"/>
      <c r="ERX154" s="89"/>
      <c r="ERY154" s="89"/>
      <c r="ERZ154" s="89"/>
      <c r="ESA154" s="89"/>
      <c r="ESB154" s="89"/>
      <c r="ESC154" s="89"/>
      <c r="ESD154" s="89"/>
      <c r="ESE154" s="89"/>
      <c r="ESF154" s="89"/>
      <c r="ESG154" s="89"/>
      <c r="ESH154" s="89"/>
      <c r="ESI154" s="89"/>
      <c r="ESJ154" s="89"/>
      <c r="ESK154" s="89"/>
      <c r="ESL154" s="89"/>
      <c r="ESM154" s="89"/>
      <c r="ESN154" s="89"/>
      <c r="ESO154" s="89"/>
      <c r="ESP154" s="89"/>
      <c r="ESQ154" s="89"/>
      <c r="ESR154" s="89"/>
      <c r="ESS154" s="89"/>
      <c r="EST154" s="89"/>
      <c r="ESU154" s="89"/>
      <c r="ESV154" s="89"/>
      <c r="ESW154" s="89"/>
      <c r="ESX154" s="89"/>
      <c r="ESY154" s="89"/>
      <c r="ESZ154" s="89"/>
      <c r="ETA154" s="89"/>
      <c r="ETB154" s="89"/>
      <c r="ETC154" s="89"/>
      <c r="ETD154" s="89"/>
      <c r="ETE154" s="89"/>
      <c r="ETF154" s="89"/>
      <c r="ETG154" s="89"/>
      <c r="ETH154" s="89"/>
      <c r="ETI154" s="89"/>
      <c r="ETJ154" s="89"/>
      <c r="ETK154" s="89"/>
      <c r="ETL154" s="89"/>
      <c r="ETM154" s="89"/>
      <c r="ETN154" s="89"/>
      <c r="ETO154" s="89"/>
      <c r="ETP154" s="89"/>
      <c r="ETQ154" s="89"/>
      <c r="ETR154" s="89"/>
      <c r="ETS154" s="89"/>
      <c r="ETT154" s="89"/>
      <c r="ETU154" s="89"/>
      <c r="ETV154" s="89"/>
      <c r="ETW154" s="89"/>
      <c r="ETX154" s="89"/>
      <c r="ETY154" s="89"/>
      <c r="ETZ154" s="89"/>
      <c r="EUA154" s="89"/>
      <c r="EUB154" s="89"/>
      <c r="EUC154" s="89"/>
      <c r="EUD154" s="89"/>
      <c r="EUE154" s="89"/>
      <c r="EUF154" s="89"/>
      <c r="EUG154" s="89"/>
      <c r="EUH154" s="89"/>
      <c r="EUI154" s="89"/>
      <c r="EUJ154" s="89"/>
      <c r="EUK154" s="89"/>
      <c r="EUL154" s="89"/>
      <c r="EUM154" s="89"/>
      <c r="EUN154" s="89"/>
      <c r="EUO154" s="89"/>
      <c r="EUP154" s="89"/>
      <c r="EUQ154" s="89"/>
      <c r="EUR154" s="89"/>
      <c r="EUS154" s="89"/>
      <c r="EUT154" s="89"/>
      <c r="EUU154" s="89"/>
      <c r="EUV154" s="89"/>
      <c r="EUW154" s="89"/>
      <c r="EUX154" s="89"/>
      <c r="EUY154" s="89"/>
      <c r="EUZ154" s="89"/>
      <c r="EVA154" s="89"/>
      <c r="EVB154" s="89"/>
      <c r="EVC154" s="89"/>
      <c r="EVD154" s="89"/>
      <c r="EVE154" s="89"/>
      <c r="EVF154" s="89"/>
      <c r="EVG154" s="89"/>
      <c r="EVH154" s="89"/>
      <c r="EVI154" s="89"/>
      <c r="EVJ154" s="89"/>
      <c r="EVK154" s="89"/>
      <c r="EVL154" s="89"/>
      <c r="EVM154" s="89"/>
      <c r="EVN154" s="89"/>
      <c r="EVO154" s="89"/>
      <c r="EVP154" s="89"/>
      <c r="EVQ154" s="89"/>
      <c r="EVR154" s="89"/>
      <c r="EVS154" s="89"/>
      <c r="EVT154" s="89"/>
      <c r="EVU154" s="89"/>
      <c r="EVV154" s="89"/>
      <c r="EVW154" s="89"/>
      <c r="EVX154" s="89"/>
      <c r="EVY154" s="89"/>
      <c r="EVZ154" s="89"/>
      <c r="EWA154" s="89"/>
      <c r="EWB154" s="89"/>
      <c r="EWC154" s="89"/>
      <c r="EWD154" s="89"/>
      <c r="EWE154" s="89"/>
      <c r="EWF154" s="89"/>
      <c r="EWG154" s="89"/>
      <c r="EWH154" s="89"/>
      <c r="EWI154" s="89"/>
      <c r="EWJ154" s="89"/>
      <c r="EWK154" s="89"/>
      <c r="EWL154" s="89"/>
      <c r="EWM154" s="89"/>
      <c r="EWN154" s="89"/>
      <c r="EWO154" s="89"/>
      <c r="EWP154" s="89"/>
      <c r="EWQ154" s="89"/>
      <c r="EWR154" s="89"/>
      <c r="EWS154" s="89"/>
      <c r="EWT154" s="89"/>
      <c r="EWU154" s="89"/>
      <c r="EWV154" s="89"/>
      <c r="EWW154" s="89"/>
      <c r="EWX154" s="89"/>
      <c r="EWY154" s="89"/>
      <c r="EWZ154" s="89"/>
      <c r="EXA154" s="89"/>
      <c r="EXB154" s="89"/>
      <c r="EXC154" s="89"/>
      <c r="EXD154" s="89"/>
      <c r="EXE154" s="89"/>
      <c r="EXF154" s="89"/>
      <c r="EXG154" s="89"/>
      <c r="EXH154" s="89"/>
      <c r="EXI154" s="89"/>
      <c r="EXJ154" s="89"/>
      <c r="EXK154" s="89"/>
      <c r="EXL154" s="89"/>
      <c r="EXM154" s="89"/>
      <c r="EXN154" s="89"/>
      <c r="EXO154" s="89"/>
      <c r="EXP154" s="89"/>
      <c r="EXQ154" s="89"/>
      <c r="EXR154" s="89"/>
      <c r="EXS154" s="89"/>
      <c r="EXT154" s="89"/>
      <c r="EXU154" s="89"/>
      <c r="EXV154" s="89"/>
      <c r="EXW154" s="89"/>
      <c r="EXX154" s="89"/>
      <c r="EXY154" s="89"/>
      <c r="EXZ154" s="89"/>
      <c r="EYA154" s="89"/>
      <c r="EYB154" s="89"/>
      <c r="EYC154" s="89"/>
      <c r="EYD154" s="89"/>
      <c r="EYE154" s="89"/>
      <c r="EYF154" s="89"/>
      <c r="EYG154" s="89"/>
      <c r="EYH154" s="89"/>
      <c r="EYI154" s="89"/>
      <c r="EYJ154" s="89"/>
      <c r="EYK154" s="89"/>
      <c r="EYL154" s="89"/>
      <c r="EYM154" s="89"/>
      <c r="EYN154" s="89"/>
      <c r="EYO154" s="89"/>
      <c r="EYP154" s="89"/>
      <c r="EYQ154" s="89"/>
      <c r="EYR154" s="89"/>
      <c r="EYS154" s="89"/>
      <c r="EYT154" s="89"/>
      <c r="EYU154" s="89"/>
      <c r="EYV154" s="89"/>
      <c r="EYW154" s="89"/>
      <c r="EYX154" s="89"/>
      <c r="EYY154" s="89"/>
      <c r="EYZ154" s="89"/>
      <c r="EZA154" s="89"/>
      <c r="EZB154" s="89"/>
      <c r="EZC154" s="89"/>
      <c r="EZD154" s="89"/>
      <c r="EZE154" s="89"/>
      <c r="EZF154" s="89"/>
      <c r="EZG154" s="89"/>
      <c r="EZH154" s="89"/>
      <c r="EZI154" s="89"/>
      <c r="EZJ154" s="89"/>
      <c r="EZK154" s="89"/>
      <c r="EZL154" s="89"/>
      <c r="EZM154" s="89"/>
      <c r="EZN154" s="89"/>
      <c r="EZO154" s="89"/>
      <c r="EZP154" s="89"/>
      <c r="EZQ154" s="89"/>
      <c r="EZR154" s="89"/>
      <c r="EZS154" s="89"/>
      <c r="EZT154" s="89"/>
      <c r="EZU154" s="89"/>
      <c r="EZV154" s="89"/>
      <c r="EZW154" s="89"/>
      <c r="EZX154" s="89"/>
      <c r="EZY154" s="89"/>
      <c r="EZZ154" s="89"/>
      <c r="FAA154" s="89"/>
      <c r="FAB154" s="89"/>
      <c r="FAC154" s="89"/>
      <c r="FAD154" s="89"/>
      <c r="FAE154" s="89"/>
      <c r="FAF154" s="89"/>
      <c r="FAG154" s="89"/>
      <c r="FAH154" s="89"/>
      <c r="FAI154" s="89"/>
      <c r="FAJ154" s="89"/>
      <c r="FAK154" s="89"/>
      <c r="FAL154" s="89"/>
      <c r="FAM154" s="89"/>
      <c r="FAN154" s="89"/>
      <c r="FAO154" s="89"/>
      <c r="FAP154" s="89"/>
      <c r="FAQ154" s="89"/>
      <c r="FAR154" s="89"/>
      <c r="FAS154" s="89"/>
      <c r="FAT154" s="89"/>
      <c r="FAU154" s="89"/>
      <c r="FAV154" s="89"/>
      <c r="FAW154" s="89"/>
      <c r="FAX154" s="89"/>
      <c r="FAY154" s="89"/>
      <c r="FAZ154" s="89"/>
      <c r="FBA154" s="89"/>
      <c r="FBB154" s="89"/>
      <c r="FBC154" s="89"/>
      <c r="FBD154" s="89"/>
      <c r="FBE154" s="89"/>
      <c r="FBF154" s="89"/>
      <c r="FBG154" s="89"/>
      <c r="FBH154" s="89"/>
      <c r="FBI154" s="89"/>
      <c r="FBJ154" s="89"/>
      <c r="FBK154" s="89"/>
      <c r="FBL154" s="89"/>
      <c r="FBM154" s="89"/>
      <c r="FBN154" s="89"/>
      <c r="FBO154" s="89"/>
      <c r="FBP154" s="89"/>
      <c r="FBQ154" s="89"/>
      <c r="FBR154" s="89"/>
      <c r="FBS154" s="89"/>
      <c r="FBT154" s="89"/>
      <c r="FBU154" s="89"/>
      <c r="FBV154" s="89"/>
      <c r="FBW154" s="89"/>
      <c r="FBX154" s="89"/>
      <c r="FBY154" s="89"/>
      <c r="FBZ154" s="89"/>
      <c r="FCA154" s="89"/>
      <c r="FCB154" s="89"/>
      <c r="FCC154" s="89"/>
      <c r="FCD154" s="89"/>
      <c r="FCE154" s="89"/>
      <c r="FCF154" s="89"/>
      <c r="FCG154" s="89"/>
      <c r="FCH154" s="89"/>
      <c r="FCI154" s="89"/>
      <c r="FCJ154" s="89"/>
      <c r="FCK154" s="89"/>
      <c r="FCL154" s="89"/>
      <c r="FCM154" s="89"/>
      <c r="FCN154" s="89"/>
      <c r="FCO154" s="89"/>
      <c r="FCP154" s="89"/>
      <c r="FCQ154" s="89"/>
      <c r="FCR154" s="89"/>
      <c r="FCS154" s="89"/>
      <c r="FCT154" s="89"/>
      <c r="FCU154" s="89"/>
      <c r="FCV154" s="89"/>
      <c r="FCW154" s="89"/>
      <c r="FCX154" s="89"/>
      <c r="FCY154" s="89"/>
      <c r="FCZ154" s="89"/>
      <c r="FDA154" s="89"/>
      <c r="FDB154" s="89"/>
      <c r="FDC154" s="89"/>
      <c r="FDD154" s="89"/>
      <c r="FDE154" s="89"/>
      <c r="FDF154" s="89"/>
      <c r="FDG154" s="89"/>
      <c r="FDH154" s="89"/>
      <c r="FDI154" s="89"/>
      <c r="FDJ154" s="89"/>
      <c r="FDK154" s="89"/>
      <c r="FDL154" s="89"/>
      <c r="FDM154" s="89"/>
      <c r="FDN154" s="89"/>
      <c r="FDO154" s="89"/>
      <c r="FDP154" s="89"/>
      <c r="FDQ154" s="89"/>
      <c r="FDR154" s="89"/>
      <c r="FDS154" s="89"/>
      <c r="FDT154" s="89"/>
      <c r="FDU154" s="89"/>
      <c r="FDV154" s="89"/>
      <c r="FDW154" s="89"/>
      <c r="FDX154" s="89"/>
      <c r="FDY154" s="89"/>
      <c r="FDZ154" s="89"/>
      <c r="FEA154" s="89"/>
      <c r="FEB154" s="89"/>
      <c r="FEC154" s="89"/>
      <c r="FED154" s="89"/>
      <c r="FEE154" s="89"/>
      <c r="FEF154" s="89"/>
      <c r="FEG154" s="89"/>
      <c r="FEH154" s="89"/>
      <c r="FEI154" s="89"/>
      <c r="FEJ154" s="89"/>
      <c r="FEK154" s="89"/>
      <c r="FEL154" s="89"/>
      <c r="FEM154" s="89"/>
      <c r="FEN154" s="89"/>
      <c r="FEO154" s="89"/>
      <c r="FEP154" s="89"/>
      <c r="FEQ154" s="89"/>
      <c r="FER154" s="89"/>
      <c r="FES154" s="89"/>
      <c r="FET154" s="89"/>
      <c r="FEU154" s="89"/>
      <c r="FEV154" s="89"/>
      <c r="FEW154" s="89"/>
      <c r="FEX154" s="89"/>
      <c r="FEY154" s="89"/>
      <c r="FEZ154" s="89"/>
      <c r="FFA154" s="89"/>
      <c r="FFB154" s="89"/>
      <c r="FFC154" s="89"/>
      <c r="FFD154" s="89"/>
      <c r="FFE154" s="89"/>
      <c r="FFF154" s="89"/>
      <c r="FFG154" s="89"/>
      <c r="FFH154" s="89"/>
      <c r="FFI154" s="89"/>
      <c r="FFJ154" s="89"/>
      <c r="FFK154" s="89"/>
      <c r="FFL154" s="89"/>
      <c r="FFM154" s="89"/>
      <c r="FFN154" s="89"/>
      <c r="FFO154" s="89"/>
      <c r="FFP154" s="89"/>
      <c r="FFQ154" s="89"/>
      <c r="FFR154" s="89"/>
      <c r="FFS154" s="89"/>
      <c r="FFT154" s="89"/>
      <c r="FFU154" s="89"/>
      <c r="FFV154" s="89"/>
      <c r="FFW154" s="89"/>
      <c r="FFX154" s="89"/>
      <c r="FFY154" s="89"/>
      <c r="FFZ154" s="89"/>
      <c r="FGA154" s="89"/>
      <c r="FGB154" s="89"/>
      <c r="FGC154" s="89"/>
      <c r="FGD154" s="89"/>
      <c r="FGE154" s="89"/>
      <c r="FGF154" s="89"/>
      <c r="FGG154" s="89"/>
      <c r="FGH154" s="89"/>
      <c r="FGI154" s="89"/>
      <c r="FGJ154" s="89"/>
      <c r="FGK154" s="89"/>
      <c r="FGL154" s="89"/>
      <c r="FGM154" s="89"/>
      <c r="FGN154" s="89"/>
      <c r="FGO154" s="89"/>
      <c r="FGP154" s="89"/>
      <c r="FGQ154" s="89"/>
      <c r="FGR154" s="89"/>
      <c r="FGS154" s="89"/>
      <c r="FGT154" s="89"/>
      <c r="FGU154" s="89"/>
      <c r="FGV154" s="89"/>
      <c r="FGW154" s="89"/>
      <c r="FGX154" s="89"/>
      <c r="FGY154" s="89"/>
      <c r="FGZ154" s="89"/>
      <c r="FHA154" s="89"/>
      <c r="FHB154" s="89"/>
      <c r="FHC154" s="89"/>
      <c r="FHD154" s="89"/>
      <c r="FHE154" s="89"/>
      <c r="FHF154" s="89"/>
      <c r="FHG154" s="89"/>
      <c r="FHH154" s="89"/>
      <c r="FHI154" s="89"/>
      <c r="FHJ154" s="89"/>
      <c r="FHK154" s="89"/>
      <c r="FHL154" s="89"/>
      <c r="FHM154" s="89"/>
      <c r="FHN154" s="89"/>
      <c r="FHO154" s="89"/>
      <c r="FHP154" s="89"/>
      <c r="FHQ154" s="89"/>
      <c r="FHR154" s="89"/>
      <c r="FHS154" s="89"/>
      <c r="FHT154" s="89"/>
      <c r="FHU154" s="89"/>
      <c r="FHV154" s="89"/>
      <c r="FHW154" s="89"/>
      <c r="FHX154" s="89"/>
      <c r="FHY154" s="89"/>
      <c r="FHZ154" s="89"/>
      <c r="FIA154" s="89"/>
      <c r="FIB154" s="89"/>
      <c r="FIC154" s="89"/>
      <c r="FID154" s="89"/>
      <c r="FIE154" s="89"/>
      <c r="FIF154" s="89"/>
      <c r="FIG154" s="89"/>
      <c r="FIH154" s="89"/>
      <c r="FII154" s="89"/>
      <c r="FIJ154" s="89"/>
      <c r="FIK154" s="89"/>
      <c r="FIL154" s="89"/>
      <c r="FIM154" s="89"/>
      <c r="FIN154" s="89"/>
      <c r="FIO154" s="89"/>
      <c r="FIP154" s="89"/>
      <c r="FIQ154" s="89"/>
      <c r="FIR154" s="89"/>
      <c r="FIS154" s="89"/>
      <c r="FIT154" s="89"/>
      <c r="FIU154" s="89"/>
      <c r="FIV154" s="89"/>
      <c r="FIW154" s="89"/>
      <c r="FIX154" s="89"/>
      <c r="FIY154" s="89"/>
      <c r="FIZ154" s="89"/>
      <c r="FJA154" s="89"/>
      <c r="FJB154" s="89"/>
      <c r="FJC154" s="89"/>
      <c r="FJD154" s="89"/>
      <c r="FJE154" s="89"/>
      <c r="FJF154" s="89"/>
      <c r="FJG154" s="89"/>
      <c r="FJH154" s="89"/>
      <c r="FJI154" s="89"/>
      <c r="FJJ154" s="89"/>
      <c r="FJK154" s="89"/>
      <c r="FJL154" s="89"/>
      <c r="FJM154" s="89"/>
      <c r="FJN154" s="89"/>
      <c r="FJO154" s="89"/>
      <c r="FJP154" s="89"/>
      <c r="FJQ154" s="89"/>
      <c r="FJR154" s="89"/>
      <c r="FJS154" s="89"/>
      <c r="FJT154" s="89"/>
      <c r="FJU154" s="89"/>
      <c r="FJV154" s="89"/>
      <c r="FJW154" s="89"/>
      <c r="FJX154" s="89"/>
      <c r="FJY154" s="89"/>
      <c r="FJZ154" s="89"/>
      <c r="FKA154" s="89"/>
      <c r="FKB154" s="89"/>
      <c r="FKC154" s="89"/>
      <c r="FKD154" s="89"/>
      <c r="FKE154" s="89"/>
      <c r="FKF154" s="89"/>
      <c r="FKG154" s="89"/>
      <c r="FKH154" s="89"/>
      <c r="FKI154" s="89"/>
      <c r="FKJ154" s="89"/>
      <c r="FKK154" s="89"/>
      <c r="FKL154" s="89"/>
      <c r="FKM154" s="89"/>
      <c r="FKN154" s="89"/>
      <c r="FKO154" s="89"/>
      <c r="FKP154" s="89"/>
      <c r="FKQ154" s="89"/>
      <c r="FKR154" s="89"/>
      <c r="FKS154" s="89"/>
      <c r="FKT154" s="89"/>
      <c r="FKU154" s="89"/>
      <c r="FKV154" s="89"/>
      <c r="FKW154" s="89"/>
      <c r="FKX154" s="89"/>
      <c r="FKY154" s="89"/>
      <c r="FKZ154" s="89"/>
      <c r="FLA154" s="89"/>
      <c r="FLB154" s="89"/>
      <c r="FLC154" s="89"/>
      <c r="FLD154" s="89"/>
      <c r="FLE154" s="89"/>
      <c r="FLF154" s="89"/>
      <c r="FLG154" s="89"/>
      <c r="FLH154" s="89"/>
      <c r="FLI154" s="89"/>
      <c r="FLJ154" s="89"/>
      <c r="FLK154" s="89"/>
      <c r="FLL154" s="89"/>
      <c r="FLM154" s="89"/>
      <c r="FLN154" s="89"/>
      <c r="FLO154" s="89"/>
      <c r="FLP154" s="89"/>
      <c r="FLQ154" s="89"/>
      <c r="FLR154" s="89"/>
      <c r="FLS154" s="89"/>
      <c r="FLT154" s="89"/>
      <c r="FLU154" s="89"/>
      <c r="FLV154" s="89"/>
      <c r="FLW154" s="89"/>
      <c r="FLX154" s="89"/>
      <c r="FLY154" s="89"/>
      <c r="FLZ154" s="89"/>
      <c r="FMA154" s="89"/>
      <c r="FMB154" s="89"/>
      <c r="FMC154" s="89"/>
      <c r="FMD154" s="89"/>
      <c r="FME154" s="89"/>
      <c r="FMF154" s="89"/>
      <c r="FMG154" s="89"/>
      <c r="FMH154" s="89"/>
      <c r="FMI154" s="89"/>
      <c r="FMJ154" s="89"/>
      <c r="FMK154" s="89"/>
      <c r="FML154" s="89"/>
      <c r="FMM154" s="89"/>
      <c r="FMN154" s="89"/>
      <c r="FMO154" s="89"/>
      <c r="FMP154" s="89"/>
      <c r="FMQ154" s="89"/>
      <c r="FMR154" s="89"/>
      <c r="FMS154" s="89"/>
      <c r="FMT154" s="89"/>
      <c r="FMU154" s="89"/>
      <c r="FMV154" s="89"/>
      <c r="FMW154" s="89"/>
      <c r="FMX154" s="89"/>
      <c r="FMY154" s="89"/>
      <c r="FMZ154" s="89"/>
      <c r="FNA154" s="89"/>
      <c r="FNB154" s="89"/>
      <c r="FNC154" s="89"/>
      <c r="FND154" s="89"/>
      <c r="FNE154" s="89"/>
      <c r="FNF154" s="89"/>
      <c r="FNG154" s="89"/>
      <c r="FNH154" s="89"/>
      <c r="FNI154" s="89"/>
      <c r="FNJ154" s="89"/>
      <c r="FNK154" s="89"/>
      <c r="FNL154" s="89"/>
      <c r="FNM154" s="89"/>
      <c r="FNN154" s="89"/>
      <c r="FNO154" s="89"/>
      <c r="FNP154" s="89"/>
      <c r="FNQ154" s="89"/>
      <c r="FNR154" s="89"/>
      <c r="FNS154" s="89"/>
      <c r="FNT154" s="89"/>
      <c r="FNU154" s="89"/>
      <c r="FNV154" s="89"/>
      <c r="FNW154" s="89"/>
      <c r="FNX154" s="89"/>
      <c r="FNY154" s="89"/>
      <c r="FNZ154" s="89"/>
      <c r="FOA154" s="89"/>
      <c r="FOB154" s="89"/>
      <c r="FOC154" s="89"/>
      <c r="FOD154" s="89"/>
      <c r="FOE154" s="89"/>
      <c r="FOF154" s="89"/>
      <c r="FOG154" s="89"/>
      <c r="FOH154" s="89"/>
      <c r="FOI154" s="89"/>
      <c r="FOJ154" s="89"/>
      <c r="FOK154" s="89"/>
      <c r="FOL154" s="89"/>
      <c r="FOM154" s="89"/>
      <c r="FON154" s="89"/>
      <c r="FOO154" s="89"/>
      <c r="FOP154" s="89"/>
      <c r="FOQ154" s="89"/>
      <c r="FOR154" s="89"/>
      <c r="FOS154" s="89"/>
      <c r="FOT154" s="89"/>
      <c r="FOU154" s="89"/>
      <c r="FOV154" s="89"/>
      <c r="FOW154" s="89"/>
      <c r="FOX154" s="89"/>
      <c r="FOY154" s="89"/>
      <c r="FOZ154" s="89"/>
      <c r="FPA154" s="89"/>
      <c r="FPB154" s="89"/>
      <c r="FPC154" s="89"/>
      <c r="FPD154" s="89"/>
      <c r="FPE154" s="89"/>
      <c r="FPF154" s="89"/>
      <c r="FPG154" s="89"/>
      <c r="FPH154" s="89"/>
      <c r="FPI154" s="89"/>
      <c r="FPJ154" s="89"/>
      <c r="FPK154" s="89"/>
      <c r="FPL154" s="89"/>
      <c r="FPM154" s="89"/>
      <c r="FPN154" s="89"/>
      <c r="FPO154" s="89"/>
      <c r="FPP154" s="89"/>
      <c r="FPQ154" s="89"/>
      <c r="FPR154" s="89"/>
      <c r="FPS154" s="89"/>
      <c r="FPT154" s="89"/>
      <c r="FPU154" s="89"/>
      <c r="FPV154" s="89"/>
      <c r="FPW154" s="89"/>
      <c r="FPX154" s="89"/>
      <c r="FPY154" s="89"/>
      <c r="FPZ154" s="89"/>
      <c r="FQA154" s="89"/>
      <c r="FQB154" s="89"/>
      <c r="FQC154" s="89"/>
      <c r="FQD154" s="89"/>
      <c r="FQE154" s="89"/>
      <c r="FQF154" s="89"/>
      <c r="FQG154" s="89"/>
      <c r="FQH154" s="89"/>
      <c r="FQI154" s="89"/>
      <c r="FQJ154" s="89"/>
      <c r="FQK154" s="89"/>
      <c r="FQL154" s="89"/>
      <c r="FQM154" s="89"/>
      <c r="FQN154" s="89"/>
      <c r="FQO154" s="89"/>
      <c r="FQP154" s="89"/>
      <c r="FQQ154" s="89"/>
      <c r="FQR154" s="89"/>
      <c r="FQS154" s="89"/>
      <c r="FQT154" s="89"/>
      <c r="FQU154" s="89"/>
      <c r="FQV154" s="89"/>
      <c r="FQW154" s="89"/>
      <c r="FQX154" s="89"/>
      <c r="FQY154" s="89"/>
      <c r="FQZ154" s="89"/>
      <c r="FRA154" s="89"/>
      <c r="FRB154" s="89"/>
      <c r="FRC154" s="89"/>
      <c r="FRD154" s="89"/>
      <c r="FRE154" s="89"/>
      <c r="FRF154" s="89"/>
      <c r="FRG154" s="89"/>
      <c r="FRH154" s="89"/>
      <c r="FRI154" s="89"/>
      <c r="FRJ154" s="89"/>
      <c r="FRK154" s="89"/>
      <c r="FRL154" s="89"/>
      <c r="FRM154" s="89"/>
      <c r="FRN154" s="89"/>
      <c r="FRO154" s="89"/>
      <c r="FRP154" s="89"/>
      <c r="FRQ154" s="89"/>
      <c r="FRR154" s="89"/>
      <c r="FRS154" s="89"/>
      <c r="FRT154" s="89"/>
      <c r="FRU154" s="89"/>
      <c r="FRV154" s="89"/>
      <c r="FRW154" s="89"/>
      <c r="FRX154" s="89"/>
      <c r="FRY154" s="89"/>
      <c r="FRZ154" s="89"/>
      <c r="FSA154" s="89"/>
      <c r="FSB154" s="89"/>
      <c r="FSC154" s="89"/>
      <c r="FSD154" s="89"/>
      <c r="FSE154" s="89"/>
      <c r="FSF154" s="89"/>
      <c r="FSG154" s="89"/>
      <c r="FSH154" s="89"/>
      <c r="FSI154" s="89"/>
      <c r="FSJ154" s="89"/>
      <c r="FSK154" s="89"/>
      <c r="FSL154" s="89"/>
      <c r="FSM154" s="89"/>
      <c r="FSN154" s="89"/>
      <c r="FSO154" s="89"/>
      <c r="FSP154" s="89"/>
      <c r="FSQ154" s="89"/>
      <c r="FSR154" s="89"/>
      <c r="FSS154" s="89"/>
      <c r="FST154" s="89"/>
      <c r="FSU154" s="89"/>
      <c r="FSV154" s="89"/>
      <c r="FSW154" s="89"/>
      <c r="FSX154" s="89"/>
      <c r="FSY154" s="89"/>
      <c r="FSZ154" s="89"/>
      <c r="FTA154" s="89"/>
      <c r="FTB154" s="89"/>
      <c r="FTC154" s="89"/>
      <c r="FTD154" s="89"/>
      <c r="FTE154" s="89"/>
      <c r="FTF154" s="89"/>
      <c r="FTG154" s="89"/>
      <c r="FTH154" s="89"/>
      <c r="FTI154" s="89"/>
      <c r="FTJ154" s="89"/>
      <c r="FTK154" s="89"/>
      <c r="FTL154" s="89"/>
      <c r="FTM154" s="89"/>
      <c r="FTN154" s="89"/>
      <c r="FTO154" s="89"/>
      <c r="FTP154" s="89"/>
      <c r="FTQ154" s="89"/>
      <c r="FTR154" s="89"/>
      <c r="FTS154" s="89"/>
      <c r="FTT154" s="89"/>
      <c r="FTU154" s="89"/>
      <c r="FTV154" s="89"/>
      <c r="FTW154" s="89"/>
      <c r="FTX154" s="89"/>
      <c r="FTY154" s="89"/>
      <c r="FTZ154" s="89"/>
      <c r="FUA154" s="89"/>
      <c r="FUB154" s="89"/>
      <c r="FUC154" s="89"/>
      <c r="FUD154" s="89"/>
      <c r="FUE154" s="89"/>
      <c r="FUF154" s="89"/>
      <c r="FUG154" s="89"/>
      <c r="FUH154" s="89"/>
      <c r="FUI154" s="89"/>
      <c r="FUJ154" s="89"/>
      <c r="FUK154" s="89"/>
      <c r="FUL154" s="89"/>
      <c r="FUM154" s="89"/>
      <c r="FUN154" s="89"/>
      <c r="FUO154" s="89"/>
      <c r="FUP154" s="89"/>
      <c r="FUQ154" s="89"/>
      <c r="FUR154" s="89"/>
      <c r="FUS154" s="89"/>
      <c r="FUT154" s="89"/>
      <c r="FUU154" s="89"/>
      <c r="FUV154" s="89"/>
      <c r="FUW154" s="89"/>
      <c r="FUX154" s="89"/>
      <c r="FUY154" s="89"/>
      <c r="FUZ154" s="89"/>
      <c r="FVA154" s="89"/>
      <c r="FVB154" s="89"/>
      <c r="FVC154" s="89"/>
      <c r="FVD154" s="89"/>
      <c r="FVE154" s="89"/>
      <c r="FVF154" s="89"/>
      <c r="FVG154" s="89"/>
      <c r="FVH154" s="89"/>
      <c r="FVI154" s="89"/>
      <c r="FVJ154" s="89"/>
      <c r="FVK154" s="89"/>
      <c r="FVL154" s="89"/>
      <c r="FVM154" s="89"/>
      <c r="FVN154" s="89"/>
      <c r="FVO154" s="89"/>
      <c r="FVP154" s="89"/>
      <c r="FVQ154" s="89"/>
      <c r="FVR154" s="89"/>
      <c r="FVS154" s="89"/>
      <c r="FVT154" s="89"/>
      <c r="FVU154" s="89"/>
      <c r="FVV154" s="89"/>
      <c r="FVW154" s="89"/>
      <c r="FVX154" s="89"/>
      <c r="FVY154" s="89"/>
      <c r="FVZ154" s="89"/>
      <c r="FWA154" s="89"/>
      <c r="FWB154" s="89"/>
      <c r="FWC154" s="89"/>
      <c r="FWD154" s="89"/>
      <c r="FWE154" s="89"/>
      <c r="FWF154" s="89"/>
      <c r="FWG154" s="89"/>
      <c r="FWH154" s="89"/>
      <c r="FWI154" s="89"/>
      <c r="FWJ154" s="89"/>
      <c r="FWK154" s="89"/>
      <c r="FWL154" s="89"/>
      <c r="FWM154" s="89"/>
      <c r="FWN154" s="89"/>
      <c r="FWO154" s="89"/>
      <c r="FWP154" s="89"/>
      <c r="FWQ154" s="89"/>
      <c r="FWR154" s="89"/>
      <c r="FWS154" s="89"/>
      <c r="FWT154" s="89"/>
      <c r="FWU154" s="89"/>
      <c r="FWV154" s="89"/>
      <c r="FWW154" s="89"/>
      <c r="FWX154" s="89"/>
      <c r="FWY154" s="89"/>
      <c r="FWZ154" s="89"/>
      <c r="FXA154" s="89"/>
      <c r="FXB154" s="89"/>
      <c r="FXC154" s="89"/>
      <c r="FXD154" s="89"/>
      <c r="FXE154" s="89"/>
      <c r="FXF154" s="89"/>
      <c r="FXG154" s="89"/>
      <c r="FXH154" s="89"/>
      <c r="FXI154" s="89"/>
      <c r="FXJ154" s="89"/>
      <c r="FXK154" s="89"/>
      <c r="FXL154" s="89"/>
      <c r="FXM154" s="89"/>
      <c r="FXN154" s="89"/>
      <c r="FXO154" s="89"/>
      <c r="FXP154" s="89"/>
      <c r="FXQ154" s="89"/>
      <c r="FXR154" s="89"/>
      <c r="FXS154" s="89"/>
      <c r="FXT154" s="89"/>
      <c r="FXU154" s="89"/>
      <c r="FXV154" s="89"/>
      <c r="FXW154" s="89"/>
      <c r="FXX154" s="89"/>
      <c r="FXY154" s="89"/>
      <c r="FXZ154" s="89"/>
      <c r="FYA154" s="89"/>
      <c r="FYB154" s="89"/>
      <c r="FYC154" s="89"/>
      <c r="FYD154" s="89"/>
      <c r="FYE154" s="89"/>
      <c r="FYF154" s="89"/>
      <c r="FYG154" s="89"/>
      <c r="FYH154" s="89"/>
      <c r="FYI154" s="89"/>
      <c r="FYJ154" s="89"/>
      <c r="FYK154" s="89"/>
      <c r="FYL154" s="89"/>
      <c r="FYM154" s="89"/>
      <c r="FYN154" s="89"/>
      <c r="FYO154" s="89"/>
      <c r="FYP154" s="89"/>
      <c r="FYQ154" s="89"/>
      <c r="FYR154" s="89"/>
      <c r="FYS154" s="89"/>
      <c r="FYT154" s="89"/>
      <c r="FYU154" s="89"/>
      <c r="FYV154" s="89"/>
      <c r="FYW154" s="89"/>
      <c r="FYX154" s="89"/>
      <c r="FYY154" s="89"/>
      <c r="FYZ154" s="89"/>
      <c r="FZA154" s="89"/>
      <c r="FZB154" s="89"/>
      <c r="FZC154" s="89"/>
      <c r="FZD154" s="89"/>
      <c r="FZE154" s="89"/>
      <c r="FZF154" s="89"/>
      <c r="FZG154" s="89"/>
      <c r="FZH154" s="89"/>
      <c r="FZI154" s="89"/>
      <c r="FZJ154" s="89"/>
      <c r="FZK154" s="89"/>
      <c r="FZL154" s="89"/>
      <c r="FZM154" s="89"/>
      <c r="FZN154" s="89"/>
      <c r="FZO154" s="89"/>
      <c r="FZP154" s="89"/>
      <c r="FZQ154" s="89"/>
      <c r="FZR154" s="89"/>
      <c r="FZS154" s="89"/>
      <c r="FZT154" s="89"/>
      <c r="FZU154" s="89"/>
      <c r="FZV154" s="89"/>
      <c r="FZW154" s="89"/>
      <c r="FZX154" s="89"/>
      <c r="FZY154" s="89"/>
      <c r="FZZ154" s="89"/>
      <c r="GAA154" s="89"/>
      <c r="GAB154" s="89"/>
      <c r="GAC154" s="89"/>
      <c r="GAD154" s="89"/>
      <c r="GAE154" s="89"/>
      <c r="GAF154" s="89"/>
      <c r="GAG154" s="89"/>
      <c r="GAH154" s="89"/>
      <c r="GAI154" s="89"/>
      <c r="GAJ154" s="89"/>
      <c r="GAK154" s="89"/>
      <c r="GAL154" s="89"/>
      <c r="GAM154" s="89"/>
      <c r="GAN154" s="89"/>
      <c r="GAO154" s="89"/>
      <c r="GAP154" s="89"/>
      <c r="GAQ154" s="89"/>
      <c r="GAR154" s="89"/>
      <c r="GAS154" s="89"/>
      <c r="GAT154" s="89"/>
      <c r="GAU154" s="89"/>
      <c r="GAV154" s="89"/>
      <c r="GAW154" s="89"/>
      <c r="GAX154" s="89"/>
      <c r="GAY154" s="89"/>
      <c r="GAZ154" s="89"/>
      <c r="GBA154" s="89"/>
      <c r="GBB154" s="89"/>
      <c r="GBC154" s="89"/>
      <c r="GBD154" s="89"/>
      <c r="GBE154" s="89"/>
      <c r="GBF154" s="89"/>
      <c r="GBG154" s="89"/>
      <c r="GBH154" s="89"/>
      <c r="GBI154" s="89"/>
      <c r="GBJ154" s="89"/>
      <c r="GBK154" s="89"/>
      <c r="GBL154" s="89"/>
      <c r="GBM154" s="89"/>
      <c r="GBN154" s="89"/>
      <c r="GBO154" s="89"/>
      <c r="GBP154" s="89"/>
      <c r="GBQ154" s="89"/>
      <c r="GBR154" s="89"/>
      <c r="GBS154" s="89"/>
      <c r="GBT154" s="89"/>
      <c r="GBU154" s="89"/>
      <c r="GBV154" s="89"/>
      <c r="GBW154" s="89"/>
      <c r="GBX154" s="89"/>
      <c r="GBY154" s="89"/>
      <c r="GBZ154" s="89"/>
      <c r="GCA154" s="89"/>
      <c r="GCB154" s="89"/>
      <c r="GCC154" s="89"/>
      <c r="GCD154" s="89"/>
      <c r="GCE154" s="89"/>
      <c r="GCF154" s="89"/>
      <c r="GCG154" s="89"/>
      <c r="GCH154" s="89"/>
      <c r="GCI154" s="89"/>
      <c r="GCJ154" s="89"/>
      <c r="GCK154" s="89"/>
      <c r="GCL154" s="89"/>
      <c r="GCM154" s="89"/>
      <c r="GCN154" s="89"/>
      <c r="GCO154" s="89"/>
      <c r="GCP154" s="89"/>
      <c r="GCQ154" s="89"/>
      <c r="GCR154" s="89"/>
      <c r="GCS154" s="89"/>
      <c r="GCT154" s="89"/>
      <c r="GCU154" s="89"/>
      <c r="GCV154" s="89"/>
      <c r="GCW154" s="89"/>
      <c r="GCX154" s="89"/>
      <c r="GCY154" s="89"/>
      <c r="GCZ154" s="89"/>
      <c r="GDA154" s="89"/>
      <c r="GDB154" s="89"/>
      <c r="GDC154" s="89"/>
      <c r="GDD154" s="89"/>
      <c r="GDE154" s="89"/>
      <c r="GDF154" s="89"/>
      <c r="GDG154" s="89"/>
      <c r="GDH154" s="89"/>
      <c r="GDI154" s="89"/>
      <c r="GDJ154" s="89"/>
      <c r="GDK154" s="89"/>
      <c r="GDL154" s="89"/>
      <c r="GDM154" s="89"/>
      <c r="GDN154" s="89"/>
      <c r="GDO154" s="89"/>
      <c r="GDP154" s="89"/>
      <c r="GDQ154" s="89"/>
      <c r="GDR154" s="89"/>
      <c r="GDS154" s="89"/>
      <c r="GDT154" s="89"/>
      <c r="GDU154" s="89"/>
      <c r="GDV154" s="89"/>
      <c r="GDW154" s="89"/>
      <c r="GDX154" s="89"/>
      <c r="GDY154" s="89"/>
      <c r="GDZ154" s="89"/>
      <c r="GEA154" s="89"/>
      <c r="GEB154" s="89"/>
      <c r="GEC154" s="89"/>
      <c r="GED154" s="89"/>
      <c r="GEE154" s="89"/>
      <c r="GEF154" s="89"/>
      <c r="GEG154" s="89"/>
      <c r="GEH154" s="89"/>
      <c r="GEI154" s="89"/>
      <c r="GEJ154" s="89"/>
      <c r="GEK154" s="89"/>
      <c r="GEL154" s="89"/>
      <c r="GEM154" s="89"/>
      <c r="GEN154" s="89"/>
      <c r="GEO154" s="89"/>
      <c r="GEP154" s="89"/>
      <c r="GEQ154" s="89"/>
      <c r="GER154" s="89"/>
      <c r="GES154" s="89"/>
      <c r="GET154" s="89"/>
      <c r="GEU154" s="89"/>
      <c r="GEV154" s="89"/>
      <c r="GEW154" s="89"/>
      <c r="GEX154" s="89"/>
      <c r="GEY154" s="89"/>
      <c r="GEZ154" s="89"/>
      <c r="GFA154" s="89"/>
      <c r="GFB154" s="89"/>
      <c r="GFC154" s="89"/>
      <c r="GFD154" s="89"/>
      <c r="GFE154" s="89"/>
      <c r="GFF154" s="89"/>
      <c r="GFG154" s="89"/>
      <c r="GFH154" s="89"/>
      <c r="GFI154" s="89"/>
      <c r="GFJ154" s="89"/>
      <c r="GFK154" s="89"/>
      <c r="GFL154" s="89"/>
      <c r="GFM154" s="89"/>
      <c r="GFN154" s="89"/>
      <c r="GFO154" s="89"/>
      <c r="GFP154" s="89"/>
      <c r="GFQ154" s="89"/>
      <c r="GFR154" s="89"/>
      <c r="GFS154" s="89"/>
      <c r="GFT154" s="89"/>
      <c r="GFU154" s="89"/>
      <c r="GFV154" s="89"/>
      <c r="GFW154" s="89"/>
      <c r="GFX154" s="89"/>
      <c r="GFY154" s="89"/>
      <c r="GFZ154" s="89"/>
      <c r="GGA154" s="89"/>
      <c r="GGB154" s="89"/>
      <c r="GGC154" s="89"/>
      <c r="GGD154" s="89"/>
      <c r="GGE154" s="89"/>
      <c r="GGF154" s="89"/>
      <c r="GGG154" s="89"/>
      <c r="GGH154" s="89"/>
      <c r="GGI154" s="89"/>
      <c r="GGJ154" s="89"/>
      <c r="GGK154" s="89"/>
      <c r="GGL154" s="89"/>
      <c r="GGM154" s="89"/>
      <c r="GGN154" s="89"/>
      <c r="GGO154" s="89"/>
      <c r="GGP154" s="89"/>
      <c r="GGQ154" s="89"/>
      <c r="GGR154" s="89"/>
      <c r="GGS154" s="89"/>
      <c r="GGT154" s="89"/>
      <c r="GGU154" s="89"/>
      <c r="GGV154" s="89"/>
      <c r="GGW154" s="89"/>
      <c r="GGX154" s="89"/>
      <c r="GGY154" s="89"/>
      <c r="GGZ154" s="89"/>
      <c r="GHA154" s="89"/>
      <c r="GHB154" s="89"/>
      <c r="GHC154" s="89"/>
      <c r="GHD154" s="89"/>
      <c r="GHE154" s="89"/>
      <c r="GHF154" s="89"/>
      <c r="GHG154" s="89"/>
      <c r="GHH154" s="89"/>
      <c r="GHI154" s="89"/>
      <c r="GHJ154" s="89"/>
      <c r="GHK154" s="89"/>
      <c r="GHL154" s="89"/>
      <c r="GHM154" s="89"/>
      <c r="GHN154" s="89"/>
      <c r="GHO154" s="89"/>
      <c r="GHP154" s="89"/>
      <c r="GHQ154" s="89"/>
      <c r="GHR154" s="89"/>
      <c r="GHS154" s="89"/>
      <c r="GHT154" s="89"/>
      <c r="GHU154" s="89"/>
      <c r="GHV154" s="89"/>
      <c r="GHW154" s="89"/>
      <c r="GHX154" s="89"/>
      <c r="GHY154" s="89"/>
      <c r="GHZ154" s="89"/>
      <c r="GIA154" s="89"/>
      <c r="GIB154" s="89"/>
      <c r="GIC154" s="89"/>
      <c r="GID154" s="89"/>
      <c r="GIE154" s="89"/>
      <c r="GIF154" s="89"/>
      <c r="GIG154" s="89"/>
      <c r="GIH154" s="89"/>
      <c r="GII154" s="89"/>
      <c r="GIJ154" s="89"/>
      <c r="GIK154" s="89"/>
      <c r="GIL154" s="89"/>
      <c r="GIM154" s="89"/>
      <c r="GIN154" s="89"/>
      <c r="GIO154" s="89"/>
      <c r="GIP154" s="89"/>
      <c r="GIQ154" s="89"/>
      <c r="GIR154" s="89"/>
      <c r="GIS154" s="89"/>
      <c r="GIT154" s="89"/>
      <c r="GIU154" s="89"/>
      <c r="GIV154" s="89"/>
      <c r="GIW154" s="89"/>
      <c r="GIX154" s="89"/>
      <c r="GIY154" s="89"/>
      <c r="GIZ154" s="89"/>
      <c r="GJA154" s="89"/>
      <c r="GJB154" s="89"/>
      <c r="GJC154" s="89"/>
      <c r="GJD154" s="89"/>
      <c r="GJE154" s="89"/>
      <c r="GJF154" s="89"/>
      <c r="GJG154" s="89"/>
      <c r="GJH154" s="89"/>
      <c r="GJI154" s="89"/>
      <c r="GJJ154" s="89"/>
      <c r="GJK154" s="89"/>
      <c r="GJL154" s="89"/>
      <c r="GJM154" s="89"/>
      <c r="GJN154" s="89"/>
      <c r="GJO154" s="89"/>
      <c r="GJP154" s="89"/>
      <c r="GJQ154" s="89"/>
      <c r="GJR154" s="89"/>
      <c r="GJS154" s="89"/>
      <c r="GJT154" s="89"/>
      <c r="GJU154" s="89"/>
      <c r="GJV154" s="89"/>
      <c r="GJW154" s="89"/>
      <c r="GJX154" s="89"/>
      <c r="GJY154" s="89"/>
      <c r="GJZ154" s="89"/>
      <c r="GKA154" s="89"/>
      <c r="GKB154" s="89"/>
      <c r="GKC154" s="89"/>
      <c r="GKD154" s="89"/>
      <c r="GKE154" s="89"/>
      <c r="GKF154" s="89"/>
      <c r="GKG154" s="89"/>
      <c r="GKH154" s="89"/>
      <c r="GKI154" s="89"/>
      <c r="GKJ154" s="89"/>
      <c r="GKK154" s="89"/>
      <c r="GKL154" s="89"/>
      <c r="GKM154" s="89"/>
      <c r="GKN154" s="89"/>
      <c r="GKO154" s="89"/>
      <c r="GKP154" s="89"/>
      <c r="GKQ154" s="89"/>
      <c r="GKR154" s="89"/>
      <c r="GKS154" s="89"/>
      <c r="GKT154" s="89"/>
      <c r="GKU154" s="89"/>
      <c r="GKV154" s="89"/>
      <c r="GKW154" s="89"/>
      <c r="GKX154" s="89"/>
      <c r="GKY154" s="89"/>
      <c r="GKZ154" s="89"/>
      <c r="GLA154" s="89"/>
      <c r="GLB154" s="89"/>
      <c r="GLC154" s="89"/>
      <c r="GLD154" s="89"/>
      <c r="GLE154" s="89"/>
      <c r="GLF154" s="89"/>
      <c r="GLG154" s="89"/>
      <c r="GLH154" s="89"/>
      <c r="GLI154" s="89"/>
      <c r="GLJ154" s="89"/>
      <c r="GLK154" s="89"/>
      <c r="GLL154" s="89"/>
      <c r="GLM154" s="89"/>
      <c r="GLN154" s="89"/>
      <c r="GLO154" s="89"/>
      <c r="GLP154" s="89"/>
      <c r="GLQ154" s="89"/>
      <c r="GLR154" s="89"/>
      <c r="GLS154" s="89"/>
      <c r="GLT154" s="89"/>
      <c r="GLU154" s="89"/>
      <c r="GLV154" s="89"/>
      <c r="GLW154" s="89"/>
      <c r="GLX154" s="89"/>
      <c r="GLY154" s="89"/>
      <c r="GLZ154" s="89"/>
      <c r="GMA154" s="89"/>
      <c r="GMB154" s="89"/>
      <c r="GMC154" s="89"/>
      <c r="GMD154" s="89"/>
      <c r="GME154" s="89"/>
      <c r="GMF154" s="89"/>
      <c r="GMG154" s="89"/>
      <c r="GMH154" s="89"/>
      <c r="GMI154" s="89"/>
      <c r="GMJ154" s="89"/>
      <c r="GMK154" s="89"/>
      <c r="GML154" s="89"/>
      <c r="GMM154" s="89"/>
      <c r="GMN154" s="89"/>
      <c r="GMO154" s="89"/>
      <c r="GMP154" s="89"/>
      <c r="GMQ154" s="89"/>
      <c r="GMR154" s="89"/>
      <c r="GMS154" s="89"/>
      <c r="GMT154" s="89"/>
      <c r="GMU154" s="89"/>
      <c r="GMV154" s="89"/>
      <c r="GMW154" s="89"/>
      <c r="GMX154" s="89"/>
      <c r="GMY154" s="89"/>
      <c r="GMZ154" s="89"/>
      <c r="GNA154" s="89"/>
      <c r="GNB154" s="89"/>
      <c r="GNC154" s="89"/>
      <c r="GND154" s="89"/>
      <c r="GNE154" s="89"/>
      <c r="GNF154" s="89"/>
      <c r="GNG154" s="89"/>
      <c r="GNH154" s="89"/>
      <c r="GNI154" s="89"/>
      <c r="GNJ154" s="89"/>
      <c r="GNK154" s="89"/>
      <c r="GNL154" s="89"/>
      <c r="GNM154" s="89"/>
      <c r="GNN154" s="89"/>
      <c r="GNO154" s="89"/>
      <c r="GNP154" s="89"/>
      <c r="GNQ154" s="89"/>
      <c r="GNR154" s="89"/>
      <c r="GNS154" s="89"/>
      <c r="GNT154" s="89"/>
      <c r="GNU154" s="89"/>
      <c r="GNV154" s="89"/>
      <c r="GNW154" s="89"/>
      <c r="GNX154" s="89"/>
      <c r="GNY154" s="89"/>
      <c r="GNZ154" s="89"/>
      <c r="GOA154" s="89"/>
      <c r="GOB154" s="89"/>
      <c r="GOC154" s="89"/>
      <c r="GOD154" s="89"/>
      <c r="GOE154" s="89"/>
      <c r="GOF154" s="89"/>
      <c r="GOG154" s="89"/>
      <c r="GOH154" s="89"/>
      <c r="GOI154" s="89"/>
      <c r="GOJ154" s="89"/>
      <c r="GOK154" s="89"/>
      <c r="GOL154" s="89"/>
      <c r="GOM154" s="89"/>
      <c r="GON154" s="89"/>
      <c r="GOO154" s="89"/>
      <c r="GOP154" s="89"/>
      <c r="GOQ154" s="89"/>
      <c r="GOR154" s="89"/>
      <c r="GOS154" s="89"/>
      <c r="GOT154" s="89"/>
      <c r="GOU154" s="89"/>
      <c r="GOV154" s="89"/>
      <c r="GOW154" s="89"/>
      <c r="GOX154" s="89"/>
      <c r="GOY154" s="89"/>
      <c r="GOZ154" s="89"/>
      <c r="GPA154" s="89"/>
      <c r="GPB154" s="89"/>
      <c r="GPC154" s="89"/>
      <c r="GPD154" s="89"/>
      <c r="GPE154" s="89"/>
      <c r="GPF154" s="89"/>
      <c r="GPG154" s="89"/>
      <c r="GPH154" s="89"/>
      <c r="GPI154" s="89"/>
      <c r="GPJ154" s="89"/>
      <c r="GPK154" s="89"/>
      <c r="GPL154" s="89"/>
      <c r="GPM154" s="89"/>
      <c r="GPN154" s="89"/>
      <c r="GPO154" s="89"/>
      <c r="GPP154" s="89"/>
      <c r="GPQ154" s="89"/>
      <c r="GPR154" s="89"/>
      <c r="GPS154" s="89"/>
      <c r="GPT154" s="89"/>
      <c r="GPU154" s="89"/>
      <c r="GPV154" s="89"/>
      <c r="GPW154" s="89"/>
      <c r="GPX154" s="89"/>
      <c r="GPY154" s="89"/>
      <c r="GPZ154" s="89"/>
      <c r="GQA154" s="89"/>
      <c r="GQB154" s="89"/>
      <c r="GQC154" s="89"/>
      <c r="GQD154" s="89"/>
      <c r="GQE154" s="89"/>
      <c r="GQF154" s="89"/>
      <c r="GQG154" s="89"/>
      <c r="GQH154" s="89"/>
      <c r="GQI154" s="89"/>
      <c r="GQJ154" s="89"/>
      <c r="GQK154" s="89"/>
      <c r="GQL154" s="89"/>
      <c r="GQM154" s="89"/>
      <c r="GQN154" s="89"/>
      <c r="GQO154" s="89"/>
      <c r="GQP154" s="89"/>
      <c r="GQQ154" s="89"/>
      <c r="GQR154" s="89"/>
      <c r="GQS154" s="89"/>
      <c r="GQT154" s="89"/>
      <c r="GQU154" s="89"/>
      <c r="GQV154" s="89"/>
      <c r="GQW154" s="89"/>
      <c r="GQX154" s="89"/>
      <c r="GQY154" s="89"/>
      <c r="GQZ154" s="89"/>
      <c r="GRA154" s="89"/>
      <c r="GRB154" s="89"/>
      <c r="GRC154" s="89"/>
      <c r="GRD154" s="89"/>
      <c r="GRE154" s="89"/>
      <c r="GRF154" s="89"/>
      <c r="GRG154" s="89"/>
      <c r="GRH154" s="89"/>
      <c r="GRI154" s="89"/>
      <c r="GRJ154" s="89"/>
      <c r="GRK154" s="89"/>
      <c r="GRL154" s="89"/>
      <c r="GRM154" s="89"/>
      <c r="GRN154" s="89"/>
      <c r="GRO154" s="89"/>
      <c r="GRP154" s="89"/>
      <c r="GRQ154" s="89"/>
      <c r="GRR154" s="89"/>
      <c r="GRS154" s="89"/>
      <c r="GRT154" s="89"/>
      <c r="GRU154" s="89"/>
      <c r="GRV154" s="89"/>
      <c r="GRW154" s="89"/>
      <c r="GRX154" s="89"/>
      <c r="GRY154" s="89"/>
      <c r="GRZ154" s="89"/>
      <c r="GSA154" s="89"/>
      <c r="GSB154" s="89"/>
      <c r="GSC154" s="89"/>
      <c r="GSD154" s="89"/>
      <c r="GSE154" s="89"/>
      <c r="GSF154" s="89"/>
      <c r="GSG154" s="89"/>
      <c r="GSH154" s="89"/>
      <c r="GSI154" s="89"/>
      <c r="GSJ154" s="89"/>
      <c r="GSK154" s="89"/>
      <c r="GSL154" s="89"/>
      <c r="GSM154" s="89"/>
      <c r="GSN154" s="89"/>
      <c r="GSO154" s="89"/>
      <c r="GSP154" s="89"/>
      <c r="GSQ154" s="89"/>
      <c r="GSR154" s="89"/>
      <c r="GSS154" s="89"/>
      <c r="GST154" s="89"/>
      <c r="GSU154" s="89"/>
      <c r="GSV154" s="89"/>
      <c r="GSW154" s="89"/>
      <c r="GSX154" s="89"/>
      <c r="GSY154" s="89"/>
      <c r="GSZ154" s="89"/>
      <c r="GTA154" s="89"/>
      <c r="GTB154" s="89"/>
      <c r="GTC154" s="89"/>
      <c r="GTD154" s="89"/>
      <c r="GTE154" s="89"/>
      <c r="GTF154" s="89"/>
      <c r="GTG154" s="89"/>
      <c r="GTH154" s="89"/>
      <c r="GTI154" s="89"/>
      <c r="GTJ154" s="89"/>
      <c r="GTK154" s="89"/>
      <c r="GTL154" s="89"/>
      <c r="GTM154" s="89"/>
      <c r="GTN154" s="89"/>
      <c r="GTO154" s="89"/>
      <c r="GTP154" s="89"/>
      <c r="GTQ154" s="89"/>
      <c r="GTR154" s="89"/>
      <c r="GTS154" s="89"/>
      <c r="GTT154" s="89"/>
      <c r="GTU154" s="89"/>
      <c r="GTV154" s="89"/>
      <c r="GTW154" s="89"/>
      <c r="GTX154" s="89"/>
      <c r="GTY154" s="89"/>
      <c r="GTZ154" s="89"/>
      <c r="GUA154" s="89"/>
      <c r="GUB154" s="89"/>
      <c r="GUC154" s="89"/>
      <c r="GUD154" s="89"/>
      <c r="GUE154" s="89"/>
      <c r="GUF154" s="89"/>
      <c r="GUG154" s="89"/>
      <c r="GUH154" s="89"/>
      <c r="GUI154" s="89"/>
      <c r="GUJ154" s="89"/>
      <c r="GUK154" s="89"/>
      <c r="GUL154" s="89"/>
      <c r="GUM154" s="89"/>
      <c r="GUN154" s="89"/>
      <c r="GUO154" s="89"/>
      <c r="GUP154" s="89"/>
      <c r="GUQ154" s="89"/>
      <c r="GUR154" s="89"/>
      <c r="GUS154" s="89"/>
      <c r="GUT154" s="89"/>
      <c r="GUU154" s="89"/>
      <c r="GUV154" s="89"/>
      <c r="GUW154" s="89"/>
      <c r="GUX154" s="89"/>
      <c r="GUY154" s="89"/>
      <c r="GUZ154" s="89"/>
      <c r="GVA154" s="89"/>
      <c r="GVB154" s="89"/>
      <c r="GVC154" s="89"/>
      <c r="GVD154" s="89"/>
      <c r="GVE154" s="89"/>
      <c r="GVF154" s="89"/>
      <c r="GVG154" s="89"/>
      <c r="GVH154" s="89"/>
      <c r="GVI154" s="89"/>
      <c r="GVJ154" s="89"/>
      <c r="GVK154" s="89"/>
      <c r="GVL154" s="89"/>
      <c r="GVM154" s="89"/>
      <c r="GVN154" s="89"/>
      <c r="GVO154" s="89"/>
      <c r="GVP154" s="89"/>
      <c r="GVQ154" s="89"/>
      <c r="GVR154" s="89"/>
      <c r="GVS154" s="89"/>
      <c r="GVT154" s="89"/>
      <c r="GVU154" s="89"/>
      <c r="GVV154" s="89"/>
      <c r="GVW154" s="89"/>
      <c r="GVX154" s="89"/>
      <c r="GVY154" s="89"/>
      <c r="GVZ154" s="89"/>
      <c r="GWA154" s="89"/>
      <c r="GWB154" s="89"/>
      <c r="GWC154" s="89"/>
      <c r="GWD154" s="89"/>
      <c r="GWE154" s="89"/>
      <c r="GWF154" s="89"/>
      <c r="GWG154" s="89"/>
      <c r="GWH154" s="89"/>
      <c r="GWI154" s="89"/>
      <c r="GWJ154" s="89"/>
      <c r="GWK154" s="89"/>
      <c r="GWL154" s="89"/>
      <c r="GWM154" s="89"/>
      <c r="GWN154" s="89"/>
      <c r="GWO154" s="89"/>
      <c r="GWP154" s="89"/>
      <c r="GWQ154" s="89"/>
      <c r="GWR154" s="89"/>
      <c r="GWS154" s="89"/>
      <c r="GWT154" s="89"/>
      <c r="GWU154" s="89"/>
      <c r="GWV154" s="89"/>
      <c r="GWW154" s="89"/>
      <c r="GWX154" s="89"/>
      <c r="GWY154" s="89"/>
      <c r="GWZ154" s="89"/>
      <c r="GXA154" s="89"/>
      <c r="GXB154" s="89"/>
      <c r="GXC154" s="89"/>
      <c r="GXD154" s="89"/>
      <c r="GXE154" s="89"/>
      <c r="GXF154" s="89"/>
      <c r="GXG154" s="89"/>
      <c r="GXH154" s="89"/>
      <c r="GXI154" s="89"/>
      <c r="GXJ154" s="89"/>
      <c r="GXK154" s="89"/>
      <c r="GXL154" s="89"/>
      <c r="GXM154" s="89"/>
      <c r="GXN154" s="89"/>
      <c r="GXO154" s="89"/>
      <c r="GXP154" s="89"/>
      <c r="GXQ154" s="89"/>
      <c r="GXR154" s="89"/>
      <c r="GXS154" s="89"/>
      <c r="GXT154" s="89"/>
      <c r="GXU154" s="89"/>
      <c r="GXV154" s="89"/>
      <c r="GXW154" s="89"/>
      <c r="GXX154" s="89"/>
      <c r="GXY154" s="89"/>
      <c r="GXZ154" s="89"/>
      <c r="GYA154" s="89"/>
      <c r="GYB154" s="89"/>
      <c r="GYC154" s="89"/>
      <c r="GYD154" s="89"/>
      <c r="GYE154" s="89"/>
      <c r="GYF154" s="89"/>
      <c r="GYG154" s="89"/>
      <c r="GYH154" s="89"/>
      <c r="GYI154" s="89"/>
      <c r="GYJ154" s="89"/>
      <c r="GYK154" s="89"/>
      <c r="GYL154" s="89"/>
      <c r="GYM154" s="89"/>
      <c r="GYN154" s="89"/>
      <c r="GYO154" s="89"/>
      <c r="GYP154" s="89"/>
      <c r="GYQ154" s="89"/>
      <c r="GYR154" s="89"/>
      <c r="GYS154" s="89"/>
      <c r="GYT154" s="89"/>
      <c r="GYU154" s="89"/>
      <c r="GYV154" s="89"/>
      <c r="GYW154" s="89"/>
      <c r="GYX154" s="89"/>
      <c r="GYY154" s="89"/>
      <c r="GYZ154" s="89"/>
      <c r="GZA154" s="89"/>
      <c r="GZB154" s="89"/>
      <c r="GZC154" s="89"/>
      <c r="GZD154" s="89"/>
      <c r="GZE154" s="89"/>
      <c r="GZF154" s="89"/>
      <c r="GZG154" s="89"/>
      <c r="GZH154" s="89"/>
      <c r="GZI154" s="89"/>
      <c r="GZJ154" s="89"/>
      <c r="GZK154" s="89"/>
      <c r="GZL154" s="89"/>
      <c r="GZM154" s="89"/>
      <c r="GZN154" s="89"/>
      <c r="GZO154" s="89"/>
      <c r="GZP154" s="89"/>
      <c r="GZQ154" s="89"/>
      <c r="GZR154" s="89"/>
      <c r="GZS154" s="89"/>
      <c r="GZT154" s="89"/>
      <c r="GZU154" s="89"/>
      <c r="GZV154" s="89"/>
      <c r="GZW154" s="89"/>
      <c r="GZX154" s="89"/>
      <c r="GZY154" s="89"/>
      <c r="GZZ154" s="89"/>
      <c r="HAA154" s="89"/>
      <c r="HAB154" s="89"/>
      <c r="HAC154" s="89"/>
      <c r="HAD154" s="89"/>
      <c r="HAE154" s="89"/>
      <c r="HAF154" s="89"/>
      <c r="HAG154" s="89"/>
      <c r="HAH154" s="89"/>
      <c r="HAI154" s="89"/>
      <c r="HAJ154" s="89"/>
      <c r="HAK154" s="89"/>
      <c r="HAL154" s="89"/>
      <c r="HAM154" s="89"/>
      <c r="HAN154" s="89"/>
      <c r="HAO154" s="89"/>
      <c r="HAP154" s="89"/>
      <c r="HAQ154" s="89"/>
      <c r="HAR154" s="89"/>
      <c r="HAS154" s="89"/>
      <c r="HAT154" s="89"/>
      <c r="HAU154" s="89"/>
      <c r="HAV154" s="89"/>
      <c r="HAW154" s="89"/>
      <c r="HAX154" s="89"/>
      <c r="HAY154" s="89"/>
      <c r="HAZ154" s="89"/>
      <c r="HBA154" s="89"/>
      <c r="HBB154" s="89"/>
      <c r="HBC154" s="89"/>
      <c r="HBD154" s="89"/>
      <c r="HBE154" s="89"/>
      <c r="HBF154" s="89"/>
      <c r="HBG154" s="89"/>
      <c r="HBH154" s="89"/>
      <c r="HBI154" s="89"/>
      <c r="HBJ154" s="89"/>
      <c r="HBK154" s="89"/>
      <c r="HBL154" s="89"/>
      <c r="HBM154" s="89"/>
      <c r="HBN154" s="89"/>
      <c r="HBO154" s="89"/>
      <c r="HBP154" s="89"/>
      <c r="HBQ154" s="89"/>
      <c r="HBR154" s="89"/>
      <c r="HBS154" s="89"/>
      <c r="HBT154" s="89"/>
      <c r="HBU154" s="89"/>
      <c r="HBV154" s="89"/>
      <c r="HBW154" s="89"/>
      <c r="HBX154" s="89"/>
      <c r="HBY154" s="89"/>
      <c r="HBZ154" s="89"/>
      <c r="HCA154" s="89"/>
      <c r="HCB154" s="89"/>
      <c r="HCC154" s="89"/>
      <c r="HCD154" s="89"/>
      <c r="HCE154" s="89"/>
      <c r="HCF154" s="89"/>
      <c r="HCG154" s="89"/>
      <c r="HCH154" s="89"/>
      <c r="HCI154" s="89"/>
      <c r="HCJ154" s="89"/>
      <c r="HCK154" s="89"/>
      <c r="HCL154" s="89"/>
      <c r="HCM154" s="89"/>
      <c r="HCN154" s="89"/>
      <c r="HCO154" s="89"/>
      <c r="HCP154" s="89"/>
      <c r="HCQ154" s="89"/>
      <c r="HCR154" s="89"/>
      <c r="HCS154" s="89"/>
      <c r="HCT154" s="89"/>
      <c r="HCU154" s="89"/>
      <c r="HCV154" s="89"/>
      <c r="HCW154" s="89"/>
      <c r="HCX154" s="89"/>
      <c r="HCY154" s="89"/>
      <c r="HCZ154" s="89"/>
      <c r="HDA154" s="89"/>
      <c r="HDB154" s="89"/>
      <c r="HDC154" s="89"/>
      <c r="HDD154" s="89"/>
      <c r="HDE154" s="89"/>
      <c r="HDF154" s="89"/>
      <c r="HDG154" s="89"/>
      <c r="HDH154" s="89"/>
      <c r="HDI154" s="89"/>
      <c r="HDJ154" s="89"/>
      <c r="HDK154" s="89"/>
      <c r="HDL154" s="89"/>
      <c r="HDM154" s="89"/>
      <c r="HDN154" s="89"/>
      <c r="HDO154" s="89"/>
      <c r="HDP154" s="89"/>
      <c r="HDQ154" s="89"/>
      <c r="HDR154" s="89"/>
      <c r="HDS154" s="89"/>
      <c r="HDT154" s="89"/>
      <c r="HDU154" s="89"/>
      <c r="HDV154" s="89"/>
      <c r="HDW154" s="89"/>
      <c r="HDX154" s="89"/>
      <c r="HDY154" s="89"/>
      <c r="HDZ154" s="89"/>
      <c r="HEA154" s="89"/>
      <c r="HEB154" s="89"/>
      <c r="HEC154" s="89"/>
      <c r="HED154" s="89"/>
      <c r="HEE154" s="89"/>
      <c r="HEF154" s="89"/>
      <c r="HEG154" s="89"/>
      <c r="HEH154" s="89"/>
      <c r="HEI154" s="89"/>
      <c r="HEJ154" s="89"/>
      <c r="HEK154" s="89"/>
      <c r="HEL154" s="89"/>
      <c r="HEM154" s="89"/>
      <c r="HEN154" s="89"/>
      <c r="HEO154" s="89"/>
      <c r="HEP154" s="89"/>
      <c r="HEQ154" s="89"/>
      <c r="HER154" s="89"/>
      <c r="HES154" s="89"/>
      <c r="HET154" s="89"/>
      <c r="HEU154" s="89"/>
      <c r="HEV154" s="89"/>
      <c r="HEW154" s="89"/>
      <c r="HEX154" s="89"/>
      <c r="HEY154" s="89"/>
      <c r="HEZ154" s="89"/>
      <c r="HFA154" s="89"/>
      <c r="HFB154" s="89"/>
      <c r="HFC154" s="89"/>
      <c r="HFD154" s="89"/>
      <c r="HFE154" s="89"/>
      <c r="HFF154" s="89"/>
      <c r="HFG154" s="89"/>
      <c r="HFH154" s="89"/>
      <c r="HFI154" s="89"/>
      <c r="HFJ154" s="89"/>
      <c r="HFK154" s="89"/>
      <c r="HFL154" s="89"/>
      <c r="HFM154" s="89"/>
      <c r="HFN154" s="89"/>
      <c r="HFO154" s="89"/>
      <c r="HFP154" s="89"/>
      <c r="HFQ154" s="89"/>
      <c r="HFR154" s="89"/>
      <c r="HFS154" s="89"/>
      <c r="HFT154" s="89"/>
      <c r="HFU154" s="89"/>
      <c r="HFV154" s="89"/>
      <c r="HFW154" s="89"/>
      <c r="HFX154" s="89"/>
      <c r="HFY154" s="89"/>
      <c r="HFZ154" s="89"/>
      <c r="HGA154" s="89"/>
      <c r="HGB154" s="89"/>
      <c r="HGC154" s="89"/>
      <c r="HGD154" s="89"/>
      <c r="HGE154" s="89"/>
      <c r="HGF154" s="89"/>
      <c r="HGG154" s="89"/>
      <c r="HGH154" s="89"/>
      <c r="HGI154" s="89"/>
      <c r="HGJ154" s="89"/>
      <c r="HGK154" s="89"/>
      <c r="HGL154" s="89"/>
      <c r="HGM154" s="89"/>
      <c r="HGN154" s="89"/>
      <c r="HGO154" s="89"/>
      <c r="HGP154" s="89"/>
      <c r="HGQ154" s="89"/>
      <c r="HGR154" s="89"/>
      <c r="HGS154" s="89"/>
      <c r="HGT154" s="89"/>
      <c r="HGU154" s="89"/>
      <c r="HGV154" s="89"/>
      <c r="HGW154" s="89"/>
      <c r="HGX154" s="89"/>
      <c r="HGY154" s="89"/>
      <c r="HGZ154" s="89"/>
      <c r="HHA154" s="89"/>
      <c r="HHB154" s="89"/>
      <c r="HHC154" s="89"/>
      <c r="HHD154" s="89"/>
      <c r="HHE154" s="89"/>
      <c r="HHF154" s="89"/>
      <c r="HHG154" s="89"/>
      <c r="HHH154" s="89"/>
      <c r="HHI154" s="89"/>
      <c r="HHJ154" s="89"/>
      <c r="HHK154" s="89"/>
      <c r="HHL154" s="89"/>
      <c r="HHM154" s="89"/>
      <c r="HHN154" s="89"/>
      <c r="HHO154" s="89"/>
      <c r="HHP154" s="89"/>
      <c r="HHQ154" s="89"/>
      <c r="HHR154" s="89"/>
      <c r="HHS154" s="89"/>
      <c r="HHT154" s="89"/>
      <c r="HHU154" s="89"/>
      <c r="HHV154" s="89"/>
      <c r="HHW154" s="89"/>
      <c r="HHX154" s="89"/>
      <c r="HHY154" s="89"/>
      <c r="HHZ154" s="89"/>
      <c r="HIA154" s="89"/>
      <c r="HIB154" s="89"/>
      <c r="HIC154" s="89"/>
      <c r="HID154" s="89"/>
      <c r="HIE154" s="89"/>
      <c r="HIF154" s="89"/>
      <c r="HIG154" s="89"/>
      <c r="HIH154" s="89"/>
      <c r="HII154" s="89"/>
      <c r="HIJ154" s="89"/>
      <c r="HIK154" s="89"/>
      <c r="HIL154" s="89"/>
      <c r="HIM154" s="89"/>
      <c r="HIN154" s="89"/>
      <c r="HIO154" s="89"/>
      <c r="HIP154" s="89"/>
      <c r="HIQ154" s="89"/>
      <c r="HIR154" s="89"/>
      <c r="HIS154" s="89"/>
      <c r="HIT154" s="89"/>
      <c r="HIU154" s="89"/>
      <c r="HIV154" s="89"/>
      <c r="HIW154" s="89"/>
      <c r="HIX154" s="89"/>
      <c r="HIY154" s="89"/>
      <c r="HIZ154" s="89"/>
      <c r="HJA154" s="89"/>
      <c r="HJB154" s="89"/>
      <c r="HJC154" s="89"/>
      <c r="HJD154" s="89"/>
      <c r="HJE154" s="89"/>
      <c r="HJF154" s="89"/>
      <c r="HJG154" s="89"/>
      <c r="HJH154" s="89"/>
      <c r="HJI154" s="89"/>
      <c r="HJJ154" s="89"/>
      <c r="HJK154" s="89"/>
      <c r="HJL154" s="89"/>
      <c r="HJM154" s="89"/>
      <c r="HJN154" s="89"/>
      <c r="HJO154" s="89"/>
      <c r="HJP154" s="89"/>
      <c r="HJQ154" s="89"/>
      <c r="HJR154" s="89"/>
      <c r="HJS154" s="89"/>
      <c r="HJT154" s="89"/>
      <c r="HJU154" s="89"/>
      <c r="HJV154" s="89"/>
      <c r="HJW154" s="89"/>
      <c r="HJX154" s="89"/>
      <c r="HJY154" s="89"/>
      <c r="HJZ154" s="89"/>
      <c r="HKA154" s="89"/>
      <c r="HKB154" s="89"/>
      <c r="HKC154" s="89"/>
      <c r="HKD154" s="89"/>
      <c r="HKE154" s="89"/>
      <c r="HKF154" s="89"/>
      <c r="HKG154" s="89"/>
      <c r="HKH154" s="89"/>
      <c r="HKI154" s="89"/>
      <c r="HKJ154" s="89"/>
      <c r="HKK154" s="89"/>
      <c r="HKL154" s="89"/>
      <c r="HKM154" s="89"/>
      <c r="HKN154" s="89"/>
      <c r="HKO154" s="89"/>
      <c r="HKP154" s="89"/>
      <c r="HKQ154" s="89"/>
      <c r="HKR154" s="89"/>
      <c r="HKS154" s="89"/>
      <c r="HKT154" s="89"/>
      <c r="HKU154" s="89"/>
      <c r="HKV154" s="89"/>
      <c r="HKW154" s="89"/>
      <c r="HKX154" s="89"/>
      <c r="HKY154" s="89"/>
      <c r="HKZ154" s="89"/>
      <c r="HLA154" s="89"/>
      <c r="HLB154" s="89"/>
      <c r="HLC154" s="89"/>
      <c r="HLD154" s="89"/>
      <c r="HLE154" s="89"/>
      <c r="HLF154" s="89"/>
      <c r="HLG154" s="89"/>
      <c r="HLH154" s="89"/>
      <c r="HLI154" s="89"/>
      <c r="HLJ154" s="89"/>
      <c r="HLK154" s="89"/>
      <c r="HLL154" s="89"/>
      <c r="HLM154" s="89"/>
      <c r="HLN154" s="89"/>
      <c r="HLO154" s="89"/>
      <c r="HLP154" s="89"/>
      <c r="HLQ154" s="89"/>
      <c r="HLR154" s="89"/>
      <c r="HLS154" s="89"/>
      <c r="HLT154" s="89"/>
      <c r="HLU154" s="89"/>
      <c r="HLV154" s="89"/>
      <c r="HLW154" s="89"/>
      <c r="HLX154" s="89"/>
      <c r="HLY154" s="89"/>
      <c r="HLZ154" s="89"/>
      <c r="HMA154" s="89"/>
      <c r="HMB154" s="89"/>
      <c r="HMC154" s="89"/>
      <c r="HMD154" s="89"/>
      <c r="HME154" s="89"/>
      <c r="HMF154" s="89"/>
      <c r="HMG154" s="89"/>
      <c r="HMH154" s="89"/>
      <c r="HMI154" s="89"/>
      <c r="HMJ154" s="89"/>
      <c r="HMK154" s="89"/>
      <c r="HML154" s="89"/>
      <c r="HMM154" s="89"/>
      <c r="HMN154" s="89"/>
      <c r="HMO154" s="89"/>
      <c r="HMP154" s="89"/>
      <c r="HMQ154" s="89"/>
      <c r="HMR154" s="89"/>
      <c r="HMS154" s="89"/>
      <c r="HMT154" s="89"/>
      <c r="HMU154" s="89"/>
      <c r="HMV154" s="89"/>
      <c r="HMW154" s="89"/>
      <c r="HMX154" s="89"/>
      <c r="HMY154" s="89"/>
      <c r="HMZ154" s="89"/>
      <c r="HNA154" s="89"/>
      <c r="HNB154" s="89"/>
      <c r="HNC154" s="89"/>
      <c r="HND154" s="89"/>
      <c r="HNE154" s="89"/>
      <c r="HNF154" s="89"/>
      <c r="HNG154" s="89"/>
      <c r="HNH154" s="89"/>
      <c r="HNI154" s="89"/>
      <c r="HNJ154" s="89"/>
      <c r="HNK154" s="89"/>
      <c r="HNL154" s="89"/>
      <c r="HNM154" s="89"/>
      <c r="HNN154" s="89"/>
      <c r="HNO154" s="89"/>
      <c r="HNP154" s="89"/>
      <c r="HNQ154" s="89"/>
      <c r="HNR154" s="89"/>
      <c r="HNS154" s="89"/>
      <c r="HNT154" s="89"/>
      <c r="HNU154" s="89"/>
      <c r="HNV154" s="89"/>
      <c r="HNW154" s="89"/>
      <c r="HNX154" s="89"/>
      <c r="HNY154" s="89"/>
      <c r="HNZ154" s="89"/>
      <c r="HOA154" s="89"/>
      <c r="HOB154" s="89"/>
      <c r="HOC154" s="89"/>
      <c r="HOD154" s="89"/>
      <c r="HOE154" s="89"/>
      <c r="HOF154" s="89"/>
      <c r="HOG154" s="89"/>
      <c r="HOH154" s="89"/>
      <c r="HOI154" s="89"/>
      <c r="HOJ154" s="89"/>
      <c r="HOK154" s="89"/>
      <c r="HOL154" s="89"/>
      <c r="HOM154" s="89"/>
      <c r="HON154" s="89"/>
      <c r="HOO154" s="89"/>
      <c r="HOP154" s="89"/>
      <c r="HOQ154" s="89"/>
      <c r="HOR154" s="89"/>
      <c r="HOS154" s="89"/>
      <c r="HOT154" s="89"/>
      <c r="HOU154" s="89"/>
      <c r="HOV154" s="89"/>
      <c r="HOW154" s="89"/>
      <c r="HOX154" s="89"/>
      <c r="HOY154" s="89"/>
      <c r="HOZ154" s="89"/>
      <c r="HPA154" s="89"/>
      <c r="HPB154" s="89"/>
      <c r="HPC154" s="89"/>
      <c r="HPD154" s="89"/>
      <c r="HPE154" s="89"/>
      <c r="HPF154" s="89"/>
      <c r="HPG154" s="89"/>
      <c r="HPH154" s="89"/>
      <c r="HPI154" s="89"/>
      <c r="HPJ154" s="89"/>
      <c r="HPK154" s="89"/>
      <c r="HPL154" s="89"/>
      <c r="HPM154" s="89"/>
      <c r="HPN154" s="89"/>
      <c r="HPO154" s="89"/>
      <c r="HPP154" s="89"/>
      <c r="HPQ154" s="89"/>
      <c r="HPR154" s="89"/>
      <c r="HPS154" s="89"/>
      <c r="HPT154" s="89"/>
      <c r="HPU154" s="89"/>
      <c r="HPV154" s="89"/>
      <c r="HPW154" s="89"/>
      <c r="HPX154" s="89"/>
      <c r="HPY154" s="89"/>
      <c r="HPZ154" s="89"/>
      <c r="HQA154" s="89"/>
      <c r="HQB154" s="89"/>
      <c r="HQC154" s="89"/>
      <c r="HQD154" s="89"/>
      <c r="HQE154" s="89"/>
      <c r="HQF154" s="89"/>
      <c r="HQG154" s="89"/>
      <c r="HQH154" s="89"/>
      <c r="HQI154" s="89"/>
      <c r="HQJ154" s="89"/>
      <c r="HQK154" s="89"/>
      <c r="HQL154" s="89"/>
      <c r="HQM154" s="89"/>
      <c r="HQN154" s="89"/>
      <c r="HQO154" s="89"/>
      <c r="HQP154" s="89"/>
      <c r="HQQ154" s="89"/>
      <c r="HQR154" s="89"/>
      <c r="HQS154" s="89"/>
      <c r="HQT154" s="89"/>
      <c r="HQU154" s="89"/>
      <c r="HQV154" s="89"/>
      <c r="HQW154" s="89"/>
      <c r="HQX154" s="89"/>
      <c r="HQY154" s="89"/>
      <c r="HQZ154" s="89"/>
      <c r="HRA154" s="89"/>
      <c r="HRB154" s="89"/>
      <c r="HRC154" s="89"/>
      <c r="HRD154" s="89"/>
      <c r="HRE154" s="89"/>
      <c r="HRF154" s="89"/>
      <c r="HRG154" s="89"/>
      <c r="HRH154" s="89"/>
      <c r="HRI154" s="89"/>
      <c r="HRJ154" s="89"/>
      <c r="HRK154" s="89"/>
      <c r="HRL154" s="89"/>
      <c r="HRM154" s="89"/>
      <c r="HRN154" s="89"/>
      <c r="HRO154" s="89"/>
      <c r="HRP154" s="89"/>
      <c r="HRQ154" s="89"/>
      <c r="HRR154" s="89"/>
      <c r="HRS154" s="89"/>
      <c r="HRT154" s="89"/>
      <c r="HRU154" s="89"/>
      <c r="HRV154" s="89"/>
      <c r="HRW154" s="89"/>
      <c r="HRX154" s="89"/>
      <c r="HRY154" s="89"/>
      <c r="HRZ154" s="89"/>
      <c r="HSA154" s="89"/>
      <c r="HSB154" s="89"/>
      <c r="HSC154" s="89"/>
      <c r="HSD154" s="89"/>
      <c r="HSE154" s="89"/>
      <c r="HSF154" s="89"/>
      <c r="HSG154" s="89"/>
      <c r="HSH154" s="89"/>
      <c r="HSI154" s="89"/>
      <c r="HSJ154" s="89"/>
      <c r="HSK154" s="89"/>
      <c r="HSL154" s="89"/>
      <c r="HSM154" s="89"/>
      <c r="HSN154" s="89"/>
      <c r="HSO154" s="89"/>
      <c r="HSP154" s="89"/>
      <c r="HSQ154" s="89"/>
      <c r="HSR154" s="89"/>
      <c r="HSS154" s="89"/>
      <c r="HST154" s="89"/>
      <c r="HSU154" s="89"/>
      <c r="HSV154" s="89"/>
      <c r="HSW154" s="89"/>
      <c r="HSX154" s="89"/>
      <c r="HSY154" s="89"/>
      <c r="HSZ154" s="89"/>
      <c r="HTA154" s="89"/>
      <c r="HTB154" s="89"/>
      <c r="HTC154" s="89"/>
      <c r="HTD154" s="89"/>
      <c r="HTE154" s="89"/>
      <c r="HTF154" s="89"/>
      <c r="HTG154" s="89"/>
      <c r="HTH154" s="89"/>
      <c r="HTI154" s="89"/>
      <c r="HTJ154" s="89"/>
      <c r="HTK154" s="89"/>
      <c r="HTL154" s="89"/>
      <c r="HTM154" s="89"/>
      <c r="HTN154" s="89"/>
      <c r="HTO154" s="89"/>
      <c r="HTP154" s="89"/>
      <c r="HTQ154" s="89"/>
      <c r="HTR154" s="89"/>
      <c r="HTS154" s="89"/>
      <c r="HTT154" s="89"/>
      <c r="HTU154" s="89"/>
      <c r="HTV154" s="89"/>
      <c r="HTW154" s="89"/>
      <c r="HTX154" s="89"/>
      <c r="HTY154" s="89"/>
      <c r="HTZ154" s="89"/>
      <c r="HUA154" s="89"/>
      <c r="HUB154" s="89"/>
      <c r="HUC154" s="89"/>
      <c r="HUD154" s="89"/>
      <c r="HUE154" s="89"/>
      <c r="HUF154" s="89"/>
      <c r="HUG154" s="89"/>
      <c r="HUH154" s="89"/>
      <c r="HUI154" s="89"/>
      <c r="HUJ154" s="89"/>
      <c r="HUK154" s="89"/>
      <c r="HUL154" s="89"/>
      <c r="HUM154" s="89"/>
      <c r="HUN154" s="89"/>
      <c r="HUO154" s="89"/>
      <c r="HUP154" s="89"/>
      <c r="HUQ154" s="89"/>
      <c r="HUR154" s="89"/>
      <c r="HUS154" s="89"/>
      <c r="HUT154" s="89"/>
      <c r="HUU154" s="89"/>
      <c r="HUV154" s="89"/>
      <c r="HUW154" s="89"/>
      <c r="HUX154" s="89"/>
      <c r="HUY154" s="89"/>
      <c r="HUZ154" s="89"/>
      <c r="HVA154" s="89"/>
      <c r="HVB154" s="89"/>
      <c r="HVC154" s="89"/>
      <c r="HVD154" s="89"/>
      <c r="HVE154" s="89"/>
      <c r="HVF154" s="89"/>
      <c r="HVG154" s="89"/>
      <c r="HVH154" s="89"/>
      <c r="HVI154" s="89"/>
      <c r="HVJ154" s="89"/>
      <c r="HVK154" s="89"/>
      <c r="HVL154" s="89"/>
      <c r="HVM154" s="89"/>
      <c r="HVN154" s="89"/>
      <c r="HVO154" s="89"/>
      <c r="HVP154" s="89"/>
      <c r="HVQ154" s="89"/>
      <c r="HVR154" s="89"/>
      <c r="HVS154" s="89"/>
      <c r="HVT154" s="89"/>
      <c r="HVU154" s="89"/>
      <c r="HVV154" s="89"/>
      <c r="HVW154" s="89"/>
      <c r="HVX154" s="89"/>
      <c r="HVY154" s="89"/>
      <c r="HVZ154" s="89"/>
      <c r="HWA154" s="89"/>
      <c r="HWB154" s="89"/>
      <c r="HWC154" s="89"/>
      <c r="HWD154" s="89"/>
      <c r="HWE154" s="89"/>
      <c r="HWF154" s="89"/>
      <c r="HWG154" s="89"/>
      <c r="HWH154" s="89"/>
      <c r="HWI154" s="89"/>
      <c r="HWJ154" s="89"/>
      <c r="HWK154" s="89"/>
      <c r="HWL154" s="89"/>
      <c r="HWM154" s="89"/>
      <c r="HWN154" s="89"/>
      <c r="HWO154" s="89"/>
      <c r="HWP154" s="89"/>
      <c r="HWQ154" s="89"/>
      <c r="HWR154" s="89"/>
      <c r="HWS154" s="89"/>
      <c r="HWT154" s="89"/>
      <c r="HWU154" s="89"/>
      <c r="HWV154" s="89"/>
      <c r="HWW154" s="89"/>
      <c r="HWX154" s="89"/>
      <c r="HWY154" s="89"/>
      <c r="HWZ154" s="89"/>
      <c r="HXA154" s="89"/>
      <c r="HXB154" s="89"/>
      <c r="HXC154" s="89"/>
      <c r="HXD154" s="89"/>
      <c r="HXE154" s="89"/>
      <c r="HXF154" s="89"/>
      <c r="HXG154" s="89"/>
      <c r="HXH154" s="89"/>
      <c r="HXI154" s="89"/>
      <c r="HXJ154" s="89"/>
      <c r="HXK154" s="89"/>
      <c r="HXL154" s="89"/>
      <c r="HXM154" s="89"/>
      <c r="HXN154" s="89"/>
      <c r="HXO154" s="89"/>
      <c r="HXP154" s="89"/>
      <c r="HXQ154" s="89"/>
      <c r="HXR154" s="89"/>
      <c r="HXS154" s="89"/>
      <c r="HXT154" s="89"/>
      <c r="HXU154" s="89"/>
      <c r="HXV154" s="89"/>
      <c r="HXW154" s="89"/>
      <c r="HXX154" s="89"/>
      <c r="HXY154" s="89"/>
      <c r="HXZ154" s="89"/>
      <c r="HYA154" s="89"/>
      <c r="HYB154" s="89"/>
      <c r="HYC154" s="89"/>
      <c r="HYD154" s="89"/>
      <c r="HYE154" s="89"/>
      <c r="HYF154" s="89"/>
      <c r="HYG154" s="89"/>
      <c r="HYH154" s="89"/>
      <c r="HYI154" s="89"/>
      <c r="HYJ154" s="89"/>
      <c r="HYK154" s="89"/>
      <c r="HYL154" s="89"/>
      <c r="HYM154" s="89"/>
      <c r="HYN154" s="89"/>
      <c r="HYO154" s="89"/>
      <c r="HYP154" s="89"/>
      <c r="HYQ154" s="89"/>
      <c r="HYR154" s="89"/>
      <c r="HYS154" s="89"/>
      <c r="HYT154" s="89"/>
      <c r="HYU154" s="89"/>
      <c r="HYV154" s="89"/>
      <c r="HYW154" s="89"/>
      <c r="HYX154" s="89"/>
      <c r="HYY154" s="89"/>
      <c r="HYZ154" s="89"/>
      <c r="HZA154" s="89"/>
      <c r="HZB154" s="89"/>
      <c r="HZC154" s="89"/>
      <c r="HZD154" s="89"/>
      <c r="HZE154" s="89"/>
      <c r="HZF154" s="89"/>
      <c r="HZG154" s="89"/>
      <c r="HZH154" s="89"/>
      <c r="HZI154" s="89"/>
      <c r="HZJ154" s="89"/>
      <c r="HZK154" s="89"/>
      <c r="HZL154" s="89"/>
      <c r="HZM154" s="89"/>
      <c r="HZN154" s="89"/>
      <c r="HZO154" s="89"/>
      <c r="HZP154" s="89"/>
      <c r="HZQ154" s="89"/>
      <c r="HZR154" s="89"/>
      <c r="HZS154" s="89"/>
      <c r="HZT154" s="89"/>
      <c r="HZU154" s="89"/>
      <c r="HZV154" s="89"/>
      <c r="HZW154" s="89"/>
      <c r="HZX154" s="89"/>
      <c r="HZY154" s="89"/>
      <c r="HZZ154" s="89"/>
      <c r="IAA154" s="89"/>
      <c r="IAB154" s="89"/>
      <c r="IAC154" s="89"/>
      <c r="IAD154" s="89"/>
      <c r="IAE154" s="89"/>
      <c r="IAF154" s="89"/>
      <c r="IAG154" s="89"/>
      <c r="IAH154" s="89"/>
      <c r="IAI154" s="89"/>
      <c r="IAJ154" s="89"/>
      <c r="IAK154" s="89"/>
      <c r="IAL154" s="89"/>
      <c r="IAM154" s="89"/>
      <c r="IAN154" s="89"/>
      <c r="IAO154" s="89"/>
      <c r="IAP154" s="89"/>
      <c r="IAQ154" s="89"/>
      <c r="IAR154" s="89"/>
      <c r="IAS154" s="89"/>
      <c r="IAT154" s="89"/>
      <c r="IAU154" s="89"/>
      <c r="IAV154" s="89"/>
      <c r="IAW154" s="89"/>
      <c r="IAX154" s="89"/>
      <c r="IAY154" s="89"/>
      <c r="IAZ154" s="89"/>
      <c r="IBA154" s="89"/>
      <c r="IBB154" s="89"/>
      <c r="IBC154" s="89"/>
      <c r="IBD154" s="89"/>
      <c r="IBE154" s="89"/>
      <c r="IBF154" s="89"/>
      <c r="IBG154" s="89"/>
      <c r="IBH154" s="89"/>
      <c r="IBI154" s="89"/>
      <c r="IBJ154" s="89"/>
      <c r="IBK154" s="89"/>
      <c r="IBL154" s="89"/>
      <c r="IBM154" s="89"/>
      <c r="IBN154" s="89"/>
      <c r="IBO154" s="89"/>
      <c r="IBP154" s="89"/>
      <c r="IBQ154" s="89"/>
      <c r="IBR154" s="89"/>
      <c r="IBS154" s="89"/>
      <c r="IBT154" s="89"/>
      <c r="IBU154" s="89"/>
      <c r="IBV154" s="89"/>
      <c r="IBW154" s="89"/>
      <c r="IBX154" s="89"/>
      <c r="IBY154" s="89"/>
      <c r="IBZ154" s="89"/>
      <c r="ICA154" s="89"/>
      <c r="ICB154" s="89"/>
      <c r="ICC154" s="89"/>
      <c r="ICD154" s="89"/>
      <c r="ICE154" s="89"/>
      <c r="ICF154" s="89"/>
      <c r="ICG154" s="89"/>
      <c r="ICH154" s="89"/>
      <c r="ICI154" s="89"/>
      <c r="ICJ154" s="89"/>
      <c r="ICK154" s="89"/>
      <c r="ICL154" s="89"/>
      <c r="ICM154" s="89"/>
      <c r="ICN154" s="89"/>
      <c r="ICO154" s="89"/>
      <c r="ICP154" s="89"/>
      <c r="ICQ154" s="89"/>
      <c r="ICR154" s="89"/>
      <c r="ICS154" s="89"/>
      <c r="ICT154" s="89"/>
      <c r="ICU154" s="89"/>
      <c r="ICV154" s="89"/>
      <c r="ICW154" s="89"/>
      <c r="ICX154" s="89"/>
      <c r="ICY154" s="89"/>
      <c r="ICZ154" s="89"/>
      <c r="IDA154" s="89"/>
      <c r="IDB154" s="89"/>
      <c r="IDC154" s="89"/>
      <c r="IDD154" s="89"/>
      <c r="IDE154" s="89"/>
      <c r="IDF154" s="89"/>
      <c r="IDG154" s="89"/>
      <c r="IDH154" s="89"/>
      <c r="IDI154" s="89"/>
      <c r="IDJ154" s="89"/>
      <c r="IDK154" s="89"/>
      <c r="IDL154" s="89"/>
      <c r="IDM154" s="89"/>
      <c r="IDN154" s="89"/>
      <c r="IDO154" s="89"/>
      <c r="IDP154" s="89"/>
      <c r="IDQ154" s="89"/>
      <c r="IDR154" s="89"/>
      <c r="IDS154" s="89"/>
      <c r="IDT154" s="89"/>
      <c r="IDU154" s="89"/>
      <c r="IDV154" s="89"/>
      <c r="IDW154" s="89"/>
      <c r="IDX154" s="89"/>
      <c r="IDY154" s="89"/>
      <c r="IDZ154" s="89"/>
      <c r="IEA154" s="89"/>
      <c r="IEB154" s="89"/>
      <c r="IEC154" s="89"/>
      <c r="IED154" s="89"/>
      <c r="IEE154" s="89"/>
      <c r="IEF154" s="89"/>
      <c r="IEG154" s="89"/>
      <c r="IEH154" s="89"/>
      <c r="IEI154" s="89"/>
      <c r="IEJ154" s="89"/>
      <c r="IEK154" s="89"/>
      <c r="IEL154" s="89"/>
      <c r="IEM154" s="89"/>
      <c r="IEN154" s="89"/>
      <c r="IEO154" s="89"/>
      <c r="IEP154" s="89"/>
      <c r="IEQ154" s="89"/>
      <c r="IER154" s="89"/>
      <c r="IES154" s="89"/>
      <c r="IET154" s="89"/>
      <c r="IEU154" s="89"/>
      <c r="IEV154" s="89"/>
      <c r="IEW154" s="89"/>
      <c r="IEX154" s="89"/>
      <c r="IEY154" s="89"/>
      <c r="IEZ154" s="89"/>
      <c r="IFA154" s="89"/>
      <c r="IFB154" s="89"/>
      <c r="IFC154" s="89"/>
      <c r="IFD154" s="89"/>
      <c r="IFE154" s="89"/>
      <c r="IFF154" s="89"/>
      <c r="IFG154" s="89"/>
      <c r="IFH154" s="89"/>
      <c r="IFI154" s="89"/>
      <c r="IFJ154" s="89"/>
      <c r="IFK154" s="89"/>
      <c r="IFL154" s="89"/>
      <c r="IFM154" s="89"/>
      <c r="IFN154" s="89"/>
      <c r="IFO154" s="89"/>
      <c r="IFP154" s="89"/>
      <c r="IFQ154" s="89"/>
      <c r="IFR154" s="89"/>
      <c r="IFS154" s="89"/>
      <c r="IFT154" s="89"/>
      <c r="IFU154" s="89"/>
      <c r="IFV154" s="89"/>
      <c r="IFW154" s="89"/>
      <c r="IFX154" s="89"/>
      <c r="IFY154" s="89"/>
      <c r="IFZ154" s="89"/>
      <c r="IGA154" s="89"/>
      <c r="IGB154" s="89"/>
      <c r="IGC154" s="89"/>
      <c r="IGD154" s="89"/>
      <c r="IGE154" s="89"/>
      <c r="IGF154" s="89"/>
      <c r="IGG154" s="89"/>
      <c r="IGH154" s="89"/>
      <c r="IGI154" s="89"/>
      <c r="IGJ154" s="89"/>
      <c r="IGK154" s="89"/>
      <c r="IGL154" s="89"/>
      <c r="IGM154" s="89"/>
      <c r="IGN154" s="89"/>
      <c r="IGO154" s="89"/>
      <c r="IGP154" s="89"/>
      <c r="IGQ154" s="89"/>
      <c r="IGR154" s="89"/>
      <c r="IGS154" s="89"/>
      <c r="IGT154" s="89"/>
      <c r="IGU154" s="89"/>
      <c r="IGV154" s="89"/>
      <c r="IGW154" s="89"/>
      <c r="IGX154" s="89"/>
      <c r="IGY154" s="89"/>
      <c r="IGZ154" s="89"/>
      <c r="IHA154" s="89"/>
      <c r="IHB154" s="89"/>
      <c r="IHC154" s="89"/>
      <c r="IHD154" s="89"/>
      <c r="IHE154" s="89"/>
      <c r="IHF154" s="89"/>
      <c r="IHG154" s="89"/>
      <c r="IHH154" s="89"/>
      <c r="IHI154" s="89"/>
      <c r="IHJ154" s="89"/>
      <c r="IHK154" s="89"/>
      <c r="IHL154" s="89"/>
      <c r="IHM154" s="89"/>
      <c r="IHN154" s="89"/>
      <c r="IHO154" s="89"/>
      <c r="IHP154" s="89"/>
      <c r="IHQ154" s="89"/>
      <c r="IHR154" s="89"/>
      <c r="IHS154" s="89"/>
      <c r="IHT154" s="89"/>
      <c r="IHU154" s="89"/>
      <c r="IHV154" s="89"/>
      <c r="IHW154" s="89"/>
      <c r="IHX154" s="89"/>
      <c r="IHY154" s="89"/>
      <c r="IHZ154" s="89"/>
      <c r="IIA154" s="89"/>
      <c r="IIB154" s="89"/>
      <c r="IIC154" s="89"/>
      <c r="IID154" s="89"/>
      <c r="IIE154" s="89"/>
      <c r="IIF154" s="89"/>
      <c r="IIG154" s="89"/>
      <c r="IIH154" s="89"/>
      <c r="III154" s="89"/>
      <c r="IIJ154" s="89"/>
      <c r="IIK154" s="89"/>
      <c r="IIL154" s="89"/>
      <c r="IIM154" s="89"/>
      <c r="IIN154" s="89"/>
      <c r="IIO154" s="89"/>
      <c r="IIP154" s="89"/>
      <c r="IIQ154" s="89"/>
      <c r="IIR154" s="89"/>
      <c r="IIS154" s="89"/>
      <c r="IIT154" s="89"/>
      <c r="IIU154" s="89"/>
      <c r="IIV154" s="89"/>
      <c r="IIW154" s="89"/>
      <c r="IIX154" s="89"/>
      <c r="IIY154" s="89"/>
      <c r="IIZ154" s="89"/>
      <c r="IJA154" s="89"/>
      <c r="IJB154" s="89"/>
      <c r="IJC154" s="89"/>
      <c r="IJD154" s="89"/>
      <c r="IJE154" s="89"/>
      <c r="IJF154" s="89"/>
      <c r="IJG154" s="89"/>
      <c r="IJH154" s="89"/>
      <c r="IJI154" s="89"/>
      <c r="IJJ154" s="89"/>
      <c r="IJK154" s="89"/>
      <c r="IJL154" s="89"/>
      <c r="IJM154" s="89"/>
      <c r="IJN154" s="89"/>
      <c r="IJO154" s="89"/>
      <c r="IJP154" s="89"/>
      <c r="IJQ154" s="89"/>
      <c r="IJR154" s="89"/>
      <c r="IJS154" s="89"/>
      <c r="IJT154" s="89"/>
      <c r="IJU154" s="89"/>
      <c r="IJV154" s="89"/>
      <c r="IJW154" s="89"/>
      <c r="IJX154" s="89"/>
      <c r="IJY154" s="89"/>
      <c r="IJZ154" s="89"/>
      <c r="IKA154" s="89"/>
      <c r="IKB154" s="89"/>
      <c r="IKC154" s="89"/>
      <c r="IKD154" s="89"/>
      <c r="IKE154" s="89"/>
      <c r="IKF154" s="89"/>
      <c r="IKG154" s="89"/>
      <c r="IKH154" s="89"/>
      <c r="IKI154" s="89"/>
      <c r="IKJ154" s="89"/>
      <c r="IKK154" s="89"/>
      <c r="IKL154" s="89"/>
      <c r="IKM154" s="89"/>
      <c r="IKN154" s="89"/>
      <c r="IKO154" s="89"/>
      <c r="IKP154" s="89"/>
      <c r="IKQ154" s="89"/>
      <c r="IKR154" s="89"/>
      <c r="IKS154" s="89"/>
      <c r="IKT154" s="89"/>
      <c r="IKU154" s="89"/>
      <c r="IKV154" s="89"/>
      <c r="IKW154" s="89"/>
      <c r="IKX154" s="89"/>
      <c r="IKY154" s="89"/>
      <c r="IKZ154" s="89"/>
      <c r="ILA154" s="89"/>
      <c r="ILB154" s="89"/>
      <c r="ILC154" s="89"/>
      <c r="ILD154" s="89"/>
      <c r="ILE154" s="89"/>
      <c r="ILF154" s="89"/>
      <c r="ILG154" s="89"/>
      <c r="ILH154" s="89"/>
      <c r="ILI154" s="89"/>
      <c r="ILJ154" s="89"/>
      <c r="ILK154" s="89"/>
      <c r="ILL154" s="89"/>
      <c r="ILM154" s="89"/>
      <c r="ILN154" s="89"/>
      <c r="ILO154" s="89"/>
      <c r="ILP154" s="89"/>
      <c r="ILQ154" s="89"/>
      <c r="ILR154" s="89"/>
      <c r="ILS154" s="89"/>
      <c r="ILT154" s="89"/>
      <c r="ILU154" s="89"/>
      <c r="ILV154" s="89"/>
      <c r="ILW154" s="89"/>
      <c r="ILX154" s="89"/>
      <c r="ILY154" s="89"/>
      <c r="ILZ154" s="89"/>
      <c r="IMA154" s="89"/>
      <c r="IMB154" s="89"/>
      <c r="IMC154" s="89"/>
      <c r="IMD154" s="89"/>
      <c r="IME154" s="89"/>
      <c r="IMF154" s="89"/>
      <c r="IMG154" s="89"/>
      <c r="IMH154" s="89"/>
      <c r="IMI154" s="89"/>
      <c r="IMJ154" s="89"/>
      <c r="IMK154" s="89"/>
      <c r="IML154" s="89"/>
      <c r="IMM154" s="89"/>
      <c r="IMN154" s="89"/>
      <c r="IMO154" s="89"/>
      <c r="IMP154" s="89"/>
      <c r="IMQ154" s="89"/>
      <c r="IMR154" s="89"/>
      <c r="IMS154" s="89"/>
      <c r="IMT154" s="89"/>
      <c r="IMU154" s="89"/>
      <c r="IMV154" s="89"/>
      <c r="IMW154" s="89"/>
      <c r="IMX154" s="89"/>
      <c r="IMY154" s="89"/>
      <c r="IMZ154" s="89"/>
      <c r="INA154" s="89"/>
      <c r="INB154" s="89"/>
      <c r="INC154" s="89"/>
      <c r="IND154" s="89"/>
      <c r="INE154" s="89"/>
      <c r="INF154" s="89"/>
      <c r="ING154" s="89"/>
      <c r="INH154" s="89"/>
      <c r="INI154" s="89"/>
      <c r="INJ154" s="89"/>
      <c r="INK154" s="89"/>
      <c r="INL154" s="89"/>
      <c r="INM154" s="89"/>
      <c r="INN154" s="89"/>
      <c r="INO154" s="89"/>
      <c r="INP154" s="89"/>
      <c r="INQ154" s="89"/>
      <c r="INR154" s="89"/>
      <c r="INS154" s="89"/>
      <c r="INT154" s="89"/>
      <c r="INU154" s="89"/>
      <c r="INV154" s="89"/>
      <c r="INW154" s="89"/>
      <c r="INX154" s="89"/>
      <c r="INY154" s="89"/>
      <c r="INZ154" s="89"/>
      <c r="IOA154" s="89"/>
      <c r="IOB154" s="89"/>
      <c r="IOC154" s="89"/>
      <c r="IOD154" s="89"/>
      <c r="IOE154" s="89"/>
      <c r="IOF154" s="89"/>
      <c r="IOG154" s="89"/>
      <c r="IOH154" s="89"/>
      <c r="IOI154" s="89"/>
      <c r="IOJ154" s="89"/>
      <c r="IOK154" s="89"/>
      <c r="IOL154" s="89"/>
      <c r="IOM154" s="89"/>
      <c r="ION154" s="89"/>
      <c r="IOO154" s="89"/>
      <c r="IOP154" s="89"/>
      <c r="IOQ154" s="89"/>
      <c r="IOR154" s="89"/>
      <c r="IOS154" s="89"/>
      <c r="IOT154" s="89"/>
      <c r="IOU154" s="89"/>
      <c r="IOV154" s="89"/>
      <c r="IOW154" s="89"/>
      <c r="IOX154" s="89"/>
      <c r="IOY154" s="89"/>
      <c r="IOZ154" s="89"/>
      <c r="IPA154" s="89"/>
      <c r="IPB154" s="89"/>
      <c r="IPC154" s="89"/>
      <c r="IPD154" s="89"/>
      <c r="IPE154" s="89"/>
      <c r="IPF154" s="89"/>
      <c r="IPG154" s="89"/>
      <c r="IPH154" s="89"/>
      <c r="IPI154" s="89"/>
      <c r="IPJ154" s="89"/>
      <c r="IPK154" s="89"/>
      <c r="IPL154" s="89"/>
      <c r="IPM154" s="89"/>
      <c r="IPN154" s="89"/>
      <c r="IPO154" s="89"/>
      <c r="IPP154" s="89"/>
      <c r="IPQ154" s="89"/>
      <c r="IPR154" s="89"/>
      <c r="IPS154" s="89"/>
      <c r="IPT154" s="89"/>
      <c r="IPU154" s="89"/>
      <c r="IPV154" s="89"/>
      <c r="IPW154" s="89"/>
      <c r="IPX154" s="89"/>
      <c r="IPY154" s="89"/>
      <c r="IPZ154" s="89"/>
      <c r="IQA154" s="89"/>
      <c r="IQB154" s="89"/>
      <c r="IQC154" s="89"/>
      <c r="IQD154" s="89"/>
      <c r="IQE154" s="89"/>
      <c r="IQF154" s="89"/>
      <c r="IQG154" s="89"/>
      <c r="IQH154" s="89"/>
      <c r="IQI154" s="89"/>
      <c r="IQJ154" s="89"/>
      <c r="IQK154" s="89"/>
      <c r="IQL154" s="89"/>
      <c r="IQM154" s="89"/>
      <c r="IQN154" s="89"/>
      <c r="IQO154" s="89"/>
      <c r="IQP154" s="89"/>
      <c r="IQQ154" s="89"/>
      <c r="IQR154" s="89"/>
      <c r="IQS154" s="89"/>
      <c r="IQT154" s="89"/>
      <c r="IQU154" s="89"/>
      <c r="IQV154" s="89"/>
      <c r="IQW154" s="89"/>
      <c r="IQX154" s="89"/>
      <c r="IQY154" s="89"/>
      <c r="IQZ154" s="89"/>
      <c r="IRA154" s="89"/>
      <c r="IRB154" s="89"/>
      <c r="IRC154" s="89"/>
      <c r="IRD154" s="89"/>
      <c r="IRE154" s="89"/>
      <c r="IRF154" s="89"/>
      <c r="IRG154" s="89"/>
      <c r="IRH154" s="89"/>
      <c r="IRI154" s="89"/>
      <c r="IRJ154" s="89"/>
      <c r="IRK154" s="89"/>
      <c r="IRL154" s="89"/>
      <c r="IRM154" s="89"/>
      <c r="IRN154" s="89"/>
      <c r="IRO154" s="89"/>
      <c r="IRP154" s="89"/>
      <c r="IRQ154" s="89"/>
      <c r="IRR154" s="89"/>
      <c r="IRS154" s="89"/>
      <c r="IRT154" s="89"/>
      <c r="IRU154" s="89"/>
      <c r="IRV154" s="89"/>
      <c r="IRW154" s="89"/>
      <c r="IRX154" s="89"/>
      <c r="IRY154" s="89"/>
      <c r="IRZ154" s="89"/>
      <c r="ISA154" s="89"/>
      <c r="ISB154" s="89"/>
      <c r="ISC154" s="89"/>
      <c r="ISD154" s="89"/>
      <c r="ISE154" s="89"/>
      <c r="ISF154" s="89"/>
      <c r="ISG154" s="89"/>
      <c r="ISH154" s="89"/>
      <c r="ISI154" s="89"/>
      <c r="ISJ154" s="89"/>
      <c r="ISK154" s="89"/>
      <c r="ISL154" s="89"/>
      <c r="ISM154" s="89"/>
      <c r="ISN154" s="89"/>
      <c r="ISO154" s="89"/>
      <c r="ISP154" s="89"/>
      <c r="ISQ154" s="89"/>
      <c r="ISR154" s="89"/>
      <c r="ISS154" s="89"/>
      <c r="IST154" s="89"/>
      <c r="ISU154" s="89"/>
      <c r="ISV154" s="89"/>
      <c r="ISW154" s="89"/>
      <c r="ISX154" s="89"/>
      <c r="ISY154" s="89"/>
      <c r="ISZ154" s="89"/>
      <c r="ITA154" s="89"/>
      <c r="ITB154" s="89"/>
      <c r="ITC154" s="89"/>
      <c r="ITD154" s="89"/>
      <c r="ITE154" s="89"/>
      <c r="ITF154" s="89"/>
      <c r="ITG154" s="89"/>
      <c r="ITH154" s="89"/>
      <c r="ITI154" s="89"/>
      <c r="ITJ154" s="89"/>
      <c r="ITK154" s="89"/>
      <c r="ITL154" s="89"/>
      <c r="ITM154" s="89"/>
      <c r="ITN154" s="89"/>
      <c r="ITO154" s="89"/>
      <c r="ITP154" s="89"/>
      <c r="ITQ154" s="89"/>
      <c r="ITR154" s="89"/>
      <c r="ITS154" s="89"/>
      <c r="ITT154" s="89"/>
      <c r="ITU154" s="89"/>
      <c r="ITV154" s="89"/>
      <c r="ITW154" s="89"/>
      <c r="ITX154" s="89"/>
      <c r="ITY154" s="89"/>
      <c r="ITZ154" s="89"/>
      <c r="IUA154" s="89"/>
      <c r="IUB154" s="89"/>
      <c r="IUC154" s="89"/>
      <c r="IUD154" s="89"/>
      <c r="IUE154" s="89"/>
      <c r="IUF154" s="89"/>
      <c r="IUG154" s="89"/>
      <c r="IUH154" s="89"/>
      <c r="IUI154" s="89"/>
      <c r="IUJ154" s="89"/>
      <c r="IUK154" s="89"/>
      <c r="IUL154" s="89"/>
      <c r="IUM154" s="89"/>
      <c r="IUN154" s="89"/>
      <c r="IUO154" s="89"/>
      <c r="IUP154" s="89"/>
      <c r="IUQ154" s="89"/>
      <c r="IUR154" s="89"/>
      <c r="IUS154" s="89"/>
      <c r="IUT154" s="89"/>
      <c r="IUU154" s="89"/>
      <c r="IUV154" s="89"/>
      <c r="IUW154" s="89"/>
      <c r="IUX154" s="89"/>
      <c r="IUY154" s="89"/>
      <c r="IUZ154" s="89"/>
      <c r="IVA154" s="89"/>
      <c r="IVB154" s="89"/>
      <c r="IVC154" s="89"/>
      <c r="IVD154" s="89"/>
      <c r="IVE154" s="89"/>
      <c r="IVF154" s="89"/>
      <c r="IVG154" s="89"/>
      <c r="IVH154" s="89"/>
      <c r="IVI154" s="89"/>
      <c r="IVJ154" s="89"/>
      <c r="IVK154" s="89"/>
      <c r="IVL154" s="89"/>
      <c r="IVM154" s="89"/>
      <c r="IVN154" s="89"/>
      <c r="IVO154" s="89"/>
      <c r="IVP154" s="89"/>
      <c r="IVQ154" s="89"/>
      <c r="IVR154" s="89"/>
      <c r="IVS154" s="89"/>
      <c r="IVT154" s="89"/>
      <c r="IVU154" s="89"/>
      <c r="IVV154" s="89"/>
      <c r="IVW154" s="89"/>
      <c r="IVX154" s="89"/>
      <c r="IVY154" s="89"/>
      <c r="IVZ154" s="89"/>
      <c r="IWA154" s="89"/>
      <c r="IWB154" s="89"/>
      <c r="IWC154" s="89"/>
      <c r="IWD154" s="89"/>
      <c r="IWE154" s="89"/>
      <c r="IWF154" s="89"/>
      <c r="IWG154" s="89"/>
      <c r="IWH154" s="89"/>
      <c r="IWI154" s="89"/>
      <c r="IWJ154" s="89"/>
      <c r="IWK154" s="89"/>
      <c r="IWL154" s="89"/>
      <c r="IWM154" s="89"/>
      <c r="IWN154" s="89"/>
      <c r="IWO154" s="89"/>
      <c r="IWP154" s="89"/>
      <c r="IWQ154" s="89"/>
      <c r="IWR154" s="89"/>
      <c r="IWS154" s="89"/>
      <c r="IWT154" s="89"/>
      <c r="IWU154" s="89"/>
      <c r="IWV154" s="89"/>
      <c r="IWW154" s="89"/>
      <c r="IWX154" s="89"/>
      <c r="IWY154" s="89"/>
      <c r="IWZ154" s="89"/>
      <c r="IXA154" s="89"/>
      <c r="IXB154" s="89"/>
      <c r="IXC154" s="89"/>
      <c r="IXD154" s="89"/>
      <c r="IXE154" s="89"/>
      <c r="IXF154" s="89"/>
      <c r="IXG154" s="89"/>
      <c r="IXH154" s="89"/>
      <c r="IXI154" s="89"/>
      <c r="IXJ154" s="89"/>
      <c r="IXK154" s="89"/>
      <c r="IXL154" s="89"/>
      <c r="IXM154" s="89"/>
      <c r="IXN154" s="89"/>
      <c r="IXO154" s="89"/>
      <c r="IXP154" s="89"/>
      <c r="IXQ154" s="89"/>
      <c r="IXR154" s="89"/>
      <c r="IXS154" s="89"/>
      <c r="IXT154" s="89"/>
      <c r="IXU154" s="89"/>
      <c r="IXV154" s="89"/>
      <c r="IXW154" s="89"/>
      <c r="IXX154" s="89"/>
      <c r="IXY154" s="89"/>
      <c r="IXZ154" s="89"/>
      <c r="IYA154" s="89"/>
      <c r="IYB154" s="89"/>
      <c r="IYC154" s="89"/>
      <c r="IYD154" s="89"/>
      <c r="IYE154" s="89"/>
      <c r="IYF154" s="89"/>
      <c r="IYG154" s="89"/>
      <c r="IYH154" s="89"/>
      <c r="IYI154" s="89"/>
      <c r="IYJ154" s="89"/>
      <c r="IYK154" s="89"/>
      <c r="IYL154" s="89"/>
      <c r="IYM154" s="89"/>
      <c r="IYN154" s="89"/>
      <c r="IYO154" s="89"/>
      <c r="IYP154" s="89"/>
      <c r="IYQ154" s="89"/>
      <c r="IYR154" s="89"/>
      <c r="IYS154" s="89"/>
      <c r="IYT154" s="89"/>
      <c r="IYU154" s="89"/>
      <c r="IYV154" s="89"/>
      <c r="IYW154" s="89"/>
      <c r="IYX154" s="89"/>
      <c r="IYY154" s="89"/>
      <c r="IYZ154" s="89"/>
      <c r="IZA154" s="89"/>
      <c r="IZB154" s="89"/>
      <c r="IZC154" s="89"/>
      <c r="IZD154" s="89"/>
      <c r="IZE154" s="89"/>
      <c r="IZF154" s="89"/>
      <c r="IZG154" s="89"/>
      <c r="IZH154" s="89"/>
      <c r="IZI154" s="89"/>
      <c r="IZJ154" s="89"/>
      <c r="IZK154" s="89"/>
      <c r="IZL154" s="89"/>
      <c r="IZM154" s="89"/>
      <c r="IZN154" s="89"/>
      <c r="IZO154" s="89"/>
      <c r="IZP154" s="89"/>
      <c r="IZQ154" s="89"/>
      <c r="IZR154" s="89"/>
      <c r="IZS154" s="89"/>
      <c r="IZT154" s="89"/>
      <c r="IZU154" s="89"/>
      <c r="IZV154" s="89"/>
      <c r="IZW154" s="89"/>
      <c r="IZX154" s="89"/>
      <c r="IZY154" s="89"/>
      <c r="IZZ154" s="89"/>
      <c r="JAA154" s="89"/>
      <c r="JAB154" s="89"/>
      <c r="JAC154" s="89"/>
      <c r="JAD154" s="89"/>
      <c r="JAE154" s="89"/>
      <c r="JAF154" s="89"/>
      <c r="JAG154" s="89"/>
      <c r="JAH154" s="89"/>
      <c r="JAI154" s="89"/>
      <c r="JAJ154" s="89"/>
      <c r="JAK154" s="89"/>
      <c r="JAL154" s="89"/>
      <c r="JAM154" s="89"/>
      <c r="JAN154" s="89"/>
      <c r="JAO154" s="89"/>
      <c r="JAP154" s="89"/>
      <c r="JAQ154" s="89"/>
      <c r="JAR154" s="89"/>
      <c r="JAS154" s="89"/>
      <c r="JAT154" s="89"/>
      <c r="JAU154" s="89"/>
      <c r="JAV154" s="89"/>
      <c r="JAW154" s="89"/>
      <c r="JAX154" s="89"/>
      <c r="JAY154" s="89"/>
      <c r="JAZ154" s="89"/>
      <c r="JBA154" s="89"/>
      <c r="JBB154" s="89"/>
      <c r="JBC154" s="89"/>
      <c r="JBD154" s="89"/>
      <c r="JBE154" s="89"/>
      <c r="JBF154" s="89"/>
      <c r="JBG154" s="89"/>
      <c r="JBH154" s="89"/>
      <c r="JBI154" s="89"/>
      <c r="JBJ154" s="89"/>
      <c r="JBK154" s="89"/>
      <c r="JBL154" s="89"/>
      <c r="JBM154" s="89"/>
      <c r="JBN154" s="89"/>
      <c r="JBO154" s="89"/>
      <c r="JBP154" s="89"/>
      <c r="JBQ154" s="89"/>
      <c r="JBR154" s="89"/>
      <c r="JBS154" s="89"/>
      <c r="JBT154" s="89"/>
      <c r="JBU154" s="89"/>
      <c r="JBV154" s="89"/>
      <c r="JBW154" s="89"/>
      <c r="JBX154" s="89"/>
      <c r="JBY154" s="89"/>
      <c r="JBZ154" s="89"/>
      <c r="JCA154" s="89"/>
      <c r="JCB154" s="89"/>
      <c r="JCC154" s="89"/>
      <c r="JCD154" s="89"/>
      <c r="JCE154" s="89"/>
      <c r="JCF154" s="89"/>
      <c r="JCG154" s="89"/>
      <c r="JCH154" s="89"/>
      <c r="JCI154" s="89"/>
      <c r="JCJ154" s="89"/>
      <c r="JCK154" s="89"/>
      <c r="JCL154" s="89"/>
      <c r="JCM154" s="89"/>
      <c r="JCN154" s="89"/>
      <c r="JCO154" s="89"/>
      <c r="JCP154" s="89"/>
      <c r="JCQ154" s="89"/>
      <c r="JCR154" s="89"/>
      <c r="JCS154" s="89"/>
      <c r="JCT154" s="89"/>
      <c r="JCU154" s="89"/>
      <c r="JCV154" s="89"/>
      <c r="JCW154" s="89"/>
      <c r="JCX154" s="89"/>
      <c r="JCY154" s="89"/>
      <c r="JCZ154" s="89"/>
      <c r="JDA154" s="89"/>
      <c r="JDB154" s="89"/>
      <c r="JDC154" s="89"/>
      <c r="JDD154" s="89"/>
      <c r="JDE154" s="89"/>
      <c r="JDF154" s="89"/>
      <c r="JDG154" s="89"/>
      <c r="JDH154" s="89"/>
      <c r="JDI154" s="89"/>
      <c r="JDJ154" s="89"/>
      <c r="JDK154" s="89"/>
      <c r="JDL154" s="89"/>
      <c r="JDM154" s="89"/>
      <c r="JDN154" s="89"/>
      <c r="JDO154" s="89"/>
      <c r="JDP154" s="89"/>
      <c r="JDQ154" s="89"/>
      <c r="JDR154" s="89"/>
      <c r="JDS154" s="89"/>
      <c r="JDT154" s="89"/>
      <c r="JDU154" s="89"/>
      <c r="JDV154" s="89"/>
      <c r="JDW154" s="89"/>
      <c r="JDX154" s="89"/>
      <c r="JDY154" s="89"/>
      <c r="JDZ154" s="89"/>
      <c r="JEA154" s="89"/>
      <c r="JEB154" s="89"/>
      <c r="JEC154" s="89"/>
      <c r="JED154" s="89"/>
      <c r="JEE154" s="89"/>
      <c r="JEF154" s="89"/>
      <c r="JEG154" s="89"/>
      <c r="JEH154" s="89"/>
      <c r="JEI154" s="89"/>
      <c r="JEJ154" s="89"/>
      <c r="JEK154" s="89"/>
      <c r="JEL154" s="89"/>
      <c r="JEM154" s="89"/>
      <c r="JEN154" s="89"/>
      <c r="JEO154" s="89"/>
      <c r="JEP154" s="89"/>
      <c r="JEQ154" s="89"/>
      <c r="JER154" s="89"/>
      <c r="JES154" s="89"/>
      <c r="JET154" s="89"/>
      <c r="JEU154" s="89"/>
      <c r="JEV154" s="89"/>
      <c r="JEW154" s="89"/>
      <c r="JEX154" s="89"/>
      <c r="JEY154" s="89"/>
      <c r="JEZ154" s="89"/>
      <c r="JFA154" s="89"/>
      <c r="JFB154" s="89"/>
      <c r="JFC154" s="89"/>
      <c r="JFD154" s="89"/>
      <c r="JFE154" s="89"/>
      <c r="JFF154" s="89"/>
      <c r="JFG154" s="89"/>
      <c r="JFH154" s="89"/>
      <c r="JFI154" s="89"/>
      <c r="JFJ154" s="89"/>
      <c r="JFK154" s="89"/>
      <c r="JFL154" s="89"/>
      <c r="JFM154" s="89"/>
      <c r="JFN154" s="89"/>
      <c r="JFO154" s="89"/>
      <c r="JFP154" s="89"/>
      <c r="JFQ154" s="89"/>
      <c r="JFR154" s="89"/>
      <c r="JFS154" s="89"/>
      <c r="JFT154" s="89"/>
      <c r="JFU154" s="89"/>
      <c r="JFV154" s="89"/>
      <c r="JFW154" s="89"/>
      <c r="JFX154" s="89"/>
      <c r="JFY154" s="89"/>
      <c r="JFZ154" s="89"/>
      <c r="JGA154" s="89"/>
      <c r="JGB154" s="89"/>
      <c r="JGC154" s="89"/>
      <c r="JGD154" s="89"/>
      <c r="JGE154" s="89"/>
      <c r="JGF154" s="89"/>
      <c r="JGG154" s="89"/>
      <c r="JGH154" s="89"/>
      <c r="JGI154" s="89"/>
      <c r="JGJ154" s="89"/>
      <c r="JGK154" s="89"/>
      <c r="JGL154" s="89"/>
      <c r="JGM154" s="89"/>
      <c r="JGN154" s="89"/>
      <c r="JGO154" s="89"/>
      <c r="JGP154" s="89"/>
      <c r="JGQ154" s="89"/>
      <c r="JGR154" s="89"/>
      <c r="JGS154" s="89"/>
      <c r="JGT154" s="89"/>
      <c r="JGU154" s="89"/>
      <c r="JGV154" s="89"/>
      <c r="JGW154" s="89"/>
      <c r="JGX154" s="89"/>
      <c r="JGY154" s="89"/>
      <c r="JGZ154" s="89"/>
      <c r="JHA154" s="89"/>
      <c r="JHB154" s="89"/>
      <c r="JHC154" s="89"/>
      <c r="JHD154" s="89"/>
      <c r="JHE154" s="89"/>
      <c r="JHF154" s="89"/>
      <c r="JHG154" s="89"/>
      <c r="JHH154" s="89"/>
      <c r="JHI154" s="89"/>
      <c r="JHJ154" s="89"/>
      <c r="JHK154" s="89"/>
      <c r="JHL154" s="89"/>
      <c r="JHM154" s="89"/>
      <c r="JHN154" s="89"/>
      <c r="JHO154" s="89"/>
      <c r="JHP154" s="89"/>
      <c r="JHQ154" s="89"/>
      <c r="JHR154" s="89"/>
      <c r="JHS154" s="89"/>
      <c r="JHT154" s="89"/>
      <c r="JHU154" s="89"/>
      <c r="JHV154" s="89"/>
      <c r="JHW154" s="89"/>
      <c r="JHX154" s="89"/>
      <c r="JHY154" s="89"/>
      <c r="JHZ154" s="89"/>
      <c r="JIA154" s="89"/>
      <c r="JIB154" s="89"/>
      <c r="JIC154" s="89"/>
      <c r="JID154" s="89"/>
      <c r="JIE154" s="89"/>
      <c r="JIF154" s="89"/>
      <c r="JIG154" s="89"/>
      <c r="JIH154" s="89"/>
      <c r="JII154" s="89"/>
      <c r="JIJ154" s="89"/>
      <c r="JIK154" s="89"/>
      <c r="JIL154" s="89"/>
      <c r="JIM154" s="89"/>
      <c r="JIN154" s="89"/>
      <c r="JIO154" s="89"/>
      <c r="JIP154" s="89"/>
      <c r="JIQ154" s="89"/>
      <c r="JIR154" s="89"/>
      <c r="JIS154" s="89"/>
      <c r="JIT154" s="89"/>
      <c r="JIU154" s="89"/>
      <c r="JIV154" s="89"/>
      <c r="JIW154" s="89"/>
      <c r="JIX154" s="89"/>
      <c r="JIY154" s="89"/>
      <c r="JIZ154" s="89"/>
      <c r="JJA154" s="89"/>
      <c r="JJB154" s="89"/>
      <c r="JJC154" s="89"/>
      <c r="JJD154" s="89"/>
      <c r="JJE154" s="89"/>
      <c r="JJF154" s="89"/>
      <c r="JJG154" s="89"/>
      <c r="JJH154" s="89"/>
      <c r="JJI154" s="89"/>
      <c r="JJJ154" s="89"/>
      <c r="JJK154" s="89"/>
      <c r="JJL154" s="89"/>
      <c r="JJM154" s="89"/>
      <c r="JJN154" s="89"/>
      <c r="JJO154" s="89"/>
      <c r="JJP154" s="89"/>
      <c r="JJQ154" s="89"/>
      <c r="JJR154" s="89"/>
      <c r="JJS154" s="89"/>
      <c r="JJT154" s="89"/>
      <c r="JJU154" s="89"/>
      <c r="JJV154" s="89"/>
      <c r="JJW154" s="89"/>
      <c r="JJX154" s="89"/>
      <c r="JJY154" s="89"/>
      <c r="JJZ154" s="89"/>
      <c r="JKA154" s="89"/>
      <c r="JKB154" s="89"/>
      <c r="JKC154" s="89"/>
      <c r="JKD154" s="89"/>
      <c r="JKE154" s="89"/>
      <c r="JKF154" s="89"/>
      <c r="JKG154" s="89"/>
      <c r="JKH154" s="89"/>
      <c r="JKI154" s="89"/>
      <c r="JKJ154" s="89"/>
      <c r="JKK154" s="89"/>
      <c r="JKL154" s="89"/>
      <c r="JKM154" s="89"/>
      <c r="JKN154" s="89"/>
      <c r="JKO154" s="89"/>
      <c r="JKP154" s="89"/>
      <c r="JKQ154" s="89"/>
      <c r="JKR154" s="89"/>
      <c r="JKS154" s="89"/>
      <c r="JKT154" s="89"/>
      <c r="JKU154" s="89"/>
      <c r="JKV154" s="89"/>
      <c r="JKW154" s="89"/>
      <c r="JKX154" s="89"/>
      <c r="JKY154" s="89"/>
      <c r="JKZ154" s="89"/>
      <c r="JLA154" s="89"/>
      <c r="JLB154" s="89"/>
      <c r="JLC154" s="89"/>
      <c r="JLD154" s="89"/>
      <c r="JLE154" s="89"/>
      <c r="JLF154" s="89"/>
      <c r="JLG154" s="89"/>
      <c r="JLH154" s="89"/>
      <c r="JLI154" s="89"/>
      <c r="JLJ154" s="89"/>
      <c r="JLK154" s="89"/>
      <c r="JLL154" s="89"/>
      <c r="JLM154" s="89"/>
      <c r="JLN154" s="89"/>
      <c r="JLO154" s="89"/>
      <c r="JLP154" s="89"/>
      <c r="JLQ154" s="89"/>
      <c r="JLR154" s="89"/>
      <c r="JLS154" s="89"/>
      <c r="JLT154" s="89"/>
      <c r="JLU154" s="89"/>
      <c r="JLV154" s="89"/>
      <c r="JLW154" s="89"/>
      <c r="JLX154" s="89"/>
      <c r="JLY154" s="89"/>
      <c r="JLZ154" s="89"/>
      <c r="JMA154" s="89"/>
      <c r="JMB154" s="89"/>
      <c r="JMC154" s="89"/>
      <c r="JMD154" s="89"/>
      <c r="JME154" s="89"/>
      <c r="JMF154" s="89"/>
      <c r="JMG154" s="89"/>
      <c r="JMH154" s="89"/>
      <c r="JMI154" s="89"/>
      <c r="JMJ154" s="89"/>
      <c r="JMK154" s="89"/>
      <c r="JML154" s="89"/>
      <c r="JMM154" s="89"/>
      <c r="JMN154" s="89"/>
      <c r="JMO154" s="89"/>
      <c r="JMP154" s="89"/>
      <c r="JMQ154" s="89"/>
      <c r="JMR154" s="89"/>
      <c r="JMS154" s="89"/>
      <c r="JMT154" s="89"/>
      <c r="JMU154" s="89"/>
      <c r="JMV154" s="89"/>
      <c r="JMW154" s="89"/>
      <c r="JMX154" s="89"/>
      <c r="JMY154" s="89"/>
      <c r="JMZ154" s="89"/>
      <c r="JNA154" s="89"/>
      <c r="JNB154" s="89"/>
      <c r="JNC154" s="89"/>
      <c r="JND154" s="89"/>
      <c r="JNE154" s="89"/>
      <c r="JNF154" s="89"/>
      <c r="JNG154" s="89"/>
      <c r="JNH154" s="89"/>
      <c r="JNI154" s="89"/>
      <c r="JNJ154" s="89"/>
      <c r="JNK154" s="89"/>
      <c r="JNL154" s="89"/>
      <c r="JNM154" s="89"/>
      <c r="JNN154" s="89"/>
      <c r="JNO154" s="89"/>
      <c r="JNP154" s="89"/>
      <c r="JNQ154" s="89"/>
      <c r="JNR154" s="89"/>
      <c r="JNS154" s="89"/>
      <c r="JNT154" s="89"/>
      <c r="JNU154" s="89"/>
      <c r="JNV154" s="89"/>
      <c r="JNW154" s="89"/>
      <c r="JNX154" s="89"/>
      <c r="JNY154" s="89"/>
      <c r="JNZ154" s="89"/>
      <c r="JOA154" s="89"/>
      <c r="JOB154" s="89"/>
      <c r="JOC154" s="89"/>
      <c r="JOD154" s="89"/>
      <c r="JOE154" s="89"/>
      <c r="JOF154" s="89"/>
      <c r="JOG154" s="89"/>
      <c r="JOH154" s="89"/>
      <c r="JOI154" s="89"/>
      <c r="JOJ154" s="89"/>
      <c r="JOK154" s="89"/>
      <c r="JOL154" s="89"/>
      <c r="JOM154" s="89"/>
      <c r="JON154" s="89"/>
      <c r="JOO154" s="89"/>
      <c r="JOP154" s="89"/>
      <c r="JOQ154" s="89"/>
      <c r="JOR154" s="89"/>
      <c r="JOS154" s="89"/>
      <c r="JOT154" s="89"/>
      <c r="JOU154" s="89"/>
      <c r="JOV154" s="89"/>
      <c r="JOW154" s="89"/>
      <c r="JOX154" s="89"/>
      <c r="JOY154" s="89"/>
      <c r="JOZ154" s="89"/>
      <c r="JPA154" s="89"/>
      <c r="JPB154" s="89"/>
      <c r="JPC154" s="89"/>
      <c r="JPD154" s="89"/>
      <c r="JPE154" s="89"/>
      <c r="JPF154" s="89"/>
      <c r="JPG154" s="89"/>
      <c r="JPH154" s="89"/>
      <c r="JPI154" s="89"/>
      <c r="JPJ154" s="89"/>
      <c r="JPK154" s="89"/>
      <c r="JPL154" s="89"/>
      <c r="JPM154" s="89"/>
      <c r="JPN154" s="89"/>
      <c r="JPO154" s="89"/>
      <c r="JPP154" s="89"/>
      <c r="JPQ154" s="89"/>
      <c r="JPR154" s="89"/>
      <c r="JPS154" s="89"/>
      <c r="JPT154" s="89"/>
      <c r="JPU154" s="89"/>
      <c r="JPV154" s="89"/>
      <c r="JPW154" s="89"/>
      <c r="JPX154" s="89"/>
      <c r="JPY154" s="89"/>
      <c r="JPZ154" s="89"/>
      <c r="JQA154" s="89"/>
      <c r="JQB154" s="89"/>
      <c r="JQC154" s="89"/>
      <c r="JQD154" s="89"/>
      <c r="JQE154" s="89"/>
      <c r="JQF154" s="89"/>
      <c r="JQG154" s="89"/>
      <c r="JQH154" s="89"/>
      <c r="JQI154" s="89"/>
      <c r="JQJ154" s="89"/>
      <c r="JQK154" s="89"/>
      <c r="JQL154" s="89"/>
      <c r="JQM154" s="89"/>
      <c r="JQN154" s="89"/>
      <c r="JQO154" s="89"/>
      <c r="JQP154" s="89"/>
      <c r="JQQ154" s="89"/>
      <c r="JQR154" s="89"/>
      <c r="JQS154" s="89"/>
      <c r="JQT154" s="89"/>
      <c r="JQU154" s="89"/>
      <c r="JQV154" s="89"/>
      <c r="JQW154" s="89"/>
      <c r="JQX154" s="89"/>
      <c r="JQY154" s="89"/>
      <c r="JQZ154" s="89"/>
      <c r="JRA154" s="89"/>
      <c r="JRB154" s="89"/>
      <c r="JRC154" s="89"/>
      <c r="JRD154" s="89"/>
      <c r="JRE154" s="89"/>
      <c r="JRF154" s="89"/>
      <c r="JRG154" s="89"/>
      <c r="JRH154" s="89"/>
      <c r="JRI154" s="89"/>
      <c r="JRJ154" s="89"/>
      <c r="JRK154" s="89"/>
      <c r="JRL154" s="89"/>
      <c r="JRM154" s="89"/>
      <c r="JRN154" s="89"/>
      <c r="JRO154" s="89"/>
      <c r="JRP154" s="89"/>
      <c r="JRQ154" s="89"/>
      <c r="JRR154" s="89"/>
      <c r="JRS154" s="89"/>
      <c r="JRT154" s="89"/>
      <c r="JRU154" s="89"/>
      <c r="JRV154" s="89"/>
      <c r="JRW154" s="89"/>
      <c r="JRX154" s="89"/>
      <c r="JRY154" s="89"/>
      <c r="JRZ154" s="89"/>
      <c r="JSA154" s="89"/>
      <c r="JSB154" s="89"/>
      <c r="JSC154" s="89"/>
      <c r="JSD154" s="89"/>
      <c r="JSE154" s="89"/>
      <c r="JSF154" s="89"/>
      <c r="JSG154" s="89"/>
      <c r="JSH154" s="89"/>
      <c r="JSI154" s="89"/>
      <c r="JSJ154" s="89"/>
      <c r="JSK154" s="89"/>
      <c r="JSL154" s="89"/>
      <c r="JSM154" s="89"/>
      <c r="JSN154" s="89"/>
      <c r="JSO154" s="89"/>
      <c r="JSP154" s="89"/>
      <c r="JSQ154" s="89"/>
      <c r="JSR154" s="89"/>
      <c r="JSS154" s="89"/>
      <c r="JST154" s="89"/>
      <c r="JSU154" s="89"/>
      <c r="JSV154" s="89"/>
      <c r="JSW154" s="89"/>
      <c r="JSX154" s="89"/>
      <c r="JSY154" s="89"/>
      <c r="JSZ154" s="89"/>
      <c r="JTA154" s="89"/>
      <c r="JTB154" s="89"/>
      <c r="JTC154" s="89"/>
      <c r="JTD154" s="89"/>
      <c r="JTE154" s="89"/>
      <c r="JTF154" s="89"/>
      <c r="JTG154" s="89"/>
      <c r="JTH154" s="89"/>
      <c r="JTI154" s="89"/>
      <c r="JTJ154" s="89"/>
      <c r="JTK154" s="89"/>
      <c r="JTL154" s="89"/>
      <c r="JTM154" s="89"/>
      <c r="JTN154" s="89"/>
      <c r="JTO154" s="89"/>
      <c r="JTP154" s="89"/>
      <c r="JTQ154" s="89"/>
      <c r="JTR154" s="89"/>
      <c r="JTS154" s="89"/>
      <c r="JTT154" s="89"/>
      <c r="JTU154" s="89"/>
      <c r="JTV154" s="89"/>
      <c r="JTW154" s="89"/>
      <c r="JTX154" s="89"/>
      <c r="JTY154" s="89"/>
      <c r="JTZ154" s="89"/>
      <c r="JUA154" s="89"/>
      <c r="JUB154" s="89"/>
      <c r="JUC154" s="89"/>
      <c r="JUD154" s="89"/>
      <c r="JUE154" s="89"/>
      <c r="JUF154" s="89"/>
      <c r="JUG154" s="89"/>
      <c r="JUH154" s="89"/>
      <c r="JUI154" s="89"/>
      <c r="JUJ154" s="89"/>
      <c r="JUK154" s="89"/>
      <c r="JUL154" s="89"/>
      <c r="JUM154" s="89"/>
      <c r="JUN154" s="89"/>
      <c r="JUO154" s="89"/>
      <c r="JUP154" s="89"/>
      <c r="JUQ154" s="89"/>
      <c r="JUR154" s="89"/>
      <c r="JUS154" s="89"/>
      <c r="JUT154" s="89"/>
      <c r="JUU154" s="89"/>
      <c r="JUV154" s="89"/>
      <c r="JUW154" s="89"/>
      <c r="JUX154" s="89"/>
      <c r="JUY154" s="89"/>
      <c r="JUZ154" s="89"/>
      <c r="JVA154" s="89"/>
      <c r="JVB154" s="89"/>
      <c r="JVC154" s="89"/>
      <c r="JVD154" s="89"/>
      <c r="JVE154" s="89"/>
      <c r="JVF154" s="89"/>
      <c r="JVG154" s="89"/>
      <c r="JVH154" s="89"/>
      <c r="JVI154" s="89"/>
      <c r="JVJ154" s="89"/>
      <c r="JVK154" s="89"/>
      <c r="JVL154" s="89"/>
      <c r="JVM154" s="89"/>
      <c r="JVN154" s="89"/>
      <c r="JVO154" s="89"/>
      <c r="JVP154" s="89"/>
      <c r="JVQ154" s="89"/>
      <c r="JVR154" s="89"/>
      <c r="JVS154" s="89"/>
      <c r="JVT154" s="89"/>
      <c r="JVU154" s="89"/>
      <c r="JVV154" s="89"/>
      <c r="JVW154" s="89"/>
      <c r="JVX154" s="89"/>
      <c r="JVY154" s="89"/>
      <c r="JVZ154" s="89"/>
      <c r="JWA154" s="89"/>
      <c r="JWB154" s="89"/>
      <c r="JWC154" s="89"/>
      <c r="JWD154" s="89"/>
      <c r="JWE154" s="89"/>
      <c r="JWF154" s="89"/>
      <c r="JWG154" s="89"/>
      <c r="JWH154" s="89"/>
      <c r="JWI154" s="89"/>
      <c r="JWJ154" s="89"/>
      <c r="JWK154" s="89"/>
      <c r="JWL154" s="89"/>
      <c r="JWM154" s="89"/>
      <c r="JWN154" s="89"/>
      <c r="JWO154" s="89"/>
      <c r="JWP154" s="89"/>
      <c r="JWQ154" s="89"/>
      <c r="JWR154" s="89"/>
      <c r="JWS154" s="89"/>
      <c r="JWT154" s="89"/>
      <c r="JWU154" s="89"/>
      <c r="JWV154" s="89"/>
      <c r="JWW154" s="89"/>
      <c r="JWX154" s="89"/>
      <c r="JWY154" s="89"/>
      <c r="JWZ154" s="89"/>
      <c r="JXA154" s="89"/>
      <c r="JXB154" s="89"/>
      <c r="JXC154" s="89"/>
      <c r="JXD154" s="89"/>
      <c r="JXE154" s="89"/>
      <c r="JXF154" s="89"/>
      <c r="JXG154" s="89"/>
      <c r="JXH154" s="89"/>
      <c r="JXI154" s="89"/>
      <c r="JXJ154" s="89"/>
      <c r="JXK154" s="89"/>
      <c r="JXL154" s="89"/>
      <c r="JXM154" s="89"/>
      <c r="JXN154" s="89"/>
      <c r="JXO154" s="89"/>
      <c r="JXP154" s="89"/>
      <c r="JXQ154" s="89"/>
      <c r="JXR154" s="89"/>
      <c r="JXS154" s="89"/>
      <c r="JXT154" s="89"/>
      <c r="JXU154" s="89"/>
      <c r="JXV154" s="89"/>
      <c r="JXW154" s="89"/>
      <c r="JXX154" s="89"/>
      <c r="JXY154" s="89"/>
      <c r="JXZ154" s="89"/>
      <c r="JYA154" s="89"/>
      <c r="JYB154" s="89"/>
      <c r="JYC154" s="89"/>
      <c r="JYD154" s="89"/>
      <c r="JYE154" s="89"/>
      <c r="JYF154" s="89"/>
      <c r="JYG154" s="89"/>
      <c r="JYH154" s="89"/>
      <c r="JYI154" s="89"/>
      <c r="JYJ154" s="89"/>
      <c r="JYK154" s="89"/>
      <c r="JYL154" s="89"/>
      <c r="JYM154" s="89"/>
      <c r="JYN154" s="89"/>
      <c r="JYO154" s="89"/>
      <c r="JYP154" s="89"/>
      <c r="JYQ154" s="89"/>
      <c r="JYR154" s="89"/>
      <c r="JYS154" s="89"/>
      <c r="JYT154" s="89"/>
      <c r="JYU154" s="89"/>
      <c r="JYV154" s="89"/>
      <c r="JYW154" s="89"/>
      <c r="JYX154" s="89"/>
      <c r="JYY154" s="89"/>
      <c r="JYZ154" s="89"/>
      <c r="JZA154" s="89"/>
      <c r="JZB154" s="89"/>
      <c r="JZC154" s="89"/>
      <c r="JZD154" s="89"/>
      <c r="JZE154" s="89"/>
      <c r="JZF154" s="89"/>
      <c r="JZG154" s="89"/>
      <c r="JZH154" s="89"/>
      <c r="JZI154" s="89"/>
      <c r="JZJ154" s="89"/>
      <c r="JZK154" s="89"/>
      <c r="JZL154" s="89"/>
      <c r="JZM154" s="89"/>
      <c r="JZN154" s="89"/>
      <c r="JZO154" s="89"/>
      <c r="JZP154" s="89"/>
      <c r="JZQ154" s="89"/>
      <c r="JZR154" s="89"/>
      <c r="JZS154" s="89"/>
      <c r="JZT154" s="89"/>
      <c r="JZU154" s="89"/>
      <c r="JZV154" s="89"/>
      <c r="JZW154" s="89"/>
      <c r="JZX154" s="89"/>
      <c r="JZY154" s="89"/>
      <c r="JZZ154" s="89"/>
      <c r="KAA154" s="89"/>
      <c r="KAB154" s="89"/>
      <c r="KAC154" s="89"/>
      <c r="KAD154" s="89"/>
      <c r="KAE154" s="89"/>
      <c r="KAF154" s="89"/>
      <c r="KAG154" s="89"/>
      <c r="KAH154" s="89"/>
      <c r="KAI154" s="89"/>
      <c r="KAJ154" s="89"/>
      <c r="KAK154" s="89"/>
      <c r="KAL154" s="89"/>
      <c r="KAM154" s="89"/>
      <c r="KAN154" s="89"/>
      <c r="KAO154" s="89"/>
      <c r="KAP154" s="89"/>
      <c r="KAQ154" s="89"/>
      <c r="KAR154" s="89"/>
      <c r="KAS154" s="89"/>
      <c r="KAT154" s="89"/>
      <c r="KAU154" s="89"/>
      <c r="KAV154" s="89"/>
      <c r="KAW154" s="89"/>
      <c r="KAX154" s="89"/>
      <c r="KAY154" s="89"/>
      <c r="KAZ154" s="89"/>
      <c r="KBA154" s="89"/>
      <c r="KBB154" s="89"/>
      <c r="KBC154" s="89"/>
      <c r="KBD154" s="89"/>
      <c r="KBE154" s="89"/>
      <c r="KBF154" s="89"/>
      <c r="KBG154" s="89"/>
      <c r="KBH154" s="89"/>
      <c r="KBI154" s="89"/>
      <c r="KBJ154" s="89"/>
      <c r="KBK154" s="89"/>
      <c r="KBL154" s="89"/>
      <c r="KBM154" s="89"/>
      <c r="KBN154" s="89"/>
      <c r="KBO154" s="89"/>
      <c r="KBP154" s="89"/>
      <c r="KBQ154" s="89"/>
      <c r="KBR154" s="89"/>
      <c r="KBS154" s="89"/>
      <c r="KBT154" s="89"/>
      <c r="KBU154" s="89"/>
      <c r="KBV154" s="89"/>
      <c r="KBW154" s="89"/>
      <c r="KBX154" s="89"/>
      <c r="KBY154" s="89"/>
      <c r="KBZ154" s="89"/>
      <c r="KCA154" s="89"/>
      <c r="KCB154" s="89"/>
      <c r="KCC154" s="89"/>
      <c r="KCD154" s="89"/>
      <c r="KCE154" s="89"/>
      <c r="KCF154" s="89"/>
      <c r="KCG154" s="89"/>
      <c r="KCH154" s="89"/>
      <c r="KCI154" s="89"/>
      <c r="KCJ154" s="89"/>
      <c r="KCK154" s="89"/>
      <c r="KCL154" s="89"/>
      <c r="KCM154" s="89"/>
      <c r="KCN154" s="89"/>
      <c r="KCO154" s="89"/>
      <c r="KCP154" s="89"/>
      <c r="KCQ154" s="89"/>
      <c r="KCR154" s="89"/>
      <c r="KCS154" s="89"/>
      <c r="KCT154" s="89"/>
      <c r="KCU154" s="89"/>
      <c r="KCV154" s="89"/>
      <c r="KCW154" s="89"/>
      <c r="KCX154" s="89"/>
      <c r="KCY154" s="89"/>
      <c r="KCZ154" s="89"/>
      <c r="KDA154" s="89"/>
      <c r="KDB154" s="89"/>
      <c r="KDC154" s="89"/>
      <c r="KDD154" s="89"/>
      <c r="KDE154" s="89"/>
      <c r="KDF154" s="89"/>
      <c r="KDG154" s="89"/>
      <c r="KDH154" s="89"/>
      <c r="KDI154" s="89"/>
      <c r="KDJ154" s="89"/>
      <c r="KDK154" s="89"/>
      <c r="KDL154" s="89"/>
      <c r="KDM154" s="89"/>
      <c r="KDN154" s="89"/>
      <c r="KDO154" s="89"/>
      <c r="KDP154" s="89"/>
      <c r="KDQ154" s="89"/>
      <c r="KDR154" s="89"/>
      <c r="KDS154" s="89"/>
      <c r="KDT154" s="89"/>
      <c r="KDU154" s="89"/>
      <c r="KDV154" s="89"/>
      <c r="KDW154" s="89"/>
      <c r="KDX154" s="89"/>
      <c r="KDY154" s="89"/>
      <c r="KDZ154" s="89"/>
      <c r="KEA154" s="89"/>
      <c r="KEB154" s="89"/>
      <c r="KEC154" s="89"/>
      <c r="KED154" s="89"/>
      <c r="KEE154" s="89"/>
      <c r="KEF154" s="89"/>
      <c r="KEG154" s="89"/>
      <c r="KEH154" s="89"/>
      <c r="KEI154" s="89"/>
      <c r="KEJ154" s="89"/>
      <c r="KEK154" s="89"/>
      <c r="KEL154" s="89"/>
      <c r="KEM154" s="89"/>
      <c r="KEN154" s="89"/>
      <c r="KEO154" s="89"/>
      <c r="KEP154" s="89"/>
      <c r="KEQ154" s="89"/>
      <c r="KER154" s="89"/>
      <c r="KES154" s="89"/>
      <c r="KET154" s="89"/>
      <c r="KEU154" s="89"/>
      <c r="KEV154" s="89"/>
      <c r="KEW154" s="89"/>
      <c r="KEX154" s="89"/>
      <c r="KEY154" s="89"/>
      <c r="KEZ154" s="89"/>
      <c r="KFA154" s="89"/>
      <c r="KFB154" s="89"/>
      <c r="KFC154" s="89"/>
      <c r="KFD154" s="89"/>
      <c r="KFE154" s="89"/>
      <c r="KFF154" s="89"/>
      <c r="KFG154" s="89"/>
      <c r="KFH154" s="89"/>
      <c r="KFI154" s="89"/>
      <c r="KFJ154" s="89"/>
      <c r="KFK154" s="89"/>
      <c r="KFL154" s="89"/>
      <c r="KFM154" s="89"/>
      <c r="KFN154" s="89"/>
      <c r="KFO154" s="89"/>
      <c r="KFP154" s="89"/>
      <c r="KFQ154" s="89"/>
      <c r="KFR154" s="89"/>
      <c r="KFS154" s="89"/>
      <c r="KFT154" s="89"/>
      <c r="KFU154" s="89"/>
      <c r="KFV154" s="89"/>
      <c r="KFW154" s="89"/>
      <c r="KFX154" s="89"/>
      <c r="KFY154" s="89"/>
      <c r="KFZ154" s="89"/>
      <c r="KGA154" s="89"/>
      <c r="KGB154" s="89"/>
      <c r="KGC154" s="89"/>
      <c r="KGD154" s="89"/>
      <c r="KGE154" s="89"/>
      <c r="KGF154" s="89"/>
      <c r="KGG154" s="89"/>
      <c r="KGH154" s="89"/>
      <c r="KGI154" s="89"/>
      <c r="KGJ154" s="89"/>
      <c r="KGK154" s="89"/>
      <c r="KGL154" s="89"/>
      <c r="KGM154" s="89"/>
      <c r="KGN154" s="89"/>
      <c r="KGO154" s="89"/>
      <c r="KGP154" s="89"/>
      <c r="KGQ154" s="89"/>
      <c r="KGR154" s="89"/>
      <c r="KGS154" s="89"/>
      <c r="KGT154" s="89"/>
      <c r="KGU154" s="89"/>
      <c r="KGV154" s="89"/>
      <c r="KGW154" s="89"/>
      <c r="KGX154" s="89"/>
      <c r="KGY154" s="89"/>
      <c r="KGZ154" s="89"/>
      <c r="KHA154" s="89"/>
      <c r="KHB154" s="89"/>
      <c r="KHC154" s="89"/>
      <c r="KHD154" s="89"/>
      <c r="KHE154" s="89"/>
      <c r="KHF154" s="89"/>
      <c r="KHG154" s="89"/>
      <c r="KHH154" s="89"/>
      <c r="KHI154" s="89"/>
      <c r="KHJ154" s="89"/>
      <c r="KHK154" s="89"/>
      <c r="KHL154" s="89"/>
      <c r="KHM154" s="89"/>
      <c r="KHN154" s="89"/>
      <c r="KHO154" s="89"/>
      <c r="KHP154" s="89"/>
      <c r="KHQ154" s="89"/>
      <c r="KHR154" s="89"/>
      <c r="KHS154" s="89"/>
      <c r="KHT154" s="89"/>
      <c r="KHU154" s="89"/>
      <c r="KHV154" s="89"/>
      <c r="KHW154" s="89"/>
      <c r="KHX154" s="89"/>
      <c r="KHY154" s="89"/>
      <c r="KHZ154" s="89"/>
      <c r="KIA154" s="89"/>
      <c r="KIB154" s="89"/>
      <c r="KIC154" s="89"/>
      <c r="KID154" s="89"/>
      <c r="KIE154" s="89"/>
      <c r="KIF154" s="89"/>
      <c r="KIG154" s="89"/>
      <c r="KIH154" s="89"/>
      <c r="KII154" s="89"/>
      <c r="KIJ154" s="89"/>
      <c r="KIK154" s="89"/>
      <c r="KIL154" s="89"/>
      <c r="KIM154" s="89"/>
      <c r="KIN154" s="89"/>
      <c r="KIO154" s="89"/>
      <c r="KIP154" s="89"/>
      <c r="KIQ154" s="89"/>
      <c r="KIR154" s="89"/>
      <c r="KIS154" s="89"/>
      <c r="KIT154" s="89"/>
      <c r="KIU154" s="89"/>
      <c r="KIV154" s="89"/>
      <c r="KIW154" s="89"/>
      <c r="KIX154" s="89"/>
      <c r="KIY154" s="89"/>
      <c r="KIZ154" s="89"/>
      <c r="KJA154" s="89"/>
      <c r="KJB154" s="89"/>
      <c r="KJC154" s="89"/>
      <c r="KJD154" s="89"/>
      <c r="KJE154" s="89"/>
      <c r="KJF154" s="89"/>
      <c r="KJG154" s="89"/>
      <c r="KJH154" s="89"/>
      <c r="KJI154" s="89"/>
      <c r="KJJ154" s="89"/>
      <c r="KJK154" s="89"/>
      <c r="KJL154" s="89"/>
      <c r="KJM154" s="89"/>
      <c r="KJN154" s="89"/>
      <c r="KJO154" s="89"/>
      <c r="KJP154" s="89"/>
      <c r="KJQ154" s="89"/>
      <c r="KJR154" s="89"/>
      <c r="KJS154" s="89"/>
      <c r="KJT154" s="89"/>
      <c r="KJU154" s="89"/>
      <c r="KJV154" s="89"/>
      <c r="KJW154" s="89"/>
      <c r="KJX154" s="89"/>
      <c r="KJY154" s="89"/>
      <c r="KJZ154" s="89"/>
      <c r="KKA154" s="89"/>
      <c r="KKB154" s="89"/>
      <c r="KKC154" s="89"/>
      <c r="KKD154" s="89"/>
      <c r="KKE154" s="89"/>
      <c r="KKF154" s="89"/>
      <c r="KKG154" s="89"/>
      <c r="KKH154" s="89"/>
      <c r="KKI154" s="89"/>
      <c r="KKJ154" s="89"/>
      <c r="KKK154" s="89"/>
      <c r="KKL154" s="89"/>
      <c r="KKM154" s="89"/>
      <c r="KKN154" s="89"/>
      <c r="KKO154" s="89"/>
      <c r="KKP154" s="89"/>
      <c r="KKQ154" s="89"/>
      <c r="KKR154" s="89"/>
      <c r="KKS154" s="89"/>
      <c r="KKT154" s="89"/>
      <c r="KKU154" s="89"/>
      <c r="KKV154" s="89"/>
      <c r="KKW154" s="89"/>
      <c r="KKX154" s="89"/>
      <c r="KKY154" s="89"/>
      <c r="KKZ154" s="89"/>
      <c r="KLA154" s="89"/>
      <c r="KLB154" s="89"/>
      <c r="KLC154" s="89"/>
      <c r="KLD154" s="89"/>
      <c r="KLE154" s="89"/>
      <c r="KLF154" s="89"/>
      <c r="KLG154" s="89"/>
      <c r="KLH154" s="89"/>
      <c r="KLI154" s="89"/>
      <c r="KLJ154" s="89"/>
      <c r="KLK154" s="89"/>
      <c r="KLL154" s="89"/>
      <c r="KLM154" s="89"/>
      <c r="KLN154" s="89"/>
      <c r="KLO154" s="89"/>
      <c r="KLP154" s="89"/>
      <c r="KLQ154" s="89"/>
      <c r="KLR154" s="89"/>
      <c r="KLS154" s="89"/>
      <c r="KLT154" s="89"/>
      <c r="KLU154" s="89"/>
      <c r="KLV154" s="89"/>
      <c r="KLW154" s="89"/>
      <c r="KLX154" s="89"/>
      <c r="KLY154" s="89"/>
      <c r="KLZ154" s="89"/>
      <c r="KMA154" s="89"/>
      <c r="KMB154" s="89"/>
      <c r="KMC154" s="89"/>
      <c r="KMD154" s="89"/>
      <c r="KME154" s="89"/>
      <c r="KMF154" s="89"/>
      <c r="KMG154" s="89"/>
      <c r="KMH154" s="89"/>
      <c r="KMI154" s="89"/>
      <c r="KMJ154" s="89"/>
      <c r="KMK154" s="89"/>
      <c r="KML154" s="89"/>
      <c r="KMM154" s="89"/>
      <c r="KMN154" s="89"/>
      <c r="KMO154" s="89"/>
      <c r="KMP154" s="89"/>
      <c r="KMQ154" s="89"/>
      <c r="KMR154" s="89"/>
      <c r="KMS154" s="89"/>
      <c r="KMT154" s="89"/>
      <c r="KMU154" s="89"/>
      <c r="KMV154" s="89"/>
      <c r="KMW154" s="89"/>
      <c r="KMX154" s="89"/>
      <c r="KMY154" s="89"/>
      <c r="KMZ154" s="89"/>
      <c r="KNA154" s="89"/>
      <c r="KNB154" s="89"/>
      <c r="KNC154" s="89"/>
      <c r="KND154" s="89"/>
      <c r="KNE154" s="89"/>
      <c r="KNF154" s="89"/>
      <c r="KNG154" s="89"/>
      <c r="KNH154" s="89"/>
      <c r="KNI154" s="89"/>
      <c r="KNJ154" s="89"/>
      <c r="KNK154" s="89"/>
      <c r="KNL154" s="89"/>
      <c r="KNM154" s="89"/>
      <c r="KNN154" s="89"/>
      <c r="KNO154" s="89"/>
      <c r="KNP154" s="89"/>
      <c r="KNQ154" s="89"/>
      <c r="KNR154" s="89"/>
      <c r="KNS154" s="89"/>
      <c r="KNT154" s="89"/>
      <c r="KNU154" s="89"/>
      <c r="KNV154" s="89"/>
      <c r="KNW154" s="89"/>
      <c r="KNX154" s="89"/>
      <c r="KNY154" s="89"/>
      <c r="KNZ154" s="89"/>
      <c r="KOA154" s="89"/>
      <c r="KOB154" s="89"/>
      <c r="KOC154" s="89"/>
      <c r="KOD154" s="89"/>
      <c r="KOE154" s="89"/>
      <c r="KOF154" s="89"/>
      <c r="KOG154" s="89"/>
      <c r="KOH154" s="89"/>
      <c r="KOI154" s="89"/>
      <c r="KOJ154" s="89"/>
      <c r="KOK154" s="89"/>
      <c r="KOL154" s="89"/>
      <c r="KOM154" s="89"/>
      <c r="KON154" s="89"/>
      <c r="KOO154" s="89"/>
      <c r="KOP154" s="89"/>
      <c r="KOQ154" s="89"/>
      <c r="KOR154" s="89"/>
      <c r="KOS154" s="89"/>
      <c r="KOT154" s="89"/>
      <c r="KOU154" s="89"/>
      <c r="KOV154" s="89"/>
      <c r="KOW154" s="89"/>
      <c r="KOX154" s="89"/>
      <c r="KOY154" s="89"/>
      <c r="KOZ154" s="89"/>
      <c r="KPA154" s="89"/>
      <c r="KPB154" s="89"/>
      <c r="KPC154" s="89"/>
      <c r="KPD154" s="89"/>
      <c r="KPE154" s="89"/>
      <c r="KPF154" s="89"/>
      <c r="KPG154" s="89"/>
      <c r="KPH154" s="89"/>
      <c r="KPI154" s="89"/>
      <c r="KPJ154" s="89"/>
      <c r="KPK154" s="89"/>
      <c r="KPL154" s="89"/>
      <c r="KPM154" s="89"/>
      <c r="KPN154" s="89"/>
      <c r="KPO154" s="89"/>
      <c r="KPP154" s="89"/>
      <c r="KPQ154" s="89"/>
      <c r="KPR154" s="89"/>
      <c r="KPS154" s="89"/>
      <c r="KPT154" s="89"/>
      <c r="KPU154" s="89"/>
      <c r="KPV154" s="89"/>
      <c r="KPW154" s="89"/>
      <c r="KPX154" s="89"/>
      <c r="KPY154" s="89"/>
      <c r="KPZ154" s="89"/>
      <c r="KQA154" s="89"/>
      <c r="KQB154" s="89"/>
      <c r="KQC154" s="89"/>
      <c r="KQD154" s="89"/>
      <c r="KQE154" s="89"/>
      <c r="KQF154" s="89"/>
      <c r="KQG154" s="89"/>
      <c r="KQH154" s="89"/>
      <c r="KQI154" s="89"/>
      <c r="KQJ154" s="89"/>
      <c r="KQK154" s="89"/>
      <c r="KQL154" s="89"/>
      <c r="KQM154" s="89"/>
      <c r="KQN154" s="89"/>
      <c r="KQO154" s="89"/>
      <c r="KQP154" s="89"/>
      <c r="KQQ154" s="89"/>
      <c r="KQR154" s="89"/>
      <c r="KQS154" s="89"/>
      <c r="KQT154" s="89"/>
      <c r="KQU154" s="89"/>
      <c r="KQV154" s="89"/>
      <c r="KQW154" s="89"/>
      <c r="KQX154" s="89"/>
      <c r="KQY154" s="89"/>
      <c r="KQZ154" s="89"/>
      <c r="KRA154" s="89"/>
      <c r="KRB154" s="89"/>
      <c r="KRC154" s="89"/>
      <c r="KRD154" s="89"/>
      <c r="KRE154" s="89"/>
      <c r="KRF154" s="89"/>
      <c r="KRG154" s="89"/>
      <c r="KRH154" s="89"/>
      <c r="KRI154" s="89"/>
      <c r="KRJ154" s="89"/>
      <c r="KRK154" s="89"/>
      <c r="KRL154" s="89"/>
      <c r="KRM154" s="89"/>
      <c r="KRN154" s="89"/>
      <c r="KRO154" s="89"/>
      <c r="KRP154" s="89"/>
      <c r="KRQ154" s="89"/>
      <c r="KRR154" s="89"/>
      <c r="KRS154" s="89"/>
      <c r="KRT154" s="89"/>
      <c r="KRU154" s="89"/>
      <c r="KRV154" s="89"/>
      <c r="KRW154" s="89"/>
      <c r="KRX154" s="89"/>
      <c r="KRY154" s="89"/>
      <c r="KRZ154" s="89"/>
      <c r="KSA154" s="89"/>
      <c r="KSB154" s="89"/>
      <c r="KSC154" s="89"/>
      <c r="KSD154" s="89"/>
      <c r="KSE154" s="89"/>
      <c r="KSF154" s="89"/>
      <c r="KSG154" s="89"/>
      <c r="KSH154" s="89"/>
      <c r="KSI154" s="89"/>
      <c r="KSJ154" s="89"/>
      <c r="KSK154" s="89"/>
      <c r="KSL154" s="89"/>
      <c r="KSM154" s="89"/>
      <c r="KSN154" s="89"/>
      <c r="KSO154" s="89"/>
      <c r="KSP154" s="89"/>
      <c r="KSQ154" s="89"/>
      <c r="KSR154" s="89"/>
      <c r="KSS154" s="89"/>
      <c r="KST154" s="89"/>
      <c r="KSU154" s="89"/>
      <c r="KSV154" s="89"/>
      <c r="KSW154" s="89"/>
      <c r="KSX154" s="89"/>
      <c r="KSY154" s="89"/>
      <c r="KSZ154" s="89"/>
      <c r="KTA154" s="89"/>
      <c r="KTB154" s="89"/>
      <c r="KTC154" s="89"/>
      <c r="KTD154" s="89"/>
      <c r="KTE154" s="89"/>
      <c r="KTF154" s="89"/>
      <c r="KTG154" s="89"/>
      <c r="KTH154" s="89"/>
      <c r="KTI154" s="89"/>
      <c r="KTJ154" s="89"/>
      <c r="KTK154" s="89"/>
      <c r="KTL154" s="89"/>
      <c r="KTM154" s="89"/>
      <c r="KTN154" s="89"/>
      <c r="KTO154" s="89"/>
      <c r="KTP154" s="89"/>
      <c r="KTQ154" s="89"/>
      <c r="KTR154" s="89"/>
      <c r="KTS154" s="89"/>
      <c r="KTT154" s="89"/>
      <c r="KTU154" s="89"/>
      <c r="KTV154" s="89"/>
      <c r="KTW154" s="89"/>
      <c r="KTX154" s="89"/>
      <c r="KTY154" s="89"/>
      <c r="KTZ154" s="89"/>
      <c r="KUA154" s="89"/>
      <c r="KUB154" s="89"/>
      <c r="KUC154" s="89"/>
      <c r="KUD154" s="89"/>
      <c r="KUE154" s="89"/>
      <c r="KUF154" s="89"/>
      <c r="KUG154" s="89"/>
      <c r="KUH154" s="89"/>
      <c r="KUI154" s="89"/>
      <c r="KUJ154" s="89"/>
      <c r="KUK154" s="89"/>
      <c r="KUL154" s="89"/>
      <c r="KUM154" s="89"/>
      <c r="KUN154" s="89"/>
      <c r="KUO154" s="89"/>
      <c r="KUP154" s="89"/>
      <c r="KUQ154" s="89"/>
      <c r="KUR154" s="89"/>
      <c r="KUS154" s="89"/>
      <c r="KUT154" s="89"/>
      <c r="KUU154" s="89"/>
      <c r="KUV154" s="89"/>
      <c r="KUW154" s="89"/>
      <c r="KUX154" s="89"/>
      <c r="KUY154" s="89"/>
      <c r="KUZ154" s="89"/>
      <c r="KVA154" s="89"/>
      <c r="KVB154" s="89"/>
      <c r="KVC154" s="89"/>
      <c r="KVD154" s="89"/>
      <c r="KVE154" s="89"/>
      <c r="KVF154" s="89"/>
      <c r="KVG154" s="89"/>
      <c r="KVH154" s="89"/>
      <c r="KVI154" s="89"/>
      <c r="KVJ154" s="89"/>
      <c r="KVK154" s="89"/>
      <c r="KVL154" s="89"/>
      <c r="KVM154" s="89"/>
      <c r="KVN154" s="89"/>
      <c r="KVO154" s="89"/>
      <c r="KVP154" s="89"/>
      <c r="KVQ154" s="89"/>
      <c r="KVR154" s="89"/>
      <c r="KVS154" s="89"/>
      <c r="KVT154" s="89"/>
      <c r="KVU154" s="89"/>
      <c r="KVV154" s="89"/>
      <c r="KVW154" s="89"/>
      <c r="KVX154" s="89"/>
      <c r="KVY154" s="89"/>
      <c r="KVZ154" s="89"/>
      <c r="KWA154" s="89"/>
      <c r="KWB154" s="89"/>
      <c r="KWC154" s="89"/>
      <c r="KWD154" s="89"/>
      <c r="KWE154" s="89"/>
      <c r="KWF154" s="89"/>
      <c r="KWG154" s="89"/>
      <c r="KWH154" s="89"/>
      <c r="KWI154" s="89"/>
      <c r="KWJ154" s="89"/>
      <c r="KWK154" s="89"/>
      <c r="KWL154" s="89"/>
      <c r="KWM154" s="89"/>
      <c r="KWN154" s="89"/>
      <c r="KWO154" s="89"/>
      <c r="KWP154" s="89"/>
      <c r="KWQ154" s="89"/>
      <c r="KWR154" s="89"/>
      <c r="KWS154" s="89"/>
      <c r="KWT154" s="89"/>
      <c r="KWU154" s="89"/>
      <c r="KWV154" s="89"/>
      <c r="KWW154" s="89"/>
      <c r="KWX154" s="89"/>
      <c r="KWY154" s="89"/>
      <c r="KWZ154" s="89"/>
      <c r="KXA154" s="89"/>
      <c r="KXB154" s="89"/>
      <c r="KXC154" s="89"/>
      <c r="KXD154" s="89"/>
      <c r="KXE154" s="89"/>
      <c r="KXF154" s="89"/>
      <c r="KXG154" s="89"/>
      <c r="KXH154" s="89"/>
      <c r="KXI154" s="89"/>
      <c r="KXJ154" s="89"/>
      <c r="KXK154" s="89"/>
      <c r="KXL154" s="89"/>
      <c r="KXM154" s="89"/>
      <c r="KXN154" s="89"/>
      <c r="KXO154" s="89"/>
      <c r="KXP154" s="89"/>
      <c r="KXQ154" s="89"/>
      <c r="KXR154" s="89"/>
      <c r="KXS154" s="89"/>
      <c r="KXT154" s="89"/>
      <c r="KXU154" s="89"/>
      <c r="KXV154" s="89"/>
      <c r="KXW154" s="89"/>
      <c r="KXX154" s="89"/>
      <c r="KXY154" s="89"/>
      <c r="KXZ154" s="89"/>
      <c r="KYA154" s="89"/>
      <c r="KYB154" s="89"/>
      <c r="KYC154" s="89"/>
      <c r="KYD154" s="89"/>
      <c r="KYE154" s="89"/>
      <c r="KYF154" s="89"/>
      <c r="KYG154" s="89"/>
      <c r="KYH154" s="89"/>
      <c r="KYI154" s="89"/>
      <c r="KYJ154" s="89"/>
      <c r="KYK154" s="89"/>
      <c r="KYL154" s="89"/>
      <c r="KYM154" s="89"/>
      <c r="KYN154" s="89"/>
      <c r="KYO154" s="89"/>
      <c r="KYP154" s="89"/>
      <c r="KYQ154" s="89"/>
      <c r="KYR154" s="89"/>
      <c r="KYS154" s="89"/>
      <c r="KYT154" s="89"/>
      <c r="KYU154" s="89"/>
      <c r="KYV154" s="89"/>
      <c r="KYW154" s="89"/>
      <c r="KYX154" s="89"/>
      <c r="KYY154" s="89"/>
      <c r="KYZ154" s="89"/>
      <c r="KZA154" s="89"/>
      <c r="KZB154" s="89"/>
      <c r="KZC154" s="89"/>
      <c r="KZD154" s="89"/>
      <c r="KZE154" s="89"/>
      <c r="KZF154" s="89"/>
      <c r="KZG154" s="89"/>
      <c r="KZH154" s="89"/>
      <c r="KZI154" s="89"/>
      <c r="KZJ154" s="89"/>
      <c r="KZK154" s="89"/>
      <c r="KZL154" s="89"/>
      <c r="KZM154" s="89"/>
      <c r="KZN154" s="89"/>
      <c r="KZO154" s="89"/>
      <c r="KZP154" s="89"/>
      <c r="KZQ154" s="89"/>
      <c r="KZR154" s="89"/>
      <c r="KZS154" s="89"/>
      <c r="KZT154" s="89"/>
      <c r="KZU154" s="89"/>
      <c r="KZV154" s="89"/>
      <c r="KZW154" s="89"/>
      <c r="KZX154" s="89"/>
      <c r="KZY154" s="89"/>
      <c r="KZZ154" s="89"/>
      <c r="LAA154" s="89"/>
      <c r="LAB154" s="89"/>
      <c r="LAC154" s="89"/>
      <c r="LAD154" s="89"/>
      <c r="LAE154" s="89"/>
      <c r="LAF154" s="89"/>
      <c r="LAG154" s="89"/>
      <c r="LAH154" s="89"/>
      <c r="LAI154" s="89"/>
      <c r="LAJ154" s="89"/>
      <c r="LAK154" s="89"/>
      <c r="LAL154" s="89"/>
      <c r="LAM154" s="89"/>
      <c r="LAN154" s="89"/>
      <c r="LAO154" s="89"/>
      <c r="LAP154" s="89"/>
      <c r="LAQ154" s="89"/>
      <c r="LAR154" s="89"/>
      <c r="LAS154" s="89"/>
      <c r="LAT154" s="89"/>
      <c r="LAU154" s="89"/>
      <c r="LAV154" s="89"/>
      <c r="LAW154" s="89"/>
      <c r="LAX154" s="89"/>
      <c r="LAY154" s="89"/>
      <c r="LAZ154" s="89"/>
      <c r="LBA154" s="89"/>
      <c r="LBB154" s="89"/>
      <c r="LBC154" s="89"/>
      <c r="LBD154" s="89"/>
      <c r="LBE154" s="89"/>
      <c r="LBF154" s="89"/>
      <c r="LBG154" s="89"/>
      <c r="LBH154" s="89"/>
      <c r="LBI154" s="89"/>
      <c r="LBJ154" s="89"/>
      <c r="LBK154" s="89"/>
      <c r="LBL154" s="89"/>
      <c r="LBM154" s="89"/>
      <c r="LBN154" s="89"/>
      <c r="LBO154" s="89"/>
      <c r="LBP154" s="89"/>
      <c r="LBQ154" s="89"/>
      <c r="LBR154" s="89"/>
      <c r="LBS154" s="89"/>
      <c r="LBT154" s="89"/>
      <c r="LBU154" s="89"/>
      <c r="LBV154" s="89"/>
      <c r="LBW154" s="89"/>
      <c r="LBX154" s="89"/>
      <c r="LBY154" s="89"/>
      <c r="LBZ154" s="89"/>
      <c r="LCA154" s="89"/>
      <c r="LCB154" s="89"/>
      <c r="LCC154" s="89"/>
      <c r="LCD154" s="89"/>
      <c r="LCE154" s="89"/>
      <c r="LCF154" s="89"/>
      <c r="LCG154" s="89"/>
      <c r="LCH154" s="89"/>
      <c r="LCI154" s="89"/>
      <c r="LCJ154" s="89"/>
      <c r="LCK154" s="89"/>
      <c r="LCL154" s="89"/>
      <c r="LCM154" s="89"/>
      <c r="LCN154" s="89"/>
      <c r="LCO154" s="89"/>
      <c r="LCP154" s="89"/>
      <c r="LCQ154" s="89"/>
      <c r="LCR154" s="89"/>
      <c r="LCS154" s="89"/>
      <c r="LCT154" s="89"/>
      <c r="LCU154" s="89"/>
      <c r="LCV154" s="89"/>
      <c r="LCW154" s="89"/>
      <c r="LCX154" s="89"/>
      <c r="LCY154" s="89"/>
      <c r="LCZ154" s="89"/>
      <c r="LDA154" s="89"/>
      <c r="LDB154" s="89"/>
      <c r="LDC154" s="89"/>
      <c r="LDD154" s="89"/>
      <c r="LDE154" s="89"/>
      <c r="LDF154" s="89"/>
      <c r="LDG154" s="89"/>
      <c r="LDH154" s="89"/>
      <c r="LDI154" s="89"/>
      <c r="LDJ154" s="89"/>
      <c r="LDK154" s="89"/>
      <c r="LDL154" s="89"/>
      <c r="LDM154" s="89"/>
      <c r="LDN154" s="89"/>
      <c r="LDO154" s="89"/>
      <c r="LDP154" s="89"/>
      <c r="LDQ154" s="89"/>
      <c r="LDR154" s="89"/>
      <c r="LDS154" s="89"/>
      <c r="LDT154" s="89"/>
      <c r="LDU154" s="89"/>
      <c r="LDV154" s="89"/>
      <c r="LDW154" s="89"/>
      <c r="LDX154" s="89"/>
      <c r="LDY154" s="89"/>
      <c r="LDZ154" s="89"/>
      <c r="LEA154" s="89"/>
      <c r="LEB154" s="89"/>
      <c r="LEC154" s="89"/>
      <c r="LED154" s="89"/>
      <c r="LEE154" s="89"/>
      <c r="LEF154" s="89"/>
      <c r="LEG154" s="89"/>
      <c r="LEH154" s="89"/>
      <c r="LEI154" s="89"/>
      <c r="LEJ154" s="89"/>
      <c r="LEK154" s="89"/>
      <c r="LEL154" s="89"/>
      <c r="LEM154" s="89"/>
      <c r="LEN154" s="89"/>
      <c r="LEO154" s="89"/>
      <c r="LEP154" s="89"/>
      <c r="LEQ154" s="89"/>
      <c r="LER154" s="89"/>
      <c r="LES154" s="89"/>
      <c r="LET154" s="89"/>
      <c r="LEU154" s="89"/>
      <c r="LEV154" s="89"/>
      <c r="LEW154" s="89"/>
      <c r="LEX154" s="89"/>
      <c r="LEY154" s="89"/>
      <c r="LEZ154" s="89"/>
      <c r="LFA154" s="89"/>
      <c r="LFB154" s="89"/>
      <c r="LFC154" s="89"/>
      <c r="LFD154" s="89"/>
      <c r="LFE154" s="89"/>
      <c r="LFF154" s="89"/>
      <c r="LFG154" s="89"/>
      <c r="LFH154" s="89"/>
      <c r="LFI154" s="89"/>
      <c r="LFJ154" s="89"/>
      <c r="LFK154" s="89"/>
      <c r="LFL154" s="89"/>
      <c r="LFM154" s="89"/>
      <c r="LFN154" s="89"/>
      <c r="LFO154" s="89"/>
      <c r="LFP154" s="89"/>
      <c r="LFQ154" s="89"/>
      <c r="LFR154" s="89"/>
      <c r="LFS154" s="89"/>
      <c r="LFT154" s="89"/>
      <c r="LFU154" s="89"/>
      <c r="LFV154" s="89"/>
      <c r="LFW154" s="89"/>
      <c r="LFX154" s="89"/>
      <c r="LFY154" s="89"/>
      <c r="LFZ154" s="89"/>
      <c r="LGA154" s="89"/>
      <c r="LGB154" s="89"/>
      <c r="LGC154" s="89"/>
      <c r="LGD154" s="89"/>
      <c r="LGE154" s="89"/>
      <c r="LGF154" s="89"/>
      <c r="LGG154" s="89"/>
      <c r="LGH154" s="89"/>
      <c r="LGI154" s="89"/>
      <c r="LGJ154" s="89"/>
      <c r="LGK154" s="89"/>
      <c r="LGL154" s="89"/>
      <c r="LGM154" s="89"/>
      <c r="LGN154" s="89"/>
      <c r="LGO154" s="89"/>
      <c r="LGP154" s="89"/>
      <c r="LGQ154" s="89"/>
      <c r="LGR154" s="89"/>
      <c r="LGS154" s="89"/>
      <c r="LGT154" s="89"/>
      <c r="LGU154" s="89"/>
      <c r="LGV154" s="89"/>
      <c r="LGW154" s="89"/>
      <c r="LGX154" s="89"/>
      <c r="LGY154" s="89"/>
      <c r="LGZ154" s="89"/>
      <c r="LHA154" s="89"/>
      <c r="LHB154" s="89"/>
      <c r="LHC154" s="89"/>
      <c r="LHD154" s="89"/>
      <c r="LHE154" s="89"/>
      <c r="LHF154" s="89"/>
      <c r="LHG154" s="89"/>
      <c r="LHH154" s="89"/>
      <c r="LHI154" s="89"/>
      <c r="LHJ154" s="89"/>
      <c r="LHK154" s="89"/>
      <c r="LHL154" s="89"/>
      <c r="LHM154" s="89"/>
      <c r="LHN154" s="89"/>
      <c r="LHO154" s="89"/>
      <c r="LHP154" s="89"/>
      <c r="LHQ154" s="89"/>
      <c r="LHR154" s="89"/>
      <c r="LHS154" s="89"/>
      <c r="LHT154" s="89"/>
      <c r="LHU154" s="89"/>
      <c r="LHV154" s="89"/>
      <c r="LHW154" s="89"/>
      <c r="LHX154" s="89"/>
      <c r="LHY154" s="89"/>
      <c r="LHZ154" s="89"/>
      <c r="LIA154" s="89"/>
      <c r="LIB154" s="89"/>
      <c r="LIC154" s="89"/>
      <c r="LID154" s="89"/>
      <c r="LIE154" s="89"/>
      <c r="LIF154" s="89"/>
      <c r="LIG154" s="89"/>
      <c r="LIH154" s="89"/>
      <c r="LII154" s="89"/>
      <c r="LIJ154" s="89"/>
      <c r="LIK154" s="89"/>
      <c r="LIL154" s="89"/>
      <c r="LIM154" s="89"/>
      <c r="LIN154" s="89"/>
      <c r="LIO154" s="89"/>
      <c r="LIP154" s="89"/>
      <c r="LIQ154" s="89"/>
      <c r="LIR154" s="89"/>
      <c r="LIS154" s="89"/>
      <c r="LIT154" s="89"/>
      <c r="LIU154" s="89"/>
      <c r="LIV154" s="89"/>
      <c r="LIW154" s="89"/>
      <c r="LIX154" s="89"/>
      <c r="LIY154" s="89"/>
      <c r="LIZ154" s="89"/>
      <c r="LJA154" s="89"/>
      <c r="LJB154" s="89"/>
      <c r="LJC154" s="89"/>
      <c r="LJD154" s="89"/>
      <c r="LJE154" s="89"/>
      <c r="LJF154" s="89"/>
      <c r="LJG154" s="89"/>
      <c r="LJH154" s="89"/>
      <c r="LJI154" s="89"/>
      <c r="LJJ154" s="89"/>
      <c r="LJK154" s="89"/>
      <c r="LJL154" s="89"/>
      <c r="LJM154" s="89"/>
      <c r="LJN154" s="89"/>
      <c r="LJO154" s="89"/>
      <c r="LJP154" s="89"/>
      <c r="LJQ154" s="89"/>
      <c r="LJR154" s="89"/>
      <c r="LJS154" s="89"/>
      <c r="LJT154" s="89"/>
      <c r="LJU154" s="89"/>
      <c r="LJV154" s="89"/>
      <c r="LJW154" s="89"/>
      <c r="LJX154" s="89"/>
      <c r="LJY154" s="89"/>
      <c r="LJZ154" s="89"/>
      <c r="LKA154" s="89"/>
      <c r="LKB154" s="89"/>
      <c r="LKC154" s="89"/>
      <c r="LKD154" s="89"/>
      <c r="LKE154" s="89"/>
      <c r="LKF154" s="89"/>
      <c r="LKG154" s="89"/>
      <c r="LKH154" s="89"/>
      <c r="LKI154" s="89"/>
      <c r="LKJ154" s="89"/>
      <c r="LKK154" s="89"/>
      <c r="LKL154" s="89"/>
      <c r="LKM154" s="89"/>
      <c r="LKN154" s="89"/>
      <c r="LKO154" s="89"/>
      <c r="LKP154" s="89"/>
      <c r="LKQ154" s="89"/>
      <c r="LKR154" s="89"/>
      <c r="LKS154" s="89"/>
      <c r="LKT154" s="89"/>
      <c r="LKU154" s="89"/>
      <c r="LKV154" s="89"/>
      <c r="LKW154" s="89"/>
      <c r="LKX154" s="89"/>
      <c r="LKY154" s="89"/>
      <c r="LKZ154" s="89"/>
      <c r="LLA154" s="89"/>
      <c r="LLB154" s="89"/>
      <c r="LLC154" s="89"/>
      <c r="LLD154" s="89"/>
      <c r="LLE154" s="89"/>
      <c r="LLF154" s="89"/>
      <c r="LLG154" s="89"/>
      <c r="LLH154" s="89"/>
      <c r="LLI154" s="89"/>
      <c r="LLJ154" s="89"/>
      <c r="LLK154" s="89"/>
      <c r="LLL154" s="89"/>
      <c r="LLM154" s="89"/>
      <c r="LLN154" s="89"/>
      <c r="LLO154" s="89"/>
      <c r="LLP154" s="89"/>
      <c r="LLQ154" s="89"/>
      <c r="LLR154" s="89"/>
      <c r="LLS154" s="89"/>
      <c r="LLT154" s="89"/>
      <c r="LLU154" s="89"/>
      <c r="LLV154" s="89"/>
      <c r="LLW154" s="89"/>
      <c r="LLX154" s="89"/>
      <c r="LLY154" s="89"/>
      <c r="LLZ154" s="89"/>
      <c r="LMA154" s="89"/>
      <c r="LMB154" s="89"/>
      <c r="LMC154" s="89"/>
      <c r="LMD154" s="89"/>
      <c r="LME154" s="89"/>
      <c r="LMF154" s="89"/>
      <c r="LMG154" s="89"/>
      <c r="LMH154" s="89"/>
      <c r="LMI154" s="89"/>
      <c r="LMJ154" s="89"/>
      <c r="LMK154" s="89"/>
      <c r="LML154" s="89"/>
      <c r="LMM154" s="89"/>
      <c r="LMN154" s="89"/>
      <c r="LMO154" s="89"/>
      <c r="LMP154" s="89"/>
      <c r="LMQ154" s="89"/>
      <c r="LMR154" s="89"/>
      <c r="LMS154" s="89"/>
      <c r="LMT154" s="89"/>
      <c r="LMU154" s="89"/>
      <c r="LMV154" s="89"/>
      <c r="LMW154" s="89"/>
      <c r="LMX154" s="89"/>
      <c r="LMY154" s="89"/>
      <c r="LMZ154" s="89"/>
      <c r="LNA154" s="89"/>
      <c r="LNB154" s="89"/>
      <c r="LNC154" s="89"/>
      <c r="LND154" s="89"/>
      <c r="LNE154" s="89"/>
      <c r="LNF154" s="89"/>
      <c r="LNG154" s="89"/>
      <c r="LNH154" s="89"/>
      <c r="LNI154" s="89"/>
      <c r="LNJ154" s="89"/>
      <c r="LNK154" s="89"/>
      <c r="LNL154" s="89"/>
      <c r="LNM154" s="89"/>
      <c r="LNN154" s="89"/>
      <c r="LNO154" s="89"/>
      <c r="LNP154" s="89"/>
      <c r="LNQ154" s="89"/>
      <c r="LNR154" s="89"/>
      <c r="LNS154" s="89"/>
      <c r="LNT154" s="89"/>
      <c r="LNU154" s="89"/>
      <c r="LNV154" s="89"/>
      <c r="LNW154" s="89"/>
      <c r="LNX154" s="89"/>
      <c r="LNY154" s="89"/>
      <c r="LNZ154" s="89"/>
      <c r="LOA154" s="89"/>
      <c r="LOB154" s="89"/>
      <c r="LOC154" s="89"/>
      <c r="LOD154" s="89"/>
      <c r="LOE154" s="89"/>
      <c r="LOF154" s="89"/>
      <c r="LOG154" s="89"/>
      <c r="LOH154" s="89"/>
      <c r="LOI154" s="89"/>
      <c r="LOJ154" s="89"/>
      <c r="LOK154" s="89"/>
      <c r="LOL154" s="89"/>
      <c r="LOM154" s="89"/>
      <c r="LON154" s="89"/>
      <c r="LOO154" s="89"/>
      <c r="LOP154" s="89"/>
      <c r="LOQ154" s="89"/>
      <c r="LOR154" s="89"/>
      <c r="LOS154" s="89"/>
      <c r="LOT154" s="89"/>
      <c r="LOU154" s="89"/>
      <c r="LOV154" s="89"/>
      <c r="LOW154" s="89"/>
      <c r="LOX154" s="89"/>
      <c r="LOY154" s="89"/>
      <c r="LOZ154" s="89"/>
      <c r="LPA154" s="89"/>
      <c r="LPB154" s="89"/>
      <c r="LPC154" s="89"/>
      <c r="LPD154" s="89"/>
      <c r="LPE154" s="89"/>
      <c r="LPF154" s="89"/>
      <c r="LPG154" s="89"/>
      <c r="LPH154" s="89"/>
      <c r="LPI154" s="89"/>
      <c r="LPJ154" s="89"/>
      <c r="LPK154" s="89"/>
      <c r="LPL154" s="89"/>
      <c r="LPM154" s="89"/>
      <c r="LPN154" s="89"/>
      <c r="LPO154" s="89"/>
      <c r="LPP154" s="89"/>
      <c r="LPQ154" s="89"/>
      <c r="LPR154" s="89"/>
      <c r="LPS154" s="89"/>
      <c r="LPT154" s="89"/>
      <c r="LPU154" s="89"/>
      <c r="LPV154" s="89"/>
      <c r="LPW154" s="89"/>
      <c r="LPX154" s="89"/>
      <c r="LPY154" s="89"/>
      <c r="LPZ154" s="89"/>
      <c r="LQA154" s="89"/>
      <c r="LQB154" s="89"/>
      <c r="LQC154" s="89"/>
      <c r="LQD154" s="89"/>
      <c r="LQE154" s="89"/>
      <c r="LQF154" s="89"/>
      <c r="LQG154" s="89"/>
      <c r="LQH154" s="89"/>
      <c r="LQI154" s="89"/>
      <c r="LQJ154" s="89"/>
      <c r="LQK154" s="89"/>
      <c r="LQL154" s="89"/>
      <c r="LQM154" s="89"/>
      <c r="LQN154" s="89"/>
      <c r="LQO154" s="89"/>
      <c r="LQP154" s="89"/>
      <c r="LQQ154" s="89"/>
      <c r="LQR154" s="89"/>
      <c r="LQS154" s="89"/>
      <c r="LQT154" s="89"/>
      <c r="LQU154" s="89"/>
      <c r="LQV154" s="89"/>
      <c r="LQW154" s="89"/>
      <c r="LQX154" s="89"/>
      <c r="LQY154" s="89"/>
      <c r="LQZ154" s="89"/>
      <c r="LRA154" s="89"/>
      <c r="LRB154" s="89"/>
      <c r="LRC154" s="89"/>
      <c r="LRD154" s="89"/>
      <c r="LRE154" s="89"/>
      <c r="LRF154" s="89"/>
      <c r="LRG154" s="89"/>
      <c r="LRH154" s="89"/>
      <c r="LRI154" s="89"/>
      <c r="LRJ154" s="89"/>
      <c r="LRK154" s="89"/>
      <c r="LRL154" s="89"/>
      <c r="LRM154" s="89"/>
      <c r="LRN154" s="89"/>
      <c r="LRO154" s="89"/>
      <c r="LRP154" s="89"/>
      <c r="LRQ154" s="89"/>
      <c r="LRR154" s="89"/>
      <c r="LRS154" s="89"/>
      <c r="LRT154" s="89"/>
      <c r="LRU154" s="89"/>
      <c r="LRV154" s="89"/>
      <c r="LRW154" s="89"/>
      <c r="LRX154" s="89"/>
      <c r="LRY154" s="89"/>
      <c r="LRZ154" s="89"/>
      <c r="LSA154" s="89"/>
      <c r="LSB154" s="89"/>
      <c r="LSC154" s="89"/>
      <c r="LSD154" s="89"/>
      <c r="LSE154" s="89"/>
      <c r="LSF154" s="89"/>
      <c r="LSG154" s="89"/>
      <c r="LSH154" s="89"/>
      <c r="LSI154" s="89"/>
      <c r="LSJ154" s="89"/>
      <c r="LSK154" s="89"/>
      <c r="LSL154" s="89"/>
      <c r="LSM154" s="89"/>
      <c r="LSN154" s="89"/>
      <c r="LSO154" s="89"/>
      <c r="LSP154" s="89"/>
      <c r="LSQ154" s="89"/>
      <c r="LSR154" s="89"/>
      <c r="LSS154" s="89"/>
      <c r="LST154" s="89"/>
      <c r="LSU154" s="89"/>
      <c r="LSV154" s="89"/>
      <c r="LSW154" s="89"/>
      <c r="LSX154" s="89"/>
      <c r="LSY154" s="89"/>
      <c r="LSZ154" s="89"/>
      <c r="LTA154" s="89"/>
      <c r="LTB154" s="89"/>
      <c r="LTC154" s="89"/>
      <c r="LTD154" s="89"/>
      <c r="LTE154" s="89"/>
      <c r="LTF154" s="89"/>
      <c r="LTG154" s="89"/>
      <c r="LTH154" s="89"/>
      <c r="LTI154" s="89"/>
      <c r="LTJ154" s="89"/>
      <c r="LTK154" s="89"/>
      <c r="LTL154" s="89"/>
      <c r="LTM154" s="89"/>
      <c r="LTN154" s="89"/>
      <c r="LTO154" s="89"/>
      <c r="LTP154" s="89"/>
      <c r="LTQ154" s="89"/>
      <c r="LTR154" s="89"/>
      <c r="LTS154" s="89"/>
      <c r="LTT154" s="89"/>
      <c r="LTU154" s="89"/>
      <c r="LTV154" s="89"/>
      <c r="LTW154" s="89"/>
      <c r="LTX154" s="89"/>
      <c r="LTY154" s="89"/>
      <c r="LTZ154" s="89"/>
      <c r="LUA154" s="89"/>
      <c r="LUB154" s="89"/>
      <c r="LUC154" s="89"/>
      <c r="LUD154" s="89"/>
      <c r="LUE154" s="89"/>
      <c r="LUF154" s="89"/>
      <c r="LUG154" s="89"/>
      <c r="LUH154" s="89"/>
      <c r="LUI154" s="89"/>
      <c r="LUJ154" s="89"/>
      <c r="LUK154" s="89"/>
      <c r="LUL154" s="89"/>
      <c r="LUM154" s="89"/>
      <c r="LUN154" s="89"/>
      <c r="LUO154" s="89"/>
      <c r="LUP154" s="89"/>
      <c r="LUQ154" s="89"/>
      <c r="LUR154" s="89"/>
      <c r="LUS154" s="89"/>
      <c r="LUT154" s="89"/>
      <c r="LUU154" s="89"/>
      <c r="LUV154" s="89"/>
      <c r="LUW154" s="89"/>
      <c r="LUX154" s="89"/>
      <c r="LUY154" s="89"/>
      <c r="LUZ154" s="89"/>
      <c r="LVA154" s="89"/>
      <c r="LVB154" s="89"/>
      <c r="LVC154" s="89"/>
      <c r="LVD154" s="89"/>
      <c r="LVE154" s="89"/>
      <c r="LVF154" s="89"/>
      <c r="LVG154" s="89"/>
      <c r="LVH154" s="89"/>
      <c r="LVI154" s="89"/>
      <c r="LVJ154" s="89"/>
      <c r="LVK154" s="89"/>
      <c r="LVL154" s="89"/>
      <c r="LVM154" s="89"/>
      <c r="LVN154" s="89"/>
      <c r="LVO154" s="89"/>
      <c r="LVP154" s="89"/>
      <c r="LVQ154" s="89"/>
      <c r="LVR154" s="89"/>
      <c r="LVS154" s="89"/>
      <c r="LVT154" s="89"/>
      <c r="LVU154" s="89"/>
      <c r="LVV154" s="89"/>
      <c r="LVW154" s="89"/>
      <c r="LVX154" s="89"/>
      <c r="LVY154" s="89"/>
      <c r="LVZ154" s="89"/>
      <c r="LWA154" s="89"/>
      <c r="LWB154" s="89"/>
      <c r="LWC154" s="89"/>
      <c r="LWD154" s="89"/>
      <c r="LWE154" s="89"/>
      <c r="LWF154" s="89"/>
      <c r="LWG154" s="89"/>
      <c r="LWH154" s="89"/>
      <c r="LWI154" s="89"/>
      <c r="LWJ154" s="89"/>
      <c r="LWK154" s="89"/>
      <c r="LWL154" s="89"/>
      <c r="LWM154" s="89"/>
      <c r="LWN154" s="89"/>
      <c r="LWO154" s="89"/>
      <c r="LWP154" s="89"/>
      <c r="LWQ154" s="89"/>
      <c r="LWR154" s="89"/>
      <c r="LWS154" s="89"/>
      <c r="LWT154" s="89"/>
      <c r="LWU154" s="89"/>
      <c r="LWV154" s="89"/>
      <c r="LWW154" s="89"/>
      <c r="LWX154" s="89"/>
      <c r="LWY154" s="89"/>
      <c r="LWZ154" s="89"/>
      <c r="LXA154" s="89"/>
      <c r="LXB154" s="89"/>
      <c r="LXC154" s="89"/>
      <c r="LXD154" s="89"/>
      <c r="LXE154" s="89"/>
      <c r="LXF154" s="89"/>
      <c r="LXG154" s="89"/>
      <c r="LXH154" s="89"/>
      <c r="LXI154" s="89"/>
      <c r="LXJ154" s="89"/>
      <c r="LXK154" s="89"/>
      <c r="LXL154" s="89"/>
      <c r="LXM154" s="89"/>
      <c r="LXN154" s="89"/>
      <c r="LXO154" s="89"/>
      <c r="LXP154" s="89"/>
      <c r="LXQ154" s="89"/>
      <c r="LXR154" s="89"/>
      <c r="LXS154" s="89"/>
      <c r="LXT154" s="89"/>
      <c r="LXU154" s="89"/>
      <c r="LXV154" s="89"/>
      <c r="LXW154" s="89"/>
      <c r="LXX154" s="89"/>
      <c r="LXY154" s="89"/>
      <c r="LXZ154" s="89"/>
      <c r="LYA154" s="89"/>
      <c r="LYB154" s="89"/>
      <c r="LYC154" s="89"/>
      <c r="LYD154" s="89"/>
      <c r="LYE154" s="89"/>
      <c r="LYF154" s="89"/>
      <c r="LYG154" s="89"/>
      <c r="LYH154" s="89"/>
      <c r="LYI154" s="89"/>
      <c r="LYJ154" s="89"/>
      <c r="LYK154" s="89"/>
      <c r="LYL154" s="89"/>
      <c r="LYM154" s="89"/>
      <c r="LYN154" s="89"/>
      <c r="LYO154" s="89"/>
      <c r="LYP154" s="89"/>
      <c r="LYQ154" s="89"/>
      <c r="LYR154" s="89"/>
      <c r="LYS154" s="89"/>
      <c r="LYT154" s="89"/>
      <c r="LYU154" s="89"/>
      <c r="LYV154" s="89"/>
      <c r="LYW154" s="89"/>
      <c r="LYX154" s="89"/>
      <c r="LYY154" s="89"/>
      <c r="LYZ154" s="89"/>
      <c r="LZA154" s="89"/>
      <c r="LZB154" s="89"/>
      <c r="LZC154" s="89"/>
      <c r="LZD154" s="89"/>
      <c r="LZE154" s="89"/>
      <c r="LZF154" s="89"/>
      <c r="LZG154" s="89"/>
      <c r="LZH154" s="89"/>
      <c r="LZI154" s="89"/>
      <c r="LZJ154" s="89"/>
      <c r="LZK154" s="89"/>
      <c r="LZL154" s="89"/>
      <c r="LZM154" s="89"/>
      <c r="LZN154" s="89"/>
      <c r="LZO154" s="89"/>
      <c r="LZP154" s="89"/>
      <c r="LZQ154" s="89"/>
      <c r="LZR154" s="89"/>
      <c r="LZS154" s="89"/>
      <c r="LZT154" s="89"/>
      <c r="LZU154" s="89"/>
      <c r="LZV154" s="89"/>
      <c r="LZW154" s="89"/>
      <c r="LZX154" s="89"/>
      <c r="LZY154" s="89"/>
      <c r="LZZ154" s="89"/>
      <c r="MAA154" s="89"/>
      <c r="MAB154" s="89"/>
      <c r="MAC154" s="89"/>
      <c r="MAD154" s="89"/>
      <c r="MAE154" s="89"/>
      <c r="MAF154" s="89"/>
      <c r="MAG154" s="89"/>
      <c r="MAH154" s="89"/>
      <c r="MAI154" s="89"/>
      <c r="MAJ154" s="89"/>
      <c r="MAK154" s="89"/>
      <c r="MAL154" s="89"/>
      <c r="MAM154" s="89"/>
      <c r="MAN154" s="89"/>
      <c r="MAO154" s="89"/>
      <c r="MAP154" s="89"/>
      <c r="MAQ154" s="89"/>
      <c r="MAR154" s="89"/>
      <c r="MAS154" s="89"/>
      <c r="MAT154" s="89"/>
      <c r="MAU154" s="89"/>
      <c r="MAV154" s="89"/>
      <c r="MAW154" s="89"/>
      <c r="MAX154" s="89"/>
      <c r="MAY154" s="89"/>
      <c r="MAZ154" s="89"/>
      <c r="MBA154" s="89"/>
      <c r="MBB154" s="89"/>
      <c r="MBC154" s="89"/>
      <c r="MBD154" s="89"/>
      <c r="MBE154" s="89"/>
      <c r="MBF154" s="89"/>
      <c r="MBG154" s="89"/>
      <c r="MBH154" s="89"/>
      <c r="MBI154" s="89"/>
      <c r="MBJ154" s="89"/>
      <c r="MBK154" s="89"/>
      <c r="MBL154" s="89"/>
      <c r="MBM154" s="89"/>
      <c r="MBN154" s="89"/>
      <c r="MBO154" s="89"/>
      <c r="MBP154" s="89"/>
      <c r="MBQ154" s="89"/>
      <c r="MBR154" s="89"/>
      <c r="MBS154" s="89"/>
      <c r="MBT154" s="89"/>
      <c r="MBU154" s="89"/>
      <c r="MBV154" s="89"/>
      <c r="MBW154" s="89"/>
      <c r="MBX154" s="89"/>
      <c r="MBY154" s="89"/>
      <c r="MBZ154" s="89"/>
      <c r="MCA154" s="89"/>
      <c r="MCB154" s="89"/>
      <c r="MCC154" s="89"/>
      <c r="MCD154" s="89"/>
      <c r="MCE154" s="89"/>
      <c r="MCF154" s="89"/>
      <c r="MCG154" s="89"/>
      <c r="MCH154" s="89"/>
      <c r="MCI154" s="89"/>
      <c r="MCJ154" s="89"/>
      <c r="MCK154" s="89"/>
      <c r="MCL154" s="89"/>
      <c r="MCM154" s="89"/>
      <c r="MCN154" s="89"/>
      <c r="MCO154" s="89"/>
      <c r="MCP154" s="89"/>
      <c r="MCQ154" s="89"/>
      <c r="MCR154" s="89"/>
      <c r="MCS154" s="89"/>
      <c r="MCT154" s="89"/>
      <c r="MCU154" s="89"/>
      <c r="MCV154" s="89"/>
      <c r="MCW154" s="89"/>
      <c r="MCX154" s="89"/>
      <c r="MCY154" s="89"/>
      <c r="MCZ154" s="89"/>
      <c r="MDA154" s="89"/>
      <c r="MDB154" s="89"/>
      <c r="MDC154" s="89"/>
      <c r="MDD154" s="89"/>
      <c r="MDE154" s="89"/>
      <c r="MDF154" s="89"/>
      <c r="MDG154" s="89"/>
      <c r="MDH154" s="89"/>
      <c r="MDI154" s="89"/>
      <c r="MDJ154" s="89"/>
      <c r="MDK154" s="89"/>
      <c r="MDL154" s="89"/>
      <c r="MDM154" s="89"/>
      <c r="MDN154" s="89"/>
      <c r="MDO154" s="89"/>
      <c r="MDP154" s="89"/>
      <c r="MDQ154" s="89"/>
      <c r="MDR154" s="89"/>
      <c r="MDS154" s="89"/>
      <c r="MDT154" s="89"/>
      <c r="MDU154" s="89"/>
      <c r="MDV154" s="89"/>
      <c r="MDW154" s="89"/>
      <c r="MDX154" s="89"/>
      <c r="MDY154" s="89"/>
      <c r="MDZ154" s="89"/>
      <c r="MEA154" s="89"/>
      <c r="MEB154" s="89"/>
      <c r="MEC154" s="89"/>
      <c r="MED154" s="89"/>
      <c r="MEE154" s="89"/>
      <c r="MEF154" s="89"/>
      <c r="MEG154" s="89"/>
      <c r="MEH154" s="89"/>
      <c r="MEI154" s="89"/>
      <c r="MEJ154" s="89"/>
      <c r="MEK154" s="89"/>
      <c r="MEL154" s="89"/>
      <c r="MEM154" s="89"/>
      <c r="MEN154" s="89"/>
      <c r="MEO154" s="89"/>
      <c r="MEP154" s="89"/>
      <c r="MEQ154" s="89"/>
      <c r="MER154" s="89"/>
      <c r="MES154" s="89"/>
      <c r="MET154" s="89"/>
      <c r="MEU154" s="89"/>
      <c r="MEV154" s="89"/>
      <c r="MEW154" s="89"/>
      <c r="MEX154" s="89"/>
      <c r="MEY154" s="89"/>
      <c r="MEZ154" s="89"/>
      <c r="MFA154" s="89"/>
      <c r="MFB154" s="89"/>
      <c r="MFC154" s="89"/>
      <c r="MFD154" s="89"/>
      <c r="MFE154" s="89"/>
      <c r="MFF154" s="89"/>
      <c r="MFG154" s="89"/>
      <c r="MFH154" s="89"/>
      <c r="MFI154" s="89"/>
      <c r="MFJ154" s="89"/>
      <c r="MFK154" s="89"/>
      <c r="MFL154" s="89"/>
      <c r="MFM154" s="89"/>
      <c r="MFN154" s="89"/>
      <c r="MFO154" s="89"/>
      <c r="MFP154" s="89"/>
      <c r="MFQ154" s="89"/>
      <c r="MFR154" s="89"/>
      <c r="MFS154" s="89"/>
      <c r="MFT154" s="89"/>
      <c r="MFU154" s="89"/>
      <c r="MFV154" s="89"/>
      <c r="MFW154" s="89"/>
      <c r="MFX154" s="89"/>
      <c r="MFY154" s="89"/>
      <c r="MFZ154" s="89"/>
      <c r="MGA154" s="89"/>
      <c r="MGB154" s="89"/>
      <c r="MGC154" s="89"/>
      <c r="MGD154" s="89"/>
      <c r="MGE154" s="89"/>
      <c r="MGF154" s="89"/>
      <c r="MGG154" s="89"/>
      <c r="MGH154" s="89"/>
      <c r="MGI154" s="89"/>
      <c r="MGJ154" s="89"/>
      <c r="MGK154" s="89"/>
      <c r="MGL154" s="89"/>
      <c r="MGM154" s="89"/>
      <c r="MGN154" s="89"/>
      <c r="MGO154" s="89"/>
      <c r="MGP154" s="89"/>
      <c r="MGQ154" s="89"/>
      <c r="MGR154" s="89"/>
      <c r="MGS154" s="89"/>
      <c r="MGT154" s="89"/>
      <c r="MGU154" s="89"/>
      <c r="MGV154" s="89"/>
      <c r="MGW154" s="89"/>
      <c r="MGX154" s="89"/>
      <c r="MGY154" s="89"/>
      <c r="MGZ154" s="89"/>
      <c r="MHA154" s="89"/>
      <c r="MHB154" s="89"/>
      <c r="MHC154" s="89"/>
      <c r="MHD154" s="89"/>
      <c r="MHE154" s="89"/>
      <c r="MHF154" s="89"/>
      <c r="MHG154" s="89"/>
      <c r="MHH154" s="89"/>
      <c r="MHI154" s="89"/>
      <c r="MHJ154" s="89"/>
      <c r="MHK154" s="89"/>
      <c r="MHL154" s="89"/>
      <c r="MHM154" s="89"/>
      <c r="MHN154" s="89"/>
      <c r="MHO154" s="89"/>
      <c r="MHP154" s="89"/>
      <c r="MHQ154" s="89"/>
      <c r="MHR154" s="89"/>
      <c r="MHS154" s="89"/>
      <c r="MHT154" s="89"/>
      <c r="MHU154" s="89"/>
      <c r="MHV154" s="89"/>
      <c r="MHW154" s="89"/>
      <c r="MHX154" s="89"/>
      <c r="MHY154" s="89"/>
      <c r="MHZ154" s="89"/>
      <c r="MIA154" s="89"/>
      <c r="MIB154" s="89"/>
      <c r="MIC154" s="89"/>
      <c r="MID154" s="89"/>
      <c r="MIE154" s="89"/>
      <c r="MIF154" s="89"/>
      <c r="MIG154" s="89"/>
      <c r="MIH154" s="89"/>
      <c r="MII154" s="89"/>
      <c r="MIJ154" s="89"/>
      <c r="MIK154" s="89"/>
      <c r="MIL154" s="89"/>
      <c r="MIM154" s="89"/>
      <c r="MIN154" s="89"/>
      <c r="MIO154" s="89"/>
      <c r="MIP154" s="89"/>
      <c r="MIQ154" s="89"/>
      <c r="MIR154" s="89"/>
      <c r="MIS154" s="89"/>
      <c r="MIT154" s="89"/>
      <c r="MIU154" s="89"/>
      <c r="MIV154" s="89"/>
      <c r="MIW154" s="89"/>
      <c r="MIX154" s="89"/>
      <c r="MIY154" s="89"/>
      <c r="MIZ154" s="89"/>
      <c r="MJA154" s="89"/>
      <c r="MJB154" s="89"/>
      <c r="MJC154" s="89"/>
      <c r="MJD154" s="89"/>
      <c r="MJE154" s="89"/>
      <c r="MJF154" s="89"/>
      <c r="MJG154" s="89"/>
      <c r="MJH154" s="89"/>
      <c r="MJI154" s="89"/>
      <c r="MJJ154" s="89"/>
      <c r="MJK154" s="89"/>
      <c r="MJL154" s="89"/>
      <c r="MJM154" s="89"/>
      <c r="MJN154" s="89"/>
      <c r="MJO154" s="89"/>
      <c r="MJP154" s="89"/>
      <c r="MJQ154" s="89"/>
      <c r="MJR154" s="89"/>
      <c r="MJS154" s="89"/>
      <c r="MJT154" s="89"/>
      <c r="MJU154" s="89"/>
      <c r="MJV154" s="89"/>
      <c r="MJW154" s="89"/>
      <c r="MJX154" s="89"/>
      <c r="MJY154" s="89"/>
      <c r="MJZ154" s="89"/>
      <c r="MKA154" s="89"/>
      <c r="MKB154" s="89"/>
      <c r="MKC154" s="89"/>
      <c r="MKD154" s="89"/>
      <c r="MKE154" s="89"/>
      <c r="MKF154" s="89"/>
      <c r="MKG154" s="89"/>
      <c r="MKH154" s="89"/>
      <c r="MKI154" s="89"/>
      <c r="MKJ154" s="89"/>
      <c r="MKK154" s="89"/>
      <c r="MKL154" s="89"/>
      <c r="MKM154" s="89"/>
      <c r="MKN154" s="89"/>
      <c r="MKO154" s="89"/>
      <c r="MKP154" s="89"/>
      <c r="MKQ154" s="89"/>
      <c r="MKR154" s="89"/>
      <c r="MKS154" s="89"/>
      <c r="MKT154" s="89"/>
      <c r="MKU154" s="89"/>
      <c r="MKV154" s="89"/>
      <c r="MKW154" s="89"/>
      <c r="MKX154" s="89"/>
      <c r="MKY154" s="89"/>
      <c r="MKZ154" s="89"/>
      <c r="MLA154" s="89"/>
      <c r="MLB154" s="89"/>
      <c r="MLC154" s="89"/>
      <c r="MLD154" s="89"/>
      <c r="MLE154" s="89"/>
      <c r="MLF154" s="89"/>
      <c r="MLG154" s="89"/>
      <c r="MLH154" s="89"/>
      <c r="MLI154" s="89"/>
      <c r="MLJ154" s="89"/>
      <c r="MLK154" s="89"/>
      <c r="MLL154" s="89"/>
      <c r="MLM154" s="89"/>
      <c r="MLN154" s="89"/>
      <c r="MLO154" s="89"/>
      <c r="MLP154" s="89"/>
      <c r="MLQ154" s="89"/>
      <c r="MLR154" s="89"/>
      <c r="MLS154" s="89"/>
      <c r="MLT154" s="89"/>
      <c r="MLU154" s="89"/>
      <c r="MLV154" s="89"/>
      <c r="MLW154" s="89"/>
      <c r="MLX154" s="89"/>
      <c r="MLY154" s="89"/>
      <c r="MLZ154" s="89"/>
      <c r="MMA154" s="89"/>
      <c r="MMB154" s="89"/>
      <c r="MMC154" s="89"/>
      <c r="MMD154" s="89"/>
      <c r="MME154" s="89"/>
      <c r="MMF154" s="89"/>
      <c r="MMG154" s="89"/>
      <c r="MMH154" s="89"/>
      <c r="MMI154" s="89"/>
      <c r="MMJ154" s="89"/>
      <c r="MMK154" s="89"/>
      <c r="MML154" s="89"/>
      <c r="MMM154" s="89"/>
      <c r="MMN154" s="89"/>
      <c r="MMO154" s="89"/>
      <c r="MMP154" s="89"/>
      <c r="MMQ154" s="89"/>
      <c r="MMR154" s="89"/>
      <c r="MMS154" s="89"/>
      <c r="MMT154" s="89"/>
      <c r="MMU154" s="89"/>
      <c r="MMV154" s="89"/>
      <c r="MMW154" s="89"/>
      <c r="MMX154" s="89"/>
      <c r="MMY154" s="89"/>
      <c r="MMZ154" s="89"/>
      <c r="MNA154" s="89"/>
      <c r="MNB154" s="89"/>
      <c r="MNC154" s="89"/>
      <c r="MND154" s="89"/>
      <c r="MNE154" s="89"/>
      <c r="MNF154" s="89"/>
      <c r="MNG154" s="89"/>
      <c r="MNH154" s="89"/>
      <c r="MNI154" s="89"/>
      <c r="MNJ154" s="89"/>
      <c r="MNK154" s="89"/>
      <c r="MNL154" s="89"/>
      <c r="MNM154" s="89"/>
      <c r="MNN154" s="89"/>
      <c r="MNO154" s="89"/>
      <c r="MNP154" s="89"/>
      <c r="MNQ154" s="89"/>
      <c r="MNR154" s="89"/>
      <c r="MNS154" s="89"/>
      <c r="MNT154" s="89"/>
      <c r="MNU154" s="89"/>
      <c r="MNV154" s="89"/>
      <c r="MNW154" s="89"/>
      <c r="MNX154" s="89"/>
      <c r="MNY154" s="89"/>
      <c r="MNZ154" s="89"/>
      <c r="MOA154" s="89"/>
      <c r="MOB154" s="89"/>
      <c r="MOC154" s="89"/>
      <c r="MOD154" s="89"/>
      <c r="MOE154" s="89"/>
      <c r="MOF154" s="89"/>
      <c r="MOG154" s="89"/>
      <c r="MOH154" s="89"/>
      <c r="MOI154" s="89"/>
      <c r="MOJ154" s="89"/>
      <c r="MOK154" s="89"/>
      <c r="MOL154" s="89"/>
      <c r="MOM154" s="89"/>
      <c r="MON154" s="89"/>
      <c r="MOO154" s="89"/>
      <c r="MOP154" s="89"/>
      <c r="MOQ154" s="89"/>
      <c r="MOR154" s="89"/>
      <c r="MOS154" s="89"/>
      <c r="MOT154" s="89"/>
      <c r="MOU154" s="89"/>
      <c r="MOV154" s="89"/>
      <c r="MOW154" s="89"/>
      <c r="MOX154" s="89"/>
      <c r="MOY154" s="89"/>
      <c r="MOZ154" s="89"/>
      <c r="MPA154" s="89"/>
      <c r="MPB154" s="89"/>
      <c r="MPC154" s="89"/>
      <c r="MPD154" s="89"/>
      <c r="MPE154" s="89"/>
      <c r="MPF154" s="89"/>
      <c r="MPG154" s="89"/>
      <c r="MPH154" s="89"/>
      <c r="MPI154" s="89"/>
      <c r="MPJ154" s="89"/>
      <c r="MPK154" s="89"/>
      <c r="MPL154" s="89"/>
      <c r="MPM154" s="89"/>
      <c r="MPN154" s="89"/>
      <c r="MPO154" s="89"/>
      <c r="MPP154" s="89"/>
      <c r="MPQ154" s="89"/>
      <c r="MPR154" s="89"/>
      <c r="MPS154" s="89"/>
      <c r="MPT154" s="89"/>
      <c r="MPU154" s="89"/>
      <c r="MPV154" s="89"/>
      <c r="MPW154" s="89"/>
      <c r="MPX154" s="89"/>
      <c r="MPY154" s="89"/>
      <c r="MPZ154" s="89"/>
      <c r="MQA154" s="89"/>
      <c r="MQB154" s="89"/>
      <c r="MQC154" s="89"/>
      <c r="MQD154" s="89"/>
      <c r="MQE154" s="89"/>
      <c r="MQF154" s="89"/>
      <c r="MQG154" s="89"/>
      <c r="MQH154" s="89"/>
      <c r="MQI154" s="89"/>
      <c r="MQJ154" s="89"/>
      <c r="MQK154" s="89"/>
      <c r="MQL154" s="89"/>
      <c r="MQM154" s="89"/>
      <c r="MQN154" s="89"/>
      <c r="MQO154" s="89"/>
      <c r="MQP154" s="89"/>
      <c r="MQQ154" s="89"/>
      <c r="MQR154" s="89"/>
      <c r="MQS154" s="89"/>
      <c r="MQT154" s="89"/>
      <c r="MQU154" s="89"/>
      <c r="MQV154" s="89"/>
      <c r="MQW154" s="89"/>
      <c r="MQX154" s="89"/>
      <c r="MQY154" s="89"/>
      <c r="MQZ154" s="89"/>
      <c r="MRA154" s="89"/>
      <c r="MRB154" s="89"/>
      <c r="MRC154" s="89"/>
      <c r="MRD154" s="89"/>
      <c r="MRE154" s="89"/>
      <c r="MRF154" s="89"/>
      <c r="MRG154" s="89"/>
      <c r="MRH154" s="89"/>
      <c r="MRI154" s="89"/>
      <c r="MRJ154" s="89"/>
      <c r="MRK154" s="89"/>
      <c r="MRL154" s="89"/>
      <c r="MRM154" s="89"/>
      <c r="MRN154" s="89"/>
      <c r="MRO154" s="89"/>
      <c r="MRP154" s="89"/>
      <c r="MRQ154" s="89"/>
      <c r="MRR154" s="89"/>
      <c r="MRS154" s="89"/>
      <c r="MRT154" s="89"/>
      <c r="MRU154" s="89"/>
      <c r="MRV154" s="89"/>
      <c r="MRW154" s="89"/>
      <c r="MRX154" s="89"/>
      <c r="MRY154" s="89"/>
      <c r="MRZ154" s="89"/>
      <c r="MSA154" s="89"/>
      <c r="MSB154" s="89"/>
      <c r="MSC154" s="89"/>
      <c r="MSD154" s="89"/>
      <c r="MSE154" s="89"/>
      <c r="MSF154" s="89"/>
      <c r="MSG154" s="89"/>
      <c r="MSH154" s="89"/>
      <c r="MSI154" s="89"/>
      <c r="MSJ154" s="89"/>
      <c r="MSK154" s="89"/>
      <c r="MSL154" s="89"/>
      <c r="MSM154" s="89"/>
      <c r="MSN154" s="89"/>
      <c r="MSO154" s="89"/>
      <c r="MSP154" s="89"/>
      <c r="MSQ154" s="89"/>
      <c r="MSR154" s="89"/>
      <c r="MSS154" s="89"/>
      <c r="MST154" s="89"/>
      <c r="MSU154" s="89"/>
      <c r="MSV154" s="89"/>
      <c r="MSW154" s="89"/>
      <c r="MSX154" s="89"/>
      <c r="MSY154" s="89"/>
      <c r="MSZ154" s="89"/>
      <c r="MTA154" s="89"/>
      <c r="MTB154" s="89"/>
      <c r="MTC154" s="89"/>
      <c r="MTD154" s="89"/>
      <c r="MTE154" s="89"/>
      <c r="MTF154" s="89"/>
      <c r="MTG154" s="89"/>
      <c r="MTH154" s="89"/>
      <c r="MTI154" s="89"/>
      <c r="MTJ154" s="89"/>
      <c r="MTK154" s="89"/>
      <c r="MTL154" s="89"/>
      <c r="MTM154" s="89"/>
      <c r="MTN154" s="89"/>
      <c r="MTO154" s="89"/>
      <c r="MTP154" s="89"/>
      <c r="MTQ154" s="89"/>
      <c r="MTR154" s="89"/>
      <c r="MTS154" s="89"/>
      <c r="MTT154" s="89"/>
      <c r="MTU154" s="89"/>
      <c r="MTV154" s="89"/>
      <c r="MTW154" s="89"/>
      <c r="MTX154" s="89"/>
      <c r="MTY154" s="89"/>
      <c r="MTZ154" s="89"/>
      <c r="MUA154" s="89"/>
      <c r="MUB154" s="89"/>
      <c r="MUC154" s="89"/>
      <c r="MUD154" s="89"/>
      <c r="MUE154" s="89"/>
      <c r="MUF154" s="89"/>
      <c r="MUG154" s="89"/>
      <c r="MUH154" s="89"/>
      <c r="MUI154" s="89"/>
      <c r="MUJ154" s="89"/>
      <c r="MUK154" s="89"/>
      <c r="MUL154" s="89"/>
      <c r="MUM154" s="89"/>
      <c r="MUN154" s="89"/>
      <c r="MUO154" s="89"/>
      <c r="MUP154" s="89"/>
      <c r="MUQ154" s="89"/>
      <c r="MUR154" s="89"/>
      <c r="MUS154" s="89"/>
      <c r="MUT154" s="89"/>
      <c r="MUU154" s="89"/>
      <c r="MUV154" s="89"/>
      <c r="MUW154" s="89"/>
      <c r="MUX154" s="89"/>
      <c r="MUY154" s="89"/>
      <c r="MUZ154" s="89"/>
      <c r="MVA154" s="89"/>
      <c r="MVB154" s="89"/>
      <c r="MVC154" s="89"/>
      <c r="MVD154" s="89"/>
      <c r="MVE154" s="89"/>
      <c r="MVF154" s="89"/>
      <c r="MVG154" s="89"/>
      <c r="MVH154" s="89"/>
      <c r="MVI154" s="89"/>
      <c r="MVJ154" s="89"/>
      <c r="MVK154" s="89"/>
      <c r="MVL154" s="89"/>
      <c r="MVM154" s="89"/>
      <c r="MVN154" s="89"/>
      <c r="MVO154" s="89"/>
      <c r="MVP154" s="89"/>
      <c r="MVQ154" s="89"/>
      <c r="MVR154" s="89"/>
      <c r="MVS154" s="89"/>
      <c r="MVT154" s="89"/>
      <c r="MVU154" s="89"/>
      <c r="MVV154" s="89"/>
      <c r="MVW154" s="89"/>
      <c r="MVX154" s="89"/>
      <c r="MVY154" s="89"/>
      <c r="MVZ154" s="89"/>
      <c r="MWA154" s="89"/>
      <c r="MWB154" s="89"/>
      <c r="MWC154" s="89"/>
      <c r="MWD154" s="89"/>
      <c r="MWE154" s="89"/>
      <c r="MWF154" s="89"/>
      <c r="MWG154" s="89"/>
      <c r="MWH154" s="89"/>
      <c r="MWI154" s="89"/>
      <c r="MWJ154" s="89"/>
      <c r="MWK154" s="89"/>
      <c r="MWL154" s="89"/>
      <c r="MWM154" s="89"/>
      <c r="MWN154" s="89"/>
      <c r="MWO154" s="89"/>
      <c r="MWP154" s="89"/>
      <c r="MWQ154" s="89"/>
      <c r="MWR154" s="89"/>
      <c r="MWS154" s="89"/>
      <c r="MWT154" s="89"/>
      <c r="MWU154" s="89"/>
      <c r="MWV154" s="89"/>
      <c r="MWW154" s="89"/>
      <c r="MWX154" s="89"/>
      <c r="MWY154" s="89"/>
      <c r="MWZ154" s="89"/>
      <c r="MXA154" s="89"/>
      <c r="MXB154" s="89"/>
      <c r="MXC154" s="89"/>
      <c r="MXD154" s="89"/>
      <c r="MXE154" s="89"/>
      <c r="MXF154" s="89"/>
      <c r="MXG154" s="89"/>
      <c r="MXH154" s="89"/>
      <c r="MXI154" s="89"/>
      <c r="MXJ154" s="89"/>
      <c r="MXK154" s="89"/>
      <c r="MXL154" s="89"/>
      <c r="MXM154" s="89"/>
      <c r="MXN154" s="89"/>
      <c r="MXO154" s="89"/>
      <c r="MXP154" s="89"/>
      <c r="MXQ154" s="89"/>
      <c r="MXR154" s="89"/>
      <c r="MXS154" s="89"/>
      <c r="MXT154" s="89"/>
      <c r="MXU154" s="89"/>
      <c r="MXV154" s="89"/>
      <c r="MXW154" s="89"/>
      <c r="MXX154" s="89"/>
      <c r="MXY154" s="89"/>
      <c r="MXZ154" s="89"/>
      <c r="MYA154" s="89"/>
      <c r="MYB154" s="89"/>
      <c r="MYC154" s="89"/>
      <c r="MYD154" s="89"/>
      <c r="MYE154" s="89"/>
      <c r="MYF154" s="89"/>
      <c r="MYG154" s="89"/>
      <c r="MYH154" s="89"/>
      <c r="MYI154" s="89"/>
      <c r="MYJ154" s="89"/>
      <c r="MYK154" s="89"/>
      <c r="MYL154" s="89"/>
      <c r="MYM154" s="89"/>
      <c r="MYN154" s="89"/>
      <c r="MYO154" s="89"/>
      <c r="MYP154" s="89"/>
      <c r="MYQ154" s="89"/>
      <c r="MYR154" s="89"/>
      <c r="MYS154" s="89"/>
      <c r="MYT154" s="89"/>
      <c r="MYU154" s="89"/>
      <c r="MYV154" s="89"/>
      <c r="MYW154" s="89"/>
      <c r="MYX154" s="89"/>
      <c r="MYY154" s="89"/>
      <c r="MYZ154" s="89"/>
      <c r="MZA154" s="89"/>
      <c r="MZB154" s="89"/>
      <c r="MZC154" s="89"/>
      <c r="MZD154" s="89"/>
      <c r="MZE154" s="89"/>
      <c r="MZF154" s="89"/>
      <c r="MZG154" s="89"/>
      <c r="MZH154" s="89"/>
      <c r="MZI154" s="89"/>
      <c r="MZJ154" s="89"/>
      <c r="MZK154" s="89"/>
      <c r="MZL154" s="89"/>
      <c r="MZM154" s="89"/>
      <c r="MZN154" s="89"/>
      <c r="MZO154" s="89"/>
      <c r="MZP154" s="89"/>
      <c r="MZQ154" s="89"/>
      <c r="MZR154" s="89"/>
      <c r="MZS154" s="89"/>
      <c r="MZT154" s="89"/>
      <c r="MZU154" s="89"/>
      <c r="MZV154" s="89"/>
      <c r="MZW154" s="89"/>
      <c r="MZX154" s="89"/>
      <c r="MZY154" s="89"/>
      <c r="MZZ154" s="89"/>
      <c r="NAA154" s="89"/>
      <c r="NAB154" s="89"/>
      <c r="NAC154" s="89"/>
      <c r="NAD154" s="89"/>
      <c r="NAE154" s="89"/>
      <c r="NAF154" s="89"/>
      <c r="NAG154" s="89"/>
      <c r="NAH154" s="89"/>
      <c r="NAI154" s="89"/>
      <c r="NAJ154" s="89"/>
      <c r="NAK154" s="89"/>
      <c r="NAL154" s="89"/>
      <c r="NAM154" s="89"/>
      <c r="NAN154" s="89"/>
      <c r="NAO154" s="89"/>
      <c r="NAP154" s="89"/>
      <c r="NAQ154" s="89"/>
      <c r="NAR154" s="89"/>
      <c r="NAS154" s="89"/>
      <c r="NAT154" s="89"/>
      <c r="NAU154" s="89"/>
      <c r="NAV154" s="89"/>
      <c r="NAW154" s="89"/>
      <c r="NAX154" s="89"/>
      <c r="NAY154" s="89"/>
      <c r="NAZ154" s="89"/>
      <c r="NBA154" s="89"/>
      <c r="NBB154" s="89"/>
      <c r="NBC154" s="89"/>
      <c r="NBD154" s="89"/>
      <c r="NBE154" s="89"/>
      <c r="NBF154" s="89"/>
      <c r="NBG154" s="89"/>
      <c r="NBH154" s="89"/>
      <c r="NBI154" s="89"/>
      <c r="NBJ154" s="89"/>
      <c r="NBK154" s="89"/>
      <c r="NBL154" s="89"/>
      <c r="NBM154" s="89"/>
      <c r="NBN154" s="89"/>
      <c r="NBO154" s="89"/>
      <c r="NBP154" s="89"/>
      <c r="NBQ154" s="89"/>
      <c r="NBR154" s="89"/>
      <c r="NBS154" s="89"/>
      <c r="NBT154" s="89"/>
      <c r="NBU154" s="89"/>
      <c r="NBV154" s="89"/>
      <c r="NBW154" s="89"/>
      <c r="NBX154" s="89"/>
      <c r="NBY154" s="89"/>
      <c r="NBZ154" s="89"/>
      <c r="NCA154" s="89"/>
      <c r="NCB154" s="89"/>
      <c r="NCC154" s="89"/>
      <c r="NCD154" s="89"/>
      <c r="NCE154" s="89"/>
      <c r="NCF154" s="89"/>
      <c r="NCG154" s="89"/>
      <c r="NCH154" s="89"/>
      <c r="NCI154" s="89"/>
      <c r="NCJ154" s="89"/>
      <c r="NCK154" s="89"/>
      <c r="NCL154" s="89"/>
      <c r="NCM154" s="89"/>
      <c r="NCN154" s="89"/>
      <c r="NCO154" s="89"/>
      <c r="NCP154" s="89"/>
      <c r="NCQ154" s="89"/>
      <c r="NCR154" s="89"/>
      <c r="NCS154" s="89"/>
      <c r="NCT154" s="89"/>
      <c r="NCU154" s="89"/>
      <c r="NCV154" s="89"/>
      <c r="NCW154" s="89"/>
      <c r="NCX154" s="89"/>
      <c r="NCY154" s="89"/>
      <c r="NCZ154" s="89"/>
      <c r="NDA154" s="89"/>
      <c r="NDB154" s="89"/>
      <c r="NDC154" s="89"/>
      <c r="NDD154" s="89"/>
      <c r="NDE154" s="89"/>
      <c r="NDF154" s="89"/>
      <c r="NDG154" s="89"/>
      <c r="NDH154" s="89"/>
      <c r="NDI154" s="89"/>
      <c r="NDJ154" s="89"/>
      <c r="NDK154" s="89"/>
      <c r="NDL154" s="89"/>
      <c r="NDM154" s="89"/>
      <c r="NDN154" s="89"/>
      <c r="NDO154" s="89"/>
      <c r="NDP154" s="89"/>
      <c r="NDQ154" s="89"/>
      <c r="NDR154" s="89"/>
      <c r="NDS154" s="89"/>
      <c r="NDT154" s="89"/>
      <c r="NDU154" s="89"/>
      <c r="NDV154" s="89"/>
      <c r="NDW154" s="89"/>
      <c r="NDX154" s="89"/>
      <c r="NDY154" s="89"/>
      <c r="NDZ154" s="89"/>
      <c r="NEA154" s="89"/>
      <c r="NEB154" s="89"/>
      <c r="NEC154" s="89"/>
      <c r="NED154" s="89"/>
      <c r="NEE154" s="89"/>
      <c r="NEF154" s="89"/>
      <c r="NEG154" s="89"/>
      <c r="NEH154" s="89"/>
      <c r="NEI154" s="89"/>
      <c r="NEJ154" s="89"/>
      <c r="NEK154" s="89"/>
      <c r="NEL154" s="89"/>
      <c r="NEM154" s="89"/>
      <c r="NEN154" s="89"/>
      <c r="NEO154" s="89"/>
      <c r="NEP154" s="89"/>
      <c r="NEQ154" s="89"/>
      <c r="NER154" s="89"/>
      <c r="NES154" s="89"/>
      <c r="NET154" s="89"/>
      <c r="NEU154" s="89"/>
      <c r="NEV154" s="89"/>
      <c r="NEW154" s="89"/>
      <c r="NEX154" s="89"/>
      <c r="NEY154" s="89"/>
      <c r="NEZ154" s="89"/>
      <c r="NFA154" s="89"/>
      <c r="NFB154" s="89"/>
      <c r="NFC154" s="89"/>
      <c r="NFD154" s="89"/>
      <c r="NFE154" s="89"/>
      <c r="NFF154" s="89"/>
      <c r="NFG154" s="89"/>
      <c r="NFH154" s="89"/>
      <c r="NFI154" s="89"/>
      <c r="NFJ154" s="89"/>
      <c r="NFK154" s="89"/>
      <c r="NFL154" s="89"/>
      <c r="NFM154" s="89"/>
      <c r="NFN154" s="89"/>
      <c r="NFO154" s="89"/>
      <c r="NFP154" s="89"/>
      <c r="NFQ154" s="89"/>
      <c r="NFR154" s="89"/>
      <c r="NFS154" s="89"/>
      <c r="NFT154" s="89"/>
      <c r="NFU154" s="89"/>
      <c r="NFV154" s="89"/>
      <c r="NFW154" s="89"/>
      <c r="NFX154" s="89"/>
      <c r="NFY154" s="89"/>
      <c r="NFZ154" s="89"/>
      <c r="NGA154" s="89"/>
      <c r="NGB154" s="89"/>
      <c r="NGC154" s="89"/>
      <c r="NGD154" s="89"/>
      <c r="NGE154" s="89"/>
      <c r="NGF154" s="89"/>
      <c r="NGG154" s="89"/>
      <c r="NGH154" s="89"/>
      <c r="NGI154" s="89"/>
      <c r="NGJ154" s="89"/>
      <c r="NGK154" s="89"/>
      <c r="NGL154" s="89"/>
      <c r="NGM154" s="89"/>
      <c r="NGN154" s="89"/>
      <c r="NGO154" s="89"/>
      <c r="NGP154" s="89"/>
      <c r="NGQ154" s="89"/>
      <c r="NGR154" s="89"/>
      <c r="NGS154" s="89"/>
      <c r="NGT154" s="89"/>
      <c r="NGU154" s="89"/>
      <c r="NGV154" s="89"/>
      <c r="NGW154" s="89"/>
      <c r="NGX154" s="89"/>
      <c r="NGY154" s="89"/>
      <c r="NGZ154" s="89"/>
      <c r="NHA154" s="89"/>
      <c r="NHB154" s="89"/>
      <c r="NHC154" s="89"/>
      <c r="NHD154" s="89"/>
      <c r="NHE154" s="89"/>
      <c r="NHF154" s="89"/>
      <c r="NHG154" s="89"/>
      <c r="NHH154" s="89"/>
      <c r="NHI154" s="89"/>
      <c r="NHJ154" s="89"/>
      <c r="NHK154" s="89"/>
      <c r="NHL154" s="89"/>
      <c r="NHM154" s="89"/>
      <c r="NHN154" s="89"/>
      <c r="NHO154" s="89"/>
      <c r="NHP154" s="89"/>
      <c r="NHQ154" s="89"/>
      <c r="NHR154" s="89"/>
      <c r="NHS154" s="89"/>
      <c r="NHT154" s="89"/>
      <c r="NHU154" s="89"/>
      <c r="NHV154" s="89"/>
      <c r="NHW154" s="89"/>
      <c r="NHX154" s="89"/>
      <c r="NHY154" s="89"/>
      <c r="NHZ154" s="89"/>
      <c r="NIA154" s="89"/>
      <c r="NIB154" s="89"/>
      <c r="NIC154" s="89"/>
      <c r="NID154" s="89"/>
      <c r="NIE154" s="89"/>
      <c r="NIF154" s="89"/>
      <c r="NIG154" s="89"/>
      <c r="NIH154" s="89"/>
      <c r="NII154" s="89"/>
      <c r="NIJ154" s="89"/>
      <c r="NIK154" s="89"/>
      <c r="NIL154" s="89"/>
      <c r="NIM154" s="89"/>
      <c r="NIN154" s="89"/>
      <c r="NIO154" s="89"/>
      <c r="NIP154" s="89"/>
      <c r="NIQ154" s="89"/>
      <c r="NIR154" s="89"/>
      <c r="NIS154" s="89"/>
      <c r="NIT154" s="89"/>
      <c r="NIU154" s="89"/>
      <c r="NIV154" s="89"/>
      <c r="NIW154" s="89"/>
      <c r="NIX154" s="89"/>
      <c r="NIY154" s="89"/>
      <c r="NIZ154" s="89"/>
      <c r="NJA154" s="89"/>
      <c r="NJB154" s="89"/>
      <c r="NJC154" s="89"/>
      <c r="NJD154" s="89"/>
      <c r="NJE154" s="89"/>
      <c r="NJF154" s="89"/>
      <c r="NJG154" s="89"/>
      <c r="NJH154" s="89"/>
      <c r="NJI154" s="89"/>
      <c r="NJJ154" s="89"/>
      <c r="NJK154" s="89"/>
      <c r="NJL154" s="89"/>
      <c r="NJM154" s="89"/>
      <c r="NJN154" s="89"/>
      <c r="NJO154" s="89"/>
      <c r="NJP154" s="89"/>
      <c r="NJQ154" s="89"/>
      <c r="NJR154" s="89"/>
      <c r="NJS154" s="89"/>
      <c r="NJT154" s="89"/>
      <c r="NJU154" s="89"/>
      <c r="NJV154" s="89"/>
      <c r="NJW154" s="89"/>
      <c r="NJX154" s="89"/>
      <c r="NJY154" s="89"/>
      <c r="NJZ154" s="89"/>
      <c r="NKA154" s="89"/>
      <c r="NKB154" s="89"/>
      <c r="NKC154" s="89"/>
      <c r="NKD154" s="89"/>
      <c r="NKE154" s="89"/>
      <c r="NKF154" s="89"/>
      <c r="NKG154" s="89"/>
      <c r="NKH154" s="89"/>
      <c r="NKI154" s="89"/>
      <c r="NKJ154" s="89"/>
      <c r="NKK154" s="89"/>
      <c r="NKL154" s="89"/>
      <c r="NKM154" s="89"/>
      <c r="NKN154" s="89"/>
      <c r="NKO154" s="89"/>
      <c r="NKP154" s="89"/>
      <c r="NKQ154" s="89"/>
      <c r="NKR154" s="89"/>
      <c r="NKS154" s="89"/>
      <c r="NKT154" s="89"/>
      <c r="NKU154" s="89"/>
      <c r="NKV154" s="89"/>
      <c r="NKW154" s="89"/>
      <c r="NKX154" s="89"/>
      <c r="NKY154" s="89"/>
      <c r="NKZ154" s="89"/>
      <c r="NLA154" s="89"/>
      <c r="NLB154" s="89"/>
      <c r="NLC154" s="89"/>
      <c r="NLD154" s="89"/>
      <c r="NLE154" s="89"/>
      <c r="NLF154" s="89"/>
      <c r="NLG154" s="89"/>
      <c r="NLH154" s="89"/>
      <c r="NLI154" s="89"/>
      <c r="NLJ154" s="89"/>
      <c r="NLK154" s="89"/>
      <c r="NLL154" s="89"/>
      <c r="NLM154" s="89"/>
      <c r="NLN154" s="89"/>
      <c r="NLO154" s="89"/>
      <c r="NLP154" s="89"/>
      <c r="NLQ154" s="89"/>
      <c r="NLR154" s="89"/>
      <c r="NLS154" s="89"/>
      <c r="NLT154" s="89"/>
      <c r="NLU154" s="89"/>
      <c r="NLV154" s="89"/>
      <c r="NLW154" s="89"/>
      <c r="NLX154" s="89"/>
      <c r="NLY154" s="89"/>
      <c r="NLZ154" s="89"/>
      <c r="NMA154" s="89"/>
      <c r="NMB154" s="89"/>
      <c r="NMC154" s="89"/>
      <c r="NMD154" s="89"/>
      <c r="NME154" s="89"/>
      <c r="NMF154" s="89"/>
      <c r="NMG154" s="89"/>
      <c r="NMH154" s="89"/>
      <c r="NMI154" s="89"/>
      <c r="NMJ154" s="89"/>
      <c r="NMK154" s="89"/>
      <c r="NML154" s="89"/>
      <c r="NMM154" s="89"/>
      <c r="NMN154" s="89"/>
      <c r="NMO154" s="89"/>
      <c r="NMP154" s="89"/>
      <c r="NMQ154" s="89"/>
      <c r="NMR154" s="89"/>
      <c r="NMS154" s="89"/>
      <c r="NMT154" s="89"/>
      <c r="NMU154" s="89"/>
      <c r="NMV154" s="89"/>
      <c r="NMW154" s="89"/>
      <c r="NMX154" s="89"/>
      <c r="NMY154" s="89"/>
      <c r="NMZ154" s="89"/>
      <c r="NNA154" s="89"/>
      <c r="NNB154" s="89"/>
      <c r="NNC154" s="89"/>
      <c r="NND154" s="89"/>
      <c r="NNE154" s="89"/>
      <c r="NNF154" s="89"/>
      <c r="NNG154" s="89"/>
      <c r="NNH154" s="89"/>
      <c r="NNI154" s="89"/>
      <c r="NNJ154" s="89"/>
      <c r="NNK154" s="89"/>
      <c r="NNL154" s="89"/>
      <c r="NNM154" s="89"/>
      <c r="NNN154" s="89"/>
      <c r="NNO154" s="89"/>
      <c r="NNP154" s="89"/>
      <c r="NNQ154" s="89"/>
      <c r="NNR154" s="89"/>
      <c r="NNS154" s="89"/>
      <c r="NNT154" s="89"/>
      <c r="NNU154" s="89"/>
      <c r="NNV154" s="89"/>
      <c r="NNW154" s="89"/>
      <c r="NNX154" s="89"/>
      <c r="NNY154" s="89"/>
      <c r="NNZ154" s="89"/>
      <c r="NOA154" s="89"/>
      <c r="NOB154" s="89"/>
      <c r="NOC154" s="89"/>
      <c r="NOD154" s="89"/>
      <c r="NOE154" s="89"/>
      <c r="NOF154" s="89"/>
      <c r="NOG154" s="89"/>
      <c r="NOH154" s="89"/>
      <c r="NOI154" s="89"/>
      <c r="NOJ154" s="89"/>
      <c r="NOK154" s="89"/>
      <c r="NOL154" s="89"/>
      <c r="NOM154" s="89"/>
      <c r="NON154" s="89"/>
      <c r="NOO154" s="89"/>
      <c r="NOP154" s="89"/>
      <c r="NOQ154" s="89"/>
      <c r="NOR154" s="89"/>
      <c r="NOS154" s="89"/>
      <c r="NOT154" s="89"/>
      <c r="NOU154" s="89"/>
      <c r="NOV154" s="89"/>
      <c r="NOW154" s="89"/>
      <c r="NOX154" s="89"/>
      <c r="NOY154" s="89"/>
      <c r="NOZ154" s="89"/>
      <c r="NPA154" s="89"/>
      <c r="NPB154" s="89"/>
      <c r="NPC154" s="89"/>
      <c r="NPD154" s="89"/>
      <c r="NPE154" s="89"/>
      <c r="NPF154" s="89"/>
      <c r="NPG154" s="89"/>
      <c r="NPH154" s="89"/>
      <c r="NPI154" s="89"/>
      <c r="NPJ154" s="89"/>
      <c r="NPK154" s="89"/>
      <c r="NPL154" s="89"/>
      <c r="NPM154" s="89"/>
      <c r="NPN154" s="89"/>
      <c r="NPO154" s="89"/>
      <c r="NPP154" s="89"/>
      <c r="NPQ154" s="89"/>
      <c r="NPR154" s="89"/>
      <c r="NPS154" s="89"/>
      <c r="NPT154" s="89"/>
      <c r="NPU154" s="89"/>
      <c r="NPV154" s="89"/>
      <c r="NPW154" s="89"/>
      <c r="NPX154" s="89"/>
      <c r="NPY154" s="89"/>
      <c r="NPZ154" s="89"/>
      <c r="NQA154" s="89"/>
      <c r="NQB154" s="89"/>
      <c r="NQC154" s="89"/>
      <c r="NQD154" s="89"/>
      <c r="NQE154" s="89"/>
      <c r="NQF154" s="89"/>
      <c r="NQG154" s="89"/>
      <c r="NQH154" s="89"/>
      <c r="NQI154" s="89"/>
      <c r="NQJ154" s="89"/>
      <c r="NQK154" s="89"/>
      <c r="NQL154" s="89"/>
      <c r="NQM154" s="89"/>
      <c r="NQN154" s="89"/>
      <c r="NQO154" s="89"/>
      <c r="NQP154" s="89"/>
      <c r="NQQ154" s="89"/>
      <c r="NQR154" s="89"/>
      <c r="NQS154" s="89"/>
      <c r="NQT154" s="89"/>
      <c r="NQU154" s="89"/>
      <c r="NQV154" s="89"/>
      <c r="NQW154" s="89"/>
      <c r="NQX154" s="89"/>
      <c r="NQY154" s="89"/>
      <c r="NQZ154" s="89"/>
      <c r="NRA154" s="89"/>
      <c r="NRB154" s="89"/>
      <c r="NRC154" s="89"/>
      <c r="NRD154" s="89"/>
      <c r="NRE154" s="89"/>
      <c r="NRF154" s="89"/>
      <c r="NRG154" s="89"/>
      <c r="NRH154" s="89"/>
      <c r="NRI154" s="89"/>
      <c r="NRJ154" s="89"/>
      <c r="NRK154" s="89"/>
      <c r="NRL154" s="89"/>
      <c r="NRM154" s="89"/>
      <c r="NRN154" s="89"/>
      <c r="NRO154" s="89"/>
      <c r="NRP154" s="89"/>
      <c r="NRQ154" s="89"/>
      <c r="NRR154" s="89"/>
      <c r="NRS154" s="89"/>
      <c r="NRT154" s="89"/>
      <c r="NRU154" s="89"/>
      <c r="NRV154" s="89"/>
      <c r="NRW154" s="89"/>
      <c r="NRX154" s="89"/>
      <c r="NRY154" s="89"/>
      <c r="NRZ154" s="89"/>
      <c r="NSA154" s="89"/>
      <c r="NSB154" s="89"/>
      <c r="NSC154" s="89"/>
      <c r="NSD154" s="89"/>
      <c r="NSE154" s="89"/>
      <c r="NSF154" s="89"/>
      <c r="NSG154" s="89"/>
      <c r="NSH154" s="89"/>
      <c r="NSI154" s="89"/>
      <c r="NSJ154" s="89"/>
      <c r="NSK154" s="89"/>
      <c r="NSL154" s="89"/>
      <c r="NSM154" s="89"/>
      <c r="NSN154" s="89"/>
      <c r="NSO154" s="89"/>
      <c r="NSP154" s="89"/>
      <c r="NSQ154" s="89"/>
      <c r="NSR154" s="89"/>
      <c r="NSS154" s="89"/>
      <c r="NST154" s="89"/>
      <c r="NSU154" s="89"/>
      <c r="NSV154" s="89"/>
      <c r="NSW154" s="89"/>
      <c r="NSX154" s="89"/>
      <c r="NSY154" s="89"/>
      <c r="NSZ154" s="89"/>
      <c r="NTA154" s="89"/>
      <c r="NTB154" s="89"/>
      <c r="NTC154" s="89"/>
      <c r="NTD154" s="89"/>
      <c r="NTE154" s="89"/>
      <c r="NTF154" s="89"/>
      <c r="NTG154" s="89"/>
      <c r="NTH154" s="89"/>
      <c r="NTI154" s="89"/>
      <c r="NTJ154" s="89"/>
      <c r="NTK154" s="89"/>
      <c r="NTL154" s="89"/>
      <c r="NTM154" s="89"/>
      <c r="NTN154" s="89"/>
      <c r="NTO154" s="89"/>
      <c r="NTP154" s="89"/>
      <c r="NTQ154" s="89"/>
      <c r="NTR154" s="89"/>
      <c r="NTS154" s="89"/>
      <c r="NTT154" s="89"/>
      <c r="NTU154" s="89"/>
      <c r="NTV154" s="89"/>
      <c r="NTW154" s="89"/>
      <c r="NTX154" s="89"/>
      <c r="NTY154" s="89"/>
      <c r="NTZ154" s="89"/>
      <c r="NUA154" s="89"/>
      <c r="NUB154" s="89"/>
      <c r="NUC154" s="89"/>
      <c r="NUD154" s="89"/>
      <c r="NUE154" s="89"/>
      <c r="NUF154" s="89"/>
      <c r="NUG154" s="89"/>
      <c r="NUH154" s="89"/>
      <c r="NUI154" s="89"/>
      <c r="NUJ154" s="89"/>
      <c r="NUK154" s="89"/>
      <c r="NUL154" s="89"/>
      <c r="NUM154" s="89"/>
      <c r="NUN154" s="89"/>
      <c r="NUO154" s="89"/>
      <c r="NUP154" s="89"/>
      <c r="NUQ154" s="89"/>
      <c r="NUR154" s="89"/>
      <c r="NUS154" s="89"/>
      <c r="NUT154" s="89"/>
      <c r="NUU154" s="89"/>
      <c r="NUV154" s="89"/>
      <c r="NUW154" s="89"/>
      <c r="NUX154" s="89"/>
      <c r="NUY154" s="89"/>
      <c r="NUZ154" s="89"/>
      <c r="NVA154" s="89"/>
      <c r="NVB154" s="89"/>
      <c r="NVC154" s="89"/>
      <c r="NVD154" s="89"/>
      <c r="NVE154" s="89"/>
      <c r="NVF154" s="89"/>
      <c r="NVG154" s="89"/>
      <c r="NVH154" s="89"/>
      <c r="NVI154" s="89"/>
      <c r="NVJ154" s="89"/>
      <c r="NVK154" s="89"/>
      <c r="NVL154" s="89"/>
      <c r="NVM154" s="89"/>
      <c r="NVN154" s="89"/>
      <c r="NVO154" s="89"/>
      <c r="NVP154" s="89"/>
      <c r="NVQ154" s="89"/>
      <c r="NVR154" s="89"/>
      <c r="NVS154" s="89"/>
      <c r="NVT154" s="89"/>
      <c r="NVU154" s="89"/>
      <c r="NVV154" s="89"/>
      <c r="NVW154" s="89"/>
      <c r="NVX154" s="89"/>
      <c r="NVY154" s="89"/>
      <c r="NVZ154" s="89"/>
      <c r="NWA154" s="89"/>
      <c r="NWB154" s="89"/>
      <c r="NWC154" s="89"/>
      <c r="NWD154" s="89"/>
      <c r="NWE154" s="89"/>
      <c r="NWF154" s="89"/>
      <c r="NWG154" s="89"/>
      <c r="NWH154" s="89"/>
      <c r="NWI154" s="89"/>
      <c r="NWJ154" s="89"/>
      <c r="NWK154" s="89"/>
      <c r="NWL154" s="89"/>
      <c r="NWM154" s="89"/>
      <c r="NWN154" s="89"/>
      <c r="NWO154" s="89"/>
      <c r="NWP154" s="89"/>
      <c r="NWQ154" s="89"/>
      <c r="NWR154" s="89"/>
      <c r="NWS154" s="89"/>
      <c r="NWT154" s="89"/>
      <c r="NWU154" s="89"/>
      <c r="NWV154" s="89"/>
      <c r="NWW154" s="89"/>
      <c r="NWX154" s="89"/>
      <c r="NWY154" s="89"/>
      <c r="NWZ154" s="89"/>
      <c r="NXA154" s="89"/>
      <c r="NXB154" s="89"/>
      <c r="NXC154" s="89"/>
      <c r="NXD154" s="89"/>
      <c r="NXE154" s="89"/>
      <c r="NXF154" s="89"/>
      <c r="NXG154" s="89"/>
      <c r="NXH154" s="89"/>
      <c r="NXI154" s="89"/>
      <c r="NXJ154" s="89"/>
      <c r="NXK154" s="89"/>
      <c r="NXL154" s="89"/>
      <c r="NXM154" s="89"/>
      <c r="NXN154" s="89"/>
      <c r="NXO154" s="89"/>
      <c r="NXP154" s="89"/>
      <c r="NXQ154" s="89"/>
      <c r="NXR154" s="89"/>
      <c r="NXS154" s="89"/>
      <c r="NXT154" s="89"/>
      <c r="NXU154" s="89"/>
      <c r="NXV154" s="89"/>
      <c r="NXW154" s="89"/>
      <c r="NXX154" s="89"/>
      <c r="NXY154" s="89"/>
      <c r="NXZ154" s="89"/>
      <c r="NYA154" s="89"/>
      <c r="NYB154" s="89"/>
      <c r="NYC154" s="89"/>
      <c r="NYD154" s="89"/>
      <c r="NYE154" s="89"/>
      <c r="NYF154" s="89"/>
      <c r="NYG154" s="89"/>
      <c r="NYH154" s="89"/>
      <c r="NYI154" s="89"/>
      <c r="NYJ154" s="89"/>
      <c r="NYK154" s="89"/>
      <c r="NYL154" s="89"/>
      <c r="NYM154" s="89"/>
      <c r="NYN154" s="89"/>
      <c r="NYO154" s="89"/>
      <c r="NYP154" s="89"/>
      <c r="NYQ154" s="89"/>
      <c r="NYR154" s="89"/>
      <c r="NYS154" s="89"/>
      <c r="NYT154" s="89"/>
      <c r="NYU154" s="89"/>
      <c r="NYV154" s="89"/>
      <c r="NYW154" s="89"/>
      <c r="NYX154" s="89"/>
      <c r="NYY154" s="89"/>
      <c r="NYZ154" s="89"/>
      <c r="NZA154" s="89"/>
      <c r="NZB154" s="89"/>
      <c r="NZC154" s="89"/>
      <c r="NZD154" s="89"/>
      <c r="NZE154" s="89"/>
      <c r="NZF154" s="89"/>
      <c r="NZG154" s="89"/>
      <c r="NZH154" s="89"/>
      <c r="NZI154" s="89"/>
      <c r="NZJ154" s="89"/>
      <c r="NZK154" s="89"/>
      <c r="NZL154" s="89"/>
      <c r="NZM154" s="89"/>
      <c r="NZN154" s="89"/>
      <c r="NZO154" s="89"/>
      <c r="NZP154" s="89"/>
      <c r="NZQ154" s="89"/>
      <c r="NZR154" s="89"/>
      <c r="NZS154" s="89"/>
      <c r="NZT154" s="89"/>
      <c r="NZU154" s="89"/>
      <c r="NZV154" s="89"/>
      <c r="NZW154" s="89"/>
      <c r="NZX154" s="89"/>
      <c r="NZY154" s="89"/>
      <c r="NZZ154" s="89"/>
      <c r="OAA154" s="89"/>
      <c r="OAB154" s="89"/>
      <c r="OAC154" s="89"/>
      <c r="OAD154" s="89"/>
      <c r="OAE154" s="89"/>
      <c r="OAF154" s="89"/>
      <c r="OAG154" s="89"/>
      <c r="OAH154" s="89"/>
      <c r="OAI154" s="89"/>
      <c r="OAJ154" s="89"/>
      <c r="OAK154" s="89"/>
      <c r="OAL154" s="89"/>
      <c r="OAM154" s="89"/>
      <c r="OAN154" s="89"/>
      <c r="OAO154" s="89"/>
      <c r="OAP154" s="89"/>
      <c r="OAQ154" s="89"/>
      <c r="OAR154" s="89"/>
      <c r="OAS154" s="89"/>
      <c r="OAT154" s="89"/>
      <c r="OAU154" s="89"/>
      <c r="OAV154" s="89"/>
      <c r="OAW154" s="89"/>
      <c r="OAX154" s="89"/>
      <c r="OAY154" s="89"/>
      <c r="OAZ154" s="89"/>
      <c r="OBA154" s="89"/>
      <c r="OBB154" s="89"/>
      <c r="OBC154" s="89"/>
      <c r="OBD154" s="89"/>
      <c r="OBE154" s="89"/>
      <c r="OBF154" s="89"/>
      <c r="OBG154" s="89"/>
      <c r="OBH154" s="89"/>
      <c r="OBI154" s="89"/>
      <c r="OBJ154" s="89"/>
      <c r="OBK154" s="89"/>
      <c r="OBL154" s="89"/>
      <c r="OBM154" s="89"/>
      <c r="OBN154" s="89"/>
      <c r="OBO154" s="89"/>
      <c r="OBP154" s="89"/>
      <c r="OBQ154" s="89"/>
      <c r="OBR154" s="89"/>
      <c r="OBS154" s="89"/>
      <c r="OBT154" s="89"/>
      <c r="OBU154" s="89"/>
      <c r="OBV154" s="89"/>
      <c r="OBW154" s="89"/>
      <c r="OBX154" s="89"/>
      <c r="OBY154" s="89"/>
      <c r="OBZ154" s="89"/>
      <c r="OCA154" s="89"/>
      <c r="OCB154" s="89"/>
      <c r="OCC154" s="89"/>
      <c r="OCD154" s="89"/>
      <c r="OCE154" s="89"/>
      <c r="OCF154" s="89"/>
      <c r="OCG154" s="89"/>
      <c r="OCH154" s="89"/>
      <c r="OCI154" s="89"/>
      <c r="OCJ154" s="89"/>
      <c r="OCK154" s="89"/>
      <c r="OCL154" s="89"/>
      <c r="OCM154" s="89"/>
      <c r="OCN154" s="89"/>
      <c r="OCO154" s="89"/>
      <c r="OCP154" s="89"/>
      <c r="OCQ154" s="89"/>
      <c r="OCR154" s="89"/>
      <c r="OCS154" s="89"/>
      <c r="OCT154" s="89"/>
      <c r="OCU154" s="89"/>
      <c r="OCV154" s="89"/>
      <c r="OCW154" s="89"/>
      <c r="OCX154" s="89"/>
      <c r="OCY154" s="89"/>
      <c r="OCZ154" s="89"/>
      <c r="ODA154" s="89"/>
      <c r="ODB154" s="89"/>
      <c r="ODC154" s="89"/>
      <c r="ODD154" s="89"/>
      <c r="ODE154" s="89"/>
      <c r="ODF154" s="89"/>
      <c r="ODG154" s="89"/>
      <c r="ODH154" s="89"/>
      <c r="ODI154" s="89"/>
      <c r="ODJ154" s="89"/>
      <c r="ODK154" s="89"/>
      <c r="ODL154" s="89"/>
      <c r="ODM154" s="89"/>
      <c r="ODN154" s="89"/>
      <c r="ODO154" s="89"/>
      <c r="ODP154" s="89"/>
      <c r="ODQ154" s="89"/>
      <c r="ODR154" s="89"/>
      <c r="ODS154" s="89"/>
      <c r="ODT154" s="89"/>
      <c r="ODU154" s="89"/>
      <c r="ODV154" s="89"/>
      <c r="ODW154" s="89"/>
      <c r="ODX154" s="89"/>
      <c r="ODY154" s="89"/>
      <c r="ODZ154" s="89"/>
      <c r="OEA154" s="89"/>
      <c r="OEB154" s="89"/>
      <c r="OEC154" s="89"/>
      <c r="OED154" s="89"/>
      <c r="OEE154" s="89"/>
      <c r="OEF154" s="89"/>
      <c r="OEG154" s="89"/>
      <c r="OEH154" s="89"/>
      <c r="OEI154" s="89"/>
      <c r="OEJ154" s="89"/>
      <c r="OEK154" s="89"/>
      <c r="OEL154" s="89"/>
      <c r="OEM154" s="89"/>
      <c r="OEN154" s="89"/>
      <c r="OEO154" s="89"/>
      <c r="OEP154" s="89"/>
      <c r="OEQ154" s="89"/>
      <c r="OER154" s="89"/>
      <c r="OES154" s="89"/>
      <c r="OET154" s="89"/>
      <c r="OEU154" s="89"/>
      <c r="OEV154" s="89"/>
      <c r="OEW154" s="89"/>
      <c r="OEX154" s="89"/>
      <c r="OEY154" s="89"/>
      <c r="OEZ154" s="89"/>
      <c r="OFA154" s="89"/>
      <c r="OFB154" s="89"/>
      <c r="OFC154" s="89"/>
      <c r="OFD154" s="89"/>
      <c r="OFE154" s="89"/>
      <c r="OFF154" s="89"/>
      <c r="OFG154" s="89"/>
      <c r="OFH154" s="89"/>
      <c r="OFI154" s="89"/>
      <c r="OFJ154" s="89"/>
      <c r="OFK154" s="89"/>
      <c r="OFL154" s="89"/>
      <c r="OFM154" s="89"/>
      <c r="OFN154" s="89"/>
      <c r="OFO154" s="89"/>
      <c r="OFP154" s="89"/>
      <c r="OFQ154" s="89"/>
      <c r="OFR154" s="89"/>
      <c r="OFS154" s="89"/>
      <c r="OFT154" s="89"/>
      <c r="OFU154" s="89"/>
      <c r="OFV154" s="89"/>
      <c r="OFW154" s="89"/>
      <c r="OFX154" s="89"/>
      <c r="OFY154" s="89"/>
      <c r="OFZ154" s="89"/>
      <c r="OGA154" s="89"/>
      <c r="OGB154" s="89"/>
      <c r="OGC154" s="89"/>
      <c r="OGD154" s="89"/>
      <c r="OGE154" s="89"/>
      <c r="OGF154" s="89"/>
      <c r="OGG154" s="89"/>
      <c r="OGH154" s="89"/>
      <c r="OGI154" s="89"/>
      <c r="OGJ154" s="89"/>
      <c r="OGK154" s="89"/>
      <c r="OGL154" s="89"/>
      <c r="OGM154" s="89"/>
      <c r="OGN154" s="89"/>
      <c r="OGO154" s="89"/>
      <c r="OGP154" s="89"/>
      <c r="OGQ154" s="89"/>
      <c r="OGR154" s="89"/>
      <c r="OGS154" s="89"/>
      <c r="OGT154" s="89"/>
      <c r="OGU154" s="89"/>
      <c r="OGV154" s="89"/>
      <c r="OGW154" s="89"/>
      <c r="OGX154" s="89"/>
      <c r="OGY154" s="89"/>
      <c r="OGZ154" s="89"/>
      <c r="OHA154" s="89"/>
      <c r="OHB154" s="89"/>
      <c r="OHC154" s="89"/>
      <c r="OHD154" s="89"/>
      <c r="OHE154" s="89"/>
      <c r="OHF154" s="89"/>
      <c r="OHG154" s="89"/>
      <c r="OHH154" s="89"/>
      <c r="OHI154" s="89"/>
      <c r="OHJ154" s="89"/>
      <c r="OHK154" s="89"/>
      <c r="OHL154" s="89"/>
      <c r="OHM154" s="89"/>
      <c r="OHN154" s="89"/>
      <c r="OHO154" s="89"/>
      <c r="OHP154" s="89"/>
      <c r="OHQ154" s="89"/>
      <c r="OHR154" s="89"/>
      <c r="OHS154" s="89"/>
      <c r="OHT154" s="89"/>
      <c r="OHU154" s="89"/>
      <c r="OHV154" s="89"/>
      <c r="OHW154" s="89"/>
      <c r="OHX154" s="89"/>
      <c r="OHY154" s="89"/>
      <c r="OHZ154" s="89"/>
      <c r="OIA154" s="89"/>
      <c r="OIB154" s="89"/>
      <c r="OIC154" s="89"/>
      <c r="OID154" s="89"/>
      <c r="OIE154" s="89"/>
      <c r="OIF154" s="89"/>
      <c r="OIG154" s="89"/>
      <c r="OIH154" s="89"/>
      <c r="OII154" s="89"/>
      <c r="OIJ154" s="89"/>
      <c r="OIK154" s="89"/>
      <c r="OIL154" s="89"/>
      <c r="OIM154" s="89"/>
      <c r="OIN154" s="89"/>
      <c r="OIO154" s="89"/>
      <c r="OIP154" s="89"/>
      <c r="OIQ154" s="89"/>
      <c r="OIR154" s="89"/>
      <c r="OIS154" s="89"/>
      <c r="OIT154" s="89"/>
      <c r="OIU154" s="89"/>
      <c r="OIV154" s="89"/>
      <c r="OIW154" s="89"/>
      <c r="OIX154" s="89"/>
      <c r="OIY154" s="89"/>
      <c r="OIZ154" s="89"/>
      <c r="OJA154" s="89"/>
      <c r="OJB154" s="89"/>
      <c r="OJC154" s="89"/>
      <c r="OJD154" s="89"/>
      <c r="OJE154" s="89"/>
      <c r="OJF154" s="89"/>
      <c r="OJG154" s="89"/>
      <c r="OJH154" s="89"/>
      <c r="OJI154" s="89"/>
      <c r="OJJ154" s="89"/>
      <c r="OJK154" s="89"/>
      <c r="OJL154" s="89"/>
      <c r="OJM154" s="89"/>
      <c r="OJN154" s="89"/>
      <c r="OJO154" s="89"/>
      <c r="OJP154" s="89"/>
      <c r="OJQ154" s="89"/>
      <c r="OJR154" s="89"/>
      <c r="OJS154" s="89"/>
      <c r="OJT154" s="89"/>
      <c r="OJU154" s="89"/>
      <c r="OJV154" s="89"/>
      <c r="OJW154" s="89"/>
      <c r="OJX154" s="89"/>
      <c r="OJY154" s="89"/>
      <c r="OJZ154" s="89"/>
      <c r="OKA154" s="89"/>
      <c r="OKB154" s="89"/>
      <c r="OKC154" s="89"/>
      <c r="OKD154" s="89"/>
      <c r="OKE154" s="89"/>
      <c r="OKF154" s="89"/>
      <c r="OKG154" s="89"/>
      <c r="OKH154" s="89"/>
      <c r="OKI154" s="89"/>
      <c r="OKJ154" s="89"/>
      <c r="OKK154" s="89"/>
      <c r="OKL154" s="89"/>
      <c r="OKM154" s="89"/>
      <c r="OKN154" s="89"/>
      <c r="OKO154" s="89"/>
      <c r="OKP154" s="89"/>
      <c r="OKQ154" s="89"/>
      <c r="OKR154" s="89"/>
      <c r="OKS154" s="89"/>
      <c r="OKT154" s="89"/>
      <c r="OKU154" s="89"/>
      <c r="OKV154" s="89"/>
      <c r="OKW154" s="89"/>
      <c r="OKX154" s="89"/>
      <c r="OKY154" s="89"/>
      <c r="OKZ154" s="89"/>
      <c r="OLA154" s="89"/>
      <c r="OLB154" s="89"/>
      <c r="OLC154" s="89"/>
      <c r="OLD154" s="89"/>
      <c r="OLE154" s="89"/>
      <c r="OLF154" s="89"/>
      <c r="OLG154" s="89"/>
      <c r="OLH154" s="89"/>
      <c r="OLI154" s="89"/>
      <c r="OLJ154" s="89"/>
      <c r="OLK154" s="89"/>
      <c r="OLL154" s="89"/>
      <c r="OLM154" s="89"/>
      <c r="OLN154" s="89"/>
      <c r="OLO154" s="89"/>
      <c r="OLP154" s="89"/>
      <c r="OLQ154" s="89"/>
      <c r="OLR154" s="89"/>
      <c r="OLS154" s="89"/>
      <c r="OLT154" s="89"/>
      <c r="OLU154" s="89"/>
      <c r="OLV154" s="89"/>
      <c r="OLW154" s="89"/>
      <c r="OLX154" s="89"/>
      <c r="OLY154" s="89"/>
      <c r="OLZ154" s="89"/>
      <c r="OMA154" s="89"/>
      <c r="OMB154" s="89"/>
      <c r="OMC154" s="89"/>
      <c r="OMD154" s="89"/>
      <c r="OME154" s="89"/>
      <c r="OMF154" s="89"/>
      <c r="OMG154" s="89"/>
      <c r="OMH154" s="89"/>
      <c r="OMI154" s="89"/>
      <c r="OMJ154" s="89"/>
      <c r="OMK154" s="89"/>
      <c r="OML154" s="89"/>
      <c r="OMM154" s="89"/>
      <c r="OMN154" s="89"/>
      <c r="OMO154" s="89"/>
      <c r="OMP154" s="89"/>
      <c r="OMQ154" s="89"/>
      <c r="OMR154" s="89"/>
      <c r="OMS154" s="89"/>
      <c r="OMT154" s="89"/>
      <c r="OMU154" s="89"/>
      <c r="OMV154" s="89"/>
      <c r="OMW154" s="89"/>
      <c r="OMX154" s="89"/>
      <c r="OMY154" s="89"/>
      <c r="OMZ154" s="89"/>
      <c r="ONA154" s="89"/>
      <c r="ONB154" s="89"/>
      <c r="ONC154" s="89"/>
      <c r="OND154" s="89"/>
      <c r="ONE154" s="89"/>
      <c r="ONF154" s="89"/>
      <c r="ONG154" s="89"/>
      <c r="ONH154" s="89"/>
      <c r="ONI154" s="89"/>
      <c r="ONJ154" s="89"/>
      <c r="ONK154" s="89"/>
      <c r="ONL154" s="89"/>
      <c r="ONM154" s="89"/>
      <c r="ONN154" s="89"/>
      <c r="ONO154" s="89"/>
      <c r="ONP154" s="89"/>
      <c r="ONQ154" s="89"/>
      <c r="ONR154" s="89"/>
      <c r="ONS154" s="89"/>
      <c r="ONT154" s="89"/>
      <c r="ONU154" s="89"/>
      <c r="ONV154" s="89"/>
      <c r="ONW154" s="89"/>
      <c r="ONX154" s="89"/>
      <c r="ONY154" s="89"/>
      <c r="ONZ154" s="89"/>
      <c r="OOA154" s="89"/>
      <c r="OOB154" s="89"/>
      <c r="OOC154" s="89"/>
      <c r="OOD154" s="89"/>
      <c r="OOE154" s="89"/>
      <c r="OOF154" s="89"/>
      <c r="OOG154" s="89"/>
      <c r="OOH154" s="89"/>
      <c r="OOI154" s="89"/>
      <c r="OOJ154" s="89"/>
      <c r="OOK154" s="89"/>
      <c r="OOL154" s="89"/>
      <c r="OOM154" s="89"/>
      <c r="OON154" s="89"/>
      <c r="OOO154" s="89"/>
      <c r="OOP154" s="89"/>
      <c r="OOQ154" s="89"/>
      <c r="OOR154" s="89"/>
      <c r="OOS154" s="89"/>
      <c r="OOT154" s="89"/>
      <c r="OOU154" s="89"/>
      <c r="OOV154" s="89"/>
      <c r="OOW154" s="89"/>
      <c r="OOX154" s="89"/>
      <c r="OOY154" s="89"/>
      <c r="OOZ154" s="89"/>
      <c r="OPA154" s="89"/>
      <c r="OPB154" s="89"/>
      <c r="OPC154" s="89"/>
      <c r="OPD154" s="89"/>
      <c r="OPE154" s="89"/>
      <c r="OPF154" s="89"/>
      <c r="OPG154" s="89"/>
      <c r="OPH154" s="89"/>
      <c r="OPI154" s="89"/>
      <c r="OPJ154" s="89"/>
      <c r="OPK154" s="89"/>
      <c r="OPL154" s="89"/>
      <c r="OPM154" s="89"/>
      <c r="OPN154" s="89"/>
      <c r="OPO154" s="89"/>
      <c r="OPP154" s="89"/>
      <c r="OPQ154" s="89"/>
      <c r="OPR154" s="89"/>
      <c r="OPS154" s="89"/>
      <c r="OPT154" s="89"/>
      <c r="OPU154" s="89"/>
      <c r="OPV154" s="89"/>
      <c r="OPW154" s="89"/>
      <c r="OPX154" s="89"/>
      <c r="OPY154" s="89"/>
      <c r="OPZ154" s="89"/>
      <c r="OQA154" s="89"/>
      <c r="OQB154" s="89"/>
      <c r="OQC154" s="89"/>
      <c r="OQD154" s="89"/>
      <c r="OQE154" s="89"/>
      <c r="OQF154" s="89"/>
      <c r="OQG154" s="89"/>
      <c r="OQH154" s="89"/>
      <c r="OQI154" s="89"/>
      <c r="OQJ154" s="89"/>
      <c r="OQK154" s="89"/>
      <c r="OQL154" s="89"/>
      <c r="OQM154" s="89"/>
      <c r="OQN154" s="89"/>
      <c r="OQO154" s="89"/>
      <c r="OQP154" s="89"/>
      <c r="OQQ154" s="89"/>
      <c r="OQR154" s="89"/>
      <c r="OQS154" s="89"/>
      <c r="OQT154" s="89"/>
      <c r="OQU154" s="89"/>
      <c r="OQV154" s="89"/>
      <c r="OQW154" s="89"/>
      <c r="OQX154" s="89"/>
      <c r="OQY154" s="89"/>
      <c r="OQZ154" s="89"/>
      <c r="ORA154" s="89"/>
      <c r="ORB154" s="89"/>
      <c r="ORC154" s="89"/>
      <c r="ORD154" s="89"/>
      <c r="ORE154" s="89"/>
      <c r="ORF154" s="89"/>
      <c r="ORG154" s="89"/>
      <c r="ORH154" s="89"/>
      <c r="ORI154" s="89"/>
      <c r="ORJ154" s="89"/>
      <c r="ORK154" s="89"/>
      <c r="ORL154" s="89"/>
      <c r="ORM154" s="89"/>
      <c r="ORN154" s="89"/>
      <c r="ORO154" s="89"/>
      <c r="ORP154" s="89"/>
      <c r="ORQ154" s="89"/>
      <c r="ORR154" s="89"/>
      <c r="ORS154" s="89"/>
      <c r="ORT154" s="89"/>
      <c r="ORU154" s="89"/>
      <c r="ORV154" s="89"/>
      <c r="ORW154" s="89"/>
      <c r="ORX154" s="89"/>
      <c r="ORY154" s="89"/>
      <c r="ORZ154" s="89"/>
      <c r="OSA154" s="89"/>
      <c r="OSB154" s="89"/>
      <c r="OSC154" s="89"/>
      <c r="OSD154" s="89"/>
      <c r="OSE154" s="89"/>
      <c r="OSF154" s="89"/>
      <c r="OSG154" s="89"/>
      <c r="OSH154" s="89"/>
      <c r="OSI154" s="89"/>
      <c r="OSJ154" s="89"/>
      <c r="OSK154" s="89"/>
      <c r="OSL154" s="89"/>
      <c r="OSM154" s="89"/>
      <c r="OSN154" s="89"/>
      <c r="OSO154" s="89"/>
      <c r="OSP154" s="89"/>
      <c r="OSQ154" s="89"/>
      <c r="OSR154" s="89"/>
      <c r="OSS154" s="89"/>
      <c r="OST154" s="89"/>
      <c r="OSU154" s="89"/>
      <c r="OSV154" s="89"/>
      <c r="OSW154" s="89"/>
      <c r="OSX154" s="89"/>
      <c r="OSY154" s="89"/>
      <c r="OSZ154" s="89"/>
      <c r="OTA154" s="89"/>
      <c r="OTB154" s="89"/>
      <c r="OTC154" s="89"/>
      <c r="OTD154" s="89"/>
      <c r="OTE154" s="89"/>
      <c r="OTF154" s="89"/>
      <c r="OTG154" s="89"/>
      <c r="OTH154" s="89"/>
      <c r="OTI154" s="89"/>
      <c r="OTJ154" s="89"/>
      <c r="OTK154" s="89"/>
      <c r="OTL154" s="89"/>
      <c r="OTM154" s="89"/>
      <c r="OTN154" s="89"/>
      <c r="OTO154" s="89"/>
      <c r="OTP154" s="89"/>
      <c r="OTQ154" s="89"/>
      <c r="OTR154" s="89"/>
      <c r="OTS154" s="89"/>
      <c r="OTT154" s="89"/>
      <c r="OTU154" s="89"/>
      <c r="OTV154" s="89"/>
      <c r="OTW154" s="89"/>
      <c r="OTX154" s="89"/>
      <c r="OTY154" s="89"/>
      <c r="OTZ154" s="89"/>
      <c r="OUA154" s="89"/>
      <c r="OUB154" s="89"/>
      <c r="OUC154" s="89"/>
      <c r="OUD154" s="89"/>
      <c r="OUE154" s="89"/>
      <c r="OUF154" s="89"/>
      <c r="OUG154" s="89"/>
      <c r="OUH154" s="89"/>
      <c r="OUI154" s="89"/>
      <c r="OUJ154" s="89"/>
      <c r="OUK154" s="89"/>
      <c r="OUL154" s="89"/>
      <c r="OUM154" s="89"/>
      <c r="OUN154" s="89"/>
      <c r="OUO154" s="89"/>
      <c r="OUP154" s="89"/>
      <c r="OUQ154" s="89"/>
      <c r="OUR154" s="89"/>
      <c r="OUS154" s="89"/>
      <c r="OUT154" s="89"/>
      <c r="OUU154" s="89"/>
      <c r="OUV154" s="89"/>
      <c r="OUW154" s="89"/>
      <c r="OUX154" s="89"/>
      <c r="OUY154" s="89"/>
      <c r="OUZ154" s="89"/>
      <c r="OVA154" s="89"/>
      <c r="OVB154" s="89"/>
      <c r="OVC154" s="89"/>
      <c r="OVD154" s="89"/>
      <c r="OVE154" s="89"/>
      <c r="OVF154" s="89"/>
      <c r="OVG154" s="89"/>
      <c r="OVH154" s="89"/>
      <c r="OVI154" s="89"/>
      <c r="OVJ154" s="89"/>
      <c r="OVK154" s="89"/>
      <c r="OVL154" s="89"/>
      <c r="OVM154" s="89"/>
      <c r="OVN154" s="89"/>
      <c r="OVO154" s="89"/>
      <c r="OVP154" s="89"/>
      <c r="OVQ154" s="89"/>
      <c r="OVR154" s="89"/>
      <c r="OVS154" s="89"/>
      <c r="OVT154" s="89"/>
      <c r="OVU154" s="89"/>
      <c r="OVV154" s="89"/>
      <c r="OVW154" s="89"/>
      <c r="OVX154" s="89"/>
      <c r="OVY154" s="89"/>
      <c r="OVZ154" s="89"/>
      <c r="OWA154" s="89"/>
      <c r="OWB154" s="89"/>
      <c r="OWC154" s="89"/>
      <c r="OWD154" s="89"/>
      <c r="OWE154" s="89"/>
      <c r="OWF154" s="89"/>
      <c r="OWG154" s="89"/>
      <c r="OWH154" s="89"/>
      <c r="OWI154" s="89"/>
      <c r="OWJ154" s="89"/>
      <c r="OWK154" s="89"/>
      <c r="OWL154" s="89"/>
      <c r="OWM154" s="89"/>
      <c r="OWN154" s="89"/>
      <c r="OWO154" s="89"/>
      <c r="OWP154" s="89"/>
      <c r="OWQ154" s="89"/>
      <c r="OWR154" s="89"/>
      <c r="OWS154" s="89"/>
      <c r="OWT154" s="89"/>
      <c r="OWU154" s="89"/>
      <c r="OWV154" s="89"/>
      <c r="OWW154" s="89"/>
      <c r="OWX154" s="89"/>
      <c r="OWY154" s="89"/>
      <c r="OWZ154" s="89"/>
      <c r="OXA154" s="89"/>
      <c r="OXB154" s="89"/>
      <c r="OXC154" s="89"/>
      <c r="OXD154" s="89"/>
      <c r="OXE154" s="89"/>
      <c r="OXF154" s="89"/>
      <c r="OXG154" s="89"/>
      <c r="OXH154" s="89"/>
      <c r="OXI154" s="89"/>
      <c r="OXJ154" s="89"/>
      <c r="OXK154" s="89"/>
      <c r="OXL154" s="89"/>
      <c r="OXM154" s="89"/>
      <c r="OXN154" s="89"/>
      <c r="OXO154" s="89"/>
      <c r="OXP154" s="89"/>
      <c r="OXQ154" s="89"/>
      <c r="OXR154" s="89"/>
      <c r="OXS154" s="89"/>
      <c r="OXT154" s="89"/>
      <c r="OXU154" s="89"/>
      <c r="OXV154" s="89"/>
      <c r="OXW154" s="89"/>
      <c r="OXX154" s="89"/>
      <c r="OXY154" s="89"/>
      <c r="OXZ154" s="89"/>
      <c r="OYA154" s="89"/>
      <c r="OYB154" s="89"/>
      <c r="OYC154" s="89"/>
      <c r="OYD154" s="89"/>
      <c r="OYE154" s="89"/>
      <c r="OYF154" s="89"/>
      <c r="OYG154" s="89"/>
      <c r="OYH154" s="89"/>
      <c r="OYI154" s="89"/>
      <c r="OYJ154" s="89"/>
      <c r="OYK154" s="89"/>
      <c r="OYL154" s="89"/>
      <c r="OYM154" s="89"/>
      <c r="OYN154" s="89"/>
      <c r="OYO154" s="89"/>
      <c r="OYP154" s="89"/>
      <c r="OYQ154" s="89"/>
      <c r="OYR154" s="89"/>
      <c r="OYS154" s="89"/>
      <c r="OYT154" s="89"/>
      <c r="OYU154" s="89"/>
      <c r="OYV154" s="89"/>
      <c r="OYW154" s="89"/>
      <c r="OYX154" s="89"/>
      <c r="OYY154" s="89"/>
      <c r="OYZ154" s="89"/>
      <c r="OZA154" s="89"/>
      <c r="OZB154" s="89"/>
      <c r="OZC154" s="89"/>
      <c r="OZD154" s="89"/>
      <c r="OZE154" s="89"/>
      <c r="OZF154" s="89"/>
      <c r="OZG154" s="89"/>
      <c r="OZH154" s="89"/>
      <c r="OZI154" s="89"/>
      <c r="OZJ154" s="89"/>
      <c r="OZK154" s="89"/>
      <c r="OZL154" s="89"/>
      <c r="OZM154" s="89"/>
      <c r="OZN154" s="89"/>
      <c r="OZO154" s="89"/>
      <c r="OZP154" s="89"/>
      <c r="OZQ154" s="89"/>
      <c r="OZR154" s="89"/>
      <c r="OZS154" s="89"/>
      <c r="OZT154" s="89"/>
      <c r="OZU154" s="89"/>
      <c r="OZV154" s="89"/>
      <c r="OZW154" s="89"/>
      <c r="OZX154" s="89"/>
      <c r="OZY154" s="89"/>
      <c r="OZZ154" s="89"/>
      <c r="PAA154" s="89"/>
      <c r="PAB154" s="89"/>
      <c r="PAC154" s="89"/>
      <c r="PAD154" s="89"/>
      <c r="PAE154" s="89"/>
      <c r="PAF154" s="89"/>
      <c r="PAG154" s="89"/>
      <c r="PAH154" s="89"/>
      <c r="PAI154" s="89"/>
      <c r="PAJ154" s="89"/>
      <c r="PAK154" s="89"/>
      <c r="PAL154" s="89"/>
      <c r="PAM154" s="89"/>
      <c r="PAN154" s="89"/>
      <c r="PAO154" s="89"/>
      <c r="PAP154" s="89"/>
      <c r="PAQ154" s="89"/>
      <c r="PAR154" s="89"/>
      <c r="PAS154" s="89"/>
      <c r="PAT154" s="89"/>
      <c r="PAU154" s="89"/>
      <c r="PAV154" s="89"/>
      <c r="PAW154" s="89"/>
      <c r="PAX154" s="89"/>
      <c r="PAY154" s="89"/>
      <c r="PAZ154" s="89"/>
      <c r="PBA154" s="89"/>
      <c r="PBB154" s="89"/>
      <c r="PBC154" s="89"/>
      <c r="PBD154" s="89"/>
      <c r="PBE154" s="89"/>
      <c r="PBF154" s="89"/>
      <c r="PBG154" s="89"/>
      <c r="PBH154" s="89"/>
      <c r="PBI154" s="89"/>
      <c r="PBJ154" s="89"/>
      <c r="PBK154" s="89"/>
      <c r="PBL154" s="89"/>
      <c r="PBM154" s="89"/>
      <c r="PBN154" s="89"/>
      <c r="PBO154" s="89"/>
      <c r="PBP154" s="89"/>
      <c r="PBQ154" s="89"/>
      <c r="PBR154" s="89"/>
      <c r="PBS154" s="89"/>
      <c r="PBT154" s="89"/>
      <c r="PBU154" s="89"/>
      <c r="PBV154" s="89"/>
      <c r="PBW154" s="89"/>
      <c r="PBX154" s="89"/>
      <c r="PBY154" s="89"/>
      <c r="PBZ154" s="89"/>
      <c r="PCA154" s="89"/>
      <c r="PCB154" s="89"/>
      <c r="PCC154" s="89"/>
      <c r="PCD154" s="89"/>
      <c r="PCE154" s="89"/>
      <c r="PCF154" s="89"/>
      <c r="PCG154" s="89"/>
      <c r="PCH154" s="89"/>
      <c r="PCI154" s="89"/>
      <c r="PCJ154" s="89"/>
      <c r="PCK154" s="89"/>
      <c r="PCL154" s="89"/>
      <c r="PCM154" s="89"/>
      <c r="PCN154" s="89"/>
      <c r="PCO154" s="89"/>
      <c r="PCP154" s="89"/>
      <c r="PCQ154" s="89"/>
      <c r="PCR154" s="89"/>
      <c r="PCS154" s="89"/>
      <c r="PCT154" s="89"/>
      <c r="PCU154" s="89"/>
      <c r="PCV154" s="89"/>
      <c r="PCW154" s="89"/>
      <c r="PCX154" s="89"/>
      <c r="PCY154" s="89"/>
      <c r="PCZ154" s="89"/>
      <c r="PDA154" s="89"/>
      <c r="PDB154" s="89"/>
      <c r="PDC154" s="89"/>
      <c r="PDD154" s="89"/>
      <c r="PDE154" s="89"/>
      <c r="PDF154" s="89"/>
      <c r="PDG154" s="89"/>
      <c r="PDH154" s="89"/>
      <c r="PDI154" s="89"/>
      <c r="PDJ154" s="89"/>
      <c r="PDK154" s="89"/>
      <c r="PDL154" s="89"/>
      <c r="PDM154" s="89"/>
      <c r="PDN154" s="89"/>
      <c r="PDO154" s="89"/>
      <c r="PDP154" s="89"/>
      <c r="PDQ154" s="89"/>
      <c r="PDR154" s="89"/>
      <c r="PDS154" s="89"/>
      <c r="PDT154" s="89"/>
      <c r="PDU154" s="89"/>
      <c r="PDV154" s="89"/>
      <c r="PDW154" s="89"/>
      <c r="PDX154" s="89"/>
      <c r="PDY154" s="89"/>
      <c r="PDZ154" s="89"/>
      <c r="PEA154" s="89"/>
      <c r="PEB154" s="89"/>
      <c r="PEC154" s="89"/>
      <c r="PED154" s="89"/>
      <c r="PEE154" s="89"/>
      <c r="PEF154" s="89"/>
      <c r="PEG154" s="89"/>
      <c r="PEH154" s="89"/>
      <c r="PEI154" s="89"/>
      <c r="PEJ154" s="89"/>
      <c r="PEK154" s="89"/>
      <c r="PEL154" s="89"/>
      <c r="PEM154" s="89"/>
      <c r="PEN154" s="89"/>
      <c r="PEO154" s="89"/>
      <c r="PEP154" s="89"/>
      <c r="PEQ154" s="89"/>
      <c r="PER154" s="89"/>
      <c r="PES154" s="89"/>
      <c r="PET154" s="89"/>
      <c r="PEU154" s="89"/>
      <c r="PEV154" s="89"/>
      <c r="PEW154" s="89"/>
      <c r="PEX154" s="89"/>
      <c r="PEY154" s="89"/>
      <c r="PEZ154" s="89"/>
      <c r="PFA154" s="89"/>
      <c r="PFB154" s="89"/>
      <c r="PFC154" s="89"/>
      <c r="PFD154" s="89"/>
      <c r="PFE154" s="89"/>
      <c r="PFF154" s="89"/>
      <c r="PFG154" s="89"/>
      <c r="PFH154" s="89"/>
      <c r="PFI154" s="89"/>
      <c r="PFJ154" s="89"/>
      <c r="PFK154" s="89"/>
      <c r="PFL154" s="89"/>
      <c r="PFM154" s="89"/>
      <c r="PFN154" s="89"/>
      <c r="PFO154" s="89"/>
      <c r="PFP154" s="89"/>
      <c r="PFQ154" s="89"/>
      <c r="PFR154" s="89"/>
      <c r="PFS154" s="89"/>
      <c r="PFT154" s="89"/>
      <c r="PFU154" s="89"/>
      <c r="PFV154" s="89"/>
      <c r="PFW154" s="89"/>
      <c r="PFX154" s="89"/>
      <c r="PFY154" s="89"/>
      <c r="PFZ154" s="89"/>
      <c r="PGA154" s="89"/>
      <c r="PGB154" s="89"/>
      <c r="PGC154" s="89"/>
      <c r="PGD154" s="89"/>
      <c r="PGE154" s="89"/>
      <c r="PGF154" s="89"/>
      <c r="PGG154" s="89"/>
      <c r="PGH154" s="89"/>
      <c r="PGI154" s="89"/>
      <c r="PGJ154" s="89"/>
      <c r="PGK154" s="89"/>
      <c r="PGL154" s="89"/>
      <c r="PGM154" s="89"/>
      <c r="PGN154" s="89"/>
      <c r="PGO154" s="89"/>
      <c r="PGP154" s="89"/>
      <c r="PGQ154" s="89"/>
      <c r="PGR154" s="89"/>
      <c r="PGS154" s="89"/>
      <c r="PGT154" s="89"/>
      <c r="PGU154" s="89"/>
      <c r="PGV154" s="89"/>
      <c r="PGW154" s="89"/>
      <c r="PGX154" s="89"/>
      <c r="PGY154" s="89"/>
      <c r="PGZ154" s="89"/>
      <c r="PHA154" s="89"/>
      <c r="PHB154" s="89"/>
      <c r="PHC154" s="89"/>
      <c r="PHD154" s="89"/>
      <c r="PHE154" s="89"/>
      <c r="PHF154" s="89"/>
      <c r="PHG154" s="89"/>
      <c r="PHH154" s="89"/>
      <c r="PHI154" s="89"/>
      <c r="PHJ154" s="89"/>
      <c r="PHK154" s="89"/>
      <c r="PHL154" s="89"/>
      <c r="PHM154" s="89"/>
      <c r="PHN154" s="89"/>
      <c r="PHO154" s="89"/>
      <c r="PHP154" s="89"/>
      <c r="PHQ154" s="89"/>
      <c r="PHR154" s="89"/>
      <c r="PHS154" s="89"/>
      <c r="PHT154" s="89"/>
      <c r="PHU154" s="89"/>
      <c r="PHV154" s="89"/>
      <c r="PHW154" s="89"/>
      <c r="PHX154" s="89"/>
      <c r="PHY154" s="89"/>
      <c r="PHZ154" s="89"/>
      <c r="PIA154" s="89"/>
      <c r="PIB154" s="89"/>
      <c r="PIC154" s="89"/>
      <c r="PID154" s="89"/>
      <c r="PIE154" s="89"/>
      <c r="PIF154" s="89"/>
      <c r="PIG154" s="89"/>
      <c r="PIH154" s="89"/>
      <c r="PII154" s="89"/>
      <c r="PIJ154" s="89"/>
      <c r="PIK154" s="89"/>
      <c r="PIL154" s="89"/>
      <c r="PIM154" s="89"/>
      <c r="PIN154" s="89"/>
      <c r="PIO154" s="89"/>
      <c r="PIP154" s="89"/>
      <c r="PIQ154" s="89"/>
      <c r="PIR154" s="89"/>
      <c r="PIS154" s="89"/>
      <c r="PIT154" s="89"/>
      <c r="PIU154" s="89"/>
      <c r="PIV154" s="89"/>
      <c r="PIW154" s="89"/>
      <c r="PIX154" s="89"/>
      <c r="PIY154" s="89"/>
      <c r="PIZ154" s="89"/>
      <c r="PJA154" s="89"/>
      <c r="PJB154" s="89"/>
      <c r="PJC154" s="89"/>
      <c r="PJD154" s="89"/>
      <c r="PJE154" s="89"/>
      <c r="PJF154" s="89"/>
      <c r="PJG154" s="89"/>
      <c r="PJH154" s="89"/>
      <c r="PJI154" s="89"/>
      <c r="PJJ154" s="89"/>
      <c r="PJK154" s="89"/>
      <c r="PJL154" s="89"/>
      <c r="PJM154" s="89"/>
      <c r="PJN154" s="89"/>
      <c r="PJO154" s="89"/>
      <c r="PJP154" s="89"/>
      <c r="PJQ154" s="89"/>
      <c r="PJR154" s="89"/>
      <c r="PJS154" s="89"/>
      <c r="PJT154" s="89"/>
      <c r="PJU154" s="89"/>
      <c r="PJV154" s="89"/>
      <c r="PJW154" s="89"/>
      <c r="PJX154" s="89"/>
      <c r="PJY154" s="89"/>
      <c r="PJZ154" s="89"/>
      <c r="PKA154" s="89"/>
      <c r="PKB154" s="89"/>
      <c r="PKC154" s="89"/>
      <c r="PKD154" s="89"/>
      <c r="PKE154" s="89"/>
      <c r="PKF154" s="89"/>
      <c r="PKG154" s="89"/>
      <c r="PKH154" s="89"/>
      <c r="PKI154" s="89"/>
      <c r="PKJ154" s="89"/>
      <c r="PKK154" s="89"/>
      <c r="PKL154" s="89"/>
      <c r="PKM154" s="89"/>
      <c r="PKN154" s="89"/>
      <c r="PKO154" s="89"/>
      <c r="PKP154" s="89"/>
      <c r="PKQ154" s="89"/>
      <c r="PKR154" s="89"/>
      <c r="PKS154" s="89"/>
      <c r="PKT154" s="89"/>
      <c r="PKU154" s="89"/>
      <c r="PKV154" s="89"/>
      <c r="PKW154" s="89"/>
      <c r="PKX154" s="89"/>
      <c r="PKY154" s="89"/>
      <c r="PKZ154" s="89"/>
      <c r="PLA154" s="89"/>
      <c r="PLB154" s="89"/>
      <c r="PLC154" s="89"/>
      <c r="PLD154" s="89"/>
      <c r="PLE154" s="89"/>
      <c r="PLF154" s="89"/>
      <c r="PLG154" s="89"/>
      <c r="PLH154" s="89"/>
      <c r="PLI154" s="89"/>
      <c r="PLJ154" s="89"/>
      <c r="PLK154" s="89"/>
      <c r="PLL154" s="89"/>
      <c r="PLM154" s="89"/>
      <c r="PLN154" s="89"/>
      <c r="PLO154" s="89"/>
      <c r="PLP154" s="89"/>
      <c r="PLQ154" s="89"/>
      <c r="PLR154" s="89"/>
      <c r="PLS154" s="89"/>
      <c r="PLT154" s="89"/>
      <c r="PLU154" s="89"/>
      <c r="PLV154" s="89"/>
      <c r="PLW154" s="89"/>
      <c r="PLX154" s="89"/>
      <c r="PLY154" s="89"/>
      <c r="PLZ154" s="89"/>
      <c r="PMA154" s="89"/>
      <c r="PMB154" s="89"/>
      <c r="PMC154" s="89"/>
      <c r="PMD154" s="89"/>
      <c r="PME154" s="89"/>
      <c r="PMF154" s="89"/>
      <c r="PMG154" s="89"/>
      <c r="PMH154" s="89"/>
      <c r="PMI154" s="89"/>
      <c r="PMJ154" s="89"/>
      <c r="PMK154" s="89"/>
      <c r="PML154" s="89"/>
      <c r="PMM154" s="89"/>
      <c r="PMN154" s="89"/>
      <c r="PMO154" s="89"/>
      <c r="PMP154" s="89"/>
      <c r="PMQ154" s="89"/>
      <c r="PMR154" s="89"/>
      <c r="PMS154" s="89"/>
      <c r="PMT154" s="89"/>
      <c r="PMU154" s="89"/>
      <c r="PMV154" s="89"/>
      <c r="PMW154" s="89"/>
      <c r="PMX154" s="89"/>
      <c r="PMY154" s="89"/>
      <c r="PMZ154" s="89"/>
      <c r="PNA154" s="89"/>
      <c r="PNB154" s="89"/>
      <c r="PNC154" s="89"/>
      <c r="PND154" s="89"/>
      <c r="PNE154" s="89"/>
      <c r="PNF154" s="89"/>
      <c r="PNG154" s="89"/>
      <c r="PNH154" s="89"/>
      <c r="PNI154" s="89"/>
      <c r="PNJ154" s="89"/>
      <c r="PNK154" s="89"/>
      <c r="PNL154" s="89"/>
      <c r="PNM154" s="89"/>
      <c r="PNN154" s="89"/>
      <c r="PNO154" s="89"/>
      <c r="PNP154" s="89"/>
      <c r="PNQ154" s="89"/>
      <c r="PNR154" s="89"/>
      <c r="PNS154" s="89"/>
      <c r="PNT154" s="89"/>
      <c r="PNU154" s="89"/>
      <c r="PNV154" s="89"/>
      <c r="PNW154" s="89"/>
      <c r="PNX154" s="89"/>
      <c r="PNY154" s="89"/>
      <c r="PNZ154" s="89"/>
      <c r="POA154" s="89"/>
      <c r="POB154" s="89"/>
      <c r="POC154" s="89"/>
      <c r="POD154" s="89"/>
      <c r="POE154" s="89"/>
      <c r="POF154" s="89"/>
      <c r="POG154" s="89"/>
      <c r="POH154" s="89"/>
      <c r="POI154" s="89"/>
      <c r="POJ154" s="89"/>
      <c r="POK154" s="89"/>
      <c r="POL154" s="89"/>
      <c r="POM154" s="89"/>
      <c r="PON154" s="89"/>
      <c r="POO154" s="89"/>
      <c r="POP154" s="89"/>
      <c r="POQ154" s="89"/>
      <c r="POR154" s="89"/>
      <c r="POS154" s="89"/>
      <c r="POT154" s="89"/>
      <c r="POU154" s="89"/>
      <c r="POV154" s="89"/>
      <c r="POW154" s="89"/>
      <c r="POX154" s="89"/>
      <c r="POY154" s="89"/>
      <c r="POZ154" s="89"/>
      <c r="PPA154" s="89"/>
      <c r="PPB154" s="89"/>
      <c r="PPC154" s="89"/>
      <c r="PPD154" s="89"/>
      <c r="PPE154" s="89"/>
      <c r="PPF154" s="89"/>
      <c r="PPG154" s="89"/>
      <c r="PPH154" s="89"/>
      <c r="PPI154" s="89"/>
      <c r="PPJ154" s="89"/>
      <c r="PPK154" s="89"/>
      <c r="PPL154" s="89"/>
      <c r="PPM154" s="89"/>
      <c r="PPN154" s="89"/>
      <c r="PPO154" s="89"/>
      <c r="PPP154" s="89"/>
      <c r="PPQ154" s="89"/>
      <c r="PPR154" s="89"/>
      <c r="PPS154" s="89"/>
      <c r="PPT154" s="89"/>
      <c r="PPU154" s="89"/>
      <c r="PPV154" s="89"/>
      <c r="PPW154" s="89"/>
      <c r="PPX154" s="89"/>
      <c r="PPY154" s="89"/>
      <c r="PPZ154" s="89"/>
      <c r="PQA154" s="89"/>
      <c r="PQB154" s="89"/>
      <c r="PQC154" s="89"/>
      <c r="PQD154" s="89"/>
      <c r="PQE154" s="89"/>
      <c r="PQF154" s="89"/>
      <c r="PQG154" s="89"/>
      <c r="PQH154" s="89"/>
      <c r="PQI154" s="89"/>
      <c r="PQJ154" s="89"/>
      <c r="PQK154" s="89"/>
      <c r="PQL154" s="89"/>
      <c r="PQM154" s="89"/>
      <c r="PQN154" s="89"/>
      <c r="PQO154" s="89"/>
      <c r="PQP154" s="89"/>
      <c r="PQQ154" s="89"/>
      <c r="PQR154" s="89"/>
      <c r="PQS154" s="89"/>
      <c r="PQT154" s="89"/>
      <c r="PQU154" s="89"/>
      <c r="PQV154" s="89"/>
      <c r="PQW154" s="89"/>
      <c r="PQX154" s="89"/>
      <c r="PQY154" s="89"/>
      <c r="PQZ154" s="89"/>
      <c r="PRA154" s="89"/>
      <c r="PRB154" s="89"/>
      <c r="PRC154" s="89"/>
      <c r="PRD154" s="89"/>
      <c r="PRE154" s="89"/>
      <c r="PRF154" s="89"/>
      <c r="PRG154" s="89"/>
      <c r="PRH154" s="89"/>
      <c r="PRI154" s="89"/>
      <c r="PRJ154" s="89"/>
      <c r="PRK154" s="89"/>
      <c r="PRL154" s="89"/>
      <c r="PRM154" s="89"/>
      <c r="PRN154" s="89"/>
      <c r="PRO154" s="89"/>
      <c r="PRP154" s="89"/>
      <c r="PRQ154" s="89"/>
      <c r="PRR154" s="89"/>
      <c r="PRS154" s="89"/>
      <c r="PRT154" s="89"/>
      <c r="PRU154" s="89"/>
      <c r="PRV154" s="89"/>
      <c r="PRW154" s="89"/>
      <c r="PRX154" s="89"/>
      <c r="PRY154" s="89"/>
      <c r="PRZ154" s="89"/>
      <c r="PSA154" s="89"/>
      <c r="PSB154" s="89"/>
      <c r="PSC154" s="89"/>
      <c r="PSD154" s="89"/>
      <c r="PSE154" s="89"/>
      <c r="PSF154" s="89"/>
      <c r="PSG154" s="89"/>
      <c r="PSH154" s="89"/>
      <c r="PSI154" s="89"/>
      <c r="PSJ154" s="89"/>
      <c r="PSK154" s="89"/>
      <c r="PSL154" s="89"/>
      <c r="PSM154" s="89"/>
      <c r="PSN154" s="89"/>
      <c r="PSO154" s="89"/>
      <c r="PSP154" s="89"/>
      <c r="PSQ154" s="89"/>
      <c r="PSR154" s="89"/>
      <c r="PSS154" s="89"/>
      <c r="PST154" s="89"/>
      <c r="PSU154" s="89"/>
      <c r="PSV154" s="89"/>
      <c r="PSW154" s="89"/>
      <c r="PSX154" s="89"/>
      <c r="PSY154" s="89"/>
      <c r="PSZ154" s="89"/>
      <c r="PTA154" s="89"/>
      <c r="PTB154" s="89"/>
      <c r="PTC154" s="89"/>
      <c r="PTD154" s="89"/>
      <c r="PTE154" s="89"/>
      <c r="PTF154" s="89"/>
      <c r="PTG154" s="89"/>
      <c r="PTH154" s="89"/>
      <c r="PTI154" s="89"/>
      <c r="PTJ154" s="89"/>
      <c r="PTK154" s="89"/>
      <c r="PTL154" s="89"/>
      <c r="PTM154" s="89"/>
      <c r="PTN154" s="89"/>
      <c r="PTO154" s="89"/>
      <c r="PTP154" s="89"/>
      <c r="PTQ154" s="89"/>
      <c r="PTR154" s="89"/>
      <c r="PTS154" s="89"/>
      <c r="PTT154" s="89"/>
      <c r="PTU154" s="89"/>
      <c r="PTV154" s="89"/>
      <c r="PTW154" s="89"/>
      <c r="PTX154" s="89"/>
      <c r="PTY154" s="89"/>
      <c r="PTZ154" s="89"/>
      <c r="PUA154" s="89"/>
      <c r="PUB154" s="89"/>
      <c r="PUC154" s="89"/>
      <c r="PUD154" s="89"/>
      <c r="PUE154" s="89"/>
      <c r="PUF154" s="89"/>
      <c r="PUG154" s="89"/>
      <c r="PUH154" s="89"/>
      <c r="PUI154" s="89"/>
      <c r="PUJ154" s="89"/>
      <c r="PUK154" s="89"/>
      <c r="PUL154" s="89"/>
      <c r="PUM154" s="89"/>
      <c r="PUN154" s="89"/>
      <c r="PUO154" s="89"/>
      <c r="PUP154" s="89"/>
      <c r="PUQ154" s="89"/>
      <c r="PUR154" s="89"/>
      <c r="PUS154" s="89"/>
      <c r="PUT154" s="89"/>
      <c r="PUU154" s="89"/>
      <c r="PUV154" s="89"/>
      <c r="PUW154" s="89"/>
      <c r="PUX154" s="89"/>
      <c r="PUY154" s="89"/>
      <c r="PUZ154" s="89"/>
      <c r="PVA154" s="89"/>
      <c r="PVB154" s="89"/>
      <c r="PVC154" s="89"/>
      <c r="PVD154" s="89"/>
      <c r="PVE154" s="89"/>
      <c r="PVF154" s="89"/>
      <c r="PVG154" s="89"/>
      <c r="PVH154" s="89"/>
      <c r="PVI154" s="89"/>
      <c r="PVJ154" s="89"/>
      <c r="PVK154" s="89"/>
      <c r="PVL154" s="89"/>
      <c r="PVM154" s="89"/>
      <c r="PVN154" s="89"/>
      <c r="PVO154" s="89"/>
      <c r="PVP154" s="89"/>
      <c r="PVQ154" s="89"/>
      <c r="PVR154" s="89"/>
      <c r="PVS154" s="89"/>
      <c r="PVT154" s="89"/>
      <c r="PVU154" s="89"/>
      <c r="PVV154" s="89"/>
      <c r="PVW154" s="89"/>
      <c r="PVX154" s="89"/>
      <c r="PVY154" s="89"/>
      <c r="PVZ154" s="89"/>
      <c r="PWA154" s="89"/>
      <c r="PWB154" s="89"/>
      <c r="PWC154" s="89"/>
      <c r="PWD154" s="89"/>
      <c r="PWE154" s="89"/>
      <c r="PWF154" s="89"/>
      <c r="PWG154" s="89"/>
      <c r="PWH154" s="89"/>
      <c r="PWI154" s="89"/>
      <c r="PWJ154" s="89"/>
      <c r="PWK154" s="89"/>
      <c r="PWL154" s="89"/>
      <c r="PWM154" s="89"/>
      <c r="PWN154" s="89"/>
      <c r="PWO154" s="89"/>
      <c r="PWP154" s="89"/>
      <c r="PWQ154" s="89"/>
      <c r="PWR154" s="89"/>
      <c r="PWS154" s="89"/>
      <c r="PWT154" s="89"/>
      <c r="PWU154" s="89"/>
      <c r="PWV154" s="89"/>
      <c r="PWW154" s="89"/>
      <c r="PWX154" s="89"/>
      <c r="PWY154" s="89"/>
      <c r="PWZ154" s="89"/>
      <c r="PXA154" s="89"/>
      <c r="PXB154" s="89"/>
      <c r="PXC154" s="89"/>
      <c r="PXD154" s="89"/>
      <c r="PXE154" s="89"/>
      <c r="PXF154" s="89"/>
      <c r="PXG154" s="89"/>
      <c r="PXH154" s="89"/>
      <c r="PXI154" s="89"/>
      <c r="PXJ154" s="89"/>
      <c r="PXK154" s="89"/>
      <c r="PXL154" s="89"/>
      <c r="PXM154" s="89"/>
      <c r="PXN154" s="89"/>
      <c r="PXO154" s="89"/>
      <c r="PXP154" s="89"/>
      <c r="PXQ154" s="89"/>
      <c r="PXR154" s="89"/>
      <c r="PXS154" s="89"/>
      <c r="PXT154" s="89"/>
      <c r="PXU154" s="89"/>
      <c r="PXV154" s="89"/>
      <c r="PXW154" s="89"/>
      <c r="PXX154" s="89"/>
      <c r="PXY154" s="89"/>
      <c r="PXZ154" s="89"/>
      <c r="PYA154" s="89"/>
      <c r="PYB154" s="89"/>
      <c r="PYC154" s="89"/>
      <c r="PYD154" s="89"/>
      <c r="PYE154" s="89"/>
      <c r="PYF154" s="89"/>
      <c r="PYG154" s="89"/>
      <c r="PYH154" s="89"/>
      <c r="PYI154" s="89"/>
      <c r="PYJ154" s="89"/>
      <c r="PYK154" s="89"/>
      <c r="PYL154" s="89"/>
      <c r="PYM154" s="89"/>
      <c r="PYN154" s="89"/>
      <c r="PYO154" s="89"/>
      <c r="PYP154" s="89"/>
      <c r="PYQ154" s="89"/>
      <c r="PYR154" s="89"/>
      <c r="PYS154" s="89"/>
      <c r="PYT154" s="89"/>
      <c r="PYU154" s="89"/>
      <c r="PYV154" s="89"/>
      <c r="PYW154" s="89"/>
      <c r="PYX154" s="89"/>
      <c r="PYY154" s="89"/>
      <c r="PYZ154" s="89"/>
      <c r="PZA154" s="89"/>
      <c r="PZB154" s="89"/>
      <c r="PZC154" s="89"/>
      <c r="PZD154" s="89"/>
      <c r="PZE154" s="89"/>
      <c r="PZF154" s="89"/>
      <c r="PZG154" s="89"/>
      <c r="PZH154" s="89"/>
      <c r="PZI154" s="89"/>
      <c r="PZJ154" s="89"/>
      <c r="PZK154" s="89"/>
      <c r="PZL154" s="89"/>
      <c r="PZM154" s="89"/>
      <c r="PZN154" s="89"/>
      <c r="PZO154" s="89"/>
      <c r="PZP154" s="89"/>
      <c r="PZQ154" s="89"/>
      <c r="PZR154" s="89"/>
      <c r="PZS154" s="89"/>
      <c r="PZT154" s="89"/>
      <c r="PZU154" s="89"/>
      <c r="PZV154" s="89"/>
      <c r="PZW154" s="89"/>
      <c r="PZX154" s="89"/>
      <c r="PZY154" s="89"/>
      <c r="PZZ154" s="89"/>
      <c r="QAA154" s="89"/>
      <c r="QAB154" s="89"/>
      <c r="QAC154" s="89"/>
      <c r="QAD154" s="89"/>
      <c r="QAE154" s="89"/>
      <c r="QAF154" s="89"/>
      <c r="QAG154" s="89"/>
      <c r="QAH154" s="89"/>
      <c r="QAI154" s="89"/>
      <c r="QAJ154" s="89"/>
      <c r="QAK154" s="89"/>
      <c r="QAL154" s="89"/>
      <c r="QAM154" s="89"/>
      <c r="QAN154" s="89"/>
      <c r="QAO154" s="89"/>
      <c r="QAP154" s="89"/>
      <c r="QAQ154" s="89"/>
      <c r="QAR154" s="89"/>
      <c r="QAS154" s="89"/>
      <c r="QAT154" s="89"/>
      <c r="QAU154" s="89"/>
      <c r="QAV154" s="89"/>
      <c r="QAW154" s="89"/>
      <c r="QAX154" s="89"/>
      <c r="QAY154" s="89"/>
      <c r="QAZ154" s="89"/>
      <c r="QBA154" s="89"/>
      <c r="QBB154" s="89"/>
      <c r="QBC154" s="89"/>
      <c r="QBD154" s="89"/>
      <c r="QBE154" s="89"/>
      <c r="QBF154" s="89"/>
      <c r="QBG154" s="89"/>
      <c r="QBH154" s="89"/>
      <c r="QBI154" s="89"/>
      <c r="QBJ154" s="89"/>
      <c r="QBK154" s="89"/>
      <c r="QBL154" s="89"/>
      <c r="QBM154" s="89"/>
      <c r="QBN154" s="89"/>
      <c r="QBO154" s="89"/>
      <c r="QBP154" s="89"/>
      <c r="QBQ154" s="89"/>
      <c r="QBR154" s="89"/>
      <c r="QBS154" s="89"/>
      <c r="QBT154" s="89"/>
      <c r="QBU154" s="89"/>
      <c r="QBV154" s="89"/>
      <c r="QBW154" s="89"/>
      <c r="QBX154" s="89"/>
      <c r="QBY154" s="89"/>
      <c r="QBZ154" s="89"/>
      <c r="QCA154" s="89"/>
      <c r="QCB154" s="89"/>
      <c r="QCC154" s="89"/>
      <c r="QCD154" s="89"/>
      <c r="QCE154" s="89"/>
      <c r="QCF154" s="89"/>
      <c r="QCG154" s="89"/>
      <c r="QCH154" s="89"/>
      <c r="QCI154" s="89"/>
      <c r="QCJ154" s="89"/>
      <c r="QCK154" s="89"/>
      <c r="QCL154" s="89"/>
      <c r="QCM154" s="89"/>
      <c r="QCN154" s="89"/>
      <c r="QCO154" s="89"/>
      <c r="QCP154" s="89"/>
      <c r="QCQ154" s="89"/>
      <c r="QCR154" s="89"/>
      <c r="QCS154" s="89"/>
      <c r="QCT154" s="89"/>
      <c r="QCU154" s="89"/>
      <c r="QCV154" s="89"/>
      <c r="QCW154" s="89"/>
      <c r="QCX154" s="89"/>
      <c r="QCY154" s="89"/>
      <c r="QCZ154" s="89"/>
      <c r="QDA154" s="89"/>
      <c r="QDB154" s="89"/>
      <c r="QDC154" s="89"/>
      <c r="QDD154" s="89"/>
      <c r="QDE154" s="89"/>
      <c r="QDF154" s="89"/>
      <c r="QDG154" s="89"/>
      <c r="QDH154" s="89"/>
      <c r="QDI154" s="89"/>
      <c r="QDJ154" s="89"/>
      <c r="QDK154" s="89"/>
      <c r="QDL154" s="89"/>
      <c r="QDM154" s="89"/>
      <c r="QDN154" s="89"/>
      <c r="QDO154" s="89"/>
      <c r="QDP154" s="89"/>
      <c r="QDQ154" s="89"/>
      <c r="QDR154" s="89"/>
      <c r="QDS154" s="89"/>
      <c r="QDT154" s="89"/>
      <c r="QDU154" s="89"/>
      <c r="QDV154" s="89"/>
      <c r="QDW154" s="89"/>
      <c r="QDX154" s="89"/>
      <c r="QDY154" s="89"/>
      <c r="QDZ154" s="89"/>
      <c r="QEA154" s="89"/>
      <c r="QEB154" s="89"/>
      <c r="QEC154" s="89"/>
      <c r="QED154" s="89"/>
      <c r="QEE154" s="89"/>
      <c r="QEF154" s="89"/>
      <c r="QEG154" s="89"/>
      <c r="QEH154" s="89"/>
      <c r="QEI154" s="89"/>
      <c r="QEJ154" s="89"/>
      <c r="QEK154" s="89"/>
      <c r="QEL154" s="89"/>
      <c r="QEM154" s="89"/>
      <c r="QEN154" s="89"/>
      <c r="QEO154" s="89"/>
      <c r="QEP154" s="89"/>
      <c r="QEQ154" s="89"/>
      <c r="QER154" s="89"/>
      <c r="QES154" s="89"/>
      <c r="QET154" s="89"/>
      <c r="QEU154" s="89"/>
      <c r="QEV154" s="89"/>
      <c r="QEW154" s="89"/>
      <c r="QEX154" s="89"/>
      <c r="QEY154" s="89"/>
      <c r="QEZ154" s="89"/>
      <c r="QFA154" s="89"/>
      <c r="QFB154" s="89"/>
      <c r="QFC154" s="89"/>
      <c r="QFD154" s="89"/>
      <c r="QFE154" s="89"/>
      <c r="QFF154" s="89"/>
      <c r="QFG154" s="89"/>
      <c r="QFH154" s="89"/>
      <c r="QFI154" s="89"/>
      <c r="QFJ154" s="89"/>
      <c r="QFK154" s="89"/>
      <c r="QFL154" s="89"/>
      <c r="QFM154" s="89"/>
      <c r="QFN154" s="89"/>
      <c r="QFO154" s="89"/>
      <c r="QFP154" s="89"/>
      <c r="QFQ154" s="89"/>
      <c r="QFR154" s="89"/>
      <c r="QFS154" s="89"/>
      <c r="QFT154" s="89"/>
      <c r="QFU154" s="89"/>
      <c r="QFV154" s="89"/>
      <c r="QFW154" s="89"/>
      <c r="QFX154" s="89"/>
      <c r="QFY154" s="89"/>
      <c r="QFZ154" s="89"/>
      <c r="QGA154" s="89"/>
      <c r="QGB154" s="89"/>
      <c r="QGC154" s="89"/>
      <c r="QGD154" s="89"/>
      <c r="QGE154" s="89"/>
      <c r="QGF154" s="89"/>
      <c r="QGG154" s="89"/>
      <c r="QGH154" s="89"/>
      <c r="QGI154" s="89"/>
      <c r="QGJ154" s="89"/>
      <c r="QGK154" s="89"/>
      <c r="QGL154" s="89"/>
      <c r="QGM154" s="89"/>
      <c r="QGN154" s="89"/>
      <c r="QGO154" s="89"/>
      <c r="QGP154" s="89"/>
      <c r="QGQ154" s="89"/>
      <c r="QGR154" s="89"/>
      <c r="QGS154" s="89"/>
      <c r="QGT154" s="89"/>
      <c r="QGU154" s="89"/>
      <c r="QGV154" s="89"/>
      <c r="QGW154" s="89"/>
      <c r="QGX154" s="89"/>
      <c r="QGY154" s="89"/>
      <c r="QGZ154" s="89"/>
      <c r="QHA154" s="89"/>
      <c r="QHB154" s="89"/>
      <c r="QHC154" s="89"/>
      <c r="QHD154" s="89"/>
      <c r="QHE154" s="89"/>
      <c r="QHF154" s="89"/>
      <c r="QHG154" s="89"/>
      <c r="QHH154" s="89"/>
      <c r="QHI154" s="89"/>
      <c r="QHJ154" s="89"/>
      <c r="QHK154" s="89"/>
      <c r="QHL154" s="89"/>
      <c r="QHM154" s="89"/>
      <c r="QHN154" s="89"/>
      <c r="QHO154" s="89"/>
      <c r="QHP154" s="89"/>
      <c r="QHQ154" s="89"/>
      <c r="QHR154" s="89"/>
      <c r="QHS154" s="89"/>
      <c r="QHT154" s="89"/>
      <c r="QHU154" s="89"/>
      <c r="QHV154" s="89"/>
      <c r="QHW154" s="89"/>
      <c r="QHX154" s="89"/>
      <c r="QHY154" s="89"/>
      <c r="QHZ154" s="89"/>
      <c r="QIA154" s="89"/>
      <c r="QIB154" s="89"/>
      <c r="QIC154" s="89"/>
      <c r="QID154" s="89"/>
      <c r="QIE154" s="89"/>
      <c r="QIF154" s="89"/>
      <c r="QIG154" s="89"/>
      <c r="QIH154" s="89"/>
      <c r="QII154" s="89"/>
      <c r="QIJ154" s="89"/>
      <c r="QIK154" s="89"/>
      <c r="QIL154" s="89"/>
      <c r="QIM154" s="89"/>
      <c r="QIN154" s="89"/>
      <c r="QIO154" s="89"/>
      <c r="QIP154" s="89"/>
      <c r="QIQ154" s="89"/>
      <c r="QIR154" s="89"/>
      <c r="QIS154" s="89"/>
      <c r="QIT154" s="89"/>
      <c r="QIU154" s="89"/>
      <c r="QIV154" s="89"/>
      <c r="QIW154" s="89"/>
      <c r="QIX154" s="89"/>
      <c r="QIY154" s="89"/>
      <c r="QIZ154" s="89"/>
      <c r="QJA154" s="89"/>
      <c r="QJB154" s="89"/>
      <c r="QJC154" s="89"/>
      <c r="QJD154" s="89"/>
      <c r="QJE154" s="89"/>
      <c r="QJF154" s="89"/>
      <c r="QJG154" s="89"/>
      <c r="QJH154" s="89"/>
      <c r="QJI154" s="89"/>
      <c r="QJJ154" s="89"/>
      <c r="QJK154" s="89"/>
      <c r="QJL154" s="89"/>
      <c r="QJM154" s="89"/>
      <c r="QJN154" s="89"/>
      <c r="QJO154" s="89"/>
      <c r="QJP154" s="89"/>
      <c r="QJQ154" s="89"/>
      <c r="QJR154" s="89"/>
      <c r="QJS154" s="89"/>
      <c r="QJT154" s="89"/>
      <c r="QJU154" s="89"/>
      <c r="QJV154" s="89"/>
      <c r="QJW154" s="89"/>
      <c r="QJX154" s="89"/>
      <c r="QJY154" s="89"/>
      <c r="QJZ154" s="89"/>
      <c r="QKA154" s="89"/>
      <c r="QKB154" s="89"/>
      <c r="QKC154" s="89"/>
      <c r="QKD154" s="89"/>
      <c r="QKE154" s="89"/>
      <c r="QKF154" s="89"/>
      <c r="QKG154" s="89"/>
      <c r="QKH154" s="89"/>
      <c r="QKI154" s="89"/>
      <c r="QKJ154" s="89"/>
      <c r="QKK154" s="89"/>
      <c r="QKL154" s="89"/>
      <c r="QKM154" s="89"/>
      <c r="QKN154" s="89"/>
      <c r="QKO154" s="89"/>
      <c r="QKP154" s="89"/>
      <c r="QKQ154" s="89"/>
      <c r="QKR154" s="89"/>
      <c r="QKS154" s="89"/>
      <c r="QKT154" s="89"/>
      <c r="QKU154" s="89"/>
      <c r="QKV154" s="89"/>
      <c r="QKW154" s="89"/>
      <c r="QKX154" s="89"/>
      <c r="QKY154" s="89"/>
      <c r="QKZ154" s="89"/>
      <c r="QLA154" s="89"/>
      <c r="QLB154" s="89"/>
      <c r="QLC154" s="89"/>
      <c r="QLD154" s="89"/>
      <c r="QLE154" s="89"/>
      <c r="QLF154" s="89"/>
      <c r="QLG154" s="89"/>
      <c r="QLH154" s="89"/>
      <c r="QLI154" s="89"/>
      <c r="QLJ154" s="89"/>
      <c r="QLK154" s="89"/>
      <c r="QLL154" s="89"/>
      <c r="QLM154" s="89"/>
      <c r="QLN154" s="89"/>
      <c r="QLO154" s="89"/>
      <c r="QLP154" s="89"/>
      <c r="QLQ154" s="89"/>
      <c r="QLR154" s="89"/>
      <c r="QLS154" s="89"/>
      <c r="QLT154" s="89"/>
      <c r="QLU154" s="89"/>
      <c r="QLV154" s="89"/>
      <c r="QLW154" s="89"/>
      <c r="QLX154" s="89"/>
      <c r="QLY154" s="89"/>
      <c r="QLZ154" s="89"/>
      <c r="QMA154" s="89"/>
      <c r="QMB154" s="89"/>
      <c r="QMC154" s="89"/>
      <c r="QMD154" s="89"/>
      <c r="QME154" s="89"/>
      <c r="QMF154" s="89"/>
      <c r="QMG154" s="89"/>
      <c r="QMH154" s="89"/>
      <c r="QMI154" s="89"/>
      <c r="QMJ154" s="89"/>
      <c r="QMK154" s="89"/>
      <c r="QML154" s="89"/>
      <c r="QMM154" s="89"/>
      <c r="QMN154" s="89"/>
      <c r="QMO154" s="89"/>
      <c r="QMP154" s="89"/>
      <c r="QMQ154" s="89"/>
      <c r="QMR154" s="89"/>
      <c r="QMS154" s="89"/>
      <c r="QMT154" s="89"/>
      <c r="QMU154" s="89"/>
      <c r="QMV154" s="89"/>
      <c r="QMW154" s="89"/>
      <c r="QMX154" s="89"/>
      <c r="QMY154" s="89"/>
      <c r="QMZ154" s="89"/>
      <c r="QNA154" s="89"/>
      <c r="QNB154" s="89"/>
      <c r="QNC154" s="89"/>
      <c r="QND154" s="89"/>
      <c r="QNE154" s="89"/>
      <c r="QNF154" s="89"/>
      <c r="QNG154" s="89"/>
      <c r="QNH154" s="89"/>
      <c r="QNI154" s="89"/>
      <c r="QNJ154" s="89"/>
      <c r="QNK154" s="89"/>
      <c r="QNL154" s="89"/>
      <c r="QNM154" s="89"/>
      <c r="QNN154" s="89"/>
      <c r="QNO154" s="89"/>
      <c r="QNP154" s="89"/>
      <c r="QNQ154" s="89"/>
      <c r="QNR154" s="89"/>
      <c r="QNS154" s="89"/>
      <c r="QNT154" s="89"/>
      <c r="QNU154" s="89"/>
      <c r="QNV154" s="89"/>
      <c r="QNW154" s="89"/>
      <c r="QNX154" s="89"/>
      <c r="QNY154" s="89"/>
      <c r="QNZ154" s="89"/>
      <c r="QOA154" s="89"/>
      <c r="QOB154" s="89"/>
      <c r="QOC154" s="89"/>
      <c r="QOD154" s="89"/>
      <c r="QOE154" s="89"/>
      <c r="QOF154" s="89"/>
      <c r="QOG154" s="89"/>
      <c r="QOH154" s="89"/>
      <c r="QOI154" s="89"/>
      <c r="QOJ154" s="89"/>
      <c r="QOK154" s="89"/>
      <c r="QOL154" s="89"/>
      <c r="QOM154" s="89"/>
      <c r="QON154" s="89"/>
      <c r="QOO154" s="89"/>
      <c r="QOP154" s="89"/>
      <c r="QOQ154" s="89"/>
      <c r="QOR154" s="89"/>
      <c r="QOS154" s="89"/>
      <c r="QOT154" s="89"/>
      <c r="QOU154" s="89"/>
      <c r="QOV154" s="89"/>
      <c r="QOW154" s="89"/>
      <c r="QOX154" s="89"/>
      <c r="QOY154" s="89"/>
      <c r="QOZ154" s="89"/>
      <c r="QPA154" s="89"/>
      <c r="QPB154" s="89"/>
      <c r="QPC154" s="89"/>
      <c r="QPD154" s="89"/>
      <c r="QPE154" s="89"/>
      <c r="QPF154" s="89"/>
      <c r="QPG154" s="89"/>
      <c r="QPH154" s="89"/>
      <c r="QPI154" s="89"/>
      <c r="QPJ154" s="89"/>
      <c r="QPK154" s="89"/>
      <c r="QPL154" s="89"/>
      <c r="QPM154" s="89"/>
      <c r="QPN154" s="89"/>
      <c r="QPO154" s="89"/>
      <c r="QPP154" s="89"/>
      <c r="QPQ154" s="89"/>
      <c r="QPR154" s="89"/>
      <c r="QPS154" s="89"/>
      <c r="QPT154" s="89"/>
      <c r="QPU154" s="89"/>
      <c r="QPV154" s="89"/>
      <c r="QPW154" s="89"/>
      <c r="QPX154" s="89"/>
      <c r="QPY154" s="89"/>
      <c r="QPZ154" s="89"/>
      <c r="QQA154" s="89"/>
      <c r="QQB154" s="89"/>
      <c r="QQC154" s="89"/>
      <c r="QQD154" s="89"/>
      <c r="QQE154" s="89"/>
      <c r="QQF154" s="89"/>
      <c r="QQG154" s="89"/>
      <c r="QQH154" s="89"/>
      <c r="QQI154" s="89"/>
      <c r="QQJ154" s="89"/>
      <c r="QQK154" s="89"/>
      <c r="QQL154" s="89"/>
      <c r="QQM154" s="89"/>
      <c r="QQN154" s="89"/>
      <c r="QQO154" s="89"/>
      <c r="QQP154" s="89"/>
      <c r="QQQ154" s="89"/>
      <c r="QQR154" s="89"/>
      <c r="QQS154" s="89"/>
      <c r="QQT154" s="89"/>
      <c r="QQU154" s="89"/>
      <c r="QQV154" s="89"/>
      <c r="QQW154" s="89"/>
      <c r="QQX154" s="89"/>
      <c r="QQY154" s="89"/>
      <c r="QQZ154" s="89"/>
      <c r="QRA154" s="89"/>
      <c r="QRB154" s="89"/>
      <c r="QRC154" s="89"/>
      <c r="QRD154" s="89"/>
      <c r="QRE154" s="89"/>
      <c r="QRF154" s="89"/>
      <c r="QRG154" s="89"/>
      <c r="QRH154" s="89"/>
      <c r="QRI154" s="89"/>
      <c r="QRJ154" s="89"/>
      <c r="QRK154" s="89"/>
      <c r="QRL154" s="89"/>
      <c r="QRM154" s="89"/>
      <c r="QRN154" s="89"/>
      <c r="QRO154" s="89"/>
      <c r="QRP154" s="89"/>
      <c r="QRQ154" s="89"/>
      <c r="QRR154" s="89"/>
      <c r="QRS154" s="89"/>
      <c r="QRT154" s="89"/>
      <c r="QRU154" s="89"/>
      <c r="QRV154" s="89"/>
      <c r="QRW154" s="89"/>
      <c r="QRX154" s="89"/>
      <c r="QRY154" s="89"/>
      <c r="QRZ154" s="89"/>
      <c r="QSA154" s="89"/>
      <c r="QSB154" s="89"/>
      <c r="QSC154" s="89"/>
      <c r="QSD154" s="89"/>
      <c r="QSE154" s="89"/>
      <c r="QSF154" s="89"/>
      <c r="QSG154" s="89"/>
      <c r="QSH154" s="89"/>
      <c r="QSI154" s="89"/>
      <c r="QSJ154" s="89"/>
      <c r="QSK154" s="89"/>
      <c r="QSL154" s="89"/>
      <c r="QSM154" s="89"/>
      <c r="QSN154" s="89"/>
      <c r="QSO154" s="89"/>
      <c r="QSP154" s="89"/>
      <c r="QSQ154" s="89"/>
      <c r="QSR154" s="89"/>
      <c r="QSS154" s="89"/>
      <c r="QST154" s="89"/>
      <c r="QSU154" s="89"/>
      <c r="QSV154" s="89"/>
      <c r="QSW154" s="89"/>
      <c r="QSX154" s="89"/>
      <c r="QSY154" s="89"/>
      <c r="QSZ154" s="89"/>
      <c r="QTA154" s="89"/>
      <c r="QTB154" s="89"/>
      <c r="QTC154" s="89"/>
      <c r="QTD154" s="89"/>
      <c r="QTE154" s="89"/>
      <c r="QTF154" s="89"/>
      <c r="QTG154" s="89"/>
      <c r="QTH154" s="89"/>
      <c r="QTI154" s="89"/>
      <c r="QTJ154" s="89"/>
      <c r="QTK154" s="89"/>
      <c r="QTL154" s="89"/>
      <c r="QTM154" s="89"/>
      <c r="QTN154" s="89"/>
      <c r="QTO154" s="89"/>
      <c r="QTP154" s="89"/>
      <c r="QTQ154" s="89"/>
      <c r="QTR154" s="89"/>
      <c r="QTS154" s="89"/>
      <c r="QTT154" s="89"/>
      <c r="QTU154" s="89"/>
      <c r="QTV154" s="89"/>
      <c r="QTW154" s="89"/>
      <c r="QTX154" s="89"/>
      <c r="QTY154" s="89"/>
      <c r="QTZ154" s="89"/>
      <c r="QUA154" s="89"/>
      <c r="QUB154" s="89"/>
      <c r="QUC154" s="89"/>
      <c r="QUD154" s="89"/>
      <c r="QUE154" s="89"/>
      <c r="QUF154" s="89"/>
      <c r="QUG154" s="89"/>
      <c r="QUH154" s="89"/>
      <c r="QUI154" s="89"/>
      <c r="QUJ154" s="89"/>
      <c r="QUK154" s="89"/>
      <c r="QUL154" s="89"/>
      <c r="QUM154" s="89"/>
      <c r="QUN154" s="89"/>
      <c r="QUO154" s="89"/>
      <c r="QUP154" s="89"/>
      <c r="QUQ154" s="89"/>
      <c r="QUR154" s="89"/>
      <c r="QUS154" s="89"/>
      <c r="QUT154" s="89"/>
      <c r="QUU154" s="89"/>
      <c r="QUV154" s="89"/>
      <c r="QUW154" s="89"/>
      <c r="QUX154" s="89"/>
      <c r="QUY154" s="89"/>
      <c r="QUZ154" s="89"/>
      <c r="QVA154" s="89"/>
      <c r="QVB154" s="89"/>
      <c r="QVC154" s="89"/>
      <c r="QVD154" s="89"/>
      <c r="QVE154" s="89"/>
      <c r="QVF154" s="89"/>
      <c r="QVG154" s="89"/>
      <c r="QVH154" s="89"/>
      <c r="QVI154" s="89"/>
      <c r="QVJ154" s="89"/>
      <c r="QVK154" s="89"/>
      <c r="QVL154" s="89"/>
      <c r="QVM154" s="89"/>
      <c r="QVN154" s="89"/>
      <c r="QVO154" s="89"/>
      <c r="QVP154" s="89"/>
      <c r="QVQ154" s="89"/>
      <c r="QVR154" s="89"/>
      <c r="QVS154" s="89"/>
      <c r="QVT154" s="89"/>
      <c r="QVU154" s="89"/>
      <c r="QVV154" s="89"/>
      <c r="QVW154" s="89"/>
      <c r="QVX154" s="89"/>
      <c r="QVY154" s="89"/>
      <c r="QVZ154" s="89"/>
      <c r="QWA154" s="89"/>
      <c r="QWB154" s="89"/>
      <c r="QWC154" s="89"/>
      <c r="QWD154" s="89"/>
      <c r="QWE154" s="89"/>
      <c r="QWF154" s="89"/>
      <c r="QWG154" s="89"/>
      <c r="QWH154" s="89"/>
      <c r="QWI154" s="89"/>
      <c r="QWJ154" s="89"/>
      <c r="QWK154" s="89"/>
      <c r="QWL154" s="89"/>
      <c r="QWM154" s="89"/>
      <c r="QWN154" s="89"/>
      <c r="QWO154" s="89"/>
      <c r="QWP154" s="89"/>
      <c r="QWQ154" s="89"/>
      <c r="QWR154" s="89"/>
      <c r="QWS154" s="89"/>
      <c r="QWT154" s="89"/>
      <c r="QWU154" s="89"/>
      <c r="QWV154" s="89"/>
      <c r="QWW154" s="89"/>
      <c r="QWX154" s="89"/>
      <c r="QWY154" s="89"/>
      <c r="QWZ154" s="89"/>
      <c r="QXA154" s="89"/>
      <c r="QXB154" s="89"/>
      <c r="QXC154" s="89"/>
      <c r="QXD154" s="89"/>
      <c r="QXE154" s="89"/>
      <c r="QXF154" s="89"/>
      <c r="QXG154" s="89"/>
      <c r="QXH154" s="89"/>
      <c r="QXI154" s="89"/>
      <c r="QXJ154" s="89"/>
      <c r="QXK154" s="89"/>
      <c r="QXL154" s="89"/>
      <c r="QXM154" s="89"/>
      <c r="QXN154" s="89"/>
      <c r="QXO154" s="89"/>
      <c r="QXP154" s="89"/>
      <c r="QXQ154" s="89"/>
      <c r="QXR154" s="89"/>
      <c r="QXS154" s="89"/>
      <c r="QXT154" s="89"/>
      <c r="QXU154" s="89"/>
      <c r="QXV154" s="89"/>
      <c r="QXW154" s="89"/>
      <c r="QXX154" s="89"/>
      <c r="QXY154" s="89"/>
      <c r="QXZ154" s="89"/>
      <c r="QYA154" s="89"/>
      <c r="QYB154" s="89"/>
      <c r="QYC154" s="89"/>
      <c r="QYD154" s="89"/>
      <c r="QYE154" s="89"/>
      <c r="QYF154" s="89"/>
      <c r="QYG154" s="89"/>
      <c r="QYH154" s="89"/>
      <c r="QYI154" s="89"/>
      <c r="QYJ154" s="89"/>
      <c r="QYK154" s="89"/>
      <c r="QYL154" s="89"/>
      <c r="QYM154" s="89"/>
      <c r="QYN154" s="89"/>
      <c r="QYO154" s="89"/>
      <c r="QYP154" s="89"/>
      <c r="QYQ154" s="89"/>
      <c r="QYR154" s="89"/>
      <c r="QYS154" s="89"/>
      <c r="QYT154" s="89"/>
      <c r="QYU154" s="89"/>
      <c r="QYV154" s="89"/>
      <c r="QYW154" s="89"/>
      <c r="QYX154" s="89"/>
      <c r="QYY154" s="89"/>
      <c r="QYZ154" s="89"/>
      <c r="QZA154" s="89"/>
      <c r="QZB154" s="89"/>
      <c r="QZC154" s="89"/>
      <c r="QZD154" s="89"/>
      <c r="QZE154" s="89"/>
      <c r="QZF154" s="89"/>
      <c r="QZG154" s="89"/>
      <c r="QZH154" s="89"/>
      <c r="QZI154" s="89"/>
      <c r="QZJ154" s="89"/>
      <c r="QZK154" s="89"/>
      <c r="QZL154" s="89"/>
      <c r="QZM154" s="89"/>
      <c r="QZN154" s="89"/>
      <c r="QZO154" s="89"/>
      <c r="QZP154" s="89"/>
      <c r="QZQ154" s="89"/>
      <c r="QZR154" s="89"/>
      <c r="QZS154" s="89"/>
      <c r="QZT154" s="89"/>
      <c r="QZU154" s="89"/>
      <c r="QZV154" s="89"/>
      <c r="QZW154" s="89"/>
      <c r="QZX154" s="89"/>
      <c r="QZY154" s="89"/>
      <c r="QZZ154" s="89"/>
      <c r="RAA154" s="89"/>
      <c r="RAB154" s="89"/>
      <c r="RAC154" s="89"/>
      <c r="RAD154" s="89"/>
      <c r="RAE154" s="89"/>
      <c r="RAF154" s="89"/>
      <c r="RAG154" s="89"/>
      <c r="RAH154" s="89"/>
      <c r="RAI154" s="89"/>
      <c r="RAJ154" s="89"/>
      <c r="RAK154" s="89"/>
      <c r="RAL154" s="89"/>
      <c r="RAM154" s="89"/>
      <c r="RAN154" s="89"/>
      <c r="RAO154" s="89"/>
      <c r="RAP154" s="89"/>
      <c r="RAQ154" s="89"/>
      <c r="RAR154" s="89"/>
      <c r="RAS154" s="89"/>
      <c r="RAT154" s="89"/>
      <c r="RAU154" s="89"/>
      <c r="RAV154" s="89"/>
      <c r="RAW154" s="89"/>
      <c r="RAX154" s="89"/>
      <c r="RAY154" s="89"/>
      <c r="RAZ154" s="89"/>
      <c r="RBA154" s="89"/>
      <c r="RBB154" s="89"/>
      <c r="RBC154" s="89"/>
      <c r="RBD154" s="89"/>
      <c r="RBE154" s="89"/>
      <c r="RBF154" s="89"/>
      <c r="RBG154" s="89"/>
      <c r="RBH154" s="89"/>
      <c r="RBI154" s="89"/>
      <c r="RBJ154" s="89"/>
      <c r="RBK154" s="89"/>
      <c r="RBL154" s="89"/>
      <c r="RBM154" s="89"/>
      <c r="RBN154" s="89"/>
      <c r="RBO154" s="89"/>
      <c r="RBP154" s="89"/>
      <c r="RBQ154" s="89"/>
      <c r="RBR154" s="89"/>
      <c r="RBS154" s="89"/>
      <c r="RBT154" s="89"/>
      <c r="RBU154" s="89"/>
      <c r="RBV154" s="89"/>
      <c r="RBW154" s="89"/>
      <c r="RBX154" s="89"/>
      <c r="RBY154" s="89"/>
      <c r="RBZ154" s="89"/>
      <c r="RCA154" s="89"/>
      <c r="RCB154" s="89"/>
      <c r="RCC154" s="89"/>
      <c r="RCD154" s="89"/>
      <c r="RCE154" s="89"/>
      <c r="RCF154" s="89"/>
      <c r="RCG154" s="89"/>
      <c r="RCH154" s="89"/>
      <c r="RCI154" s="89"/>
      <c r="RCJ154" s="89"/>
      <c r="RCK154" s="89"/>
      <c r="RCL154" s="89"/>
      <c r="RCM154" s="89"/>
      <c r="RCN154" s="89"/>
      <c r="RCO154" s="89"/>
      <c r="RCP154" s="89"/>
      <c r="RCQ154" s="89"/>
      <c r="RCR154" s="89"/>
      <c r="RCS154" s="89"/>
      <c r="RCT154" s="89"/>
      <c r="RCU154" s="89"/>
      <c r="RCV154" s="89"/>
      <c r="RCW154" s="89"/>
      <c r="RCX154" s="89"/>
      <c r="RCY154" s="89"/>
      <c r="RCZ154" s="89"/>
      <c r="RDA154" s="89"/>
      <c r="RDB154" s="89"/>
      <c r="RDC154" s="89"/>
      <c r="RDD154" s="89"/>
      <c r="RDE154" s="89"/>
      <c r="RDF154" s="89"/>
      <c r="RDG154" s="89"/>
      <c r="RDH154" s="89"/>
      <c r="RDI154" s="89"/>
      <c r="RDJ154" s="89"/>
      <c r="RDK154" s="89"/>
      <c r="RDL154" s="89"/>
      <c r="RDM154" s="89"/>
      <c r="RDN154" s="89"/>
      <c r="RDO154" s="89"/>
      <c r="RDP154" s="89"/>
      <c r="RDQ154" s="89"/>
      <c r="RDR154" s="89"/>
      <c r="RDS154" s="89"/>
      <c r="RDT154" s="89"/>
      <c r="RDU154" s="89"/>
      <c r="RDV154" s="89"/>
      <c r="RDW154" s="89"/>
      <c r="RDX154" s="89"/>
      <c r="RDY154" s="89"/>
      <c r="RDZ154" s="89"/>
      <c r="REA154" s="89"/>
      <c r="REB154" s="89"/>
      <c r="REC154" s="89"/>
      <c r="RED154" s="89"/>
      <c r="REE154" s="89"/>
      <c r="REF154" s="89"/>
      <c r="REG154" s="89"/>
      <c r="REH154" s="89"/>
      <c r="REI154" s="89"/>
      <c r="REJ154" s="89"/>
      <c r="REK154" s="89"/>
      <c r="REL154" s="89"/>
      <c r="REM154" s="89"/>
      <c r="REN154" s="89"/>
      <c r="REO154" s="89"/>
      <c r="REP154" s="89"/>
      <c r="REQ154" s="89"/>
      <c r="RER154" s="89"/>
      <c r="RES154" s="89"/>
      <c r="RET154" s="89"/>
      <c r="REU154" s="89"/>
      <c r="REV154" s="89"/>
      <c r="REW154" s="89"/>
      <c r="REX154" s="89"/>
      <c r="REY154" s="89"/>
      <c r="REZ154" s="89"/>
      <c r="RFA154" s="89"/>
      <c r="RFB154" s="89"/>
      <c r="RFC154" s="89"/>
      <c r="RFD154" s="89"/>
      <c r="RFE154" s="89"/>
      <c r="RFF154" s="89"/>
      <c r="RFG154" s="89"/>
      <c r="RFH154" s="89"/>
      <c r="RFI154" s="89"/>
      <c r="RFJ154" s="89"/>
      <c r="RFK154" s="89"/>
      <c r="RFL154" s="89"/>
      <c r="RFM154" s="89"/>
      <c r="RFN154" s="89"/>
      <c r="RFO154" s="89"/>
      <c r="RFP154" s="89"/>
      <c r="RFQ154" s="89"/>
      <c r="RFR154" s="89"/>
      <c r="RFS154" s="89"/>
      <c r="RFT154" s="89"/>
      <c r="RFU154" s="89"/>
      <c r="RFV154" s="89"/>
      <c r="RFW154" s="89"/>
      <c r="RFX154" s="89"/>
      <c r="RFY154" s="89"/>
      <c r="RFZ154" s="89"/>
      <c r="RGA154" s="89"/>
      <c r="RGB154" s="89"/>
      <c r="RGC154" s="89"/>
      <c r="RGD154" s="89"/>
      <c r="RGE154" s="89"/>
      <c r="RGF154" s="89"/>
      <c r="RGG154" s="89"/>
      <c r="RGH154" s="89"/>
      <c r="RGI154" s="89"/>
      <c r="RGJ154" s="89"/>
      <c r="RGK154" s="89"/>
      <c r="RGL154" s="89"/>
      <c r="RGM154" s="89"/>
      <c r="RGN154" s="89"/>
      <c r="RGO154" s="89"/>
      <c r="RGP154" s="89"/>
      <c r="RGQ154" s="89"/>
      <c r="RGR154" s="89"/>
      <c r="RGS154" s="89"/>
      <c r="RGT154" s="89"/>
      <c r="RGU154" s="89"/>
      <c r="RGV154" s="89"/>
      <c r="RGW154" s="89"/>
      <c r="RGX154" s="89"/>
      <c r="RGY154" s="89"/>
      <c r="RGZ154" s="89"/>
      <c r="RHA154" s="89"/>
      <c r="RHB154" s="89"/>
      <c r="RHC154" s="89"/>
      <c r="RHD154" s="89"/>
      <c r="RHE154" s="89"/>
      <c r="RHF154" s="89"/>
      <c r="RHG154" s="89"/>
      <c r="RHH154" s="89"/>
      <c r="RHI154" s="89"/>
      <c r="RHJ154" s="89"/>
      <c r="RHK154" s="89"/>
      <c r="RHL154" s="89"/>
      <c r="RHM154" s="89"/>
      <c r="RHN154" s="89"/>
      <c r="RHO154" s="89"/>
      <c r="RHP154" s="89"/>
      <c r="RHQ154" s="89"/>
      <c r="RHR154" s="89"/>
      <c r="RHS154" s="89"/>
      <c r="RHT154" s="89"/>
      <c r="RHU154" s="89"/>
      <c r="RHV154" s="89"/>
      <c r="RHW154" s="89"/>
      <c r="RHX154" s="89"/>
      <c r="RHY154" s="89"/>
      <c r="RHZ154" s="89"/>
      <c r="RIA154" s="89"/>
      <c r="RIB154" s="89"/>
      <c r="RIC154" s="89"/>
      <c r="RID154" s="89"/>
      <c r="RIE154" s="89"/>
      <c r="RIF154" s="89"/>
      <c r="RIG154" s="89"/>
      <c r="RIH154" s="89"/>
      <c r="RII154" s="89"/>
      <c r="RIJ154" s="89"/>
      <c r="RIK154" s="89"/>
      <c r="RIL154" s="89"/>
      <c r="RIM154" s="89"/>
      <c r="RIN154" s="89"/>
      <c r="RIO154" s="89"/>
      <c r="RIP154" s="89"/>
      <c r="RIQ154" s="89"/>
      <c r="RIR154" s="89"/>
      <c r="RIS154" s="89"/>
      <c r="RIT154" s="89"/>
      <c r="RIU154" s="89"/>
      <c r="RIV154" s="89"/>
      <c r="RIW154" s="89"/>
      <c r="RIX154" s="89"/>
      <c r="RIY154" s="89"/>
      <c r="RIZ154" s="89"/>
      <c r="RJA154" s="89"/>
      <c r="RJB154" s="89"/>
      <c r="RJC154" s="89"/>
      <c r="RJD154" s="89"/>
      <c r="RJE154" s="89"/>
      <c r="RJF154" s="89"/>
      <c r="RJG154" s="89"/>
      <c r="RJH154" s="89"/>
      <c r="RJI154" s="89"/>
      <c r="RJJ154" s="89"/>
      <c r="RJK154" s="89"/>
      <c r="RJL154" s="89"/>
      <c r="RJM154" s="89"/>
      <c r="RJN154" s="89"/>
      <c r="RJO154" s="89"/>
      <c r="RJP154" s="89"/>
      <c r="RJQ154" s="89"/>
      <c r="RJR154" s="89"/>
      <c r="RJS154" s="89"/>
      <c r="RJT154" s="89"/>
      <c r="RJU154" s="89"/>
      <c r="RJV154" s="89"/>
      <c r="RJW154" s="89"/>
      <c r="RJX154" s="89"/>
      <c r="RJY154" s="89"/>
      <c r="RJZ154" s="89"/>
      <c r="RKA154" s="89"/>
      <c r="RKB154" s="89"/>
      <c r="RKC154" s="89"/>
      <c r="RKD154" s="89"/>
      <c r="RKE154" s="89"/>
      <c r="RKF154" s="89"/>
      <c r="RKG154" s="89"/>
      <c r="RKH154" s="89"/>
      <c r="RKI154" s="89"/>
      <c r="RKJ154" s="89"/>
      <c r="RKK154" s="89"/>
      <c r="RKL154" s="89"/>
      <c r="RKM154" s="89"/>
      <c r="RKN154" s="89"/>
      <c r="RKO154" s="89"/>
      <c r="RKP154" s="89"/>
      <c r="RKQ154" s="89"/>
      <c r="RKR154" s="89"/>
      <c r="RKS154" s="89"/>
      <c r="RKT154" s="89"/>
      <c r="RKU154" s="89"/>
      <c r="RKV154" s="89"/>
      <c r="RKW154" s="89"/>
      <c r="RKX154" s="89"/>
      <c r="RKY154" s="89"/>
      <c r="RKZ154" s="89"/>
      <c r="RLA154" s="89"/>
      <c r="RLB154" s="89"/>
      <c r="RLC154" s="89"/>
      <c r="RLD154" s="89"/>
      <c r="RLE154" s="89"/>
      <c r="RLF154" s="89"/>
      <c r="RLG154" s="89"/>
      <c r="RLH154" s="89"/>
      <c r="RLI154" s="89"/>
      <c r="RLJ154" s="89"/>
      <c r="RLK154" s="89"/>
      <c r="RLL154" s="89"/>
      <c r="RLM154" s="89"/>
      <c r="RLN154" s="89"/>
      <c r="RLO154" s="89"/>
      <c r="RLP154" s="89"/>
      <c r="RLQ154" s="89"/>
      <c r="RLR154" s="89"/>
      <c r="RLS154" s="89"/>
      <c r="RLT154" s="89"/>
      <c r="RLU154" s="89"/>
      <c r="RLV154" s="89"/>
      <c r="RLW154" s="89"/>
      <c r="RLX154" s="89"/>
      <c r="RLY154" s="89"/>
      <c r="RLZ154" s="89"/>
      <c r="RMA154" s="89"/>
      <c r="RMB154" s="89"/>
      <c r="RMC154" s="89"/>
      <c r="RMD154" s="89"/>
      <c r="RME154" s="89"/>
      <c r="RMF154" s="89"/>
      <c r="RMG154" s="89"/>
      <c r="RMH154" s="89"/>
      <c r="RMI154" s="89"/>
      <c r="RMJ154" s="89"/>
      <c r="RMK154" s="89"/>
      <c r="RML154" s="89"/>
      <c r="RMM154" s="89"/>
      <c r="RMN154" s="89"/>
      <c r="RMO154" s="89"/>
      <c r="RMP154" s="89"/>
      <c r="RMQ154" s="89"/>
      <c r="RMR154" s="89"/>
      <c r="RMS154" s="89"/>
      <c r="RMT154" s="89"/>
      <c r="RMU154" s="89"/>
      <c r="RMV154" s="89"/>
      <c r="RMW154" s="89"/>
      <c r="RMX154" s="89"/>
      <c r="RMY154" s="89"/>
      <c r="RMZ154" s="89"/>
      <c r="RNA154" s="89"/>
      <c r="RNB154" s="89"/>
      <c r="RNC154" s="89"/>
      <c r="RND154" s="89"/>
      <c r="RNE154" s="89"/>
      <c r="RNF154" s="89"/>
      <c r="RNG154" s="89"/>
      <c r="RNH154" s="89"/>
      <c r="RNI154" s="89"/>
      <c r="RNJ154" s="89"/>
      <c r="RNK154" s="89"/>
      <c r="RNL154" s="89"/>
      <c r="RNM154" s="89"/>
      <c r="RNN154" s="89"/>
      <c r="RNO154" s="89"/>
      <c r="RNP154" s="89"/>
      <c r="RNQ154" s="89"/>
      <c r="RNR154" s="89"/>
      <c r="RNS154" s="89"/>
      <c r="RNT154" s="89"/>
      <c r="RNU154" s="89"/>
      <c r="RNV154" s="89"/>
      <c r="RNW154" s="89"/>
      <c r="RNX154" s="89"/>
      <c r="RNY154" s="89"/>
      <c r="RNZ154" s="89"/>
      <c r="ROA154" s="89"/>
      <c r="ROB154" s="89"/>
      <c r="ROC154" s="89"/>
      <c r="ROD154" s="89"/>
      <c r="ROE154" s="89"/>
      <c r="ROF154" s="89"/>
      <c r="ROG154" s="89"/>
      <c r="ROH154" s="89"/>
      <c r="ROI154" s="89"/>
      <c r="ROJ154" s="89"/>
      <c r="ROK154" s="89"/>
      <c r="ROL154" s="89"/>
      <c r="ROM154" s="89"/>
      <c r="RON154" s="89"/>
      <c r="ROO154" s="89"/>
      <c r="ROP154" s="89"/>
      <c r="ROQ154" s="89"/>
      <c r="ROR154" s="89"/>
      <c r="ROS154" s="89"/>
      <c r="ROT154" s="89"/>
      <c r="ROU154" s="89"/>
      <c r="ROV154" s="89"/>
      <c r="ROW154" s="89"/>
      <c r="ROX154" s="89"/>
      <c r="ROY154" s="89"/>
      <c r="ROZ154" s="89"/>
      <c r="RPA154" s="89"/>
      <c r="RPB154" s="89"/>
      <c r="RPC154" s="89"/>
      <c r="RPD154" s="89"/>
      <c r="RPE154" s="89"/>
      <c r="RPF154" s="89"/>
      <c r="RPG154" s="89"/>
      <c r="RPH154" s="89"/>
      <c r="RPI154" s="89"/>
      <c r="RPJ154" s="89"/>
      <c r="RPK154" s="89"/>
      <c r="RPL154" s="89"/>
      <c r="RPM154" s="89"/>
      <c r="RPN154" s="89"/>
      <c r="RPO154" s="89"/>
      <c r="RPP154" s="89"/>
      <c r="RPQ154" s="89"/>
      <c r="RPR154" s="89"/>
      <c r="RPS154" s="89"/>
      <c r="RPT154" s="89"/>
      <c r="RPU154" s="89"/>
      <c r="RPV154" s="89"/>
      <c r="RPW154" s="89"/>
      <c r="RPX154" s="89"/>
      <c r="RPY154" s="89"/>
      <c r="RPZ154" s="89"/>
      <c r="RQA154" s="89"/>
      <c r="RQB154" s="89"/>
      <c r="RQC154" s="89"/>
      <c r="RQD154" s="89"/>
      <c r="RQE154" s="89"/>
      <c r="RQF154" s="89"/>
      <c r="RQG154" s="89"/>
      <c r="RQH154" s="89"/>
      <c r="RQI154" s="89"/>
      <c r="RQJ154" s="89"/>
      <c r="RQK154" s="89"/>
      <c r="RQL154" s="89"/>
      <c r="RQM154" s="89"/>
      <c r="RQN154" s="89"/>
      <c r="RQO154" s="89"/>
      <c r="RQP154" s="89"/>
      <c r="RQQ154" s="89"/>
      <c r="RQR154" s="89"/>
      <c r="RQS154" s="89"/>
      <c r="RQT154" s="89"/>
      <c r="RQU154" s="89"/>
      <c r="RQV154" s="89"/>
      <c r="RQW154" s="89"/>
      <c r="RQX154" s="89"/>
      <c r="RQY154" s="89"/>
      <c r="RQZ154" s="89"/>
      <c r="RRA154" s="89"/>
      <c r="RRB154" s="89"/>
      <c r="RRC154" s="89"/>
      <c r="RRD154" s="89"/>
      <c r="RRE154" s="89"/>
      <c r="RRF154" s="89"/>
      <c r="RRG154" s="89"/>
      <c r="RRH154" s="89"/>
      <c r="RRI154" s="89"/>
      <c r="RRJ154" s="89"/>
      <c r="RRK154" s="89"/>
      <c r="RRL154" s="89"/>
      <c r="RRM154" s="89"/>
      <c r="RRN154" s="89"/>
      <c r="RRO154" s="89"/>
      <c r="RRP154" s="89"/>
      <c r="RRQ154" s="89"/>
      <c r="RRR154" s="89"/>
      <c r="RRS154" s="89"/>
      <c r="RRT154" s="89"/>
      <c r="RRU154" s="89"/>
      <c r="RRV154" s="89"/>
      <c r="RRW154" s="89"/>
      <c r="RRX154" s="89"/>
      <c r="RRY154" s="89"/>
      <c r="RRZ154" s="89"/>
      <c r="RSA154" s="89"/>
      <c r="RSB154" s="89"/>
      <c r="RSC154" s="89"/>
      <c r="RSD154" s="89"/>
      <c r="RSE154" s="89"/>
      <c r="RSF154" s="89"/>
      <c r="RSG154" s="89"/>
      <c r="RSH154" s="89"/>
      <c r="RSI154" s="89"/>
      <c r="RSJ154" s="89"/>
      <c r="RSK154" s="89"/>
      <c r="RSL154" s="89"/>
      <c r="RSM154" s="89"/>
      <c r="RSN154" s="89"/>
      <c r="RSO154" s="89"/>
      <c r="RSP154" s="89"/>
      <c r="RSQ154" s="89"/>
      <c r="RSR154" s="89"/>
      <c r="RSS154" s="89"/>
      <c r="RST154" s="89"/>
      <c r="RSU154" s="89"/>
      <c r="RSV154" s="89"/>
      <c r="RSW154" s="89"/>
      <c r="RSX154" s="89"/>
      <c r="RSY154" s="89"/>
      <c r="RSZ154" s="89"/>
      <c r="RTA154" s="89"/>
      <c r="RTB154" s="89"/>
      <c r="RTC154" s="89"/>
      <c r="RTD154" s="89"/>
      <c r="RTE154" s="89"/>
      <c r="RTF154" s="89"/>
      <c r="RTG154" s="89"/>
      <c r="RTH154" s="89"/>
      <c r="RTI154" s="89"/>
      <c r="RTJ154" s="89"/>
      <c r="RTK154" s="89"/>
      <c r="RTL154" s="89"/>
      <c r="RTM154" s="89"/>
      <c r="RTN154" s="89"/>
      <c r="RTO154" s="89"/>
      <c r="RTP154" s="89"/>
      <c r="RTQ154" s="89"/>
      <c r="RTR154" s="89"/>
      <c r="RTS154" s="89"/>
      <c r="RTT154" s="89"/>
      <c r="RTU154" s="89"/>
      <c r="RTV154" s="89"/>
      <c r="RTW154" s="89"/>
      <c r="RTX154" s="89"/>
      <c r="RTY154" s="89"/>
      <c r="RTZ154" s="89"/>
      <c r="RUA154" s="89"/>
      <c r="RUB154" s="89"/>
      <c r="RUC154" s="89"/>
      <c r="RUD154" s="89"/>
      <c r="RUE154" s="89"/>
      <c r="RUF154" s="89"/>
      <c r="RUG154" s="89"/>
      <c r="RUH154" s="89"/>
      <c r="RUI154" s="89"/>
      <c r="RUJ154" s="89"/>
      <c r="RUK154" s="89"/>
      <c r="RUL154" s="89"/>
      <c r="RUM154" s="89"/>
      <c r="RUN154" s="89"/>
      <c r="RUO154" s="89"/>
      <c r="RUP154" s="89"/>
      <c r="RUQ154" s="89"/>
      <c r="RUR154" s="89"/>
      <c r="RUS154" s="89"/>
      <c r="RUT154" s="89"/>
      <c r="RUU154" s="89"/>
      <c r="RUV154" s="89"/>
      <c r="RUW154" s="89"/>
      <c r="RUX154" s="89"/>
      <c r="RUY154" s="89"/>
      <c r="RUZ154" s="89"/>
      <c r="RVA154" s="89"/>
      <c r="RVB154" s="89"/>
      <c r="RVC154" s="89"/>
      <c r="RVD154" s="89"/>
      <c r="RVE154" s="89"/>
      <c r="RVF154" s="89"/>
      <c r="RVG154" s="89"/>
      <c r="RVH154" s="89"/>
      <c r="RVI154" s="89"/>
      <c r="RVJ154" s="89"/>
      <c r="RVK154" s="89"/>
      <c r="RVL154" s="89"/>
      <c r="RVM154" s="89"/>
      <c r="RVN154" s="89"/>
      <c r="RVO154" s="89"/>
      <c r="RVP154" s="89"/>
      <c r="RVQ154" s="89"/>
      <c r="RVR154" s="89"/>
      <c r="RVS154" s="89"/>
      <c r="RVT154" s="89"/>
      <c r="RVU154" s="89"/>
      <c r="RVV154" s="89"/>
      <c r="RVW154" s="89"/>
      <c r="RVX154" s="89"/>
      <c r="RVY154" s="89"/>
      <c r="RVZ154" s="89"/>
      <c r="RWA154" s="89"/>
      <c r="RWB154" s="89"/>
      <c r="RWC154" s="89"/>
      <c r="RWD154" s="89"/>
      <c r="RWE154" s="89"/>
      <c r="RWF154" s="89"/>
      <c r="RWG154" s="89"/>
      <c r="RWH154" s="89"/>
      <c r="RWI154" s="89"/>
      <c r="RWJ154" s="89"/>
      <c r="RWK154" s="89"/>
      <c r="RWL154" s="89"/>
      <c r="RWM154" s="89"/>
      <c r="RWN154" s="89"/>
      <c r="RWO154" s="89"/>
      <c r="RWP154" s="89"/>
      <c r="RWQ154" s="89"/>
      <c r="RWR154" s="89"/>
      <c r="RWS154" s="89"/>
      <c r="RWT154" s="89"/>
      <c r="RWU154" s="89"/>
      <c r="RWV154" s="89"/>
      <c r="RWW154" s="89"/>
      <c r="RWX154" s="89"/>
      <c r="RWY154" s="89"/>
      <c r="RWZ154" s="89"/>
      <c r="RXA154" s="89"/>
      <c r="RXB154" s="89"/>
      <c r="RXC154" s="89"/>
      <c r="RXD154" s="89"/>
      <c r="RXE154" s="89"/>
      <c r="RXF154" s="89"/>
      <c r="RXG154" s="89"/>
      <c r="RXH154" s="89"/>
      <c r="RXI154" s="89"/>
      <c r="RXJ154" s="89"/>
      <c r="RXK154" s="89"/>
      <c r="RXL154" s="89"/>
      <c r="RXM154" s="89"/>
      <c r="RXN154" s="89"/>
      <c r="RXO154" s="89"/>
      <c r="RXP154" s="89"/>
      <c r="RXQ154" s="89"/>
      <c r="RXR154" s="89"/>
      <c r="RXS154" s="89"/>
      <c r="RXT154" s="89"/>
      <c r="RXU154" s="89"/>
      <c r="RXV154" s="89"/>
      <c r="RXW154" s="89"/>
      <c r="RXX154" s="89"/>
      <c r="RXY154" s="89"/>
      <c r="RXZ154" s="89"/>
      <c r="RYA154" s="89"/>
      <c r="RYB154" s="89"/>
      <c r="RYC154" s="89"/>
      <c r="RYD154" s="89"/>
      <c r="RYE154" s="89"/>
      <c r="RYF154" s="89"/>
      <c r="RYG154" s="89"/>
      <c r="RYH154" s="89"/>
      <c r="RYI154" s="89"/>
      <c r="RYJ154" s="89"/>
      <c r="RYK154" s="89"/>
      <c r="RYL154" s="89"/>
      <c r="RYM154" s="89"/>
      <c r="RYN154" s="89"/>
      <c r="RYO154" s="89"/>
      <c r="RYP154" s="89"/>
      <c r="RYQ154" s="89"/>
      <c r="RYR154" s="89"/>
      <c r="RYS154" s="89"/>
      <c r="RYT154" s="89"/>
      <c r="RYU154" s="89"/>
      <c r="RYV154" s="89"/>
      <c r="RYW154" s="89"/>
      <c r="RYX154" s="89"/>
      <c r="RYY154" s="89"/>
      <c r="RYZ154" s="89"/>
      <c r="RZA154" s="89"/>
      <c r="RZB154" s="89"/>
      <c r="RZC154" s="89"/>
      <c r="RZD154" s="89"/>
      <c r="RZE154" s="89"/>
      <c r="RZF154" s="89"/>
      <c r="RZG154" s="89"/>
      <c r="RZH154" s="89"/>
      <c r="RZI154" s="89"/>
      <c r="RZJ154" s="89"/>
      <c r="RZK154" s="89"/>
      <c r="RZL154" s="89"/>
      <c r="RZM154" s="89"/>
      <c r="RZN154" s="89"/>
      <c r="RZO154" s="89"/>
      <c r="RZP154" s="89"/>
      <c r="RZQ154" s="89"/>
      <c r="RZR154" s="89"/>
      <c r="RZS154" s="89"/>
      <c r="RZT154" s="89"/>
      <c r="RZU154" s="89"/>
      <c r="RZV154" s="89"/>
      <c r="RZW154" s="89"/>
      <c r="RZX154" s="89"/>
      <c r="RZY154" s="89"/>
      <c r="RZZ154" s="89"/>
      <c r="SAA154" s="89"/>
      <c r="SAB154" s="89"/>
      <c r="SAC154" s="89"/>
      <c r="SAD154" s="89"/>
      <c r="SAE154" s="89"/>
      <c r="SAF154" s="89"/>
      <c r="SAG154" s="89"/>
      <c r="SAH154" s="89"/>
      <c r="SAI154" s="89"/>
      <c r="SAJ154" s="89"/>
      <c r="SAK154" s="89"/>
      <c r="SAL154" s="89"/>
      <c r="SAM154" s="89"/>
      <c r="SAN154" s="89"/>
      <c r="SAO154" s="89"/>
      <c r="SAP154" s="89"/>
      <c r="SAQ154" s="89"/>
      <c r="SAR154" s="89"/>
      <c r="SAS154" s="89"/>
      <c r="SAT154" s="89"/>
      <c r="SAU154" s="89"/>
      <c r="SAV154" s="89"/>
      <c r="SAW154" s="89"/>
      <c r="SAX154" s="89"/>
      <c r="SAY154" s="89"/>
      <c r="SAZ154" s="89"/>
      <c r="SBA154" s="89"/>
      <c r="SBB154" s="89"/>
      <c r="SBC154" s="89"/>
      <c r="SBD154" s="89"/>
      <c r="SBE154" s="89"/>
      <c r="SBF154" s="89"/>
      <c r="SBG154" s="89"/>
      <c r="SBH154" s="89"/>
      <c r="SBI154" s="89"/>
      <c r="SBJ154" s="89"/>
      <c r="SBK154" s="89"/>
      <c r="SBL154" s="89"/>
      <c r="SBM154" s="89"/>
      <c r="SBN154" s="89"/>
      <c r="SBO154" s="89"/>
      <c r="SBP154" s="89"/>
      <c r="SBQ154" s="89"/>
      <c r="SBR154" s="89"/>
      <c r="SBS154" s="89"/>
      <c r="SBT154" s="89"/>
      <c r="SBU154" s="89"/>
      <c r="SBV154" s="89"/>
      <c r="SBW154" s="89"/>
      <c r="SBX154" s="89"/>
      <c r="SBY154" s="89"/>
      <c r="SBZ154" s="89"/>
      <c r="SCA154" s="89"/>
      <c r="SCB154" s="89"/>
      <c r="SCC154" s="89"/>
      <c r="SCD154" s="89"/>
      <c r="SCE154" s="89"/>
      <c r="SCF154" s="89"/>
      <c r="SCG154" s="89"/>
      <c r="SCH154" s="89"/>
      <c r="SCI154" s="89"/>
      <c r="SCJ154" s="89"/>
      <c r="SCK154" s="89"/>
      <c r="SCL154" s="89"/>
      <c r="SCM154" s="89"/>
      <c r="SCN154" s="89"/>
      <c r="SCO154" s="89"/>
      <c r="SCP154" s="89"/>
      <c r="SCQ154" s="89"/>
      <c r="SCR154" s="89"/>
      <c r="SCS154" s="89"/>
      <c r="SCT154" s="89"/>
      <c r="SCU154" s="89"/>
      <c r="SCV154" s="89"/>
      <c r="SCW154" s="89"/>
      <c r="SCX154" s="89"/>
      <c r="SCY154" s="89"/>
      <c r="SCZ154" s="89"/>
      <c r="SDA154" s="89"/>
      <c r="SDB154" s="89"/>
      <c r="SDC154" s="89"/>
      <c r="SDD154" s="89"/>
      <c r="SDE154" s="89"/>
      <c r="SDF154" s="89"/>
      <c r="SDG154" s="89"/>
      <c r="SDH154" s="89"/>
      <c r="SDI154" s="89"/>
      <c r="SDJ154" s="89"/>
      <c r="SDK154" s="89"/>
      <c r="SDL154" s="89"/>
      <c r="SDM154" s="89"/>
      <c r="SDN154" s="89"/>
      <c r="SDO154" s="89"/>
      <c r="SDP154" s="89"/>
      <c r="SDQ154" s="89"/>
      <c r="SDR154" s="89"/>
      <c r="SDS154" s="89"/>
      <c r="SDT154" s="89"/>
      <c r="SDU154" s="89"/>
      <c r="SDV154" s="89"/>
      <c r="SDW154" s="89"/>
      <c r="SDX154" s="89"/>
      <c r="SDY154" s="89"/>
      <c r="SDZ154" s="89"/>
      <c r="SEA154" s="89"/>
      <c r="SEB154" s="89"/>
      <c r="SEC154" s="89"/>
      <c r="SED154" s="89"/>
      <c r="SEE154" s="89"/>
      <c r="SEF154" s="89"/>
      <c r="SEG154" s="89"/>
      <c r="SEH154" s="89"/>
      <c r="SEI154" s="89"/>
      <c r="SEJ154" s="89"/>
      <c r="SEK154" s="89"/>
      <c r="SEL154" s="89"/>
      <c r="SEM154" s="89"/>
      <c r="SEN154" s="89"/>
      <c r="SEO154" s="89"/>
      <c r="SEP154" s="89"/>
      <c r="SEQ154" s="89"/>
      <c r="SER154" s="89"/>
      <c r="SES154" s="89"/>
      <c r="SET154" s="89"/>
      <c r="SEU154" s="89"/>
      <c r="SEV154" s="89"/>
      <c r="SEW154" s="89"/>
      <c r="SEX154" s="89"/>
      <c r="SEY154" s="89"/>
      <c r="SEZ154" s="89"/>
      <c r="SFA154" s="89"/>
      <c r="SFB154" s="89"/>
      <c r="SFC154" s="89"/>
      <c r="SFD154" s="89"/>
      <c r="SFE154" s="89"/>
      <c r="SFF154" s="89"/>
      <c r="SFG154" s="89"/>
      <c r="SFH154" s="89"/>
      <c r="SFI154" s="89"/>
      <c r="SFJ154" s="89"/>
      <c r="SFK154" s="89"/>
      <c r="SFL154" s="89"/>
      <c r="SFM154" s="89"/>
      <c r="SFN154" s="89"/>
      <c r="SFO154" s="89"/>
      <c r="SFP154" s="89"/>
      <c r="SFQ154" s="89"/>
      <c r="SFR154" s="89"/>
      <c r="SFS154" s="89"/>
      <c r="SFT154" s="89"/>
      <c r="SFU154" s="89"/>
      <c r="SFV154" s="89"/>
      <c r="SFW154" s="89"/>
      <c r="SFX154" s="89"/>
      <c r="SFY154" s="89"/>
      <c r="SFZ154" s="89"/>
      <c r="SGA154" s="89"/>
      <c r="SGB154" s="89"/>
      <c r="SGC154" s="89"/>
      <c r="SGD154" s="89"/>
      <c r="SGE154" s="89"/>
      <c r="SGF154" s="89"/>
      <c r="SGG154" s="89"/>
      <c r="SGH154" s="89"/>
      <c r="SGI154" s="89"/>
      <c r="SGJ154" s="89"/>
      <c r="SGK154" s="89"/>
      <c r="SGL154" s="89"/>
      <c r="SGM154" s="89"/>
      <c r="SGN154" s="89"/>
      <c r="SGO154" s="89"/>
      <c r="SGP154" s="89"/>
      <c r="SGQ154" s="89"/>
      <c r="SGR154" s="89"/>
      <c r="SGS154" s="89"/>
      <c r="SGT154" s="89"/>
      <c r="SGU154" s="89"/>
      <c r="SGV154" s="89"/>
      <c r="SGW154" s="89"/>
      <c r="SGX154" s="89"/>
      <c r="SGY154" s="89"/>
      <c r="SGZ154" s="89"/>
      <c r="SHA154" s="89"/>
      <c r="SHB154" s="89"/>
      <c r="SHC154" s="89"/>
      <c r="SHD154" s="89"/>
      <c r="SHE154" s="89"/>
      <c r="SHF154" s="89"/>
      <c r="SHG154" s="89"/>
      <c r="SHH154" s="89"/>
      <c r="SHI154" s="89"/>
      <c r="SHJ154" s="89"/>
      <c r="SHK154" s="89"/>
      <c r="SHL154" s="89"/>
      <c r="SHM154" s="89"/>
      <c r="SHN154" s="89"/>
      <c r="SHO154" s="89"/>
      <c r="SHP154" s="89"/>
      <c r="SHQ154" s="89"/>
      <c r="SHR154" s="89"/>
      <c r="SHS154" s="89"/>
      <c r="SHT154" s="89"/>
      <c r="SHU154" s="89"/>
      <c r="SHV154" s="89"/>
      <c r="SHW154" s="89"/>
      <c r="SHX154" s="89"/>
      <c r="SHY154" s="89"/>
      <c r="SHZ154" s="89"/>
      <c r="SIA154" s="89"/>
      <c r="SIB154" s="89"/>
      <c r="SIC154" s="89"/>
      <c r="SID154" s="89"/>
      <c r="SIE154" s="89"/>
      <c r="SIF154" s="89"/>
      <c r="SIG154" s="89"/>
      <c r="SIH154" s="89"/>
      <c r="SII154" s="89"/>
      <c r="SIJ154" s="89"/>
      <c r="SIK154" s="89"/>
      <c r="SIL154" s="89"/>
      <c r="SIM154" s="89"/>
      <c r="SIN154" s="89"/>
      <c r="SIO154" s="89"/>
      <c r="SIP154" s="89"/>
      <c r="SIQ154" s="89"/>
      <c r="SIR154" s="89"/>
      <c r="SIS154" s="89"/>
      <c r="SIT154" s="89"/>
      <c r="SIU154" s="89"/>
      <c r="SIV154" s="89"/>
      <c r="SIW154" s="89"/>
      <c r="SIX154" s="89"/>
      <c r="SIY154" s="89"/>
      <c r="SIZ154" s="89"/>
      <c r="SJA154" s="89"/>
      <c r="SJB154" s="89"/>
      <c r="SJC154" s="89"/>
      <c r="SJD154" s="89"/>
      <c r="SJE154" s="89"/>
      <c r="SJF154" s="89"/>
      <c r="SJG154" s="89"/>
      <c r="SJH154" s="89"/>
      <c r="SJI154" s="89"/>
      <c r="SJJ154" s="89"/>
      <c r="SJK154" s="89"/>
      <c r="SJL154" s="89"/>
      <c r="SJM154" s="89"/>
      <c r="SJN154" s="89"/>
      <c r="SJO154" s="89"/>
      <c r="SJP154" s="89"/>
      <c r="SJQ154" s="89"/>
      <c r="SJR154" s="89"/>
      <c r="SJS154" s="89"/>
      <c r="SJT154" s="89"/>
      <c r="SJU154" s="89"/>
      <c r="SJV154" s="89"/>
      <c r="SJW154" s="89"/>
      <c r="SJX154" s="89"/>
      <c r="SJY154" s="89"/>
      <c r="SJZ154" s="89"/>
      <c r="SKA154" s="89"/>
      <c r="SKB154" s="89"/>
      <c r="SKC154" s="89"/>
      <c r="SKD154" s="89"/>
      <c r="SKE154" s="89"/>
      <c r="SKF154" s="89"/>
      <c r="SKG154" s="89"/>
      <c r="SKH154" s="89"/>
      <c r="SKI154" s="89"/>
      <c r="SKJ154" s="89"/>
      <c r="SKK154" s="89"/>
      <c r="SKL154" s="89"/>
      <c r="SKM154" s="89"/>
      <c r="SKN154" s="89"/>
      <c r="SKO154" s="89"/>
      <c r="SKP154" s="89"/>
      <c r="SKQ154" s="89"/>
      <c r="SKR154" s="89"/>
      <c r="SKS154" s="89"/>
      <c r="SKT154" s="89"/>
      <c r="SKU154" s="89"/>
      <c r="SKV154" s="89"/>
      <c r="SKW154" s="89"/>
      <c r="SKX154" s="89"/>
      <c r="SKY154" s="89"/>
      <c r="SKZ154" s="89"/>
      <c r="SLA154" s="89"/>
      <c r="SLB154" s="89"/>
      <c r="SLC154" s="89"/>
      <c r="SLD154" s="89"/>
      <c r="SLE154" s="89"/>
      <c r="SLF154" s="89"/>
      <c r="SLG154" s="89"/>
      <c r="SLH154" s="89"/>
      <c r="SLI154" s="89"/>
      <c r="SLJ154" s="89"/>
      <c r="SLK154" s="89"/>
      <c r="SLL154" s="89"/>
      <c r="SLM154" s="89"/>
      <c r="SLN154" s="89"/>
      <c r="SLO154" s="89"/>
      <c r="SLP154" s="89"/>
      <c r="SLQ154" s="89"/>
      <c r="SLR154" s="89"/>
      <c r="SLS154" s="89"/>
      <c r="SLT154" s="89"/>
      <c r="SLU154" s="89"/>
      <c r="SLV154" s="89"/>
      <c r="SLW154" s="89"/>
      <c r="SLX154" s="89"/>
      <c r="SLY154" s="89"/>
      <c r="SLZ154" s="89"/>
      <c r="SMA154" s="89"/>
      <c r="SMB154" s="89"/>
      <c r="SMC154" s="89"/>
      <c r="SMD154" s="89"/>
      <c r="SME154" s="89"/>
      <c r="SMF154" s="89"/>
      <c r="SMG154" s="89"/>
      <c r="SMH154" s="89"/>
      <c r="SMI154" s="89"/>
      <c r="SMJ154" s="89"/>
      <c r="SMK154" s="89"/>
      <c r="SML154" s="89"/>
      <c r="SMM154" s="89"/>
      <c r="SMN154" s="89"/>
      <c r="SMO154" s="89"/>
      <c r="SMP154" s="89"/>
      <c r="SMQ154" s="89"/>
      <c r="SMR154" s="89"/>
      <c r="SMS154" s="89"/>
      <c r="SMT154" s="89"/>
      <c r="SMU154" s="89"/>
      <c r="SMV154" s="89"/>
      <c r="SMW154" s="89"/>
      <c r="SMX154" s="89"/>
      <c r="SMY154" s="89"/>
      <c r="SMZ154" s="89"/>
      <c r="SNA154" s="89"/>
      <c r="SNB154" s="89"/>
      <c r="SNC154" s="89"/>
      <c r="SND154" s="89"/>
      <c r="SNE154" s="89"/>
      <c r="SNF154" s="89"/>
      <c r="SNG154" s="89"/>
      <c r="SNH154" s="89"/>
      <c r="SNI154" s="89"/>
      <c r="SNJ154" s="89"/>
      <c r="SNK154" s="89"/>
      <c r="SNL154" s="89"/>
      <c r="SNM154" s="89"/>
      <c r="SNN154" s="89"/>
      <c r="SNO154" s="89"/>
      <c r="SNP154" s="89"/>
      <c r="SNQ154" s="89"/>
      <c r="SNR154" s="89"/>
      <c r="SNS154" s="89"/>
      <c r="SNT154" s="89"/>
      <c r="SNU154" s="89"/>
      <c r="SNV154" s="89"/>
      <c r="SNW154" s="89"/>
      <c r="SNX154" s="89"/>
      <c r="SNY154" s="89"/>
      <c r="SNZ154" s="89"/>
      <c r="SOA154" s="89"/>
      <c r="SOB154" s="89"/>
      <c r="SOC154" s="89"/>
      <c r="SOD154" s="89"/>
      <c r="SOE154" s="89"/>
      <c r="SOF154" s="89"/>
      <c r="SOG154" s="89"/>
      <c r="SOH154" s="89"/>
      <c r="SOI154" s="89"/>
      <c r="SOJ154" s="89"/>
      <c r="SOK154" s="89"/>
      <c r="SOL154" s="89"/>
      <c r="SOM154" s="89"/>
      <c r="SON154" s="89"/>
      <c r="SOO154" s="89"/>
      <c r="SOP154" s="89"/>
      <c r="SOQ154" s="89"/>
      <c r="SOR154" s="89"/>
      <c r="SOS154" s="89"/>
      <c r="SOT154" s="89"/>
      <c r="SOU154" s="89"/>
      <c r="SOV154" s="89"/>
      <c r="SOW154" s="89"/>
      <c r="SOX154" s="89"/>
      <c r="SOY154" s="89"/>
      <c r="SOZ154" s="89"/>
      <c r="SPA154" s="89"/>
      <c r="SPB154" s="89"/>
      <c r="SPC154" s="89"/>
      <c r="SPD154" s="89"/>
      <c r="SPE154" s="89"/>
      <c r="SPF154" s="89"/>
      <c r="SPG154" s="89"/>
      <c r="SPH154" s="89"/>
      <c r="SPI154" s="89"/>
      <c r="SPJ154" s="89"/>
      <c r="SPK154" s="89"/>
      <c r="SPL154" s="89"/>
      <c r="SPM154" s="89"/>
      <c r="SPN154" s="89"/>
      <c r="SPO154" s="89"/>
      <c r="SPP154" s="89"/>
      <c r="SPQ154" s="89"/>
      <c r="SPR154" s="89"/>
      <c r="SPS154" s="89"/>
      <c r="SPT154" s="89"/>
      <c r="SPU154" s="89"/>
      <c r="SPV154" s="89"/>
      <c r="SPW154" s="89"/>
      <c r="SPX154" s="89"/>
      <c r="SPY154" s="89"/>
      <c r="SPZ154" s="89"/>
      <c r="SQA154" s="89"/>
      <c r="SQB154" s="89"/>
      <c r="SQC154" s="89"/>
      <c r="SQD154" s="89"/>
      <c r="SQE154" s="89"/>
      <c r="SQF154" s="89"/>
      <c r="SQG154" s="89"/>
      <c r="SQH154" s="89"/>
      <c r="SQI154" s="89"/>
      <c r="SQJ154" s="89"/>
      <c r="SQK154" s="89"/>
      <c r="SQL154" s="89"/>
      <c r="SQM154" s="89"/>
      <c r="SQN154" s="89"/>
      <c r="SQO154" s="89"/>
      <c r="SQP154" s="89"/>
      <c r="SQQ154" s="89"/>
      <c r="SQR154" s="89"/>
      <c r="SQS154" s="89"/>
      <c r="SQT154" s="89"/>
      <c r="SQU154" s="89"/>
      <c r="SQV154" s="89"/>
      <c r="SQW154" s="89"/>
      <c r="SQX154" s="89"/>
      <c r="SQY154" s="89"/>
      <c r="SQZ154" s="89"/>
      <c r="SRA154" s="89"/>
      <c r="SRB154" s="89"/>
      <c r="SRC154" s="89"/>
      <c r="SRD154" s="89"/>
      <c r="SRE154" s="89"/>
      <c r="SRF154" s="89"/>
      <c r="SRG154" s="89"/>
      <c r="SRH154" s="89"/>
      <c r="SRI154" s="89"/>
      <c r="SRJ154" s="89"/>
      <c r="SRK154" s="89"/>
      <c r="SRL154" s="89"/>
      <c r="SRM154" s="89"/>
      <c r="SRN154" s="89"/>
      <c r="SRO154" s="89"/>
      <c r="SRP154" s="89"/>
      <c r="SRQ154" s="89"/>
      <c r="SRR154" s="89"/>
      <c r="SRS154" s="89"/>
      <c r="SRT154" s="89"/>
      <c r="SRU154" s="89"/>
      <c r="SRV154" s="89"/>
      <c r="SRW154" s="89"/>
      <c r="SRX154" s="89"/>
      <c r="SRY154" s="89"/>
      <c r="SRZ154" s="89"/>
      <c r="SSA154" s="89"/>
      <c r="SSB154" s="89"/>
      <c r="SSC154" s="89"/>
      <c r="SSD154" s="89"/>
      <c r="SSE154" s="89"/>
      <c r="SSF154" s="89"/>
      <c r="SSG154" s="89"/>
      <c r="SSH154" s="89"/>
      <c r="SSI154" s="89"/>
      <c r="SSJ154" s="89"/>
      <c r="SSK154" s="89"/>
      <c r="SSL154" s="89"/>
      <c r="SSM154" s="89"/>
      <c r="SSN154" s="89"/>
      <c r="SSO154" s="89"/>
      <c r="SSP154" s="89"/>
      <c r="SSQ154" s="89"/>
      <c r="SSR154" s="89"/>
      <c r="SSS154" s="89"/>
      <c r="SST154" s="89"/>
      <c r="SSU154" s="89"/>
      <c r="SSV154" s="89"/>
      <c r="SSW154" s="89"/>
      <c r="SSX154" s="89"/>
      <c r="SSY154" s="89"/>
      <c r="SSZ154" s="89"/>
      <c r="STA154" s="89"/>
      <c r="STB154" s="89"/>
      <c r="STC154" s="89"/>
      <c r="STD154" s="89"/>
      <c r="STE154" s="89"/>
      <c r="STF154" s="89"/>
      <c r="STG154" s="89"/>
      <c r="STH154" s="89"/>
      <c r="STI154" s="89"/>
      <c r="STJ154" s="89"/>
      <c r="STK154" s="89"/>
      <c r="STL154" s="89"/>
      <c r="STM154" s="89"/>
      <c r="STN154" s="89"/>
      <c r="STO154" s="89"/>
      <c r="STP154" s="89"/>
      <c r="STQ154" s="89"/>
      <c r="STR154" s="89"/>
      <c r="STS154" s="89"/>
      <c r="STT154" s="89"/>
      <c r="STU154" s="89"/>
      <c r="STV154" s="89"/>
      <c r="STW154" s="89"/>
      <c r="STX154" s="89"/>
      <c r="STY154" s="89"/>
      <c r="STZ154" s="89"/>
      <c r="SUA154" s="89"/>
      <c r="SUB154" s="89"/>
      <c r="SUC154" s="89"/>
      <c r="SUD154" s="89"/>
      <c r="SUE154" s="89"/>
      <c r="SUF154" s="89"/>
      <c r="SUG154" s="89"/>
      <c r="SUH154" s="89"/>
      <c r="SUI154" s="89"/>
      <c r="SUJ154" s="89"/>
      <c r="SUK154" s="89"/>
      <c r="SUL154" s="89"/>
      <c r="SUM154" s="89"/>
      <c r="SUN154" s="89"/>
      <c r="SUO154" s="89"/>
      <c r="SUP154" s="89"/>
      <c r="SUQ154" s="89"/>
      <c r="SUR154" s="89"/>
      <c r="SUS154" s="89"/>
      <c r="SUT154" s="89"/>
      <c r="SUU154" s="89"/>
      <c r="SUV154" s="89"/>
      <c r="SUW154" s="89"/>
      <c r="SUX154" s="89"/>
      <c r="SUY154" s="89"/>
      <c r="SUZ154" s="89"/>
      <c r="SVA154" s="89"/>
      <c r="SVB154" s="89"/>
      <c r="SVC154" s="89"/>
      <c r="SVD154" s="89"/>
      <c r="SVE154" s="89"/>
      <c r="SVF154" s="89"/>
      <c r="SVG154" s="89"/>
      <c r="SVH154" s="89"/>
      <c r="SVI154" s="89"/>
      <c r="SVJ154" s="89"/>
      <c r="SVK154" s="89"/>
      <c r="SVL154" s="89"/>
      <c r="SVM154" s="89"/>
      <c r="SVN154" s="89"/>
      <c r="SVO154" s="89"/>
      <c r="SVP154" s="89"/>
      <c r="SVQ154" s="89"/>
      <c r="SVR154" s="89"/>
      <c r="SVS154" s="89"/>
      <c r="SVT154" s="89"/>
      <c r="SVU154" s="89"/>
      <c r="SVV154" s="89"/>
      <c r="SVW154" s="89"/>
      <c r="SVX154" s="89"/>
      <c r="SVY154" s="89"/>
      <c r="SVZ154" s="89"/>
      <c r="SWA154" s="89"/>
      <c r="SWB154" s="89"/>
      <c r="SWC154" s="89"/>
      <c r="SWD154" s="89"/>
      <c r="SWE154" s="89"/>
      <c r="SWF154" s="89"/>
      <c r="SWG154" s="89"/>
      <c r="SWH154" s="89"/>
      <c r="SWI154" s="89"/>
      <c r="SWJ154" s="89"/>
      <c r="SWK154" s="89"/>
      <c r="SWL154" s="89"/>
      <c r="SWM154" s="89"/>
      <c r="SWN154" s="89"/>
      <c r="SWO154" s="89"/>
      <c r="SWP154" s="89"/>
      <c r="SWQ154" s="89"/>
      <c r="SWR154" s="89"/>
      <c r="SWS154" s="89"/>
      <c r="SWT154" s="89"/>
      <c r="SWU154" s="89"/>
      <c r="SWV154" s="89"/>
      <c r="SWW154" s="89"/>
      <c r="SWX154" s="89"/>
      <c r="SWY154" s="89"/>
      <c r="SWZ154" s="89"/>
      <c r="SXA154" s="89"/>
      <c r="SXB154" s="89"/>
      <c r="SXC154" s="89"/>
      <c r="SXD154" s="89"/>
      <c r="SXE154" s="89"/>
      <c r="SXF154" s="89"/>
      <c r="SXG154" s="89"/>
      <c r="SXH154" s="89"/>
      <c r="SXI154" s="89"/>
      <c r="SXJ154" s="89"/>
      <c r="SXK154" s="89"/>
      <c r="SXL154" s="89"/>
      <c r="SXM154" s="89"/>
      <c r="SXN154" s="89"/>
      <c r="SXO154" s="89"/>
      <c r="SXP154" s="89"/>
      <c r="SXQ154" s="89"/>
      <c r="SXR154" s="89"/>
      <c r="SXS154" s="89"/>
      <c r="SXT154" s="89"/>
      <c r="SXU154" s="89"/>
      <c r="SXV154" s="89"/>
      <c r="SXW154" s="89"/>
      <c r="SXX154" s="89"/>
      <c r="SXY154" s="89"/>
      <c r="SXZ154" s="89"/>
      <c r="SYA154" s="89"/>
      <c r="SYB154" s="89"/>
      <c r="SYC154" s="89"/>
      <c r="SYD154" s="89"/>
      <c r="SYE154" s="89"/>
      <c r="SYF154" s="89"/>
      <c r="SYG154" s="89"/>
      <c r="SYH154" s="89"/>
      <c r="SYI154" s="89"/>
      <c r="SYJ154" s="89"/>
      <c r="SYK154" s="89"/>
      <c r="SYL154" s="89"/>
      <c r="SYM154" s="89"/>
      <c r="SYN154" s="89"/>
      <c r="SYO154" s="89"/>
      <c r="SYP154" s="89"/>
      <c r="SYQ154" s="89"/>
      <c r="SYR154" s="89"/>
      <c r="SYS154" s="89"/>
      <c r="SYT154" s="89"/>
      <c r="SYU154" s="89"/>
      <c r="SYV154" s="89"/>
      <c r="SYW154" s="89"/>
      <c r="SYX154" s="89"/>
      <c r="SYY154" s="89"/>
      <c r="SYZ154" s="89"/>
      <c r="SZA154" s="89"/>
      <c r="SZB154" s="89"/>
      <c r="SZC154" s="89"/>
      <c r="SZD154" s="89"/>
      <c r="SZE154" s="89"/>
      <c r="SZF154" s="89"/>
      <c r="SZG154" s="89"/>
      <c r="SZH154" s="89"/>
      <c r="SZI154" s="89"/>
      <c r="SZJ154" s="89"/>
      <c r="SZK154" s="89"/>
      <c r="SZL154" s="89"/>
      <c r="SZM154" s="89"/>
      <c r="SZN154" s="89"/>
      <c r="SZO154" s="89"/>
      <c r="SZP154" s="89"/>
      <c r="SZQ154" s="89"/>
      <c r="SZR154" s="89"/>
      <c r="SZS154" s="89"/>
      <c r="SZT154" s="89"/>
      <c r="SZU154" s="89"/>
      <c r="SZV154" s="89"/>
      <c r="SZW154" s="89"/>
      <c r="SZX154" s="89"/>
      <c r="SZY154" s="89"/>
      <c r="SZZ154" s="89"/>
      <c r="TAA154" s="89"/>
      <c r="TAB154" s="89"/>
      <c r="TAC154" s="89"/>
      <c r="TAD154" s="89"/>
      <c r="TAE154" s="89"/>
      <c r="TAF154" s="89"/>
      <c r="TAG154" s="89"/>
      <c r="TAH154" s="89"/>
      <c r="TAI154" s="89"/>
      <c r="TAJ154" s="89"/>
      <c r="TAK154" s="89"/>
      <c r="TAL154" s="89"/>
      <c r="TAM154" s="89"/>
      <c r="TAN154" s="89"/>
      <c r="TAO154" s="89"/>
      <c r="TAP154" s="89"/>
      <c r="TAQ154" s="89"/>
      <c r="TAR154" s="89"/>
      <c r="TAS154" s="89"/>
      <c r="TAT154" s="89"/>
      <c r="TAU154" s="89"/>
      <c r="TAV154" s="89"/>
      <c r="TAW154" s="89"/>
      <c r="TAX154" s="89"/>
      <c r="TAY154" s="89"/>
      <c r="TAZ154" s="89"/>
      <c r="TBA154" s="89"/>
      <c r="TBB154" s="89"/>
      <c r="TBC154" s="89"/>
      <c r="TBD154" s="89"/>
      <c r="TBE154" s="89"/>
      <c r="TBF154" s="89"/>
      <c r="TBG154" s="89"/>
      <c r="TBH154" s="89"/>
      <c r="TBI154" s="89"/>
      <c r="TBJ154" s="89"/>
      <c r="TBK154" s="89"/>
      <c r="TBL154" s="89"/>
      <c r="TBM154" s="89"/>
      <c r="TBN154" s="89"/>
      <c r="TBO154" s="89"/>
      <c r="TBP154" s="89"/>
      <c r="TBQ154" s="89"/>
      <c r="TBR154" s="89"/>
      <c r="TBS154" s="89"/>
      <c r="TBT154" s="89"/>
      <c r="TBU154" s="89"/>
      <c r="TBV154" s="89"/>
      <c r="TBW154" s="89"/>
      <c r="TBX154" s="89"/>
      <c r="TBY154" s="89"/>
      <c r="TBZ154" s="89"/>
      <c r="TCA154" s="89"/>
      <c r="TCB154" s="89"/>
      <c r="TCC154" s="89"/>
      <c r="TCD154" s="89"/>
      <c r="TCE154" s="89"/>
      <c r="TCF154" s="89"/>
      <c r="TCG154" s="89"/>
      <c r="TCH154" s="89"/>
      <c r="TCI154" s="89"/>
      <c r="TCJ154" s="89"/>
      <c r="TCK154" s="89"/>
      <c r="TCL154" s="89"/>
      <c r="TCM154" s="89"/>
      <c r="TCN154" s="89"/>
      <c r="TCO154" s="89"/>
      <c r="TCP154" s="89"/>
      <c r="TCQ154" s="89"/>
      <c r="TCR154" s="89"/>
      <c r="TCS154" s="89"/>
      <c r="TCT154" s="89"/>
      <c r="TCU154" s="89"/>
      <c r="TCV154" s="89"/>
      <c r="TCW154" s="89"/>
      <c r="TCX154" s="89"/>
      <c r="TCY154" s="89"/>
      <c r="TCZ154" s="89"/>
      <c r="TDA154" s="89"/>
      <c r="TDB154" s="89"/>
      <c r="TDC154" s="89"/>
      <c r="TDD154" s="89"/>
      <c r="TDE154" s="89"/>
      <c r="TDF154" s="89"/>
      <c r="TDG154" s="89"/>
      <c r="TDH154" s="89"/>
      <c r="TDI154" s="89"/>
      <c r="TDJ154" s="89"/>
      <c r="TDK154" s="89"/>
      <c r="TDL154" s="89"/>
      <c r="TDM154" s="89"/>
      <c r="TDN154" s="89"/>
      <c r="TDO154" s="89"/>
      <c r="TDP154" s="89"/>
      <c r="TDQ154" s="89"/>
      <c r="TDR154" s="89"/>
      <c r="TDS154" s="89"/>
      <c r="TDT154" s="89"/>
      <c r="TDU154" s="89"/>
      <c r="TDV154" s="89"/>
      <c r="TDW154" s="89"/>
      <c r="TDX154" s="89"/>
      <c r="TDY154" s="89"/>
      <c r="TDZ154" s="89"/>
      <c r="TEA154" s="89"/>
      <c r="TEB154" s="89"/>
      <c r="TEC154" s="89"/>
      <c r="TED154" s="89"/>
      <c r="TEE154" s="89"/>
      <c r="TEF154" s="89"/>
      <c r="TEG154" s="89"/>
      <c r="TEH154" s="89"/>
      <c r="TEI154" s="89"/>
      <c r="TEJ154" s="89"/>
      <c r="TEK154" s="89"/>
      <c r="TEL154" s="89"/>
      <c r="TEM154" s="89"/>
      <c r="TEN154" s="89"/>
      <c r="TEO154" s="89"/>
      <c r="TEP154" s="89"/>
      <c r="TEQ154" s="89"/>
      <c r="TER154" s="89"/>
      <c r="TES154" s="89"/>
      <c r="TET154" s="89"/>
      <c r="TEU154" s="89"/>
      <c r="TEV154" s="89"/>
      <c r="TEW154" s="89"/>
      <c r="TEX154" s="89"/>
      <c r="TEY154" s="89"/>
      <c r="TEZ154" s="89"/>
      <c r="TFA154" s="89"/>
      <c r="TFB154" s="89"/>
      <c r="TFC154" s="89"/>
      <c r="TFD154" s="89"/>
      <c r="TFE154" s="89"/>
      <c r="TFF154" s="89"/>
      <c r="TFG154" s="89"/>
      <c r="TFH154" s="89"/>
      <c r="TFI154" s="89"/>
      <c r="TFJ154" s="89"/>
      <c r="TFK154" s="89"/>
      <c r="TFL154" s="89"/>
      <c r="TFM154" s="89"/>
      <c r="TFN154" s="89"/>
      <c r="TFO154" s="89"/>
      <c r="TFP154" s="89"/>
      <c r="TFQ154" s="89"/>
      <c r="TFR154" s="89"/>
      <c r="TFS154" s="89"/>
      <c r="TFT154" s="89"/>
      <c r="TFU154" s="89"/>
      <c r="TFV154" s="89"/>
      <c r="TFW154" s="89"/>
      <c r="TFX154" s="89"/>
      <c r="TFY154" s="89"/>
      <c r="TFZ154" s="89"/>
      <c r="TGA154" s="89"/>
      <c r="TGB154" s="89"/>
      <c r="TGC154" s="89"/>
      <c r="TGD154" s="89"/>
      <c r="TGE154" s="89"/>
      <c r="TGF154" s="89"/>
      <c r="TGG154" s="89"/>
      <c r="TGH154" s="89"/>
      <c r="TGI154" s="89"/>
      <c r="TGJ154" s="89"/>
      <c r="TGK154" s="89"/>
      <c r="TGL154" s="89"/>
      <c r="TGM154" s="89"/>
      <c r="TGN154" s="89"/>
      <c r="TGO154" s="89"/>
      <c r="TGP154" s="89"/>
      <c r="TGQ154" s="89"/>
      <c r="TGR154" s="89"/>
      <c r="TGS154" s="89"/>
      <c r="TGT154" s="89"/>
      <c r="TGU154" s="89"/>
      <c r="TGV154" s="89"/>
      <c r="TGW154" s="89"/>
      <c r="TGX154" s="89"/>
      <c r="TGY154" s="89"/>
      <c r="TGZ154" s="89"/>
      <c r="THA154" s="89"/>
      <c r="THB154" s="89"/>
      <c r="THC154" s="89"/>
      <c r="THD154" s="89"/>
      <c r="THE154" s="89"/>
      <c r="THF154" s="89"/>
      <c r="THG154" s="89"/>
      <c r="THH154" s="89"/>
      <c r="THI154" s="89"/>
      <c r="THJ154" s="89"/>
      <c r="THK154" s="89"/>
      <c r="THL154" s="89"/>
      <c r="THM154" s="89"/>
      <c r="THN154" s="89"/>
      <c r="THO154" s="89"/>
      <c r="THP154" s="89"/>
      <c r="THQ154" s="89"/>
      <c r="THR154" s="89"/>
      <c r="THS154" s="89"/>
      <c r="THT154" s="89"/>
      <c r="THU154" s="89"/>
      <c r="THV154" s="89"/>
      <c r="THW154" s="89"/>
      <c r="THX154" s="89"/>
      <c r="THY154" s="89"/>
      <c r="THZ154" s="89"/>
      <c r="TIA154" s="89"/>
      <c r="TIB154" s="89"/>
      <c r="TIC154" s="89"/>
      <c r="TID154" s="89"/>
      <c r="TIE154" s="89"/>
      <c r="TIF154" s="89"/>
      <c r="TIG154" s="89"/>
      <c r="TIH154" s="89"/>
      <c r="TII154" s="89"/>
      <c r="TIJ154" s="89"/>
      <c r="TIK154" s="89"/>
      <c r="TIL154" s="89"/>
      <c r="TIM154" s="89"/>
      <c r="TIN154" s="89"/>
      <c r="TIO154" s="89"/>
      <c r="TIP154" s="89"/>
      <c r="TIQ154" s="89"/>
      <c r="TIR154" s="89"/>
      <c r="TIS154" s="89"/>
      <c r="TIT154" s="89"/>
      <c r="TIU154" s="89"/>
      <c r="TIV154" s="89"/>
      <c r="TIW154" s="89"/>
      <c r="TIX154" s="89"/>
      <c r="TIY154" s="89"/>
      <c r="TIZ154" s="89"/>
      <c r="TJA154" s="89"/>
      <c r="TJB154" s="89"/>
      <c r="TJC154" s="89"/>
      <c r="TJD154" s="89"/>
      <c r="TJE154" s="89"/>
      <c r="TJF154" s="89"/>
      <c r="TJG154" s="89"/>
      <c r="TJH154" s="89"/>
      <c r="TJI154" s="89"/>
      <c r="TJJ154" s="89"/>
      <c r="TJK154" s="89"/>
      <c r="TJL154" s="89"/>
      <c r="TJM154" s="89"/>
      <c r="TJN154" s="89"/>
      <c r="TJO154" s="89"/>
      <c r="TJP154" s="89"/>
      <c r="TJQ154" s="89"/>
      <c r="TJR154" s="89"/>
      <c r="TJS154" s="89"/>
      <c r="TJT154" s="89"/>
      <c r="TJU154" s="89"/>
      <c r="TJV154" s="89"/>
      <c r="TJW154" s="89"/>
      <c r="TJX154" s="89"/>
      <c r="TJY154" s="89"/>
      <c r="TJZ154" s="89"/>
      <c r="TKA154" s="89"/>
      <c r="TKB154" s="89"/>
      <c r="TKC154" s="89"/>
      <c r="TKD154" s="89"/>
      <c r="TKE154" s="89"/>
      <c r="TKF154" s="89"/>
      <c r="TKG154" s="89"/>
      <c r="TKH154" s="89"/>
      <c r="TKI154" s="89"/>
      <c r="TKJ154" s="89"/>
      <c r="TKK154" s="89"/>
      <c r="TKL154" s="89"/>
      <c r="TKM154" s="89"/>
      <c r="TKN154" s="89"/>
      <c r="TKO154" s="89"/>
      <c r="TKP154" s="89"/>
      <c r="TKQ154" s="89"/>
      <c r="TKR154" s="89"/>
      <c r="TKS154" s="89"/>
      <c r="TKT154" s="89"/>
      <c r="TKU154" s="89"/>
      <c r="TKV154" s="89"/>
      <c r="TKW154" s="89"/>
      <c r="TKX154" s="89"/>
      <c r="TKY154" s="89"/>
      <c r="TKZ154" s="89"/>
      <c r="TLA154" s="89"/>
      <c r="TLB154" s="89"/>
      <c r="TLC154" s="89"/>
      <c r="TLD154" s="89"/>
      <c r="TLE154" s="89"/>
      <c r="TLF154" s="89"/>
      <c r="TLG154" s="89"/>
      <c r="TLH154" s="89"/>
      <c r="TLI154" s="89"/>
      <c r="TLJ154" s="89"/>
      <c r="TLK154" s="89"/>
      <c r="TLL154" s="89"/>
      <c r="TLM154" s="89"/>
      <c r="TLN154" s="89"/>
      <c r="TLO154" s="89"/>
      <c r="TLP154" s="89"/>
      <c r="TLQ154" s="89"/>
      <c r="TLR154" s="89"/>
      <c r="TLS154" s="89"/>
      <c r="TLT154" s="89"/>
      <c r="TLU154" s="89"/>
      <c r="TLV154" s="89"/>
      <c r="TLW154" s="89"/>
      <c r="TLX154" s="89"/>
      <c r="TLY154" s="89"/>
      <c r="TLZ154" s="89"/>
      <c r="TMA154" s="89"/>
      <c r="TMB154" s="89"/>
      <c r="TMC154" s="89"/>
      <c r="TMD154" s="89"/>
      <c r="TME154" s="89"/>
      <c r="TMF154" s="89"/>
      <c r="TMG154" s="89"/>
      <c r="TMH154" s="89"/>
      <c r="TMI154" s="89"/>
      <c r="TMJ154" s="89"/>
      <c r="TMK154" s="89"/>
      <c r="TML154" s="89"/>
      <c r="TMM154" s="89"/>
      <c r="TMN154" s="89"/>
      <c r="TMO154" s="89"/>
      <c r="TMP154" s="89"/>
      <c r="TMQ154" s="89"/>
      <c r="TMR154" s="89"/>
      <c r="TMS154" s="89"/>
      <c r="TMT154" s="89"/>
      <c r="TMU154" s="89"/>
      <c r="TMV154" s="89"/>
      <c r="TMW154" s="89"/>
      <c r="TMX154" s="89"/>
      <c r="TMY154" s="89"/>
      <c r="TMZ154" s="89"/>
      <c r="TNA154" s="89"/>
      <c r="TNB154" s="89"/>
      <c r="TNC154" s="89"/>
      <c r="TND154" s="89"/>
      <c r="TNE154" s="89"/>
      <c r="TNF154" s="89"/>
      <c r="TNG154" s="89"/>
      <c r="TNH154" s="89"/>
      <c r="TNI154" s="89"/>
      <c r="TNJ154" s="89"/>
      <c r="TNK154" s="89"/>
      <c r="TNL154" s="89"/>
      <c r="TNM154" s="89"/>
      <c r="TNN154" s="89"/>
      <c r="TNO154" s="89"/>
      <c r="TNP154" s="89"/>
      <c r="TNQ154" s="89"/>
      <c r="TNR154" s="89"/>
      <c r="TNS154" s="89"/>
      <c r="TNT154" s="89"/>
      <c r="TNU154" s="89"/>
      <c r="TNV154" s="89"/>
      <c r="TNW154" s="89"/>
      <c r="TNX154" s="89"/>
      <c r="TNY154" s="89"/>
      <c r="TNZ154" s="89"/>
      <c r="TOA154" s="89"/>
      <c r="TOB154" s="89"/>
      <c r="TOC154" s="89"/>
      <c r="TOD154" s="89"/>
      <c r="TOE154" s="89"/>
      <c r="TOF154" s="89"/>
      <c r="TOG154" s="89"/>
      <c r="TOH154" s="89"/>
      <c r="TOI154" s="89"/>
      <c r="TOJ154" s="89"/>
      <c r="TOK154" s="89"/>
      <c r="TOL154" s="89"/>
      <c r="TOM154" s="89"/>
      <c r="TON154" s="89"/>
      <c r="TOO154" s="89"/>
      <c r="TOP154" s="89"/>
      <c r="TOQ154" s="89"/>
      <c r="TOR154" s="89"/>
      <c r="TOS154" s="89"/>
      <c r="TOT154" s="89"/>
      <c r="TOU154" s="89"/>
      <c r="TOV154" s="89"/>
      <c r="TOW154" s="89"/>
      <c r="TOX154" s="89"/>
      <c r="TOY154" s="89"/>
      <c r="TOZ154" s="89"/>
      <c r="TPA154" s="89"/>
      <c r="TPB154" s="89"/>
      <c r="TPC154" s="89"/>
      <c r="TPD154" s="89"/>
      <c r="TPE154" s="89"/>
      <c r="TPF154" s="89"/>
      <c r="TPG154" s="89"/>
      <c r="TPH154" s="89"/>
      <c r="TPI154" s="89"/>
      <c r="TPJ154" s="89"/>
      <c r="TPK154" s="89"/>
      <c r="TPL154" s="89"/>
      <c r="TPM154" s="89"/>
      <c r="TPN154" s="89"/>
      <c r="TPO154" s="89"/>
      <c r="TPP154" s="89"/>
      <c r="TPQ154" s="89"/>
      <c r="TPR154" s="89"/>
      <c r="TPS154" s="89"/>
      <c r="TPT154" s="89"/>
      <c r="TPU154" s="89"/>
      <c r="TPV154" s="89"/>
      <c r="TPW154" s="89"/>
      <c r="TPX154" s="89"/>
      <c r="TPY154" s="89"/>
      <c r="TPZ154" s="89"/>
      <c r="TQA154" s="89"/>
      <c r="TQB154" s="89"/>
      <c r="TQC154" s="89"/>
      <c r="TQD154" s="89"/>
      <c r="TQE154" s="89"/>
      <c r="TQF154" s="89"/>
      <c r="TQG154" s="89"/>
      <c r="TQH154" s="89"/>
      <c r="TQI154" s="89"/>
      <c r="TQJ154" s="89"/>
      <c r="TQK154" s="89"/>
      <c r="TQL154" s="89"/>
      <c r="TQM154" s="89"/>
      <c r="TQN154" s="89"/>
      <c r="TQO154" s="89"/>
      <c r="TQP154" s="89"/>
      <c r="TQQ154" s="89"/>
      <c r="TQR154" s="89"/>
      <c r="TQS154" s="89"/>
      <c r="TQT154" s="89"/>
      <c r="TQU154" s="89"/>
      <c r="TQV154" s="89"/>
      <c r="TQW154" s="89"/>
      <c r="TQX154" s="89"/>
      <c r="TQY154" s="89"/>
      <c r="TQZ154" s="89"/>
      <c r="TRA154" s="89"/>
      <c r="TRB154" s="89"/>
      <c r="TRC154" s="89"/>
      <c r="TRD154" s="89"/>
      <c r="TRE154" s="89"/>
      <c r="TRF154" s="89"/>
      <c r="TRG154" s="89"/>
      <c r="TRH154" s="89"/>
      <c r="TRI154" s="89"/>
      <c r="TRJ154" s="89"/>
      <c r="TRK154" s="89"/>
      <c r="TRL154" s="89"/>
      <c r="TRM154" s="89"/>
      <c r="TRN154" s="89"/>
      <c r="TRO154" s="89"/>
      <c r="TRP154" s="89"/>
      <c r="TRQ154" s="89"/>
      <c r="TRR154" s="89"/>
      <c r="TRS154" s="89"/>
      <c r="TRT154" s="89"/>
      <c r="TRU154" s="89"/>
      <c r="TRV154" s="89"/>
      <c r="TRW154" s="89"/>
      <c r="TRX154" s="89"/>
      <c r="TRY154" s="89"/>
      <c r="TRZ154" s="89"/>
      <c r="TSA154" s="89"/>
      <c r="TSB154" s="89"/>
      <c r="TSC154" s="89"/>
      <c r="TSD154" s="89"/>
      <c r="TSE154" s="89"/>
      <c r="TSF154" s="89"/>
      <c r="TSG154" s="89"/>
      <c r="TSH154" s="89"/>
      <c r="TSI154" s="89"/>
      <c r="TSJ154" s="89"/>
      <c r="TSK154" s="89"/>
      <c r="TSL154" s="89"/>
      <c r="TSM154" s="89"/>
      <c r="TSN154" s="89"/>
      <c r="TSO154" s="89"/>
      <c r="TSP154" s="89"/>
      <c r="TSQ154" s="89"/>
      <c r="TSR154" s="89"/>
      <c r="TSS154" s="89"/>
      <c r="TST154" s="89"/>
      <c r="TSU154" s="89"/>
      <c r="TSV154" s="89"/>
      <c r="TSW154" s="89"/>
      <c r="TSX154" s="89"/>
      <c r="TSY154" s="89"/>
      <c r="TSZ154" s="89"/>
      <c r="TTA154" s="89"/>
      <c r="TTB154" s="89"/>
      <c r="TTC154" s="89"/>
      <c r="TTD154" s="89"/>
      <c r="TTE154" s="89"/>
      <c r="TTF154" s="89"/>
      <c r="TTG154" s="89"/>
      <c r="TTH154" s="89"/>
      <c r="TTI154" s="89"/>
      <c r="TTJ154" s="89"/>
      <c r="TTK154" s="89"/>
      <c r="TTL154" s="89"/>
      <c r="TTM154" s="89"/>
      <c r="TTN154" s="89"/>
      <c r="TTO154" s="89"/>
      <c r="TTP154" s="89"/>
      <c r="TTQ154" s="89"/>
      <c r="TTR154" s="89"/>
      <c r="TTS154" s="89"/>
      <c r="TTT154" s="89"/>
      <c r="TTU154" s="89"/>
      <c r="TTV154" s="89"/>
      <c r="TTW154" s="89"/>
      <c r="TTX154" s="89"/>
      <c r="TTY154" s="89"/>
      <c r="TTZ154" s="89"/>
      <c r="TUA154" s="89"/>
      <c r="TUB154" s="89"/>
      <c r="TUC154" s="89"/>
      <c r="TUD154" s="89"/>
      <c r="TUE154" s="89"/>
      <c r="TUF154" s="89"/>
      <c r="TUG154" s="89"/>
      <c r="TUH154" s="89"/>
      <c r="TUI154" s="89"/>
      <c r="TUJ154" s="89"/>
      <c r="TUK154" s="89"/>
      <c r="TUL154" s="89"/>
      <c r="TUM154" s="89"/>
      <c r="TUN154" s="89"/>
      <c r="TUO154" s="89"/>
      <c r="TUP154" s="89"/>
      <c r="TUQ154" s="89"/>
      <c r="TUR154" s="89"/>
      <c r="TUS154" s="89"/>
      <c r="TUT154" s="89"/>
      <c r="TUU154" s="89"/>
      <c r="TUV154" s="89"/>
      <c r="TUW154" s="89"/>
      <c r="TUX154" s="89"/>
      <c r="TUY154" s="89"/>
      <c r="TUZ154" s="89"/>
      <c r="TVA154" s="89"/>
      <c r="TVB154" s="89"/>
      <c r="TVC154" s="89"/>
      <c r="TVD154" s="89"/>
      <c r="TVE154" s="89"/>
      <c r="TVF154" s="89"/>
      <c r="TVG154" s="89"/>
      <c r="TVH154" s="89"/>
      <c r="TVI154" s="89"/>
      <c r="TVJ154" s="89"/>
      <c r="TVK154" s="89"/>
      <c r="TVL154" s="89"/>
      <c r="TVM154" s="89"/>
      <c r="TVN154" s="89"/>
      <c r="TVO154" s="89"/>
      <c r="TVP154" s="89"/>
      <c r="TVQ154" s="89"/>
      <c r="TVR154" s="89"/>
      <c r="TVS154" s="89"/>
      <c r="TVT154" s="89"/>
      <c r="TVU154" s="89"/>
      <c r="TVV154" s="89"/>
      <c r="TVW154" s="89"/>
      <c r="TVX154" s="89"/>
      <c r="TVY154" s="89"/>
      <c r="TVZ154" s="89"/>
      <c r="TWA154" s="89"/>
      <c r="TWB154" s="89"/>
      <c r="TWC154" s="89"/>
      <c r="TWD154" s="89"/>
      <c r="TWE154" s="89"/>
      <c r="TWF154" s="89"/>
      <c r="TWG154" s="89"/>
      <c r="TWH154" s="89"/>
      <c r="TWI154" s="89"/>
      <c r="TWJ154" s="89"/>
      <c r="TWK154" s="89"/>
      <c r="TWL154" s="89"/>
      <c r="TWM154" s="89"/>
      <c r="TWN154" s="89"/>
      <c r="TWO154" s="89"/>
      <c r="TWP154" s="89"/>
      <c r="TWQ154" s="89"/>
      <c r="TWR154" s="89"/>
      <c r="TWS154" s="89"/>
      <c r="TWT154" s="89"/>
      <c r="TWU154" s="89"/>
      <c r="TWV154" s="89"/>
      <c r="TWW154" s="89"/>
      <c r="TWX154" s="89"/>
      <c r="TWY154" s="89"/>
      <c r="TWZ154" s="89"/>
      <c r="TXA154" s="89"/>
      <c r="TXB154" s="89"/>
      <c r="TXC154" s="89"/>
      <c r="TXD154" s="89"/>
      <c r="TXE154" s="89"/>
      <c r="TXF154" s="89"/>
      <c r="TXG154" s="89"/>
      <c r="TXH154" s="89"/>
      <c r="TXI154" s="89"/>
      <c r="TXJ154" s="89"/>
      <c r="TXK154" s="89"/>
      <c r="TXL154" s="89"/>
      <c r="TXM154" s="89"/>
      <c r="TXN154" s="89"/>
      <c r="TXO154" s="89"/>
      <c r="TXP154" s="89"/>
      <c r="TXQ154" s="89"/>
      <c r="TXR154" s="89"/>
      <c r="TXS154" s="89"/>
      <c r="TXT154" s="89"/>
      <c r="TXU154" s="89"/>
      <c r="TXV154" s="89"/>
      <c r="TXW154" s="89"/>
      <c r="TXX154" s="89"/>
      <c r="TXY154" s="89"/>
      <c r="TXZ154" s="89"/>
      <c r="TYA154" s="89"/>
      <c r="TYB154" s="89"/>
      <c r="TYC154" s="89"/>
      <c r="TYD154" s="89"/>
      <c r="TYE154" s="89"/>
      <c r="TYF154" s="89"/>
      <c r="TYG154" s="89"/>
      <c r="TYH154" s="89"/>
      <c r="TYI154" s="89"/>
      <c r="TYJ154" s="89"/>
      <c r="TYK154" s="89"/>
      <c r="TYL154" s="89"/>
      <c r="TYM154" s="89"/>
      <c r="TYN154" s="89"/>
      <c r="TYO154" s="89"/>
      <c r="TYP154" s="89"/>
      <c r="TYQ154" s="89"/>
      <c r="TYR154" s="89"/>
      <c r="TYS154" s="89"/>
      <c r="TYT154" s="89"/>
      <c r="TYU154" s="89"/>
      <c r="TYV154" s="89"/>
      <c r="TYW154" s="89"/>
      <c r="TYX154" s="89"/>
      <c r="TYY154" s="89"/>
      <c r="TYZ154" s="89"/>
      <c r="TZA154" s="89"/>
      <c r="TZB154" s="89"/>
      <c r="TZC154" s="89"/>
      <c r="TZD154" s="89"/>
      <c r="TZE154" s="89"/>
      <c r="TZF154" s="89"/>
      <c r="TZG154" s="89"/>
      <c r="TZH154" s="89"/>
      <c r="TZI154" s="89"/>
      <c r="TZJ154" s="89"/>
      <c r="TZK154" s="89"/>
      <c r="TZL154" s="89"/>
      <c r="TZM154" s="89"/>
      <c r="TZN154" s="89"/>
      <c r="TZO154" s="89"/>
      <c r="TZP154" s="89"/>
      <c r="TZQ154" s="89"/>
      <c r="TZR154" s="89"/>
      <c r="TZS154" s="89"/>
      <c r="TZT154" s="89"/>
      <c r="TZU154" s="89"/>
      <c r="TZV154" s="89"/>
      <c r="TZW154" s="89"/>
      <c r="TZX154" s="89"/>
      <c r="TZY154" s="89"/>
      <c r="TZZ154" s="89"/>
      <c r="UAA154" s="89"/>
      <c r="UAB154" s="89"/>
      <c r="UAC154" s="89"/>
      <c r="UAD154" s="89"/>
      <c r="UAE154" s="89"/>
      <c r="UAF154" s="89"/>
      <c r="UAG154" s="89"/>
      <c r="UAH154" s="89"/>
      <c r="UAI154" s="89"/>
      <c r="UAJ154" s="89"/>
      <c r="UAK154" s="89"/>
      <c r="UAL154" s="89"/>
      <c r="UAM154" s="89"/>
      <c r="UAN154" s="89"/>
      <c r="UAO154" s="89"/>
      <c r="UAP154" s="89"/>
      <c r="UAQ154" s="89"/>
      <c r="UAR154" s="89"/>
      <c r="UAS154" s="89"/>
      <c r="UAT154" s="89"/>
      <c r="UAU154" s="89"/>
      <c r="UAV154" s="89"/>
      <c r="UAW154" s="89"/>
      <c r="UAX154" s="89"/>
      <c r="UAY154" s="89"/>
      <c r="UAZ154" s="89"/>
      <c r="UBA154" s="89"/>
      <c r="UBB154" s="89"/>
      <c r="UBC154" s="89"/>
      <c r="UBD154" s="89"/>
      <c r="UBE154" s="89"/>
      <c r="UBF154" s="89"/>
      <c r="UBG154" s="89"/>
      <c r="UBH154" s="89"/>
      <c r="UBI154" s="89"/>
      <c r="UBJ154" s="89"/>
      <c r="UBK154" s="89"/>
      <c r="UBL154" s="89"/>
      <c r="UBM154" s="89"/>
      <c r="UBN154" s="89"/>
      <c r="UBO154" s="89"/>
      <c r="UBP154" s="89"/>
      <c r="UBQ154" s="89"/>
      <c r="UBR154" s="89"/>
      <c r="UBS154" s="89"/>
      <c r="UBT154" s="89"/>
      <c r="UBU154" s="89"/>
      <c r="UBV154" s="89"/>
      <c r="UBW154" s="89"/>
      <c r="UBX154" s="89"/>
      <c r="UBY154" s="89"/>
      <c r="UBZ154" s="89"/>
      <c r="UCA154" s="89"/>
      <c r="UCB154" s="89"/>
      <c r="UCC154" s="89"/>
      <c r="UCD154" s="89"/>
      <c r="UCE154" s="89"/>
      <c r="UCF154" s="89"/>
      <c r="UCG154" s="89"/>
      <c r="UCH154" s="89"/>
      <c r="UCI154" s="89"/>
      <c r="UCJ154" s="89"/>
      <c r="UCK154" s="89"/>
      <c r="UCL154" s="89"/>
      <c r="UCM154" s="89"/>
      <c r="UCN154" s="89"/>
      <c r="UCO154" s="89"/>
      <c r="UCP154" s="89"/>
      <c r="UCQ154" s="89"/>
      <c r="UCR154" s="89"/>
      <c r="UCS154" s="89"/>
      <c r="UCT154" s="89"/>
      <c r="UCU154" s="89"/>
      <c r="UCV154" s="89"/>
      <c r="UCW154" s="89"/>
      <c r="UCX154" s="89"/>
      <c r="UCY154" s="89"/>
      <c r="UCZ154" s="89"/>
      <c r="UDA154" s="89"/>
      <c r="UDB154" s="89"/>
      <c r="UDC154" s="89"/>
      <c r="UDD154" s="89"/>
      <c r="UDE154" s="89"/>
      <c r="UDF154" s="89"/>
      <c r="UDG154" s="89"/>
      <c r="UDH154" s="89"/>
      <c r="UDI154" s="89"/>
      <c r="UDJ154" s="89"/>
      <c r="UDK154" s="89"/>
      <c r="UDL154" s="89"/>
      <c r="UDM154" s="89"/>
      <c r="UDN154" s="89"/>
      <c r="UDO154" s="89"/>
      <c r="UDP154" s="89"/>
      <c r="UDQ154" s="89"/>
      <c r="UDR154" s="89"/>
      <c r="UDS154" s="89"/>
      <c r="UDT154" s="89"/>
      <c r="UDU154" s="89"/>
      <c r="UDV154" s="89"/>
      <c r="UDW154" s="89"/>
      <c r="UDX154" s="89"/>
      <c r="UDY154" s="89"/>
      <c r="UDZ154" s="89"/>
      <c r="UEA154" s="89"/>
      <c r="UEB154" s="89"/>
      <c r="UEC154" s="89"/>
      <c r="UED154" s="89"/>
      <c r="UEE154" s="89"/>
      <c r="UEF154" s="89"/>
      <c r="UEG154" s="89"/>
      <c r="UEH154" s="89"/>
      <c r="UEI154" s="89"/>
      <c r="UEJ154" s="89"/>
      <c r="UEK154" s="89"/>
      <c r="UEL154" s="89"/>
      <c r="UEM154" s="89"/>
      <c r="UEN154" s="89"/>
      <c r="UEO154" s="89"/>
      <c r="UEP154" s="89"/>
      <c r="UEQ154" s="89"/>
      <c r="UER154" s="89"/>
      <c r="UES154" s="89"/>
      <c r="UET154" s="89"/>
      <c r="UEU154" s="89"/>
      <c r="UEV154" s="89"/>
      <c r="UEW154" s="89"/>
      <c r="UEX154" s="89"/>
      <c r="UEY154" s="89"/>
      <c r="UEZ154" s="89"/>
      <c r="UFA154" s="89"/>
      <c r="UFB154" s="89"/>
      <c r="UFC154" s="89"/>
      <c r="UFD154" s="89"/>
      <c r="UFE154" s="89"/>
      <c r="UFF154" s="89"/>
      <c r="UFG154" s="89"/>
      <c r="UFH154" s="89"/>
      <c r="UFI154" s="89"/>
      <c r="UFJ154" s="89"/>
      <c r="UFK154" s="89"/>
      <c r="UFL154" s="89"/>
      <c r="UFM154" s="89"/>
      <c r="UFN154" s="89"/>
      <c r="UFO154" s="89"/>
      <c r="UFP154" s="89"/>
      <c r="UFQ154" s="89"/>
      <c r="UFR154" s="89"/>
      <c r="UFS154" s="89"/>
      <c r="UFT154" s="89"/>
      <c r="UFU154" s="89"/>
      <c r="UFV154" s="89"/>
      <c r="UFW154" s="89"/>
      <c r="UFX154" s="89"/>
      <c r="UFY154" s="89"/>
      <c r="UFZ154" s="89"/>
      <c r="UGA154" s="89"/>
      <c r="UGB154" s="89"/>
      <c r="UGC154" s="89"/>
      <c r="UGD154" s="89"/>
      <c r="UGE154" s="89"/>
      <c r="UGF154" s="89"/>
      <c r="UGG154" s="89"/>
      <c r="UGH154" s="89"/>
      <c r="UGI154" s="89"/>
      <c r="UGJ154" s="89"/>
      <c r="UGK154" s="89"/>
      <c r="UGL154" s="89"/>
      <c r="UGM154" s="89"/>
      <c r="UGN154" s="89"/>
      <c r="UGO154" s="89"/>
      <c r="UGP154" s="89"/>
      <c r="UGQ154" s="89"/>
      <c r="UGR154" s="89"/>
      <c r="UGS154" s="89"/>
      <c r="UGT154" s="89"/>
      <c r="UGU154" s="89"/>
      <c r="UGV154" s="89"/>
      <c r="UGW154" s="89"/>
      <c r="UGX154" s="89"/>
      <c r="UGY154" s="89"/>
      <c r="UGZ154" s="89"/>
      <c r="UHA154" s="89"/>
      <c r="UHB154" s="89"/>
      <c r="UHC154" s="89"/>
      <c r="UHD154" s="89"/>
      <c r="UHE154" s="89"/>
      <c r="UHF154" s="89"/>
      <c r="UHG154" s="89"/>
      <c r="UHH154" s="89"/>
      <c r="UHI154" s="89"/>
      <c r="UHJ154" s="89"/>
      <c r="UHK154" s="89"/>
      <c r="UHL154" s="89"/>
      <c r="UHM154" s="89"/>
      <c r="UHN154" s="89"/>
      <c r="UHO154" s="89"/>
      <c r="UHP154" s="89"/>
      <c r="UHQ154" s="89"/>
      <c r="UHR154" s="89"/>
      <c r="UHS154" s="89"/>
      <c r="UHT154" s="89"/>
      <c r="UHU154" s="89"/>
      <c r="UHV154" s="89"/>
      <c r="UHW154" s="89"/>
      <c r="UHX154" s="89"/>
      <c r="UHY154" s="89"/>
      <c r="UHZ154" s="89"/>
      <c r="UIA154" s="89"/>
      <c r="UIB154" s="89"/>
      <c r="UIC154" s="89"/>
      <c r="UID154" s="89"/>
      <c r="UIE154" s="89"/>
      <c r="UIF154" s="89"/>
      <c r="UIG154" s="89"/>
      <c r="UIH154" s="89"/>
      <c r="UII154" s="89"/>
      <c r="UIJ154" s="89"/>
      <c r="UIK154" s="89"/>
      <c r="UIL154" s="89"/>
      <c r="UIM154" s="89"/>
      <c r="UIN154" s="89"/>
      <c r="UIO154" s="89"/>
      <c r="UIP154" s="89"/>
      <c r="UIQ154" s="89"/>
      <c r="UIR154" s="89"/>
      <c r="UIS154" s="89"/>
      <c r="UIT154" s="89"/>
      <c r="UIU154" s="89"/>
      <c r="UIV154" s="89"/>
      <c r="UIW154" s="89"/>
      <c r="UIX154" s="89"/>
      <c r="UIY154" s="89"/>
      <c r="UIZ154" s="89"/>
      <c r="UJA154" s="89"/>
      <c r="UJB154" s="89"/>
      <c r="UJC154" s="89"/>
      <c r="UJD154" s="89"/>
      <c r="UJE154" s="89"/>
      <c r="UJF154" s="89"/>
      <c r="UJG154" s="89"/>
      <c r="UJH154" s="89"/>
      <c r="UJI154" s="89"/>
      <c r="UJJ154" s="89"/>
      <c r="UJK154" s="89"/>
      <c r="UJL154" s="89"/>
      <c r="UJM154" s="89"/>
      <c r="UJN154" s="89"/>
      <c r="UJO154" s="89"/>
      <c r="UJP154" s="89"/>
      <c r="UJQ154" s="89"/>
      <c r="UJR154" s="89"/>
      <c r="UJS154" s="89"/>
      <c r="UJT154" s="89"/>
      <c r="UJU154" s="89"/>
      <c r="UJV154" s="89"/>
      <c r="UJW154" s="89"/>
      <c r="UJX154" s="89"/>
      <c r="UJY154" s="89"/>
      <c r="UJZ154" s="89"/>
      <c r="UKA154" s="89"/>
      <c r="UKB154" s="89"/>
      <c r="UKC154" s="89"/>
      <c r="UKD154" s="89"/>
      <c r="UKE154" s="89"/>
      <c r="UKF154" s="89"/>
      <c r="UKG154" s="89"/>
      <c r="UKH154" s="89"/>
      <c r="UKI154" s="89"/>
      <c r="UKJ154" s="89"/>
      <c r="UKK154" s="89"/>
      <c r="UKL154" s="89"/>
      <c r="UKM154" s="89"/>
      <c r="UKN154" s="89"/>
      <c r="UKO154" s="89"/>
      <c r="UKP154" s="89"/>
      <c r="UKQ154" s="89"/>
      <c r="UKR154" s="89"/>
      <c r="UKS154" s="89"/>
      <c r="UKT154" s="89"/>
      <c r="UKU154" s="89"/>
      <c r="UKV154" s="89"/>
      <c r="UKW154" s="89"/>
      <c r="UKX154" s="89"/>
      <c r="UKY154" s="89"/>
      <c r="UKZ154" s="89"/>
      <c r="ULA154" s="89"/>
      <c r="ULB154" s="89"/>
      <c r="ULC154" s="89"/>
      <c r="ULD154" s="89"/>
      <c r="ULE154" s="89"/>
      <c r="ULF154" s="89"/>
      <c r="ULG154" s="89"/>
      <c r="ULH154" s="89"/>
      <c r="ULI154" s="89"/>
      <c r="ULJ154" s="89"/>
      <c r="ULK154" s="89"/>
      <c r="ULL154" s="89"/>
      <c r="ULM154" s="89"/>
      <c r="ULN154" s="89"/>
      <c r="ULO154" s="89"/>
      <c r="ULP154" s="89"/>
      <c r="ULQ154" s="89"/>
      <c r="ULR154" s="89"/>
      <c r="ULS154" s="89"/>
      <c r="ULT154" s="89"/>
      <c r="ULU154" s="89"/>
      <c r="ULV154" s="89"/>
      <c r="ULW154" s="89"/>
      <c r="ULX154" s="89"/>
      <c r="ULY154" s="89"/>
      <c r="ULZ154" s="89"/>
      <c r="UMA154" s="89"/>
      <c r="UMB154" s="89"/>
      <c r="UMC154" s="89"/>
      <c r="UMD154" s="89"/>
      <c r="UME154" s="89"/>
      <c r="UMF154" s="89"/>
      <c r="UMG154" s="89"/>
      <c r="UMH154" s="89"/>
      <c r="UMI154" s="89"/>
      <c r="UMJ154" s="89"/>
      <c r="UMK154" s="89"/>
      <c r="UML154" s="89"/>
      <c r="UMM154" s="89"/>
      <c r="UMN154" s="89"/>
      <c r="UMO154" s="89"/>
      <c r="UMP154" s="89"/>
      <c r="UMQ154" s="89"/>
      <c r="UMR154" s="89"/>
      <c r="UMS154" s="89"/>
      <c r="UMT154" s="89"/>
      <c r="UMU154" s="89"/>
      <c r="UMV154" s="89"/>
      <c r="UMW154" s="89"/>
      <c r="UMX154" s="89"/>
      <c r="UMY154" s="89"/>
      <c r="UMZ154" s="89"/>
      <c r="UNA154" s="89"/>
      <c r="UNB154" s="89"/>
      <c r="UNC154" s="89"/>
      <c r="UND154" s="89"/>
      <c r="UNE154" s="89"/>
      <c r="UNF154" s="89"/>
      <c r="UNG154" s="89"/>
      <c r="UNH154" s="89"/>
      <c r="UNI154" s="89"/>
      <c r="UNJ154" s="89"/>
      <c r="UNK154" s="89"/>
      <c r="UNL154" s="89"/>
      <c r="UNM154" s="89"/>
      <c r="UNN154" s="89"/>
      <c r="UNO154" s="89"/>
      <c r="UNP154" s="89"/>
      <c r="UNQ154" s="89"/>
      <c r="UNR154" s="89"/>
      <c r="UNS154" s="89"/>
      <c r="UNT154" s="89"/>
      <c r="UNU154" s="89"/>
      <c r="UNV154" s="89"/>
      <c r="UNW154" s="89"/>
      <c r="UNX154" s="89"/>
      <c r="UNY154" s="89"/>
      <c r="UNZ154" s="89"/>
      <c r="UOA154" s="89"/>
      <c r="UOB154" s="89"/>
      <c r="UOC154" s="89"/>
      <c r="UOD154" s="89"/>
      <c r="UOE154" s="89"/>
      <c r="UOF154" s="89"/>
      <c r="UOG154" s="89"/>
      <c r="UOH154" s="89"/>
      <c r="UOI154" s="89"/>
      <c r="UOJ154" s="89"/>
      <c r="UOK154" s="89"/>
      <c r="UOL154" s="89"/>
      <c r="UOM154" s="89"/>
      <c r="UON154" s="89"/>
      <c r="UOO154" s="89"/>
      <c r="UOP154" s="89"/>
      <c r="UOQ154" s="89"/>
      <c r="UOR154" s="89"/>
      <c r="UOS154" s="89"/>
      <c r="UOT154" s="89"/>
      <c r="UOU154" s="89"/>
      <c r="UOV154" s="89"/>
      <c r="UOW154" s="89"/>
      <c r="UOX154" s="89"/>
      <c r="UOY154" s="89"/>
      <c r="UOZ154" s="89"/>
      <c r="UPA154" s="89"/>
      <c r="UPB154" s="89"/>
      <c r="UPC154" s="89"/>
      <c r="UPD154" s="89"/>
      <c r="UPE154" s="89"/>
      <c r="UPF154" s="89"/>
      <c r="UPG154" s="89"/>
      <c r="UPH154" s="89"/>
      <c r="UPI154" s="89"/>
      <c r="UPJ154" s="89"/>
      <c r="UPK154" s="89"/>
      <c r="UPL154" s="89"/>
      <c r="UPM154" s="89"/>
      <c r="UPN154" s="89"/>
      <c r="UPO154" s="89"/>
      <c r="UPP154" s="89"/>
      <c r="UPQ154" s="89"/>
      <c r="UPR154" s="89"/>
      <c r="UPS154" s="89"/>
      <c r="UPT154" s="89"/>
      <c r="UPU154" s="89"/>
      <c r="UPV154" s="89"/>
      <c r="UPW154" s="89"/>
      <c r="UPX154" s="89"/>
      <c r="UPY154" s="89"/>
      <c r="UPZ154" s="89"/>
      <c r="UQA154" s="89"/>
      <c r="UQB154" s="89"/>
      <c r="UQC154" s="89"/>
      <c r="UQD154" s="89"/>
      <c r="UQE154" s="89"/>
      <c r="UQF154" s="89"/>
      <c r="UQG154" s="89"/>
      <c r="UQH154" s="89"/>
      <c r="UQI154" s="89"/>
      <c r="UQJ154" s="89"/>
      <c r="UQK154" s="89"/>
      <c r="UQL154" s="89"/>
      <c r="UQM154" s="89"/>
      <c r="UQN154" s="89"/>
      <c r="UQO154" s="89"/>
      <c r="UQP154" s="89"/>
      <c r="UQQ154" s="89"/>
      <c r="UQR154" s="89"/>
      <c r="UQS154" s="89"/>
      <c r="UQT154" s="89"/>
      <c r="UQU154" s="89"/>
      <c r="UQV154" s="89"/>
      <c r="UQW154" s="89"/>
      <c r="UQX154" s="89"/>
      <c r="UQY154" s="89"/>
      <c r="UQZ154" s="89"/>
      <c r="URA154" s="89"/>
      <c r="URB154" s="89"/>
      <c r="URC154" s="89"/>
      <c r="URD154" s="89"/>
      <c r="URE154" s="89"/>
      <c r="URF154" s="89"/>
      <c r="URG154" s="89"/>
      <c r="URH154" s="89"/>
      <c r="URI154" s="89"/>
      <c r="URJ154" s="89"/>
      <c r="URK154" s="89"/>
      <c r="URL154" s="89"/>
      <c r="URM154" s="89"/>
      <c r="URN154" s="89"/>
      <c r="URO154" s="89"/>
      <c r="URP154" s="89"/>
      <c r="URQ154" s="89"/>
      <c r="URR154" s="89"/>
      <c r="URS154" s="89"/>
      <c r="URT154" s="89"/>
      <c r="URU154" s="89"/>
      <c r="URV154" s="89"/>
      <c r="URW154" s="89"/>
      <c r="URX154" s="89"/>
      <c r="URY154" s="89"/>
      <c r="URZ154" s="89"/>
      <c r="USA154" s="89"/>
      <c r="USB154" s="89"/>
      <c r="USC154" s="89"/>
      <c r="USD154" s="89"/>
      <c r="USE154" s="89"/>
      <c r="USF154" s="89"/>
      <c r="USG154" s="89"/>
      <c r="USH154" s="89"/>
      <c r="USI154" s="89"/>
      <c r="USJ154" s="89"/>
      <c r="USK154" s="89"/>
      <c r="USL154" s="89"/>
      <c r="USM154" s="89"/>
      <c r="USN154" s="89"/>
      <c r="USO154" s="89"/>
      <c r="USP154" s="89"/>
      <c r="USQ154" s="89"/>
      <c r="USR154" s="89"/>
      <c r="USS154" s="89"/>
      <c r="UST154" s="89"/>
      <c r="USU154" s="89"/>
      <c r="USV154" s="89"/>
      <c r="USW154" s="89"/>
      <c r="USX154" s="89"/>
      <c r="USY154" s="89"/>
      <c r="USZ154" s="89"/>
      <c r="UTA154" s="89"/>
      <c r="UTB154" s="89"/>
      <c r="UTC154" s="89"/>
      <c r="UTD154" s="89"/>
      <c r="UTE154" s="89"/>
      <c r="UTF154" s="89"/>
      <c r="UTG154" s="89"/>
      <c r="UTH154" s="89"/>
      <c r="UTI154" s="89"/>
      <c r="UTJ154" s="89"/>
      <c r="UTK154" s="89"/>
      <c r="UTL154" s="89"/>
      <c r="UTM154" s="89"/>
      <c r="UTN154" s="89"/>
      <c r="UTO154" s="89"/>
      <c r="UTP154" s="89"/>
      <c r="UTQ154" s="89"/>
      <c r="UTR154" s="89"/>
      <c r="UTS154" s="89"/>
      <c r="UTT154" s="89"/>
      <c r="UTU154" s="89"/>
      <c r="UTV154" s="89"/>
      <c r="UTW154" s="89"/>
      <c r="UTX154" s="89"/>
      <c r="UTY154" s="89"/>
      <c r="UTZ154" s="89"/>
      <c r="UUA154" s="89"/>
      <c r="UUB154" s="89"/>
      <c r="UUC154" s="89"/>
      <c r="UUD154" s="89"/>
      <c r="UUE154" s="89"/>
      <c r="UUF154" s="89"/>
      <c r="UUG154" s="89"/>
      <c r="UUH154" s="89"/>
      <c r="UUI154" s="89"/>
      <c r="UUJ154" s="89"/>
      <c r="UUK154" s="89"/>
      <c r="UUL154" s="89"/>
      <c r="UUM154" s="89"/>
      <c r="UUN154" s="89"/>
      <c r="UUO154" s="89"/>
      <c r="UUP154" s="89"/>
      <c r="UUQ154" s="89"/>
      <c r="UUR154" s="89"/>
      <c r="UUS154" s="89"/>
      <c r="UUT154" s="89"/>
      <c r="UUU154" s="89"/>
      <c r="UUV154" s="89"/>
      <c r="UUW154" s="89"/>
      <c r="UUX154" s="89"/>
      <c r="UUY154" s="89"/>
      <c r="UUZ154" s="89"/>
      <c r="UVA154" s="89"/>
      <c r="UVB154" s="89"/>
      <c r="UVC154" s="89"/>
      <c r="UVD154" s="89"/>
      <c r="UVE154" s="89"/>
      <c r="UVF154" s="89"/>
      <c r="UVG154" s="89"/>
      <c r="UVH154" s="89"/>
      <c r="UVI154" s="89"/>
      <c r="UVJ154" s="89"/>
      <c r="UVK154" s="89"/>
      <c r="UVL154" s="89"/>
      <c r="UVM154" s="89"/>
      <c r="UVN154" s="89"/>
      <c r="UVO154" s="89"/>
      <c r="UVP154" s="89"/>
      <c r="UVQ154" s="89"/>
      <c r="UVR154" s="89"/>
      <c r="UVS154" s="89"/>
      <c r="UVT154" s="89"/>
      <c r="UVU154" s="89"/>
      <c r="UVV154" s="89"/>
      <c r="UVW154" s="89"/>
      <c r="UVX154" s="89"/>
      <c r="UVY154" s="89"/>
      <c r="UVZ154" s="89"/>
      <c r="UWA154" s="89"/>
      <c r="UWB154" s="89"/>
      <c r="UWC154" s="89"/>
      <c r="UWD154" s="89"/>
      <c r="UWE154" s="89"/>
      <c r="UWF154" s="89"/>
      <c r="UWG154" s="89"/>
      <c r="UWH154" s="89"/>
      <c r="UWI154" s="89"/>
      <c r="UWJ154" s="89"/>
      <c r="UWK154" s="89"/>
      <c r="UWL154" s="89"/>
      <c r="UWM154" s="89"/>
      <c r="UWN154" s="89"/>
      <c r="UWO154" s="89"/>
      <c r="UWP154" s="89"/>
      <c r="UWQ154" s="89"/>
      <c r="UWR154" s="89"/>
      <c r="UWS154" s="89"/>
      <c r="UWT154" s="89"/>
      <c r="UWU154" s="89"/>
      <c r="UWV154" s="89"/>
      <c r="UWW154" s="89"/>
      <c r="UWX154" s="89"/>
      <c r="UWY154" s="89"/>
      <c r="UWZ154" s="89"/>
      <c r="UXA154" s="89"/>
      <c r="UXB154" s="89"/>
      <c r="UXC154" s="89"/>
      <c r="UXD154" s="89"/>
      <c r="UXE154" s="89"/>
      <c r="UXF154" s="89"/>
      <c r="UXG154" s="89"/>
      <c r="UXH154" s="89"/>
      <c r="UXI154" s="89"/>
      <c r="UXJ154" s="89"/>
      <c r="UXK154" s="89"/>
      <c r="UXL154" s="89"/>
      <c r="UXM154" s="89"/>
      <c r="UXN154" s="89"/>
      <c r="UXO154" s="89"/>
      <c r="UXP154" s="89"/>
      <c r="UXQ154" s="89"/>
      <c r="UXR154" s="89"/>
      <c r="UXS154" s="89"/>
      <c r="UXT154" s="89"/>
      <c r="UXU154" s="89"/>
      <c r="UXV154" s="89"/>
      <c r="UXW154" s="89"/>
      <c r="UXX154" s="89"/>
      <c r="UXY154" s="89"/>
      <c r="UXZ154" s="89"/>
      <c r="UYA154" s="89"/>
      <c r="UYB154" s="89"/>
      <c r="UYC154" s="89"/>
      <c r="UYD154" s="89"/>
      <c r="UYE154" s="89"/>
      <c r="UYF154" s="89"/>
      <c r="UYG154" s="89"/>
      <c r="UYH154" s="89"/>
      <c r="UYI154" s="89"/>
      <c r="UYJ154" s="89"/>
      <c r="UYK154" s="89"/>
      <c r="UYL154" s="89"/>
      <c r="UYM154" s="89"/>
      <c r="UYN154" s="89"/>
      <c r="UYO154" s="89"/>
      <c r="UYP154" s="89"/>
      <c r="UYQ154" s="89"/>
      <c r="UYR154" s="89"/>
      <c r="UYS154" s="89"/>
      <c r="UYT154" s="89"/>
      <c r="UYU154" s="89"/>
      <c r="UYV154" s="89"/>
      <c r="UYW154" s="89"/>
      <c r="UYX154" s="89"/>
      <c r="UYY154" s="89"/>
      <c r="UYZ154" s="89"/>
      <c r="UZA154" s="89"/>
      <c r="UZB154" s="89"/>
      <c r="UZC154" s="89"/>
      <c r="UZD154" s="89"/>
      <c r="UZE154" s="89"/>
      <c r="UZF154" s="89"/>
      <c r="UZG154" s="89"/>
      <c r="UZH154" s="89"/>
      <c r="UZI154" s="89"/>
      <c r="UZJ154" s="89"/>
      <c r="UZK154" s="89"/>
      <c r="UZL154" s="89"/>
      <c r="UZM154" s="89"/>
      <c r="UZN154" s="89"/>
      <c r="UZO154" s="89"/>
      <c r="UZP154" s="89"/>
      <c r="UZQ154" s="89"/>
      <c r="UZR154" s="89"/>
      <c r="UZS154" s="89"/>
      <c r="UZT154" s="89"/>
      <c r="UZU154" s="89"/>
      <c r="UZV154" s="89"/>
      <c r="UZW154" s="89"/>
      <c r="UZX154" s="89"/>
      <c r="UZY154" s="89"/>
      <c r="UZZ154" s="89"/>
      <c r="VAA154" s="89"/>
      <c r="VAB154" s="89"/>
      <c r="VAC154" s="89"/>
      <c r="VAD154" s="89"/>
      <c r="VAE154" s="89"/>
      <c r="VAF154" s="89"/>
      <c r="VAG154" s="89"/>
      <c r="VAH154" s="89"/>
      <c r="VAI154" s="89"/>
      <c r="VAJ154" s="89"/>
      <c r="VAK154" s="89"/>
      <c r="VAL154" s="89"/>
      <c r="VAM154" s="89"/>
      <c r="VAN154" s="89"/>
      <c r="VAO154" s="89"/>
      <c r="VAP154" s="89"/>
      <c r="VAQ154" s="89"/>
      <c r="VAR154" s="89"/>
      <c r="VAS154" s="89"/>
      <c r="VAT154" s="89"/>
      <c r="VAU154" s="89"/>
      <c r="VAV154" s="89"/>
      <c r="VAW154" s="89"/>
      <c r="VAX154" s="89"/>
      <c r="VAY154" s="89"/>
      <c r="VAZ154" s="89"/>
      <c r="VBA154" s="89"/>
      <c r="VBB154" s="89"/>
      <c r="VBC154" s="89"/>
      <c r="VBD154" s="89"/>
      <c r="VBE154" s="89"/>
      <c r="VBF154" s="89"/>
      <c r="VBG154" s="89"/>
      <c r="VBH154" s="89"/>
      <c r="VBI154" s="89"/>
      <c r="VBJ154" s="89"/>
      <c r="VBK154" s="89"/>
      <c r="VBL154" s="89"/>
      <c r="VBM154" s="89"/>
      <c r="VBN154" s="89"/>
      <c r="VBO154" s="89"/>
      <c r="VBP154" s="89"/>
      <c r="VBQ154" s="89"/>
      <c r="VBR154" s="89"/>
      <c r="VBS154" s="89"/>
      <c r="VBT154" s="89"/>
      <c r="VBU154" s="89"/>
      <c r="VBV154" s="89"/>
      <c r="VBW154" s="89"/>
      <c r="VBX154" s="89"/>
      <c r="VBY154" s="89"/>
      <c r="VBZ154" s="89"/>
      <c r="VCA154" s="89"/>
      <c r="VCB154" s="89"/>
      <c r="VCC154" s="89"/>
      <c r="VCD154" s="89"/>
      <c r="VCE154" s="89"/>
      <c r="VCF154" s="89"/>
      <c r="VCG154" s="89"/>
      <c r="VCH154" s="89"/>
      <c r="VCI154" s="89"/>
      <c r="VCJ154" s="89"/>
      <c r="VCK154" s="89"/>
      <c r="VCL154" s="89"/>
      <c r="VCM154" s="89"/>
      <c r="VCN154" s="89"/>
      <c r="VCO154" s="89"/>
      <c r="VCP154" s="89"/>
      <c r="VCQ154" s="89"/>
      <c r="VCR154" s="89"/>
      <c r="VCS154" s="89"/>
      <c r="VCT154" s="89"/>
      <c r="VCU154" s="89"/>
      <c r="VCV154" s="89"/>
      <c r="VCW154" s="89"/>
      <c r="VCX154" s="89"/>
      <c r="VCY154" s="89"/>
      <c r="VCZ154" s="89"/>
      <c r="VDA154" s="89"/>
      <c r="VDB154" s="89"/>
      <c r="VDC154" s="89"/>
      <c r="VDD154" s="89"/>
      <c r="VDE154" s="89"/>
      <c r="VDF154" s="89"/>
      <c r="VDG154" s="89"/>
      <c r="VDH154" s="89"/>
      <c r="VDI154" s="89"/>
      <c r="VDJ154" s="89"/>
      <c r="VDK154" s="89"/>
      <c r="VDL154" s="89"/>
      <c r="VDM154" s="89"/>
      <c r="VDN154" s="89"/>
      <c r="VDO154" s="89"/>
      <c r="VDP154" s="89"/>
      <c r="VDQ154" s="89"/>
      <c r="VDR154" s="89"/>
      <c r="VDS154" s="89"/>
      <c r="VDT154" s="89"/>
      <c r="VDU154" s="89"/>
      <c r="VDV154" s="89"/>
      <c r="VDW154" s="89"/>
      <c r="VDX154" s="89"/>
      <c r="VDY154" s="89"/>
      <c r="VDZ154" s="89"/>
      <c r="VEA154" s="89"/>
      <c r="VEB154" s="89"/>
      <c r="VEC154" s="89"/>
      <c r="VED154" s="89"/>
      <c r="VEE154" s="89"/>
      <c r="VEF154" s="89"/>
      <c r="VEG154" s="89"/>
      <c r="VEH154" s="89"/>
      <c r="VEI154" s="89"/>
      <c r="VEJ154" s="89"/>
      <c r="VEK154" s="89"/>
      <c r="VEL154" s="89"/>
      <c r="VEM154" s="89"/>
      <c r="VEN154" s="89"/>
      <c r="VEO154" s="89"/>
      <c r="VEP154" s="89"/>
      <c r="VEQ154" s="89"/>
      <c r="VER154" s="89"/>
      <c r="VES154" s="89"/>
      <c r="VET154" s="89"/>
      <c r="VEU154" s="89"/>
      <c r="VEV154" s="89"/>
      <c r="VEW154" s="89"/>
      <c r="VEX154" s="89"/>
      <c r="VEY154" s="89"/>
      <c r="VEZ154" s="89"/>
      <c r="VFA154" s="89"/>
      <c r="VFB154" s="89"/>
      <c r="VFC154" s="89"/>
      <c r="VFD154" s="89"/>
      <c r="VFE154" s="89"/>
      <c r="VFF154" s="89"/>
      <c r="VFG154" s="89"/>
      <c r="VFH154" s="89"/>
      <c r="VFI154" s="89"/>
      <c r="VFJ154" s="89"/>
      <c r="VFK154" s="89"/>
      <c r="VFL154" s="89"/>
      <c r="VFM154" s="89"/>
      <c r="VFN154" s="89"/>
      <c r="VFO154" s="89"/>
      <c r="VFP154" s="89"/>
      <c r="VFQ154" s="89"/>
      <c r="VFR154" s="89"/>
      <c r="VFS154" s="89"/>
      <c r="VFT154" s="89"/>
      <c r="VFU154" s="89"/>
      <c r="VFV154" s="89"/>
      <c r="VFW154" s="89"/>
      <c r="VFX154" s="89"/>
      <c r="VFY154" s="89"/>
      <c r="VFZ154" s="89"/>
      <c r="VGA154" s="89"/>
      <c r="VGB154" s="89"/>
      <c r="VGC154" s="89"/>
      <c r="VGD154" s="89"/>
      <c r="VGE154" s="89"/>
      <c r="VGF154" s="89"/>
      <c r="VGG154" s="89"/>
      <c r="VGH154" s="89"/>
      <c r="VGI154" s="89"/>
      <c r="VGJ154" s="89"/>
      <c r="VGK154" s="89"/>
      <c r="VGL154" s="89"/>
      <c r="VGM154" s="89"/>
      <c r="VGN154" s="89"/>
      <c r="VGO154" s="89"/>
      <c r="VGP154" s="89"/>
      <c r="VGQ154" s="89"/>
      <c r="VGR154" s="89"/>
      <c r="VGS154" s="89"/>
      <c r="VGT154" s="89"/>
      <c r="VGU154" s="89"/>
      <c r="VGV154" s="89"/>
      <c r="VGW154" s="89"/>
      <c r="VGX154" s="89"/>
      <c r="VGY154" s="89"/>
      <c r="VGZ154" s="89"/>
      <c r="VHA154" s="89"/>
      <c r="VHB154" s="89"/>
      <c r="VHC154" s="89"/>
      <c r="VHD154" s="89"/>
      <c r="VHE154" s="89"/>
      <c r="VHF154" s="89"/>
      <c r="VHG154" s="89"/>
      <c r="VHH154" s="89"/>
      <c r="VHI154" s="89"/>
      <c r="VHJ154" s="89"/>
      <c r="VHK154" s="89"/>
      <c r="VHL154" s="89"/>
      <c r="VHM154" s="89"/>
      <c r="VHN154" s="89"/>
      <c r="VHO154" s="89"/>
      <c r="VHP154" s="89"/>
      <c r="VHQ154" s="89"/>
      <c r="VHR154" s="89"/>
      <c r="VHS154" s="89"/>
      <c r="VHT154" s="89"/>
      <c r="VHU154" s="89"/>
      <c r="VHV154" s="89"/>
      <c r="VHW154" s="89"/>
      <c r="VHX154" s="89"/>
      <c r="VHY154" s="89"/>
      <c r="VHZ154" s="89"/>
      <c r="VIA154" s="89"/>
      <c r="VIB154" s="89"/>
      <c r="VIC154" s="89"/>
      <c r="VID154" s="89"/>
      <c r="VIE154" s="89"/>
      <c r="VIF154" s="89"/>
      <c r="VIG154" s="89"/>
      <c r="VIH154" s="89"/>
      <c r="VII154" s="89"/>
      <c r="VIJ154" s="89"/>
      <c r="VIK154" s="89"/>
      <c r="VIL154" s="89"/>
      <c r="VIM154" s="89"/>
      <c r="VIN154" s="89"/>
      <c r="VIO154" s="89"/>
      <c r="VIP154" s="89"/>
      <c r="VIQ154" s="89"/>
      <c r="VIR154" s="89"/>
      <c r="VIS154" s="89"/>
      <c r="VIT154" s="89"/>
      <c r="VIU154" s="89"/>
      <c r="VIV154" s="89"/>
      <c r="VIW154" s="89"/>
      <c r="VIX154" s="89"/>
      <c r="VIY154" s="89"/>
      <c r="VIZ154" s="89"/>
      <c r="VJA154" s="89"/>
      <c r="VJB154" s="89"/>
      <c r="VJC154" s="89"/>
      <c r="VJD154" s="89"/>
      <c r="VJE154" s="89"/>
      <c r="VJF154" s="89"/>
      <c r="VJG154" s="89"/>
      <c r="VJH154" s="89"/>
      <c r="VJI154" s="89"/>
      <c r="VJJ154" s="89"/>
      <c r="VJK154" s="89"/>
      <c r="VJL154" s="89"/>
      <c r="VJM154" s="89"/>
      <c r="VJN154" s="89"/>
      <c r="VJO154" s="89"/>
      <c r="VJP154" s="89"/>
      <c r="VJQ154" s="89"/>
      <c r="VJR154" s="89"/>
      <c r="VJS154" s="89"/>
      <c r="VJT154" s="89"/>
      <c r="VJU154" s="89"/>
      <c r="VJV154" s="89"/>
      <c r="VJW154" s="89"/>
      <c r="VJX154" s="89"/>
      <c r="VJY154" s="89"/>
      <c r="VJZ154" s="89"/>
      <c r="VKA154" s="89"/>
      <c r="VKB154" s="89"/>
      <c r="VKC154" s="89"/>
      <c r="VKD154" s="89"/>
      <c r="VKE154" s="89"/>
      <c r="VKF154" s="89"/>
      <c r="VKG154" s="89"/>
      <c r="VKH154" s="89"/>
      <c r="VKI154" s="89"/>
      <c r="VKJ154" s="89"/>
      <c r="VKK154" s="89"/>
      <c r="VKL154" s="89"/>
      <c r="VKM154" s="89"/>
      <c r="VKN154" s="89"/>
      <c r="VKO154" s="89"/>
      <c r="VKP154" s="89"/>
      <c r="VKQ154" s="89"/>
      <c r="VKR154" s="89"/>
      <c r="VKS154" s="89"/>
      <c r="VKT154" s="89"/>
      <c r="VKU154" s="89"/>
      <c r="VKV154" s="89"/>
      <c r="VKW154" s="89"/>
      <c r="VKX154" s="89"/>
      <c r="VKY154" s="89"/>
      <c r="VKZ154" s="89"/>
      <c r="VLA154" s="89"/>
      <c r="VLB154" s="89"/>
      <c r="VLC154" s="89"/>
      <c r="VLD154" s="89"/>
      <c r="VLE154" s="89"/>
      <c r="VLF154" s="89"/>
      <c r="VLG154" s="89"/>
      <c r="VLH154" s="89"/>
      <c r="VLI154" s="89"/>
      <c r="VLJ154" s="89"/>
      <c r="VLK154" s="89"/>
      <c r="VLL154" s="89"/>
      <c r="VLM154" s="89"/>
      <c r="VLN154" s="89"/>
      <c r="VLO154" s="89"/>
      <c r="VLP154" s="89"/>
      <c r="VLQ154" s="89"/>
      <c r="VLR154" s="89"/>
      <c r="VLS154" s="89"/>
      <c r="VLT154" s="89"/>
      <c r="VLU154" s="89"/>
      <c r="VLV154" s="89"/>
      <c r="VLW154" s="89"/>
      <c r="VLX154" s="89"/>
      <c r="VLY154" s="89"/>
      <c r="VLZ154" s="89"/>
      <c r="VMA154" s="89"/>
      <c r="VMB154" s="89"/>
      <c r="VMC154" s="89"/>
      <c r="VMD154" s="89"/>
      <c r="VME154" s="89"/>
      <c r="VMF154" s="89"/>
      <c r="VMG154" s="89"/>
      <c r="VMH154" s="89"/>
      <c r="VMI154" s="89"/>
      <c r="VMJ154" s="89"/>
      <c r="VMK154" s="89"/>
      <c r="VML154" s="89"/>
      <c r="VMM154" s="89"/>
      <c r="VMN154" s="89"/>
      <c r="VMO154" s="89"/>
      <c r="VMP154" s="89"/>
      <c r="VMQ154" s="89"/>
      <c r="VMR154" s="89"/>
      <c r="VMS154" s="89"/>
      <c r="VMT154" s="89"/>
      <c r="VMU154" s="89"/>
      <c r="VMV154" s="89"/>
      <c r="VMW154" s="89"/>
      <c r="VMX154" s="89"/>
      <c r="VMY154" s="89"/>
      <c r="VMZ154" s="89"/>
      <c r="VNA154" s="89"/>
      <c r="VNB154" s="89"/>
      <c r="VNC154" s="89"/>
      <c r="VND154" s="89"/>
      <c r="VNE154" s="89"/>
      <c r="VNF154" s="89"/>
      <c r="VNG154" s="89"/>
      <c r="VNH154" s="89"/>
      <c r="VNI154" s="89"/>
      <c r="VNJ154" s="89"/>
      <c r="VNK154" s="89"/>
      <c r="VNL154" s="89"/>
      <c r="VNM154" s="89"/>
      <c r="VNN154" s="89"/>
      <c r="VNO154" s="89"/>
      <c r="VNP154" s="89"/>
      <c r="VNQ154" s="89"/>
      <c r="VNR154" s="89"/>
      <c r="VNS154" s="89"/>
      <c r="VNT154" s="89"/>
      <c r="VNU154" s="89"/>
      <c r="VNV154" s="89"/>
      <c r="VNW154" s="89"/>
      <c r="VNX154" s="89"/>
      <c r="VNY154" s="89"/>
      <c r="VNZ154" s="89"/>
      <c r="VOA154" s="89"/>
      <c r="VOB154" s="89"/>
      <c r="VOC154" s="89"/>
      <c r="VOD154" s="89"/>
      <c r="VOE154" s="89"/>
      <c r="VOF154" s="89"/>
      <c r="VOG154" s="89"/>
      <c r="VOH154" s="89"/>
      <c r="VOI154" s="89"/>
      <c r="VOJ154" s="89"/>
      <c r="VOK154" s="89"/>
      <c r="VOL154" s="89"/>
      <c r="VOM154" s="89"/>
      <c r="VON154" s="89"/>
      <c r="VOO154" s="89"/>
      <c r="VOP154" s="89"/>
      <c r="VOQ154" s="89"/>
      <c r="VOR154" s="89"/>
      <c r="VOS154" s="89"/>
      <c r="VOT154" s="89"/>
      <c r="VOU154" s="89"/>
      <c r="VOV154" s="89"/>
      <c r="VOW154" s="89"/>
      <c r="VOX154" s="89"/>
      <c r="VOY154" s="89"/>
      <c r="VOZ154" s="89"/>
      <c r="VPA154" s="89"/>
      <c r="VPB154" s="89"/>
      <c r="VPC154" s="89"/>
      <c r="VPD154" s="89"/>
      <c r="VPE154" s="89"/>
      <c r="VPF154" s="89"/>
      <c r="VPG154" s="89"/>
      <c r="VPH154" s="89"/>
      <c r="VPI154" s="89"/>
      <c r="VPJ154" s="89"/>
      <c r="VPK154" s="89"/>
      <c r="VPL154" s="89"/>
      <c r="VPM154" s="89"/>
      <c r="VPN154" s="89"/>
      <c r="VPO154" s="89"/>
      <c r="VPP154" s="89"/>
      <c r="VPQ154" s="89"/>
      <c r="VPR154" s="89"/>
      <c r="VPS154" s="89"/>
      <c r="VPT154" s="89"/>
      <c r="VPU154" s="89"/>
      <c r="VPV154" s="89"/>
      <c r="VPW154" s="89"/>
      <c r="VPX154" s="89"/>
      <c r="VPY154" s="89"/>
      <c r="VPZ154" s="89"/>
      <c r="VQA154" s="89"/>
      <c r="VQB154" s="89"/>
      <c r="VQC154" s="89"/>
      <c r="VQD154" s="89"/>
      <c r="VQE154" s="89"/>
      <c r="VQF154" s="89"/>
      <c r="VQG154" s="89"/>
      <c r="VQH154" s="89"/>
      <c r="VQI154" s="89"/>
      <c r="VQJ154" s="89"/>
      <c r="VQK154" s="89"/>
      <c r="VQL154" s="89"/>
      <c r="VQM154" s="89"/>
      <c r="VQN154" s="89"/>
      <c r="VQO154" s="89"/>
      <c r="VQP154" s="89"/>
      <c r="VQQ154" s="89"/>
      <c r="VQR154" s="89"/>
      <c r="VQS154" s="89"/>
      <c r="VQT154" s="89"/>
      <c r="VQU154" s="89"/>
      <c r="VQV154" s="89"/>
      <c r="VQW154" s="89"/>
      <c r="VQX154" s="89"/>
      <c r="VQY154" s="89"/>
      <c r="VQZ154" s="89"/>
      <c r="VRA154" s="89"/>
      <c r="VRB154" s="89"/>
      <c r="VRC154" s="89"/>
      <c r="VRD154" s="89"/>
      <c r="VRE154" s="89"/>
      <c r="VRF154" s="89"/>
      <c r="VRG154" s="89"/>
      <c r="VRH154" s="89"/>
      <c r="VRI154" s="89"/>
      <c r="VRJ154" s="89"/>
      <c r="VRK154" s="89"/>
      <c r="VRL154" s="89"/>
      <c r="VRM154" s="89"/>
      <c r="VRN154" s="89"/>
      <c r="VRO154" s="89"/>
      <c r="VRP154" s="89"/>
      <c r="VRQ154" s="89"/>
      <c r="VRR154" s="89"/>
      <c r="VRS154" s="89"/>
      <c r="VRT154" s="89"/>
      <c r="VRU154" s="89"/>
      <c r="VRV154" s="89"/>
      <c r="VRW154" s="89"/>
      <c r="VRX154" s="89"/>
      <c r="VRY154" s="89"/>
      <c r="VRZ154" s="89"/>
      <c r="VSA154" s="89"/>
      <c r="VSB154" s="89"/>
      <c r="VSC154" s="89"/>
      <c r="VSD154" s="89"/>
      <c r="VSE154" s="89"/>
      <c r="VSF154" s="89"/>
      <c r="VSG154" s="89"/>
      <c r="VSH154" s="89"/>
      <c r="VSI154" s="89"/>
      <c r="VSJ154" s="89"/>
      <c r="VSK154" s="89"/>
      <c r="VSL154" s="89"/>
      <c r="VSM154" s="89"/>
      <c r="VSN154" s="89"/>
      <c r="VSO154" s="89"/>
      <c r="VSP154" s="89"/>
      <c r="VSQ154" s="89"/>
      <c r="VSR154" s="89"/>
      <c r="VSS154" s="89"/>
      <c r="VST154" s="89"/>
      <c r="VSU154" s="89"/>
      <c r="VSV154" s="89"/>
      <c r="VSW154" s="89"/>
      <c r="VSX154" s="89"/>
      <c r="VSY154" s="89"/>
      <c r="VSZ154" s="89"/>
      <c r="VTA154" s="89"/>
      <c r="VTB154" s="89"/>
      <c r="VTC154" s="89"/>
      <c r="VTD154" s="89"/>
      <c r="VTE154" s="89"/>
      <c r="VTF154" s="89"/>
      <c r="VTG154" s="89"/>
      <c r="VTH154" s="89"/>
      <c r="VTI154" s="89"/>
      <c r="VTJ154" s="89"/>
      <c r="VTK154" s="89"/>
      <c r="VTL154" s="89"/>
      <c r="VTM154" s="89"/>
      <c r="VTN154" s="89"/>
      <c r="VTO154" s="89"/>
      <c r="VTP154" s="89"/>
      <c r="VTQ154" s="89"/>
      <c r="VTR154" s="89"/>
      <c r="VTS154" s="89"/>
      <c r="VTT154" s="89"/>
      <c r="VTU154" s="89"/>
      <c r="VTV154" s="89"/>
      <c r="VTW154" s="89"/>
      <c r="VTX154" s="89"/>
      <c r="VTY154" s="89"/>
      <c r="VTZ154" s="89"/>
      <c r="VUA154" s="89"/>
      <c r="VUB154" s="89"/>
      <c r="VUC154" s="89"/>
      <c r="VUD154" s="89"/>
      <c r="VUE154" s="89"/>
      <c r="VUF154" s="89"/>
      <c r="VUG154" s="89"/>
      <c r="VUH154" s="89"/>
      <c r="VUI154" s="89"/>
      <c r="VUJ154" s="89"/>
      <c r="VUK154" s="89"/>
      <c r="VUL154" s="89"/>
      <c r="VUM154" s="89"/>
      <c r="VUN154" s="89"/>
      <c r="VUO154" s="89"/>
      <c r="VUP154" s="89"/>
      <c r="VUQ154" s="89"/>
      <c r="VUR154" s="89"/>
      <c r="VUS154" s="89"/>
      <c r="VUT154" s="89"/>
      <c r="VUU154" s="89"/>
      <c r="VUV154" s="89"/>
      <c r="VUW154" s="89"/>
      <c r="VUX154" s="89"/>
      <c r="VUY154" s="89"/>
      <c r="VUZ154" s="89"/>
      <c r="VVA154" s="89"/>
      <c r="VVB154" s="89"/>
      <c r="VVC154" s="89"/>
      <c r="VVD154" s="89"/>
      <c r="VVE154" s="89"/>
      <c r="VVF154" s="89"/>
      <c r="VVG154" s="89"/>
      <c r="VVH154" s="89"/>
      <c r="VVI154" s="89"/>
      <c r="VVJ154" s="89"/>
      <c r="VVK154" s="89"/>
      <c r="VVL154" s="89"/>
      <c r="VVM154" s="89"/>
      <c r="VVN154" s="89"/>
      <c r="VVO154" s="89"/>
      <c r="VVP154" s="89"/>
      <c r="VVQ154" s="89"/>
      <c r="VVR154" s="89"/>
      <c r="VVS154" s="89"/>
      <c r="VVT154" s="89"/>
      <c r="VVU154" s="89"/>
      <c r="VVV154" s="89"/>
      <c r="VVW154" s="89"/>
      <c r="VVX154" s="89"/>
      <c r="VVY154" s="89"/>
      <c r="VVZ154" s="89"/>
      <c r="VWA154" s="89"/>
      <c r="VWB154" s="89"/>
      <c r="VWC154" s="89"/>
      <c r="VWD154" s="89"/>
      <c r="VWE154" s="89"/>
      <c r="VWF154" s="89"/>
      <c r="VWG154" s="89"/>
      <c r="VWH154" s="89"/>
      <c r="VWI154" s="89"/>
      <c r="VWJ154" s="89"/>
      <c r="VWK154" s="89"/>
      <c r="VWL154" s="89"/>
      <c r="VWM154" s="89"/>
      <c r="VWN154" s="89"/>
      <c r="VWO154" s="89"/>
      <c r="VWP154" s="89"/>
      <c r="VWQ154" s="89"/>
      <c r="VWR154" s="89"/>
      <c r="VWS154" s="89"/>
      <c r="VWT154" s="89"/>
      <c r="VWU154" s="89"/>
      <c r="VWV154" s="89"/>
      <c r="VWW154" s="89"/>
      <c r="VWX154" s="89"/>
      <c r="VWY154" s="89"/>
      <c r="VWZ154" s="89"/>
      <c r="VXA154" s="89"/>
      <c r="VXB154" s="89"/>
      <c r="VXC154" s="89"/>
      <c r="VXD154" s="89"/>
      <c r="VXE154" s="89"/>
      <c r="VXF154" s="89"/>
      <c r="VXG154" s="89"/>
      <c r="VXH154" s="89"/>
      <c r="VXI154" s="89"/>
      <c r="VXJ154" s="89"/>
      <c r="VXK154" s="89"/>
      <c r="VXL154" s="89"/>
      <c r="VXM154" s="89"/>
      <c r="VXN154" s="89"/>
      <c r="VXO154" s="89"/>
      <c r="VXP154" s="89"/>
      <c r="VXQ154" s="89"/>
      <c r="VXR154" s="89"/>
      <c r="VXS154" s="89"/>
      <c r="VXT154" s="89"/>
      <c r="VXU154" s="89"/>
      <c r="VXV154" s="89"/>
      <c r="VXW154" s="89"/>
      <c r="VXX154" s="89"/>
      <c r="VXY154" s="89"/>
      <c r="VXZ154" s="89"/>
      <c r="VYA154" s="89"/>
      <c r="VYB154" s="89"/>
      <c r="VYC154" s="89"/>
      <c r="VYD154" s="89"/>
      <c r="VYE154" s="89"/>
      <c r="VYF154" s="89"/>
      <c r="VYG154" s="89"/>
      <c r="VYH154" s="89"/>
      <c r="VYI154" s="89"/>
      <c r="VYJ154" s="89"/>
      <c r="VYK154" s="89"/>
      <c r="VYL154" s="89"/>
      <c r="VYM154" s="89"/>
      <c r="VYN154" s="89"/>
      <c r="VYO154" s="89"/>
      <c r="VYP154" s="89"/>
      <c r="VYQ154" s="89"/>
      <c r="VYR154" s="89"/>
      <c r="VYS154" s="89"/>
      <c r="VYT154" s="89"/>
      <c r="VYU154" s="89"/>
      <c r="VYV154" s="89"/>
      <c r="VYW154" s="89"/>
      <c r="VYX154" s="89"/>
      <c r="VYY154" s="89"/>
      <c r="VYZ154" s="89"/>
      <c r="VZA154" s="89"/>
      <c r="VZB154" s="89"/>
      <c r="VZC154" s="89"/>
      <c r="VZD154" s="89"/>
      <c r="VZE154" s="89"/>
      <c r="VZF154" s="89"/>
      <c r="VZG154" s="89"/>
      <c r="VZH154" s="89"/>
      <c r="VZI154" s="89"/>
      <c r="VZJ154" s="89"/>
      <c r="VZK154" s="89"/>
      <c r="VZL154" s="89"/>
      <c r="VZM154" s="89"/>
      <c r="VZN154" s="89"/>
      <c r="VZO154" s="89"/>
      <c r="VZP154" s="89"/>
      <c r="VZQ154" s="89"/>
      <c r="VZR154" s="89"/>
      <c r="VZS154" s="89"/>
      <c r="VZT154" s="89"/>
      <c r="VZU154" s="89"/>
      <c r="VZV154" s="89"/>
      <c r="VZW154" s="89"/>
      <c r="VZX154" s="89"/>
      <c r="VZY154" s="89"/>
      <c r="VZZ154" s="89"/>
      <c r="WAA154" s="89"/>
      <c r="WAB154" s="89"/>
      <c r="WAC154" s="89"/>
      <c r="WAD154" s="89"/>
      <c r="WAE154" s="89"/>
      <c r="WAF154" s="89"/>
      <c r="WAG154" s="89"/>
      <c r="WAH154" s="89"/>
      <c r="WAI154" s="89"/>
      <c r="WAJ154" s="89"/>
      <c r="WAK154" s="89"/>
      <c r="WAL154" s="89"/>
      <c r="WAM154" s="89"/>
      <c r="WAN154" s="89"/>
      <c r="WAO154" s="89"/>
      <c r="WAP154" s="89"/>
      <c r="WAQ154" s="89"/>
      <c r="WAR154" s="89"/>
      <c r="WAS154" s="89"/>
      <c r="WAT154" s="89"/>
      <c r="WAU154" s="89"/>
      <c r="WAV154" s="89"/>
      <c r="WAW154" s="89"/>
      <c r="WAX154" s="89"/>
      <c r="WAY154" s="89"/>
      <c r="WAZ154" s="89"/>
      <c r="WBA154" s="89"/>
      <c r="WBB154" s="89"/>
      <c r="WBC154" s="89"/>
      <c r="WBD154" s="89"/>
      <c r="WBE154" s="89"/>
      <c r="WBF154" s="89"/>
      <c r="WBG154" s="89"/>
      <c r="WBH154" s="89"/>
      <c r="WBI154" s="89"/>
      <c r="WBJ154" s="89"/>
      <c r="WBK154" s="89"/>
      <c r="WBL154" s="89"/>
      <c r="WBM154" s="89"/>
      <c r="WBN154" s="89"/>
      <c r="WBO154" s="89"/>
      <c r="WBP154" s="89"/>
      <c r="WBQ154" s="89"/>
      <c r="WBR154" s="89"/>
      <c r="WBS154" s="89"/>
      <c r="WBT154" s="89"/>
      <c r="WBU154" s="89"/>
      <c r="WBV154" s="89"/>
      <c r="WBW154" s="89"/>
      <c r="WBX154" s="89"/>
      <c r="WBY154" s="89"/>
      <c r="WBZ154" s="89"/>
      <c r="WCA154" s="89"/>
      <c r="WCB154" s="89"/>
      <c r="WCC154" s="89"/>
      <c r="WCD154" s="89"/>
      <c r="WCE154" s="89"/>
      <c r="WCF154" s="89"/>
      <c r="WCG154" s="89"/>
      <c r="WCH154" s="89"/>
      <c r="WCI154" s="89"/>
      <c r="WCJ154" s="89"/>
      <c r="WCK154" s="89"/>
      <c r="WCL154" s="89"/>
      <c r="WCM154" s="89"/>
      <c r="WCN154" s="89"/>
      <c r="WCO154" s="89"/>
      <c r="WCP154" s="89"/>
      <c r="WCQ154" s="89"/>
      <c r="WCR154" s="89"/>
      <c r="WCS154" s="89"/>
      <c r="WCT154" s="89"/>
      <c r="WCU154" s="89"/>
      <c r="WCV154" s="89"/>
      <c r="WCW154" s="89"/>
      <c r="WCX154" s="89"/>
      <c r="WCY154" s="89"/>
      <c r="WCZ154" s="89"/>
      <c r="WDA154" s="89"/>
      <c r="WDB154" s="89"/>
      <c r="WDC154" s="89"/>
      <c r="WDD154" s="89"/>
      <c r="WDE154" s="89"/>
      <c r="WDF154" s="89"/>
      <c r="WDG154" s="89"/>
      <c r="WDH154" s="89"/>
      <c r="WDI154" s="89"/>
      <c r="WDJ154" s="89"/>
      <c r="WDK154" s="89"/>
      <c r="WDL154" s="89"/>
      <c r="WDM154" s="89"/>
      <c r="WDN154" s="89"/>
      <c r="WDO154" s="89"/>
      <c r="WDP154" s="89"/>
      <c r="WDQ154" s="89"/>
      <c r="WDR154" s="89"/>
      <c r="WDS154" s="89"/>
      <c r="WDT154" s="89"/>
      <c r="WDU154" s="89"/>
      <c r="WDV154" s="89"/>
      <c r="WDW154" s="89"/>
      <c r="WDX154" s="89"/>
      <c r="WDY154" s="89"/>
      <c r="WDZ154" s="89"/>
      <c r="WEA154" s="89"/>
      <c r="WEB154" s="89"/>
      <c r="WEC154" s="89"/>
      <c r="WED154" s="89"/>
      <c r="WEE154" s="89"/>
      <c r="WEF154" s="89"/>
      <c r="WEG154" s="89"/>
      <c r="WEH154" s="89"/>
      <c r="WEI154" s="89"/>
      <c r="WEJ154" s="89"/>
      <c r="WEK154" s="89"/>
      <c r="WEL154" s="89"/>
      <c r="WEM154" s="89"/>
      <c r="WEN154" s="89"/>
      <c r="WEO154" s="89"/>
      <c r="WEP154" s="89"/>
      <c r="WEQ154" s="89"/>
      <c r="WER154" s="89"/>
      <c r="WES154" s="89"/>
      <c r="WET154" s="89"/>
      <c r="WEU154" s="89"/>
      <c r="WEV154" s="89"/>
      <c r="WEW154" s="89"/>
      <c r="WEX154" s="89"/>
      <c r="WEY154" s="89"/>
      <c r="WEZ154" s="89"/>
      <c r="WFA154" s="89"/>
      <c r="WFB154" s="89"/>
      <c r="WFC154" s="89"/>
      <c r="WFD154" s="89"/>
      <c r="WFE154" s="89"/>
      <c r="WFF154" s="89"/>
      <c r="WFG154" s="89"/>
      <c r="WFH154" s="89"/>
      <c r="WFI154" s="89"/>
      <c r="WFJ154" s="89"/>
      <c r="WFK154" s="89"/>
      <c r="WFL154" s="89"/>
      <c r="WFM154" s="89"/>
      <c r="WFN154" s="89"/>
      <c r="WFO154" s="89"/>
      <c r="WFP154" s="89"/>
      <c r="WFQ154" s="89"/>
      <c r="WFR154" s="89"/>
      <c r="WFS154" s="89"/>
      <c r="WFT154" s="89"/>
      <c r="WFU154" s="89"/>
      <c r="WFV154" s="89"/>
      <c r="WFW154" s="89"/>
      <c r="WFX154" s="89"/>
      <c r="WFY154" s="89"/>
      <c r="WFZ154" s="89"/>
      <c r="WGA154" s="89"/>
      <c r="WGB154" s="89"/>
      <c r="WGC154" s="89"/>
      <c r="WGD154" s="89"/>
      <c r="WGE154" s="89"/>
      <c r="WGF154" s="89"/>
      <c r="WGG154" s="89"/>
      <c r="WGH154" s="89"/>
      <c r="WGI154" s="89"/>
      <c r="WGJ154" s="89"/>
      <c r="WGK154" s="89"/>
      <c r="WGL154" s="89"/>
      <c r="WGM154" s="89"/>
      <c r="WGN154" s="89"/>
      <c r="WGO154" s="89"/>
      <c r="WGP154" s="89"/>
      <c r="WGQ154" s="89"/>
      <c r="WGR154" s="89"/>
      <c r="WGS154" s="89"/>
      <c r="WGT154" s="89"/>
      <c r="WGU154" s="89"/>
      <c r="WGV154" s="89"/>
      <c r="WGW154" s="89"/>
      <c r="WGX154" s="89"/>
      <c r="WGY154" s="89"/>
      <c r="WGZ154" s="89"/>
      <c r="WHA154" s="89"/>
      <c r="WHB154" s="89"/>
      <c r="WHC154" s="89"/>
      <c r="WHD154" s="89"/>
      <c r="WHE154" s="89"/>
      <c r="WHF154" s="89"/>
      <c r="WHG154" s="89"/>
      <c r="WHH154" s="89"/>
      <c r="WHI154" s="89"/>
      <c r="WHJ154" s="89"/>
      <c r="WHK154" s="89"/>
      <c r="WHL154" s="89"/>
      <c r="WHM154" s="89"/>
      <c r="WHN154" s="89"/>
      <c r="WHO154" s="89"/>
      <c r="WHP154" s="89"/>
      <c r="WHQ154" s="89"/>
      <c r="WHR154" s="89"/>
      <c r="WHS154" s="89"/>
      <c r="WHT154" s="89"/>
      <c r="WHU154" s="89"/>
      <c r="WHV154" s="89"/>
      <c r="WHW154" s="89"/>
      <c r="WHX154" s="89"/>
      <c r="WHY154" s="89"/>
      <c r="WHZ154" s="89"/>
      <c r="WIA154" s="89"/>
      <c r="WIB154" s="89"/>
      <c r="WIC154" s="89"/>
      <c r="WID154" s="89"/>
      <c r="WIE154" s="89"/>
      <c r="WIF154" s="89"/>
      <c r="WIG154" s="89"/>
      <c r="WIH154" s="89"/>
      <c r="WII154" s="89"/>
      <c r="WIJ154" s="89"/>
      <c r="WIK154" s="89"/>
      <c r="WIL154" s="89"/>
      <c r="WIM154" s="89"/>
      <c r="WIN154" s="89"/>
      <c r="WIO154" s="89"/>
      <c r="WIP154" s="89"/>
      <c r="WIQ154" s="89"/>
      <c r="WIR154" s="89"/>
      <c r="WIS154" s="89"/>
      <c r="WIT154" s="89"/>
      <c r="WIU154" s="89"/>
      <c r="WIV154" s="89"/>
      <c r="WIW154" s="89"/>
      <c r="WIX154" s="89"/>
      <c r="WIY154" s="89"/>
      <c r="WIZ154" s="89"/>
      <c r="WJA154" s="89"/>
      <c r="WJB154" s="89"/>
      <c r="WJC154" s="89"/>
      <c r="WJD154" s="89"/>
      <c r="WJE154" s="89"/>
      <c r="WJF154" s="89"/>
      <c r="WJG154" s="89"/>
      <c r="WJH154" s="89"/>
      <c r="WJI154" s="89"/>
      <c r="WJJ154" s="89"/>
      <c r="WJK154" s="89"/>
      <c r="WJL154" s="89"/>
      <c r="WJM154" s="89"/>
      <c r="WJN154" s="89"/>
      <c r="WJO154" s="89"/>
      <c r="WJP154" s="89"/>
      <c r="WJQ154" s="89"/>
      <c r="WJR154" s="89"/>
      <c r="WJS154" s="89"/>
      <c r="WJT154" s="89"/>
      <c r="WJU154" s="89"/>
      <c r="WJV154" s="89"/>
      <c r="WJW154" s="89"/>
      <c r="WJX154" s="89"/>
      <c r="WJY154" s="89"/>
      <c r="WJZ154" s="89"/>
      <c r="WKA154" s="89"/>
      <c r="WKB154" s="89"/>
      <c r="WKC154" s="89"/>
      <c r="WKD154" s="89"/>
      <c r="WKE154" s="89"/>
      <c r="WKF154" s="89"/>
      <c r="WKG154" s="89"/>
      <c r="WKH154" s="89"/>
      <c r="WKI154" s="89"/>
      <c r="WKJ154" s="89"/>
      <c r="WKK154" s="89"/>
      <c r="WKL154" s="89"/>
      <c r="WKM154" s="89"/>
      <c r="WKN154" s="89"/>
      <c r="WKO154" s="89"/>
      <c r="WKP154" s="89"/>
      <c r="WKQ154" s="89"/>
      <c r="WKR154" s="89"/>
      <c r="WKS154" s="89"/>
      <c r="WKT154" s="89"/>
      <c r="WKU154" s="89"/>
      <c r="WKV154" s="89"/>
      <c r="WKW154" s="89"/>
      <c r="WKX154" s="89"/>
      <c r="WKY154" s="89"/>
      <c r="WKZ154" s="89"/>
      <c r="WLA154" s="89"/>
      <c r="WLB154" s="89"/>
      <c r="WLC154" s="89"/>
      <c r="WLD154" s="89"/>
      <c r="WLE154" s="89"/>
      <c r="WLF154" s="89"/>
      <c r="WLG154" s="89"/>
      <c r="WLH154" s="89"/>
      <c r="WLI154" s="89"/>
      <c r="WLJ154" s="89"/>
      <c r="WLK154" s="89"/>
      <c r="WLL154" s="89"/>
      <c r="WLM154" s="89"/>
      <c r="WLN154" s="89"/>
      <c r="WLO154" s="89"/>
      <c r="WLP154" s="89"/>
      <c r="WLQ154" s="89"/>
      <c r="WLR154" s="89"/>
      <c r="WLS154" s="89"/>
      <c r="WLT154" s="89"/>
      <c r="WLU154" s="89"/>
      <c r="WLV154" s="89"/>
      <c r="WLW154" s="89"/>
      <c r="WLX154" s="89"/>
      <c r="WLY154" s="89"/>
      <c r="WLZ154" s="89"/>
      <c r="WMA154" s="89"/>
      <c r="WMB154" s="89"/>
      <c r="WMC154" s="89"/>
      <c r="WMD154" s="89"/>
      <c r="WME154" s="89"/>
      <c r="WMF154" s="89"/>
      <c r="WMG154" s="89"/>
      <c r="WMH154" s="89"/>
      <c r="WMI154" s="89"/>
      <c r="WMJ154" s="89"/>
      <c r="WMK154" s="89"/>
      <c r="WML154" s="89"/>
      <c r="WMM154" s="89"/>
      <c r="WMN154" s="89"/>
      <c r="WMO154" s="89"/>
      <c r="WMP154" s="89"/>
      <c r="WMQ154" s="89"/>
      <c r="WMR154" s="89"/>
      <c r="WMS154" s="89"/>
      <c r="WMT154" s="89"/>
      <c r="WMU154" s="89"/>
      <c r="WMV154" s="89"/>
      <c r="WMW154" s="89"/>
      <c r="WMX154" s="89"/>
      <c r="WMY154" s="89"/>
      <c r="WMZ154" s="89"/>
      <c r="WNA154" s="89"/>
      <c r="WNB154" s="89"/>
      <c r="WNC154" s="89"/>
      <c r="WND154" s="89"/>
      <c r="WNE154" s="89"/>
      <c r="WNF154" s="89"/>
      <c r="WNG154" s="89"/>
      <c r="WNH154" s="89"/>
      <c r="WNI154" s="89"/>
      <c r="WNJ154" s="89"/>
      <c r="WNK154" s="89"/>
      <c r="WNL154" s="89"/>
      <c r="WNM154" s="89"/>
      <c r="WNN154" s="89"/>
      <c r="WNO154" s="89"/>
      <c r="WNP154" s="89"/>
      <c r="WNQ154" s="89"/>
      <c r="WNR154" s="89"/>
      <c r="WNS154" s="89"/>
      <c r="WNT154" s="89"/>
      <c r="WNU154" s="89"/>
      <c r="WNV154" s="89"/>
      <c r="WNW154" s="89"/>
      <c r="WNX154" s="89"/>
      <c r="WNY154" s="89"/>
      <c r="WNZ154" s="89"/>
      <c r="WOA154" s="89"/>
      <c r="WOB154" s="89"/>
      <c r="WOC154" s="89"/>
      <c r="WOD154" s="89"/>
      <c r="WOE154" s="89"/>
      <c r="WOF154" s="89"/>
      <c r="WOG154" s="89"/>
      <c r="WOH154" s="89"/>
      <c r="WOI154" s="89"/>
      <c r="WOJ154" s="89"/>
      <c r="WOK154" s="89"/>
      <c r="WOL154" s="89"/>
      <c r="WOM154" s="89"/>
      <c r="WON154" s="89"/>
      <c r="WOO154" s="89"/>
      <c r="WOP154" s="89"/>
      <c r="WOQ154" s="89"/>
      <c r="WOR154" s="89"/>
      <c r="WOS154" s="89"/>
      <c r="WOT154" s="89"/>
      <c r="WOU154" s="89"/>
      <c r="WOV154" s="89"/>
      <c r="WOW154" s="89"/>
      <c r="WOX154" s="89"/>
      <c r="WOY154" s="89"/>
      <c r="WOZ154" s="89"/>
      <c r="WPA154" s="89"/>
      <c r="WPB154" s="89"/>
      <c r="WPC154" s="89"/>
      <c r="WPD154" s="89"/>
      <c r="WPE154" s="89"/>
      <c r="WPF154" s="89"/>
      <c r="WPG154" s="89"/>
      <c r="WPH154" s="89"/>
      <c r="WPI154" s="89"/>
      <c r="WPJ154" s="89"/>
      <c r="WPK154" s="89"/>
      <c r="WPL154" s="89"/>
      <c r="WPM154" s="89"/>
      <c r="WPN154" s="89"/>
      <c r="WPO154" s="89"/>
      <c r="WPP154" s="89"/>
      <c r="WPQ154" s="89"/>
      <c r="WPR154" s="89"/>
      <c r="WPS154" s="89"/>
      <c r="WPT154" s="89"/>
      <c r="WPU154" s="89"/>
      <c r="WPV154" s="89"/>
      <c r="WPW154" s="89"/>
      <c r="WPX154" s="89"/>
      <c r="WPY154" s="89"/>
      <c r="WPZ154" s="89"/>
      <c r="WQA154" s="89"/>
      <c r="WQB154" s="89"/>
      <c r="WQC154" s="89"/>
      <c r="WQD154" s="89"/>
      <c r="WQE154" s="89"/>
      <c r="WQF154" s="89"/>
      <c r="WQG154" s="89"/>
      <c r="WQH154" s="89"/>
      <c r="WQI154" s="89"/>
      <c r="WQJ154" s="89"/>
      <c r="WQK154" s="89"/>
      <c r="WQL154" s="89"/>
      <c r="WQM154" s="89"/>
      <c r="WQN154" s="89"/>
      <c r="WQO154" s="89"/>
      <c r="WQP154" s="89"/>
      <c r="WQQ154" s="89"/>
      <c r="WQR154" s="89"/>
      <c r="WQS154" s="89"/>
      <c r="WQT154" s="89"/>
      <c r="WQU154" s="89"/>
      <c r="WQV154" s="89"/>
      <c r="WQW154" s="89"/>
      <c r="WQX154" s="89"/>
      <c r="WQY154" s="89"/>
      <c r="WQZ154" s="89"/>
      <c r="WRA154" s="89"/>
      <c r="WRB154" s="89"/>
      <c r="WRC154" s="89"/>
      <c r="WRD154" s="89"/>
      <c r="WRE154" s="89"/>
      <c r="WRF154" s="89"/>
      <c r="WRG154" s="89"/>
      <c r="WRH154" s="89"/>
      <c r="WRI154" s="89"/>
      <c r="WRJ154" s="89"/>
      <c r="WRK154" s="89"/>
      <c r="WRL154" s="89"/>
      <c r="WRM154" s="89"/>
      <c r="WRN154" s="89"/>
      <c r="WRO154" s="89"/>
      <c r="WRP154" s="89"/>
      <c r="WRQ154" s="89"/>
      <c r="WRR154" s="89"/>
      <c r="WRS154" s="89"/>
      <c r="WRT154" s="89"/>
      <c r="WRU154" s="89"/>
      <c r="WRV154" s="89"/>
      <c r="WRW154" s="89"/>
      <c r="WRX154" s="89"/>
      <c r="WRY154" s="89"/>
      <c r="WRZ154" s="89"/>
      <c r="WSA154" s="89"/>
      <c r="WSB154" s="89"/>
      <c r="WSC154" s="89"/>
      <c r="WSD154" s="89"/>
      <c r="WSE154" s="89"/>
      <c r="WSF154" s="89"/>
      <c r="WSG154" s="89"/>
      <c r="WSH154" s="89"/>
      <c r="WSI154" s="89"/>
      <c r="WSJ154" s="89"/>
      <c r="WSK154" s="89"/>
      <c r="WSL154" s="89"/>
      <c r="WSM154" s="89"/>
      <c r="WSN154" s="89"/>
      <c r="WSO154" s="89"/>
      <c r="WSP154" s="89"/>
      <c r="WSQ154" s="89"/>
      <c r="WSR154" s="89"/>
      <c r="WSS154" s="89"/>
      <c r="WST154" s="89"/>
      <c r="WSU154" s="89"/>
      <c r="WSV154" s="89"/>
      <c r="WSW154" s="89"/>
      <c r="WSX154" s="89"/>
      <c r="WSY154" s="89"/>
      <c r="WSZ154" s="89"/>
      <c r="WTA154" s="89"/>
      <c r="WTB154" s="89"/>
      <c r="WTC154" s="89"/>
      <c r="WTD154" s="89"/>
      <c r="WTE154" s="89"/>
      <c r="WTF154" s="89"/>
      <c r="WTG154" s="89"/>
      <c r="WTH154" s="89"/>
      <c r="WTI154" s="89"/>
      <c r="WTJ154" s="89"/>
      <c r="WTK154" s="89"/>
      <c r="WTL154" s="89"/>
      <c r="WTM154" s="89"/>
      <c r="WTN154" s="89"/>
      <c r="WTO154" s="89"/>
      <c r="WTP154" s="89"/>
      <c r="WTQ154" s="89"/>
      <c r="WTR154" s="89"/>
      <c r="WTS154" s="89"/>
      <c r="WTT154" s="89"/>
      <c r="WTU154" s="89"/>
      <c r="WTV154" s="89"/>
      <c r="WTW154" s="89"/>
      <c r="WTX154" s="89"/>
      <c r="WTY154" s="89"/>
      <c r="WTZ154" s="89"/>
      <c r="WUA154" s="89"/>
      <c r="WUB154" s="89"/>
      <c r="WUC154" s="89"/>
      <c r="WUD154" s="89"/>
      <c r="WUE154" s="89"/>
      <c r="WUF154" s="89"/>
      <c r="WUG154" s="89"/>
      <c r="WUH154" s="89"/>
      <c r="WUI154" s="89"/>
      <c r="WUJ154" s="89"/>
      <c r="WUK154" s="89"/>
      <c r="WUL154" s="89"/>
      <c r="WUM154" s="89"/>
      <c r="WUN154" s="89"/>
      <c r="WUO154" s="89"/>
      <c r="WUP154" s="89"/>
      <c r="WUQ154" s="89"/>
      <c r="WUR154" s="89"/>
      <c r="WUS154" s="89"/>
      <c r="WUT154" s="89"/>
      <c r="WUU154" s="89"/>
      <c r="WUV154" s="89"/>
      <c r="WUW154" s="89"/>
      <c r="WUX154" s="89"/>
      <c r="WUY154" s="89"/>
      <c r="WUZ154" s="89"/>
      <c r="WVA154" s="89"/>
      <c r="WVB154" s="89"/>
      <c r="WVC154" s="89"/>
      <c r="WVD154" s="89"/>
      <c r="WVE154" s="89"/>
      <c r="WVF154" s="89"/>
      <c r="WVG154" s="89"/>
      <c r="WVH154" s="89"/>
      <c r="WVI154" s="89"/>
      <c r="WVJ154" s="89"/>
      <c r="WVK154" s="89"/>
      <c r="WVL154" s="89"/>
      <c r="WVM154" s="89"/>
      <c r="WVN154" s="89"/>
      <c r="WVO154" s="89"/>
      <c r="WVP154" s="89"/>
      <c r="WVQ154" s="89"/>
      <c r="WVR154" s="89"/>
      <c r="WVS154" s="89"/>
      <c r="WVT154" s="89"/>
      <c r="WVU154" s="89"/>
      <c r="WVV154" s="89"/>
      <c r="WVW154" s="89"/>
      <c r="WVX154" s="89"/>
      <c r="WVY154" s="89"/>
      <c r="WVZ154" s="89"/>
      <c r="WWA154" s="89"/>
      <c r="WWB154" s="89"/>
      <c r="WWC154" s="89"/>
      <c r="WWD154" s="89"/>
      <c r="WWE154" s="89"/>
      <c r="WWF154" s="89"/>
      <c r="WWG154" s="89"/>
      <c r="WWH154" s="89"/>
      <c r="WWI154" s="89"/>
      <c r="WWJ154" s="89"/>
      <c r="WWK154" s="89"/>
      <c r="WWL154" s="89"/>
      <c r="WWM154" s="89"/>
      <c r="WWN154" s="89"/>
      <c r="WWO154" s="89"/>
      <c r="WWP154" s="89"/>
      <c r="WWQ154" s="89"/>
      <c r="WWR154" s="89"/>
      <c r="WWS154" s="89"/>
      <c r="WWT154" s="89"/>
      <c r="WWU154" s="89"/>
      <c r="WWV154" s="89"/>
      <c r="WWW154" s="89"/>
      <c r="WWX154" s="89"/>
      <c r="WWY154" s="89"/>
      <c r="WWZ154" s="89"/>
      <c r="WXA154" s="89"/>
      <c r="WXB154" s="89"/>
      <c r="WXC154" s="89"/>
      <c r="WXD154" s="89"/>
      <c r="WXE154" s="89"/>
      <c r="WXF154" s="89"/>
      <c r="WXG154" s="89"/>
      <c r="WXH154" s="89"/>
      <c r="WXI154" s="89"/>
      <c r="WXJ154" s="89"/>
      <c r="WXK154" s="89"/>
      <c r="WXL154" s="89"/>
      <c r="WXM154" s="89"/>
      <c r="WXN154" s="89"/>
      <c r="WXO154" s="89"/>
      <c r="WXP154" s="89"/>
      <c r="WXQ154" s="89"/>
      <c r="WXR154" s="89"/>
      <c r="WXS154" s="89"/>
      <c r="WXT154" s="89"/>
      <c r="WXU154" s="89"/>
      <c r="WXV154" s="89"/>
      <c r="WXW154" s="89"/>
      <c r="WXX154" s="89"/>
      <c r="WXY154" s="89"/>
      <c r="WXZ154" s="89"/>
      <c r="WYA154" s="89"/>
      <c r="WYB154" s="89"/>
      <c r="WYC154" s="89"/>
      <c r="WYD154" s="89"/>
      <c r="WYE154" s="89"/>
      <c r="WYF154" s="89"/>
      <c r="WYG154" s="89"/>
      <c r="WYH154" s="89"/>
      <c r="WYI154" s="89"/>
      <c r="WYJ154" s="89"/>
      <c r="WYK154" s="89"/>
      <c r="WYL154" s="89"/>
      <c r="WYM154" s="89"/>
      <c r="WYN154" s="89"/>
      <c r="WYO154" s="89"/>
      <c r="WYP154" s="89"/>
      <c r="WYQ154" s="89"/>
      <c r="WYR154" s="89"/>
      <c r="WYS154" s="89"/>
      <c r="WYT154" s="89"/>
      <c r="WYU154" s="89"/>
      <c r="WYV154" s="89"/>
      <c r="WYW154" s="89"/>
      <c r="WYX154" s="89"/>
      <c r="WYY154" s="89"/>
      <c r="WYZ154" s="89"/>
      <c r="WZA154" s="89"/>
      <c r="WZB154" s="89"/>
      <c r="WZC154" s="89"/>
      <c r="WZD154" s="89"/>
      <c r="WZE154" s="89"/>
      <c r="WZF154" s="89"/>
      <c r="WZG154" s="89"/>
      <c r="WZH154" s="89"/>
      <c r="WZI154" s="89"/>
      <c r="WZJ154" s="89"/>
      <c r="WZK154" s="89"/>
      <c r="WZL154" s="89"/>
      <c r="WZM154" s="89"/>
      <c r="WZN154" s="89"/>
      <c r="WZO154" s="89"/>
      <c r="WZP154" s="89"/>
      <c r="WZQ154" s="89"/>
      <c r="WZR154" s="89"/>
      <c r="WZS154" s="89"/>
      <c r="WZT154" s="89"/>
      <c r="WZU154" s="89"/>
      <c r="WZV154" s="89"/>
      <c r="WZW154" s="89"/>
      <c r="WZX154" s="89"/>
      <c r="WZY154" s="89"/>
      <c r="WZZ154" s="89"/>
      <c r="XAA154" s="89"/>
      <c r="XAB154" s="89"/>
      <c r="XAC154" s="89"/>
      <c r="XAD154" s="89"/>
      <c r="XAE154" s="89"/>
      <c r="XAF154" s="89"/>
      <c r="XAG154" s="89"/>
      <c r="XAH154" s="89"/>
      <c r="XAI154" s="89"/>
      <c r="XAJ154" s="89"/>
      <c r="XAK154" s="89"/>
      <c r="XAL154" s="89"/>
      <c r="XAM154" s="89"/>
      <c r="XAN154" s="89"/>
      <c r="XAO154" s="89"/>
      <c r="XAP154" s="89"/>
      <c r="XAQ154" s="89"/>
      <c r="XAR154" s="89"/>
      <c r="XAS154" s="89"/>
      <c r="XAT154" s="89"/>
      <c r="XAU154" s="89"/>
      <c r="XAV154" s="89"/>
      <c r="XAW154" s="89"/>
      <c r="XAX154" s="89"/>
      <c r="XAY154" s="89"/>
      <c r="XAZ154" s="89"/>
      <c r="XBA154" s="89"/>
      <c r="XBB154" s="89"/>
      <c r="XBC154" s="89"/>
      <c r="XBD154" s="89"/>
      <c r="XBE154" s="89"/>
      <c r="XBF154" s="89"/>
      <c r="XBG154" s="89"/>
      <c r="XBH154" s="89"/>
      <c r="XBI154" s="89"/>
      <c r="XBJ154" s="89"/>
      <c r="XBK154" s="89"/>
      <c r="XBL154" s="89"/>
      <c r="XBM154" s="89"/>
      <c r="XBN154" s="89"/>
      <c r="XBO154" s="89"/>
      <c r="XBP154" s="89"/>
      <c r="XBQ154" s="89"/>
      <c r="XBR154" s="89"/>
      <c r="XBS154" s="89"/>
      <c r="XBT154" s="89"/>
      <c r="XBU154" s="89"/>
      <c r="XBV154" s="89"/>
      <c r="XBW154" s="89"/>
      <c r="XBX154" s="89"/>
      <c r="XBY154" s="89"/>
      <c r="XBZ154" s="89"/>
      <c r="XCA154" s="89"/>
      <c r="XCB154" s="89"/>
      <c r="XCC154" s="89"/>
      <c r="XCD154" s="89"/>
      <c r="XCE154" s="89"/>
      <c r="XCF154" s="89"/>
      <c r="XCG154" s="89"/>
      <c r="XCH154" s="89"/>
      <c r="XCI154" s="89"/>
      <c r="XCJ154" s="89"/>
      <c r="XCK154" s="89"/>
      <c r="XCL154" s="89"/>
      <c r="XCM154" s="89"/>
      <c r="XCN154" s="89"/>
      <c r="XCO154" s="89"/>
      <c r="XCP154" s="89"/>
      <c r="XCQ154" s="89"/>
      <c r="XCR154" s="89"/>
      <c r="XCS154" s="89"/>
      <c r="XCT154" s="89"/>
      <c r="XCU154" s="89"/>
      <c r="XCV154" s="89"/>
      <c r="XCW154" s="89"/>
      <c r="XCX154" s="89"/>
      <c r="XCY154" s="89"/>
      <c r="XCZ154" s="89"/>
      <c r="XDA154" s="89"/>
      <c r="XDB154" s="89"/>
      <c r="XDC154" s="89"/>
      <c r="XDD154" s="89"/>
      <c r="XDE154" s="89"/>
      <c r="XDF154" s="89"/>
      <c r="XDG154" s="89"/>
      <c r="XDH154" s="89"/>
      <c r="XDI154" s="89"/>
      <c r="XDJ154" s="89"/>
      <c r="XDK154" s="89"/>
      <c r="XDL154" s="89"/>
      <c r="XDM154" s="89"/>
      <c r="XDN154" s="89"/>
      <c r="XDO154" s="89"/>
      <c r="XDP154" s="89"/>
      <c r="XDQ154" s="89"/>
      <c r="XDR154" s="89"/>
      <c r="XDS154" s="89"/>
      <c r="XDT154" s="89"/>
      <c r="XDU154" s="89"/>
      <c r="XDV154" s="89"/>
      <c r="XDW154" s="89"/>
      <c r="XDX154" s="89"/>
      <c r="XDY154" s="89"/>
      <c r="XDZ154" s="89"/>
      <c r="XEA154" s="89"/>
      <c r="XEB154" s="89"/>
      <c r="XEC154" s="89"/>
      <c r="XED154" s="89"/>
      <c r="XEE154" s="89"/>
      <c r="XEF154" s="89"/>
      <c r="XEG154" s="89"/>
      <c r="XEH154" s="89"/>
      <c r="XEI154" s="89"/>
      <c r="XEJ154" s="89"/>
      <c r="XEK154" s="89"/>
      <c r="XEL154" s="89"/>
      <c r="XEM154" s="89"/>
      <c r="XEN154" s="89"/>
      <c r="XEO154" s="89"/>
      <c r="XEP154" s="89"/>
      <c r="XEQ154" s="89"/>
      <c r="XER154" s="89"/>
      <c r="XES154" s="89"/>
      <c r="XET154" s="89"/>
      <c r="XEU154" s="89"/>
      <c r="XEV154" s="89"/>
      <c r="XEW154" s="89"/>
      <c r="XEX154" s="89"/>
      <c r="XEY154" s="89"/>
      <c r="XEZ154" s="89"/>
      <c r="XFA154" s="89"/>
      <c r="XFB154" s="89"/>
      <c r="XFC154" s="89"/>
    </row>
    <row r="155" spans="1:16383" ht="30" x14ac:dyDescent="0.25">
      <c r="A155" s="68" t="s">
        <v>75</v>
      </c>
      <c r="B155" s="68" t="s">
        <v>742</v>
      </c>
      <c r="C155" s="68">
        <v>2</v>
      </c>
      <c r="D155" s="69" t="s">
        <v>736</v>
      </c>
      <c r="E155" s="4" t="s">
        <v>385</v>
      </c>
      <c r="F155" s="5" t="s">
        <v>32</v>
      </c>
      <c r="G155" s="5"/>
      <c r="H155" s="5" t="s">
        <v>465</v>
      </c>
      <c r="I155" s="4">
        <v>6</v>
      </c>
      <c r="J155" s="5">
        <v>4</v>
      </c>
      <c r="K155" s="6">
        <v>2325.5555555555552</v>
      </c>
      <c r="L155" s="7"/>
      <c r="M155" s="7"/>
      <c r="N155" s="42">
        <v>0</v>
      </c>
      <c r="O155" s="4" t="s">
        <v>386</v>
      </c>
      <c r="P155" s="4" t="s">
        <v>12</v>
      </c>
      <c r="Q155" s="4"/>
      <c r="R155" s="4">
        <v>17.7</v>
      </c>
      <c r="T155" s="84" t="s">
        <v>833</v>
      </c>
    </row>
    <row r="156" spans="1:16383" ht="30" x14ac:dyDescent="0.25">
      <c r="A156" s="68" t="s">
        <v>75</v>
      </c>
      <c r="B156" s="68" t="s">
        <v>742</v>
      </c>
      <c r="C156" s="68">
        <v>2</v>
      </c>
      <c r="D156" s="69" t="s">
        <v>736</v>
      </c>
      <c r="E156" s="4" t="s">
        <v>385</v>
      </c>
      <c r="F156" s="5" t="s">
        <v>32</v>
      </c>
      <c r="G156" s="5"/>
      <c r="H156" s="5" t="s">
        <v>466</v>
      </c>
      <c r="I156" s="4">
        <v>6</v>
      </c>
      <c r="J156" s="5">
        <v>4</v>
      </c>
      <c r="K156" s="6">
        <v>2657.7777777777778</v>
      </c>
      <c r="L156" s="7"/>
      <c r="M156" s="7"/>
      <c r="N156" s="42">
        <v>0</v>
      </c>
      <c r="O156" s="4" t="s">
        <v>386</v>
      </c>
      <c r="P156" s="4" t="s">
        <v>12</v>
      </c>
      <c r="Q156" s="4"/>
      <c r="R156" s="4">
        <v>9.33</v>
      </c>
      <c r="T156" s="84" t="s">
        <v>834</v>
      </c>
    </row>
    <row r="157" spans="1:16383" ht="30" x14ac:dyDescent="0.25">
      <c r="A157" s="68" t="s">
        <v>741</v>
      </c>
      <c r="B157" s="68" t="s">
        <v>742</v>
      </c>
      <c r="C157" s="68">
        <v>2</v>
      </c>
      <c r="D157" s="71" t="s">
        <v>743</v>
      </c>
      <c r="E157" s="4" t="s">
        <v>385</v>
      </c>
      <c r="F157" s="5" t="s">
        <v>32</v>
      </c>
      <c r="G157" s="5"/>
      <c r="H157" s="5" t="s">
        <v>468</v>
      </c>
      <c r="I157" s="4">
        <v>6</v>
      </c>
      <c r="J157" s="5">
        <v>5</v>
      </c>
      <c r="K157" s="6">
        <v>7206.6666666666652</v>
      </c>
      <c r="L157" s="7"/>
      <c r="M157" s="7"/>
      <c r="N157" s="42">
        <v>0</v>
      </c>
      <c r="O157" s="4" t="s">
        <v>386</v>
      </c>
      <c r="P157" s="4" t="s">
        <v>12</v>
      </c>
      <c r="Q157" s="4"/>
      <c r="R157" s="4">
        <v>32.67</v>
      </c>
      <c r="T157" s="84"/>
    </row>
    <row r="158" spans="1:16383" ht="30" x14ac:dyDescent="0.25">
      <c r="A158" s="68" t="s">
        <v>741</v>
      </c>
      <c r="B158" s="68" t="s">
        <v>742</v>
      </c>
      <c r="C158" s="68">
        <v>2</v>
      </c>
      <c r="D158" s="71" t="s">
        <v>743</v>
      </c>
      <c r="E158" s="4" t="s">
        <v>385</v>
      </c>
      <c r="F158" s="5" t="s">
        <v>32</v>
      </c>
      <c r="G158" s="5"/>
      <c r="H158" s="5" t="s">
        <v>469</v>
      </c>
      <c r="I158" s="4">
        <v>6</v>
      </c>
      <c r="J158" s="5">
        <v>5</v>
      </c>
      <c r="K158" s="6">
        <v>4715</v>
      </c>
      <c r="L158" s="7"/>
      <c r="M158" s="7"/>
      <c r="N158" s="42">
        <v>0</v>
      </c>
      <c r="O158" s="4" t="s">
        <v>386</v>
      </c>
      <c r="P158" s="4" t="s">
        <v>12</v>
      </c>
      <c r="Q158" s="4"/>
      <c r="R158" s="4"/>
      <c r="T158" s="84" t="s">
        <v>835</v>
      </c>
    </row>
    <row r="159" spans="1:16383" ht="30" x14ac:dyDescent="0.25">
      <c r="A159" s="68" t="s">
        <v>741</v>
      </c>
      <c r="B159" s="68" t="s">
        <v>742</v>
      </c>
      <c r="C159" s="68">
        <v>2</v>
      </c>
      <c r="D159" s="70" t="s">
        <v>738</v>
      </c>
      <c r="E159" s="1" t="s">
        <v>385</v>
      </c>
      <c r="F159" s="2" t="s">
        <v>32</v>
      </c>
      <c r="G159" s="2" t="s">
        <v>754</v>
      </c>
      <c r="H159" s="2" t="s">
        <v>477</v>
      </c>
      <c r="I159" s="1">
        <v>6</v>
      </c>
      <c r="J159" s="2">
        <v>5</v>
      </c>
      <c r="K159" s="3">
        <v>3917.6666666666661</v>
      </c>
      <c r="L159" s="67"/>
      <c r="M159" s="67"/>
      <c r="N159" s="43" t="s">
        <v>761</v>
      </c>
      <c r="O159" s="1" t="s">
        <v>386</v>
      </c>
      <c r="P159" s="1" t="s">
        <v>12</v>
      </c>
      <c r="Q159" s="1"/>
      <c r="R159" s="1">
        <v>3.31</v>
      </c>
      <c r="T159" s="84"/>
    </row>
    <row r="160" spans="1:16383" ht="30" x14ac:dyDescent="0.25">
      <c r="A160" s="68" t="s">
        <v>741</v>
      </c>
      <c r="B160" s="68" t="s">
        <v>742</v>
      </c>
      <c r="C160" s="68">
        <v>2</v>
      </c>
      <c r="D160" s="70" t="s">
        <v>738</v>
      </c>
      <c r="E160" s="1" t="s">
        <v>385</v>
      </c>
      <c r="F160" s="2" t="s">
        <v>32</v>
      </c>
      <c r="G160" s="2" t="s">
        <v>754</v>
      </c>
      <c r="H160" s="2" t="s">
        <v>478</v>
      </c>
      <c r="I160" s="1">
        <v>6</v>
      </c>
      <c r="J160" s="2">
        <v>5</v>
      </c>
      <c r="K160" s="3">
        <v>4050.5555555555552</v>
      </c>
      <c r="L160" s="67"/>
      <c r="M160" s="67"/>
      <c r="N160" s="43" t="s">
        <v>761</v>
      </c>
      <c r="O160" s="1" t="s">
        <v>386</v>
      </c>
      <c r="P160" s="1" t="s">
        <v>12</v>
      </c>
      <c r="Q160" s="1"/>
      <c r="R160" s="1">
        <v>9.92</v>
      </c>
      <c r="T160" s="84"/>
    </row>
    <row r="161" spans="1:20" ht="45" x14ac:dyDescent="0.25">
      <c r="A161" s="68" t="s">
        <v>741</v>
      </c>
      <c r="B161" s="68" t="s">
        <v>742</v>
      </c>
      <c r="C161" s="68">
        <v>2</v>
      </c>
      <c r="D161" s="71" t="s">
        <v>743</v>
      </c>
      <c r="E161" s="1" t="s">
        <v>385</v>
      </c>
      <c r="F161" s="2" t="s">
        <v>32</v>
      </c>
      <c r="G161" s="2" t="s">
        <v>799</v>
      </c>
      <c r="H161" s="2" t="s">
        <v>483</v>
      </c>
      <c r="I161" s="1">
        <v>6</v>
      </c>
      <c r="J161" s="5">
        <v>5</v>
      </c>
      <c r="K161" s="6">
        <v>2522.3333333333326</v>
      </c>
      <c r="L161" s="7"/>
      <c r="M161" s="7"/>
      <c r="N161" s="42">
        <v>0</v>
      </c>
      <c r="O161" s="4" t="s">
        <v>386</v>
      </c>
      <c r="P161" s="4" t="s">
        <v>12</v>
      </c>
      <c r="Q161" s="4">
        <v>1</v>
      </c>
      <c r="R161" s="4">
        <v>5.67</v>
      </c>
      <c r="T161" s="84"/>
    </row>
    <row r="162" spans="1:20" ht="45" x14ac:dyDescent="0.25">
      <c r="A162" s="68" t="s">
        <v>741</v>
      </c>
      <c r="B162" s="68" t="s">
        <v>742</v>
      </c>
      <c r="C162" s="68">
        <v>2</v>
      </c>
      <c r="D162" s="68" t="s">
        <v>745</v>
      </c>
      <c r="E162" s="4" t="s">
        <v>385</v>
      </c>
      <c r="F162" s="5" t="s">
        <v>32</v>
      </c>
      <c r="G162" s="5"/>
      <c r="H162" s="5" t="s">
        <v>484</v>
      </c>
      <c r="I162" s="4">
        <v>6</v>
      </c>
      <c r="J162" s="5">
        <v>4</v>
      </c>
      <c r="K162" s="6">
        <v>664.44444444444446</v>
      </c>
      <c r="L162" s="7"/>
      <c r="M162" s="7"/>
      <c r="N162" s="42">
        <v>0</v>
      </c>
      <c r="O162" s="4" t="s">
        <v>386</v>
      </c>
      <c r="P162" s="4" t="s">
        <v>12</v>
      </c>
      <c r="Q162" s="4"/>
      <c r="R162" s="4"/>
      <c r="S162" s="87"/>
      <c r="T162" s="84" t="s">
        <v>836</v>
      </c>
    </row>
    <row r="163" spans="1:20" ht="30" x14ac:dyDescent="0.25">
      <c r="A163" s="68" t="s">
        <v>741</v>
      </c>
      <c r="B163" s="68" t="s">
        <v>742</v>
      </c>
      <c r="C163" s="68">
        <v>2</v>
      </c>
      <c r="D163" s="70" t="s">
        <v>738</v>
      </c>
      <c r="E163" s="1" t="s">
        <v>385</v>
      </c>
      <c r="F163" s="2" t="s">
        <v>32</v>
      </c>
      <c r="G163" s="2" t="s">
        <v>755</v>
      </c>
      <c r="H163" s="2" t="s">
        <v>470</v>
      </c>
      <c r="I163" s="1">
        <v>6</v>
      </c>
      <c r="J163" s="2">
        <v>5</v>
      </c>
      <c r="K163" s="3">
        <v>664.44444444444446</v>
      </c>
      <c r="L163" s="72"/>
      <c r="M163" s="67"/>
      <c r="N163" s="43" t="s">
        <v>761</v>
      </c>
      <c r="O163" s="1" t="s">
        <v>386</v>
      </c>
      <c r="P163" s="1" t="s">
        <v>12</v>
      </c>
      <c r="Q163" s="1"/>
      <c r="R163" s="1">
        <v>8.0500000000000007</v>
      </c>
      <c r="S163" s="87"/>
      <c r="T163" s="84"/>
    </row>
    <row r="164" spans="1:20" ht="30" x14ac:dyDescent="0.25">
      <c r="A164" s="68" t="s">
        <v>741</v>
      </c>
      <c r="B164" s="68" t="s">
        <v>742</v>
      </c>
      <c r="C164" s="68">
        <v>2</v>
      </c>
      <c r="D164" s="70" t="s">
        <v>738</v>
      </c>
      <c r="E164" s="1" t="s">
        <v>385</v>
      </c>
      <c r="F164" s="2" t="s">
        <v>32</v>
      </c>
      <c r="G164" s="2" t="s">
        <v>755</v>
      </c>
      <c r="H164" s="2" t="s">
        <v>471</v>
      </c>
      <c r="I164" s="1">
        <v>6</v>
      </c>
      <c r="J164" s="2">
        <v>5</v>
      </c>
      <c r="K164" s="3">
        <v>1661.1111111111109</v>
      </c>
      <c r="L164" s="72"/>
      <c r="M164" s="67"/>
      <c r="N164" s="43" t="s">
        <v>761</v>
      </c>
      <c r="O164" s="1" t="s">
        <v>386</v>
      </c>
      <c r="P164" s="1" t="s">
        <v>12</v>
      </c>
      <c r="Q164" s="1"/>
      <c r="R164" s="1">
        <v>2.72</v>
      </c>
      <c r="S164" s="87"/>
      <c r="T164" s="84"/>
    </row>
    <row r="165" spans="1:20" ht="30" x14ac:dyDescent="0.25">
      <c r="A165" s="68" t="s">
        <v>741</v>
      </c>
      <c r="B165" s="68" t="s">
        <v>742</v>
      </c>
      <c r="C165" s="68">
        <v>2</v>
      </c>
      <c r="D165" s="70" t="s">
        <v>738</v>
      </c>
      <c r="E165" s="1" t="s">
        <v>385</v>
      </c>
      <c r="F165" s="2" t="s">
        <v>32</v>
      </c>
      <c r="G165" s="2" t="s">
        <v>755</v>
      </c>
      <c r="H165" s="2" t="s">
        <v>473</v>
      </c>
      <c r="I165" s="1">
        <v>6</v>
      </c>
      <c r="J165" s="2">
        <v>4</v>
      </c>
      <c r="K165" s="3">
        <v>2389.4444444444443</v>
      </c>
      <c r="L165" s="72"/>
      <c r="M165" s="67"/>
      <c r="N165" s="43" t="s">
        <v>761</v>
      </c>
      <c r="O165" s="1" t="s">
        <v>386</v>
      </c>
      <c r="P165" s="1" t="s">
        <v>12</v>
      </c>
      <c r="Q165" s="1"/>
      <c r="R165" s="1">
        <v>2.92</v>
      </c>
      <c r="S165" s="87"/>
      <c r="T165" s="84"/>
    </row>
    <row r="166" spans="1:20" ht="30" x14ac:dyDescent="0.25">
      <c r="A166" s="68" t="s">
        <v>741</v>
      </c>
      <c r="B166" s="68" t="s">
        <v>742</v>
      </c>
      <c r="C166" s="68">
        <v>2</v>
      </c>
      <c r="D166" s="70" t="s">
        <v>738</v>
      </c>
      <c r="E166" s="1" t="s">
        <v>385</v>
      </c>
      <c r="F166" s="2" t="s">
        <v>32</v>
      </c>
      <c r="G166" s="2" t="s">
        <v>755</v>
      </c>
      <c r="H166" s="2" t="s">
        <v>474</v>
      </c>
      <c r="I166" s="1">
        <v>6</v>
      </c>
      <c r="J166" s="2">
        <v>5</v>
      </c>
      <c r="K166" s="3">
        <v>2657.7777777777778</v>
      </c>
      <c r="L166" s="72"/>
      <c r="M166" s="67"/>
      <c r="N166" s="43" t="s">
        <v>761</v>
      </c>
      <c r="O166" s="1" t="s">
        <v>386</v>
      </c>
      <c r="P166" s="1" t="s">
        <v>12</v>
      </c>
      <c r="Q166" s="1"/>
      <c r="R166" s="1">
        <v>4.47</v>
      </c>
      <c r="S166" s="87"/>
      <c r="T166" s="84"/>
    </row>
    <row r="167" spans="1:20" ht="30" x14ac:dyDescent="0.25">
      <c r="A167" s="68" t="s">
        <v>741</v>
      </c>
      <c r="B167" s="68" t="s">
        <v>742</v>
      </c>
      <c r="C167" s="68">
        <v>2</v>
      </c>
      <c r="D167" s="70" t="s">
        <v>738</v>
      </c>
      <c r="E167" s="1" t="s">
        <v>385</v>
      </c>
      <c r="F167" s="2" t="s">
        <v>32</v>
      </c>
      <c r="G167" s="2" t="s">
        <v>755</v>
      </c>
      <c r="H167" s="2" t="s">
        <v>476</v>
      </c>
      <c r="I167" s="1">
        <v>6</v>
      </c>
      <c r="J167" s="2">
        <v>5</v>
      </c>
      <c r="K167" s="3">
        <v>3718.333333333333</v>
      </c>
      <c r="L167" s="72"/>
      <c r="M167" s="67"/>
      <c r="N167" s="43" t="s">
        <v>761</v>
      </c>
      <c r="O167" s="1" t="s">
        <v>386</v>
      </c>
      <c r="P167" s="1" t="s">
        <v>12</v>
      </c>
      <c r="Q167" s="1"/>
      <c r="R167" s="1">
        <v>10.11</v>
      </c>
      <c r="S167" s="87"/>
      <c r="T167" s="84"/>
    </row>
    <row r="168" spans="1:20" ht="30" x14ac:dyDescent="0.25">
      <c r="A168" s="68" t="s">
        <v>741</v>
      </c>
      <c r="B168" s="68" t="s">
        <v>742</v>
      </c>
      <c r="C168" s="68">
        <v>2</v>
      </c>
      <c r="D168" s="70" t="s">
        <v>738</v>
      </c>
      <c r="E168" s="1" t="s">
        <v>385</v>
      </c>
      <c r="F168" s="2" t="s">
        <v>32</v>
      </c>
      <c r="G168" s="2" t="s">
        <v>755</v>
      </c>
      <c r="H168" s="2" t="s">
        <v>479</v>
      </c>
      <c r="I168" s="1">
        <v>6</v>
      </c>
      <c r="J168" s="2">
        <v>5</v>
      </c>
      <c r="K168" s="3">
        <v>4382.7777777777774</v>
      </c>
      <c r="L168" s="72">
        <v>23535.09</v>
      </c>
      <c r="M168" s="67"/>
      <c r="N168" s="43">
        <v>23535.09</v>
      </c>
      <c r="O168" s="1" t="s">
        <v>386</v>
      </c>
      <c r="P168" s="1" t="s">
        <v>12</v>
      </c>
      <c r="Q168" s="1">
        <v>1</v>
      </c>
      <c r="R168" s="1">
        <v>6.03</v>
      </c>
      <c r="S168" s="87"/>
      <c r="T168" s="84"/>
    </row>
    <row r="169" spans="1:20" ht="30" x14ac:dyDescent="0.25">
      <c r="A169" s="68" t="s">
        <v>741</v>
      </c>
      <c r="B169" s="68" t="s">
        <v>742</v>
      </c>
      <c r="C169" s="68">
        <v>2</v>
      </c>
      <c r="D169" s="70" t="s">
        <v>738</v>
      </c>
      <c r="E169" s="1" t="s">
        <v>385</v>
      </c>
      <c r="F169" s="2" t="s">
        <v>32</v>
      </c>
      <c r="G169" s="2" t="s">
        <v>755</v>
      </c>
      <c r="H169" s="2" t="s">
        <v>480</v>
      </c>
      <c r="I169" s="1">
        <v>6</v>
      </c>
      <c r="J169" s="2">
        <v>4</v>
      </c>
      <c r="K169" s="3">
        <v>4983.3333333333339</v>
      </c>
      <c r="L169" s="72"/>
      <c r="M169" s="67"/>
      <c r="N169" s="43" t="s">
        <v>761</v>
      </c>
      <c r="O169" s="1" t="s">
        <v>386</v>
      </c>
      <c r="P169" s="1" t="s">
        <v>12</v>
      </c>
      <c r="Q169" s="1"/>
      <c r="R169" s="1">
        <v>29.27</v>
      </c>
      <c r="S169" s="87"/>
      <c r="T169" s="84"/>
    </row>
    <row r="170" spans="1:20" ht="30" x14ac:dyDescent="0.25">
      <c r="A170" s="68" t="s">
        <v>741</v>
      </c>
      <c r="B170" s="68" t="s">
        <v>742</v>
      </c>
      <c r="C170" s="68">
        <v>2</v>
      </c>
      <c r="D170" s="70" t="s">
        <v>738</v>
      </c>
      <c r="E170" s="1" t="s">
        <v>385</v>
      </c>
      <c r="F170" s="2" t="s">
        <v>32</v>
      </c>
      <c r="G170" s="2" t="s">
        <v>755</v>
      </c>
      <c r="H170" s="2" t="s">
        <v>762</v>
      </c>
      <c r="I170" s="1">
        <v>6</v>
      </c>
      <c r="J170" s="2">
        <v>4</v>
      </c>
      <c r="K170" s="3">
        <v>6644.4444444444434</v>
      </c>
      <c r="L170" s="72"/>
      <c r="M170" s="67"/>
      <c r="N170" s="43" t="s">
        <v>761</v>
      </c>
      <c r="O170" s="1" t="s">
        <v>386</v>
      </c>
      <c r="P170" s="1" t="s">
        <v>12</v>
      </c>
      <c r="Q170" s="1"/>
      <c r="R170" s="1">
        <v>4.67</v>
      </c>
      <c r="S170" s="87"/>
      <c r="T170" s="84"/>
    </row>
    <row r="171" spans="1:20" ht="30" x14ac:dyDescent="0.25">
      <c r="A171" s="68" t="s">
        <v>741</v>
      </c>
      <c r="B171" s="68" t="s">
        <v>742</v>
      </c>
      <c r="C171" s="68">
        <v>2</v>
      </c>
      <c r="D171" s="70" t="s">
        <v>738</v>
      </c>
      <c r="E171" s="1" t="s">
        <v>385</v>
      </c>
      <c r="F171" s="2" t="s">
        <v>32</v>
      </c>
      <c r="G171" s="2" t="s">
        <v>755</v>
      </c>
      <c r="H171" s="2" t="s">
        <v>482</v>
      </c>
      <c r="I171" s="1">
        <v>6</v>
      </c>
      <c r="J171" s="2">
        <v>4</v>
      </c>
      <c r="K171" s="3">
        <v>7040.5555555555557</v>
      </c>
      <c r="L171" s="72"/>
      <c r="M171" s="67"/>
      <c r="N171" s="43" t="s">
        <v>761</v>
      </c>
      <c r="O171" s="1" t="s">
        <v>386</v>
      </c>
      <c r="P171" s="1" t="s">
        <v>12</v>
      </c>
      <c r="Q171" s="1">
        <v>1</v>
      </c>
      <c r="R171" s="1">
        <v>13.5</v>
      </c>
      <c r="S171" s="87"/>
      <c r="T171" s="84"/>
    </row>
    <row r="172" spans="1:20" ht="30" x14ac:dyDescent="0.25">
      <c r="A172" s="68" t="s">
        <v>741</v>
      </c>
      <c r="B172" s="68" t="s">
        <v>742</v>
      </c>
      <c r="C172" s="68">
        <v>2</v>
      </c>
      <c r="D172" s="70" t="s">
        <v>738</v>
      </c>
      <c r="E172" s="1" t="s">
        <v>385</v>
      </c>
      <c r="F172" s="2" t="s">
        <v>32</v>
      </c>
      <c r="G172" s="2" t="s">
        <v>755</v>
      </c>
      <c r="H172" s="2" t="s">
        <v>485</v>
      </c>
      <c r="I172" s="1">
        <v>6</v>
      </c>
      <c r="J172" s="2">
        <v>5</v>
      </c>
      <c r="K172" s="3">
        <v>2989.9999999999995</v>
      </c>
      <c r="L172" s="72"/>
      <c r="M172" s="67"/>
      <c r="N172" s="43" t="s">
        <v>761</v>
      </c>
      <c r="O172" s="1" t="s">
        <v>386</v>
      </c>
      <c r="P172" s="1" t="s">
        <v>12</v>
      </c>
      <c r="Q172" s="1"/>
      <c r="R172" s="1">
        <v>8.6999999999999993</v>
      </c>
      <c r="T172" s="84"/>
    </row>
    <row r="173" spans="1:20" ht="30" x14ac:dyDescent="0.25">
      <c r="A173" s="68" t="s">
        <v>741</v>
      </c>
      <c r="B173" s="68" t="s">
        <v>742</v>
      </c>
      <c r="C173" s="68">
        <v>2</v>
      </c>
      <c r="D173" s="71" t="s">
        <v>743</v>
      </c>
      <c r="E173" s="1" t="s">
        <v>385</v>
      </c>
      <c r="F173" s="2" t="s">
        <v>32</v>
      </c>
      <c r="G173" s="2" t="s">
        <v>799</v>
      </c>
      <c r="H173" s="2" t="s">
        <v>486</v>
      </c>
      <c r="I173" s="1">
        <v>6</v>
      </c>
      <c r="J173" s="2">
        <v>5</v>
      </c>
      <c r="K173" s="6">
        <v>2076.3888888888887</v>
      </c>
      <c r="L173" s="7"/>
      <c r="M173" s="7"/>
      <c r="N173" s="42">
        <v>0</v>
      </c>
      <c r="O173" s="4" t="s">
        <v>386</v>
      </c>
      <c r="P173" s="4" t="s">
        <v>12</v>
      </c>
      <c r="Q173" s="4"/>
      <c r="R173" s="4">
        <v>14.22</v>
      </c>
      <c r="T173" s="84"/>
    </row>
    <row r="174" spans="1:20" ht="30" x14ac:dyDescent="0.25">
      <c r="A174" s="68" t="s">
        <v>741</v>
      </c>
      <c r="B174" s="68" t="s">
        <v>742</v>
      </c>
      <c r="C174" s="68">
        <v>2</v>
      </c>
      <c r="D174" s="71" t="s">
        <v>743</v>
      </c>
      <c r="E174" s="1" t="s">
        <v>385</v>
      </c>
      <c r="F174" s="2" t="s">
        <v>32</v>
      </c>
      <c r="G174" s="2" t="s">
        <v>799</v>
      </c>
      <c r="H174" s="2" t="s">
        <v>488</v>
      </c>
      <c r="I174" s="1">
        <v>6</v>
      </c>
      <c r="J174" s="2">
        <v>5</v>
      </c>
      <c r="K174" s="6">
        <v>2821.3333333333326</v>
      </c>
      <c r="L174" s="7"/>
      <c r="M174" s="7"/>
      <c r="N174" s="42">
        <v>0</v>
      </c>
      <c r="O174" s="4" t="s">
        <v>386</v>
      </c>
      <c r="P174" s="4" t="s">
        <v>12</v>
      </c>
      <c r="Q174" s="4">
        <v>1</v>
      </c>
      <c r="R174" s="4">
        <v>5</v>
      </c>
      <c r="T174" s="84"/>
    </row>
    <row r="175" spans="1:20" ht="30" x14ac:dyDescent="0.25">
      <c r="A175" s="68" t="s">
        <v>741</v>
      </c>
      <c r="B175" s="68" t="s">
        <v>742</v>
      </c>
      <c r="C175" s="68">
        <v>2</v>
      </c>
      <c r="D175" s="71" t="s">
        <v>743</v>
      </c>
      <c r="E175" s="1" t="s">
        <v>385</v>
      </c>
      <c r="F175" s="2" t="s">
        <v>32</v>
      </c>
      <c r="G175" s="2" t="s">
        <v>799</v>
      </c>
      <c r="H175" s="2" t="s">
        <v>489</v>
      </c>
      <c r="I175" s="1">
        <v>6</v>
      </c>
      <c r="J175" s="2">
        <v>4</v>
      </c>
      <c r="K175" s="6">
        <v>5315.5555555555557</v>
      </c>
      <c r="L175" s="7"/>
      <c r="M175" s="7"/>
      <c r="N175" s="42">
        <v>0</v>
      </c>
      <c r="O175" s="4" t="s">
        <v>386</v>
      </c>
      <c r="P175" s="4" t="s">
        <v>12</v>
      </c>
      <c r="Q175" s="4"/>
      <c r="R175" s="4">
        <v>25.42</v>
      </c>
      <c r="T175" s="84"/>
    </row>
    <row r="176" spans="1:20" ht="30" x14ac:dyDescent="0.25">
      <c r="A176" s="68" t="s">
        <v>741</v>
      </c>
      <c r="B176" s="68" t="s">
        <v>742</v>
      </c>
      <c r="C176" s="68">
        <v>2</v>
      </c>
      <c r="D176" s="69" t="s">
        <v>736</v>
      </c>
      <c r="E176" s="4" t="s">
        <v>385</v>
      </c>
      <c r="F176" s="5" t="s">
        <v>32</v>
      </c>
      <c r="G176" s="5"/>
      <c r="H176" s="5" t="s">
        <v>806</v>
      </c>
      <c r="I176" s="4">
        <v>6</v>
      </c>
      <c r="J176" s="5">
        <v>5</v>
      </c>
      <c r="K176" s="6">
        <v>20061.111111111109</v>
      </c>
      <c r="L176" s="7"/>
      <c r="M176" s="7"/>
      <c r="N176" s="42">
        <v>0</v>
      </c>
      <c r="O176" s="4" t="s">
        <v>386</v>
      </c>
      <c r="P176" s="4" t="s">
        <v>12</v>
      </c>
      <c r="Q176" s="4"/>
      <c r="R176" s="4">
        <v>33</v>
      </c>
      <c r="T176" s="84" t="s">
        <v>837</v>
      </c>
    </row>
    <row r="177" spans="1:20" ht="30" x14ac:dyDescent="0.25">
      <c r="A177" s="68" t="s">
        <v>741</v>
      </c>
      <c r="B177" s="68" t="s">
        <v>742</v>
      </c>
      <c r="C177" s="68">
        <v>2</v>
      </c>
      <c r="D177" s="71" t="s">
        <v>743</v>
      </c>
      <c r="E177" s="1" t="s">
        <v>385</v>
      </c>
      <c r="F177" s="2" t="s">
        <v>32</v>
      </c>
      <c r="G177" s="2" t="s">
        <v>799</v>
      </c>
      <c r="H177" s="2" t="s">
        <v>493</v>
      </c>
      <c r="I177" s="1">
        <v>6</v>
      </c>
      <c r="J177" s="2">
        <v>5</v>
      </c>
      <c r="K177" s="6">
        <v>24405.555555555555</v>
      </c>
      <c r="L177" s="7"/>
      <c r="M177" s="7"/>
      <c r="N177" s="42">
        <v>0</v>
      </c>
      <c r="O177" s="4" t="s">
        <v>386</v>
      </c>
      <c r="P177" s="4" t="s">
        <v>12</v>
      </c>
      <c r="Q177" s="4"/>
      <c r="R177" s="4">
        <v>11.5</v>
      </c>
      <c r="T177" s="84"/>
    </row>
    <row r="178" spans="1:20" ht="30" x14ac:dyDescent="0.25">
      <c r="A178" s="68" t="s">
        <v>741</v>
      </c>
      <c r="B178" s="68" t="s">
        <v>742</v>
      </c>
      <c r="C178" s="68">
        <v>2</v>
      </c>
      <c r="D178" s="71" t="s">
        <v>743</v>
      </c>
      <c r="E178" s="1" t="s">
        <v>385</v>
      </c>
      <c r="F178" s="2" t="s">
        <v>32</v>
      </c>
      <c r="G178" s="2" t="s">
        <v>799</v>
      </c>
      <c r="H178" s="2" t="s">
        <v>495</v>
      </c>
      <c r="I178" s="1">
        <v>6</v>
      </c>
      <c r="J178" s="2">
        <v>5</v>
      </c>
      <c r="K178" s="6">
        <v>4784</v>
      </c>
      <c r="L178" s="7"/>
      <c r="M178" s="7"/>
      <c r="N178" s="42">
        <v>0</v>
      </c>
      <c r="O178" s="4" t="s">
        <v>386</v>
      </c>
      <c r="P178" s="4" t="s">
        <v>12</v>
      </c>
      <c r="Q178" s="4"/>
      <c r="R178" s="4">
        <v>1.78</v>
      </c>
      <c r="T178" s="84"/>
    </row>
    <row r="179" spans="1:20" ht="30" x14ac:dyDescent="0.25">
      <c r="A179" s="68" t="s">
        <v>741</v>
      </c>
      <c r="B179" s="68" t="s">
        <v>742</v>
      </c>
      <c r="C179" s="68">
        <v>2</v>
      </c>
      <c r="D179" s="69" t="s">
        <v>736</v>
      </c>
      <c r="E179" s="1" t="s">
        <v>385</v>
      </c>
      <c r="F179" s="2" t="s">
        <v>32</v>
      </c>
      <c r="G179" s="2" t="s">
        <v>799</v>
      </c>
      <c r="H179" s="2" t="s">
        <v>496</v>
      </c>
      <c r="I179" s="1">
        <v>6</v>
      </c>
      <c r="J179" s="2">
        <v>5</v>
      </c>
      <c r="K179" s="6">
        <v>6209.9999999999991</v>
      </c>
      <c r="L179" s="7"/>
      <c r="M179" s="7"/>
      <c r="N179" s="42">
        <v>0</v>
      </c>
      <c r="O179" s="4" t="s">
        <v>386</v>
      </c>
      <c r="P179" s="4" t="s">
        <v>12</v>
      </c>
      <c r="Q179" s="4"/>
      <c r="R179" s="4">
        <v>16.559999999999999</v>
      </c>
      <c r="T179" s="84"/>
    </row>
    <row r="180" spans="1:20" ht="30" x14ac:dyDescent="0.25">
      <c r="A180" s="68" t="s">
        <v>75</v>
      </c>
      <c r="B180" s="68" t="s">
        <v>742</v>
      </c>
      <c r="C180" s="68">
        <v>2</v>
      </c>
      <c r="D180" s="68" t="s">
        <v>745</v>
      </c>
      <c r="E180" s="1" t="s">
        <v>385</v>
      </c>
      <c r="F180" s="2" t="s">
        <v>32</v>
      </c>
      <c r="G180" s="2" t="s">
        <v>799</v>
      </c>
      <c r="H180" s="2" t="s">
        <v>498</v>
      </c>
      <c r="I180" s="1">
        <v>6</v>
      </c>
      <c r="J180" s="2">
        <v>4</v>
      </c>
      <c r="K180" s="6">
        <v>1868.7499999999998</v>
      </c>
      <c r="L180" s="7"/>
      <c r="M180" s="7"/>
      <c r="N180" s="42">
        <v>0</v>
      </c>
      <c r="O180" s="4" t="s">
        <v>386</v>
      </c>
      <c r="P180" s="4" t="s">
        <v>12</v>
      </c>
      <c r="Q180" s="4"/>
      <c r="R180" s="4">
        <v>4.8099999999999996</v>
      </c>
      <c r="T180" s="84"/>
    </row>
    <row r="181" spans="1:20" ht="45" x14ac:dyDescent="0.25">
      <c r="A181" s="68" t="s">
        <v>75</v>
      </c>
      <c r="B181" s="68"/>
      <c r="C181" s="68">
        <v>3</v>
      </c>
      <c r="D181" s="68" t="s">
        <v>745</v>
      </c>
      <c r="E181" s="4" t="s">
        <v>385</v>
      </c>
      <c r="F181" s="5" t="s">
        <v>70</v>
      </c>
      <c r="G181" s="5"/>
      <c r="H181" s="5" t="s">
        <v>627</v>
      </c>
      <c r="I181" s="4">
        <v>7</v>
      </c>
      <c r="J181" s="5" t="s">
        <v>626</v>
      </c>
      <c r="K181" s="6">
        <v>17500</v>
      </c>
      <c r="L181" s="7"/>
      <c r="M181" s="7"/>
      <c r="N181" s="42">
        <v>0</v>
      </c>
      <c r="O181" s="4" t="s">
        <v>386</v>
      </c>
      <c r="P181" s="4" t="s">
        <v>12</v>
      </c>
      <c r="Q181" s="4"/>
      <c r="R181" s="4"/>
      <c r="T181" s="84"/>
    </row>
    <row r="182" spans="1:20" ht="30" x14ac:dyDescent="0.25">
      <c r="A182" s="70" t="s">
        <v>734</v>
      </c>
      <c r="B182" s="70" t="s">
        <v>764</v>
      </c>
      <c r="C182" s="70">
        <v>3</v>
      </c>
      <c r="D182" s="70" t="s">
        <v>738</v>
      </c>
      <c r="E182" s="1" t="s">
        <v>385</v>
      </c>
      <c r="F182" s="2" t="s">
        <v>70</v>
      </c>
      <c r="G182" s="2" t="s">
        <v>754</v>
      </c>
      <c r="H182" s="2" t="s">
        <v>765</v>
      </c>
      <c r="I182" s="1">
        <v>8</v>
      </c>
      <c r="J182" s="2">
        <v>5</v>
      </c>
      <c r="K182" s="3">
        <v>1913.85</v>
      </c>
      <c r="L182" s="67">
        <v>2934.77</v>
      </c>
      <c r="M182" s="67"/>
      <c r="N182" s="43">
        <v>2934.77</v>
      </c>
      <c r="O182" s="1"/>
      <c r="P182" s="1" t="s">
        <v>766</v>
      </c>
      <c r="Q182" s="1"/>
      <c r="R182" s="1">
        <v>27.63</v>
      </c>
      <c r="S182" s="89"/>
      <c r="T182" s="84"/>
    </row>
    <row r="183" spans="1:20" ht="30" x14ac:dyDescent="0.25">
      <c r="A183" s="68"/>
      <c r="B183" s="68"/>
      <c r="C183" s="68">
        <v>3</v>
      </c>
      <c r="D183" s="69" t="s">
        <v>736</v>
      </c>
      <c r="E183" s="4" t="s">
        <v>10</v>
      </c>
      <c r="F183" s="5" t="s">
        <v>34</v>
      </c>
      <c r="G183" s="5"/>
      <c r="H183" s="4" t="s">
        <v>144</v>
      </c>
      <c r="I183" s="4">
        <v>8</v>
      </c>
      <c r="J183" s="4">
        <v>5</v>
      </c>
      <c r="K183" s="6">
        <v>2280</v>
      </c>
      <c r="L183" s="7"/>
      <c r="M183" s="7"/>
      <c r="N183" s="42">
        <v>0</v>
      </c>
      <c r="O183" s="4" t="s">
        <v>14</v>
      </c>
      <c r="P183" s="4" t="s">
        <v>12</v>
      </c>
      <c r="Q183" s="4"/>
      <c r="R183" s="4"/>
      <c r="T183" s="84"/>
    </row>
    <row r="184" spans="1:20" ht="30" x14ac:dyDescent="0.25">
      <c r="A184" s="68"/>
      <c r="B184" s="68"/>
      <c r="C184" s="68">
        <v>3</v>
      </c>
      <c r="D184" s="69" t="s">
        <v>736</v>
      </c>
      <c r="E184" s="4" t="s">
        <v>10</v>
      </c>
      <c r="F184" s="5" t="s">
        <v>34</v>
      </c>
      <c r="G184" s="5"/>
      <c r="H184" s="4" t="s">
        <v>145</v>
      </c>
      <c r="I184" s="4">
        <v>8</v>
      </c>
      <c r="J184" s="4">
        <v>5</v>
      </c>
      <c r="K184" s="6">
        <v>4170</v>
      </c>
      <c r="L184" s="7"/>
      <c r="M184" s="7"/>
      <c r="N184" s="42">
        <v>0</v>
      </c>
      <c r="O184" s="4" t="s">
        <v>14</v>
      </c>
      <c r="P184" s="4" t="s">
        <v>12</v>
      </c>
      <c r="Q184" s="4"/>
      <c r="R184" s="4"/>
      <c r="T184" s="84"/>
    </row>
    <row r="185" spans="1:20" ht="30" x14ac:dyDescent="0.25">
      <c r="A185" s="68"/>
      <c r="B185" s="68"/>
      <c r="C185" s="68">
        <v>3</v>
      </c>
      <c r="D185" s="69" t="s">
        <v>736</v>
      </c>
      <c r="E185" s="4" t="s">
        <v>10</v>
      </c>
      <c r="F185" s="5" t="s">
        <v>34</v>
      </c>
      <c r="G185" s="5"/>
      <c r="H185" s="4" t="s">
        <v>146</v>
      </c>
      <c r="I185" s="4">
        <v>8</v>
      </c>
      <c r="J185" s="4">
        <v>5</v>
      </c>
      <c r="K185" s="6">
        <v>1690</v>
      </c>
      <c r="L185" s="7"/>
      <c r="M185" s="7"/>
      <c r="N185" s="42">
        <v>0</v>
      </c>
      <c r="O185" s="4" t="s">
        <v>14</v>
      </c>
      <c r="P185" s="4" t="s">
        <v>12</v>
      </c>
      <c r="Q185" s="4"/>
      <c r="R185" s="4"/>
      <c r="T185" s="84"/>
    </row>
    <row r="186" spans="1:20" ht="30" x14ac:dyDescent="0.25">
      <c r="A186" s="68"/>
      <c r="B186" s="68"/>
      <c r="C186" s="68">
        <v>3</v>
      </c>
      <c r="D186" s="68" t="s">
        <v>745</v>
      </c>
      <c r="E186" s="4" t="s">
        <v>10</v>
      </c>
      <c r="F186" s="5" t="s">
        <v>34</v>
      </c>
      <c r="G186" s="5"/>
      <c r="H186" s="4" t="s">
        <v>147</v>
      </c>
      <c r="I186" s="4">
        <v>8</v>
      </c>
      <c r="J186" s="4">
        <v>5</v>
      </c>
      <c r="K186" s="6">
        <v>8004</v>
      </c>
      <c r="L186" s="7"/>
      <c r="M186" s="7"/>
      <c r="N186" s="42">
        <v>0</v>
      </c>
      <c r="O186" s="4" t="s">
        <v>14</v>
      </c>
      <c r="P186" s="4" t="s">
        <v>12</v>
      </c>
      <c r="Q186" s="4"/>
      <c r="R186" s="4"/>
      <c r="T186" s="84"/>
    </row>
    <row r="187" spans="1:20" ht="30" x14ac:dyDescent="0.25">
      <c r="A187" s="68"/>
      <c r="B187" s="68"/>
      <c r="C187" s="68">
        <v>3</v>
      </c>
      <c r="D187" s="69" t="s">
        <v>736</v>
      </c>
      <c r="E187" s="4" t="s">
        <v>10</v>
      </c>
      <c r="F187" s="5" t="s">
        <v>34</v>
      </c>
      <c r="G187" s="5"/>
      <c r="H187" s="4" t="s">
        <v>148</v>
      </c>
      <c r="I187" s="4">
        <v>8</v>
      </c>
      <c r="J187" s="4">
        <v>5</v>
      </c>
      <c r="K187" s="6">
        <v>3380</v>
      </c>
      <c r="L187" s="7"/>
      <c r="M187" s="7"/>
      <c r="N187" s="42">
        <v>0</v>
      </c>
      <c r="O187" s="4" t="s">
        <v>14</v>
      </c>
      <c r="P187" s="4" t="s">
        <v>12</v>
      </c>
      <c r="Q187" s="4"/>
      <c r="R187" s="4"/>
      <c r="T187" s="84"/>
    </row>
    <row r="188" spans="1:20" ht="30" x14ac:dyDescent="0.25">
      <c r="A188" s="68" t="s">
        <v>734</v>
      </c>
      <c r="B188" s="68"/>
      <c r="C188" s="68">
        <v>3</v>
      </c>
      <c r="D188" s="71" t="s">
        <v>743</v>
      </c>
      <c r="E188" s="4" t="s">
        <v>10</v>
      </c>
      <c r="F188" s="5" t="s">
        <v>70</v>
      </c>
      <c r="G188" s="5"/>
      <c r="H188" s="4" t="s">
        <v>149</v>
      </c>
      <c r="I188" s="4">
        <v>8</v>
      </c>
      <c r="J188" s="4">
        <v>4</v>
      </c>
      <c r="K188" s="6">
        <v>5556.6</v>
      </c>
      <c r="L188" s="7"/>
      <c r="M188" s="7"/>
      <c r="N188" s="42">
        <v>0</v>
      </c>
      <c r="O188" s="4" t="s">
        <v>14</v>
      </c>
      <c r="P188" s="4" t="s">
        <v>12</v>
      </c>
      <c r="Q188" s="4"/>
      <c r="R188" s="4"/>
      <c r="T188" s="84"/>
    </row>
    <row r="189" spans="1:20" ht="45" x14ac:dyDescent="0.25">
      <c r="A189" s="68" t="s">
        <v>734</v>
      </c>
      <c r="B189" s="68"/>
      <c r="C189" s="68">
        <v>3</v>
      </c>
      <c r="D189" s="71" t="s">
        <v>743</v>
      </c>
      <c r="E189" s="4" t="s">
        <v>10</v>
      </c>
      <c r="F189" s="5" t="s">
        <v>70</v>
      </c>
      <c r="G189" s="5"/>
      <c r="H189" s="4" t="s">
        <v>150</v>
      </c>
      <c r="I189" s="4">
        <v>8</v>
      </c>
      <c r="J189" s="4">
        <v>4</v>
      </c>
      <c r="K189" s="6">
        <v>2172</v>
      </c>
      <c r="L189" s="7"/>
      <c r="M189" s="7"/>
      <c r="N189" s="42">
        <v>0</v>
      </c>
      <c r="O189" s="4" t="s">
        <v>14</v>
      </c>
      <c r="P189" s="4" t="s">
        <v>12</v>
      </c>
      <c r="Q189" s="4"/>
      <c r="R189" s="4"/>
      <c r="T189" s="84"/>
    </row>
    <row r="190" spans="1:20" ht="30" x14ac:dyDescent="0.25">
      <c r="A190" s="68" t="s">
        <v>734</v>
      </c>
      <c r="B190" s="68"/>
      <c r="C190" s="68">
        <v>3</v>
      </c>
      <c r="D190" s="71" t="s">
        <v>743</v>
      </c>
      <c r="E190" s="4" t="s">
        <v>10</v>
      </c>
      <c r="F190" s="5" t="s">
        <v>70</v>
      </c>
      <c r="G190" s="5"/>
      <c r="H190" s="4" t="s">
        <v>151</v>
      </c>
      <c r="I190" s="4">
        <v>8</v>
      </c>
      <c r="J190" s="4">
        <v>5</v>
      </c>
      <c r="K190" s="6">
        <v>5667.4</v>
      </c>
      <c r="L190" s="7"/>
      <c r="M190" s="7"/>
      <c r="N190" s="42">
        <v>0</v>
      </c>
      <c r="O190" s="4" t="s">
        <v>14</v>
      </c>
      <c r="P190" s="4" t="s">
        <v>12</v>
      </c>
      <c r="Q190" s="4"/>
      <c r="R190" s="4"/>
      <c r="T190" s="84"/>
    </row>
    <row r="191" spans="1:20" ht="30" x14ac:dyDescent="0.25">
      <c r="A191" s="68" t="s">
        <v>734</v>
      </c>
      <c r="B191" s="68"/>
      <c r="C191" s="68">
        <v>3</v>
      </c>
      <c r="D191" s="71" t="s">
        <v>743</v>
      </c>
      <c r="E191" s="4" t="s">
        <v>10</v>
      </c>
      <c r="F191" s="5" t="s">
        <v>70</v>
      </c>
      <c r="G191" s="5"/>
      <c r="H191" s="4" t="s">
        <v>152</v>
      </c>
      <c r="I191" s="4">
        <v>8</v>
      </c>
      <c r="J191" s="4">
        <v>4</v>
      </c>
      <c r="K191" s="6">
        <v>4071.4</v>
      </c>
      <c r="L191" s="7"/>
      <c r="M191" s="7"/>
      <c r="N191" s="42">
        <v>0</v>
      </c>
      <c r="O191" s="4" t="s">
        <v>14</v>
      </c>
      <c r="P191" s="4" t="s">
        <v>12</v>
      </c>
      <c r="Q191" s="4"/>
      <c r="R191" s="4"/>
      <c r="T191" s="84"/>
    </row>
    <row r="192" spans="1:20" ht="30" x14ac:dyDescent="0.25">
      <c r="A192" s="68"/>
      <c r="B192" s="68"/>
      <c r="C192" s="68">
        <v>3</v>
      </c>
      <c r="D192" s="69" t="s">
        <v>736</v>
      </c>
      <c r="E192" s="4" t="s">
        <v>10</v>
      </c>
      <c r="F192" s="5" t="s">
        <v>70</v>
      </c>
      <c r="G192" s="5"/>
      <c r="H192" s="4" t="s">
        <v>153</v>
      </c>
      <c r="I192" s="4">
        <v>8</v>
      </c>
      <c r="J192" s="4">
        <v>4</v>
      </c>
      <c r="K192" s="6">
        <v>5240</v>
      </c>
      <c r="L192" s="7"/>
      <c r="M192" s="7"/>
      <c r="N192" s="42">
        <v>0</v>
      </c>
      <c r="O192" s="4" t="s">
        <v>14</v>
      </c>
      <c r="P192" s="4" t="s">
        <v>12</v>
      </c>
      <c r="Q192" s="4"/>
      <c r="R192" s="4"/>
      <c r="T192" s="84"/>
    </row>
    <row r="193" spans="1:20" ht="30" x14ac:dyDescent="0.25">
      <c r="A193" s="68" t="s">
        <v>734</v>
      </c>
      <c r="B193" s="68"/>
      <c r="C193" s="68">
        <v>3</v>
      </c>
      <c r="D193" s="71" t="s">
        <v>743</v>
      </c>
      <c r="E193" s="4" t="s">
        <v>10</v>
      </c>
      <c r="F193" s="5" t="s">
        <v>70</v>
      </c>
      <c r="G193" s="5"/>
      <c r="H193" s="4" t="s">
        <v>154</v>
      </c>
      <c r="I193" s="4">
        <v>8</v>
      </c>
      <c r="J193" s="4">
        <v>5</v>
      </c>
      <c r="K193" s="6">
        <v>6323.47</v>
      </c>
      <c r="L193" s="7"/>
      <c r="M193" s="7"/>
      <c r="N193" s="42">
        <v>0</v>
      </c>
      <c r="O193" s="4" t="s">
        <v>14</v>
      </c>
      <c r="P193" s="4" t="s">
        <v>12</v>
      </c>
      <c r="Q193" s="4"/>
      <c r="R193" s="4"/>
      <c r="T193" s="84"/>
    </row>
    <row r="194" spans="1:20" ht="30" x14ac:dyDescent="0.25">
      <c r="A194" s="68"/>
      <c r="B194" s="68"/>
      <c r="C194" s="68">
        <v>3</v>
      </c>
      <c r="D194" s="69" t="s">
        <v>736</v>
      </c>
      <c r="E194" s="4" t="s">
        <v>10</v>
      </c>
      <c r="F194" s="5" t="s">
        <v>70</v>
      </c>
      <c r="G194" s="5"/>
      <c r="H194" s="4" t="s">
        <v>155</v>
      </c>
      <c r="I194" s="4">
        <v>8</v>
      </c>
      <c r="J194" s="4">
        <v>5</v>
      </c>
      <c r="K194" s="6">
        <v>7398.4</v>
      </c>
      <c r="L194" s="7"/>
      <c r="M194" s="7"/>
      <c r="N194" s="42">
        <v>0</v>
      </c>
      <c r="O194" s="4" t="s">
        <v>14</v>
      </c>
      <c r="P194" s="4" t="s">
        <v>12</v>
      </c>
      <c r="Q194" s="4"/>
      <c r="R194" s="4"/>
      <c r="T194" s="84"/>
    </row>
    <row r="195" spans="1:20" ht="45" x14ac:dyDescent="0.25">
      <c r="A195" s="68" t="s">
        <v>734</v>
      </c>
      <c r="B195" s="68"/>
      <c r="C195" s="68">
        <v>3</v>
      </c>
      <c r="D195" s="71" t="s">
        <v>743</v>
      </c>
      <c r="E195" s="4" t="s">
        <v>10</v>
      </c>
      <c r="F195" s="5" t="s">
        <v>70</v>
      </c>
      <c r="G195" s="5"/>
      <c r="H195" s="4" t="s">
        <v>156</v>
      </c>
      <c r="I195" s="4">
        <v>8</v>
      </c>
      <c r="J195" s="4">
        <v>4</v>
      </c>
      <c r="K195" s="6">
        <v>368.53</v>
      </c>
      <c r="L195" s="7"/>
      <c r="M195" s="7"/>
      <c r="N195" s="42">
        <v>0</v>
      </c>
      <c r="O195" s="4" t="s">
        <v>14</v>
      </c>
      <c r="P195" s="4" t="s">
        <v>12</v>
      </c>
      <c r="Q195" s="4"/>
      <c r="R195" s="4"/>
      <c r="T195" s="84"/>
    </row>
    <row r="196" spans="1:20" ht="30" x14ac:dyDescent="0.25">
      <c r="A196" s="68" t="s">
        <v>734</v>
      </c>
      <c r="B196" s="68"/>
      <c r="C196" s="68">
        <v>3</v>
      </c>
      <c r="D196" s="71" t="s">
        <v>743</v>
      </c>
      <c r="E196" s="4" t="s">
        <v>10</v>
      </c>
      <c r="F196" s="5" t="s">
        <v>70</v>
      </c>
      <c r="G196" s="5"/>
      <c r="H196" s="4" t="s">
        <v>157</v>
      </c>
      <c r="I196" s="4">
        <v>8</v>
      </c>
      <c r="J196" s="4">
        <v>5</v>
      </c>
      <c r="K196" s="6">
        <v>1316</v>
      </c>
      <c r="L196" s="7"/>
      <c r="M196" s="7"/>
      <c r="N196" s="42">
        <v>0</v>
      </c>
      <c r="O196" s="4" t="s">
        <v>14</v>
      </c>
      <c r="P196" s="4" t="s">
        <v>12</v>
      </c>
      <c r="Q196" s="4"/>
      <c r="R196" s="4"/>
      <c r="T196" s="84"/>
    </row>
    <row r="197" spans="1:20" ht="45" x14ac:dyDescent="0.25">
      <c r="A197" s="68" t="s">
        <v>75</v>
      </c>
      <c r="B197" s="68"/>
      <c r="C197" s="68">
        <v>3</v>
      </c>
      <c r="D197" s="69" t="s">
        <v>736</v>
      </c>
      <c r="E197" s="4" t="s">
        <v>385</v>
      </c>
      <c r="F197" s="5" t="s">
        <v>34</v>
      </c>
      <c r="G197" s="5"/>
      <c r="H197" s="5" t="s">
        <v>499</v>
      </c>
      <c r="I197" s="4">
        <v>8</v>
      </c>
      <c r="J197" s="5">
        <v>5</v>
      </c>
      <c r="K197" s="6">
        <v>896.99999999999989</v>
      </c>
      <c r="L197" s="7"/>
      <c r="M197" s="7"/>
      <c r="N197" s="42">
        <v>0</v>
      </c>
      <c r="O197" s="4" t="s">
        <v>386</v>
      </c>
      <c r="P197" s="4" t="s">
        <v>12</v>
      </c>
      <c r="Q197" s="4"/>
      <c r="R197" s="4"/>
      <c r="T197" s="84"/>
    </row>
    <row r="198" spans="1:20" ht="30" x14ac:dyDescent="0.25">
      <c r="A198" s="68" t="s">
        <v>75</v>
      </c>
      <c r="B198" s="68"/>
      <c r="C198" s="68">
        <v>3</v>
      </c>
      <c r="D198" s="69" t="s">
        <v>736</v>
      </c>
      <c r="E198" s="4" t="s">
        <v>385</v>
      </c>
      <c r="F198" s="5" t="s">
        <v>34</v>
      </c>
      <c r="G198" s="5"/>
      <c r="H198" s="5" t="s">
        <v>500</v>
      </c>
      <c r="I198" s="4">
        <v>8</v>
      </c>
      <c r="J198" s="5">
        <v>4</v>
      </c>
      <c r="K198" s="6">
        <v>896.99999999999989</v>
      </c>
      <c r="L198" s="7"/>
      <c r="M198" s="7"/>
      <c r="N198" s="42">
        <v>0</v>
      </c>
      <c r="O198" s="4" t="s">
        <v>386</v>
      </c>
      <c r="P198" s="4" t="s">
        <v>12</v>
      </c>
      <c r="Q198" s="4"/>
      <c r="R198" s="4"/>
      <c r="T198" s="84"/>
    </row>
    <row r="199" spans="1:20" ht="30" x14ac:dyDescent="0.25">
      <c r="A199" s="68" t="s">
        <v>75</v>
      </c>
      <c r="B199" s="68"/>
      <c r="C199" s="68">
        <v>3</v>
      </c>
      <c r="D199" s="69" t="s">
        <v>736</v>
      </c>
      <c r="E199" s="4" t="s">
        <v>385</v>
      </c>
      <c r="F199" s="5" t="s">
        <v>34</v>
      </c>
      <c r="G199" s="5"/>
      <c r="H199" s="5" t="s">
        <v>501</v>
      </c>
      <c r="I199" s="4">
        <v>8</v>
      </c>
      <c r="J199" s="5">
        <v>4</v>
      </c>
      <c r="K199" s="6">
        <v>896.99999999999989</v>
      </c>
      <c r="L199" s="7"/>
      <c r="M199" s="7"/>
      <c r="N199" s="42">
        <v>0</v>
      </c>
      <c r="O199" s="4" t="s">
        <v>386</v>
      </c>
      <c r="P199" s="4" t="s">
        <v>12</v>
      </c>
      <c r="Q199" s="4"/>
      <c r="R199" s="4"/>
      <c r="T199" s="84"/>
    </row>
    <row r="200" spans="1:20" ht="45" x14ac:dyDescent="0.25">
      <c r="A200" s="68" t="s">
        <v>75</v>
      </c>
      <c r="B200" s="68"/>
      <c r="C200" s="68">
        <v>3</v>
      </c>
      <c r="D200" s="69" t="s">
        <v>736</v>
      </c>
      <c r="E200" s="4" t="s">
        <v>385</v>
      </c>
      <c r="F200" s="5" t="s">
        <v>34</v>
      </c>
      <c r="G200" s="5"/>
      <c r="H200" s="5" t="s">
        <v>507</v>
      </c>
      <c r="I200" s="4">
        <v>8</v>
      </c>
      <c r="J200" s="5">
        <v>5</v>
      </c>
      <c r="K200" s="6">
        <v>2242.5</v>
      </c>
      <c r="L200" s="7"/>
      <c r="M200" s="7"/>
      <c r="N200" s="42">
        <v>0</v>
      </c>
      <c r="O200" s="4" t="s">
        <v>386</v>
      </c>
      <c r="P200" s="4" t="s">
        <v>12</v>
      </c>
      <c r="Q200" s="4"/>
      <c r="R200" s="4"/>
      <c r="T200" s="84"/>
    </row>
    <row r="201" spans="1:20" ht="30" x14ac:dyDescent="0.25">
      <c r="A201" s="68" t="s">
        <v>75</v>
      </c>
      <c r="B201" s="68"/>
      <c r="C201" s="68">
        <v>3</v>
      </c>
      <c r="D201" s="69" t="s">
        <v>736</v>
      </c>
      <c r="E201" s="4" t="s">
        <v>385</v>
      </c>
      <c r="F201" s="5" t="s">
        <v>34</v>
      </c>
      <c r="G201" s="5"/>
      <c r="H201" s="5" t="s">
        <v>508</v>
      </c>
      <c r="I201" s="4">
        <v>8</v>
      </c>
      <c r="J201" s="5">
        <v>4</v>
      </c>
      <c r="K201" s="6">
        <v>7973.333333333333</v>
      </c>
      <c r="L201" s="7"/>
      <c r="M201" s="7"/>
      <c r="N201" s="42">
        <v>0</v>
      </c>
      <c r="O201" s="4" t="s">
        <v>386</v>
      </c>
      <c r="P201" s="4" t="s">
        <v>12</v>
      </c>
      <c r="Q201" s="4"/>
      <c r="R201" s="4"/>
      <c r="T201" s="84"/>
    </row>
    <row r="202" spans="1:20" ht="30" x14ac:dyDescent="0.25">
      <c r="A202" s="68" t="s">
        <v>75</v>
      </c>
      <c r="B202" s="68"/>
      <c r="C202" s="68">
        <v>3</v>
      </c>
      <c r="D202" s="69" t="s">
        <v>736</v>
      </c>
      <c r="E202" s="4" t="s">
        <v>385</v>
      </c>
      <c r="F202" s="5" t="s">
        <v>34</v>
      </c>
      <c r="G202" s="5"/>
      <c r="H202" s="5" t="s">
        <v>509</v>
      </c>
      <c r="I202" s="4">
        <v>8</v>
      </c>
      <c r="J202" s="5">
        <v>5</v>
      </c>
      <c r="K202" s="6">
        <v>5896.9444444444434</v>
      </c>
      <c r="L202" s="7"/>
      <c r="M202" s="7"/>
      <c r="N202" s="42">
        <v>0</v>
      </c>
      <c r="O202" s="4" t="s">
        <v>386</v>
      </c>
      <c r="P202" s="4" t="s">
        <v>12</v>
      </c>
      <c r="Q202" s="4"/>
      <c r="R202" s="4"/>
      <c r="T202" s="84"/>
    </row>
    <row r="203" spans="1:20" ht="30" x14ac:dyDescent="0.25">
      <c r="A203" s="68" t="s">
        <v>75</v>
      </c>
      <c r="B203" s="68"/>
      <c r="C203" s="68">
        <v>3</v>
      </c>
      <c r="D203" s="69" t="s">
        <v>736</v>
      </c>
      <c r="E203" s="4" t="s">
        <v>385</v>
      </c>
      <c r="F203" s="5" t="s">
        <v>34</v>
      </c>
      <c r="G203" s="5"/>
      <c r="H203" s="5" t="s">
        <v>510</v>
      </c>
      <c r="I203" s="4">
        <v>8</v>
      </c>
      <c r="J203" s="5">
        <v>5</v>
      </c>
      <c r="K203" s="6">
        <v>830.55555555555543</v>
      </c>
      <c r="L203" s="7"/>
      <c r="M203" s="7"/>
      <c r="N203" s="42">
        <v>0</v>
      </c>
      <c r="O203" s="4" t="s">
        <v>386</v>
      </c>
      <c r="P203" s="4" t="s">
        <v>12</v>
      </c>
      <c r="Q203" s="4"/>
      <c r="R203" s="4"/>
      <c r="T203" s="84"/>
    </row>
    <row r="204" spans="1:20" ht="45" x14ac:dyDescent="0.25">
      <c r="A204" s="68" t="s">
        <v>75</v>
      </c>
      <c r="B204" s="68"/>
      <c r="C204" s="68">
        <v>3</v>
      </c>
      <c r="D204" s="69" t="s">
        <v>736</v>
      </c>
      <c r="E204" s="4" t="s">
        <v>385</v>
      </c>
      <c r="F204" s="5" t="s">
        <v>34</v>
      </c>
      <c r="G204" s="5"/>
      <c r="H204" s="5" t="s">
        <v>512</v>
      </c>
      <c r="I204" s="4">
        <v>8</v>
      </c>
      <c r="J204" s="5">
        <v>5</v>
      </c>
      <c r="K204" s="6">
        <v>1727.5555555555554</v>
      </c>
      <c r="L204" s="7"/>
      <c r="M204" s="7"/>
      <c r="N204" s="42">
        <v>0</v>
      </c>
      <c r="O204" s="4" t="s">
        <v>386</v>
      </c>
      <c r="P204" s="4" t="s">
        <v>12</v>
      </c>
      <c r="Q204" s="4"/>
      <c r="R204" s="4"/>
      <c r="T204" s="84"/>
    </row>
    <row r="205" spans="1:20" ht="45" x14ac:dyDescent="0.25">
      <c r="A205" s="68" t="s">
        <v>75</v>
      </c>
      <c r="B205" s="68"/>
      <c r="C205" s="68">
        <v>3</v>
      </c>
      <c r="D205" s="69" t="s">
        <v>736</v>
      </c>
      <c r="E205" s="4" t="s">
        <v>385</v>
      </c>
      <c r="F205" s="5" t="s">
        <v>34</v>
      </c>
      <c r="G205" s="5"/>
      <c r="H205" s="5" t="s">
        <v>513</v>
      </c>
      <c r="I205" s="4">
        <v>8</v>
      </c>
      <c r="J205" s="5">
        <v>5</v>
      </c>
      <c r="K205" s="6">
        <v>5842</v>
      </c>
      <c r="L205" s="7"/>
      <c r="M205" s="7"/>
      <c r="N205" s="42">
        <v>0</v>
      </c>
      <c r="O205" s="4" t="s">
        <v>386</v>
      </c>
      <c r="P205" s="4" t="s">
        <v>12</v>
      </c>
      <c r="Q205" s="4"/>
      <c r="R205" s="4"/>
      <c r="T205" s="84"/>
    </row>
    <row r="206" spans="1:20" ht="135" x14ac:dyDescent="0.25">
      <c r="A206" s="68"/>
      <c r="B206" s="68"/>
      <c r="C206" s="68"/>
      <c r="D206" s="68" t="s">
        <v>745</v>
      </c>
      <c r="E206" s="4" t="s">
        <v>385</v>
      </c>
      <c r="F206" s="5"/>
      <c r="G206" s="5"/>
      <c r="H206" s="5" t="s">
        <v>807</v>
      </c>
      <c r="I206" s="4">
        <v>8</v>
      </c>
      <c r="J206" s="5"/>
      <c r="K206" s="6">
        <v>18149</v>
      </c>
      <c r="L206" s="7"/>
      <c r="M206" s="7"/>
      <c r="N206" s="42"/>
      <c r="O206" s="4" t="s">
        <v>808</v>
      </c>
      <c r="P206" s="4" t="s">
        <v>760</v>
      </c>
      <c r="Q206" s="4"/>
      <c r="R206" s="4"/>
      <c r="T206" s="84"/>
    </row>
    <row r="207" spans="1:20" ht="30" x14ac:dyDescent="0.25">
      <c r="A207" s="68" t="s">
        <v>75</v>
      </c>
      <c r="B207" s="68"/>
      <c r="C207" s="68">
        <v>3</v>
      </c>
      <c r="D207" s="68" t="s">
        <v>745</v>
      </c>
      <c r="E207" s="4" t="s">
        <v>385</v>
      </c>
      <c r="F207" s="5" t="s">
        <v>34</v>
      </c>
      <c r="G207" s="5"/>
      <c r="H207" s="5" t="s">
        <v>514</v>
      </c>
      <c r="I207" s="4">
        <v>8</v>
      </c>
      <c r="J207" s="5">
        <v>5</v>
      </c>
      <c r="K207" s="6">
        <v>498.33333333333331</v>
      </c>
      <c r="L207" s="7"/>
      <c r="M207" s="7"/>
      <c r="N207" s="42">
        <v>0</v>
      </c>
      <c r="O207" s="4" t="s">
        <v>386</v>
      </c>
      <c r="P207" s="4" t="s">
        <v>12</v>
      </c>
      <c r="Q207" s="4"/>
      <c r="R207" s="4"/>
      <c r="T207" s="84"/>
    </row>
    <row r="208" spans="1:20" ht="45" x14ac:dyDescent="0.25">
      <c r="A208" s="68" t="s">
        <v>75</v>
      </c>
      <c r="B208" s="68"/>
      <c r="C208" s="68">
        <v>3</v>
      </c>
      <c r="D208" s="69" t="s">
        <v>736</v>
      </c>
      <c r="E208" s="4" t="s">
        <v>385</v>
      </c>
      <c r="F208" s="5" t="s">
        <v>34</v>
      </c>
      <c r="G208" s="5"/>
      <c r="H208" s="5" t="s">
        <v>515</v>
      </c>
      <c r="I208" s="4">
        <v>8</v>
      </c>
      <c r="J208" s="5">
        <v>5</v>
      </c>
      <c r="K208" s="6">
        <v>2622</v>
      </c>
      <c r="L208" s="7"/>
      <c r="M208" s="7"/>
      <c r="N208" s="42">
        <v>0</v>
      </c>
      <c r="O208" s="4" t="s">
        <v>386</v>
      </c>
      <c r="P208" s="4" t="s">
        <v>12</v>
      </c>
      <c r="Q208" s="4"/>
      <c r="R208" s="4"/>
      <c r="T208" s="84"/>
    </row>
    <row r="209" spans="1:20" ht="30" x14ac:dyDescent="0.25">
      <c r="A209" s="68" t="s">
        <v>75</v>
      </c>
      <c r="B209" s="68"/>
      <c r="C209" s="68">
        <v>3</v>
      </c>
      <c r="D209" s="69" t="s">
        <v>736</v>
      </c>
      <c r="E209" s="4" t="s">
        <v>385</v>
      </c>
      <c r="F209" s="5" t="s">
        <v>34</v>
      </c>
      <c r="G209" s="5"/>
      <c r="H209" s="5" t="s">
        <v>519</v>
      </c>
      <c r="I209" s="4">
        <v>8</v>
      </c>
      <c r="J209" s="5">
        <v>5</v>
      </c>
      <c r="K209" s="6">
        <v>797.33333333333314</v>
      </c>
      <c r="L209" s="7"/>
      <c r="M209" s="7"/>
      <c r="N209" s="42">
        <v>0</v>
      </c>
      <c r="O209" s="4" t="s">
        <v>386</v>
      </c>
      <c r="P209" s="4" t="s">
        <v>12</v>
      </c>
      <c r="Q209" s="4"/>
      <c r="R209" s="4"/>
      <c r="T209" s="84"/>
    </row>
    <row r="210" spans="1:20" ht="30" x14ac:dyDescent="0.25">
      <c r="A210" s="68" t="s">
        <v>75</v>
      </c>
      <c r="B210" s="68"/>
      <c r="C210" s="68">
        <v>3</v>
      </c>
      <c r="D210" s="69" t="s">
        <v>736</v>
      </c>
      <c r="E210" s="4" t="s">
        <v>385</v>
      </c>
      <c r="F210" s="5" t="s">
        <v>34</v>
      </c>
      <c r="G210" s="5"/>
      <c r="H210" s="5" t="s">
        <v>521</v>
      </c>
      <c r="I210" s="4">
        <v>8</v>
      </c>
      <c r="J210" s="5">
        <v>4</v>
      </c>
      <c r="K210" s="6">
        <v>3145.2499999999995</v>
      </c>
      <c r="L210" s="7"/>
      <c r="M210" s="7"/>
      <c r="N210" s="42">
        <v>0</v>
      </c>
      <c r="O210" s="4" t="s">
        <v>386</v>
      </c>
      <c r="P210" s="4" t="s">
        <v>12</v>
      </c>
      <c r="Q210" s="4"/>
      <c r="R210" s="4"/>
      <c r="T210" s="84"/>
    </row>
    <row r="211" spans="1:20" ht="30" x14ac:dyDescent="0.25">
      <c r="A211" s="68" t="s">
        <v>75</v>
      </c>
      <c r="B211" s="68"/>
      <c r="C211" s="68">
        <v>3</v>
      </c>
      <c r="D211" s="69" t="s">
        <v>736</v>
      </c>
      <c r="E211" s="4" t="s">
        <v>385</v>
      </c>
      <c r="F211" s="5" t="s">
        <v>34</v>
      </c>
      <c r="G211" s="5"/>
      <c r="H211" s="5" t="s">
        <v>522</v>
      </c>
      <c r="I211" s="4">
        <v>8</v>
      </c>
      <c r="J211" s="5">
        <v>5</v>
      </c>
      <c r="K211" s="6">
        <v>3120.3333333333335</v>
      </c>
      <c r="L211" s="7"/>
      <c r="M211" s="7"/>
      <c r="N211" s="42">
        <v>0</v>
      </c>
      <c r="O211" s="4" t="s">
        <v>386</v>
      </c>
      <c r="P211" s="4" t="s">
        <v>12</v>
      </c>
      <c r="Q211" s="4"/>
      <c r="R211" s="4"/>
      <c r="T211" s="84"/>
    </row>
    <row r="212" spans="1:20" ht="30" x14ac:dyDescent="0.25">
      <c r="A212" s="68" t="s">
        <v>734</v>
      </c>
      <c r="B212" s="71"/>
      <c r="C212" s="68">
        <v>3</v>
      </c>
      <c r="D212" s="71" t="s">
        <v>743</v>
      </c>
      <c r="E212" s="4" t="s">
        <v>10</v>
      </c>
      <c r="F212" s="5" t="s">
        <v>70</v>
      </c>
      <c r="G212" s="5"/>
      <c r="H212" s="4" t="s">
        <v>159</v>
      </c>
      <c r="I212" s="4">
        <v>9</v>
      </c>
      <c r="J212" s="4">
        <v>4</v>
      </c>
      <c r="K212" s="6">
        <v>1345.5</v>
      </c>
      <c r="L212" s="7"/>
      <c r="M212" s="7"/>
      <c r="N212" s="42">
        <v>0</v>
      </c>
      <c r="O212" s="4" t="s">
        <v>14</v>
      </c>
      <c r="P212" s="4" t="s">
        <v>12</v>
      </c>
      <c r="Q212" s="4"/>
      <c r="R212" s="4"/>
      <c r="T212" s="84"/>
    </row>
    <row r="213" spans="1:20" ht="30" x14ac:dyDescent="0.25">
      <c r="A213" s="68" t="s">
        <v>734</v>
      </c>
      <c r="B213" s="71"/>
      <c r="C213" s="68">
        <v>3</v>
      </c>
      <c r="D213" s="71" t="s">
        <v>743</v>
      </c>
      <c r="E213" s="4" t="s">
        <v>10</v>
      </c>
      <c r="F213" s="5" t="s">
        <v>70</v>
      </c>
      <c r="G213" s="5"/>
      <c r="H213" s="4" t="s">
        <v>160</v>
      </c>
      <c r="I213" s="4">
        <v>9</v>
      </c>
      <c r="J213" s="4">
        <v>4</v>
      </c>
      <c r="K213" s="6">
        <v>448.49999999999994</v>
      </c>
      <c r="L213" s="7"/>
      <c r="M213" s="7"/>
      <c r="N213" s="42">
        <v>0</v>
      </c>
      <c r="O213" s="4" t="s">
        <v>14</v>
      </c>
      <c r="P213" s="4" t="s">
        <v>12</v>
      </c>
      <c r="Q213" s="4"/>
      <c r="R213" s="4"/>
      <c r="T213" s="84"/>
    </row>
    <row r="214" spans="1:20" ht="30" x14ac:dyDescent="0.25">
      <c r="A214" s="68" t="s">
        <v>734</v>
      </c>
      <c r="B214" s="71"/>
      <c r="C214" s="68">
        <v>3</v>
      </c>
      <c r="D214" s="71" t="s">
        <v>743</v>
      </c>
      <c r="E214" s="4" t="s">
        <v>10</v>
      </c>
      <c r="F214" s="5" t="s">
        <v>70</v>
      </c>
      <c r="G214" s="5"/>
      <c r="H214" s="4" t="s">
        <v>161</v>
      </c>
      <c r="I214" s="4">
        <v>9</v>
      </c>
      <c r="J214" s="4">
        <v>5</v>
      </c>
      <c r="K214" s="6">
        <v>896.99999999999989</v>
      </c>
      <c r="L214" s="7"/>
      <c r="M214" s="7"/>
      <c r="N214" s="42">
        <v>0</v>
      </c>
      <c r="O214" s="4" t="s">
        <v>14</v>
      </c>
      <c r="P214" s="4" t="s">
        <v>12</v>
      </c>
      <c r="Q214" s="4"/>
      <c r="R214" s="4"/>
      <c r="T214" s="84"/>
    </row>
    <row r="215" spans="1:20" ht="30" x14ac:dyDescent="0.25">
      <c r="A215" s="68" t="s">
        <v>734</v>
      </c>
      <c r="B215" s="71"/>
      <c r="C215" s="68">
        <v>3</v>
      </c>
      <c r="D215" s="71" t="s">
        <v>743</v>
      </c>
      <c r="E215" s="4" t="s">
        <v>10</v>
      </c>
      <c r="F215" s="5" t="s">
        <v>70</v>
      </c>
      <c r="G215" s="5"/>
      <c r="H215" s="4" t="s">
        <v>162</v>
      </c>
      <c r="I215" s="4">
        <v>9</v>
      </c>
      <c r="J215" s="4">
        <v>4</v>
      </c>
      <c r="K215" s="6">
        <v>5531.5</v>
      </c>
      <c r="L215" s="7"/>
      <c r="M215" s="7"/>
      <c r="N215" s="42">
        <v>0</v>
      </c>
      <c r="O215" s="4" t="s">
        <v>14</v>
      </c>
      <c r="P215" s="4" t="s">
        <v>12</v>
      </c>
      <c r="Q215" s="4"/>
      <c r="R215" s="4"/>
      <c r="T215" s="84"/>
    </row>
    <row r="216" spans="1:20" ht="30" x14ac:dyDescent="0.25">
      <c r="A216" s="68" t="s">
        <v>734</v>
      </c>
      <c r="B216" s="71"/>
      <c r="C216" s="68">
        <v>3</v>
      </c>
      <c r="D216" s="71" t="s">
        <v>743</v>
      </c>
      <c r="E216" s="4" t="s">
        <v>10</v>
      </c>
      <c r="F216" s="5" t="s">
        <v>70</v>
      </c>
      <c r="G216" s="5"/>
      <c r="H216" s="4" t="s">
        <v>163</v>
      </c>
      <c r="I216" s="4">
        <v>9</v>
      </c>
      <c r="J216" s="4">
        <v>4</v>
      </c>
      <c r="K216" s="6">
        <v>275.2</v>
      </c>
      <c r="L216" s="7"/>
      <c r="M216" s="7"/>
      <c r="N216" s="42">
        <v>0</v>
      </c>
      <c r="O216" s="4" t="s">
        <v>164</v>
      </c>
      <c r="P216" s="4" t="s">
        <v>158</v>
      </c>
      <c r="Q216" s="4"/>
      <c r="R216" s="4">
        <v>2.67</v>
      </c>
      <c r="T216" s="84"/>
    </row>
    <row r="217" spans="1:20" ht="30" x14ac:dyDescent="0.25">
      <c r="A217" s="68" t="s">
        <v>734</v>
      </c>
      <c r="B217" s="71"/>
      <c r="C217" s="68">
        <v>3</v>
      </c>
      <c r="D217" s="71" t="s">
        <v>743</v>
      </c>
      <c r="E217" s="4" t="s">
        <v>10</v>
      </c>
      <c r="F217" s="5" t="s">
        <v>70</v>
      </c>
      <c r="G217" s="5"/>
      <c r="H217" s="4" t="s">
        <v>165</v>
      </c>
      <c r="I217" s="4">
        <v>9</v>
      </c>
      <c r="J217" s="4">
        <v>4</v>
      </c>
      <c r="K217" s="6">
        <v>5467.2</v>
      </c>
      <c r="L217" s="7"/>
      <c r="M217" s="7"/>
      <c r="N217" s="42">
        <v>0</v>
      </c>
      <c r="O217" s="4" t="s">
        <v>164</v>
      </c>
      <c r="P217" s="4" t="s">
        <v>158</v>
      </c>
      <c r="Q217" s="4"/>
      <c r="R217" s="4">
        <v>26.5</v>
      </c>
      <c r="T217" s="84"/>
    </row>
    <row r="218" spans="1:20" ht="30" x14ac:dyDescent="0.25">
      <c r="A218" s="68" t="s">
        <v>734</v>
      </c>
      <c r="B218" s="71"/>
      <c r="C218" s="68">
        <v>3</v>
      </c>
      <c r="D218" s="71" t="s">
        <v>743</v>
      </c>
      <c r="E218" s="4" t="s">
        <v>10</v>
      </c>
      <c r="F218" s="5" t="s">
        <v>70</v>
      </c>
      <c r="G218" s="5"/>
      <c r="H218" s="4" t="s">
        <v>166</v>
      </c>
      <c r="I218" s="4">
        <v>9</v>
      </c>
      <c r="J218" s="4">
        <v>5</v>
      </c>
      <c r="K218" s="6">
        <v>876.8</v>
      </c>
      <c r="L218" s="7"/>
      <c r="M218" s="7"/>
      <c r="N218" s="42">
        <v>0</v>
      </c>
      <c r="O218" s="4" t="s">
        <v>164</v>
      </c>
      <c r="P218" s="4" t="s">
        <v>158</v>
      </c>
      <c r="Q218" s="4"/>
      <c r="R218" s="4">
        <v>3.67</v>
      </c>
      <c r="T218" s="84"/>
    </row>
    <row r="219" spans="1:20" ht="30" x14ac:dyDescent="0.25">
      <c r="A219" s="68" t="s">
        <v>734</v>
      </c>
      <c r="B219" s="71"/>
      <c r="C219" s="68">
        <v>3</v>
      </c>
      <c r="D219" s="71" t="s">
        <v>743</v>
      </c>
      <c r="E219" s="4" t="s">
        <v>10</v>
      </c>
      <c r="F219" s="5" t="s">
        <v>70</v>
      </c>
      <c r="G219" s="5"/>
      <c r="H219" s="4" t="s">
        <v>167</v>
      </c>
      <c r="I219" s="4">
        <v>9</v>
      </c>
      <c r="J219" s="4">
        <v>4</v>
      </c>
      <c r="K219" s="6">
        <v>1182.5999999999999</v>
      </c>
      <c r="L219" s="7"/>
      <c r="M219" s="7"/>
      <c r="N219" s="42">
        <v>0</v>
      </c>
      <c r="O219" s="4" t="s">
        <v>164</v>
      </c>
      <c r="P219" s="4" t="s">
        <v>158</v>
      </c>
      <c r="Q219" s="4"/>
      <c r="R219" s="4">
        <v>4.5</v>
      </c>
      <c r="T219" s="84"/>
    </row>
    <row r="220" spans="1:20" ht="30" x14ac:dyDescent="0.25">
      <c r="A220" s="68" t="s">
        <v>734</v>
      </c>
      <c r="B220" s="71"/>
      <c r="C220" s="68">
        <v>3</v>
      </c>
      <c r="D220" s="71" t="s">
        <v>743</v>
      </c>
      <c r="E220" s="4" t="s">
        <v>10</v>
      </c>
      <c r="F220" s="5" t="s">
        <v>70</v>
      </c>
      <c r="G220" s="5"/>
      <c r="H220" s="4" t="s">
        <v>168</v>
      </c>
      <c r="I220" s="4">
        <v>9</v>
      </c>
      <c r="J220" s="4">
        <v>4</v>
      </c>
      <c r="K220" s="6">
        <v>8360.7999999999993</v>
      </c>
      <c r="L220" s="7"/>
      <c r="M220" s="7"/>
      <c r="N220" s="42">
        <v>0</v>
      </c>
      <c r="O220" s="4" t="s">
        <v>164</v>
      </c>
      <c r="P220" s="4" t="s">
        <v>158</v>
      </c>
      <c r="Q220" s="4"/>
      <c r="R220" s="4">
        <v>49.28</v>
      </c>
      <c r="T220" s="84"/>
    </row>
    <row r="221" spans="1:20" ht="30" x14ac:dyDescent="0.25">
      <c r="A221" s="68" t="s">
        <v>734</v>
      </c>
      <c r="B221" s="71"/>
      <c r="C221" s="68">
        <v>3</v>
      </c>
      <c r="D221" s="71" t="s">
        <v>743</v>
      </c>
      <c r="E221" s="4" t="s">
        <v>10</v>
      </c>
      <c r="F221" s="5" t="s">
        <v>70</v>
      </c>
      <c r="G221" s="5"/>
      <c r="H221" s="4" t="s">
        <v>169</v>
      </c>
      <c r="I221" s="4">
        <v>9</v>
      </c>
      <c r="J221" s="4">
        <v>4</v>
      </c>
      <c r="K221" s="6">
        <v>1428.24</v>
      </c>
      <c r="L221" s="7"/>
      <c r="M221" s="7"/>
      <c r="N221" s="42">
        <v>0</v>
      </c>
      <c r="O221" s="4" t="s">
        <v>164</v>
      </c>
      <c r="P221" s="4" t="s">
        <v>158</v>
      </c>
      <c r="Q221" s="4"/>
      <c r="R221" s="4">
        <v>13.33</v>
      </c>
      <c r="T221" s="84"/>
    </row>
    <row r="222" spans="1:20" ht="30" x14ac:dyDescent="0.25">
      <c r="A222" s="68" t="s">
        <v>734</v>
      </c>
      <c r="B222" s="71"/>
      <c r="C222" s="68">
        <v>3</v>
      </c>
      <c r="D222" s="71" t="s">
        <v>743</v>
      </c>
      <c r="E222" s="4" t="s">
        <v>10</v>
      </c>
      <c r="F222" s="5" t="s">
        <v>70</v>
      </c>
      <c r="G222" s="5"/>
      <c r="H222" s="4" t="s">
        <v>170</v>
      </c>
      <c r="I222" s="4">
        <v>9</v>
      </c>
      <c r="J222" s="4">
        <v>4</v>
      </c>
      <c r="K222" s="6">
        <v>2059.1999999999998</v>
      </c>
      <c r="L222" s="7"/>
      <c r="M222" s="7"/>
      <c r="N222" s="42">
        <v>0</v>
      </c>
      <c r="O222" s="4" t="s">
        <v>164</v>
      </c>
      <c r="P222" s="4" t="s">
        <v>158</v>
      </c>
      <c r="Q222" s="4"/>
      <c r="R222" s="4">
        <v>17.329999999999998</v>
      </c>
      <c r="T222" s="84"/>
    </row>
    <row r="223" spans="1:20" ht="30" x14ac:dyDescent="0.25">
      <c r="A223" s="68" t="s">
        <v>734</v>
      </c>
      <c r="B223" s="71"/>
      <c r="C223" s="68">
        <v>3</v>
      </c>
      <c r="D223" s="71" t="s">
        <v>743</v>
      </c>
      <c r="E223" s="4" t="s">
        <v>10</v>
      </c>
      <c r="F223" s="5" t="s">
        <v>70</v>
      </c>
      <c r="G223" s="5"/>
      <c r="H223" s="4" t="s">
        <v>171</v>
      </c>
      <c r="I223" s="4">
        <v>9</v>
      </c>
      <c r="J223" s="4">
        <v>4</v>
      </c>
      <c r="K223" s="6">
        <v>2376</v>
      </c>
      <c r="L223" s="7"/>
      <c r="M223" s="7"/>
      <c r="N223" s="42">
        <v>0</v>
      </c>
      <c r="O223" s="4" t="s">
        <v>164</v>
      </c>
      <c r="P223" s="4" t="s">
        <v>158</v>
      </c>
      <c r="Q223" s="4"/>
      <c r="R223" s="4">
        <v>20</v>
      </c>
      <c r="T223" s="84"/>
    </row>
    <row r="224" spans="1:20" ht="30" x14ac:dyDescent="0.25">
      <c r="A224" s="68" t="s">
        <v>734</v>
      </c>
      <c r="B224" s="71"/>
      <c r="C224" s="68">
        <v>3</v>
      </c>
      <c r="D224" s="71" t="s">
        <v>743</v>
      </c>
      <c r="E224" s="4" t="s">
        <v>10</v>
      </c>
      <c r="F224" s="5" t="s">
        <v>70</v>
      </c>
      <c r="G224" s="5"/>
      <c r="H224" s="4" t="s">
        <v>172</v>
      </c>
      <c r="I224" s="4">
        <v>9</v>
      </c>
      <c r="J224" s="4">
        <v>4</v>
      </c>
      <c r="K224" s="6">
        <v>113.4</v>
      </c>
      <c r="L224" s="7"/>
      <c r="M224" s="7"/>
      <c r="N224" s="42">
        <v>0</v>
      </c>
      <c r="O224" s="4" t="s">
        <v>164</v>
      </c>
      <c r="P224" s="4" t="s">
        <v>158</v>
      </c>
      <c r="Q224" s="4"/>
      <c r="R224" s="4">
        <v>0</v>
      </c>
      <c r="T224" s="84"/>
    </row>
    <row r="225" spans="1:20" ht="30" x14ac:dyDescent="0.25">
      <c r="A225" s="68" t="s">
        <v>734</v>
      </c>
      <c r="B225" s="71"/>
      <c r="C225" s="68">
        <v>3</v>
      </c>
      <c r="D225" s="71" t="s">
        <v>743</v>
      </c>
      <c r="E225" s="4" t="s">
        <v>10</v>
      </c>
      <c r="F225" s="5" t="s">
        <v>70</v>
      </c>
      <c r="G225" s="5"/>
      <c r="H225" s="4" t="s">
        <v>173</v>
      </c>
      <c r="I225" s="4">
        <v>9</v>
      </c>
      <c r="J225" s="4">
        <v>4</v>
      </c>
      <c r="K225" s="6">
        <v>6240</v>
      </c>
      <c r="L225" s="7"/>
      <c r="M225" s="7"/>
      <c r="N225" s="42">
        <v>0</v>
      </c>
      <c r="O225" s="4" t="s">
        <v>164</v>
      </c>
      <c r="P225" s="4" t="s">
        <v>158</v>
      </c>
      <c r="Q225" s="4"/>
      <c r="R225" s="4"/>
      <c r="T225" s="84"/>
    </row>
    <row r="226" spans="1:20" ht="45" x14ac:dyDescent="0.25">
      <c r="A226" s="68" t="s">
        <v>734</v>
      </c>
      <c r="B226" s="71"/>
      <c r="C226" s="68">
        <v>3</v>
      </c>
      <c r="D226" s="71" t="s">
        <v>743</v>
      </c>
      <c r="E226" s="4" t="s">
        <v>10</v>
      </c>
      <c r="F226" s="5" t="s">
        <v>70</v>
      </c>
      <c r="G226" s="5"/>
      <c r="H226" s="4" t="s">
        <v>174</v>
      </c>
      <c r="I226" s="4">
        <v>9</v>
      </c>
      <c r="J226" s="4" t="s">
        <v>175</v>
      </c>
      <c r="K226" s="6">
        <v>3480</v>
      </c>
      <c r="L226" s="7"/>
      <c r="M226" s="7"/>
      <c r="N226" s="42">
        <v>0</v>
      </c>
      <c r="O226" s="4" t="s">
        <v>164</v>
      </c>
      <c r="P226" s="4" t="s">
        <v>158</v>
      </c>
      <c r="Q226" s="4"/>
      <c r="R226" s="4">
        <v>8.44</v>
      </c>
      <c r="T226" s="84"/>
    </row>
    <row r="227" spans="1:20" ht="30" x14ac:dyDescent="0.25">
      <c r="A227" s="68" t="s">
        <v>734</v>
      </c>
      <c r="B227" s="71"/>
      <c r="C227" s="68">
        <v>3</v>
      </c>
      <c r="D227" s="71" t="s">
        <v>743</v>
      </c>
      <c r="E227" s="4" t="s">
        <v>10</v>
      </c>
      <c r="F227" s="5" t="s">
        <v>70</v>
      </c>
      <c r="G227" s="5"/>
      <c r="H227" s="4" t="s">
        <v>176</v>
      </c>
      <c r="I227" s="4">
        <v>9</v>
      </c>
      <c r="J227" s="4">
        <v>4</v>
      </c>
      <c r="K227" s="6">
        <v>4884</v>
      </c>
      <c r="L227" s="7"/>
      <c r="M227" s="7"/>
      <c r="N227" s="42">
        <v>0</v>
      </c>
      <c r="O227" s="4" t="s">
        <v>164</v>
      </c>
      <c r="P227" s="4" t="s">
        <v>158</v>
      </c>
      <c r="Q227" s="4"/>
      <c r="R227" s="4">
        <v>13.33</v>
      </c>
      <c r="T227" s="84"/>
    </row>
    <row r="228" spans="1:20" ht="30" x14ac:dyDescent="0.25">
      <c r="A228" s="68" t="s">
        <v>734</v>
      </c>
      <c r="B228" s="71"/>
      <c r="C228" s="68">
        <v>3</v>
      </c>
      <c r="D228" s="71" t="s">
        <v>743</v>
      </c>
      <c r="E228" s="4" t="s">
        <v>10</v>
      </c>
      <c r="F228" s="5" t="s">
        <v>70</v>
      </c>
      <c r="G228" s="5"/>
      <c r="H228" s="4" t="s">
        <v>177</v>
      </c>
      <c r="I228" s="4">
        <v>9</v>
      </c>
      <c r="J228" s="4" t="s">
        <v>178</v>
      </c>
      <c r="K228" s="6">
        <v>3400.2</v>
      </c>
      <c r="L228" s="7"/>
      <c r="M228" s="7"/>
      <c r="N228" s="42">
        <v>0</v>
      </c>
      <c r="O228" s="4" t="s">
        <v>164</v>
      </c>
      <c r="P228" s="4" t="s">
        <v>158</v>
      </c>
      <c r="Q228" s="4"/>
      <c r="R228" s="4">
        <v>5.5</v>
      </c>
      <c r="T228" s="84"/>
    </row>
    <row r="229" spans="1:20" ht="30" x14ac:dyDescent="0.25">
      <c r="A229" s="68" t="s">
        <v>734</v>
      </c>
      <c r="B229" s="71"/>
      <c r="C229" s="68">
        <v>3</v>
      </c>
      <c r="D229" s="71" t="s">
        <v>743</v>
      </c>
      <c r="E229" s="4" t="s">
        <v>10</v>
      </c>
      <c r="F229" s="5" t="s">
        <v>70</v>
      </c>
      <c r="G229" s="5"/>
      <c r="H229" s="4" t="s">
        <v>179</v>
      </c>
      <c r="I229" s="4">
        <v>9</v>
      </c>
      <c r="J229" s="4" t="s">
        <v>180</v>
      </c>
      <c r="K229" s="6">
        <v>699.87</v>
      </c>
      <c r="L229" s="7"/>
      <c r="M229" s="7"/>
      <c r="N229" s="42">
        <v>0</v>
      </c>
      <c r="O229" s="4" t="s">
        <v>164</v>
      </c>
      <c r="P229" s="4" t="s">
        <v>158</v>
      </c>
      <c r="Q229" s="4"/>
      <c r="R229" s="4">
        <v>6.07</v>
      </c>
      <c r="T229" s="84"/>
    </row>
    <row r="230" spans="1:20" ht="45" x14ac:dyDescent="0.25">
      <c r="A230" s="68" t="s">
        <v>734</v>
      </c>
      <c r="B230" s="71"/>
      <c r="C230" s="68">
        <v>3</v>
      </c>
      <c r="D230" s="71" t="s">
        <v>743</v>
      </c>
      <c r="E230" s="4" t="s">
        <v>10</v>
      </c>
      <c r="F230" s="5" t="s">
        <v>70</v>
      </c>
      <c r="G230" s="5"/>
      <c r="H230" s="4" t="s">
        <v>181</v>
      </c>
      <c r="I230" s="4">
        <v>9</v>
      </c>
      <c r="J230" s="4" t="s">
        <v>175</v>
      </c>
      <c r="K230" s="6">
        <v>9110.4</v>
      </c>
      <c r="L230" s="7"/>
      <c r="M230" s="7"/>
      <c r="N230" s="42">
        <v>0</v>
      </c>
      <c r="O230" s="4" t="s">
        <v>164</v>
      </c>
      <c r="P230" s="4" t="s">
        <v>158</v>
      </c>
      <c r="Q230" s="4"/>
      <c r="R230" s="4">
        <v>62</v>
      </c>
      <c r="T230" s="84"/>
    </row>
    <row r="231" spans="1:20" ht="30" x14ac:dyDescent="0.25">
      <c r="A231" s="68" t="s">
        <v>734</v>
      </c>
      <c r="B231" s="71"/>
      <c r="C231" s="68">
        <v>3</v>
      </c>
      <c r="D231" s="71" t="s">
        <v>743</v>
      </c>
      <c r="E231" s="4" t="s">
        <v>10</v>
      </c>
      <c r="F231" s="5" t="s">
        <v>70</v>
      </c>
      <c r="G231" s="5"/>
      <c r="H231" s="4" t="s">
        <v>182</v>
      </c>
      <c r="I231" s="4">
        <v>9</v>
      </c>
      <c r="J231" s="4" t="s">
        <v>183</v>
      </c>
      <c r="K231" s="6">
        <v>3468.23</v>
      </c>
      <c r="L231" s="7"/>
      <c r="M231" s="7"/>
      <c r="N231" s="42">
        <v>0</v>
      </c>
      <c r="O231" s="4" t="s">
        <v>164</v>
      </c>
      <c r="P231" s="4" t="s">
        <v>158</v>
      </c>
      <c r="Q231" s="4"/>
      <c r="R231" s="4">
        <v>30.22</v>
      </c>
      <c r="T231" s="84"/>
    </row>
    <row r="232" spans="1:20" ht="30" x14ac:dyDescent="0.25">
      <c r="A232" s="68" t="s">
        <v>734</v>
      </c>
      <c r="B232" s="71"/>
      <c r="C232" s="68">
        <v>3</v>
      </c>
      <c r="D232" s="71" t="s">
        <v>743</v>
      </c>
      <c r="E232" s="4" t="s">
        <v>10</v>
      </c>
      <c r="F232" s="5" t="s">
        <v>70</v>
      </c>
      <c r="G232" s="5"/>
      <c r="H232" s="4" t="s">
        <v>184</v>
      </c>
      <c r="I232" s="4">
        <v>9</v>
      </c>
      <c r="J232" s="4" t="s">
        <v>185</v>
      </c>
      <c r="K232" s="6">
        <v>792</v>
      </c>
      <c r="L232" s="7"/>
      <c r="M232" s="7"/>
      <c r="N232" s="42">
        <v>0</v>
      </c>
      <c r="O232" s="4" t="s">
        <v>164</v>
      </c>
      <c r="P232" s="4" t="s">
        <v>158</v>
      </c>
      <c r="Q232" s="4"/>
      <c r="R232" s="4">
        <v>6.67</v>
      </c>
      <c r="T232" s="84"/>
    </row>
    <row r="233" spans="1:20" ht="45" x14ac:dyDescent="0.25">
      <c r="A233" s="68" t="s">
        <v>734</v>
      </c>
      <c r="B233" s="71"/>
      <c r="C233" s="68">
        <v>3</v>
      </c>
      <c r="D233" s="71" t="s">
        <v>743</v>
      </c>
      <c r="E233" s="4" t="s">
        <v>10</v>
      </c>
      <c r="F233" s="5" t="s">
        <v>70</v>
      </c>
      <c r="G233" s="5"/>
      <c r="H233" s="4" t="s">
        <v>186</v>
      </c>
      <c r="I233" s="4">
        <v>9</v>
      </c>
      <c r="J233" s="4" t="s">
        <v>187</v>
      </c>
      <c r="K233" s="6">
        <v>1900.8</v>
      </c>
      <c r="L233" s="7"/>
      <c r="M233" s="7"/>
      <c r="N233" s="42">
        <v>0</v>
      </c>
      <c r="O233" s="4" t="s">
        <v>164</v>
      </c>
      <c r="P233" s="4" t="s">
        <v>158</v>
      </c>
      <c r="Q233" s="4"/>
      <c r="R233" s="4"/>
      <c r="T233" s="84"/>
    </row>
    <row r="234" spans="1:20" ht="30" x14ac:dyDescent="0.25">
      <c r="A234" s="68" t="s">
        <v>734</v>
      </c>
      <c r="B234" s="71"/>
      <c r="C234" s="68">
        <v>3</v>
      </c>
      <c r="D234" s="71" t="s">
        <v>743</v>
      </c>
      <c r="E234" s="4" t="s">
        <v>10</v>
      </c>
      <c r="F234" s="5" t="s">
        <v>70</v>
      </c>
      <c r="G234" s="5"/>
      <c r="H234" s="4" t="s">
        <v>188</v>
      </c>
      <c r="I234" s="4">
        <v>9</v>
      </c>
      <c r="J234" s="4">
        <v>4</v>
      </c>
      <c r="K234" s="6">
        <v>3484.8</v>
      </c>
      <c r="L234" s="7"/>
      <c r="M234" s="7"/>
      <c r="N234" s="42">
        <v>0</v>
      </c>
      <c r="O234" s="4" t="s">
        <v>164</v>
      </c>
      <c r="P234" s="4" t="s">
        <v>158</v>
      </c>
      <c r="Q234" s="4"/>
      <c r="R234" s="4">
        <v>29.33</v>
      </c>
      <c r="T234" s="84"/>
    </row>
    <row r="235" spans="1:20" ht="30" x14ac:dyDescent="0.25">
      <c r="A235" s="68" t="s">
        <v>734</v>
      </c>
      <c r="B235" s="71"/>
      <c r="C235" s="68">
        <v>3</v>
      </c>
      <c r="D235" s="71" t="s">
        <v>743</v>
      </c>
      <c r="E235" s="4" t="s">
        <v>10</v>
      </c>
      <c r="F235" s="5" t="s">
        <v>70</v>
      </c>
      <c r="G235" s="5"/>
      <c r="H235" s="4" t="s">
        <v>189</v>
      </c>
      <c r="I235" s="4">
        <v>9</v>
      </c>
      <c r="J235" s="4" t="s">
        <v>190</v>
      </c>
      <c r="K235" s="6">
        <v>264</v>
      </c>
      <c r="L235" s="7"/>
      <c r="M235" s="7"/>
      <c r="N235" s="42">
        <v>0</v>
      </c>
      <c r="O235" s="4" t="s">
        <v>164</v>
      </c>
      <c r="P235" s="4" t="s">
        <v>158</v>
      </c>
      <c r="Q235" s="4"/>
      <c r="R235" s="4"/>
      <c r="T235" s="84"/>
    </row>
    <row r="236" spans="1:20" ht="30" x14ac:dyDescent="0.25">
      <c r="A236" s="68" t="s">
        <v>734</v>
      </c>
      <c r="B236" s="71"/>
      <c r="C236" s="68"/>
      <c r="D236" s="71" t="s">
        <v>743</v>
      </c>
      <c r="E236" s="4"/>
      <c r="F236" s="5"/>
      <c r="G236" s="5"/>
      <c r="H236" s="4" t="s">
        <v>771</v>
      </c>
      <c r="I236" s="4">
        <v>9</v>
      </c>
      <c r="J236" s="4"/>
      <c r="K236" s="6"/>
      <c r="L236" s="7"/>
      <c r="M236" s="7"/>
      <c r="N236" s="42"/>
      <c r="O236" s="4"/>
      <c r="P236" s="4"/>
      <c r="Q236" s="4"/>
      <c r="R236" s="4">
        <v>2.2200000000000002</v>
      </c>
      <c r="T236" s="84"/>
    </row>
    <row r="237" spans="1:20" ht="30" x14ac:dyDescent="0.25">
      <c r="A237" s="68" t="s">
        <v>734</v>
      </c>
      <c r="B237" s="71"/>
      <c r="C237" s="68">
        <v>3</v>
      </c>
      <c r="D237" s="71" t="s">
        <v>743</v>
      </c>
      <c r="E237" s="4" t="s">
        <v>10</v>
      </c>
      <c r="F237" s="5" t="s">
        <v>70</v>
      </c>
      <c r="G237" s="5"/>
      <c r="H237" s="4" t="s">
        <v>191</v>
      </c>
      <c r="I237" s="4">
        <v>9</v>
      </c>
      <c r="J237" s="4">
        <v>5</v>
      </c>
      <c r="K237" s="6">
        <v>6019.2</v>
      </c>
      <c r="L237" s="7"/>
      <c r="M237" s="7"/>
      <c r="N237" s="42">
        <v>0</v>
      </c>
      <c r="O237" s="4" t="s">
        <v>164</v>
      </c>
      <c r="P237" s="4" t="s">
        <v>158</v>
      </c>
      <c r="Q237" s="4"/>
      <c r="R237" s="4">
        <v>24</v>
      </c>
      <c r="T237" s="84"/>
    </row>
    <row r="238" spans="1:20" ht="30" x14ac:dyDescent="0.25">
      <c r="A238" s="68" t="s">
        <v>734</v>
      </c>
      <c r="B238" s="71"/>
      <c r="C238" s="68">
        <v>3</v>
      </c>
      <c r="D238" s="71" t="s">
        <v>743</v>
      </c>
      <c r="E238" s="4" t="s">
        <v>10</v>
      </c>
      <c r="F238" s="5" t="s">
        <v>70</v>
      </c>
      <c r="G238" s="5"/>
      <c r="H238" s="4" t="s">
        <v>192</v>
      </c>
      <c r="I238" s="4">
        <v>9</v>
      </c>
      <c r="J238" s="4">
        <v>4</v>
      </c>
      <c r="K238" s="6">
        <v>7137.8</v>
      </c>
      <c r="L238" s="7"/>
      <c r="M238" s="7"/>
      <c r="N238" s="42">
        <v>0</v>
      </c>
      <c r="O238" s="4" t="s">
        <v>164</v>
      </c>
      <c r="P238" s="4" t="s">
        <v>158</v>
      </c>
      <c r="Q238" s="4"/>
      <c r="R238" s="4">
        <v>36.5</v>
      </c>
      <c r="T238" s="84"/>
    </row>
    <row r="239" spans="1:20" ht="30" x14ac:dyDescent="0.25">
      <c r="A239" s="68" t="s">
        <v>734</v>
      </c>
      <c r="B239" s="71"/>
      <c r="C239" s="68">
        <v>3</v>
      </c>
      <c r="D239" s="71" t="s">
        <v>743</v>
      </c>
      <c r="E239" s="4" t="s">
        <v>10</v>
      </c>
      <c r="F239" s="5" t="s">
        <v>70</v>
      </c>
      <c r="G239" s="5"/>
      <c r="H239" s="4" t="s">
        <v>193</v>
      </c>
      <c r="I239" s="4">
        <v>9</v>
      </c>
      <c r="J239" s="4">
        <v>4</v>
      </c>
      <c r="K239" s="6">
        <v>15975.52</v>
      </c>
      <c r="L239" s="7"/>
      <c r="M239" s="7"/>
      <c r="N239" s="42">
        <v>0</v>
      </c>
      <c r="O239" s="4" t="s">
        <v>164</v>
      </c>
      <c r="P239" s="4" t="s">
        <v>158</v>
      </c>
      <c r="Q239" s="4"/>
      <c r="R239" s="4">
        <v>64.81</v>
      </c>
      <c r="T239" s="84"/>
    </row>
    <row r="240" spans="1:20" ht="30" x14ac:dyDescent="0.25">
      <c r="A240" s="68" t="s">
        <v>734</v>
      </c>
      <c r="B240" s="71"/>
      <c r="C240" s="68">
        <v>3</v>
      </c>
      <c r="D240" s="71" t="s">
        <v>743</v>
      </c>
      <c r="E240" s="4" t="s">
        <v>10</v>
      </c>
      <c r="F240" s="5" t="s">
        <v>70</v>
      </c>
      <c r="G240" s="5"/>
      <c r="H240" s="4" t="s">
        <v>194</v>
      </c>
      <c r="I240" s="4">
        <v>9</v>
      </c>
      <c r="J240" s="4">
        <v>4</v>
      </c>
      <c r="K240" s="6">
        <v>5642.4</v>
      </c>
      <c r="L240" s="7"/>
      <c r="M240" s="7"/>
      <c r="N240" s="42">
        <v>0</v>
      </c>
      <c r="O240" s="4" t="s">
        <v>164</v>
      </c>
      <c r="P240" s="4" t="s">
        <v>158</v>
      </c>
      <c r="Q240" s="4"/>
      <c r="R240" s="4">
        <v>22.42</v>
      </c>
      <c r="T240" s="84"/>
    </row>
    <row r="241" spans="1:20" ht="30" x14ac:dyDescent="0.25">
      <c r="A241" s="68" t="s">
        <v>734</v>
      </c>
      <c r="B241" s="71"/>
      <c r="C241" s="68">
        <v>3</v>
      </c>
      <c r="D241" s="71" t="s">
        <v>743</v>
      </c>
      <c r="E241" s="4" t="s">
        <v>10</v>
      </c>
      <c r="F241" s="5" t="s">
        <v>70</v>
      </c>
      <c r="G241" s="5"/>
      <c r="H241" s="4" t="s">
        <v>195</v>
      </c>
      <c r="I241" s="4">
        <v>9</v>
      </c>
      <c r="J241" s="4">
        <v>4</v>
      </c>
      <c r="K241" s="6">
        <v>2925.6</v>
      </c>
      <c r="L241" s="7"/>
      <c r="M241" s="7"/>
      <c r="N241" s="42">
        <v>0</v>
      </c>
      <c r="O241" s="4" t="s">
        <v>164</v>
      </c>
      <c r="P241" s="4" t="s">
        <v>158</v>
      </c>
      <c r="Q241" s="4">
        <v>1</v>
      </c>
      <c r="R241" s="4">
        <v>18.5</v>
      </c>
      <c r="T241" s="84"/>
    </row>
    <row r="242" spans="1:20" ht="30" x14ac:dyDescent="0.25">
      <c r="A242" s="68" t="s">
        <v>734</v>
      </c>
      <c r="B242" s="71"/>
      <c r="C242" s="68">
        <v>3</v>
      </c>
      <c r="D242" s="71" t="s">
        <v>743</v>
      </c>
      <c r="E242" s="4" t="s">
        <v>10</v>
      </c>
      <c r="F242" s="5" t="s">
        <v>70</v>
      </c>
      <c r="G242" s="5"/>
      <c r="H242" s="4" t="s">
        <v>196</v>
      </c>
      <c r="I242" s="4">
        <v>9</v>
      </c>
      <c r="J242" s="4">
        <v>4</v>
      </c>
      <c r="K242" s="6">
        <v>7220.4</v>
      </c>
      <c r="L242" s="7"/>
      <c r="M242" s="7"/>
      <c r="N242" s="42">
        <v>0</v>
      </c>
      <c r="O242" s="4" t="s">
        <v>164</v>
      </c>
      <c r="P242" s="4" t="s">
        <v>158</v>
      </c>
      <c r="Q242" s="4">
        <v>1</v>
      </c>
      <c r="R242" s="4">
        <v>18.5</v>
      </c>
      <c r="T242" s="84"/>
    </row>
    <row r="243" spans="1:20" ht="30" x14ac:dyDescent="0.25">
      <c r="A243" s="68" t="s">
        <v>734</v>
      </c>
      <c r="B243" s="71"/>
      <c r="C243" s="68">
        <v>3</v>
      </c>
      <c r="D243" s="71" t="s">
        <v>743</v>
      </c>
      <c r="E243" s="4" t="s">
        <v>10</v>
      </c>
      <c r="F243" s="5" t="s">
        <v>70</v>
      </c>
      <c r="G243" s="5"/>
      <c r="H243" s="4" t="s">
        <v>197</v>
      </c>
      <c r="I243" s="4">
        <v>9</v>
      </c>
      <c r="J243" s="4">
        <v>4</v>
      </c>
      <c r="K243" s="6">
        <v>7878</v>
      </c>
      <c r="L243" s="7"/>
      <c r="M243" s="7"/>
      <c r="N243" s="42">
        <v>0</v>
      </c>
      <c r="O243" s="4" t="s">
        <v>164</v>
      </c>
      <c r="P243" s="4" t="s">
        <v>158</v>
      </c>
      <c r="Q243" s="4">
        <v>1</v>
      </c>
      <c r="R243" s="4">
        <v>18</v>
      </c>
      <c r="T243" s="84"/>
    </row>
    <row r="244" spans="1:20" ht="30" x14ac:dyDescent="0.25">
      <c r="A244" s="68" t="s">
        <v>734</v>
      </c>
      <c r="B244" s="71"/>
      <c r="C244" s="68">
        <v>3</v>
      </c>
      <c r="D244" s="71" t="s">
        <v>743</v>
      </c>
      <c r="E244" s="4" t="s">
        <v>10</v>
      </c>
      <c r="F244" s="5" t="s">
        <v>70</v>
      </c>
      <c r="G244" s="5"/>
      <c r="H244" s="4" t="s">
        <v>198</v>
      </c>
      <c r="I244" s="4">
        <v>9</v>
      </c>
      <c r="J244" s="4" t="s">
        <v>199</v>
      </c>
      <c r="K244" s="6">
        <v>7731.9</v>
      </c>
      <c r="L244" s="7"/>
      <c r="M244" s="7"/>
      <c r="N244" s="42">
        <v>0</v>
      </c>
      <c r="O244" s="4" t="s">
        <v>164</v>
      </c>
      <c r="P244" s="4" t="s">
        <v>158</v>
      </c>
      <c r="Q244" s="4"/>
      <c r="R244" s="4">
        <v>33.89</v>
      </c>
      <c r="T244" s="84"/>
    </row>
    <row r="245" spans="1:20" ht="30" x14ac:dyDescent="0.25">
      <c r="A245" s="68" t="s">
        <v>734</v>
      </c>
      <c r="B245" s="71"/>
      <c r="C245" s="68">
        <v>3</v>
      </c>
      <c r="D245" s="71" t="s">
        <v>743</v>
      </c>
      <c r="E245" s="4" t="s">
        <v>10</v>
      </c>
      <c r="F245" s="5" t="s">
        <v>70</v>
      </c>
      <c r="G245" s="5"/>
      <c r="H245" s="4" t="s">
        <v>200</v>
      </c>
      <c r="I245" s="4">
        <v>9</v>
      </c>
      <c r="J245" s="4">
        <v>5</v>
      </c>
      <c r="K245" s="6">
        <v>7959.6</v>
      </c>
      <c r="L245" s="7"/>
      <c r="M245" s="7"/>
      <c r="N245" s="42">
        <v>0</v>
      </c>
      <c r="O245" s="4" t="s">
        <v>164</v>
      </c>
      <c r="P245" s="4" t="s">
        <v>158</v>
      </c>
      <c r="Q245" s="4">
        <v>1</v>
      </c>
      <c r="R245" s="4">
        <v>12</v>
      </c>
      <c r="T245" s="84"/>
    </row>
    <row r="246" spans="1:20" ht="30" x14ac:dyDescent="0.25">
      <c r="A246" s="68" t="s">
        <v>734</v>
      </c>
      <c r="B246" s="71"/>
      <c r="C246" s="68">
        <v>3</v>
      </c>
      <c r="D246" s="71" t="s">
        <v>743</v>
      </c>
      <c r="E246" s="4" t="s">
        <v>10</v>
      </c>
      <c r="F246" s="5" t="s">
        <v>70</v>
      </c>
      <c r="G246" s="5"/>
      <c r="H246" s="4" t="s">
        <v>201</v>
      </c>
      <c r="I246" s="4">
        <v>9</v>
      </c>
      <c r="J246" s="4">
        <v>4</v>
      </c>
      <c r="K246" s="6">
        <v>265.07</v>
      </c>
      <c r="L246" s="7"/>
      <c r="M246" s="7"/>
      <c r="N246" s="42">
        <v>0</v>
      </c>
      <c r="O246" s="4" t="s">
        <v>164</v>
      </c>
      <c r="P246" s="4" t="s">
        <v>158</v>
      </c>
      <c r="Q246" s="4"/>
      <c r="R246" s="4">
        <v>0</v>
      </c>
      <c r="T246" s="84"/>
    </row>
    <row r="247" spans="1:20" ht="30" x14ac:dyDescent="0.25">
      <c r="A247" s="68" t="s">
        <v>734</v>
      </c>
      <c r="B247" s="71"/>
      <c r="C247" s="68">
        <v>3</v>
      </c>
      <c r="D247" s="71" t="s">
        <v>743</v>
      </c>
      <c r="E247" s="4" t="s">
        <v>10</v>
      </c>
      <c r="F247" s="5" t="s">
        <v>70</v>
      </c>
      <c r="G247" s="5"/>
      <c r="H247" s="4" t="s">
        <v>202</v>
      </c>
      <c r="I247" s="4">
        <v>9</v>
      </c>
      <c r="J247" s="5">
        <v>3</v>
      </c>
      <c r="K247" s="6">
        <v>712.8</v>
      </c>
      <c r="L247" s="7"/>
      <c r="M247" s="7"/>
      <c r="N247" s="42">
        <v>0</v>
      </c>
      <c r="O247" s="4" t="s">
        <v>164</v>
      </c>
      <c r="P247" s="4" t="s">
        <v>158</v>
      </c>
      <c r="Q247" s="4"/>
      <c r="R247" s="4">
        <v>6</v>
      </c>
      <c r="T247" s="84"/>
    </row>
    <row r="248" spans="1:20" ht="30" x14ac:dyDescent="0.25">
      <c r="A248" s="68" t="s">
        <v>734</v>
      </c>
      <c r="B248" s="71"/>
      <c r="C248" s="68">
        <v>3</v>
      </c>
      <c r="D248" s="71" t="s">
        <v>743</v>
      </c>
      <c r="E248" s="4" t="s">
        <v>10</v>
      </c>
      <c r="F248" s="5" t="s">
        <v>70</v>
      </c>
      <c r="G248" s="5"/>
      <c r="H248" s="4" t="s">
        <v>203</v>
      </c>
      <c r="I248" s="4">
        <v>9</v>
      </c>
      <c r="J248" s="4">
        <v>4</v>
      </c>
      <c r="K248" s="6">
        <v>6660</v>
      </c>
      <c r="L248" s="7"/>
      <c r="M248" s="7"/>
      <c r="N248" s="42">
        <v>0</v>
      </c>
      <c r="O248" s="4" t="s">
        <v>164</v>
      </c>
      <c r="P248" s="4" t="s">
        <v>158</v>
      </c>
      <c r="Q248" s="4">
        <v>1</v>
      </c>
      <c r="R248" s="4">
        <v>7.5</v>
      </c>
      <c r="T248" s="84"/>
    </row>
    <row r="249" spans="1:20" ht="30" x14ac:dyDescent="0.25">
      <c r="A249" s="68" t="s">
        <v>734</v>
      </c>
      <c r="B249" s="71"/>
      <c r="C249" s="68">
        <v>3</v>
      </c>
      <c r="D249" s="71" t="s">
        <v>743</v>
      </c>
      <c r="E249" s="4" t="s">
        <v>10</v>
      </c>
      <c r="F249" s="5" t="s">
        <v>70</v>
      </c>
      <c r="G249" s="5"/>
      <c r="H249" s="4" t="s">
        <v>204</v>
      </c>
      <c r="I249" s="4">
        <v>9</v>
      </c>
      <c r="J249" s="4" t="s">
        <v>205</v>
      </c>
      <c r="K249" s="6">
        <v>6514.44</v>
      </c>
      <c r="L249" s="7"/>
      <c r="M249" s="7"/>
      <c r="N249" s="42">
        <v>0</v>
      </c>
      <c r="O249" s="4" t="s">
        <v>164</v>
      </c>
      <c r="P249" s="4" t="s">
        <v>158</v>
      </c>
      <c r="Q249" s="4"/>
      <c r="R249" s="4">
        <v>32.47</v>
      </c>
      <c r="T249" s="84"/>
    </row>
    <row r="250" spans="1:20" ht="45" x14ac:dyDescent="0.25">
      <c r="A250" s="68" t="s">
        <v>734</v>
      </c>
      <c r="B250" s="71"/>
      <c r="C250" s="68">
        <v>3</v>
      </c>
      <c r="D250" s="71" t="s">
        <v>743</v>
      </c>
      <c r="E250" s="4" t="s">
        <v>10</v>
      </c>
      <c r="F250" s="5" t="s">
        <v>70</v>
      </c>
      <c r="G250" s="5"/>
      <c r="H250" s="4" t="s">
        <v>206</v>
      </c>
      <c r="I250" s="4">
        <v>9</v>
      </c>
      <c r="J250" s="4" t="s">
        <v>207</v>
      </c>
      <c r="K250" s="6">
        <v>6114.36</v>
      </c>
      <c r="L250" s="7"/>
      <c r="M250" s="7"/>
      <c r="N250" s="42">
        <v>0</v>
      </c>
      <c r="O250" s="4" t="s">
        <v>164</v>
      </c>
      <c r="P250" s="4" t="s">
        <v>158</v>
      </c>
      <c r="Q250" s="4"/>
      <c r="R250" s="4">
        <v>32.03</v>
      </c>
      <c r="T250" s="84"/>
    </row>
    <row r="251" spans="1:20" ht="30" x14ac:dyDescent="0.25">
      <c r="A251" s="68" t="s">
        <v>734</v>
      </c>
      <c r="B251" s="68"/>
      <c r="C251" s="68">
        <v>3</v>
      </c>
      <c r="D251" s="71" t="s">
        <v>743</v>
      </c>
      <c r="E251" s="4" t="s">
        <v>10</v>
      </c>
      <c r="F251" s="5" t="s">
        <v>70</v>
      </c>
      <c r="G251" s="5"/>
      <c r="H251" s="4" t="s">
        <v>772</v>
      </c>
      <c r="I251" s="4">
        <v>9</v>
      </c>
      <c r="J251" s="4"/>
      <c r="K251" s="6">
        <v>1644.4999999999998</v>
      </c>
      <c r="L251" s="7"/>
      <c r="M251" s="7"/>
      <c r="N251" s="42">
        <v>0</v>
      </c>
      <c r="O251" s="4" t="s">
        <v>386</v>
      </c>
      <c r="P251" s="4" t="s">
        <v>12</v>
      </c>
      <c r="Q251" s="4"/>
      <c r="R251" s="4"/>
      <c r="T251" s="84"/>
    </row>
    <row r="252" spans="1:20" ht="30" x14ac:dyDescent="0.25">
      <c r="A252" s="68" t="s">
        <v>75</v>
      </c>
      <c r="B252" s="68"/>
      <c r="C252" s="68">
        <v>3</v>
      </c>
      <c r="D252" s="69" t="s">
        <v>736</v>
      </c>
      <c r="E252" s="4" t="s">
        <v>385</v>
      </c>
      <c r="F252" s="5" t="s">
        <v>34</v>
      </c>
      <c r="G252" s="5"/>
      <c r="H252" s="5" t="s">
        <v>523</v>
      </c>
      <c r="I252" s="4">
        <v>9</v>
      </c>
      <c r="J252" s="5">
        <v>4</v>
      </c>
      <c r="K252" s="6">
        <v>5000</v>
      </c>
      <c r="L252" s="7"/>
      <c r="M252" s="7"/>
      <c r="N252" s="42"/>
      <c r="O252" s="4"/>
      <c r="P252" s="4"/>
      <c r="Q252" s="4"/>
      <c r="R252" s="4"/>
      <c r="T252" s="84"/>
    </row>
    <row r="253" spans="1:20" ht="30" x14ac:dyDescent="0.25">
      <c r="A253" s="68" t="s">
        <v>75</v>
      </c>
      <c r="B253" s="68"/>
      <c r="C253" s="68">
        <v>3</v>
      </c>
      <c r="D253" s="71" t="s">
        <v>743</v>
      </c>
      <c r="E253" s="4" t="s">
        <v>385</v>
      </c>
      <c r="F253" s="5" t="s">
        <v>34</v>
      </c>
      <c r="G253" s="5"/>
      <c r="H253" s="5" t="s">
        <v>525</v>
      </c>
      <c r="I253" s="4">
        <v>9</v>
      </c>
      <c r="J253" s="5">
        <v>4</v>
      </c>
      <c r="K253" s="6">
        <v>3587.9999999999995</v>
      </c>
      <c r="L253" s="7"/>
      <c r="M253" s="7"/>
      <c r="N253" s="42">
        <v>0</v>
      </c>
      <c r="O253" s="4" t="s">
        <v>386</v>
      </c>
      <c r="P253" s="4" t="s">
        <v>12</v>
      </c>
      <c r="Q253" s="4"/>
      <c r="R253" s="4">
        <v>45</v>
      </c>
      <c r="T253" s="84"/>
    </row>
    <row r="254" spans="1:20" ht="30" x14ac:dyDescent="0.25">
      <c r="A254" s="68" t="s">
        <v>75</v>
      </c>
      <c r="B254" s="68"/>
      <c r="C254" s="68">
        <v>3</v>
      </c>
      <c r="D254" s="69" t="s">
        <v>736</v>
      </c>
      <c r="E254" s="4" t="s">
        <v>385</v>
      </c>
      <c r="F254" s="5" t="s">
        <v>34</v>
      </c>
      <c r="G254" s="5"/>
      <c r="H254" s="5" t="s">
        <v>527</v>
      </c>
      <c r="I254" s="4">
        <v>9</v>
      </c>
      <c r="J254" s="5">
        <v>5</v>
      </c>
      <c r="K254" s="6">
        <v>9370.9666666666653</v>
      </c>
      <c r="L254" s="7"/>
      <c r="M254" s="7"/>
      <c r="N254" s="42">
        <v>0</v>
      </c>
      <c r="O254" s="4" t="s">
        <v>386</v>
      </c>
      <c r="P254" s="4" t="s">
        <v>12</v>
      </c>
      <c r="Q254" s="4"/>
      <c r="R254" s="4"/>
      <c r="T254" s="84"/>
    </row>
    <row r="255" spans="1:20" ht="30" x14ac:dyDescent="0.25">
      <c r="A255" s="68" t="s">
        <v>75</v>
      </c>
      <c r="B255" s="68"/>
      <c r="C255" s="68">
        <v>3</v>
      </c>
      <c r="D255" s="69" t="s">
        <v>736</v>
      </c>
      <c r="E255" s="4" t="s">
        <v>385</v>
      </c>
      <c r="F255" s="5" t="s">
        <v>34</v>
      </c>
      <c r="G255" s="5"/>
      <c r="H255" s="5" t="s">
        <v>530</v>
      </c>
      <c r="I255" s="4">
        <v>9</v>
      </c>
      <c r="J255" s="5">
        <v>4</v>
      </c>
      <c r="K255" s="6">
        <v>1162.7777777777776</v>
      </c>
      <c r="L255" s="7"/>
      <c r="M255" s="7"/>
      <c r="N255" s="42">
        <v>0</v>
      </c>
      <c r="O255" s="4" t="s">
        <v>386</v>
      </c>
      <c r="P255" s="4" t="s">
        <v>12</v>
      </c>
      <c r="Q255" s="4"/>
      <c r="R255" s="4"/>
      <c r="T255" s="84"/>
    </row>
    <row r="256" spans="1:20" ht="30" x14ac:dyDescent="0.25">
      <c r="A256" s="68" t="s">
        <v>75</v>
      </c>
      <c r="B256" s="68"/>
      <c r="C256" s="68">
        <v>3</v>
      </c>
      <c r="D256" s="69" t="s">
        <v>736</v>
      </c>
      <c r="E256" s="4" t="s">
        <v>385</v>
      </c>
      <c r="F256" s="5" t="s">
        <v>34</v>
      </c>
      <c r="G256" s="5"/>
      <c r="H256" s="5" t="s">
        <v>531</v>
      </c>
      <c r="I256" s="4">
        <v>9</v>
      </c>
      <c r="J256" s="5">
        <v>4</v>
      </c>
      <c r="K256" s="6">
        <v>398.66666666666657</v>
      </c>
      <c r="L256" s="7"/>
      <c r="M256" s="7"/>
      <c r="N256" s="42">
        <v>0</v>
      </c>
      <c r="O256" s="4" t="s">
        <v>386</v>
      </c>
      <c r="P256" s="4" t="s">
        <v>12</v>
      </c>
      <c r="Q256" s="4"/>
      <c r="R256" s="4"/>
      <c r="T256" s="84"/>
    </row>
    <row r="257" spans="1:20" ht="30" x14ac:dyDescent="0.25">
      <c r="A257" s="68" t="s">
        <v>75</v>
      </c>
      <c r="B257" s="68"/>
      <c r="C257" s="68">
        <v>3</v>
      </c>
      <c r="D257" s="68" t="s">
        <v>745</v>
      </c>
      <c r="E257" s="4" t="s">
        <v>385</v>
      </c>
      <c r="F257" s="5" t="s">
        <v>34</v>
      </c>
      <c r="G257" s="5"/>
      <c r="H257" s="5" t="s">
        <v>532</v>
      </c>
      <c r="I257" s="4">
        <v>9</v>
      </c>
      <c r="J257" s="5">
        <v>4</v>
      </c>
      <c r="K257" s="6">
        <v>2392</v>
      </c>
      <c r="L257" s="7"/>
      <c r="M257" s="7"/>
      <c r="N257" s="42">
        <v>0</v>
      </c>
      <c r="O257" s="4" t="s">
        <v>386</v>
      </c>
      <c r="P257" s="4" t="s">
        <v>12</v>
      </c>
      <c r="Q257" s="4"/>
      <c r="R257" s="4"/>
      <c r="T257" s="84"/>
    </row>
    <row r="258" spans="1:20" ht="30" x14ac:dyDescent="0.25">
      <c r="A258" s="68" t="s">
        <v>75</v>
      </c>
      <c r="B258" s="68"/>
      <c r="C258" s="68">
        <v>3</v>
      </c>
      <c r="D258" s="69" t="s">
        <v>736</v>
      </c>
      <c r="E258" s="4" t="s">
        <v>385</v>
      </c>
      <c r="F258" s="5" t="s">
        <v>34</v>
      </c>
      <c r="G258" s="5"/>
      <c r="H258" s="5" t="s">
        <v>533</v>
      </c>
      <c r="I258" s="4">
        <v>9</v>
      </c>
      <c r="J258" s="5">
        <v>5</v>
      </c>
      <c r="K258" s="6">
        <v>2555.5555555555552</v>
      </c>
      <c r="L258" s="7"/>
      <c r="M258" s="7"/>
      <c r="N258" s="42">
        <v>0</v>
      </c>
      <c r="O258" s="4" t="s">
        <v>386</v>
      </c>
      <c r="P258" s="4" t="s">
        <v>12</v>
      </c>
      <c r="Q258" s="4"/>
      <c r="R258" s="4"/>
      <c r="T258" s="84"/>
    </row>
    <row r="259" spans="1:20" ht="30" x14ac:dyDescent="0.25">
      <c r="A259" s="68" t="s">
        <v>75</v>
      </c>
      <c r="B259" s="68"/>
      <c r="C259" s="68">
        <v>3</v>
      </c>
      <c r="D259" s="69" t="s">
        <v>736</v>
      </c>
      <c r="E259" s="4" t="s">
        <v>385</v>
      </c>
      <c r="F259" s="5" t="s">
        <v>34</v>
      </c>
      <c r="G259" s="5"/>
      <c r="H259" s="5" t="s">
        <v>534</v>
      </c>
      <c r="I259" s="4">
        <v>9</v>
      </c>
      <c r="J259" s="5">
        <v>5</v>
      </c>
      <c r="K259" s="6">
        <v>2788.1111111111109</v>
      </c>
      <c r="L259" s="7"/>
      <c r="M259" s="7"/>
      <c r="N259" s="42">
        <v>0</v>
      </c>
      <c r="O259" s="4" t="s">
        <v>386</v>
      </c>
      <c r="P259" s="4" t="s">
        <v>12</v>
      </c>
      <c r="Q259" s="4"/>
      <c r="R259" s="4"/>
      <c r="T259" s="84"/>
    </row>
    <row r="260" spans="1:20" ht="30" x14ac:dyDescent="0.25">
      <c r="A260" s="68" t="s">
        <v>734</v>
      </c>
      <c r="B260" s="68" t="s">
        <v>764</v>
      </c>
      <c r="C260" s="68">
        <v>3</v>
      </c>
      <c r="D260" s="68" t="s">
        <v>838</v>
      </c>
      <c r="E260" s="4" t="s">
        <v>385</v>
      </c>
      <c r="F260" s="5" t="s">
        <v>70</v>
      </c>
      <c r="G260" s="5" t="s">
        <v>754</v>
      </c>
      <c r="H260" s="5" t="s">
        <v>773</v>
      </c>
      <c r="I260" s="4">
        <v>10</v>
      </c>
      <c r="J260" s="5">
        <v>5</v>
      </c>
      <c r="K260" s="6"/>
      <c r="L260" s="7">
        <v>2107.9</v>
      </c>
      <c r="M260" s="7"/>
      <c r="N260" s="42"/>
      <c r="O260" s="4"/>
      <c r="P260" s="4"/>
      <c r="Q260" s="4"/>
      <c r="R260" s="4">
        <v>5.73</v>
      </c>
      <c r="T260" s="84"/>
    </row>
    <row r="261" spans="1:20" ht="30" x14ac:dyDescent="0.25">
      <c r="A261" s="68" t="s">
        <v>75</v>
      </c>
      <c r="B261" s="68"/>
      <c r="C261" s="68">
        <v>3</v>
      </c>
      <c r="D261" s="69" t="s">
        <v>736</v>
      </c>
      <c r="E261" s="4" t="s">
        <v>385</v>
      </c>
      <c r="F261" s="5" t="s">
        <v>34</v>
      </c>
      <c r="G261" s="5"/>
      <c r="H261" s="5" t="s">
        <v>538</v>
      </c>
      <c r="I261" s="4">
        <v>10</v>
      </c>
      <c r="J261" s="5">
        <v>4</v>
      </c>
      <c r="K261" s="6">
        <v>1196</v>
      </c>
      <c r="L261" s="7"/>
      <c r="M261" s="7"/>
      <c r="N261" s="42">
        <v>0</v>
      </c>
      <c r="O261" s="4" t="s">
        <v>386</v>
      </c>
      <c r="P261" s="4" t="s">
        <v>12</v>
      </c>
      <c r="Q261" s="4"/>
      <c r="R261" s="4">
        <v>28.67</v>
      </c>
      <c r="T261" s="84"/>
    </row>
    <row r="262" spans="1:20" ht="30" x14ac:dyDescent="0.25">
      <c r="A262" s="68" t="s">
        <v>75</v>
      </c>
      <c r="B262" s="68"/>
      <c r="C262" s="68">
        <v>3</v>
      </c>
      <c r="D262" s="69" t="s">
        <v>736</v>
      </c>
      <c r="E262" s="4" t="s">
        <v>385</v>
      </c>
      <c r="F262" s="5" t="s">
        <v>34</v>
      </c>
      <c r="G262" s="5"/>
      <c r="H262" s="5" t="s">
        <v>539</v>
      </c>
      <c r="I262" s="4">
        <v>10</v>
      </c>
      <c r="J262" s="5">
        <v>5</v>
      </c>
      <c r="K262" s="6">
        <v>1993.3333333333333</v>
      </c>
      <c r="L262" s="7"/>
      <c r="M262" s="7"/>
      <c r="N262" s="42">
        <v>0</v>
      </c>
      <c r="O262" s="4" t="s">
        <v>386</v>
      </c>
      <c r="P262" s="4" t="s">
        <v>12</v>
      </c>
      <c r="Q262" s="4"/>
      <c r="R262" s="4">
        <v>12</v>
      </c>
      <c r="T262" s="84"/>
    </row>
    <row r="263" spans="1:20" ht="30" x14ac:dyDescent="0.25">
      <c r="A263" s="68" t="s">
        <v>75</v>
      </c>
      <c r="B263" s="68"/>
      <c r="C263" s="68">
        <v>3</v>
      </c>
      <c r="D263" s="69" t="s">
        <v>736</v>
      </c>
      <c r="E263" s="4" t="s">
        <v>385</v>
      </c>
      <c r="F263" s="5" t="s">
        <v>34</v>
      </c>
      <c r="G263" s="5"/>
      <c r="H263" s="5" t="s">
        <v>540</v>
      </c>
      <c r="I263" s="4">
        <v>10</v>
      </c>
      <c r="J263" s="5">
        <v>4</v>
      </c>
      <c r="K263" s="6">
        <v>1411.9444444444443</v>
      </c>
      <c r="L263" s="7"/>
      <c r="M263" s="7"/>
      <c r="N263" s="42">
        <v>0</v>
      </c>
      <c r="O263" s="4" t="s">
        <v>386</v>
      </c>
      <c r="P263" s="4" t="s">
        <v>12</v>
      </c>
      <c r="Q263" s="4"/>
      <c r="R263" s="4">
        <v>13.33</v>
      </c>
      <c r="T263" s="84"/>
    </row>
    <row r="264" spans="1:20" ht="30" x14ac:dyDescent="0.25">
      <c r="A264" s="68" t="s">
        <v>75</v>
      </c>
      <c r="B264" s="68"/>
      <c r="C264" s="68">
        <v>3</v>
      </c>
      <c r="D264" s="69" t="s">
        <v>736</v>
      </c>
      <c r="E264" s="4" t="s">
        <v>385</v>
      </c>
      <c r="F264" s="5" t="s">
        <v>34</v>
      </c>
      <c r="G264" s="5"/>
      <c r="H264" s="5" t="s">
        <v>541</v>
      </c>
      <c r="I264" s="4">
        <v>10</v>
      </c>
      <c r="J264" s="5">
        <v>5</v>
      </c>
      <c r="K264" s="6">
        <v>3817.9999999999995</v>
      </c>
      <c r="L264" s="7"/>
      <c r="M264" s="7"/>
      <c r="N264" s="42">
        <v>0</v>
      </c>
      <c r="O264" s="4" t="s">
        <v>386</v>
      </c>
      <c r="P264" s="4" t="s">
        <v>12</v>
      </c>
      <c r="Q264" s="4">
        <v>1</v>
      </c>
      <c r="R264" s="4">
        <v>17.329999999999998</v>
      </c>
      <c r="T264" s="84"/>
    </row>
    <row r="265" spans="1:20" ht="30" x14ac:dyDescent="0.25">
      <c r="A265" s="68" t="s">
        <v>75</v>
      </c>
      <c r="B265" s="68"/>
      <c r="C265" s="68">
        <v>3</v>
      </c>
      <c r="D265" s="69" t="s">
        <v>736</v>
      </c>
      <c r="E265" s="4" t="s">
        <v>385</v>
      </c>
      <c r="F265" s="5" t="s">
        <v>34</v>
      </c>
      <c r="G265" s="5"/>
      <c r="H265" s="5" t="s">
        <v>542</v>
      </c>
      <c r="I265" s="4">
        <v>10</v>
      </c>
      <c r="J265" s="5">
        <v>5</v>
      </c>
      <c r="K265" s="6">
        <v>7375.333333333333</v>
      </c>
      <c r="L265" s="7"/>
      <c r="M265" s="7"/>
      <c r="N265" s="42">
        <v>0</v>
      </c>
      <c r="O265" s="4" t="s">
        <v>386</v>
      </c>
      <c r="P265" s="4" t="s">
        <v>12</v>
      </c>
      <c r="Q265" s="4"/>
      <c r="R265" s="4">
        <v>26.67</v>
      </c>
      <c r="T265" s="84" t="s">
        <v>858</v>
      </c>
    </row>
    <row r="266" spans="1:20" ht="30" x14ac:dyDescent="0.25">
      <c r="A266" s="68" t="s">
        <v>75</v>
      </c>
      <c r="B266" s="68"/>
      <c r="C266" s="68">
        <v>3</v>
      </c>
      <c r="D266" s="69" t="s">
        <v>736</v>
      </c>
      <c r="E266" s="4" t="s">
        <v>385</v>
      </c>
      <c r="F266" s="5" t="s">
        <v>34</v>
      </c>
      <c r="G266" s="5"/>
      <c r="H266" s="5" t="s">
        <v>543</v>
      </c>
      <c r="I266" s="4">
        <v>10</v>
      </c>
      <c r="J266" s="5">
        <v>4</v>
      </c>
      <c r="K266" s="6">
        <v>4133.6111111111104</v>
      </c>
      <c r="L266" s="7"/>
      <c r="M266" s="7"/>
      <c r="N266" s="42">
        <v>0</v>
      </c>
      <c r="O266" s="4" t="s">
        <v>386</v>
      </c>
      <c r="P266" s="4" t="s">
        <v>12</v>
      </c>
      <c r="Q266" s="4">
        <v>1</v>
      </c>
      <c r="R266" s="4">
        <v>11.11</v>
      </c>
      <c r="T266" s="84"/>
    </row>
    <row r="267" spans="1:20" ht="45" x14ac:dyDescent="0.25">
      <c r="A267" s="68" t="s">
        <v>75</v>
      </c>
      <c r="B267" s="68"/>
      <c r="C267" s="68">
        <v>3</v>
      </c>
      <c r="D267" s="68" t="s">
        <v>745</v>
      </c>
      <c r="E267" s="4" t="s">
        <v>385</v>
      </c>
      <c r="F267" s="5" t="s">
        <v>664</v>
      </c>
      <c r="G267" s="5"/>
      <c r="H267" s="5" t="s">
        <v>628</v>
      </c>
      <c r="I267" s="4">
        <v>10</v>
      </c>
      <c r="J267" s="5" t="s">
        <v>626</v>
      </c>
      <c r="K267" s="6">
        <v>40000</v>
      </c>
      <c r="L267" s="7"/>
      <c r="M267" s="7"/>
      <c r="N267" s="42">
        <v>0</v>
      </c>
      <c r="O267" s="4" t="s">
        <v>386</v>
      </c>
      <c r="P267" s="4" t="s">
        <v>12</v>
      </c>
      <c r="Q267" s="4"/>
      <c r="R267" s="4"/>
      <c r="T267" s="84"/>
    </row>
    <row r="268" spans="1:20" ht="30" x14ac:dyDescent="0.25">
      <c r="A268" s="68" t="s">
        <v>75</v>
      </c>
      <c r="B268" s="68"/>
      <c r="C268" s="68">
        <v>5</v>
      </c>
      <c r="D268" s="70" t="s">
        <v>736</v>
      </c>
      <c r="E268" s="1" t="s">
        <v>385</v>
      </c>
      <c r="F268" s="2" t="s">
        <v>34</v>
      </c>
      <c r="G268" s="92" t="s">
        <v>799</v>
      </c>
      <c r="H268" s="2" t="s">
        <v>544</v>
      </c>
      <c r="I268" s="1">
        <v>11</v>
      </c>
      <c r="J268" s="2">
        <v>5</v>
      </c>
      <c r="K268" s="3">
        <v>2691</v>
      </c>
      <c r="L268" s="67"/>
      <c r="M268" s="67"/>
      <c r="N268" s="43" t="s">
        <v>839</v>
      </c>
      <c r="O268" s="1" t="s">
        <v>386</v>
      </c>
      <c r="P268" s="1" t="s">
        <v>12</v>
      </c>
      <c r="Q268" s="1"/>
      <c r="R268" s="1">
        <v>4.4400000000000004</v>
      </c>
      <c r="S268" s="89"/>
      <c r="T268" s="91" t="s">
        <v>859</v>
      </c>
    </row>
    <row r="269" spans="1:20" ht="30" x14ac:dyDescent="0.25">
      <c r="A269" s="68" t="s">
        <v>75</v>
      </c>
      <c r="B269" s="68"/>
      <c r="C269" s="68">
        <v>5</v>
      </c>
      <c r="D269" s="70" t="s">
        <v>736</v>
      </c>
      <c r="E269" s="1" t="s">
        <v>385</v>
      </c>
      <c r="F269" s="2" t="s">
        <v>34</v>
      </c>
      <c r="G269" s="2" t="s">
        <v>799</v>
      </c>
      <c r="H269" s="2" t="s">
        <v>545</v>
      </c>
      <c r="I269" s="1">
        <v>11</v>
      </c>
      <c r="J269" s="2">
        <v>4</v>
      </c>
      <c r="K269" s="3">
        <v>664.44444444444446</v>
      </c>
      <c r="L269" s="67"/>
      <c r="M269" s="67"/>
      <c r="N269" s="43" t="s">
        <v>839</v>
      </c>
      <c r="O269" s="1" t="s">
        <v>386</v>
      </c>
      <c r="P269" s="1" t="s">
        <v>12</v>
      </c>
      <c r="Q269" s="1"/>
      <c r="R269" s="1"/>
      <c r="S269" s="89"/>
      <c r="T269" s="91" t="s">
        <v>860</v>
      </c>
    </row>
    <row r="270" spans="1:20" ht="30" x14ac:dyDescent="0.25">
      <c r="A270" s="68" t="s">
        <v>75</v>
      </c>
      <c r="B270" s="68"/>
      <c r="C270" s="68">
        <v>5</v>
      </c>
      <c r="D270" s="70" t="s">
        <v>736</v>
      </c>
      <c r="E270" s="1" t="s">
        <v>385</v>
      </c>
      <c r="F270" s="2" t="s">
        <v>34</v>
      </c>
      <c r="G270" s="2" t="s">
        <v>799</v>
      </c>
      <c r="H270" s="2" t="s">
        <v>546</v>
      </c>
      <c r="I270" s="1">
        <v>11</v>
      </c>
      <c r="J270" s="2">
        <v>5</v>
      </c>
      <c r="K270" s="3">
        <v>1196</v>
      </c>
      <c r="L270" s="67"/>
      <c r="M270" s="67"/>
      <c r="N270" s="43" t="s">
        <v>839</v>
      </c>
      <c r="O270" s="1" t="s">
        <v>386</v>
      </c>
      <c r="P270" s="1" t="s">
        <v>12</v>
      </c>
      <c r="Q270" s="1"/>
      <c r="R270" s="1"/>
      <c r="S270" s="89"/>
      <c r="T270" s="91"/>
    </row>
    <row r="271" spans="1:20" ht="45" x14ac:dyDescent="0.25">
      <c r="A271" s="68" t="s">
        <v>75</v>
      </c>
      <c r="B271" s="71"/>
      <c r="C271" s="68">
        <v>5</v>
      </c>
      <c r="D271" s="68" t="s">
        <v>745</v>
      </c>
      <c r="E271" s="4" t="s">
        <v>385</v>
      </c>
      <c r="F271" s="5" t="s">
        <v>34</v>
      </c>
      <c r="G271" s="74" t="s">
        <v>754</v>
      </c>
      <c r="H271" s="74" t="s">
        <v>673</v>
      </c>
      <c r="I271" s="75">
        <v>11</v>
      </c>
      <c r="J271" s="5" t="s">
        <v>626</v>
      </c>
      <c r="K271" s="6">
        <v>20000</v>
      </c>
      <c r="L271" s="7"/>
      <c r="M271" s="7">
        <v>9360</v>
      </c>
      <c r="N271" s="42">
        <v>9360</v>
      </c>
      <c r="O271" s="4" t="s">
        <v>386</v>
      </c>
      <c r="P271" s="4" t="s">
        <v>12</v>
      </c>
      <c r="Q271" s="4"/>
      <c r="R271" s="4">
        <v>191.11</v>
      </c>
      <c r="T271" s="84"/>
    </row>
    <row r="272" spans="1:20" ht="45" x14ac:dyDescent="0.25">
      <c r="A272" s="68" t="s">
        <v>75</v>
      </c>
      <c r="B272" s="71"/>
      <c r="C272" s="68">
        <v>5</v>
      </c>
      <c r="D272" s="68" t="s">
        <v>745</v>
      </c>
      <c r="E272" s="4" t="s">
        <v>385</v>
      </c>
      <c r="F272" s="5" t="s">
        <v>34</v>
      </c>
      <c r="G272" s="74" t="s">
        <v>754</v>
      </c>
      <c r="H272" s="74" t="s">
        <v>630</v>
      </c>
      <c r="I272" s="75">
        <v>11</v>
      </c>
      <c r="J272" s="5" t="s">
        <v>626</v>
      </c>
      <c r="K272" s="6"/>
      <c r="L272" s="7"/>
      <c r="M272" s="7" t="s">
        <v>774</v>
      </c>
      <c r="N272" s="42" t="s">
        <v>774</v>
      </c>
      <c r="O272" s="4" t="s">
        <v>386</v>
      </c>
      <c r="P272" s="4" t="s">
        <v>12</v>
      </c>
      <c r="Q272" s="4"/>
      <c r="R272" s="4" t="s">
        <v>774</v>
      </c>
      <c r="T272" s="84"/>
    </row>
    <row r="273" spans="1:20" ht="30" x14ac:dyDescent="0.25">
      <c r="A273" s="68" t="s">
        <v>749</v>
      </c>
      <c r="B273" s="68" t="s">
        <v>750</v>
      </c>
      <c r="C273" s="68">
        <v>4</v>
      </c>
      <c r="D273" s="68" t="s">
        <v>745</v>
      </c>
      <c r="E273" s="4" t="s">
        <v>10</v>
      </c>
      <c r="F273" s="5" t="s">
        <v>70</v>
      </c>
      <c r="G273" s="5"/>
      <c r="H273" s="4" t="s">
        <v>210</v>
      </c>
      <c r="I273" s="4">
        <v>12</v>
      </c>
      <c r="J273" s="4">
        <v>4</v>
      </c>
      <c r="K273" s="6">
        <v>1196</v>
      </c>
      <c r="L273" s="7"/>
      <c r="M273" s="7"/>
      <c r="N273" s="42">
        <v>0</v>
      </c>
      <c r="O273" s="4" t="s">
        <v>14</v>
      </c>
      <c r="P273" s="4" t="s">
        <v>12</v>
      </c>
      <c r="Q273" s="4"/>
      <c r="R273" s="4"/>
      <c r="T273" s="84"/>
    </row>
    <row r="274" spans="1:20" ht="30" x14ac:dyDescent="0.25">
      <c r="A274" s="68" t="s">
        <v>749</v>
      </c>
      <c r="B274" s="68" t="s">
        <v>750</v>
      </c>
      <c r="C274" s="68">
        <v>4</v>
      </c>
      <c r="D274" s="68" t="s">
        <v>745</v>
      </c>
      <c r="E274" s="4" t="s">
        <v>10</v>
      </c>
      <c r="F274" s="5" t="s">
        <v>70</v>
      </c>
      <c r="G274" s="5"/>
      <c r="H274" s="4" t="s">
        <v>211</v>
      </c>
      <c r="I274" s="4">
        <v>12</v>
      </c>
      <c r="J274" s="4">
        <v>4</v>
      </c>
      <c r="K274" s="6">
        <v>14501.499999999998</v>
      </c>
      <c r="L274" s="7"/>
      <c r="M274" s="7"/>
      <c r="N274" s="42">
        <v>0</v>
      </c>
      <c r="O274" s="4" t="s">
        <v>14</v>
      </c>
      <c r="P274" s="4" t="s">
        <v>12</v>
      </c>
      <c r="Q274" s="4"/>
      <c r="R274" s="4"/>
      <c r="T274" s="84"/>
    </row>
    <row r="275" spans="1:20" ht="30" x14ac:dyDescent="0.25">
      <c r="A275" s="68" t="s">
        <v>749</v>
      </c>
      <c r="B275" s="68" t="s">
        <v>750</v>
      </c>
      <c r="C275" s="68">
        <v>4</v>
      </c>
      <c r="D275" s="68" t="s">
        <v>745</v>
      </c>
      <c r="E275" s="4" t="s">
        <v>10</v>
      </c>
      <c r="F275" s="5" t="s">
        <v>70</v>
      </c>
      <c r="G275" s="5"/>
      <c r="H275" s="4" t="s">
        <v>212</v>
      </c>
      <c r="I275" s="4">
        <v>12</v>
      </c>
      <c r="J275" s="4" t="s">
        <v>213</v>
      </c>
      <c r="K275" s="6">
        <v>962.88</v>
      </c>
      <c r="L275" s="7"/>
      <c r="M275" s="7"/>
      <c r="N275" s="42">
        <v>0</v>
      </c>
      <c r="O275" s="4" t="s">
        <v>208</v>
      </c>
      <c r="P275" s="4" t="s">
        <v>209</v>
      </c>
      <c r="Q275" s="4"/>
      <c r="R275" s="4"/>
      <c r="T275" s="84"/>
    </row>
    <row r="276" spans="1:20" ht="30" x14ac:dyDescent="0.25">
      <c r="A276" s="68" t="s">
        <v>75</v>
      </c>
      <c r="B276" s="68"/>
      <c r="C276" s="68">
        <v>4</v>
      </c>
      <c r="D276" s="69" t="s">
        <v>736</v>
      </c>
      <c r="E276" s="4" t="s">
        <v>385</v>
      </c>
      <c r="F276" s="5" t="s">
        <v>70</v>
      </c>
      <c r="G276" s="5"/>
      <c r="H276" s="5" t="s">
        <v>547</v>
      </c>
      <c r="I276" s="4">
        <v>12</v>
      </c>
      <c r="J276" s="5">
        <v>5</v>
      </c>
      <c r="K276" s="6">
        <v>996.66666666666663</v>
      </c>
      <c r="L276" s="7"/>
      <c r="M276" s="7"/>
      <c r="N276" s="42">
        <v>0</v>
      </c>
      <c r="O276" s="4" t="s">
        <v>386</v>
      </c>
      <c r="P276" s="4" t="s">
        <v>12</v>
      </c>
      <c r="Q276" s="4"/>
      <c r="R276" s="4">
        <v>4.4400000000000004</v>
      </c>
      <c r="T276" s="84"/>
    </row>
    <row r="277" spans="1:20" ht="30" x14ac:dyDescent="0.25">
      <c r="A277" s="68" t="s">
        <v>75</v>
      </c>
      <c r="B277" s="68"/>
      <c r="C277" s="68">
        <v>4</v>
      </c>
      <c r="D277" s="69" t="s">
        <v>736</v>
      </c>
      <c r="E277" s="4" t="s">
        <v>385</v>
      </c>
      <c r="F277" s="5" t="s">
        <v>70</v>
      </c>
      <c r="G277" s="5"/>
      <c r="H277" s="5" t="s">
        <v>548</v>
      </c>
      <c r="I277" s="4">
        <v>12</v>
      </c>
      <c r="J277" s="5">
        <v>4</v>
      </c>
      <c r="K277" s="6">
        <v>598</v>
      </c>
      <c r="L277" s="7"/>
      <c r="M277" s="7"/>
      <c r="N277" s="42">
        <v>0</v>
      </c>
      <c r="O277" s="4" t="s">
        <v>386</v>
      </c>
      <c r="P277" s="4" t="s">
        <v>12</v>
      </c>
      <c r="Q277" s="4"/>
      <c r="R277" s="4">
        <v>11</v>
      </c>
      <c r="T277" s="84"/>
    </row>
    <row r="278" spans="1:20" ht="45" x14ac:dyDescent="0.25">
      <c r="A278" s="68" t="s">
        <v>75</v>
      </c>
      <c r="B278" s="68"/>
      <c r="C278" s="68">
        <v>4</v>
      </c>
      <c r="D278" s="69" t="s">
        <v>736</v>
      </c>
      <c r="E278" s="4" t="s">
        <v>385</v>
      </c>
      <c r="F278" s="5" t="s">
        <v>70</v>
      </c>
      <c r="G278" s="5"/>
      <c r="H278" s="5" t="s">
        <v>549</v>
      </c>
      <c r="I278" s="4">
        <v>12</v>
      </c>
      <c r="J278" s="5">
        <v>5</v>
      </c>
      <c r="K278" s="6">
        <v>598</v>
      </c>
      <c r="L278" s="7"/>
      <c r="M278" s="7"/>
      <c r="N278" s="42">
        <v>0</v>
      </c>
      <c r="O278" s="4" t="s">
        <v>386</v>
      </c>
      <c r="P278" s="4" t="s">
        <v>12</v>
      </c>
      <c r="Q278" s="4"/>
      <c r="R278" s="4">
        <v>3.56</v>
      </c>
      <c r="T278" s="84"/>
    </row>
    <row r="279" spans="1:20" ht="45" x14ac:dyDescent="0.25">
      <c r="A279" s="68" t="s">
        <v>75</v>
      </c>
      <c r="B279" s="68"/>
      <c r="C279" s="68">
        <v>4</v>
      </c>
      <c r="D279" s="68" t="s">
        <v>745</v>
      </c>
      <c r="E279" s="4" t="s">
        <v>385</v>
      </c>
      <c r="F279" s="5" t="s">
        <v>34</v>
      </c>
      <c r="G279" s="74" t="s">
        <v>755</v>
      </c>
      <c r="H279" s="74" t="s">
        <v>631</v>
      </c>
      <c r="I279" s="75">
        <v>12</v>
      </c>
      <c r="J279" s="5" t="s">
        <v>626</v>
      </c>
      <c r="K279" s="6">
        <v>28500</v>
      </c>
      <c r="L279" s="7"/>
      <c r="M279" s="7">
        <v>5778</v>
      </c>
      <c r="N279" s="42">
        <v>5778</v>
      </c>
      <c r="O279" s="4" t="s">
        <v>386</v>
      </c>
      <c r="P279" s="4" t="s">
        <v>12</v>
      </c>
      <c r="Q279" s="4"/>
      <c r="R279" s="4">
        <v>142.66999999999999</v>
      </c>
      <c r="S279" s="86"/>
      <c r="T279" s="84"/>
    </row>
    <row r="280" spans="1:20" ht="45" x14ac:dyDescent="0.25">
      <c r="A280" s="68" t="s">
        <v>75</v>
      </c>
      <c r="B280" s="68"/>
      <c r="C280" s="68">
        <v>4</v>
      </c>
      <c r="D280" s="68" t="s">
        <v>745</v>
      </c>
      <c r="E280" s="4" t="s">
        <v>385</v>
      </c>
      <c r="F280" s="5" t="s">
        <v>34</v>
      </c>
      <c r="G280" s="74" t="s">
        <v>755</v>
      </c>
      <c r="H280" s="74" t="s">
        <v>632</v>
      </c>
      <c r="I280" s="75">
        <v>12</v>
      </c>
      <c r="J280" s="5" t="s">
        <v>626</v>
      </c>
      <c r="K280" s="6">
        <v>20000</v>
      </c>
      <c r="L280" s="7"/>
      <c r="M280" s="7" t="s">
        <v>840</v>
      </c>
      <c r="N280" s="42" t="s">
        <v>840</v>
      </c>
      <c r="O280" s="4" t="s">
        <v>386</v>
      </c>
      <c r="P280" s="4" t="s">
        <v>12</v>
      </c>
      <c r="Q280" s="4"/>
      <c r="R280" s="4" t="s">
        <v>840</v>
      </c>
      <c r="S280" s="87"/>
      <c r="T280" s="84"/>
    </row>
    <row r="281" spans="1:20" ht="30" x14ac:dyDescent="0.25">
      <c r="A281" s="68" t="s">
        <v>749</v>
      </c>
      <c r="B281" s="68" t="s">
        <v>750</v>
      </c>
      <c r="C281" s="68">
        <v>4</v>
      </c>
      <c r="D281" s="70" t="s">
        <v>738</v>
      </c>
      <c r="E281" s="1" t="s">
        <v>36</v>
      </c>
      <c r="F281" s="2" t="s">
        <v>33</v>
      </c>
      <c r="G281" s="2" t="s">
        <v>751</v>
      </c>
      <c r="H281" s="1" t="s">
        <v>214</v>
      </c>
      <c r="I281" s="1">
        <v>13</v>
      </c>
      <c r="J281" s="1">
        <v>5</v>
      </c>
      <c r="K281" s="3">
        <v>1283.8399999999999</v>
      </c>
      <c r="L281" s="67">
        <v>1846.55</v>
      </c>
      <c r="M281" s="67"/>
      <c r="N281" s="43">
        <v>1846.55</v>
      </c>
      <c r="O281" s="1" t="s">
        <v>39</v>
      </c>
      <c r="P281" s="1" t="s">
        <v>12</v>
      </c>
      <c r="Q281" s="1"/>
      <c r="R281" s="1"/>
      <c r="S281" s="87"/>
      <c r="T281" s="84"/>
    </row>
    <row r="282" spans="1:20" ht="30" x14ac:dyDescent="0.25">
      <c r="A282" s="68" t="s">
        <v>749</v>
      </c>
      <c r="B282" s="68" t="s">
        <v>750</v>
      </c>
      <c r="C282" s="68">
        <v>4</v>
      </c>
      <c r="D282" s="70" t="s">
        <v>738</v>
      </c>
      <c r="E282" s="1" t="s">
        <v>36</v>
      </c>
      <c r="F282" s="2" t="s">
        <v>33</v>
      </c>
      <c r="G282" s="2" t="s">
        <v>751</v>
      </c>
      <c r="H282" s="1" t="s">
        <v>215</v>
      </c>
      <c r="I282" s="1">
        <v>13</v>
      </c>
      <c r="J282" s="1">
        <v>5</v>
      </c>
      <c r="K282" s="3">
        <v>140</v>
      </c>
      <c r="L282" s="67">
        <v>1846.55</v>
      </c>
      <c r="M282" s="67"/>
      <c r="N282" s="43">
        <v>1846.55</v>
      </c>
      <c r="O282" s="1" t="s">
        <v>39</v>
      </c>
      <c r="P282" s="1" t="s">
        <v>12</v>
      </c>
      <c r="Q282" s="1"/>
      <c r="R282" s="1"/>
      <c r="S282" s="87"/>
      <c r="T282" s="84"/>
    </row>
    <row r="283" spans="1:20" ht="75" x14ac:dyDescent="0.25">
      <c r="A283" s="68" t="s">
        <v>749</v>
      </c>
      <c r="B283" s="68" t="s">
        <v>750</v>
      </c>
      <c r="C283" s="68">
        <v>4</v>
      </c>
      <c r="D283" s="70" t="s">
        <v>738</v>
      </c>
      <c r="E283" s="1" t="s">
        <v>216</v>
      </c>
      <c r="F283" s="2" t="s">
        <v>33</v>
      </c>
      <c r="G283" s="2" t="s">
        <v>751</v>
      </c>
      <c r="H283" s="1" t="s">
        <v>217</v>
      </c>
      <c r="I283" s="1">
        <v>13</v>
      </c>
      <c r="J283" s="1">
        <v>4</v>
      </c>
      <c r="K283" s="3">
        <v>1324.72</v>
      </c>
      <c r="L283" s="67">
        <v>1846.55</v>
      </c>
      <c r="M283" s="67"/>
      <c r="N283" s="43">
        <v>1846.55</v>
      </c>
      <c r="O283" s="1" t="s">
        <v>218</v>
      </c>
      <c r="P283" s="1" t="s">
        <v>12</v>
      </c>
      <c r="Q283" s="1"/>
      <c r="R283" s="1"/>
      <c r="S283" s="87"/>
      <c r="T283" s="84"/>
    </row>
    <row r="284" spans="1:20" ht="30" x14ac:dyDescent="0.25">
      <c r="A284" s="68" t="s">
        <v>749</v>
      </c>
      <c r="B284" s="68" t="s">
        <v>750</v>
      </c>
      <c r="C284" s="68">
        <v>4</v>
      </c>
      <c r="D284" s="70" t="s">
        <v>738</v>
      </c>
      <c r="E284" s="1" t="s">
        <v>10</v>
      </c>
      <c r="F284" s="2" t="s">
        <v>33</v>
      </c>
      <c r="G284" s="2" t="s">
        <v>751</v>
      </c>
      <c r="H284" s="1" t="s">
        <v>219</v>
      </c>
      <c r="I284" s="1">
        <v>13</v>
      </c>
      <c r="J284" s="1">
        <v>5</v>
      </c>
      <c r="K284" s="3">
        <v>2239.73</v>
      </c>
      <c r="L284" s="67">
        <v>1846.55</v>
      </c>
      <c r="M284" s="67"/>
      <c r="N284" s="43">
        <v>1846.55</v>
      </c>
      <c r="O284" s="1" t="s">
        <v>14</v>
      </c>
      <c r="P284" s="1" t="s">
        <v>12</v>
      </c>
      <c r="Q284" s="1"/>
      <c r="R284" s="1"/>
      <c r="T284" s="84"/>
    </row>
    <row r="285" spans="1:20" ht="30" x14ac:dyDescent="0.25">
      <c r="A285" s="68" t="s">
        <v>749</v>
      </c>
      <c r="B285" s="68" t="s">
        <v>750</v>
      </c>
      <c r="C285" s="68">
        <v>4</v>
      </c>
      <c r="D285" s="70" t="s">
        <v>738</v>
      </c>
      <c r="E285" s="1" t="s">
        <v>10</v>
      </c>
      <c r="F285" s="2" t="s">
        <v>33</v>
      </c>
      <c r="G285" s="2" t="s">
        <v>751</v>
      </c>
      <c r="H285" s="1" t="s">
        <v>220</v>
      </c>
      <c r="I285" s="1">
        <v>13</v>
      </c>
      <c r="J285" s="1">
        <v>5</v>
      </c>
      <c r="K285" s="3">
        <v>7456.8</v>
      </c>
      <c r="L285" s="67">
        <v>1846.55</v>
      </c>
      <c r="M285" s="67"/>
      <c r="N285" s="43">
        <v>1846.55</v>
      </c>
      <c r="O285" s="1" t="s">
        <v>14</v>
      </c>
      <c r="P285" s="1" t="s">
        <v>12</v>
      </c>
      <c r="Q285" s="1"/>
      <c r="R285" s="1"/>
      <c r="T285" s="84"/>
    </row>
    <row r="286" spans="1:20" ht="30" x14ac:dyDescent="0.25">
      <c r="A286" s="68" t="s">
        <v>75</v>
      </c>
      <c r="B286" s="68"/>
      <c r="C286" s="68">
        <v>4</v>
      </c>
      <c r="D286" s="69" t="s">
        <v>736</v>
      </c>
      <c r="E286" s="4" t="s">
        <v>385</v>
      </c>
      <c r="F286" s="5" t="s">
        <v>70</v>
      </c>
      <c r="G286" s="5"/>
      <c r="H286" s="5" t="s">
        <v>551</v>
      </c>
      <c r="I286" s="4">
        <v>13</v>
      </c>
      <c r="J286" s="5">
        <v>4</v>
      </c>
      <c r="K286" s="6">
        <v>5647.7777777777774</v>
      </c>
      <c r="L286" s="7"/>
      <c r="M286" s="7"/>
      <c r="N286" s="42">
        <v>0</v>
      </c>
      <c r="O286" s="4" t="s">
        <v>386</v>
      </c>
      <c r="P286" s="4" t="s">
        <v>12</v>
      </c>
      <c r="Q286" s="4"/>
      <c r="R286" s="4">
        <v>11.56</v>
      </c>
      <c r="T286" s="84"/>
    </row>
    <row r="287" spans="1:20" ht="30" x14ac:dyDescent="0.25">
      <c r="A287" s="68" t="s">
        <v>75</v>
      </c>
      <c r="B287" s="68"/>
      <c r="C287" s="68">
        <v>4</v>
      </c>
      <c r="D287" s="69" t="s">
        <v>736</v>
      </c>
      <c r="E287" s="4" t="s">
        <v>385</v>
      </c>
      <c r="F287" s="5" t="s">
        <v>70</v>
      </c>
      <c r="G287" s="5"/>
      <c r="H287" s="5" t="s">
        <v>552</v>
      </c>
      <c r="I287" s="4">
        <v>13</v>
      </c>
      <c r="J287" s="5">
        <v>5</v>
      </c>
      <c r="K287" s="6">
        <v>863.77777777777771</v>
      </c>
      <c r="L287" s="7"/>
      <c r="M287" s="7"/>
      <c r="N287" s="42">
        <v>0</v>
      </c>
      <c r="O287" s="4" t="s">
        <v>386</v>
      </c>
      <c r="P287" s="4" t="s">
        <v>12</v>
      </c>
      <c r="Q287" s="4"/>
      <c r="R287" s="4">
        <v>3.78</v>
      </c>
      <c r="T287" s="84"/>
    </row>
    <row r="288" spans="1:20" ht="30" x14ac:dyDescent="0.25">
      <c r="A288" s="68" t="s">
        <v>75</v>
      </c>
      <c r="B288" s="68"/>
      <c r="C288" s="68">
        <v>4</v>
      </c>
      <c r="D288" s="69" t="s">
        <v>736</v>
      </c>
      <c r="E288" s="4" t="s">
        <v>385</v>
      </c>
      <c r="F288" s="5" t="s">
        <v>70</v>
      </c>
      <c r="G288" s="5"/>
      <c r="H288" s="5" t="s">
        <v>553</v>
      </c>
      <c r="I288" s="4">
        <v>13</v>
      </c>
      <c r="J288" s="5" t="s">
        <v>554</v>
      </c>
      <c r="K288" s="6">
        <v>5049.7777777777774</v>
      </c>
      <c r="L288" s="7"/>
      <c r="M288" s="7"/>
      <c r="N288" s="42">
        <v>0</v>
      </c>
      <c r="O288" s="4" t="s">
        <v>386</v>
      </c>
      <c r="P288" s="4" t="s">
        <v>12</v>
      </c>
      <c r="Q288" s="4"/>
      <c r="R288" s="4">
        <v>11.56</v>
      </c>
      <c r="T288" s="84"/>
    </row>
    <row r="289" spans="1:20" ht="60" x14ac:dyDescent="0.25">
      <c r="A289" s="68" t="s">
        <v>75</v>
      </c>
      <c r="B289" s="68"/>
      <c r="C289" s="68">
        <v>4</v>
      </c>
      <c r="D289" s="68" t="s">
        <v>745</v>
      </c>
      <c r="E289" s="4" t="s">
        <v>385</v>
      </c>
      <c r="F289" s="5" t="s">
        <v>664</v>
      </c>
      <c r="G289" s="74" t="s">
        <v>755</v>
      </c>
      <c r="H289" s="74" t="s">
        <v>633</v>
      </c>
      <c r="I289" s="75">
        <v>13</v>
      </c>
      <c r="J289" s="5" t="s">
        <v>626</v>
      </c>
      <c r="K289" s="6">
        <v>19500</v>
      </c>
      <c r="L289" s="7"/>
      <c r="M289" s="7"/>
      <c r="N289" s="42" t="s">
        <v>840</v>
      </c>
      <c r="O289" s="4" t="s">
        <v>386</v>
      </c>
      <c r="P289" s="4" t="s">
        <v>12</v>
      </c>
      <c r="Q289" s="4"/>
      <c r="R289" s="4" t="s">
        <v>840</v>
      </c>
      <c r="T289" s="84"/>
    </row>
    <row r="290" spans="1:20" ht="60" x14ac:dyDescent="0.25">
      <c r="A290" s="68" t="s">
        <v>749</v>
      </c>
      <c r="B290" s="68" t="s">
        <v>750</v>
      </c>
      <c r="C290" s="68">
        <v>4</v>
      </c>
      <c r="D290" s="68" t="s">
        <v>745</v>
      </c>
      <c r="E290" s="4" t="s">
        <v>385</v>
      </c>
      <c r="F290" s="5" t="s">
        <v>664</v>
      </c>
      <c r="G290" s="74" t="s">
        <v>754</v>
      </c>
      <c r="H290" s="74" t="s">
        <v>685</v>
      </c>
      <c r="I290" s="75">
        <v>13</v>
      </c>
      <c r="J290" s="5" t="s">
        <v>684</v>
      </c>
      <c r="K290" s="6">
        <v>10138.5</v>
      </c>
      <c r="L290" s="7"/>
      <c r="M290" s="7" t="s">
        <v>841</v>
      </c>
      <c r="N290" s="42" t="s">
        <v>841</v>
      </c>
      <c r="O290" s="4" t="s">
        <v>386</v>
      </c>
      <c r="P290" s="4" t="s">
        <v>12</v>
      </c>
      <c r="Q290" s="4"/>
      <c r="R290" s="4" t="s">
        <v>841</v>
      </c>
      <c r="T290" s="84"/>
    </row>
    <row r="291" spans="1:20" ht="45" x14ac:dyDescent="0.25">
      <c r="A291" s="68" t="s">
        <v>75</v>
      </c>
      <c r="B291" s="68"/>
      <c r="C291" s="68">
        <v>4</v>
      </c>
      <c r="D291" s="68" t="s">
        <v>745</v>
      </c>
      <c r="E291" s="4" t="s">
        <v>385</v>
      </c>
      <c r="F291" s="5" t="s">
        <v>664</v>
      </c>
      <c r="G291" s="74" t="s">
        <v>754</v>
      </c>
      <c r="H291" s="74" t="s">
        <v>634</v>
      </c>
      <c r="I291" s="75">
        <v>13</v>
      </c>
      <c r="J291" s="5" t="s">
        <v>626</v>
      </c>
      <c r="K291" s="6">
        <v>32000</v>
      </c>
      <c r="L291" s="7"/>
      <c r="M291" s="7"/>
      <c r="N291" s="42">
        <v>0</v>
      </c>
      <c r="O291" s="4" t="s">
        <v>386</v>
      </c>
      <c r="P291" s="4" t="s">
        <v>12</v>
      </c>
      <c r="Q291" s="4"/>
      <c r="R291" s="4"/>
      <c r="S291" s="87"/>
      <c r="T291" s="84"/>
    </row>
    <row r="292" spans="1:20" ht="30" x14ac:dyDescent="0.25">
      <c r="A292" s="68"/>
      <c r="B292" s="68"/>
      <c r="C292" s="68">
        <v>4</v>
      </c>
      <c r="D292" s="68" t="s">
        <v>745</v>
      </c>
      <c r="E292" s="4" t="s">
        <v>10</v>
      </c>
      <c r="F292" s="5" t="s">
        <v>33</v>
      </c>
      <c r="G292" s="5"/>
      <c r="H292" s="4" t="s">
        <v>221</v>
      </c>
      <c r="I292" s="4">
        <v>14</v>
      </c>
      <c r="J292" s="4">
        <v>5</v>
      </c>
      <c r="K292" s="6">
        <v>3327.92</v>
      </c>
      <c r="L292" s="7"/>
      <c r="M292" s="7"/>
      <c r="N292" s="42">
        <v>0</v>
      </c>
      <c r="O292" s="4" t="s">
        <v>14</v>
      </c>
      <c r="P292" s="4" t="s">
        <v>12</v>
      </c>
      <c r="Q292" s="4"/>
      <c r="R292" s="4"/>
      <c r="S292" s="87"/>
      <c r="T292" s="84"/>
    </row>
    <row r="293" spans="1:20" ht="30" x14ac:dyDescent="0.25">
      <c r="A293" s="68" t="s">
        <v>749</v>
      </c>
      <c r="B293" s="68" t="s">
        <v>750</v>
      </c>
      <c r="C293" s="68">
        <v>4</v>
      </c>
      <c r="D293" s="70" t="s">
        <v>738</v>
      </c>
      <c r="E293" s="1" t="s">
        <v>10</v>
      </c>
      <c r="F293" s="2" t="s">
        <v>33</v>
      </c>
      <c r="G293" s="2" t="s">
        <v>751</v>
      </c>
      <c r="H293" s="10" t="s">
        <v>222</v>
      </c>
      <c r="I293" s="1">
        <v>14</v>
      </c>
      <c r="J293" s="1">
        <v>5</v>
      </c>
      <c r="K293" s="3">
        <v>3269.6</v>
      </c>
      <c r="L293" s="67">
        <v>1846.55</v>
      </c>
      <c r="M293" s="67"/>
      <c r="N293" s="43">
        <v>1846.55</v>
      </c>
      <c r="O293" s="1" t="s">
        <v>14</v>
      </c>
      <c r="P293" s="1" t="s">
        <v>12</v>
      </c>
      <c r="Q293" s="1"/>
      <c r="R293" s="1"/>
      <c r="S293" s="87"/>
      <c r="T293" s="84"/>
    </row>
    <row r="294" spans="1:20" ht="30" x14ac:dyDescent="0.25">
      <c r="A294" s="68" t="s">
        <v>749</v>
      </c>
      <c r="B294" s="68" t="s">
        <v>750</v>
      </c>
      <c r="C294" s="68">
        <v>4</v>
      </c>
      <c r="D294" s="70" t="s">
        <v>738</v>
      </c>
      <c r="E294" s="1" t="s">
        <v>10</v>
      </c>
      <c r="F294" s="2" t="s">
        <v>33</v>
      </c>
      <c r="G294" s="2" t="s">
        <v>751</v>
      </c>
      <c r="H294" s="10" t="s">
        <v>224</v>
      </c>
      <c r="I294" s="1">
        <v>14</v>
      </c>
      <c r="J294" s="1">
        <v>4</v>
      </c>
      <c r="K294" s="3">
        <v>1217.5999999999999</v>
      </c>
      <c r="L294" s="67">
        <v>1846.55</v>
      </c>
      <c r="M294" s="67"/>
      <c r="N294" s="43">
        <v>1846.55</v>
      </c>
      <c r="O294" s="1" t="s">
        <v>230</v>
      </c>
      <c r="P294" s="1" t="s">
        <v>223</v>
      </c>
      <c r="Q294" s="1"/>
      <c r="R294" s="1"/>
      <c r="S294" s="87"/>
      <c r="T294" s="84"/>
    </row>
    <row r="295" spans="1:20" ht="30" x14ac:dyDescent="0.25">
      <c r="A295" s="68" t="s">
        <v>749</v>
      </c>
      <c r="B295" s="68" t="s">
        <v>750</v>
      </c>
      <c r="C295" s="68">
        <v>4</v>
      </c>
      <c r="D295" s="70" t="s">
        <v>738</v>
      </c>
      <c r="E295" s="1" t="s">
        <v>10</v>
      </c>
      <c r="F295" s="2" t="s">
        <v>33</v>
      </c>
      <c r="G295" s="2" t="s">
        <v>751</v>
      </c>
      <c r="H295" s="10" t="s">
        <v>225</v>
      </c>
      <c r="I295" s="1">
        <v>14</v>
      </c>
      <c r="J295" s="1">
        <v>5</v>
      </c>
      <c r="K295" s="3">
        <v>853.84</v>
      </c>
      <c r="L295" s="67">
        <v>1846.55</v>
      </c>
      <c r="M295" s="67"/>
      <c r="N295" s="43">
        <v>1846.55</v>
      </c>
      <c r="O295" s="1" t="s">
        <v>230</v>
      </c>
      <c r="P295" s="1" t="s">
        <v>223</v>
      </c>
      <c r="Q295" s="1"/>
      <c r="R295" s="1"/>
      <c r="S295" s="87"/>
      <c r="T295" s="84"/>
    </row>
    <row r="296" spans="1:20" ht="30" x14ac:dyDescent="0.25">
      <c r="A296" s="68" t="s">
        <v>749</v>
      </c>
      <c r="B296" s="68" t="s">
        <v>750</v>
      </c>
      <c r="C296" s="68">
        <v>4</v>
      </c>
      <c r="D296" s="70" t="s">
        <v>738</v>
      </c>
      <c r="E296" s="1" t="s">
        <v>10</v>
      </c>
      <c r="F296" s="2" t="s">
        <v>33</v>
      </c>
      <c r="G296" s="2" t="s">
        <v>751</v>
      </c>
      <c r="H296" s="10" t="s">
        <v>674</v>
      </c>
      <c r="I296" s="1">
        <v>14</v>
      </c>
      <c r="J296" s="1">
        <v>5</v>
      </c>
      <c r="K296" s="3">
        <v>458.24</v>
      </c>
      <c r="L296" s="67">
        <v>1846.55</v>
      </c>
      <c r="M296" s="67"/>
      <c r="N296" s="43">
        <v>1846.55</v>
      </c>
      <c r="O296" s="1" t="s">
        <v>230</v>
      </c>
      <c r="P296" s="1" t="s">
        <v>223</v>
      </c>
      <c r="Q296" s="1"/>
      <c r="R296" s="1"/>
      <c r="S296" s="87"/>
      <c r="T296" s="84"/>
    </row>
    <row r="297" spans="1:20" ht="30" x14ac:dyDescent="0.25">
      <c r="A297" s="68" t="s">
        <v>749</v>
      </c>
      <c r="B297" s="68" t="s">
        <v>750</v>
      </c>
      <c r="C297" s="68">
        <v>4</v>
      </c>
      <c r="D297" s="70" t="s">
        <v>738</v>
      </c>
      <c r="E297" s="1" t="s">
        <v>10</v>
      </c>
      <c r="F297" s="2" t="s">
        <v>33</v>
      </c>
      <c r="G297" s="2" t="s">
        <v>751</v>
      </c>
      <c r="H297" s="10" t="s">
        <v>227</v>
      </c>
      <c r="I297" s="1">
        <v>14</v>
      </c>
      <c r="J297" s="1">
        <v>5</v>
      </c>
      <c r="K297" s="3">
        <v>2344</v>
      </c>
      <c r="L297" s="67">
        <v>1846.55</v>
      </c>
      <c r="M297" s="67"/>
      <c r="N297" s="43">
        <v>1846.55</v>
      </c>
      <c r="O297" s="1" t="s">
        <v>230</v>
      </c>
      <c r="P297" s="1" t="s">
        <v>223</v>
      </c>
      <c r="Q297" s="1"/>
      <c r="R297" s="1"/>
      <c r="S297" s="87"/>
      <c r="T297" s="84"/>
    </row>
    <row r="298" spans="1:20" ht="30" x14ac:dyDescent="0.25">
      <c r="A298" s="68" t="s">
        <v>749</v>
      </c>
      <c r="B298" s="68" t="s">
        <v>750</v>
      </c>
      <c r="C298" s="68">
        <v>4</v>
      </c>
      <c r="D298" s="70" t="s">
        <v>738</v>
      </c>
      <c r="E298" s="1" t="s">
        <v>10</v>
      </c>
      <c r="F298" s="2" t="s">
        <v>33</v>
      </c>
      <c r="G298" s="2" t="s">
        <v>751</v>
      </c>
      <c r="H298" s="10" t="s">
        <v>228</v>
      </c>
      <c r="I298" s="1">
        <v>14</v>
      </c>
      <c r="J298" s="1">
        <v>5</v>
      </c>
      <c r="K298" s="3">
        <v>1328.27</v>
      </c>
      <c r="L298" s="67">
        <v>1846.55</v>
      </c>
      <c r="M298" s="67"/>
      <c r="N298" s="43">
        <v>1846.55</v>
      </c>
      <c r="O298" s="1" t="s">
        <v>14</v>
      </c>
      <c r="P298" s="1" t="s">
        <v>12</v>
      </c>
      <c r="Q298" s="1"/>
      <c r="R298" s="1"/>
      <c r="S298" s="87"/>
      <c r="T298" s="84"/>
    </row>
    <row r="299" spans="1:20" ht="30" x14ac:dyDescent="0.25">
      <c r="A299" s="68" t="s">
        <v>749</v>
      </c>
      <c r="B299" s="68" t="s">
        <v>750</v>
      </c>
      <c r="C299" s="68">
        <v>4</v>
      </c>
      <c r="D299" s="70" t="s">
        <v>738</v>
      </c>
      <c r="E299" s="1" t="s">
        <v>10</v>
      </c>
      <c r="F299" s="2" t="s">
        <v>33</v>
      </c>
      <c r="G299" s="2" t="s">
        <v>751</v>
      </c>
      <c r="H299" s="10" t="s">
        <v>229</v>
      </c>
      <c r="I299" s="1">
        <v>14</v>
      </c>
      <c r="J299" s="1">
        <v>4</v>
      </c>
      <c r="K299" s="3">
        <v>2201.6</v>
      </c>
      <c r="L299" s="67">
        <v>1846.55</v>
      </c>
      <c r="M299" s="67"/>
      <c r="N299" s="43">
        <v>1846.55</v>
      </c>
      <c r="O299" s="1" t="s">
        <v>230</v>
      </c>
      <c r="P299" s="1" t="s">
        <v>223</v>
      </c>
      <c r="Q299" s="1"/>
      <c r="R299" s="1"/>
      <c r="T299" s="84"/>
    </row>
    <row r="300" spans="1:20" ht="30" x14ac:dyDescent="0.25">
      <c r="A300" s="68" t="s">
        <v>749</v>
      </c>
      <c r="B300" s="68" t="s">
        <v>750</v>
      </c>
      <c r="C300" s="68">
        <v>4</v>
      </c>
      <c r="D300" s="70" t="s">
        <v>738</v>
      </c>
      <c r="E300" s="1" t="s">
        <v>10</v>
      </c>
      <c r="F300" s="2" t="s">
        <v>33</v>
      </c>
      <c r="G300" s="2" t="s">
        <v>751</v>
      </c>
      <c r="H300" s="10" t="s">
        <v>231</v>
      </c>
      <c r="I300" s="1">
        <v>14</v>
      </c>
      <c r="J300" s="1">
        <v>4</v>
      </c>
      <c r="K300" s="3">
        <v>9147.52</v>
      </c>
      <c r="L300" s="67">
        <v>1846.55</v>
      </c>
      <c r="M300" s="67"/>
      <c r="N300" s="43">
        <v>1846.55</v>
      </c>
      <c r="O300" s="1" t="s">
        <v>230</v>
      </c>
      <c r="P300" s="1" t="s">
        <v>223</v>
      </c>
      <c r="Q300" s="1"/>
      <c r="R300" s="1"/>
      <c r="T300" s="84"/>
    </row>
    <row r="301" spans="1:20" ht="30" x14ac:dyDescent="0.25">
      <c r="A301" s="68"/>
      <c r="B301" s="68"/>
      <c r="C301" s="68">
        <v>4</v>
      </c>
      <c r="D301" s="69" t="s">
        <v>736</v>
      </c>
      <c r="E301" s="4" t="s">
        <v>10</v>
      </c>
      <c r="F301" s="5" t="s">
        <v>34</v>
      </c>
      <c r="G301" s="5"/>
      <c r="H301" s="45" t="s">
        <v>717</v>
      </c>
      <c r="I301" s="4">
        <v>14</v>
      </c>
      <c r="J301" s="4">
        <v>4</v>
      </c>
      <c r="K301" s="6">
        <v>550.08000000000004</v>
      </c>
      <c r="L301" s="7"/>
      <c r="M301" s="7"/>
      <c r="N301" s="42">
        <v>0</v>
      </c>
      <c r="O301" s="4" t="s">
        <v>230</v>
      </c>
      <c r="P301" s="4" t="s">
        <v>223</v>
      </c>
      <c r="Q301" s="4"/>
      <c r="R301" s="4">
        <v>12.44</v>
      </c>
      <c r="S301" s="88">
        <v>44551</v>
      </c>
      <c r="T301" s="84" t="s">
        <v>861</v>
      </c>
    </row>
    <row r="302" spans="1:20" ht="30" x14ac:dyDescent="0.25">
      <c r="A302" s="68"/>
      <c r="B302" s="68"/>
      <c r="C302" s="68">
        <v>4</v>
      </c>
      <c r="D302" s="69" t="s">
        <v>736</v>
      </c>
      <c r="E302" s="4" t="s">
        <v>10</v>
      </c>
      <c r="F302" s="5" t="s">
        <v>70</v>
      </c>
      <c r="G302" s="5"/>
      <c r="H302" s="5" t="s">
        <v>555</v>
      </c>
      <c r="I302" s="4">
        <v>14</v>
      </c>
      <c r="J302" s="5">
        <v>4</v>
      </c>
      <c r="K302" s="6">
        <v>2325.5555555555602</v>
      </c>
      <c r="L302" s="7"/>
      <c r="M302" s="7"/>
      <c r="N302" s="42">
        <v>0</v>
      </c>
      <c r="O302" s="4" t="s">
        <v>14</v>
      </c>
      <c r="P302" s="4" t="s">
        <v>12</v>
      </c>
      <c r="Q302" s="4"/>
      <c r="R302" s="4">
        <v>6.44</v>
      </c>
      <c r="S302" s="88">
        <v>44551</v>
      </c>
      <c r="T302" s="84" t="s">
        <v>862</v>
      </c>
    </row>
    <row r="303" spans="1:20" ht="30" x14ac:dyDescent="0.25">
      <c r="A303" s="68"/>
      <c r="B303" s="68"/>
      <c r="C303" s="68">
        <v>4</v>
      </c>
      <c r="D303" s="69" t="s">
        <v>736</v>
      </c>
      <c r="E303" s="4" t="s">
        <v>10</v>
      </c>
      <c r="F303" s="5" t="s">
        <v>70</v>
      </c>
      <c r="G303" s="5"/>
      <c r="H303" s="5" t="s">
        <v>556</v>
      </c>
      <c r="I303" s="4">
        <v>14</v>
      </c>
      <c r="J303" s="5">
        <v>4</v>
      </c>
      <c r="K303" s="6">
        <v>3587.9999999999995</v>
      </c>
      <c r="L303" s="7"/>
      <c r="M303" s="7"/>
      <c r="N303" s="42">
        <v>0</v>
      </c>
      <c r="O303" s="4" t="s">
        <v>14</v>
      </c>
      <c r="P303" s="4" t="s">
        <v>12</v>
      </c>
      <c r="Q303" s="4"/>
      <c r="R303" s="4">
        <v>6.33</v>
      </c>
      <c r="S303" s="88">
        <v>44551</v>
      </c>
      <c r="T303" s="84" t="s">
        <v>863</v>
      </c>
    </row>
    <row r="304" spans="1:20" ht="45" x14ac:dyDescent="0.25">
      <c r="A304" s="68"/>
      <c r="B304" s="68"/>
      <c r="C304" s="68">
        <v>4</v>
      </c>
      <c r="D304" s="69" t="s">
        <v>736</v>
      </c>
      <c r="E304" s="4" t="s">
        <v>10</v>
      </c>
      <c r="F304" s="5" t="s">
        <v>70</v>
      </c>
      <c r="G304" s="5"/>
      <c r="H304" s="5" t="s">
        <v>557</v>
      </c>
      <c r="I304" s="4">
        <v>14</v>
      </c>
      <c r="J304" s="5">
        <v>4</v>
      </c>
      <c r="K304" s="6">
        <v>1328.8888888888889</v>
      </c>
      <c r="L304" s="7"/>
      <c r="M304" s="7"/>
      <c r="N304" s="42">
        <v>0</v>
      </c>
      <c r="O304" s="4" t="s">
        <v>14</v>
      </c>
      <c r="P304" s="4" t="s">
        <v>12</v>
      </c>
      <c r="Q304" s="4"/>
      <c r="R304" s="4">
        <v>5.33</v>
      </c>
      <c r="S304" s="88">
        <v>44551</v>
      </c>
      <c r="T304" s="84" t="s">
        <v>864</v>
      </c>
    </row>
    <row r="305" spans="1:20" ht="30" x14ac:dyDescent="0.25">
      <c r="A305" s="68" t="s">
        <v>75</v>
      </c>
      <c r="B305" s="68"/>
      <c r="C305" s="68">
        <v>4</v>
      </c>
      <c r="D305" s="68" t="s">
        <v>745</v>
      </c>
      <c r="E305" s="4" t="s">
        <v>385</v>
      </c>
      <c r="F305" s="5" t="s">
        <v>70</v>
      </c>
      <c r="G305" s="5"/>
      <c r="H305" s="5" t="s">
        <v>659</v>
      </c>
      <c r="I305" s="4">
        <v>14</v>
      </c>
      <c r="J305" s="5">
        <v>4</v>
      </c>
      <c r="K305" s="6">
        <v>2984.96</v>
      </c>
      <c r="L305" s="7"/>
      <c r="M305" s="7"/>
      <c r="N305" s="42">
        <v>0</v>
      </c>
      <c r="O305" s="4" t="s">
        <v>386</v>
      </c>
      <c r="P305" s="4" t="s">
        <v>12</v>
      </c>
      <c r="Q305" s="4"/>
      <c r="R305" s="4"/>
      <c r="T305" s="84"/>
    </row>
    <row r="306" spans="1:20" ht="30" x14ac:dyDescent="0.25">
      <c r="A306" s="68" t="s">
        <v>75</v>
      </c>
      <c r="B306" s="68"/>
      <c r="C306" s="68">
        <v>4</v>
      </c>
      <c r="D306" s="68" t="s">
        <v>745</v>
      </c>
      <c r="E306" s="4" t="s">
        <v>385</v>
      </c>
      <c r="F306" s="5" t="s">
        <v>70</v>
      </c>
      <c r="G306" s="5"/>
      <c r="H306" s="5" t="s">
        <v>657</v>
      </c>
      <c r="I306" s="4">
        <v>14</v>
      </c>
      <c r="J306" s="5" t="s">
        <v>658</v>
      </c>
      <c r="K306" s="6">
        <v>1342.88</v>
      </c>
      <c r="L306" s="7"/>
      <c r="M306" s="7"/>
      <c r="N306" s="42">
        <v>0</v>
      </c>
      <c r="O306" s="4" t="s">
        <v>386</v>
      </c>
      <c r="P306" s="4" t="s">
        <v>12</v>
      </c>
      <c r="Q306" s="4"/>
      <c r="R306" s="4"/>
      <c r="T306" s="84"/>
    </row>
    <row r="307" spans="1:20" ht="30" x14ac:dyDescent="0.25">
      <c r="A307" s="68" t="s">
        <v>75</v>
      </c>
      <c r="B307" s="68"/>
      <c r="C307" s="68">
        <v>4</v>
      </c>
      <c r="D307" s="68" t="s">
        <v>745</v>
      </c>
      <c r="E307" s="4" t="s">
        <v>385</v>
      </c>
      <c r="F307" s="5" t="s">
        <v>70</v>
      </c>
      <c r="G307" s="5"/>
      <c r="H307" s="5" t="s">
        <v>662</v>
      </c>
      <c r="I307" s="4">
        <v>14</v>
      </c>
      <c r="J307" s="5" t="s">
        <v>660</v>
      </c>
      <c r="K307" s="6">
        <v>14879.04</v>
      </c>
      <c r="L307" s="7"/>
      <c r="M307" s="7"/>
      <c r="N307" s="42">
        <v>0</v>
      </c>
      <c r="O307" s="4" t="s">
        <v>386</v>
      </c>
      <c r="P307" s="4" t="s">
        <v>12</v>
      </c>
      <c r="Q307" s="4"/>
      <c r="R307" s="4"/>
      <c r="T307" s="84"/>
    </row>
    <row r="308" spans="1:20" ht="30" x14ac:dyDescent="0.25">
      <c r="A308" s="68" t="s">
        <v>75</v>
      </c>
      <c r="B308" s="68"/>
      <c r="C308" s="68">
        <v>4</v>
      </c>
      <c r="D308" s="68" t="s">
        <v>745</v>
      </c>
      <c r="E308" s="4" t="s">
        <v>385</v>
      </c>
      <c r="F308" s="5" t="s">
        <v>70</v>
      </c>
      <c r="G308" s="5"/>
      <c r="H308" s="5" t="s">
        <v>687</v>
      </c>
      <c r="I308" s="4">
        <v>14</v>
      </c>
      <c r="J308" s="5">
        <v>5</v>
      </c>
      <c r="K308" s="6">
        <v>366.98</v>
      </c>
      <c r="L308" s="7"/>
      <c r="M308" s="7"/>
      <c r="N308" s="42">
        <v>0</v>
      </c>
      <c r="O308" s="4" t="s">
        <v>386</v>
      </c>
      <c r="P308" s="4" t="s">
        <v>12</v>
      </c>
      <c r="Q308" s="4"/>
      <c r="R308" s="4"/>
      <c r="T308" s="84"/>
    </row>
    <row r="309" spans="1:20" ht="30" x14ac:dyDescent="0.25">
      <c r="A309" s="68" t="s">
        <v>75</v>
      </c>
      <c r="B309" s="68"/>
      <c r="C309" s="68">
        <v>4</v>
      </c>
      <c r="D309" s="68" t="s">
        <v>745</v>
      </c>
      <c r="E309" s="4" t="s">
        <v>385</v>
      </c>
      <c r="F309" s="5" t="s">
        <v>664</v>
      </c>
      <c r="G309" s="5"/>
      <c r="H309" s="5" t="s">
        <v>75</v>
      </c>
      <c r="I309" s="4">
        <v>14</v>
      </c>
      <c r="J309" s="5" t="s">
        <v>719</v>
      </c>
      <c r="K309" s="6">
        <v>8266.73</v>
      </c>
      <c r="L309" s="7"/>
      <c r="M309" s="7"/>
      <c r="N309" s="42">
        <v>0</v>
      </c>
      <c r="O309" s="4" t="s">
        <v>386</v>
      </c>
      <c r="P309" s="4" t="s">
        <v>12</v>
      </c>
      <c r="Q309" s="4"/>
      <c r="R309" s="4"/>
      <c r="T309" s="84"/>
    </row>
    <row r="310" spans="1:20" ht="30" x14ac:dyDescent="0.25">
      <c r="A310" s="68" t="s">
        <v>75</v>
      </c>
      <c r="B310" s="68"/>
      <c r="C310" s="68">
        <v>4</v>
      </c>
      <c r="D310" s="68" t="s">
        <v>745</v>
      </c>
      <c r="E310" s="4" t="s">
        <v>385</v>
      </c>
      <c r="F310" s="5" t="s">
        <v>664</v>
      </c>
      <c r="G310" s="5"/>
      <c r="H310" s="5" t="s">
        <v>75</v>
      </c>
      <c r="I310" s="4">
        <v>14</v>
      </c>
      <c r="J310" s="5" t="s">
        <v>626</v>
      </c>
      <c r="K310" s="6">
        <v>39789.019999999997</v>
      </c>
      <c r="L310" s="7"/>
      <c r="M310" s="7"/>
      <c r="N310" s="42">
        <v>0</v>
      </c>
      <c r="O310" s="4" t="s">
        <v>386</v>
      </c>
      <c r="P310" s="4" t="s">
        <v>12</v>
      </c>
      <c r="Q310" s="4"/>
      <c r="R310" s="4"/>
      <c r="T310" s="84"/>
    </row>
    <row r="311" spans="1:20" ht="45" x14ac:dyDescent="0.25">
      <c r="A311" s="68" t="s">
        <v>75</v>
      </c>
      <c r="B311" s="68"/>
      <c r="C311" s="68">
        <v>4</v>
      </c>
      <c r="D311" s="69" t="s">
        <v>736</v>
      </c>
      <c r="E311" s="4" t="s">
        <v>385</v>
      </c>
      <c r="F311" s="5" t="s">
        <v>34</v>
      </c>
      <c r="G311" s="5"/>
      <c r="H311" s="5" t="s">
        <v>718</v>
      </c>
      <c r="I311" s="4">
        <v>14</v>
      </c>
      <c r="J311" s="5" t="s">
        <v>129</v>
      </c>
      <c r="K311" s="6">
        <v>4585.07</v>
      </c>
      <c r="L311" s="7"/>
      <c r="M311" s="7"/>
      <c r="N311" s="42">
        <v>0</v>
      </c>
      <c r="O311" s="4"/>
      <c r="P311" s="4" t="s">
        <v>223</v>
      </c>
      <c r="Q311" s="4"/>
      <c r="R311" s="4"/>
      <c r="S311" s="111"/>
      <c r="T311" s="84"/>
    </row>
    <row r="312" spans="1:20" ht="30" x14ac:dyDescent="0.25">
      <c r="A312" s="68" t="s">
        <v>749</v>
      </c>
      <c r="B312" s="68" t="s">
        <v>750</v>
      </c>
      <c r="C312" s="68">
        <v>4</v>
      </c>
      <c r="D312" s="70" t="s">
        <v>738</v>
      </c>
      <c r="E312" s="1" t="s">
        <v>10</v>
      </c>
      <c r="F312" s="2" t="s">
        <v>33</v>
      </c>
      <c r="G312" s="2" t="s">
        <v>739</v>
      </c>
      <c r="H312" s="1" t="s">
        <v>233</v>
      </c>
      <c r="I312" s="1">
        <v>15</v>
      </c>
      <c r="J312" s="1">
        <v>5</v>
      </c>
      <c r="K312" s="3">
        <v>5526.3888888888887</v>
      </c>
      <c r="L312" s="7"/>
      <c r="M312" s="7"/>
      <c r="N312" s="42">
        <v>0</v>
      </c>
      <c r="O312" s="4" t="s">
        <v>14</v>
      </c>
      <c r="P312" s="4" t="s">
        <v>12</v>
      </c>
      <c r="Q312" s="4"/>
      <c r="R312" s="4"/>
      <c r="S312" s="87"/>
      <c r="T312" s="84"/>
    </row>
    <row r="313" spans="1:20" ht="30" x14ac:dyDescent="0.25">
      <c r="A313" s="68" t="s">
        <v>749</v>
      </c>
      <c r="B313" s="68" t="s">
        <v>750</v>
      </c>
      <c r="C313" s="68">
        <v>4</v>
      </c>
      <c r="D313" s="70" t="s">
        <v>738</v>
      </c>
      <c r="E313" s="1" t="s">
        <v>10</v>
      </c>
      <c r="F313" s="2" t="s">
        <v>34</v>
      </c>
      <c r="G313" s="2" t="s">
        <v>751</v>
      </c>
      <c r="H313" s="1" t="s">
        <v>234</v>
      </c>
      <c r="I313" s="1">
        <v>15</v>
      </c>
      <c r="J313" s="1">
        <v>4</v>
      </c>
      <c r="K313" s="3">
        <v>1661.1111111111109</v>
      </c>
      <c r="L313" s="72">
        <v>27370.799999999999</v>
      </c>
      <c r="M313" s="72">
        <v>0</v>
      </c>
      <c r="N313" s="43">
        <v>27370.799999999999</v>
      </c>
      <c r="O313" s="1" t="s">
        <v>31</v>
      </c>
      <c r="P313" s="1" t="s">
        <v>12</v>
      </c>
      <c r="Q313" s="1"/>
      <c r="R313" s="1"/>
      <c r="S313" s="87"/>
      <c r="T313" s="84"/>
    </row>
    <row r="314" spans="1:20" ht="30" x14ac:dyDescent="0.25">
      <c r="A314" s="68" t="s">
        <v>749</v>
      </c>
      <c r="B314" s="68" t="s">
        <v>750</v>
      </c>
      <c r="C314" s="68">
        <v>4</v>
      </c>
      <c r="D314" s="70" t="s">
        <v>738</v>
      </c>
      <c r="E314" s="1" t="s">
        <v>10</v>
      </c>
      <c r="F314" s="2" t="s">
        <v>34</v>
      </c>
      <c r="G314" s="2" t="s">
        <v>751</v>
      </c>
      <c r="H314" s="1" t="s">
        <v>235</v>
      </c>
      <c r="I314" s="1">
        <v>15</v>
      </c>
      <c r="J314" s="1">
        <v>5</v>
      </c>
      <c r="K314" s="3">
        <v>2906.9444444444439</v>
      </c>
      <c r="L314" s="72"/>
      <c r="M314" s="72"/>
      <c r="N314" s="43" t="s">
        <v>842</v>
      </c>
      <c r="O314" s="1" t="s">
        <v>31</v>
      </c>
      <c r="P314" s="1" t="s">
        <v>12</v>
      </c>
      <c r="Q314" s="1"/>
      <c r="R314" s="1"/>
      <c r="S314" s="87"/>
      <c r="T314" s="84"/>
    </row>
    <row r="315" spans="1:20" ht="30" x14ac:dyDescent="0.25">
      <c r="A315" s="68" t="s">
        <v>749</v>
      </c>
      <c r="B315" s="68" t="s">
        <v>750</v>
      </c>
      <c r="C315" s="68">
        <v>4</v>
      </c>
      <c r="D315" s="70" t="s">
        <v>738</v>
      </c>
      <c r="E315" s="1" t="s">
        <v>10</v>
      </c>
      <c r="F315" s="2" t="s">
        <v>34</v>
      </c>
      <c r="G315" s="2" t="s">
        <v>751</v>
      </c>
      <c r="H315" s="1" t="s">
        <v>236</v>
      </c>
      <c r="I315" s="1">
        <v>15</v>
      </c>
      <c r="J315" s="1">
        <v>5</v>
      </c>
      <c r="K315" s="3">
        <v>3053.8888888888887</v>
      </c>
      <c r="L315" s="72"/>
      <c r="M315" s="72"/>
      <c r="N315" s="43" t="s">
        <v>842</v>
      </c>
      <c r="O315" s="1" t="s">
        <v>31</v>
      </c>
      <c r="P315" s="1" t="s">
        <v>12</v>
      </c>
      <c r="Q315" s="1"/>
      <c r="R315" s="1"/>
      <c r="S315" s="87"/>
      <c r="T315" s="84"/>
    </row>
    <row r="316" spans="1:20" ht="30" x14ac:dyDescent="0.25">
      <c r="A316" s="68" t="s">
        <v>749</v>
      </c>
      <c r="B316" s="68" t="s">
        <v>750</v>
      </c>
      <c r="C316" s="68">
        <v>4</v>
      </c>
      <c r="D316" s="70" t="s">
        <v>738</v>
      </c>
      <c r="E316" s="1" t="s">
        <v>10</v>
      </c>
      <c r="F316" s="2" t="s">
        <v>34</v>
      </c>
      <c r="G316" s="2" t="s">
        <v>751</v>
      </c>
      <c r="H316" s="1" t="s">
        <v>237</v>
      </c>
      <c r="I316" s="1">
        <v>15</v>
      </c>
      <c r="J316" s="1">
        <v>5</v>
      </c>
      <c r="K316" s="3">
        <v>3801.3888888888887</v>
      </c>
      <c r="L316" s="72"/>
      <c r="M316" s="72"/>
      <c r="N316" s="43" t="s">
        <v>842</v>
      </c>
      <c r="O316" s="1" t="s">
        <v>31</v>
      </c>
      <c r="P316" s="1" t="s">
        <v>12</v>
      </c>
      <c r="Q316" s="1"/>
      <c r="R316" s="1"/>
      <c r="S316" s="87"/>
      <c r="T316" s="84"/>
    </row>
    <row r="317" spans="1:20" ht="30" x14ac:dyDescent="0.25">
      <c r="A317" s="68" t="s">
        <v>749</v>
      </c>
      <c r="B317" s="68" t="s">
        <v>750</v>
      </c>
      <c r="C317" s="68">
        <v>4</v>
      </c>
      <c r="D317" s="70" t="s">
        <v>738</v>
      </c>
      <c r="E317" s="1" t="s">
        <v>10</v>
      </c>
      <c r="F317" s="2" t="s">
        <v>34</v>
      </c>
      <c r="G317" s="2" t="s">
        <v>751</v>
      </c>
      <c r="H317" s="1" t="s">
        <v>238</v>
      </c>
      <c r="I317" s="1">
        <v>15</v>
      </c>
      <c r="J317" s="1">
        <v>5</v>
      </c>
      <c r="K317" s="3">
        <v>4152.7777777777774</v>
      </c>
      <c r="L317" s="72"/>
      <c r="M317" s="72"/>
      <c r="N317" s="43" t="s">
        <v>842</v>
      </c>
      <c r="O317" s="1" t="s">
        <v>31</v>
      </c>
      <c r="P317" s="1" t="s">
        <v>12</v>
      </c>
      <c r="Q317" s="1"/>
      <c r="R317" s="1"/>
      <c r="S317" s="87"/>
      <c r="T317" s="84"/>
    </row>
    <row r="318" spans="1:20" ht="30" x14ac:dyDescent="0.25">
      <c r="A318" s="68" t="s">
        <v>749</v>
      </c>
      <c r="B318" s="68" t="s">
        <v>750</v>
      </c>
      <c r="C318" s="68">
        <v>4</v>
      </c>
      <c r="D318" s="70" t="s">
        <v>738</v>
      </c>
      <c r="E318" s="1" t="s">
        <v>10</v>
      </c>
      <c r="F318" s="2" t="s">
        <v>34</v>
      </c>
      <c r="G318" s="2" t="s">
        <v>751</v>
      </c>
      <c r="H318" s="1" t="s">
        <v>239</v>
      </c>
      <c r="I318" s="1">
        <v>15</v>
      </c>
      <c r="J318" s="1">
        <v>5</v>
      </c>
      <c r="K318" s="3">
        <v>4216.666666666667</v>
      </c>
      <c r="L318" s="72"/>
      <c r="M318" s="72"/>
      <c r="N318" s="43" t="s">
        <v>842</v>
      </c>
      <c r="O318" s="1" t="s">
        <v>31</v>
      </c>
      <c r="P318" s="1" t="s">
        <v>12</v>
      </c>
      <c r="Q318" s="1"/>
      <c r="R318" s="1"/>
      <c r="S318" s="87"/>
      <c r="T318" s="84"/>
    </row>
    <row r="319" spans="1:20" ht="30" x14ac:dyDescent="0.25">
      <c r="A319" s="68" t="s">
        <v>749</v>
      </c>
      <c r="B319" s="68" t="s">
        <v>750</v>
      </c>
      <c r="C319" s="68">
        <v>4</v>
      </c>
      <c r="D319" s="70" t="s">
        <v>738</v>
      </c>
      <c r="E319" s="1" t="s">
        <v>10</v>
      </c>
      <c r="F319" s="2" t="s">
        <v>34</v>
      </c>
      <c r="G319" s="2" t="s">
        <v>751</v>
      </c>
      <c r="H319" s="1" t="s">
        <v>240</v>
      </c>
      <c r="I319" s="1">
        <v>15</v>
      </c>
      <c r="J319" s="1">
        <v>5</v>
      </c>
      <c r="K319" s="3">
        <v>4216.666666666667</v>
      </c>
      <c r="L319" s="72"/>
      <c r="M319" s="72"/>
      <c r="N319" s="43" t="s">
        <v>842</v>
      </c>
      <c r="O319" s="1" t="s">
        <v>31</v>
      </c>
      <c r="P319" s="1" t="s">
        <v>12</v>
      </c>
      <c r="Q319" s="1"/>
      <c r="R319" s="1"/>
      <c r="S319" s="87"/>
      <c r="T319" s="84"/>
    </row>
    <row r="320" spans="1:20" ht="30" x14ac:dyDescent="0.25">
      <c r="A320" s="68" t="s">
        <v>749</v>
      </c>
      <c r="B320" s="68" t="s">
        <v>750</v>
      </c>
      <c r="C320" s="68">
        <v>4</v>
      </c>
      <c r="D320" s="70" t="s">
        <v>738</v>
      </c>
      <c r="E320" s="1" t="s">
        <v>10</v>
      </c>
      <c r="F320" s="2" t="s">
        <v>34</v>
      </c>
      <c r="G320" s="2" t="s">
        <v>751</v>
      </c>
      <c r="H320" s="1" t="s">
        <v>241</v>
      </c>
      <c r="I320" s="1">
        <v>15</v>
      </c>
      <c r="J320" s="1">
        <v>4</v>
      </c>
      <c r="K320" s="3">
        <v>5111.1111111111104</v>
      </c>
      <c r="L320" s="72"/>
      <c r="M320" s="72"/>
      <c r="N320" s="43" t="s">
        <v>842</v>
      </c>
      <c r="O320" s="1" t="s">
        <v>31</v>
      </c>
      <c r="P320" s="1" t="s">
        <v>12</v>
      </c>
      <c r="Q320" s="1"/>
      <c r="R320" s="1"/>
      <c r="S320" s="87"/>
      <c r="T320" s="84"/>
    </row>
    <row r="321" spans="1:20" ht="30" x14ac:dyDescent="0.25">
      <c r="A321" s="68" t="s">
        <v>749</v>
      </c>
      <c r="B321" s="68" t="s">
        <v>750</v>
      </c>
      <c r="C321" s="68">
        <v>4</v>
      </c>
      <c r="D321" s="70" t="s">
        <v>738</v>
      </c>
      <c r="E321" s="1" t="s">
        <v>10</v>
      </c>
      <c r="F321" s="2" t="s">
        <v>34</v>
      </c>
      <c r="G321" s="2" t="s">
        <v>751</v>
      </c>
      <c r="H321" s="1" t="s">
        <v>242</v>
      </c>
      <c r="I321" s="1">
        <v>15</v>
      </c>
      <c r="J321" s="1">
        <v>5</v>
      </c>
      <c r="K321" s="3">
        <v>676.8</v>
      </c>
      <c r="L321" s="72"/>
      <c r="M321" s="72"/>
      <c r="N321" s="43" t="s">
        <v>842</v>
      </c>
      <c r="O321" s="1" t="s">
        <v>31</v>
      </c>
      <c r="P321" s="1" t="s">
        <v>12</v>
      </c>
      <c r="Q321" s="1"/>
      <c r="R321" s="1"/>
      <c r="S321" s="112"/>
      <c r="T321" s="84"/>
    </row>
    <row r="322" spans="1:20" ht="30" x14ac:dyDescent="0.25">
      <c r="A322" s="68" t="s">
        <v>749</v>
      </c>
      <c r="B322" s="68" t="s">
        <v>750</v>
      </c>
      <c r="C322" s="68">
        <v>4</v>
      </c>
      <c r="D322" s="70" t="s">
        <v>738</v>
      </c>
      <c r="E322" s="1" t="s">
        <v>10</v>
      </c>
      <c r="F322" s="2" t="s">
        <v>34</v>
      </c>
      <c r="G322" s="2" t="s">
        <v>751</v>
      </c>
      <c r="H322" s="1" t="s">
        <v>243</v>
      </c>
      <c r="I322" s="1">
        <v>15</v>
      </c>
      <c r="J322" s="1">
        <v>4</v>
      </c>
      <c r="K322" s="3">
        <v>422.4</v>
      </c>
      <c r="L322" s="72"/>
      <c r="M322" s="72"/>
      <c r="N322" s="43" t="s">
        <v>842</v>
      </c>
      <c r="O322" s="1" t="s">
        <v>31</v>
      </c>
      <c r="P322" s="1" t="s">
        <v>12</v>
      </c>
      <c r="Q322" s="1"/>
      <c r="R322" s="1"/>
      <c r="S322" s="87"/>
      <c r="T322" s="84"/>
    </row>
    <row r="323" spans="1:20" ht="30" x14ac:dyDescent="0.25">
      <c r="A323" s="68" t="s">
        <v>749</v>
      </c>
      <c r="B323" s="68" t="s">
        <v>750</v>
      </c>
      <c r="C323" s="68">
        <v>4</v>
      </c>
      <c r="D323" s="70" t="s">
        <v>738</v>
      </c>
      <c r="E323" s="1" t="s">
        <v>244</v>
      </c>
      <c r="F323" s="2" t="s">
        <v>33</v>
      </c>
      <c r="G323" s="2" t="s">
        <v>751</v>
      </c>
      <c r="H323" s="1" t="s">
        <v>245</v>
      </c>
      <c r="I323" s="1">
        <v>15</v>
      </c>
      <c r="J323" s="1">
        <v>4</v>
      </c>
      <c r="K323" s="3">
        <v>412.8</v>
      </c>
      <c r="L323" s="67">
        <v>1846.55</v>
      </c>
      <c r="M323" s="67">
        <v>0</v>
      </c>
      <c r="N323" s="43">
        <v>1846.55</v>
      </c>
      <c r="O323" s="1" t="s">
        <v>31</v>
      </c>
      <c r="P323" s="1" t="s">
        <v>12</v>
      </c>
      <c r="Q323" s="1"/>
      <c r="R323" s="1"/>
      <c r="S323" s="113"/>
      <c r="T323" s="84"/>
    </row>
    <row r="324" spans="1:20" ht="90" x14ac:dyDescent="0.25">
      <c r="A324" s="68"/>
      <c r="B324" s="68"/>
      <c r="C324" s="68">
        <v>4</v>
      </c>
      <c r="D324" s="69" t="s">
        <v>736</v>
      </c>
      <c r="E324" s="4" t="s">
        <v>10</v>
      </c>
      <c r="F324" s="5" t="s">
        <v>34</v>
      </c>
      <c r="G324" s="5"/>
      <c r="H324" s="4" t="s">
        <v>246</v>
      </c>
      <c r="I324" s="4">
        <v>15</v>
      </c>
      <c r="J324" s="4" t="s">
        <v>247</v>
      </c>
      <c r="K324" s="6">
        <v>4912</v>
      </c>
      <c r="L324" s="7"/>
      <c r="M324" s="7"/>
      <c r="N324" s="42">
        <v>0</v>
      </c>
      <c r="O324" s="4" t="s">
        <v>248</v>
      </c>
      <c r="P324" s="4" t="s">
        <v>232</v>
      </c>
      <c r="Q324" s="4"/>
      <c r="R324" s="4">
        <v>8</v>
      </c>
      <c r="S324" s="113">
        <v>44551</v>
      </c>
      <c r="T324" s="84" t="s">
        <v>865</v>
      </c>
    </row>
    <row r="325" spans="1:20" ht="90" x14ac:dyDescent="0.25">
      <c r="A325" s="68"/>
      <c r="B325" s="68"/>
      <c r="C325" s="68">
        <v>4</v>
      </c>
      <c r="D325" s="69" t="s">
        <v>736</v>
      </c>
      <c r="E325" s="4" t="s">
        <v>10</v>
      </c>
      <c r="F325" s="5" t="s">
        <v>70</v>
      </c>
      <c r="G325" s="5"/>
      <c r="H325" s="4" t="s">
        <v>249</v>
      </c>
      <c r="I325" s="4">
        <v>15</v>
      </c>
      <c r="J325" s="4" t="s">
        <v>129</v>
      </c>
      <c r="K325" s="6">
        <v>649.33000000000004</v>
      </c>
      <c r="L325" s="7"/>
      <c r="M325" s="7"/>
      <c r="N325" s="42">
        <v>0</v>
      </c>
      <c r="O325" s="4" t="s">
        <v>248</v>
      </c>
      <c r="P325" s="4" t="s">
        <v>232</v>
      </c>
      <c r="Q325" s="4"/>
      <c r="R325" s="4">
        <v>5.33</v>
      </c>
      <c r="S325" s="113">
        <v>44551</v>
      </c>
      <c r="T325" s="84" t="s">
        <v>866</v>
      </c>
    </row>
    <row r="326" spans="1:20" ht="90" x14ac:dyDescent="0.25">
      <c r="A326" s="68"/>
      <c r="B326" s="68"/>
      <c r="C326" s="68">
        <v>4</v>
      </c>
      <c r="D326" s="69" t="s">
        <v>736</v>
      </c>
      <c r="E326" s="4" t="s">
        <v>10</v>
      </c>
      <c r="F326" s="5" t="s">
        <v>70</v>
      </c>
      <c r="G326" s="5"/>
      <c r="H326" s="4" t="s">
        <v>250</v>
      </c>
      <c r="I326" s="4">
        <v>15</v>
      </c>
      <c r="J326" s="4">
        <v>5</v>
      </c>
      <c r="K326" s="6">
        <v>993.33</v>
      </c>
      <c r="L326" s="7"/>
      <c r="M326" s="7"/>
      <c r="N326" s="42">
        <v>0</v>
      </c>
      <c r="O326" s="4" t="s">
        <v>248</v>
      </c>
      <c r="P326" s="4" t="s">
        <v>232</v>
      </c>
      <c r="Q326" s="4"/>
      <c r="R326" s="4">
        <v>6.67</v>
      </c>
      <c r="S326" s="113">
        <v>44551</v>
      </c>
      <c r="T326" s="84" t="s">
        <v>867</v>
      </c>
    </row>
    <row r="327" spans="1:20" ht="30" x14ac:dyDescent="0.25">
      <c r="A327" s="68" t="s">
        <v>75</v>
      </c>
      <c r="B327" s="68"/>
      <c r="C327" s="68">
        <v>4</v>
      </c>
      <c r="D327" s="69" t="s">
        <v>736</v>
      </c>
      <c r="E327" s="4" t="s">
        <v>385</v>
      </c>
      <c r="F327" s="5" t="s">
        <v>70</v>
      </c>
      <c r="G327" s="5"/>
      <c r="H327" s="5" t="s">
        <v>558</v>
      </c>
      <c r="I327" s="4">
        <v>15</v>
      </c>
      <c r="J327" s="5">
        <v>5</v>
      </c>
      <c r="K327" s="6">
        <v>1494.9999999999998</v>
      </c>
      <c r="L327" s="7"/>
      <c r="M327" s="7"/>
      <c r="N327" s="42">
        <v>0</v>
      </c>
      <c r="O327" s="4" t="s">
        <v>386</v>
      </c>
      <c r="P327" s="4" t="s">
        <v>12</v>
      </c>
      <c r="Q327" s="4"/>
      <c r="R327" s="4">
        <v>12.88</v>
      </c>
      <c r="T327" s="84"/>
    </row>
    <row r="328" spans="1:20" ht="30" x14ac:dyDescent="0.25">
      <c r="A328" s="68" t="s">
        <v>75</v>
      </c>
      <c r="B328" s="68"/>
      <c r="C328" s="68">
        <v>4</v>
      </c>
      <c r="D328" s="69" t="s">
        <v>736</v>
      </c>
      <c r="E328" s="4" t="s">
        <v>385</v>
      </c>
      <c r="F328" s="5" t="s">
        <v>70</v>
      </c>
      <c r="G328" s="5"/>
      <c r="H328" s="5" t="s">
        <v>559</v>
      </c>
      <c r="I328" s="4">
        <v>15</v>
      </c>
      <c r="J328" s="5">
        <v>4</v>
      </c>
      <c r="K328" s="6">
        <v>2491.666666666667</v>
      </c>
      <c r="L328" s="7"/>
      <c r="M328" s="7"/>
      <c r="N328" s="42">
        <v>0</v>
      </c>
      <c r="O328" s="4" t="s">
        <v>386</v>
      </c>
      <c r="P328" s="4" t="s">
        <v>12</v>
      </c>
      <c r="Q328" s="4"/>
      <c r="R328" s="4">
        <v>2.78</v>
      </c>
      <c r="T328" s="84"/>
    </row>
    <row r="329" spans="1:20" ht="30" x14ac:dyDescent="0.25">
      <c r="A329" s="68" t="s">
        <v>75</v>
      </c>
      <c r="B329" s="68"/>
      <c r="C329" s="68">
        <v>4</v>
      </c>
      <c r="D329" s="69" t="s">
        <v>736</v>
      </c>
      <c r="E329" s="4" t="s">
        <v>385</v>
      </c>
      <c r="F329" s="5" t="s">
        <v>70</v>
      </c>
      <c r="G329" s="5"/>
      <c r="H329" s="5" t="s">
        <v>777</v>
      </c>
      <c r="I329" s="4">
        <v>15</v>
      </c>
      <c r="J329" s="5">
        <v>5</v>
      </c>
      <c r="K329" s="6">
        <v>2410</v>
      </c>
      <c r="L329" s="7"/>
      <c r="M329" s="7"/>
      <c r="N329" s="42">
        <v>0</v>
      </c>
      <c r="O329" s="4" t="s">
        <v>386</v>
      </c>
      <c r="P329" s="4" t="s">
        <v>12</v>
      </c>
      <c r="Q329" s="4"/>
      <c r="R329" s="4">
        <v>3.33</v>
      </c>
      <c r="T329" s="84"/>
    </row>
    <row r="330" spans="1:20" ht="30" x14ac:dyDescent="0.25">
      <c r="A330" s="68" t="s">
        <v>75</v>
      </c>
      <c r="B330" s="68"/>
      <c r="C330" s="68">
        <v>4</v>
      </c>
      <c r="D330" s="69" t="s">
        <v>736</v>
      </c>
      <c r="E330" s="4" t="s">
        <v>385</v>
      </c>
      <c r="F330" s="5" t="s">
        <v>70</v>
      </c>
      <c r="G330" s="5"/>
      <c r="H330" s="5" t="s">
        <v>562</v>
      </c>
      <c r="I330" s="4">
        <v>15</v>
      </c>
      <c r="J330" s="5">
        <v>5</v>
      </c>
      <c r="K330" s="6">
        <v>2206.7222222222222</v>
      </c>
      <c r="L330" s="7"/>
      <c r="M330" s="7"/>
      <c r="N330" s="42">
        <v>0</v>
      </c>
      <c r="O330" s="4" t="s">
        <v>386</v>
      </c>
      <c r="P330" s="4" t="s">
        <v>12</v>
      </c>
      <c r="Q330" s="4"/>
      <c r="R330" s="4"/>
      <c r="T330" s="84"/>
    </row>
    <row r="331" spans="1:20" ht="30" x14ac:dyDescent="0.25">
      <c r="A331" s="68" t="s">
        <v>75</v>
      </c>
      <c r="B331" s="68"/>
      <c r="C331" s="68">
        <v>4</v>
      </c>
      <c r="D331" s="69" t="s">
        <v>736</v>
      </c>
      <c r="E331" s="4" t="s">
        <v>385</v>
      </c>
      <c r="F331" s="5" t="s">
        <v>70</v>
      </c>
      <c r="G331" s="5"/>
      <c r="H331" s="5" t="s">
        <v>564</v>
      </c>
      <c r="I331" s="4">
        <v>15</v>
      </c>
      <c r="J331" s="5">
        <v>4</v>
      </c>
      <c r="K331" s="6">
        <v>332.22222222222223</v>
      </c>
      <c r="L331" s="7"/>
      <c r="M331" s="7"/>
      <c r="N331" s="42">
        <v>0</v>
      </c>
      <c r="O331" s="4" t="s">
        <v>386</v>
      </c>
      <c r="P331" s="4" t="s">
        <v>12</v>
      </c>
      <c r="Q331" s="4"/>
      <c r="R331" s="4">
        <v>4</v>
      </c>
      <c r="T331" s="84"/>
    </row>
    <row r="332" spans="1:20" ht="30" x14ac:dyDescent="0.25">
      <c r="A332" s="68" t="s">
        <v>75</v>
      </c>
      <c r="B332" s="68"/>
      <c r="C332" s="68">
        <v>4</v>
      </c>
      <c r="D332" s="69" t="s">
        <v>736</v>
      </c>
      <c r="E332" s="4" t="s">
        <v>385</v>
      </c>
      <c r="F332" s="5" t="s">
        <v>70</v>
      </c>
      <c r="G332" s="5"/>
      <c r="H332" s="5" t="s">
        <v>565</v>
      </c>
      <c r="I332" s="4">
        <v>15</v>
      </c>
      <c r="J332" s="5" t="s">
        <v>356</v>
      </c>
      <c r="K332" s="6">
        <v>8172.6666666666652</v>
      </c>
      <c r="L332" s="7"/>
      <c r="M332" s="7"/>
      <c r="N332" s="42">
        <v>0</v>
      </c>
      <c r="O332" s="4" t="s">
        <v>386</v>
      </c>
      <c r="P332" s="4" t="s">
        <v>12</v>
      </c>
      <c r="Q332" s="4"/>
      <c r="R332" s="4">
        <v>15</v>
      </c>
      <c r="T332" s="84"/>
    </row>
    <row r="333" spans="1:20" ht="30" x14ac:dyDescent="0.25">
      <c r="A333" s="68" t="s">
        <v>75</v>
      </c>
      <c r="B333" s="68"/>
      <c r="C333" s="68">
        <v>4</v>
      </c>
      <c r="D333" s="69" t="s">
        <v>736</v>
      </c>
      <c r="E333" s="4" t="s">
        <v>385</v>
      </c>
      <c r="F333" s="5" t="s">
        <v>70</v>
      </c>
      <c r="G333" s="5"/>
      <c r="H333" s="5" t="s">
        <v>778</v>
      </c>
      <c r="I333" s="4">
        <v>15</v>
      </c>
      <c r="J333" s="5" t="s">
        <v>356</v>
      </c>
      <c r="K333" s="6">
        <v>8970</v>
      </c>
      <c r="L333" s="7"/>
      <c r="M333" s="7"/>
      <c r="N333" s="42">
        <v>0</v>
      </c>
      <c r="O333" s="4" t="s">
        <v>386</v>
      </c>
      <c r="P333" s="4" t="s">
        <v>12</v>
      </c>
      <c r="Q333" s="4"/>
      <c r="R333" s="4">
        <v>19.559999999999999</v>
      </c>
      <c r="T333" s="84"/>
    </row>
    <row r="334" spans="1:20" ht="30" x14ac:dyDescent="0.25">
      <c r="A334" s="68" t="s">
        <v>75</v>
      </c>
      <c r="B334" s="68"/>
      <c r="C334" s="68">
        <v>4</v>
      </c>
      <c r="D334" s="69" t="s">
        <v>736</v>
      </c>
      <c r="E334" s="4" t="s">
        <v>385</v>
      </c>
      <c r="F334" s="5" t="s">
        <v>70</v>
      </c>
      <c r="G334" s="5"/>
      <c r="H334" s="5" t="s">
        <v>569</v>
      </c>
      <c r="I334" s="4">
        <v>15</v>
      </c>
      <c r="J334" s="5" t="s">
        <v>575</v>
      </c>
      <c r="K334" s="6">
        <v>3405.2777777777778</v>
      </c>
      <c r="L334" s="7"/>
      <c r="M334" s="7"/>
      <c r="N334" s="42">
        <v>0</v>
      </c>
      <c r="O334" s="4" t="s">
        <v>386</v>
      </c>
      <c r="P334" s="4" t="s">
        <v>12</v>
      </c>
      <c r="Q334" s="4">
        <v>2</v>
      </c>
      <c r="R334" s="4">
        <v>8.33</v>
      </c>
      <c r="T334" s="84"/>
    </row>
    <row r="335" spans="1:20" ht="30" x14ac:dyDescent="0.25">
      <c r="A335" s="68" t="s">
        <v>75</v>
      </c>
      <c r="B335" s="68"/>
      <c r="C335" s="68">
        <v>4</v>
      </c>
      <c r="D335" s="69" t="s">
        <v>736</v>
      </c>
      <c r="E335" s="4" t="s">
        <v>385</v>
      </c>
      <c r="F335" s="5" t="s">
        <v>70</v>
      </c>
      <c r="G335" s="5"/>
      <c r="H335" s="5" t="s">
        <v>570</v>
      </c>
      <c r="I335" s="4">
        <v>15</v>
      </c>
      <c r="J335" s="5">
        <v>4</v>
      </c>
      <c r="K335" s="6">
        <v>1993.3333333333333</v>
      </c>
      <c r="L335" s="7"/>
      <c r="M335" s="7"/>
      <c r="N335" s="42">
        <v>0</v>
      </c>
      <c r="O335" s="4" t="s">
        <v>386</v>
      </c>
      <c r="P335" s="4" t="s">
        <v>12</v>
      </c>
      <c r="Q335" s="4"/>
      <c r="R335" s="4">
        <v>4</v>
      </c>
      <c r="T335" s="84"/>
    </row>
    <row r="336" spans="1:20" ht="30" x14ac:dyDescent="0.25">
      <c r="A336" s="68" t="s">
        <v>75</v>
      </c>
      <c r="B336" s="68"/>
      <c r="C336" s="68">
        <v>4</v>
      </c>
      <c r="D336" s="69" t="s">
        <v>736</v>
      </c>
      <c r="E336" s="4" t="s">
        <v>385</v>
      </c>
      <c r="F336" s="5" t="s">
        <v>70</v>
      </c>
      <c r="G336" s="5"/>
      <c r="H336" s="5" t="s">
        <v>571</v>
      </c>
      <c r="I336" s="4">
        <v>15</v>
      </c>
      <c r="J336" s="5">
        <v>5</v>
      </c>
      <c r="K336" s="6">
        <v>730.88888888888891</v>
      </c>
      <c r="L336" s="7"/>
      <c r="M336" s="7"/>
      <c r="N336" s="42">
        <v>0</v>
      </c>
      <c r="O336" s="4" t="s">
        <v>386</v>
      </c>
      <c r="P336" s="4" t="s">
        <v>12</v>
      </c>
      <c r="Q336" s="4"/>
      <c r="R336" s="4">
        <v>0.44</v>
      </c>
      <c r="T336" s="84"/>
    </row>
    <row r="337" spans="1:20" ht="30" x14ac:dyDescent="0.25">
      <c r="A337" s="68" t="s">
        <v>75</v>
      </c>
      <c r="B337" s="68"/>
      <c r="C337" s="68">
        <v>4</v>
      </c>
      <c r="D337" s="69" t="s">
        <v>736</v>
      </c>
      <c r="E337" s="4" t="s">
        <v>385</v>
      </c>
      <c r="F337" s="5" t="s">
        <v>70</v>
      </c>
      <c r="G337" s="5"/>
      <c r="H337" s="5" t="s">
        <v>572</v>
      </c>
      <c r="I337" s="4">
        <v>15</v>
      </c>
      <c r="J337" s="5">
        <v>4</v>
      </c>
      <c r="K337" s="6">
        <v>1528.2222222222219</v>
      </c>
      <c r="L337" s="7"/>
      <c r="M337" s="7"/>
      <c r="N337" s="42">
        <v>0</v>
      </c>
      <c r="O337" s="4" t="s">
        <v>386</v>
      </c>
      <c r="P337" s="4" t="s">
        <v>12</v>
      </c>
      <c r="Q337" s="4"/>
      <c r="R337" s="4">
        <v>8.5</v>
      </c>
      <c r="T337" s="84"/>
    </row>
    <row r="338" spans="1:20" ht="30" x14ac:dyDescent="0.25">
      <c r="A338" s="68" t="s">
        <v>75</v>
      </c>
      <c r="B338" s="68"/>
      <c r="C338" s="68">
        <v>4</v>
      </c>
      <c r="D338" s="69" t="s">
        <v>736</v>
      </c>
      <c r="E338" s="4" t="s">
        <v>385</v>
      </c>
      <c r="F338" s="5" t="s">
        <v>70</v>
      </c>
      <c r="G338" s="5"/>
      <c r="H338" s="5" t="s">
        <v>573</v>
      </c>
      <c r="I338" s="4">
        <v>15</v>
      </c>
      <c r="J338" s="5">
        <v>5</v>
      </c>
      <c r="K338" s="6">
        <v>7104.4444444444434</v>
      </c>
      <c r="L338" s="7"/>
      <c r="M338" s="7"/>
      <c r="N338" s="42">
        <v>0</v>
      </c>
      <c r="O338" s="4" t="s">
        <v>386</v>
      </c>
      <c r="P338" s="4" t="s">
        <v>12</v>
      </c>
      <c r="Q338" s="4"/>
      <c r="R338" s="4">
        <v>32.17</v>
      </c>
      <c r="T338" s="84"/>
    </row>
    <row r="339" spans="1:20" ht="30" x14ac:dyDescent="0.25">
      <c r="A339" s="68" t="s">
        <v>75</v>
      </c>
      <c r="B339" s="68"/>
      <c r="C339" s="68">
        <v>4</v>
      </c>
      <c r="D339" s="69" t="s">
        <v>736</v>
      </c>
      <c r="E339" s="4" t="s">
        <v>385</v>
      </c>
      <c r="F339" s="5" t="s">
        <v>70</v>
      </c>
      <c r="G339" s="5"/>
      <c r="H339" s="5" t="s">
        <v>574</v>
      </c>
      <c r="I339" s="4">
        <v>15</v>
      </c>
      <c r="J339" s="5">
        <v>5</v>
      </c>
      <c r="K339" s="6">
        <v>4790.49</v>
      </c>
      <c r="L339" s="7"/>
      <c r="M339" s="7"/>
      <c r="N339" s="42">
        <v>0</v>
      </c>
      <c r="O339" s="4" t="s">
        <v>843</v>
      </c>
      <c r="P339" s="4" t="s">
        <v>232</v>
      </c>
      <c r="Q339" s="4"/>
      <c r="R339" s="4">
        <v>7.22</v>
      </c>
      <c r="T339" s="84"/>
    </row>
    <row r="340" spans="1:20" ht="30" x14ac:dyDescent="0.25">
      <c r="A340" s="68" t="s">
        <v>75</v>
      </c>
      <c r="B340" s="68"/>
      <c r="C340" s="68">
        <v>4</v>
      </c>
      <c r="D340" s="69" t="s">
        <v>736</v>
      </c>
      <c r="E340" s="4" t="s">
        <v>385</v>
      </c>
      <c r="F340" s="5" t="s">
        <v>70</v>
      </c>
      <c r="G340" s="5"/>
      <c r="H340" s="5" t="s">
        <v>652</v>
      </c>
      <c r="I340" s="4">
        <v>15</v>
      </c>
      <c r="J340" s="5">
        <v>4</v>
      </c>
      <c r="K340" s="6" t="s">
        <v>844</v>
      </c>
      <c r="L340" s="7" t="s">
        <v>844</v>
      </c>
      <c r="M340" s="7"/>
      <c r="N340" s="42" t="s">
        <v>844</v>
      </c>
      <c r="O340" s="4" t="s">
        <v>844</v>
      </c>
      <c r="P340" s="4" t="s">
        <v>232</v>
      </c>
      <c r="Q340" s="4"/>
      <c r="R340" s="4"/>
      <c r="T340" s="84"/>
    </row>
    <row r="341" spans="1:20" ht="30" x14ac:dyDescent="0.25">
      <c r="A341" s="68" t="s">
        <v>75</v>
      </c>
      <c r="B341" s="68"/>
      <c r="C341" s="68">
        <v>4</v>
      </c>
      <c r="D341" s="69" t="s">
        <v>736</v>
      </c>
      <c r="E341" s="4" t="s">
        <v>385</v>
      </c>
      <c r="F341" s="5" t="s">
        <v>70</v>
      </c>
      <c r="G341" s="5"/>
      <c r="H341" s="5" t="s">
        <v>654</v>
      </c>
      <c r="I341" s="4">
        <v>15</v>
      </c>
      <c r="J341" s="5">
        <v>4</v>
      </c>
      <c r="K341" s="6" t="s">
        <v>844</v>
      </c>
      <c r="L341" s="7" t="s">
        <v>844</v>
      </c>
      <c r="M341" s="7"/>
      <c r="N341" s="42" t="s">
        <v>844</v>
      </c>
      <c r="O341" s="4" t="s">
        <v>844</v>
      </c>
      <c r="P341" s="4" t="s">
        <v>232</v>
      </c>
      <c r="Q341" s="4"/>
      <c r="R341" s="4"/>
      <c r="T341" s="84"/>
    </row>
    <row r="342" spans="1:20" ht="30" x14ac:dyDescent="0.25">
      <c r="A342" s="68" t="s">
        <v>75</v>
      </c>
      <c r="B342" s="68"/>
      <c r="C342" s="68">
        <v>4</v>
      </c>
      <c r="D342" s="69" t="s">
        <v>736</v>
      </c>
      <c r="E342" s="4" t="s">
        <v>385</v>
      </c>
      <c r="F342" s="5" t="s">
        <v>70</v>
      </c>
      <c r="G342" s="5"/>
      <c r="H342" s="5" t="s">
        <v>655</v>
      </c>
      <c r="I342" s="4">
        <v>15</v>
      </c>
      <c r="J342" s="5" t="s">
        <v>75</v>
      </c>
      <c r="K342" s="5" t="s">
        <v>844</v>
      </c>
      <c r="L342" s="7" t="s">
        <v>844</v>
      </c>
      <c r="M342" s="7"/>
      <c r="N342" s="42" t="s">
        <v>844</v>
      </c>
      <c r="O342" s="4" t="s">
        <v>844</v>
      </c>
      <c r="P342" s="4" t="s">
        <v>232</v>
      </c>
      <c r="Q342" s="4"/>
      <c r="R342" s="4"/>
      <c r="T342" s="84"/>
    </row>
    <row r="343" spans="1:20" ht="30" x14ac:dyDescent="0.25">
      <c r="A343" s="68" t="s">
        <v>75</v>
      </c>
      <c r="B343" s="68"/>
      <c r="C343" s="68">
        <v>4</v>
      </c>
      <c r="D343" s="69" t="s">
        <v>736</v>
      </c>
      <c r="E343" s="4" t="s">
        <v>385</v>
      </c>
      <c r="F343" s="5" t="s">
        <v>70</v>
      </c>
      <c r="G343" s="5"/>
      <c r="H343" s="5" t="s">
        <v>656</v>
      </c>
      <c r="I343" s="4">
        <v>15</v>
      </c>
      <c r="J343" s="5" t="s">
        <v>75</v>
      </c>
      <c r="K343" s="5" t="s">
        <v>844</v>
      </c>
      <c r="L343" s="7" t="s">
        <v>844</v>
      </c>
      <c r="M343" s="7"/>
      <c r="N343" s="42" t="s">
        <v>844</v>
      </c>
      <c r="O343" s="4" t="s">
        <v>844</v>
      </c>
      <c r="P343" s="4" t="s">
        <v>232</v>
      </c>
      <c r="Q343" s="4"/>
      <c r="R343" s="4"/>
      <c r="T343" s="84"/>
    </row>
    <row r="344" spans="1:20" ht="75" x14ac:dyDescent="0.25">
      <c r="A344" s="70" t="s">
        <v>749</v>
      </c>
      <c r="B344" s="70" t="s">
        <v>750</v>
      </c>
      <c r="C344" s="70">
        <v>4</v>
      </c>
      <c r="D344" s="70" t="s">
        <v>745</v>
      </c>
      <c r="E344" s="1" t="s">
        <v>385</v>
      </c>
      <c r="F344" s="2" t="s">
        <v>70</v>
      </c>
      <c r="G344" s="2" t="s">
        <v>754</v>
      </c>
      <c r="H344" s="2" t="s">
        <v>686</v>
      </c>
      <c r="I344" s="1">
        <v>15</v>
      </c>
      <c r="J344" s="2" t="s">
        <v>684</v>
      </c>
      <c r="K344" s="3">
        <v>3379.5</v>
      </c>
      <c r="L344" s="67"/>
      <c r="M344" s="67">
        <v>13518</v>
      </c>
      <c r="N344" s="43">
        <v>13518</v>
      </c>
      <c r="O344" s="1" t="s">
        <v>386</v>
      </c>
      <c r="P344" s="1" t="s">
        <v>12</v>
      </c>
      <c r="Q344" s="1"/>
      <c r="R344" s="1">
        <v>333.78</v>
      </c>
      <c r="T344" s="84"/>
    </row>
    <row r="345" spans="1:20" ht="75" x14ac:dyDescent="0.25">
      <c r="A345" s="68" t="s">
        <v>75</v>
      </c>
      <c r="B345" s="68"/>
      <c r="C345" s="68">
        <v>4</v>
      </c>
      <c r="D345" s="68" t="s">
        <v>745</v>
      </c>
      <c r="E345" s="4" t="s">
        <v>385</v>
      </c>
      <c r="F345" s="5" t="s">
        <v>664</v>
      </c>
      <c r="G345" s="5"/>
      <c r="H345" s="5" t="s">
        <v>779</v>
      </c>
      <c r="I345" s="4">
        <v>15</v>
      </c>
      <c r="J345" s="5" t="s">
        <v>626</v>
      </c>
      <c r="K345" s="6">
        <v>50000</v>
      </c>
      <c r="L345" s="7"/>
      <c r="M345" s="7"/>
      <c r="N345" s="42">
        <v>0</v>
      </c>
      <c r="O345" s="4" t="s">
        <v>386</v>
      </c>
      <c r="P345" s="4" t="s">
        <v>12</v>
      </c>
      <c r="Q345" s="4"/>
      <c r="R345" s="4"/>
      <c r="T345" s="84"/>
    </row>
    <row r="346" spans="1:20" ht="135" x14ac:dyDescent="0.25">
      <c r="A346" s="68" t="s">
        <v>75</v>
      </c>
      <c r="B346" s="68"/>
      <c r="C346" s="68">
        <v>4</v>
      </c>
      <c r="D346" s="69" t="s">
        <v>736</v>
      </c>
      <c r="E346" s="4" t="s">
        <v>385</v>
      </c>
      <c r="F346" s="5" t="s">
        <v>664</v>
      </c>
      <c r="G346" s="5"/>
      <c r="H346" s="5" t="s">
        <v>721</v>
      </c>
      <c r="I346" s="4">
        <v>15</v>
      </c>
      <c r="J346" s="5"/>
      <c r="K346" s="6">
        <v>37259</v>
      </c>
      <c r="L346" s="7"/>
      <c r="M346" s="7"/>
      <c r="N346" s="42">
        <v>0</v>
      </c>
      <c r="O346" s="4" t="s">
        <v>845</v>
      </c>
      <c r="P346" s="4" t="s">
        <v>722</v>
      </c>
      <c r="Q346" s="4"/>
      <c r="R346" s="4"/>
      <c r="T346" s="84"/>
    </row>
    <row r="347" spans="1:20" ht="30" x14ac:dyDescent="0.25">
      <c r="A347" s="68" t="s">
        <v>734</v>
      </c>
      <c r="B347" s="68"/>
      <c r="C347" s="68">
        <v>3</v>
      </c>
      <c r="D347" s="71" t="s">
        <v>743</v>
      </c>
      <c r="E347" s="1" t="s">
        <v>69</v>
      </c>
      <c r="F347" s="2" t="s">
        <v>70</v>
      </c>
      <c r="G347" s="2" t="s">
        <v>799</v>
      </c>
      <c r="H347" s="1" t="s">
        <v>251</v>
      </c>
      <c r="I347" s="1">
        <v>16</v>
      </c>
      <c r="J347" s="4">
        <v>5</v>
      </c>
      <c r="K347" s="6">
        <v>3393.1</v>
      </c>
      <c r="L347" s="7"/>
      <c r="M347" s="7"/>
      <c r="N347" s="42">
        <v>0</v>
      </c>
      <c r="O347" s="4" t="s">
        <v>252</v>
      </c>
      <c r="P347" s="4" t="s">
        <v>253</v>
      </c>
      <c r="Q347" s="4"/>
      <c r="R347" s="4">
        <v>14.67</v>
      </c>
      <c r="T347" s="84"/>
    </row>
    <row r="348" spans="1:20" ht="30" x14ac:dyDescent="0.25">
      <c r="A348" s="68" t="s">
        <v>734</v>
      </c>
      <c r="B348" s="68"/>
      <c r="C348" s="68">
        <v>3</v>
      </c>
      <c r="D348" s="71" t="s">
        <v>743</v>
      </c>
      <c r="E348" s="1" t="s">
        <v>69</v>
      </c>
      <c r="F348" s="2" t="s">
        <v>70</v>
      </c>
      <c r="G348" s="2" t="s">
        <v>799</v>
      </c>
      <c r="H348" s="1" t="s">
        <v>254</v>
      </c>
      <c r="I348" s="1">
        <v>16</v>
      </c>
      <c r="J348" s="4">
        <v>5</v>
      </c>
      <c r="K348" s="6">
        <v>929.29</v>
      </c>
      <c r="L348" s="7"/>
      <c r="M348" s="7"/>
      <c r="N348" s="42">
        <v>0</v>
      </c>
      <c r="O348" s="4" t="s">
        <v>252</v>
      </c>
      <c r="P348" s="4" t="s">
        <v>253</v>
      </c>
      <c r="Q348" s="4"/>
      <c r="R348" s="4">
        <v>8.44</v>
      </c>
      <c r="T348" s="84"/>
    </row>
    <row r="349" spans="1:20" ht="30" x14ac:dyDescent="0.25">
      <c r="A349" s="68" t="s">
        <v>734</v>
      </c>
      <c r="B349" s="68"/>
      <c r="C349" s="68">
        <v>3</v>
      </c>
      <c r="D349" s="71" t="s">
        <v>743</v>
      </c>
      <c r="E349" s="1" t="s">
        <v>69</v>
      </c>
      <c r="F349" s="2" t="s">
        <v>70</v>
      </c>
      <c r="G349" s="2" t="s">
        <v>799</v>
      </c>
      <c r="H349" s="1" t="s">
        <v>255</v>
      </c>
      <c r="I349" s="1">
        <v>16</v>
      </c>
      <c r="J349" s="4">
        <v>5</v>
      </c>
      <c r="K349" s="6">
        <v>3467.27</v>
      </c>
      <c r="L349" s="7"/>
      <c r="M349" s="7"/>
      <c r="N349" s="42">
        <v>0</v>
      </c>
      <c r="O349" s="4" t="s">
        <v>252</v>
      </c>
      <c r="P349" s="4" t="s">
        <v>253</v>
      </c>
      <c r="Q349" s="4"/>
      <c r="R349" s="4">
        <v>21.78</v>
      </c>
      <c r="T349" s="84"/>
    </row>
    <row r="350" spans="1:20" ht="30" x14ac:dyDescent="0.25">
      <c r="A350" s="68" t="s">
        <v>734</v>
      </c>
      <c r="B350" s="68"/>
      <c r="C350" s="68">
        <v>3</v>
      </c>
      <c r="D350" s="71" t="s">
        <v>743</v>
      </c>
      <c r="E350" s="1" t="s">
        <v>69</v>
      </c>
      <c r="F350" s="2" t="s">
        <v>70</v>
      </c>
      <c r="G350" s="2" t="s">
        <v>799</v>
      </c>
      <c r="H350" s="1" t="s">
        <v>256</v>
      </c>
      <c r="I350" s="1">
        <v>16</v>
      </c>
      <c r="J350" s="4">
        <v>5</v>
      </c>
      <c r="K350" s="6">
        <v>1761.6</v>
      </c>
      <c r="L350" s="7"/>
      <c r="M350" s="7"/>
      <c r="N350" s="42">
        <v>0</v>
      </c>
      <c r="O350" s="4" t="s">
        <v>252</v>
      </c>
      <c r="P350" s="4" t="s">
        <v>253</v>
      </c>
      <c r="Q350" s="4"/>
      <c r="R350" s="4">
        <v>16</v>
      </c>
      <c r="T350" s="84"/>
    </row>
    <row r="351" spans="1:20" ht="30" x14ac:dyDescent="0.25">
      <c r="A351" s="68" t="s">
        <v>734</v>
      </c>
      <c r="B351" s="68"/>
      <c r="C351" s="68">
        <v>3</v>
      </c>
      <c r="D351" s="71" t="s">
        <v>743</v>
      </c>
      <c r="E351" s="1" t="s">
        <v>69</v>
      </c>
      <c r="F351" s="2" t="s">
        <v>70</v>
      </c>
      <c r="G351" s="2" t="s">
        <v>799</v>
      </c>
      <c r="H351" s="1" t="s">
        <v>257</v>
      </c>
      <c r="I351" s="1">
        <v>16</v>
      </c>
      <c r="J351" s="4">
        <v>5</v>
      </c>
      <c r="K351" s="6">
        <v>4940.17</v>
      </c>
      <c r="L351" s="7"/>
      <c r="M351" s="7"/>
      <c r="N351" s="42">
        <v>0</v>
      </c>
      <c r="O351" s="4" t="s">
        <v>252</v>
      </c>
      <c r="P351" s="4" t="s">
        <v>253</v>
      </c>
      <c r="Q351" s="4"/>
      <c r="R351" s="4">
        <v>27.11</v>
      </c>
      <c r="T351" s="84"/>
    </row>
    <row r="352" spans="1:20" ht="30" x14ac:dyDescent="0.25">
      <c r="A352" s="68" t="s">
        <v>734</v>
      </c>
      <c r="B352" s="68"/>
      <c r="C352" s="68">
        <v>3</v>
      </c>
      <c r="D352" s="71" t="s">
        <v>743</v>
      </c>
      <c r="E352" s="1" t="s">
        <v>69</v>
      </c>
      <c r="F352" s="2" t="s">
        <v>70</v>
      </c>
      <c r="G352" s="2" t="s">
        <v>799</v>
      </c>
      <c r="H352" s="1" t="s">
        <v>258</v>
      </c>
      <c r="I352" s="1">
        <v>16</v>
      </c>
      <c r="J352" s="4">
        <v>5</v>
      </c>
      <c r="K352" s="6">
        <v>1429.36</v>
      </c>
      <c r="L352" s="7"/>
      <c r="M352" s="7"/>
      <c r="N352" s="42">
        <v>0</v>
      </c>
      <c r="O352" s="4" t="s">
        <v>252</v>
      </c>
      <c r="P352" s="4" t="s">
        <v>253</v>
      </c>
      <c r="Q352" s="4"/>
      <c r="R352" s="4">
        <v>12.89</v>
      </c>
      <c r="T352" s="84"/>
    </row>
    <row r="353" spans="1:20" ht="30" x14ac:dyDescent="0.25">
      <c r="A353" s="68" t="s">
        <v>734</v>
      </c>
      <c r="B353" s="68"/>
      <c r="C353" s="68">
        <v>3</v>
      </c>
      <c r="D353" s="71" t="s">
        <v>743</v>
      </c>
      <c r="E353" s="1" t="s">
        <v>69</v>
      </c>
      <c r="F353" s="2" t="s">
        <v>70</v>
      </c>
      <c r="G353" s="2" t="s">
        <v>799</v>
      </c>
      <c r="H353" s="1" t="s">
        <v>780</v>
      </c>
      <c r="I353" s="1">
        <v>16</v>
      </c>
      <c r="J353" s="4">
        <v>5</v>
      </c>
      <c r="K353" s="6">
        <v>1813.59</v>
      </c>
      <c r="L353" s="7"/>
      <c r="M353" s="7"/>
      <c r="N353" s="42">
        <v>0</v>
      </c>
      <c r="O353" s="4" t="s">
        <v>252</v>
      </c>
      <c r="P353" s="4" t="s">
        <v>253</v>
      </c>
      <c r="Q353" s="4"/>
      <c r="R353" s="4">
        <v>15.56</v>
      </c>
      <c r="T353" s="84"/>
    </row>
    <row r="354" spans="1:20" ht="30" x14ac:dyDescent="0.25">
      <c r="A354" s="68" t="s">
        <v>734</v>
      </c>
      <c r="B354" s="68"/>
      <c r="C354" s="68">
        <v>3</v>
      </c>
      <c r="D354" s="71" t="s">
        <v>743</v>
      </c>
      <c r="E354" s="1" t="s">
        <v>69</v>
      </c>
      <c r="F354" s="2" t="s">
        <v>70</v>
      </c>
      <c r="G354" s="2" t="s">
        <v>799</v>
      </c>
      <c r="H354" s="1" t="s">
        <v>781</v>
      </c>
      <c r="I354" s="1">
        <v>16</v>
      </c>
      <c r="J354" s="4">
        <v>5</v>
      </c>
      <c r="K354" s="6">
        <v>1369.83</v>
      </c>
      <c r="L354" s="7"/>
      <c r="M354" s="7"/>
      <c r="N354" s="42">
        <v>0</v>
      </c>
      <c r="O354" s="4" t="s">
        <v>252</v>
      </c>
      <c r="P354" s="4" t="s">
        <v>253</v>
      </c>
      <c r="Q354" s="4"/>
      <c r="R354" s="4">
        <v>16.440000000000001</v>
      </c>
      <c r="T354" s="84"/>
    </row>
    <row r="355" spans="1:20" ht="30" x14ac:dyDescent="0.25">
      <c r="A355" s="68" t="s">
        <v>734</v>
      </c>
      <c r="B355" s="68"/>
      <c r="C355" s="68">
        <v>3</v>
      </c>
      <c r="D355" s="71" t="s">
        <v>743</v>
      </c>
      <c r="E355" s="1" t="s">
        <v>69</v>
      </c>
      <c r="F355" s="2" t="s">
        <v>70</v>
      </c>
      <c r="G355" s="2" t="s">
        <v>799</v>
      </c>
      <c r="H355" s="1" t="s">
        <v>261</v>
      </c>
      <c r="I355" s="1">
        <v>16</v>
      </c>
      <c r="J355" s="4">
        <v>5</v>
      </c>
      <c r="K355" s="6">
        <v>719.03</v>
      </c>
      <c r="L355" s="7"/>
      <c r="M355" s="7"/>
      <c r="N355" s="42">
        <v>0</v>
      </c>
      <c r="O355" s="4" t="s">
        <v>252</v>
      </c>
      <c r="P355" s="4" t="s">
        <v>253</v>
      </c>
      <c r="Q355" s="4"/>
      <c r="R355" s="4">
        <v>2.2200000000000002</v>
      </c>
      <c r="T355" s="84"/>
    </row>
    <row r="356" spans="1:20" ht="30" x14ac:dyDescent="0.25">
      <c r="A356" s="68" t="s">
        <v>734</v>
      </c>
      <c r="B356" s="68"/>
      <c r="C356" s="68">
        <v>3</v>
      </c>
      <c r="D356" s="71" t="s">
        <v>743</v>
      </c>
      <c r="E356" s="1" t="s">
        <v>69</v>
      </c>
      <c r="F356" s="2" t="s">
        <v>70</v>
      </c>
      <c r="G356" s="2" t="s">
        <v>799</v>
      </c>
      <c r="H356" s="1" t="s">
        <v>262</v>
      </c>
      <c r="I356" s="1">
        <v>16</v>
      </c>
      <c r="J356" s="4">
        <v>5</v>
      </c>
      <c r="K356" s="6">
        <v>538.05999999999995</v>
      </c>
      <c r="L356" s="7"/>
      <c r="M356" s="7"/>
      <c r="N356" s="42">
        <v>0</v>
      </c>
      <c r="O356" s="4" t="s">
        <v>252</v>
      </c>
      <c r="P356" s="4" t="s">
        <v>253</v>
      </c>
      <c r="Q356" s="4"/>
      <c r="R356" s="4">
        <v>5.33</v>
      </c>
      <c r="T356" s="84"/>
    </row>
    <row r="357" spans="1:20" ht="30" x14ac:dyDescent="0.25">
      <c r="A357" s="68" t="s">
        <v>734</v>
      </c>
      <c r="B357" s="68"/>
      <c r="C357" s="68">
        <v>3</v>
      </c>
      <c r="D357" s="71" t="s">
        <v>743</v>
      </c>
      <c r="E357" s="1" t="s">
        <v>69</v>
      </c>
      <c r="F357" s="2" t="s">
        <v>70</v>
      </c>
      <c r="G357" s="2" t="s">
        <v>799</v>
      </c>
      <c r="H357" s="1" t="s">
        <v>263</v>
      </c>
      <c r="I357" s="1">
        <v>16</v>
      </c>
      <c r="J357" s="4">
        <v>5</v>
      </c>
      <c r="K357" s="6">
        <v>1309.75</v>
      </c>
      <c r="L357" s="7"/>
      <c r="M357" s="7"/>
      <c r="N357" s="42">
        <v>0</v>
      </c>
      <c r="O357" s="4" t="s">
        <v>252</v>
      </c>
      <c r="P357" s="4" t="s">
        <v>253</v>
      </c>
      <c r="Q357" s="4"/>
      <c r="R357" s="4">
        <v>8</v>
      </c>
      <c r="T357" s="84"/>
    </row>
    <row r="358" spans="1:20" ht="30" x14ac:dyDescent="0.25">
      <c r="A358" s="68" t="s">
        <v>734</v>
      </c>
      <c r="B358" s="68"/>
      <c r="C358" s="68">
        <v>3</v>
      </c>
      <c r="D358" s="71" t="s">
        <v>743</v>
      </c>
      <c r="E358" s="1" t="s">
        <v>69</v>
      </c>
      <c r="F358" s="2" t="s">
        <v>70</v>
      </c>
      <c r="G358" s="2" t="s">
        <v>799</v>
      </c>
      <c r="H358" s="1" t="s">
        <v>264</v>
      </c>
      <c r="I358" s="1">
        <v>16</v>
      </c>
      <c r="J358" s="4">
        <v>5</v>
      </c>
      <c r="K358" s="6">
        <v>448.27</v>
      </c>
      <c r="L358" s="7"/>
      <c r="M358" s="7"/>
      <c r="N358" s="42">
        <v>0</v>
      </c>
      <c r="O358" s="4" t="s">
        <v>252</v>
      </c>
      <c r="P358" s="4" t="s">
        <v>253</v>
      </c>
      <c r="Q358" s="4"/>
      <c r="R358" s="4">
        <v>5.78</v>
      </c>
      <c r="T358" s="84"/>
    </row>
    <row r="359" spans="1:20" ht="30" x14ac:dyDescent="0.25">
      <c r="A359" s="68" t="s">
        <v>734</v>
      </c>
      <c r="B359" s="68"/>
      <c r="C359" s="68">
        <v>3</v>
      </c>
      <c r="D359" s="71" t="s">
        <v>743</v>
      </c>
      <c r="E359" s="1" t="s">
        <v>69</v>
      </c>
      <c r="F359" s="2" t="s">
        <v>70</v>
      </c>
      <c r="G359" s="2" t="s">
        <v>799</v>
      </c>
      <c r="H359" s="1" t="s">
        <v>265</v>
      </c>
      <c r="I359" s="1">
        <v>16</v>
      </c>
      <c r="J359" s="4">
        <v>5</v>
      </c>
      <c r="K359" s="6">
        <v>403.7</v>
      </c>
      <c r="L359" s="7"/>
      <c r="M359" s="7"/>
      <c r="N359" s="42">
        <v>0</v>
      </c>
      <c r="O359" s="4" t="s">
        <v>252</v>
      </c>
      <c r="P359" s="4" t="s">
        <v>253</v>
      </c>
      <c r="Q359" s="4"/>
      <c r="R359" s="4">
        <v>4</v>
      </c>
      <c r="T359" s="84"/>
    </row>
    <row r="360" spans="1:20" ht="30" x14ac:dyDescent="0.25">
      <c r="A360" s="68" t="s">
        <v>734</v>
      </c>
      <c r="B360" s="68"/>
      <c r="C360" s="68">
        <v>3</v>
      </c>
      <c r="D360" s="71" t="s">
        <v>743</v>
      </c>
      <c r="E360" s="1" t="s">
        <v>69</v>
      </c>
      <c r="F360" s="2" t="s">
        <v>70</v>
      </c>
      <c r="G360" s="2" t="s">
        <v>799</v>
      </c>
      <c r="H360" s="1" t="s">
        <v>266</v>
      </c>
      <c r="I360" s="1">
        <v>16</v>
      </c>
      <c r="J360" s="4">
        <v>5</v>
      </c>
      <c r="K360" s="6">
        <v>210.88</v>
      </c>
      <c r="L360" s="7"/>
      <c r="M360" s="7"/>
      <c r="N360" s="42">
        <v>0</v>
      </c>
      <c r="O360" s="4" t="s">
        <v>252</v>
      </c>
      <c r="P360" s="4" t="s">
        <v>253</v>
      </c>
      <c r="Q360" s="4"/>
      <c r="R360" s="4">
        <v>1.78</v>
      </c>
      <c r="T360" s="84"/>
    </row>
    <row r="361" spans="1:20" ht="30" x14ac:dyDescent="0.25">
      <c r="A361" s="68" t="s">
        <v>734</v>
      </c>
      <c r="B361" s="68"/>
      <c r="C361" s="68">
        <v>3</v>
      </c>
      <c r="D361" s="71" t="s">
        <v>743</v>
      </c>
      <c r="E361" s="1" t="s">
        <v>69</v>
      </c>
      <c r="F361" s="2" t="s">
        <v>70</v>
      </c>
      <c r="G361" s="2" t="s">
        <v>799</v>
      </c>
      <c r="H361" s="1" t="s">
        <v>267</v>
      </c>
      <c r="I361" s="1">
        <v>16</v>
      </c>
      <c r="J361" s="4">
        <v>5</v>
      </c>
      <c r="K361" s="6">
        <v>201.85</v>
      </c>
      <c r="L361" s="7"/>
      <c r="M361" s="7"/>
      <c r="N361" s="42">
        <v>0</v>
      </c>
      <c r="O361" s="4" t="s">
        <v>252</v>
      </c>
      <c r="P361" s="4" t="s">
        <v>253</v>
      </c>
      <c r="Q361" s="4"/>
      <c r="R361" s="4">
        <v>2</v>
      </c>
      <c r="T361" s="84"/>
    </row>
    <row r="362" spans="1:20" ht="30" x14ac:dyDescent="0.25">
      <c r="A362" s="68" t="s">
        <v>734</v>
      </c>
      <c r="B362" s="68"/>
      <c r="C362" s="68">
        <v>3</v>
      </c>
      <c r="D362" s="71" t="s">
        <v>743</v>
      </c>
      <c r="E362" s="1" t="s">
        <v>69</v>
      </c>
      <c r="F362" s="2" t="s">
        <v>70</v>
      </c>
      <c r="G362" s="2" t="s">
        <v>799</v>
      </c>
      <c r="H362" s="1" t="s">
        <v>268</v>
      </c>
      <c r="I362" s="1">
        <v>16</v>
      </c>
      <c r="J362" s="4">
        <v>5</v>
      </c>
      <c r="K362" s="6">
        <v>973.89</v>
      </c>
      <c r="L362" s="7"/>
      <c r="M362" s="7"/>
      <c r="N362" s="42">
        <v>0</v>
      </c>
      <c r="O362" s="4" t="s">
        <v>252</v>
      </c>
      <c r="P362" s="4" t="s">
        <v>253</v>
      </c>
      <c r="Q362" s="4"/>
      <c r="R362" s="4">
        <v>9.33</v>
      </c>
      <c r="T362" s="84"/>
    </row>
    <row r="363" spans="1:20" ht="30" x14ac:dyDescent="0.25">
      <c r="A363" s="68" t="s">
        <v>734</v>
      </c>
      <c r="B363" s="68"/>
      <c r="C363" s="68">
        <v>3</v>
      </c>
      <c r="D363" s="71" t="s">
        <v>743</v>
      </c>
      <c r="E363" s="1" t="s">
        <v>69</v>
      </c>
      <c r="F363" s="2" t="s">
        <v>70</v>
      </c>
      <c r="G363" s="2" t="s">
        <v>799</v>
      </c>
      <c r="H363" s="1" t="s">
        <v>269</v>
      </c>
      <c r="I363" s="1">
        <v>16</v>
      </c>
      <c r="J363" s="4">
        <v>5</v>
      </c>
      <c r="K363" s="6">
        <v>134.36000000000001</v>
      </c>
      <c r="L363" s="7"/>
      <c r="M363" s="7"/>
      <c r="N363" s="42">
        <v>0</v>
      </c>
      <c r="O363" s="4" t="s">
        <v>252</v>
      </c>
      <c r="P363" s="4" t="s">
        <v>253</v>
      </c>
      <c r="Q363" s="4"/>
      <c r="R363" s="4">
        <v>1.33</v>
      </c>
      <c r="T363" s="84"/>
    </row>
    <row r="364" spans="1:20" ht="30" x14ac:dyDescent="0.25">
      <c r="A364" s="68" t="s">
        <v>734</v>
      </c>
      <c r="B364" s="68"/>
      <c r="C364" s="68">
        <v>3</v>
      </c>
      <c r="D364" s="71" t="s">
        <v>743</v>
      </c>
      <c r="E364" s="1" t="s">
        <v>69</v>
      </c>
      <c r="F364" s="2" t="s">
        <v>70</v>
      </c>
      <c r="G364" s="2" t="s">
        <v>799</v>
      </c>
      <c r="H364" s="1" t="s">
        <v>270</v>
      </c>
      <c r="I364" s="1">
        <v>16</v>
      </c>
      <c r="J364" s="4">
        <v>5</v>
      </c>
      <c r="K364" s="6">
        <v>1726.32</v>
      </c>
      <c r="L364" s="7"/>
      <c r="M364" s="7"/>
      <c r="N364" s="42">
        <v>0</v>
      </c>
      <c r="O364" s="4" t="s">
        <v>252</v>
      </c>
      <c r="P364" s="4" t="s">
        <v>253</v>
      </c>
      <c r="Q364" s="4"/>
      <c r="R364" s="4">
        <v>2.2200000000000002</v>
      </c>
      <c r="T364" s="84"/>
    </row>
    <row r="365" spans="1:20" ht="30" x14ac:dyDescent="0.25">
      <c r="A365" s="68" t="s">
        <v>734</v>
      </c>
      <c r="B365" s="68"/>
      <c r="C365" s="68">
        <v>3</v>
      </c>
      <c r="D365" s="71" t="s">
        <v>743</v>
      </c>
      <c r="E365" s="1" t="s">
        <v>69</v>
      </c>
      <c r="F365" s="2" t="s">
        <v>70</v>
      </c>
      <c r="G365" s="2" t="s">
        <v>799</v>
      </c>
      <c r="H365" s="1" t="s">
        <v>271</v>
      </c>
      <c r="I365" s="1">
        <v>16</v>
      </c>
      <c r="J365" s="4">
        <v>5</v>
      </c>
      <c r="K365" s="6">
        <v>695.96</v>
      </c>
      <c r="L365" s="7"/>
      <c r="M365" s="7"/>
      <c r="N365" s="42">
        <v>0</v>
      </c>
      <c r="O365" s="4" t="s">
        <v>252</v>
      </c>
      <c r="P365" s="4" t="s">
        <v>253</v>
      </c>
      <c r="Q365" s="4"/>
      <c r="R365" s="4">
        <v>6.89</v>
      </c>
      <c r="T365" s="84"/>
    </row>
    <row r="366" spans="1:20" ht="30" x14ac:dyDescent="0.25">
      <c r="A366" s="68" t="s">
        <v>734</v>
      </c>
      <c r="B366" s="68"/>
      <c r="C366" s="68">
        <v>3</v>
      </c>
      <c r="D366" s="71" t="s">
        <v>743</v>
      </c>
      <c r="E366" s="1" t="s">
        <v>69</v>
      </c>
      <c r="F366" s="2" t="s">
        <v>70</v>
      </c>
      <c r="G366" s="2" t="s">
        <v>799</v>
      </c>
      <c r="H366" s="1" t="s">
        <v>272</v>
      </c>
      <c r="I366" s="1">
        <v>16</v>
      </c>
      <c r="J366" s="4">
        <v>5</v>
      </c>
      <c r="K366" s="6">
        <v>1114.94</v>
      </c>
      <c r="L366" s="7"/>
      <c r="M366" s="7"/>
      <c r="N366" s="42">
        <v>0</v>
      </c>
      <c r="O366" s="4" t="s">
        <v>252</v>
      </c>
      <c r="P366" s="4" t="s">
        <v>253</v>
      </c>
      <c r="Q366" s="4"/>
      <c r="R366" s="4">
        <v>6.67</v>
      </c>
      <c r="T366" s="84"/>
    </row>
    <row r="367" spans="1:20" ht="30" x14ac:dyDescent="0.25">
      <c r="A367" s="68" t="s">
        <v>734</v>
      </c>
      <c r="B367" s="68"/>
      <c r="C367" s="68">
        <v>3</v>
      </c>
      <c r="D367" s="71" t="s">
        <v>743</v>
      </c>
      <c r="E367" s="1" t="s">
        <v>69</v>
      </c>
      <c r="F367" s="2" t="s">
        <v>70</v>
      </c>
      <c r="G367" s="2" t="s">
        <v>799</v>
      </c>
      <c r="H367" s="1" t="s">
        <v>273</v>
      </c>
      <c r="I367" s="1">
        <v>16</v>
      </c>
      <c r="J367" s="4">
        <v>5</v>
      </c>
      <c r="K367" s="6">
        <v>627.84</v>
      </c>
      <c r="L367" s="7"/>
      <c r="M367" s="7"/>
      <c r="N367" s="42">
        <v>0</v>
      </c>
      <c r="O367" s="4" t="s">
        <v>252</v>
      </c>
      <c r="P367" s="4" t="s">
        <v>253</v>
      </c>
      <c r="Q367" s="4"/>
      <c r="R367" s="4">
        <v>9.33</v>
      </c>
      <c r="T367" s="84"/>
    </row>
    <row r="368" spans="1:20" x14ac:dyDescent="0.25">
      <c r="A368" s="68" t="s">
        <v>734</v>
      </c>
      <c r="B368" s="68"/>
      <c r="C368" s="68">
        <v>3</v>
      </c>
      <c r="D368" s="71" t="s">
        <v>743</v>
      </c>
      <c r="E368" s="1"/>
      <c r="F368" s="2"/>
      <c r="G368" s="2" t="s">
        <v>799</v>
      </c>
      <c r="H368" s="1" t="s">
        <v>782</v>
      </c>
      <c r="I368" s="1">
        <v>16</v>
      </c>
      <c r="J368" s="4"/>
      <c r="K368" s="6"/>
      <c r="L368" s="7"/>
      <c r="M368" s="7"/>
      <c r="N368" s="42"/>
      <c r="O368" s="4"/>
      <c r="P368" s="4"/>
      <c r="Q368" s="4"/>
      <c r="R368" s="4">
        <v>2.2200000000000002</v>
      </c>
      <c r="T368" s="84"/>
    </row>
    <row r="369" spans="1:20" ht="30" x14ac:dyDescent="0.25">
      <c r="A369" s="68" t="s">
        <v>734</v>
      </c>
      <c r="B369" s="68"/>
      <c r="C369" s="68">
        <v>3</v>
      </c>
      <c r="D369" s="71" t="s">
        <v>743</v>
      </c>
      <c r="E369" s="1" t="s">
        <v>69</v>
      </c>
      <c r="F369" s="2" t="s">
        <v>70</v>
      </c>
      <c r="G369" s="2" t="s">
        <v>799</v>
      </c>
      <c r="H369" s="1" t="s">
        <v>274</v>
      </c>
      <c r="I369" s="1">
        <v>16</v>
      </c>
      <c r="J369" s="4">
        <v>5</v>
      </c>
      <c r="K369" s="6">
        <v>224.14</v>
      </c>
      <c r="L369" s="7"/>
      <c r="M369" s="7"/>
      <c r="N369" s="42">
        <v>0</v>
      </c>
      <c r="O369" s="4" t="s">
        <v>252</v>
      </c>
      <c r="P369" s="4" t="s">
        <v>253</v>
      </c>
      <c r="Q369" s="4"/>
      <c r="R369" s="4">
        <v>2.2200000000000002</v>
      </c>
      <c r="T369" s="84"/>
    </row>
    <row r="370" spans="1:20" ht="30" x14ac:dyDescent="0.25">
      <c r="A370" s="68" t="s">
        <v>734</v>
      </c>
      <c r="B370" s="68"/>
      <c r="C370" s="68">
        <v>3</v>
      </c>
      <c r="D370" s="71" t="s">
        <v>743</v>
      </c>
      <c r="E370" s="1" t="s">
        <v>69</v>
      </c>
      <c r="F370" s="2" t="s">
        <v>70</v>
      </c>
      <c r="G370" s="2" t="s">
        <v>799</v>
      </c>
      <c r="H370" s="1" t="s">
        <v>783</v>
      </c>
      <c r="I370" s="1">
        <v>16</v>
      </c>
      <c r="J370" s="4">
        <v>5</v>
      </c>
      <c r="K370" s="6">
        <v>1157.6199999999999</v>
      </c>
      <c r="L370" s="7"/>
      <c r="M370" s="7"/>
      <c r="N370" s="42">
        <v>0</v>
      </c>
      <c r="O370" s="4" t="s">
        <v>252</v>
      </c>
      <c r="P370" s="4" t="s">
        <v>253</v>
      </c>
      <c r="Q370" s="4"/>
      <c r="R370" s="4">
        <v>7.33</v>
      </c>
      <c r="T370" s="84"/>
    </row>
    <row r="371" spans="1:20" ht="30" x14ac:dyDescent="0.25">
      <c r="A371" s="68" t="s">
        <v>734</v>
      </c>
      <c r="B371" s="68"/>
      <c r="C371" s="68">
        <v>3</v>
      </c>
      <c r="D371" s="71" t="s">
        <v>743</v>
      </c>
      <c r="E371" s="1" t="s">
        <v>69</v>
      </c>
      <c r="F371" s="2" t="s">
        <v>70</v>
      </c>
      <c r="G371" s="2" t="s">
        <v>799</v>
      </c>
      <c r="H371" s="1" t="s">
        <v>276</v>
      </c>
      <c r="I371" s="1">
        <v>16</v>
      </c>
      <c r="J371" s="4">
        <v>5</v>
      </c>
      <c r="K371" s="6">
        <v>2473.37</v>
      </c>
      <c r="L371" s="7"/>
      <c r="M371" s="7"/>
      <c r="N371" s="42">
        <v>0</v>
      </c>
      <c r="O371" s="4" t="s">
        <v>252</v>
      </c>
      <c r="P371" s="4" t="s">
        <v>253</v>
      </c>
      <c r="Q371" s="4"/>
      <c r="R371" s="4">
        <v>2.67</v>
      </c>
      <c r="T371" s="84"/>
    </row>
    <row r="372" spans="1:20" ht="30" x14ac:dyDescent="0.25">
      <c r="A372" s="68" t="s">
        <v>734</v>
      </c>
      <c r="B372" s="68"/>
      <c r="C372" s="68">
        <v>3</v>
      </c>
      <c r="D372" s="71" t="s">
        <v>743</v>
      </c>
      <c r="E372" s="1" t="s">
        <v>69</v>
      </c>
      <c r="F372" s="2" t="s">
        <v>70</v>
      </c>
      <c r="G372" s="2" t="s">
        <v>799</v>
      </c>
      <c r="H372" s="1" t="s">
        <v>277</v>
      </c>
      <c r="I372" s="1">
        <v>16</v>
      </c>
      <c r="J372" s="4">
        <v>5</v>
      </c>
      <c r="K372" s="6">
        <v>1831.93</v>
      </c>
      <c r="L372" s="7"/>
      <c r="M372" s="7"/>
      <c r="N372" s="42">
        <v>0</v>
      </c>
      <c r="O372" s="4" t="s">
        <v>252</v>
      </c>
      <c r="P372" s="4" t="s">
        <v>253</v>
      </c>
      <c r="Q372" s="4"/>
      <c r="R372" s="4">
        <v>5.33</v>
      </c>
      <c r="T372" s="84"/>
    </row>
    <row r="373" spans="1:20" ht="30" x14ac:dyDescent="0.25">
      <c r="A373" s="68" t="s">
        <v>734</v>
      </c>
      <c r="B373" s="68"/>
      <c r="C373" s="68">
        <v>3</v>
      </c>
      <c r="D373" s="71" t="s">
        <v>743</v>
      </c>
      <c r="E373" s="1" t="s">
        <v>69</v>
      </c>
      <c r="F373" s="2" t="s">
        <v>70</v>
      </c>
      <c r="G373" s="2" t="s">
        <v>799</v>
      </c>
      <c r="H373" s="1" t="s">
        <v>278</v>
      </c>
      <c r="I373" s="1">
        <v>16</v>
      </c>
      <c r="J373" s="4">
        <v>5</v>
      </c>
      <c r="K373" s="6">
        <v>888.27</v>
      </c>
      <c r="L373" s="7"/>
      <c r="M373" s="7"/>
      <c r="N373" s="42">
        <v>0</v>
      </c>
      <c r="O373" s="4" t="s">
        <v>252</v>
      </c>
      <c r="P373" s="4" t="s">
        <v>253</v>
      </c>
      <c r="Q373" s="4"/>
      <c r="R373" s="4">
        <v>2.89</v>
      </c>
      <c r="T373" s="84"/>
    </row>
    <row r="374" spans="1:20" ht="30" x14ac:dyDescent="0.25">
      <c r="A374" s="68" t="s">
        <v>734</v>
      </c>
      <c r="B374" s="68"/>
      <c r="C374" s="68">
        <v>3</v>
      </c>
      <c r="D374" s="71" t="s">
        <v>743</v>
      </c>
      <c r="E374" s="1" t="s">
        <v>69</v>
      </c>
      <c r="F374" s="2" t="s">
        <v>70</v>
      </c>
      <c r="G374" s="2" t="s">
        <v>799</v>
      </c>
      <c r="H374" s="1" t="s">
        <v>279</v>
      </c>
      <c r="I374" s="1">
        <v>16</v>
      </c>
      <c r="J374" s="4">
        <v>5</v>
      </c>
      <c r="K374" s="6">
        <v>201.85</v>
      </c>
      <c r="L374" s="7"/>
      <c r="M374" s="7"/>
      <c r="N374" s="42">
        <v>0</v>
      </c>
      <c r="O374" s="4" t="s">
        <v>252</v>
      </c>
      <c r="P374" s="4" t="s">
        <v>253</v>
      </c>
      <c r="Q374" s="4"/>
      <c r="R374" s="4">
        <v>2</v>
      </c>
      <c r="T374" s="84"/>
    </row>
    <row r="375" spans="1:20" ht="30" x14ac:dyDescent="0.25">
      <c r="A375" s="68" t="s">
        <v>734</v>
      </c>
      <c r="B375" s="68"/>
      <c r="C375" s="68">
        <v>3</v>
      </c>
      <c r="D375" s="71" t="s">
        <v>743</v>
      </c>
      <c r="E375" s="1" t="s">
        <v>69</v>
      </c>
      <c r="F375" s="2" t="s">
        <v>70</v>
      </c>
      <c r="G375" s="2" t="s">
        <v>799</v>
      </c>
      <c r="H375" s="1" t="s">
        <v>280</v>
      </c>
      <c r="I375" s="1">
        <v>16</v>
      </c>
      <c r="J375" s="4">
        <v>5</v>
      </c>
      <c r="K375" s="6">
        <v>881.38</v>
      </c>
      <c r="L375" s="7"/>
      <c r="M375" s="7"/>
      <c r="N375" s="42">
        <v>0</v>
      </c>
      <c r="O375" s="4" t="s">
        <v>252</v>
      </c>
      <c r="P375" s="4" t="s">
        <v>253</v>
      </c>
      <c r="Q375" s="4"/>
      <c r="R375" s="4">
        <v>0</v>
      </c>
      <c r="T375" s="84"/>
    </row>
    <row r="376" spans="1:20" ht="30" x14ac:dyDescent="0.25">
      <c r="A376" s="68" t="s">
        <v>734</v>
      </c>
      <c r="B376" s="68"/>
      <c r="C376" s="68">
        <v>3</v>
      </c>
      <c r="D376" s="71" t="s">
        <v>743</v>
      </c>
      <c r="E376" s="1" t="s">
        <v>69</v>
      </c>
      <c r="F376" s="2" t="s">
        <v>70</v>
      </c>
      <c r="G376" s="2" t="s">
        <v>799</v>
      </c>
      <c r="H376" s="1" t="s">
        <v>281</v>
      </c>
      <c r="I376" s="1">
        <v>16</v>
      </c>
      <c r="J376" s="4">
        <v>5</v>
      </c>
      <c r="K376" s="6">
        <v>336.29</v>
      </c>
      <c r="L376" s="7"/>
      <c r="M376" s="7"/>
      <c r="N376" s="42">
        <v>0</v>
      </c>
      <c r="O376" s="4" t="s">
        <v>252</v>
      </c>
      <c r="P376" s="4" t="s">
        <v>253</v>
      </c>
      <c r="Q376" s="4"/>
      <c r="R376" s="4">
        <v>5.56</v>
      </c>
      <c r="T376" s="84"/>
    </row>
    <row r="377" spans="1:20" ht="30" x14ac:dyDescent="0.25">
      <c r="A377" s="68" t="s">
        <v>734</v>
      </c>
      <c r="B377" s="68"/>
      <c r="C377" s="68">
        <v>3</v>
      </c>
      <c r="D377" s="71" t="s">
        <v>743</v>
      </c>
      <c r="E377" s="1" t="s">
        <v>69</v>
      </c>
      <c r="F377" s="2" t="s">
        <v>70</v>
      </c>
      <c r="G377" s="2" t="s">
        <v>799</v>
      </c>
      <c r="H377" s="1" t="s">
        <v>282</v>
      </c>
      <c r="I377" s="1">
        <v>16</v>
      </c>
      <c r="J377" s="4">
        <v>5</v>
      </c>
      <c r="K377" s="6">
        <v>1441.84</v>
      </c>
      <c r="L377" s="7"/>
      <c r="M377" s="7"/>
      <c r="N377" s="42">
        <v>0</v>
      </c>
      <c r="O377" s="4" t="s">
        <v>252</v>
      </c>
      <c r="P377" s="4" t="s">
        <v>253</v>
      </c>
      <c r="Q377" s="4"/>
      <c r="R377" s="4">
        <v>19.559999999999999</v>
      </c>
      <c r="T377" s="84"/>
    </row>
    <row r="378" spans="1:20" ht="30" x14ac:dyDescent="0.25">
      <c r="A378" s="68" t="s">
        <v>734</v>
      </c>
      <c r="B378" s="68"/>
      <c r="C378" s="68">
        <v>3</v>
      </c>
      <c r="D378" s="71" t="s">
        <v>743</v>
      </c>
      <c r="E378" s="1" t="s">
        <v>69</v>
      </c>
      <c r="F378" s="2" t="s">
        <v>70</v>
      </c>
      <c r="G378" s="2" t="s">
        <v>799</v>
      </c>
      <c r="H378" s="1" t="s">
        <v>784</v>
      </c>
      <c r="I378" s="1">
        <v>16</v>
      </c>
      <c r="J378" s="4">
        <v>5</v>
      </c>
      <c r="K378" s="6">
        <v>1435.24</v>
      </c>
      <c r="L378" s="7"/>
      <c r="M378" s="7"/>
      <c r="N378" s="42">
        <v>0</v>
      </c>
      <c r="O378" s="4" t="s">
        <v>252</v>
      </c>
      <c r="P378" s="4" t="s">
        <v>253</v>
      </c>
      <c r="Q378" s="4"/>
      <c r="R378" s="4">
        <v>3.56</v>
      </c>
      <c r="T378" s="84"/>
    </row>
    <row r="379" spans="1:20" ht="30" x14ac:dyDescent="0.25">
      <c r="A379" s="68" t="s">
        <v>734</v>
      </c>
      <c r="B379" s="68"/>
      <c r="C379" s="68">
        <v>3</v>
      </c>
      <c r="D379" s="71" t="s">
        <v>743</v>
      </c>
      <c r="E379" s="1" t="s">
        <v>69</v>
      </c>
      <c r="F379" s="2" t="s">
        <v>70</v>
      </c>
      <c r="G379" s="2" t="s">
        <v>799</v>
      </c>
      <c r="H379" s="1" t="s">
        <v>284</v>
      </c>
      <c r="I379" s="1">
        <v>16</v>
      </c>
      <c r="J379" s="4">
        <v>5</v>
      </c>
      <c r="K379" s="6">
        <v>988.23</v>
      </c>
      <c r="L379" s="7"/>
      <c r="M379" s="7"/>
      <c r="N379" s="42">
        <v>0</v>
      </c>
      <c r="O379" s="4" t="s">
        <v>252</v>
      </c>
      <c r="P379" s="4" t="s">
        <v>253</v>
      </c>
      <c r="Q379" s="4"/>
      <c r="R379" s="4">
        <v>6.22</v>
      </c>
      <c r="T379" s="84"/>
    </row>
    <row r="380" spans="1:20" ht="30" x14ac:dyDescent="0.25">
      <c r="A380" s="68" t="s">
        <v>734</v>
      </c>
      <c r="B380" s="68"/>
      <c r="C380" s="68">
        <v>3</v>
      </c>
      <c r="D380" s="71" t="s">
        <v>743</v>
      </c>
      <c r="E380" s="1" t="s">
        <v>69</v>
      </c>
      <c r="F380" s="2" t="s">
        <v>70</v>
      </c>
      <c r="G380" s="2" t="s">
        <v>799</v>
      </c>
      <c r="H380" s="1" t="s">
        <v>285</v>
      </c>
      <c r="I380" s="1">
        <v>16</v>
      </c>
      <c r="J380" s="4">
        <v>5</v>
      </c>
      <c r="K380" s="6">
        <v>584.53</v>
      </c>
      <c r="L380" s="7"/>
      <c r="M380" s="7"/>
      <c r="N380" s="42">
        <v>0</v>
      </c>
      <c r="O380" s="4" t="s">
        <v>252</v>
      </c>
      <c r="P380" s="4" t="s">
        <v>253</v>
      </c>
      <c r="Q380" s="4"/>
      <c r="R380" s="4">
        <v>5.78</v>
      </c>
      <c r="T380" s="84"/>
    </row>
    <row r="381" spans="1:20" ht="30" x14ac:dyDescent="0.25">
      <c r="A381" s="68" t="s">
        <v>734</v>
      </c>
      <c r="B381" s="68"/>
      <c r="C381" s="68">
        <v>3</v>
      </c>
      <c r="D381" s="71" t="s">
        <v>743</v>
      </c>
      <c r="E381" s="1" t="s">
        <v>69</v>
      </c>
      <c r="F381" s="2" t="s">
        <v>70</v>
      </c>
      <c r="G381" s="2" t="s">
        <v>799</v>
      </c>
      <c r="H381" s="1" t="s">
        <v>286</v>
      </c>
      <c r="I381" s="1">
        <v>16</v>
      </c>
      <c r="J381" s="4">
        <v>5</v>
      </c>
      <c r="K381" s="6">
        <v>584.53</v>
      </c>
      <c r="L381" s="7"/>
      <c r="M381" s="7"/>
      <c r="N381" s="42">
        <v>0</v>
      </c>
      <c r="O381" s="4" t="s">
        <v>252</v>
      </c>
      <c r="P381" s="4" t="s">
        <v>253</v>
      </c>
      <c r="Q381" s="4"/>
      <c r="R381" s="4">
        <v>10.67</v>
      </c>
      <c r="T381" s="84"/>
    </row>
    <row r="382" spans="1:20" ht="30" x14ac:dyDescent="0.25">
      <c r="A382" s="68" t="s">
        <v>734</v>
      </c>
      <c r="B382" s="68"/>
      <c r="C382" s="68">
        <v>3</v>
      </c>
      <c r="D382" s="71" t="s">
        <v>743</v>
      </c>
      <c r="E382" s="1" t="s">
        <v>69</v>
      </c>
      <c r="F382" s="2" t="s">
        <v>70</v>
      </c>
      <c r="G382" s="2" t="s">
        <v>799</v>
      </c>
      <c r="H382" s="1" t="s">
        <v>287</v>
      </c>
      <c r="I382" s="1">
        <v>16</v>
      </c>
      <c r="J382" s="4">
        <v>5</v>
      </c>
      <c r="K382" s="6">
        <v>448.27</v>
      </c>
      <c r="L382" s="7"/>
      <c r="M382" s="7"/>
      <c r="N382" s="42">
        <v>0</v>
      </c>
      <c r="O382" s="4" t="s">
        <v>252</v>
      </c>
      <c r="P382" s="4" t="s">
        <v>253</v>
      </c>
      <c r="Q382" s="4"/>
      <c r="R382" s="4">
        <v>4.4400000000000004</v>
      </c>
      <c r="T382" s="84"/>
    </row>
    <row r="383" spans="1:20" ht="30" x14ac:dyDescent="0.25">
      <c r="A383" s="68" t="s">
        <v>734</v>
      </c>
      <c r="B383" s="68"/>
      <c r="C383" s="68">
        <v>3</v>
      </c>
      <c r="D383" s="71" t="s">
        <v>743</v>
      </c>
      <c r="E383" s="1" t="s">
        <v>69</v>
      </c>
      <c r="F383" s="2" t="s">
        <v>70</v>
      </c>
      <c r="G383" s="2" t="s">
        <v>799</v>
      </c>
      <c r="H383" s="1" t="s">
        <v>785</v>
      </c>
      <c r="I383" s="1">
        <v>16</v>
      </c>
      <c r="J383" s="4">
        <v>5</v>
      </c>
      <c r="K383" s="6">
        <v>2094.4899999999998</v>
      </c>
      <c r="L383" s="7"/>
      <c r="M383" s="7"/>
      <c r="N383" s="42">
        <v>0</v>
      </c>
      <c r="O383" s="4" t="s">
        <v>252</v>
      </c>
      <c r="P383" s="4" t="s">
        <v>253</v>
      </c>
      <c r="Q383" s="4"/>
      <c r="R383" s="4">
        <v>12.67</v>
      </c>
      <c r="T383" s="84"/>
    </row>
    <row r="384" spans="1:20" ht="30" x14ac:dyDescent="0.25">
      <c r="A384" s="68"/>
      <c r="B384" s="68"/>
      <c r="C384" s="68">
        <v>3</v>
      </c>
      <c r="D384" s="69" t="s">
        <v>736</v>
      </c>
      <c r="E384" s="4" t="s">
        <v>10</v>
      </c>
      <c r="F384" s="5" t="s">
        <v>70</v>
      </c>
      <c r="G384" s="5"/>
      <c r="H384" s="4" t="s">
        <v>289</v>
      </c>
      <c r="I384" s="4">
        <v>16</v>
      </c>
      <c r="J384" s="4">
        <v>4</v>
      </c>
      <c r="K384" s="6">
        <v>610.13</v>
      </c>
      <c r="L384" s="7"/>
      <c r="M384" s="7"/>
      <c r="N384" s="42">
        <v>0</v>
      </c>
      <c r="O384" s="4" t="s">
        <v>252</v>
      </c>
      <c r="P384" s="4" t="s">
        <v>253</v>
      </c>
      <c r="Q384" s="4"/>
      <c r="R384" s="4"/>
      <c r="T384" s="84"/>
    </row>
    <row r="385" spans="1:20" ht="30" x14ac:dyDescent="0.25">
      <c r="A385" s="68"/>
      <c r="B385" s="68"/>
      <c r="C385" s="68">
        <v>3</v>
      </c>
      <c r="D385" s="69" t="s">
        <v>736</v>
      </c>
      <c r="E385" s="4" t="s">
        <v>10</v>
      </c>
      <c r="F385" s="5" t="s">
        <v>70</v>
      </c>
      <c r="G385" s="5"/>
      <c r="H385" s="4" t="s">
        <v>290</v>
      </c>
      <c r="I385" s="4">
        <v>16</v>
      </c>
      <c r="J385" s="4">
        <v>4</v>
      </c>
      <c r="K385" s="6">
        <v>969.33</v>
      </c>
      <c r="L385" s="7"/>
      <c r="M385" s="7"/>
      <c r="N385" s="42">
        <v>0</v>
      </c>
      <c r="O385" s="4" t="s">
        <v>252</v>
      </c>
      <c r="P385" s="4" t="s">
        <v>253</v>
      </c>
      <c r="Q385" s="4"/>
      <c r="R385" s="4"/>
      <c r="T385" s="84"/>
    </row>
    <row r="386" spans="1:20" ht="30" x14ac:dyDescent="0.25">
      <c r="A386" s="68"/>
      <c r="B386" s="68"/>
      <c r="C386" s="68">
        <v>3</v>
      </c>
      <c r="D386" s="69" t="s">
        <v>736</v>
      </c>
      <c r="E386" s="4" t="s">
        <v>10</v>
      </c>
      <c r="F386" s="5" t="s">
        <v>70</v>
      </c>
      <c r="G386" s="5"/>
      <c r="H386" s="4" t="s">
        <v>291</v>
      </c>
      <c r="I386" s="4">
        <v>16</v>
      </c>
      <c r="J386" s="4">
        <v>5</v>
      </c>
      <c r="K386" s="6">
        <v>2748.23</v>
      </c>
      <c r="L386" s="7"/>
      <c r="M386" s="7"/>
      <c r="N386" s="42">
        <v>0</v>
      </c>
      <c r="O386" s="4" t="s">
        <v>252</v>
      </c>
      <c r="P386" s="4" t="s">
        <v>253</v>
      </c>
      <c r="Q386" s="4"/>
      <c r="R386" s="4"/>
      <c r="T386" s="84"/>
    </row>
    <row r="387" spans="1:20" ht="60" x14ac:dyDescent="0.25">
      <c r="A387" s="68" t="s">
        <v>75</v>
      </c>
      <c r="B387" s="68" t="s">
        <v>846</v>
      </c>
      <c r="C387" s="68">
        <v>3</v>
      </c>
      <c r="D387" s="68" t="s">
        <v>745</v>
      </c>
      <c r="E387" s="4" t="s">
        <v>385</v>
      </c>
      <c r="F387" s="5" t="s">
        <v>34</v>
      </c>
      <c r="G387" s="5"/>
      <c r="H387" s="5" t="s">
        <v>636</v>
      </c>
      <c r="I387" s="4">
        <v>16</v>
      </c>
      <c r="J387" s="4" t="s">
        <v>626</v>
      </c>
      <c r="K387" s="6">
        <v>15000</v>
      </c>
      <c r="L387" s="7"/>
      <c r="M387" s="7"/>
      <c r="N387" s="42">
        <v>0</v>
      </c>
      <c r="O387" s="4" t="s">
        <v>386</v>
      </c>
      <c r="P387" s="4" t="s">
        <v>12</v>
      </c>
      <c r="Q387" s="4"/>
      <c r="R387" s="4"/>
      <c r="T387" s="84"/>
    </row>
    <row r="388" spans="1:20" ht="75" x14ac:dyDescent="0.25">
      <c r="A388" s="68" t="s">
        <v>75</v>
      </c>
      <c r="B388" s="68" t="s">
        <v>846</v>
      </c>
      <c r="C388" s="68">
        <v>3</v>
      </c>
      <c r="D388" s="68" t="s">
        <v>745</v>
      </c>
      <c r="E388" s="4" t="s">
        <v>385</v>
      </c>
      <c r="F388" s="5" t="s">
        <v>34</v>
      </c>
      <c r="G388" s="5"/>
      <c r="H388" s="5" t="s">
        <v>650</v>
      </c>
      <c r="I388" s="4">
        <v>16</v>
      </c>
      <c r="J388" s="4" t="s">
        <v>626</v>
      </c>
      <c r="K388" s="6">
        <v>7500</v>
      </c>
      <c r="L388" s="7"/>
      <c r="M388" s="7"/>
      <c r="N388" s="42">
        <v>0</v>
      </c>
      <c r="O388" s="4" t="s">
        <v>386</v>
      </c>
      <c r="P388" s="4" t="s">
        <v>12</v>
      </c>
      <c r="Q388" s="4"/>
      <c r="R388" s="4"/>
      <c r="T388" s="84"/>
    </row>
    <row r="389" spans="1:20" ht="60" x14ac:dyDescent="0.25">
      <c r="A389" s="68" t="s">
        <v>75</v>
      </c>
      <c r="B389" s="68" t="s">
        <v>846</v>
      </c>
      <c r="C389" s="68">
        <v>3</v>
      </c>
      <c r="D389" s="68" t="s">
        <v>745</v>
      </c>
      <c r="E389" s="4" t="s">
        <v>385</v>
      </c>
      <c r="F389" s="5" t="s">
        <v>34</v>
      </c>
      <c r="G389" s="5"/>
      <c r="H389" s="5" t="s">
        <v>637</v>
      </c>
      <c r="I389" s="4">
        <v>16</v>
      </c>
      <c r="J389" s="4" t="s">
        <v>626</v>
      </c>
      <c r="K389" s="6">
        <v>22500</v>
      </c>
      <c r="L389" s="7"/>
      <c r="M389" s="7"/>
      <c r="N389" s="42">
        <v>0</v>
      </c>
      <c r="O389" s="4" t="s">
        <v>386</v>
      </c>
      <c r="P389" s="4" t="s">
        <v>12</v>
      </c>
      <c r="Q389" s="4"/>
      <c r="R389" s="4"/>
      <c r="T389" s="84"/>
    </row>
    <row r="390" spans="1:20" ht="60" x14ac:dyDescent="0.25">
      <c r="A390" s="68" t="s">
        <v>734</v>
      </c>
      <c r="B390" s="68"/>
      <c r="C390" s="68">
        <v>3</v>
      </c>
      <c r="D390" s="71" t="s">
        <v>743</v>
      </c>
      <c r="E390" s="4" t="s">
        <v>10</v>
      </c>
      <c r="F390" s="5" t="s">
        <v>32</v>
      </c>
      <c r="G390" s="5"/>
      <c r="H390" s="4" t="s">
        <v>292</v>
      </c>
      <c r="I390" s="4">
        <v>17</v>
      </c>
      <c r="J390" s="4">
        <v>4</v>
      </c>
      <c r="K390" s="6">
        <v>900</v>
      </c>
      <c r="L390" s="7"/>
      <c r="M390" s="7"/>
      <c r="N390" s="42">
        <v>0</v>
      </c>
      <c r="O390" s="4" t="s">
        <v>293</v>
      </c>
      <c r="P390" s="4" t="s">
        <v>294</v>
      </c>
      <c r="Q390" s="4"/>
      <c r="R390" s="4"/>
      <c r="T390" s="84"/>
    </row>
    <row r="391" spans="1:20" ht="30" x14ac:dyDescent="0.25">
      <c r="A391" s="68" t="s">
        <v>75</v>
      </c>
      <c r="B391" s="68"/>
      <c r="C391" s="68">
        <v>3</v>
      </c>
      <c r="D391" s="69" t="s">
        <v>736</v>
      </c>
      <c r="E391" s="4" t="s">
        <v>385</v>
      </c>
      <c r="F391" s="5" t="s">
        <v>34</v>
      </c>
      <c r="G391" s="5"/>
      <c r="H391" s="5" t="s">
        <v>576</v>
      </c>
      <c r="I391" s="4">
        <v>17</v>
      </c>
      <c r="J391" s="5">
        <v>4</v>
      </c>
      <c r="K391" s="6">
        <v>332.22222222222223</v>
      </c>
      <c r="L391" s="7"/>
      <c r="M391" s="7"/>
      <c r="N391" s="42">
        <v>0</v>
      </c>
      <c r="O391" s="4" t="s">
        <v>386</v>
      </c>
      <c r="P391" s="4" t="s">
        <v>12</v>
      </c>
      <c r="Q391" s="4"/>
      <c r="R391" s="4">
        <v>3.11</v>
      </c>
      <c r="S391" s="114">
        <v>44916</v>
      </c>
      <c r="T391" s="84" t="s">
        <v>868</v>
      </c>
    </row>
    <row r="392" spans="1:20" ht="30" x14ac:dyDescent="0.25">
      <c r="A392" s="68" t="s">
        <v>75</v>
      </c>
      <c r="B392" s="68"/>
      <c r="C392" s="68">
        <v>3</v>
      </c>
      <c r="D392" s="69" t="s">
        <v>736</v>
      </c>
      <c r="E392" s="4" t="s">
        <v>385</v>
      </c>
      <c r="F392" s="5" t="s">
        <v>34</v>
      </c>
      <c r="G392" s="5"/>
      <c r="H392" s="5" t="s">
        <v>577</v>
      </c>
      <c r="I392" s="4">
        <v>17</v>
      </c>
      <c r="J392" s="5">
        <v>4</v>
      </c>
      <c r="K392" s="6">
        <v>332.22222222222223</v>
      </c>
      <c r="L392" s="7"/>
      <c r="M392" s="7"/>
      <c r="N392" s="42">
        <v>0</v>
      </c>
      <c r="O392" s="4" t="s">
        <v>386</v>
      </c>
      <c r="P392" s="4" t="s">
        <v>12</v>
      </c>
      <c r="Q392" s="4"/>
      <c r="R392" s="4">
        <v>5.78</v>
      </c>
      <c r="S392" s="114">
        <v>44916</v>
      </c>
      <c r="T392" s="84" t="s">
        <v>869</v>
      </c>
    </row>
    <row r="393" spans="1:20" ht="30" x14ac:dyDescent="0.25">
      <c r="A393" s="68" t="s">
        <v>75</v>
      </c>
      <c r="B393" s="68"/>
      <c r="C393" s="68">
        <v>3</v>
      </c>
      <c r="D393" s="69" t="s">
        <v>736</v>
      </c>
      <c r="E393" s="4" t="s">
        <v>385</v>
      </c>
      <c r="F393" s="5" t="s">
        <v>34</v>
      </c>
      <c r="G393" s="5"/>
      <c r="H393" s="5" t="s">
        <v>578</v>
      </c>
      <c r="I393" s="4">
        <v>17</v>
      </c>
      <c r="J393" s="5">
        <v>5</v>
      </c>
      <c r="K393" s="6">
        <v>398.66666666666657</v>
      </c>
      <c r="L393" s="7"/>
      <c r="M393" s="7"/>
      <c r="N393" s="42">
        <v>0</v>
      </c>
      <c r="O393" s="4" t="s">
        <v>386</v>
      </c>
      <c r="P393" s="4" t="s">
        <v>12</v>
      </c>
      <c r="Q393" s="4"/>
      <c r="R393" s="4">
        <v>2.67</v>
      </c>
      <c r="S393" s="114">
        <v>44916</v>
      </c>
      <c r="T393" s="84" t="s">
        <v>870</v>
      </c>
    </row>
    <row r="394" spans="1:20" ht="30" x14ac:dyDescent="0.25">
      <c r="A394" s="68" t="s">
        <v>75</v>
      </c>
      <c r="B394" s="68"/>
      <c r="C394" s="68">
        <v>3</v>
      </c>
      <c r="D394" s="69" t="s">
        <v>736</v>
      </c>
      <c r="E394" s="4" t="s">
        <v>385</v>
      </c>
      <c r="F394" s="5" t="s">
        <v>34</v>
      </c>
      <c r="G394" s="5"/>
      <c r="H394" s="5" t="s">
        <v>579</v>
      </c>
      <c r="I394" s="4">
        <v>17</v>
      </c>
      <c r="J394" s="5">
        <v>4</v>
      </c>
      <c r="K394" s="6">
        <v>581.3888888888888</v>
      </c>
      <c r="L394" s="7"/>
      <c r="M394" s="7"/>
      <c r="N394" s="42">
        <v>0</v>
      </c>
      <c r="O394" s="4" t="s">
        <v>386</v>
      </c>
      <c r="P394" s="4" t="s">
        <v>12</v>
      </c>
      <c r="Q394" s="4"/>
      <c r="R394" s="4">
        <v>2.67</v>
      </c>
      <c r="S394" s="114">
        <v>44916</v>
      </c>
      <c r="T394" s="84" t="s">
        <v>871</v>
      </c>
    </row>
    <row r="395" spans="1:20" ht="30" x14ac:dyDescent="0.25">
      <c r="A395" s="68" t="s">
        <v>75</v>
      </c>
      <c r="B395" s="68"/>
      <c r="C395" s="68">
        <v>3</v>
      </c>
      <c r="D395" s="69" t="s">
        <v>736</v>
      </c>
      <c r="E395" s="4" t="s">
        <v>385</v>
      </c>
      <c r="F395" s="5" t="s">
        <v>34</v>
      </c>
      <c r="G395" s="5"/>
      <c r="H395" s="5" t="s">
        <v>580</v>
      </c>
      <c r="I395" s="4">
        <v>17</v>
      </c>
      <c r="J395" s="5">
        <v>5</v>
      </c>
      <c r="K395" s="6">
        <v>747.49999999999989</v>
      </c>
      <c r="L395" s="7"/>
      <c r="M395" s="7"/>
      <c r="N395" s="42">
        <v>0</v>
      </c>
      <c r="O395" s="4" t="s">
        <v>386</v>
      </c>
      <c r="P395" s="4" t="s">
        <v>12</v>
      </c>
      <c r="Q395" s="4"/>
      <c r="R395" s="4">
        <v>4.4400000000000004</v>
      </c>
      <c r="S395" s="114">
        <v>44916</v>
      </c>
      <c r="T395" s="84" t="s">
        <v>872</v>
      </c>
    </row>
    <row r="396" spans="1:20" ht="30" x14ac:dyDescent="0.25">
      <c r="A396" s="68" t="s">
        <v>75</v>
      </c>
      <c r="B396" s="68"/>
      <c r="C396" s="68">
        <v>3</v>
      </c>
      <c r="D396" s="69" t="s">
        <v>736</v>
      </c>
      <c r="E396" s="4" t="s">
        <v>385</v>
      </c>
      <c r="F396" s="5" t="s">
        <v>34</v>
      </c>
      <c r="G396" s="5"/>
      <c r="H396" s="5" t="s">
        <v>581</v>
      </c>
      <c r="I396" s="4">
        <v>17</v>
      </c>
      <c r="J396" s="5">
        <v>5</v>
      </c>
      <c r="K396" s="6">
        <v>830.55555555555543</v>
      </c>
      <c r="L396" s="7"/>
      <c r="M396" s="7"/>
      <c r="N396" s="42">
        <v>0</v>
      </c>
      <c r="O396" s="4" t="s">
        <v>386</v>
      </c>
      <c r="P396" s="4" t="s">
        <v>12</v>
      </c>
      <c r="Q396" s="4"/>
      <c r="R396" s="4">
        <v>1.78</v>
      </c>
      <c r="S396" s="114">
        <v>44916</v>
      </c>
      <c r="T396" s="84" t="s">
        <v>870</v>
      </c>
    </row>
    <row r="397" spans="1:20" ht="30" x14ac:dyDescent="0.25">
      <c r="A397" s="68" t="s">
        <v>75</v>
      </c>
      <c r="B397" s="68"/>
      <c r="C397" s="68">
        <v>3</v>
      </c>
      <c r="D397" s="69" t="s">
        <v>736</v>
      </c>
      <c r="E397" s="4" t="s">
        <v>385</v>
      </c>
      <c r="F397" s="5" t="s">
        <v>34</v>
      </c>
      <c r="G397" s="5"/>
      <c r="H397" s="5" t="s">
        <v>582</v>
      </c>
      <c r="I397" s="4">
        <v>17</v>
      </c>
      <c r="J397" s="5">
        <v>5</v>
      </c>
      <c r="K397" s="6">
        <v>913.61111111111097</v>
      </c>
      <c r="L397" s="7"/>
      <c r="M397" s="7"/>
      <c r="N397" s="42">
        <v>0</v>
      </c>
      <c r="O397" s="4" t="s">
        <v>386</v>
      </c>
      <c r="P397" s="4" t="s">
        <v>12</v>
      </c>
      <c r="Q397" s="4"/>
      <c r="R397" s="4">
        <v>4.4400000000000004</v>
      </c>
      <c r="S397" s="114">
        <v>44916</v>
      </c>
      <c r="T397" s="84" t="s">
        <v>873</v>
      </c>
    </row>
    <row r="398" spans="1:20" ht="30" x14ac:dyDescent="0.25">
      <c r="A398" s="68" t="s">
        <v>75</v>
      </c>
      <c r="B398" s="68"/>
      <c r="C398" s="68">
        <v>3</v>
      </c>
      <c r="D398" s="69" t="s">
        <v>736</v>
      </c>
      <c r="E398" s="4" t="s">
        <v>385</v>
      </c>
      <c r="F398" s="5" t="s">
        <v>34</v>
      </c>
      <c r="G398" s="5"/>
      <c r="H398" s="5" t="s">
        <v>583</v>
      </c>
      <c r="I398" s="4">
        <v>17</v>
      </c>
      <c r="J398" s="5">
        <v>5</v>
      </c>
      <c r="K398" s="6">
        <v>930.22222222222217</v>
      </c>
      <c r="L398" s="7"/>
      <c r="M398" s="7"/>
      <c r="N398" s="42">
        <v>0</v>
      </c>
      <c r="O398" s="4" t="s">
        <v>386</v>
      </c>
      <c r="P398" s="4" t="s">
        <v>12</v>
      </c>
      <c r="Q398" s="4"/>
      <c r="R398" s="4">
        <v>4.4400000000000004</v>
      </c>
      <c r="S398" s="114">
        <v>44916</v>
      </c>
      <c r="T398" s="84" t="s">
        <v>874</v>
      </c>
    </row>
    <row r="399" spans="1:20" ht="30" x14ac:dyDescent="0.25">
      <c r="A399" s="68" t="s">
        <v>75</v>
      </c>
      <c r="B399" s="68"/>
      <c r="C399" s="68">
        <v>3</v>
      </c>
      <c r="D399" s="69" t="s">
        <v>736</v>
      </c>
      <c r="E399" s="4" t="s">
        <v>385</v>
      </c>
      <c r="F399" s="5" t="s">
        <v>34</v>
      </c>
      <c r="G399" s="5"/>
      <c r="H399" s="5" t="s">
        <v>584</v>
      </c>
      <c r="I399" s="4">
        <v>17</v>
      </c>
      <c r="J399" s="5">
        <v>5</v>
      </c>
      <c r="K399" s="6">
        <v>930.22222222222217</v>
      </c>
      <c r="L399" s="7"/>
      <c r="M399" s="7"/>
      <c r="N399" s="42">
        <v>0</v>
      </c>
      <c r="O399" s="4" t="s">
        <v>386</v>
      </c>
      <c r="P399" s="4" t="s">
        <v>12</v>
      </c>
      <c r="Q399" s="4"/>
      <c r="R399" s="4">
        <v>3.5</v>
      </c>
      <c r="S399" s="114">
        <v>44916</v>
      </c>
      <c r="T399" s="84" t="s">
        <v>875</v>
      </c>
    </row>
    <row r="400" spans="1:20" ht="30" x14ac:dyDescent="0.25">
      <c r="A400" s="68" t="s">
        <v>75</v>
      </c>
      <c r="B400" s="68"/>
      <c r="C400" s="68">
        <v>3</v>
      </c>
      <c r="D400" s="69" t="s">
        <v>736</v>
      </c>
      <c r="E400" s="4" t="s">
        <v>385</v>
      </c>
      <c r="F400" s="5" t="s">
        <v>34</v>
      </c>
      <c r="G400" s="5"/>
      <c r="H400" s="5" t="s">
        <v>585</v>
      </c>
      <c r="I400" s="4">
        <v>17</v>
      </c>
      <c r="J400" s="5">
        <v>5</v>
      </c>
      <c r="K400" s="6">
        <v>996.66666666666663</v>
      </c>
      <c r="L400" s="7"/>
      <c r="M400" s="7"/>
      <c r="N400" s="42">
        <v>0</v>
      </c>
      <c r="O400" s="4" t="s">
        <v>386</v>
      </c>
      <c r="P400" s="4" t="s">
        <v>12</v>
      </c>
      <c r="Q400" s="4"/>
      <c r="R400" s="4">
        <v>1.78</v>
      </c>
      <c r="S400" s="114">
        <v>44916</v>
      </c>
      <c r="T400" s="84" t="s">
        <v>870</v>
      </c>
    </row>
    <row r="401" spans="1:16383" ht="30" x14ac:dyDescent="0.25">
      <c r="A401" s="68" t="s">
        <v>75</v>
      </c>
      <c r="B401" s="68"/>
      <c r="C401" s="68">
        <v>3</v>
      </c>
      <c r="D401" s="69" t="s">
        <v>736</v>
      </c>
      <c r="E401" s="4" t="s">
        <v>385</v>
      </c>
      <c r="F401" s="5" t="s">
        <v>34</v>
      </c>
      <c r="G401" s="5"/>
      <c r="H401" s="5" t="s">
        <v>586</v>
      </c>
      <c r="I401" s="4">
        <v>17</v>
      </c>
      <c r="J401" s="5">
        <v>4</v>
      </c>
      <c r="K401" s="6">
        <v>1245.8333333333335</v>
      </c>
      <c r="L401" s="7"/>
      <c r="M401" s="7"/>
      <c r="N401" s="42">
        <v>0</v>
      </c>
      <c r="O401" s="4" t="s">
        <v>386</v>
      </c>
      <c r="P401" s="4" t="s">
        <v>12</v>
      </c>
      <c r="Q401" s="4"/>
      <c r="R401" s="4">
        <v>2.67</v>
      </c>
      <c r="S401" s="114">
        <v>44916</v>
      </c>
      <c r="T401" s="84" t="s">
        <v>871</v>
      </c>
    </row>
    <row r="402" spans="1:16383" ht="30" x14ac:dyDescent="0.25">
      <c r="A402" s="68" t="s">
        <v>75</v>
      </c>
      <c r="B402" s="68"/>
      <c r="C402" s="68">
        <v>3</v>
      </c>
      <c r="D402" s="69" t="s">
        <v>736</v>
      </c>
      <c r="E402" s="4" t="s">
        <v>385</v>
      </c>
      <c r="F402" s="5" t="s">
        <v>34</v>
      </c>
      <c r="G402" s="5"/>
      <c r="H402" s="5" t="s">
        <v>587</v>
      </c>
      <c r="I402" s="4">
        <v>17</v>
      </c>
      <c r="J402" s="5">
        <v>5</v>
      </c>
      <c r="K402" s="6">
        <v>1528.2222222222219</v>
      </c>
      <c r="L402" s="7"/>
      <c r="M402" s="7"/>
      <c r="N402" s="42">
        <v>0</v>
      </c>
      <c r="O402" s="4" t="s">
        <v>386</v>
      </c>
      <c r="P402" s="4" t="s">
        <v>12</v>
      </c>
      <c r="Q402" s="4"/>
      <c r="R402" s="4">
        <v>8.89</v>
      </c>
      <c r="S402" s="114">
        <v>44916</v>
      </c>
      <c r="T402" s="84" t="s">
        <v>876</v>
      </c>
    </row>
    <row r="403" spans="1:16383" ht="30" x14ac:dyDescent="0.25">
      <c r="A403" s="68" t="s">
        <v>75</v>
      </c>
      <c r="B403" s="68"/>
      <c r="C403" s="68">
        <v>3</v>
      </c>
      <c r="D403" s="69" t="s">
        <v>736</v>
      </c>
      <c r="E403" s="4" t="s">
        <v>385</v>
      </c>
      <c r="F403" s="5" t="s">
        <v>34</v>
      </c>
      <c r="G403" s="5"/>
      <c r="H403" s="5" t="s">
        <v>588</v>
      </c>
      <c r="I403" s="4">
        <v>17</v>
      </c>
      <c r="J403" s="5">
        <v>5</v>
      </c>
      <c r="K403" s="6">
        <v>1661.1111111111109</v>
      </c>
      <c r="L403" s="7"/>
      <c r="M403" s="7"/>
      <c r="N403" s="42">
        <v>0</v>
      </c>
      <c r="O403" s="4" t="s">
        <v>386</v>
      </c>
      <c r="P403" s="4" t="s">
        <v>12</v>
      </c>
      <c r="Q403" s="4"/>
      <c r="R403" s="4">
        <v>8.44</v>
      </c>
      <c r="S403" s="114">
        <v>44916</v>
      </c>
      <c r="T403" s="84" t="s">
        <v>877</v>
      </c>
    </row>
    <row r="404" spans="1:16383" ht="30" x14ac:dyDescent="0.25">
      <c r="A404" s="68" t="s">
        <v>75</v>
      </c>
      <c r="B404" s="68"/>
      <c r="C404" s="68">
        <v>3</v>
      </c>
      <c r="D404" s="69" t="s">
        <v>736</v>
      </c>
      <c r="E404" s="4" t="s">
        <v>385</v>
      </c>
      <c r="F404" s="5" t="s">
        <v>34</v>
      </c>
      <c r="G404" s="5"/>
      <c r="H404" s="5" t="s">
        <v>589</v>
      </c>
      <c r="I404" s="4">
        <v>17</v>
      </c>
      <c r="J404" s="5">
        <v>4</v>
      </c>
      <c r="K404" s="6">
        <v>1827.2222222222222</v>
      </c>
      <c r="L404" s="7"/>
      <c r="M404" s="7"/>
      <c r="N404" s="42">
        <v>0</v>
      </c>
      <c r="O404" s="4" t="s">
        <v>386</v>
      </c>
      <c r="P404" s="4" t="s">
        <v>12</v>
      </c>
      <c r="Q404" s="4"/>
      <c r="R404" s="4">
        <v>2.2200000000000002</v>
      </c>
      <c r="S404" s="114">
        <v>44916</v>
      </c>
      <c r="T404" s="84" t="s">
        <v>878</v>
      </c>
    </row>
    <row r="405" spans="1:16383" ht="30" x14ac:dyDescent="0.25">
      <c r="A405" s="68" t="s">
        <v>75</v>
      </c>
      <c r="B405" s="68"/>
      <c r="C405" s="68">
        <v>3</v>
      </c>
      <c r="D405" s="69" t="s">
        <v>736</v>
      </c>
      <c r="E405" s="4" t="s">
        <v>385</v>
      </c>
      <c r="F405" s="5" t="s">
        <v>34</v>
      </c>
      <c r="G405" s="5"/>
      <c r="H405" s="5" t="s">
        <v>590</v>
      </c>
      <c r="I405" s="4">
        <v>17</v>
      </c>
      <c r="J405" s="5">
        <v>5</v>
      </c>
      <c r="K405" s="6">
        <v>2057.2222222222222</v>
      </c>
      <c r="L405" s="7"/>
      <c r="M405" s="7"/>
      <c r="N405" s="42">
        <v>0</v>
      </c>
      <c r="O405" s="4" t="s">
        <v>386</v>
      </c>
      <c r="P405" s="4" t="s">
        <v>12</v>
      </c>
      <c r="Q405" s="4"/>
      <c r="R405" s="4">
        <v>1.78</v>
      </c>
      <c r="S405" s="114">
        <v>44916</v>
      </c>
      <c r="T405" s="84" t="s">
        <v>870</v>
      </c>
    </row>
    <row r="406" spans="1:16383" ht="30" x14ac:dyDescent="0.25">
      <c r="A406" s="68" t="s">
        <v>75</v>
      </c>
      <c r="B406" s="68"/>
      <c r="C406" s="68">
        <v>3</v>
      </c>
      <c r="D406" s="69" t="s">
        <v>736</v>
      </c>
      <c r="E406" s="4" t="s">
        <v>385</v>
      </c>
      <c r="F406" s="5" t="s">
        <v>34</v>
      </c>
      <c r="G406" s="5"/>
      <c r="H406" s="5" t="s">
        <v>591</v>
      </c>
      <c r="I406" s="4">
        <v>17</v>
      </c>
      <c r="J406" s="5">
        <v>5</v>
      </c>
      <c r="K406" s="6">
        <v>2524.8888888888887</v>
      </c>
      <c r="L406" s="7"/>
      <c r="M406" s="7"/>
      <c r="N406" s="42">
        <v>0</v>
      </c>
      <c r="O406" s="4" t="s">
        <v>386</v>
      </c>
      <c r="P406" s="4" t="s">
        <v>12</v>
      </c>
      <c r="Q406" s="4"/>
      <c r="R406" s="4">
        <v>1.78</v>
      </c>
      <c r="S406" s="114">
        <v>44916</v>
      </c>
      <c r="T406" s="84" t="s">
        <v>870</v>
      </c>
    </row>
    <row r="407" spans="1:16383" ht="30" x14ac:dyDescent="0.25">
      <c r="A407" s="68" t="s">
        <v>75</v>
      </c>
      <c r="B407" s="68"/>
      <c r="C407" s="68">
        <v>3</v>
      </c>
      <c r="D407" s="69" t="s">
        <v>736</v>
      </c>
      <c r="E407" s="4" t="s">
        <v>385</v>
      </c>
      <c r="F407" s="5" t="s">
        <v>34</v>
      </c>
      <c r="G407" s="5"/>
      <c r="H407" s="5" t="s">
        <v>592</v>
      </c>
      <c r="I407" s="4">
        <v>17</v>
      </c>
      <c r="J407" s="5">
        <v>5</v>
      </c>
      <c r="K407" s="6">
        <v>2524.8888888888887</v>
      </c>
      <c r="L407" s="7"/>
      <c r="M407" s="7"/>
      <c r="N407" s="42">
        <v>0</v>
      </c>
      <c r="O407" s="4" t="s">
        <v>386</v>
      </c>
      <c r="P407" s="4" t="s">
        <v>12</v>
      </c>
      <c r="Q407" s="4"/>
      <c r="R407" s="4">
        <v>10.67</v>
      </c>
      <c r="S407" s="114">
        <v>44916</v>
      </c>
      <c r="T407" s="84" t="s">
        <v>879</v>
      </c>
    </row>
    <row r="408" spans="1:16383" ht="30" x14ac:dyDescent="0.25">
      <c r="A408" s="68" t="s">
        <v>75</v>
      </c>
      <c r="B408" s="68"/>
      <c r="C408" s="68">
        <v>3</v>
      </c>
      <c r="D408" s="69" t="s">
        <v>736</v>
      </c>
      <c r="E408" s="4" t="s">
        <v>385</v>
      </c>
      <c r="F408" s="5" t="s">
        <v>34</v>
      </c>
      <c r="G408" s="5"/>
      <c r="H408" s="5" t="s">
        <v>593</v>
      </c>
      <c r="I408" s="4">
        <v>17</v>
      </c>
      <c r="J408" s="5">
        <v>5</v>
      </c>
      <c r="K408" s="6">
        <v>3136.9444444444443</v>
      </c>
      <c r="L408" s="7"/>
      <c r="M408" s="7"/>
      <c r="N408" s="42">
        <v>0</v>
      </c>
      <c r="O408" s="4" t="s">
        <v>386</v>
      </c>
      <c r="P408" s="4" t="s">
        <v>12</v>
      </c>
      <c r="Q408" s="4"/>
      <c r="R408" s="4">
        <v>10.220000000000001</v>
      </c>
      <c r="S408" s="114">
        <v>44916</v>
      </c>
      <c r="T408" s="84" t="s">
        <v>880</v>
      </c>
    </row>
    <row r="409" spans="1:16383" ht="30" x14ac:dyDescent="0.25">
      <c r="A409" s="68" t="s">
        <v>75</v>
      </c>
      <c r="B409" s="68"/>
      <c r="C409" s="68">
        <v>3</v>
      </c>
      <c r="D409" s="69" t="s">
        <v>736</v>
      </c>
      <c r="E409" s="4" t="s">
        <v>385</v>
      </c>
      <c r="F409" s="5" t="s">
        <v>34</v>
      </c>
      <c r="G409" s="5"/>
      <c r="H409" s="5" t="s">
        <v>594</v>
      </c>
      <c r="I409" s="4">
        <v>17</v>
      </c>
      <c r="J409" s="5">
        <v>5</v>
      </c>
      <c r="K409" s="6">
        <v>3136.9444444444443</v>
      </c>
      <c r="L409" s="7"/>
      <c r="M409" s="7"/>
      <c r="N409" s="42">
        <v>0</v>
      </c>
      <c r="O409" s="4" t="s">
        <v>386</v>
      </c>
      <c r="P409" s="4" t="s">
        <v>12</v>
      </c>
      <c r="Q409" s="4"/>
      <c r="R409" s="4">
        <v>4</v>
      </c>
      <c r="S409" s="114">
        <v>44916</v>
      </c>
      <c r="T409" s="84" t="s">
        <v>881</v>
      </c>
    </row>
    <row r="410" spans="1:16383" ht="30" x14ac:dyDescent="0.25">
      <c r="A410" s="68" t="s">
        <v>75</v>
      </c>
      <c r="B410" s="68"/>
      <c r="C410" s="68">
        <v>3</v>
      </c>
      <c r="D410" s="69" t="s">
        <v>736</v>
      </c>
      <c r="E410" s="4" t="s">
        <v>385</v>
      </c>
      <c r="F410" s="5" t="s">
        <v>34</v>
      </c>
      <c r="G410" s="5"/>
      <c r="H410" s="5" t="s">
        <v>595</v>
      </c>
      <c r="I410" s="4">
        <v>17</v>
      </c>
      <c r="J410" s="5">
        <v>4</v>
      </c>
      <c r="K410" s="6">
        <v>3386.1111111111109</v>
      </c>
      <c r="L410" s="7"/>
      <c r="M410" s="7"/>
      <c r="N410" s="42">
        <v>0</v>
      </c>
      <c r="O410" s="4" t="s">
        <v>386</v>
      </c>
      <c r="P410" s="4" t="s">
        <v>12</v>
      </c>
      <c r="Q410" s="4"/>
      <c r="R410" s="4">
        <v>4.4400000000000004</v>
      </c>
      <c r="S410" s="114">
        <v>44916</v>
      </c>
      <c r="T410" s="84" t="s">
        <v>882</v>
      </c>
    </row>
    <row r="411" spans="1:16383" ht="30" x14ac:dyDescent="0.25">
      <c r="A411" s="68" t="s">
        <v>75</v>
      </c>
      <c r="B411" s="68"/>
      <c r="C411" s="68">
        <v>3</v>
      </c>
      <c r="D411" s="69" t="s">
        <v>736</v>
      </c>
      <c r="E411" s="4" t="s">
        <v>385</v>
      </c>
      <c r="F411" s="5" t="s">
        <v>34</v>
      </c>
      <c r="G411" s="5"/>
      <c r="H411" s="5" t="s">
        <v>596</v>
      </c>
      <c r="I411" s="4">
        <v>17</v>
      </c>
      <c r="J411" s="5">
        <v>4</v>
      </c>
      <c r="K411" s="6">
        <v>3386.1111111111109</v>
      </c>
      <c r="L411" s="7"/>
      <c r="M411" s="7"/>
      <c r="N411" s="42">
        <v>0</v>
      </c>
      <c r="O411" s="4" t="s">
        <v>386</v>
      </c>
      <c r="P411" s="4" t="s">
        <v>12</v>
      </c>
      <c r="Q411" s="4"/>
      <c r="R411" s="4">
        <v>4.4400000000000004</v>
      </c>
      <c r="S411" s="114">
        <v>44916</v>
      </c>
      <c r="T411" s="84" t="s">
        <v>883</v>
      </c>
    </row>
    <row r="412" spans="1:16383" ht="30" x14ac:dyDescent="0.25">
      <c r="A412" s="68" t="s">
        <v>75</v>
      </c>
      <c r="B412" s="68"/>
      <c r="C412" s="68">
        <v>3</v>
      </c>
      <c r="D412" s="69" t="s">
        <v>736</v>
      </c>
      <c r="E412" s="4" t="s">
        <v>385</v>
      </c>
      <c r="F412" s="5" t="s">
        <v>34</v>
      </c>
      <c r="G412" s="5"/>
      <c r="H412" s="5" t="s">
        <v>597</v>
      </c>
      <c r="I412" s="4">
        <v>17</v>
      </c>
      <c r="J412" s="5">
        <v>5</v>
      </c>
      <c r="K412" s="6">
        <v>3552.2222222222217</v>
      </c>
      <c r="L412" s="7"/>
      <c r="M412" s="7"/>
      <c r="N412" s="42">
        <v>0</v>
      </c>
      <c r="O412" s="4" t="s">
        <v>386</v>
      </c>
      <c r="P412" s="4" t="s">
        <v>12</v>
      </c>
      <c r="Q412" s="4"/>
      <c r="R412" s="4">
        <v>4.4400000000000004</v>
      </c>
      <c r="S412" s="114">
        <v>44916</v>
      </c>
      <c r="T412" s="84" t="s">
        <v>884</v>
      </c>
    </row>
    <row r="413" spans="1:16383" ht="30" x14ac:dyDescent="0.25">
      <c r="A413" s="68" t="s">
        <v>75</v>
      </c>
      <c r="B413" s="68"/>
      <c r="C413" s="68">
        <v>3</v>
      </c>
      <c r="D413" s="69" t="s">
        <v>736</v>
      </c>
      <c r="E413" s="4" t="s">
        <v>385</v>
      </c>
      <c r="F413" s="5" t="s">
        <v>34</v>
      </c>
      <c r="G413" s="5"/>
      <c r="H413" s="5" t="s">
        <v>598</v>
      </c>
      <c r="I413" s="4">
        <v>17</v>
      </c>
      <c r="J413" s="5">
        <v>5</v>
      </c>
      <c r="K413" s="6">
        <v>3718.333333333333</v>
      </c>
      <c r="L413" s="7"/>
      <c r="M413" s="7"/>
      <c r="N413" s="42">
        <v>0</v>
      </c>
      <c r="O413" s="4" t="s">
        <v>386</v>
      </c>
      <c r="P413" s="4" t="s">
        <v>12</v>
      </c>
      <c r="Q413" s="4"/>
      <c r="R413" s="4">
        <v>2.2200000000000002</v>
      </c>
      <c r="S413" s="114">
        <v>44916</v>
      </c>
      <c r="T413" s="84" t="s">
        <v>885</v>
      </c>
    </row>
    <row r="414" spans="1:16383" ht="30" x14ac:dyDescent="0.25">
      <c r="A414" s="68" t="s">
        <v>75</v>
      </c>
      <c r="B414" s="68"/>
      <c r="C414" s="68">
        <v>3</v>
      </c>
      <c r="D414" s="70" t="s">
        <v>738</v>
      </c>
      <c r="E414" s="1" t="s">
        <v>385</v>
      </c>
      <c r="F414" s="2" t="s">
        <v>34</v>
      </c>
      <c r="G414" s="2" t="s">
        <v>799</v>
      </c>
      <c r="H414" s="2" t="s">
        <v>599</v>
      </c>
      <c r="I414" s="1">
        <v>17</v>
      </c>
      <c r="J414" s="2">
        <v>5</v>
      </c>
      <c r="K414" s="3">
        <v>2472.5</v>
      </c>
      <c r="L414" s="67"/>
      <c r="M414" s="67"/>
      <c r="N414" s="43" t="s">
        <v>839</v>
      </c>
      <c r="O414" s="1" t="s">
        <v>386</v>
      </c>
      <c r="P414" s="1" t="s">
        <v>12</v>
      </c>
      <c r="Q414" s="1"/>
      <c r="R414" s="1">
        <v>5.33</v>
      </c>
      <c r="S414" s="115"/>
      <c r="T414" s="91" t="s">
        <v>886</v>
      </c>
    </row>
    <row r="415" spans="1:16383" ht="45" x14ac:dyDescent="0.25">
      <c r="A415" s="93" t="s">
        <v>75</v>
      </c>
      <c r="B415" s="93"/>
      <c r="C415" s="93">
        <v>3</v>
      </c>
      <c r="D415" s="93" t="s">
        <v>745</v>
      </c>
      <c r="E415" s="94" t="s">
        <v>385</v>
      </c>
      <c r="F415" s="95" t="s">
        <v>34</v>
      </c>
      <c r="G415" s="95"/>
      <c r="H415" s="95" t="s">
        <v>600</v>
      </c>
      <c r="I415" s="94">
        <v>18</v>
      </c>
      <c r="J415" s="95">
        <v>5</v>
      </c>
      <c r="K415" s="65">
        <v>2242.5</v>
      </c>
      <c r="L415" s="96"/>
      <c r="M415" s="96"/>
      <c r="N415" s="64">
        <v>0</v>
      </c>
      <c r="O415" s="94" t="s">
        <v>386</v>
      </c>
      <c r="P415" s="94" t="s">
        <v>12</v>
      </c>
      <c r="Q415" s="94"/>
      <c r="R415" s="94">
        <v>4.4400000000000004</v>
      </c>
      <c r="T415" s="116"/>
    </row>
    <row r="416" spans="1:16383" ht="30" x14ac:dyDescent="0.25">
      <c r="A416" s="97"/>
      <c r="B416" s="97"/>
      <c r="C416" s="97"/>
      <c r="D416" s="97"/>
      <c r="E416" s="98" t="s">
        <v>847</v>
      </c>
      <c r="F416" s="99"/>
      <c r="G416" s="99"/>
      <c r="H416" s="98" t="s">
        <v>789</v>
      </c>
      <c r="I416" s="98">
        <v>18</v>
      </c>
      <c r="J416" s="98" t="s">
        <v>790</v>
      </c>
      <c r="K416" s="100">
        <v>1359.6</v>
      </c>
      <c r="L416" s="101"/>
      <c r="M416" s="101"/>
      <c r="N416" s="102"/>
      <c r="O416" s="98" t="s">
        <v>791</v>
      </c>
      <c r="P416" s="98" t="s">
        <v>792</v>
      </c>
      <c r="Q416" s="98"/>
      <c r="R416" s="98"/>
      <c r="S416" s="97"/>
      <c r="T416" s="97"/>
      <c r="U416" s="97"/>
      <c r="V416" s="97"/>
      <c r="W416" s="97"/>
      <c r="X416" s="97"/>
      <c r="Y416" s="97"/>
      <c r="Z416" s="97"/>
      <c r="AA416" s="97"/>
      <c r="AB416" s="97"/>
      <c r="AC416" s="97"/>
      <c r="AD416" s="97"/>
      <c r="AE416" s="97"/>
      <c r="AF416" s="97"/>
      <c r="AG416" s="97"/>
      <c r="AH416" s="97"/>
      <c r="AI416" s="97"/>
      <c r="AJ416" s="97"/>
      <c r="AK416" s="97"/>
      <c r="AL416" s="97"/>
      <c r="AM416" s="97"/>
      <c r="AN416" s="97"/>
      <c r="AO416" s="97"/>
      <c r="AP416" s="97"/>
      <c r="AQ416" s="97"/>
      <c r="AR416" s="97"/>
      <c r="AS416" s="97"/>
      <c r="AT416" s="97"/>
      <c r="AU416" s="97"/>
      <c r="AV416" s="97"/>
      <c r="AW416" s="97"/>
      <c r="AX416" s="97"/>
      <c r="AY416" s="97"/>
      <c r="AZ416" s="97"/>
      <c r="BA416" s="97"/>
      <c r="BB416" s="97"/>
      <c r="BC416" s="97"/>
      <c r="BD416" s="97"/>
      <c r="BE416" s="97"/>
      <c r="BF416" s="97"/>
      <c r="BG416" s="97"/>
      <c r="BH416" s="97"/>
      <c r="BI416" s="97"/>
      <c r="BJ416" s="97"/>
      <c r="BK416" s="97"/>
      <c r="BL416" s="97"/>
      <c r="BM416" s="97"/>
      <c r="BN416" s="97"/>
      <c r="BO416" s="97"/>
      <c r="BP416" s="97"/>
      <c r="BQ416" s="97"/>
      <c r="BR416" s="97"/>
      <c r="BS416" s="97"/>
      <c r="BT416" s="97"/>
      <c r="BU416" s="97"/>
      <c r="BV416" s="97"/>
      <c r="BW416" s="97"/>
      <c r="BX416" s="97"/>
      <c r="BY416" s="97"/>
      <c r="BZ416" s="97"/>
      <c r="CA416" s="97"/>
      <c r="CB416" s="97"/>
      <c r="CC416" s="97"/>
      <c r="CD416" s="97"/>
      <c r="CE416" s="97"/>
      <c r="CF416" s="97"/>
      <c r="CG416" s="97"/>
      <c r="CH416" s="97"/>
      <c r="CI416" s="97"/>
      <c r="CJ416" s="97"/>
      <c r="CK416" s="97"/>
      <c r="CL416" s="97"/>
      <c r="CM416" s="97"/>
      <c r="CN416" s="97"/>
      <c r="CO416" s="97"/>
      <c r="CP416" s="97"/>
      <c r="CQ416" s="97"/>
      <c r="CR416" s="97"/>
      <c r="CS416" s="97"/>
      <c r="CT416" s="97"/>
      <c r="CU416" s="97"/>
      <c r="CV416" s="97"/>
      <c r="CW416" s="97"/>
      <c r="CX416" s="97"/>
      <c r="CY416" s="97"/>
      <c r="CZ416" s="97"/>
      <c r="DA416" s="97"/>
      <c r="DB416" s="97"/>
      <c r="DC416" s="97"/>
      <c r="DD416" s="97"/>
      <c r="DE416" s="97"/>
      <c r="DF416" s="97"/>
      <c r="DG416" s="97"/>
      <c r="DH416" s="97"/>
      <c r="DI416" s="97"/>
      <c r="DJ416" s="97"/>
      <c r="DK416" s="97"/>
      <c r="DL416" s="97"/>
      <c r="DM416" s="97"/>
      <c r="DN416" s="97"/>
      <c r="DO416" s="97"/>
      <c r="DP416" s="97"/>
      <c r="DQ416" s="97"/>
      <c r="DR416" s="97"/>
      <c r="DS416" s="97"/>
      <c r="DT416" s="97"/>
      <c r="DU416" s="97"/>
      <c r="DV416" s="97"/>
      <c r="DW416" s="97"/>
      <c r="DX416" s="97"/>
      <c r="DY416" s="97"/>
      <c r="DZ416" s="97"/>
      <c r="EA416" s="97"/>
      <c r="EB416" s="97"/>
      <c r="EC416" s="97"/>
      <c r="ED416" s="97"/>
      <c r="EE416" s="97"/>
      <c r="EF416" s="97"/>
      <c r="EG416" s="97"/>
      <c r="EH416" s="97"/>
      <c r="EI416" s="97"/>
      <c r="EJ416" s="97"/>
      <c r="EK416" s="97"/>
      <c r="EL416" s="97"/>
      <c r="EM416" s="97"/>
      <c r="EN416" s="97"/>
      <c r="EO416" s="97"/>
      <c r="EP416" s="97"/>
      <c r="EQ416" s="97"/>
      <c r="ER416" s="97"/>
      <c r="ES416" s="97"/>
      <c r="ET416" s="97"/>
      <c r="EU416" s="97"/>
      <c r="EV416" s="97"/>
      <c r="EW416" s="97"/>
      <c r="EX416" s="97"/>
      <c r="EY416" s="97"/>
      <c r="EZ416" s="97"/>
      <c r="FA416" s="97"/>
      <c r="FB416" s="97"/>
      <c r="FC416" s="97"/>
      <c r="FD416" s="97"/>
      <c r="FE416" s="97"/>
      <c r="FF416" s="97"/>
      <c r="FG416" s="97"/>
      <c r="FH416" s="97"/>
      <c r="FI416" s="97"/>
      <c r="FJ416" s="97"/>
      <c r="FK416" s="97"/>
      <c r="FL416" s="97"/>
      <c r="FM416" s="97"/>
      <c r="FN416" s="97"/>
      <c r="FO416" s="97"/>
      <c r="FP416" s="97"/>
      <c r="FQ416" s="97"/>
      <c r="FR416" s="97"/>
      <c r="FS416" s="97"/>
      <c r="FT416" s="97"/>
      <c r="FU416" s="97"/>
      <c r="FV416" s="97"/>
      <c r="FW416" s="97"/>
      <c r="FX416" s="97"/>
      <c r="FY416" s="97"/>
      <c r="FZ416" s="97"/>
      <c r="GA416" s="97"/>
      <c r="GB416" s="97"/>
      <c r="GC416" s="97"/>
      <c r="GD416" s="97"/>
      <c r="GE416" s="97"/>
      <c r="GF416" s="97"/>
      <c r="GG416" s="97"/>
      <c r="GH416" s="97"/>
      <c r="GI416" s="97"/>
      <c r="GJ416" s="97"/>
      <c r="GK416" s="97"/>
      <c r="GL416" s="97"/>
      <c r="GM416" s="97"/>
      <c r="GN416" s="97"/>
      <c r="GO416" s="97"/>
      <c r="GP416" s="97"/>
      <c r="GQ416" s="97"/>
      <c r="GR416" s="97"/>
      <c r="GS416" s="97"/>
      <c r="GT416" s="97"/>
      <c r="GU416" s="97"/>
      <c r="GV416" s="97"/>
      <c r="GW416" s="97"/>
      <c r="GX416" s="97"/>
      <c r="GY416" s="97"/>
      <c r="GZ416" s="97"/>
      <c r="HA416" s="97"/>
      <c r="HB416" s="97"/>
      <c r="HC416" s="97"/>
      <c r="HD416" s="97"/>
      <c r="HE416" s="97"/>
      <c r="HF416" s="97"/>
      <c r="HG416" s="97"/>
      <c r="HH416" s="97"/>
      <c r="HI416" s="97"/>
      <c r="HJ416" s="97"/>
      <c r="HK416" s="97"/>
      <c r="HL416" s="97"/>
      <c r="HM416" s="97"/>
      <c r="HN416" s="97"/>
      <c r="HO416" s="97"/>
      <c r="HP416" s="97"/>
      <c r="HQ416" s="97"/>
      <c r="HR416" s="97"/>
      <c r="HS416" s="97"/>
      <c r="HT416" s="97"/>
      <c r="HU416" s="97"/>
      <c r="HV416" s="97"/>
      <c r="HW416" s="97"/>
      <c r="HX416" s="97"/>
      <c r="HY416" s="97"/>
      <c r="HZ416" s="97"/>
      <c r="IA416" s="97"/>
      <c r="IB416" s="97"/>
      <c r="IC416" s="97"/>
      <c r="ID416" s="97"/>
      <c r="IE416" s="97"/>
      <c r="IF416" s="97"/>
      <c r="IG416" s="97"/>
      <c r="IH416" s="97"/>
      <c r="II416" s="97"/>
      <c r="IJ416" s="97"/>
      <c r="IK416" s="97"/>
      <c r="IL416" s="97"/>
      <c r="IM416" s="97"/>
      <c r="IN416" s="97"/>
      <c r="IO416" s="97"/>
      <c r="IP416" s="97"/>
      <c r="IQ416" s="97"/>
      <c r="IR416" s="97"/>
      <c r="IS416" s="97"/>
      <c r="IT416" s="97"/>
      <c r="IU416" s="97"/>
      <c r="IV416" s="97"/>
      <c r="IW416" s="97"/>
      <c r="IX416" s="97"/>
      <c r="IY416" s="97"/>
      <c r="IZ416" s="97"/>
      <c r="JA416" s="97"/>
      <c r="JB416" s="97"/>
      <c r="JC416" s="97"/>
      <c r="JD416" s="97"/>
      <c r="JE416" s="97"/>
      <c r="JF416" s="97"/>
      <c r="JG416" s="97"/>
      <c r="JH416" s="97"/>
      <c r="JI416" s="97"/>
      <c r="JJ416" s="97"/>
      <c r="JK416" s="97"/>
      <c r="JL416" s="97"/>
      <c r="JM416" s="97"/>
      <c r="JN416" s="97"/>
      <c r="JO416" s="97"/>
      <c r="JP416" s="97"/>
      <c r="JQ416" s="97"/>
      <c r="JR416" s="97"/>
      <c r="JS416" s="97"/>
      <c r="JT416" s="97"/>
      <c r="JU416" s="97"/>
      <c r="JV416" s="97"/>
      <c r="JW416" s="97"/>
      <c r="JX416" s="97"/>
      <c r="JY416" s="97"/>
      <c r="JZ416" s="97"/>
      <c r="KA416" s="97"/>
      <c r="KB416" s="97"/>
      <c r="KC416" s="97"/>
      <c r="KD416" s="97"/>
      <c r="KE416" s="97"/>
      <c r="KF416" s="97"/>
      <c r="KG416" s="97"/>
      <c r="KH416" s="97"/>
      <c r="KI416" s="97"/>
      <c r="KJ416" s="97"/>
      <c r="KK416" s="97"/>
      <c r="KL416" s="97"/>
      <c r="KM416" s="97"/>
      <c r="KN416" s="97"/>
      <c r="KO416" s="97"/>
      <c r="KP416" s="97"/>
      <c r="KQ416" s="97"/>
      <c r="KR416" s="97"/>
      <c r="KS416" s="97"/>
      <c r="KT416" s="97"/>
      <c r="KU416" s="97"/>
      <c r="KV416" s="97"/>
      <c r="KW416" s="97"/>
      <c r="KX416" s="97"/>
      <c r="KY416" s="97"/>
      <c r="KZ416" s="97"/>
      <c r="LA416" s="97"/>
      <c r="LB416" s="97"/>
      <c r="LC416" s="97"/>
      <c r="LD416" s="97"/>
      <c r="LE416" s="97"/>
      <c r="LF416" s="97"/>
      <c r="LG416" s="97"/>
      <c r="LH416" s="97"/>
      <c r="LI416" s="97"/>
      <c r="LJ416" s="97"/>
      <c r="LK416" s="97"/>
      <c r="LL416" s="97"/>
      <c r="LM416" s="97"/>
      <c r="LN416" s="97"/>
      <c r="LO416" s="97"/>
      <c r="LP416" s="97"/>
      <c r="LQ416" s="97"/>
      <c r="LR416" s="97"/>
      <c r="LS416" s="97"/>
      <c r="LT416" s="97"/>
      <c r="LU416" s="97"/>
      <c r="LV416" s="97"/>
      <c r="LW416" s="97"/>
      <c r="LX416" s="97"/>
      <c r="LY416" s="97"/>
      <c r="LZ416" s="97"/>
      <c r="MA416" s="97"/>
      <c r="MB416" s="97"/>
      <c r="MC416" s="97"/>
      <c r="MD416" s="97"/>
      <c r="ME416" s="97"/>
      <c r="MF416" s="97"/>
      <c r="MG416" s="97"/>
      <c r="MH416" s="97"/>
      <c r="MI416" s="97"/>
      <c r="MJ416" s="97"/>
      <c r="MK416" s="97"/>
      <c r="ML416" s="97"/>
      <c r="MM416" s="97"/>
      <c r="MN416" s="97"/>
      <c r="MO416" s="97"/>
      <c r="MP416" s="97"/>
      <c r="MQ416" s="97"/>
      <c r="MR416" s="97"/>
      <c r="MS416" s="97"/>
      <c r="MT416" s="97"/>
      <c r="MU416" s="97"/>
      <c r="MV416" s="97"/>
      <c r="MW416" s="97"/>
      <c r="MX416" s="97"/>
      <c r="MY416" s="97"/>
      <c r="MZ416" s="97"/>
      <c r="NA416" s="97"/>
      <c r="NB416" s="97"/>
      <c r="NC416" s="97"/>
      <c r="ND416" s="97"/>
      <c r="NE416" s="97"/>
      <c r="NF416" s="97"/>
      <c r="NG416" s="97"/>
      <c r="NH416" s="97"/>
      <c r="NI416" s="97"/>
      <c r="NJ416" s="97"/>
      <c r="NK416" s="97"/>
      <c r="NL416" s="97"/>
      <c r="NM416" s="97"/>
      <c r="NN416" s="97"/>
      <c r="NO416" s="97"/>
      <c r="NP416" s="97"/>
      <c r="NQ416" s="97"/>
      <c r="NR416" s="97"/>
      <c r="NS416" s="97"/>
      <c r="NT416" s="97"/>
      <c r="NU416" s="97"/>
      <c r="NV416" s="97"/>
      <c r="NW416" s="97"/>
      <c r="NX416" s="97"/>
      <c r="NY416" s="97"/>
      <c r="NZ416" s="97"/>
      <c r="OA416" s="97"/>
      <c r="OB416" s="97"/>
      <c r="OC416" s="97"/>
      <c r="OD416" s="97"/>
      <c r="OE416" s="97"/>
      <c r="OF416" s="97"/>
      <c r="OG416" s="97"/>
      <c r="OH416" s="97"/>
      <c r="OI416" s="97"/>
      <c r="OJ416" s="97"/>
      <c r="OK416" s="97"/>
      <c r="OL416" s="97"/>
      <c r="OM416" s="97"/>
      <c r="ON416" s="97"/>
      <c r="OO416" s="97"/>
      <c r="OP416" s="97"/>
      <c r="OQ416" s="97"/>
      <c r="OR416" s="97"/>
      <c r="OS416" s="97"/>
      <c r="OT416" s="97"/>
      <c r="OU416" s="97"/>
      <c r="OV416" s="97"/>
      <c r="OW416" s="97"/>
      <c r="OX416" s="97"/>
      <c r="OY416" s="97"/>
      <c r="OZ416" s="97"/>
      <c r="PA416" s="97"/>
      <c r="PB416" s="97"/>
      <c r="PC416" s="97"/>
      <c r="PD416" s="97"/>
      <c r="PE416" s="97"/>
      <c r="PF416" s="97"/>
      <c r="PG416" s="97"/>
      <c r="PH416" s="97"/>
      <c r="PI416" s="97"/>
      <c r="PJ416" s="97"/>
      <c r="PK416" s="97"/>
      <c r="PL416" s="97"/>
      <c r="PM416" s="97"/>
      <c r="PN416" s="97"/>
      <c r="PO416" s="97"/>
      <c r="PP416" s="97"/>
      <c r="PQ416" s="97"/>
      <c r="PR416" s="97"/>
      <c r="PS416" s="97"/>
      <c r="PT416" s="97"/>
      <c r="PU416" s="97"/>
      <c r="PV416" s="97"/>
      <c r="PW416" s="97"/>
      <c r="PX416" s="97"/>
      <c r="PY416" s="97"/>
      <c r="PZ416" s="97"/>
      <c r="QA416" s="97"/>
      <c r="QB416" s="97"/>
      <c r="QC416" s="97"/>
      <c r="QD416" s="97"/>
      <c r="QE416" s="97"/>
      <c r="QF416" s="97"/>
      <c r="QG416" s="97"/>
      <c r="QH416" s="97"/>
      <c r="QI416" s="97"/>
      <c r="QJ416" s="97"/>
      <c r="QK416" s="97"/>
      <c r="QL416" s="97"/>
      <c r="QM416" s="97"/>
      <c r="QN416" s="97"/>
      <c r="QO416" s="97"/>
      <c r="QP416" s="97"/>
      <c r="QQ416" s="97"/>
      <c r="QR416" s="97"/>
      <c r="QS416" s="97"/>
      <c r="QT416" s="97"/>
      <c r="QU416" s="97"/>
      <c r="QV416" s="97"/>
      <c r="QW416" s="97"/>
      <c r="QX416" s="97"/>
      <c r="QY416" s="97"/>
      <c r="QZ416" s="97"/>
      <c r="RA416" s="97"/>
      <c r="RB416" s="97"/>
      <c r="RC416" s="97"/>
      <c r="RD416" s="97"/>
      <c r="RE416" s="97"/>
      <c r="RF416" s="97"/>
      <c r="RG416" s="97"/>
      <c r="RH416" s="97"/>
      <c r="RI416" s="97"/>
      <c r="RJ416" s="97"/>
      <c r="RK416" s="97"/>
      <c r="RL416" s="97"/>
      <c r="RM416" s="97"/>
      <c r="RN416" s="97"/>
      <c r="RO416" s="97"/>
      <c r="RP416" s="97"/>
      <c r="RQ416" s="97"/>
      <c r="RR416" s="97"/>
      <c r="RS416" s="97"/>
      <c r="RT416" s="97"/>
      <c r="RU416" s="97"/>
      <c r="RV416" s="97"/>
      <c r="RW416" s="97"/>
      <c r="RX416" s="97"/>
      <c r="RY416" s="97"/>
      <c r="RZ416" s="97"/>
      <c r="SA416" s="97"/>
      <c r="SB416" s="97"/>
      <c r="SC416" s="97"/>
      <c r="SD416" s="97"/>
      <c r="SE416" s="97"/>
      <c r="SF416" s="97"/>
      <c r="SG416" s="97"/>
      <c r="SH416" s="97"/>
      <c r="SI416" s="97"/>
      <c r="SJ416" s="97"/>
      <c r="SK416" s="97"/>
      <c r="SL416" s="97"/>
      <c r="SM416" s="97"/>
      <c r="SN416" s="97"/>
      <c r="SO416" s="97"/>
      <c r="SP416" s="97"/>
      <c r="SQ416" s="97"/>
      <c r="SR416" s="97"/>
      <c r="SS416" s="97"/>
      <c r="ST416" s="97"/>
      <c r="SU416" s="97"/>
      <c r="SV416" s="97"/>
      <c r="SW416" s="97"/>
      <c r="SX416" s="97"/>
      <c r="SY416" s="97"/>
      <c r="SZ416" s="97"/>
      <c r="TA416" s="97"/>
      <c r="TB416" s="97"/>
      <c r="TC416" s="97"/>
      <c r="TD416" s="97"/>
      <c r="TE416" s="97"/>
      <c r="TF416" s="97"/>
      <c r="TG416" s="97"/>
      <c r="TH416" s="97"/>
      <c r="TI416" s="97"/>
      <c r="TJ416" s="97"/>
      <c r="TK416" s="97"/>
      <c r="TL416" s="97"/>
      <c r="TM416" s="97"/>
      <c r="TN416" s="97"/>
      <c r="TO416" s="97"/>
      <c r="TP416" s="97"/>
      <c r="TQ416" s="97"/>
      <c r="TR416" s="97"/>
      <c r="TS416" s="97"/>
      <c r="TT416" s="97"/>
      <c r="TU416" s="97"/>
      <c r="TV416" s="97"/>
      <c r="TW416" s="97"/>
      <c r="TX416" s="97"/>
      <c r="TY416" s="97"/>
      <c r="TZ416" s="97"/>
      <c r="UA416" s="97"/>
      <c r="UB416" s="97"/>
      <c r="UC416" s="97"/>
      <c r="UD416" s="97"/>
      <c r="UE416" s="97"/>
      <c r="UF416" s="97"/>
      <c r="UG416" s="97"/>
      <c r="UH416" s="97"/>
      <c r="UI416" s="97"/>
      <c r="UJ416" s="97"/>
      <c r="UK416" s="97"/>
      <c r="UL416" s="97"/>
      <c r="UM416" s="97"/>
      <c r="UN416" s="97"/>
      <c r="UO416" s="97"/>
      <c r="UP416" s="97"/>
      <c r="UQ416" s="97"/>
      <c r="UR416" s="97"/>
      <c r="US416" s="97"/>
      <c r="UT416" s="97"/>
      <c r="UU416" s="97"/>
      <c r="UV416" s="97"/>
      <c r="UW416" s="97"/>
      <c r="UX416" s="97"/>
      <c r="UY416" s="97"/>
      <c r="UZ416" s="97"/>
      <c r="VA416" s="97"/>
      <c r="VB416" s="97"/>
      <c r="VC416" s="97"/>
      <c r="VD416" s="97"/>
      <c r="VE416" s="97"/>
      <c r="VF416" s="97"/>
      <c r="VG416" s="97"/>
      <c r="VH416" s="97"/>
      <c r="VI416" s="97"/>
      <c r="VJ416" s="97"/>
      <c r="VK416" s="97"/>
      <c r="VL416" s="97"/>
      <c r="VM416" s="97"/>
      <c r="VN416" s="97"/>
      <c r="VO416" s="97"/>
      <c r="VP416" s="97"/>
      <c r="VQ416" s="97"/>
      <c r="VR416" s="97"/>
      <c r="VS416" s="97"/>
      <c r="VT416" s="97"/>
      <c r="VU416" s="97"/>
      <c r="VV416" s="97"/>
      <c r="VW416" s="97"/>
      <c r="VX416" s="97"/>
      <c r="VY416" s="97"/>
      <c r="VZ416" s="97"/>
      <c r="WA416" s="97"/>
      <c r="WB416" s="97"/>
      <c r="WC416" s="97"/>
      <c r="WD416" s="97"/>
      <c r="WE416" s="97"/>
      <c r="WF416" s="97"/>
      <c r="WG416" s="97"/>
      <c r="WH416" s="97"/>
      <c r="WI416" s="97"/>
      <c r="WJ416" s="97"/>
      <c r="WK416" s="97"/>
      <c r="WL416" s="97"/>
      <c r="WM416" s="97"/>
      <c r="WN416" s="97"/>
      <c r="WO416" s="97"/>
      <c r="WP416" s="97"/>
      <c r="WQ416" s="97"/>
      <c r="WR416" s="97"/>
      <c r="WS416" s="97"/>
      <c r="WT416" s="97"/>
      <c r="WU416" s="97"/>
      <c r="WV416" s="97"/>
      <c r="WW416" s="97"/>
      <c r="WX416" s="97"/>
      <c r="WY416" s="97"/>
      <c r="WZ416" s="97"/>
      <c r="XA416" s="97"/>
      <c r="XB416" s="97"/>
      <c r="XC416" s="97"/>
      <c r="XD416" s="97"/>
      <c r="XE416" s="97"/>
      <c r="XF416" s="97"/>
      <c r="XG416" s="97"/>
      <c r="XH416" s="97"/>
      <c r="XI416" s="97"/>
      <c r="XJ416" s="97"/>
      <c r="XK416" s="97"/>
      <c r="XL416" s="97"/>
      <c r="XM416" s="97"/>
      <c r="XN416" s="97"/>
      <c r="XO416" s="97"/>
      <c r="XP416" s="97"/>
      <c r="XQ416" s="97"/>
      <c r="XR416" s="97"/>
      <c r="XS416" s="97"/>
      <c r="XT416" s="97"/>
      <c r="XU416" s="97"/>
      <c r="XV416" s="97"/>
      <c r="XW416" s="97"/>
      <c r="XX416" s="97"/>
      <c r="XY416" s="97"/>
      <c r="XZ416" s="97"/>
      <c r="YA416" s="97"/>
      <c r="YB416" s="97"/>
      <c r="YC416" s="97"/>
      <c r="YD416" s="97"/>
      <c r="YE416" s="97"/>
      <c r="YF416" s="97"/>
      <c r="YG416" s="97"/>
      <c r="YH416" s="97"/>
      <c r="YI416" s="97"/>
      <c r="YJ416" s="97"/>
      <c r="YK416" s="97"/>
      <c r="YL416" s="97"/>
      <c r="YM416" s="97"/>
      <c r="YN416" s="97"/>
      <c r="YO416" s="97"/>
      <c r="YP416" s="97"/>
      <c r="YQ416" s="97"/>
      <c r="YR416" s="97"/>
      <c r="YS416" s="97"/>
      <c r="YT416" s="97"/>
      <c r="YU416" s="97"/>
      <c r="YV416" s="97"/>
      <c r="YW416" s="97"/>
      <c r="YX416" s="97"/>
      <c r="YY416" s="97"/>
      <c r="YZ416" s="97"/>
      <c r="ZA416" s="97"/>
      <c r="ZB416" s="97"/>
      <c r="ZC416" s="97"/>
      <c r="ZD416" s="97"/>
      <c r="ZE416" s="97"/>
      <c r="ZF416" s="97"/>
      <c r="ZG416" s="97"/>
      <c r="ZH416" s="97"/>
      <c r="ZI416" s="97"/>
      <c r="ZJ416" s="97"/>
      <c r="ZK416" s="97"/>
      <c r="ZL416" s="97"/>
      <c r="ZM416" s="97"/>
      <c r="ZN416" s="97"/>
      <c r="ZO416" s="97"/>
      <c r="ZP416" s="97"/>
      <c r="ZQ416" s="97"/>
      <c r="ZR416" s="97"/>
      <c r="ZS416" s="97"/>
      <c r="ZT416" s="97"/>
      <c r="ZU416" s="97"/>
      <c r="ZV416" s="97"/>
      <c r="ZW416" s="97"/>
      <c r="ZX416" s="97"/>
      <c r="ZY416" s="97"/>
      <c r="ZZ416" s="97"/>
      <c r="AAA416" s="97"/>
      <c r="AAB416" s="97"/>
      <c r="AAC416" s="97"/>
      <c r="AAD416" s="97"/>
      <c r="AAE416" s="97"/>
      <c r="AAF416" s="97"/>
      <c r="AAG416" s="97"/>
      <c r="AAH416" s="97"/>
      <c r="AAI416" s="97"/>
      <c r="AAJ416" s="97"/>
      <c r="AAK416" s="97"/>
      <c r="AAL416" s="97"/>
      <c r="AAM416" s="97"/>
      <c r="AAN416" s="97"/>
      <c r="AAO416" s="97"/>
      <c r="AAP416" s="97"/>
      <c r="AAQ416" s="97"/>
      <c r="AAR416" s="97"/>
      <c r="AAS416" s="97"/>
      <c r="AAT416" s="97"/>
      <c r="AAU416" s="97"/>
      <c r="AAV416" s="97"/>
      <c r="AAW416" s="97"/>
      <c r="AAX416" s="97"/>
      <c r="AAY416" s="97"/>
      <c r="AAZ416" s="97"/>
      <c r="ABA416" s="97"/>
      <c r="ABB416" s="97"/>
      <c r="ABC416" s="97"/>
      <c r="ABD416" s="97"/>
      <c r="ABE416" s="97"/>
      <c r="ABF416" s="97"/>
      <c r="ABG416" s="97"/>
      <c r="ABH416" s="97"/>
      <c r="ABI416" s="97"/>
      <c r="ABJ416" s="97"/>
      <c r="ABK416" s="97"/>
      <c r="ABL416" s="97"/>
      <c r="ABM416" s="97"/>
      <c r="ABN416" s="97"/>
      <c r="ABO416" s="97"/>
      <c r="ABP416" s="97"/>
      <c r="ABQ416" s="97"/>
      <c r="ABR416" s="97"/>
      <c r="ABS416" s="97"/>
      <c r="ABT416" s="97"/>
      <c r="ABU416" s="97"/>
      <c r="ABV416" s="97"/>
      <c r="ABW416" s="97"/>
      <c r="ABX416" s="97"/>
      <c r="ABY416" s="97"/>
      <c r="ABZ416" s="97"/>
      <c r="ACA416" s="97"/>
      <c r="ACB416" s="97"/>
      <c r="ACC416" s="97"/>
      <c r="ACD416" s="97"/>
      <c r="ACE416" s="97"/>
      <c r="ACF416" s="97"/>
      <c r="ACG416" s="97"/>
      <c r="ACH416" s="97"/>
      <c r="ACI416" s="97"/>
      <c r="ACJ416" s="97"/>
      <c r="ACK416" s="97"/>
      <c r="ACL416" s="97"/>
      <c r="ACM416" s="97"/>
      <c r="ACN416" s="97"/>
      <c r="ACO416" s="97"/>
      <c r="ACP416" s="97"/>
      <c r="ACQ416" s="97"/>
      <c r="ACR416" s="97"/>
      <c r="ACS416" s="97"/>
      <c r="ACT416" s="97"/>
      <c r="ACU416" s="97"/>
      <c r="ACV416" s="97"/>
      <c r="ACW416" s="97"/>
      <c r="ACX416" s="97"/>
      <c r="ACY416" s="97"/>
      <c r="ACZ416" s="97"/>
      <c r="ADA416" s="97"/>
      <c r="ADB416" s="97"/>
      <c r="ADC416" s="97"/>
      <c r="ADD416" s="97"/>
      <c r="ADE416" s="97"/>
      <c r="ADF416" s="97"/>
      <c r="ADG416" s="97"/>
      <c r="ADH416" s="97"/>
      <c r="ADI416" s="97"/>
      <c r="ADJ416" s="97"/>
      <c r="ADK416" s="97"/>
      <c r="ADL416" s="97"/>
      <c r="ADM416" s="97"/>
      <c r="ADN416" s="97"/>
      <c r="ADO416" s="97"/>
      <c r="ADP416" s="97"/>
      <c r="ADQ416" s="97"/>
      <c r="ADR416" s="97"/>
      <c r="ADS416" s="97"/>
      <c r="ADT416" s="97"/>
      <c r="ADU416" s="97"/>
      <c r="ADV416" s="97"/>
      <c r="ADW416" s="97"/>
      <c r="ADX416" s="97"/>
      <c r="ADY416" s="97"/>
      <c r="ADZ416" s="97"/>
      <c r="AEA416" s="97"/>
      <c r="AEB416" s="97"/>
      <c r="AEC416" s="97"/>
      <c r="AED416" s="97"/>
      <c r="AEE416" s="97"/>
      <c r="AEF416" s="97"/>
      <c r="AEG416" s="97"/>
      <c r="AEH416" s="97"/>
      <c r="AEI416" s="97"/>
      <c r="AEJ416" s="97"/>
      <c r="AEK416" s="97"/>
      <c r="AEL416" s="97"/>
      <c r="AEM416" s="97"/>
      <c r="AEN416" s="97"/>
      <c r="AEO416" s="97"/>
      <c r="AEP416" s="97"/>
      <c r="AEQ416" s="97"/>
      <c r="AER416" s="97"/>
      <c r="AES416" s="97"/>
      <c r="AET416" s="97"/>
      <c r="AEU416" s="97"/>
      <c r="AEV416" s="97"/>
      <c r="AEW416" s="97"/>
      <c r="AEX416" s="97"/>
      <c r="AEY416" s="97"/>
      <c r="AEZ416" s="97"/>
      <c r="AFA416" s="97"/>
      <c r="AFB416" s="97"/>
      <c r="AFC416" s="97"/>
      <c r="AFD416" s="97"/>
      <c r="AFE416" s="97"/>
      <c r="AFF416" s="97"/>
      <c r="AFG416" s="97"/>
      <c r="AFH416" s="97"/>
      <c r="AFI416" s="97"/>
      <c r="AFJ416" s="97"/>
      <c r="AFK416" s="97"/>
      <c r="AFL416" s="97"/>
      <c r="AFM416" s="97"/>
      <c r="AFN416" s="97"/>
      <c r="AFO416" s="97"/>
      <c r="AFP416" s="97"/>
      <c r="AFQ416" s="97"/>
      <c r="AFR416" s="97"/>
      <c r="AFS416" s="97"/>
      <c r="AFT416" s="97"/>
      <c r="AFU416" s="97"/>
      <c r="AFV416" s="97"/>
      <c r="AFW416" s="97"/>
      <c r="AFX416" s="97"/>
      <c r="AFY416" s="97"/>
      <c r="AFZ416" s="97"/>
      <c r="AGA416" s="97"/>
      <c r="AGB416" s="97"/>
      <c r="AGC416" s="97"/>
      <c r="AGD416" s="97"/>
      <c r="AGE416" s="97"/>
      <c r="AGF416" s="97"/>
      <c r="AGG416" s="97"/>
      <c r="AGH416" s="97"/>
      <c r="AGI416" s="97"/>
      <c r="AGJ416" s="97"/>
      <c r="AGK416" s="97"/>
      <c r="AGL416" s="97"/>
      <c r="AGM416" s="97"/>
      <c r="AGN416" s="97"/>
      <c r="AGO416" s="97"/>
      <c r="AGP416" s="97"/>
      <c r="AGQ416" s="97"/>
      <c r="AGR416" s="97"/>
      <c r="AGS416" s="97"/>
      <c r="AGT416" s="97"/>
      <c r="AGU416" s="97"/>
      <c r="AGV416" s="97"/>
      <c r="AGW416" s="97"/>
      <c r="AGX416" s="97"/>
      <c r="AGY416" s="97"/>
      <c r="AGZ416" s="97"/>
      <c r="AHA416" s="97"/>
      <c r="AHB416" s="97"/>
      <c r="AHC416" s="97"/>
      <c r="AHD416" s="97"/>
      <c r="AHE416" s="97"/>
      <c r="AHF416" s="97"/>
      <c r="AHG416" s="97"/>
      <c r="AHH416" s="97"/>
      <c r="AHI416" s="97"/>
      <c r="AHJ416" s="97"/>
      <c r="AHK416" s="97"/>
      <c r="AHL416" s="97"/>
      <c r="AHM416" s="97"/>
      <c r="AHN416" s="97"/>
      <c r="AHO416" s="97"/>
      <c r="AHP416" s="97"/>
      <c r="AHQ416" s="97"/>
      <c r="AHR416" s="97"/>
      <c r="AHS416" s="97"/>
      <c r="AHT416" s="97"/>
      <c r="AHU416" s="97"/>
      <c r="AHV416" s="97"/>
      <c r="AHW416" s="97"/>
      <c r="AHX416" s="97"/>
      <c r="AHY416" s="97"/>
      <c r="AHZ416" s="97"/>
      <c r="AIA416" s="97"/>
      <c r="AIB416" s="97"/>
      <c r="AIC416" s="97"/>
      <c r="AID416" s="97"/>
      <c r="AIE416" s="97"/>
      <c r="AIF416" s="97"/>
      <c r="AIG416" s="97"/>
      <c r="AIH416" s="97"/>
      <c r="AII416" s="97"/>
      <c r="AIJ416" s="97"/>
      <c r="AIK416" s="97"/>
      <c r="AIL416" s="97"/>
      <c r="AIM416" s="97"/>
      <c r="AIN416" s="97"/>
      <c r="AIO416" s="97"/>
      <c r="AIP416" s="97"/>
      <c r="AIQ416" s="97"/>
      <c r="AIR416" s="97"/>
      <c r="AIS416" s="97"/>
      <c r="AIT416" s="97"/>
      <c r="AIU416" s="97"/>
      <c r="AIV416" s="97"/>
      <c r="AIW416" s="97"/>
      <c r="AIX416" s="97"/>
      <c r="AIY416" s="97"/>
      <c r="AIZ416" s="97"/>
      <c r="AJA416" s="97"/>
      <c r="AJB416" s="97"/>
      <c r="AJC416" s="97"/>
      <c r="AJD416" s="97"/>
      <c r="AJE416" s="97"/>
      <c r="AJF416" s="97"/>
      <c r="AJG416" s="97"/>
      <c r="AJH416" s="97"/>
      <c r="AJI416" s="97"/>
      <c r="AJJ416" s="97"/>
      <c r="AJK416" s="97"/>
      <c r="AJL416" s="97"/>
      <c r="AJM416" s="97"/>
      <c r="AJN416" s="97"/>
      <c r="AJO416" s="97"/>
      <c r="AJP416" s="97"/>
      <c r="AJQ416" s="97"/>
      <c r="AJR416" s="97"/>
      <c r="AJS416" s="97"/>
      <c r="AJT416" s="97"/>
      <c r="AJU416" s="97"/>
      <c r="AJV416" s="97"/>
      <c r="AJW416" s="97"/>
      <c r="AJX416" s="97"/>
      <c r="AJY416" s="97"/>
      <c r="AJZ416" s="97"/>
      <c r="AKA416" s="97"/>
      <c r="AKB416" s="97"/>
      <c r="AKC416" s="97"/>
      <c r="AKD416" s="97"/>
      <c r="AKE416" s="97"/>
      <c r="AKF416" s="97"/>
      <c r="AKG416" s="97"/>
      <c r="AKH416" s="97"/>
      <c r="AKI416" s="97"/>
      <c r="AKJ416" s="97"/>
      <c r="AKK416" s="97"/>
      <c r="AKL416" s="97"/>
      <c r="AKM416" s="97"/>
      <c r="AKN416" s="97"/>
      <c r="AKO416" s="97"/>
      <c r="AKP416" s="97"/>
      <c r="AKQ416" s="97"/>
      <c r="AKR416" s="97"/>
      <c r="AKS416" s="97"/>
      <c r="AKT416" s="97"/>
      <c r="AKU416" s="97"/>
      <c r="AKV416" s="97"/>
      <c r="AKW416" s="97"/>
      <c r="AKX416" s="97"/>
      <c r="AKY416" s="97"/>
      <c r="AKZ416" s="97"/>
      <c r="ALA416" s="97"/>
      <c r="ALB416" s="97"/>
      <c r="ALC416" s="97"/>
      <c r="ALD416" s="97"/>
      <c r="ALE416" s="97"/>
      <c r="ALF416" s="97"/>
      <c r="ALG416" s="97"/>
      <c r="ALH416" s="97"/>
      <c r="ALI416" s="97"/>
      <c r="ALJ416" s="97"/>
      <c r="ALK416" s="97"/>
      <c r="ALL416" s="97"/>
      <c r="ALM416" s="97"/>
      <c r="ALN416" s="97"/>
      <c r="ALO416" s="97"/>
      <c r="ALP416" s="97"/>
      <c r="ALQ416" s="97"/>
      <c r="ALR416" s="97"/>
      <c r="ALS416" s="97"/>
      <c r="ALT416" s="97"/>
      <c r="ALU416" s="97"/>
      <c r="ALV416" s="97"/>
      <c r="ALW416" s="97"/>
      <c r="ALX416" s="97"/>
      <c r="ALY416" s="97"/>
      <c r="ALZ416" s="97"/>
      <c r="AMA416" s="97"/>
      <c r="AMB416" s="97"/>
      <c r="AMC416" s="97"/>
      <c r="AMD416" s="97"/>
      <c r="AME416" s="97"/>
      <c r="AMF416" s="97"/>
      <c r="AMG416" s="97"/>
      <c r="AMH416" s="97"/>
      <c r="AMI416" s="97"/>
      <c r="AMJ416" s="97"/>
      <c r="AMK416" s="97"/>
      <c r="AML416" s="97"/>
      <c r="AMM416" s="97"/>
      <c r="AMN416" s="97"/>
      <c r="AMO416" s="97"/>
      <c r="AMP416" s="97"/>
      <c r="AMQ416" s="97"/>
      <c r="AMR416" s="97"/>
      <c r="AMS416" s="97"/>
      <c r="AMT416" s="97"/>
      <c r="AMU416" s="97"/>
      <c r="AMV416" s="97"/>
      <c r="AMW416" s="97"/>
      <c r="AMX416" s="97"/>
      <c r="AMY416" s="97"/>
      <c r="AMZ416" s="97"/>
      <c r="ANA416" s="97"/>
      <c r="ANB416" s="97"/>
      <c r="ANC416" s="97"/>
      <c r="AND416" s="97"/>
      <c r="ANE416" s="97"/>
      <c r="ANF416" s="97"/>
      <c r="ANG416" s="97"/>
      <c r="ANH416" s="97"/>
      <c r="ANI416" s="97"/>
      <c r="ANJ416" s="97"/>
      <c r="ANK416" s="97"/>
      <c r="ANL416" s="97"/>
      <c r="ANM416" s="97"/>
      <c r="ANN416" s="97"/>
      <c r="ANO416" s="97"/>
      <c r="ANP416" s="97"/>
      <c r="ANQ416" s="97"/>
      <c r="ANR416" s="97"/>
      <c r="ANS416" s="97"/>
      <c r="ANT416" s="97"/>
      <c r="ANU416" s="97"/>
      <c r="ANV416" s="97"/>
      <c r="ANW416" s="97"/>
      <c r="ANX416" s="97"/>
      <c r="ANY416" s="97"/>
      <c r="ANZ416" s="97"/>
      <c r="AOA416" s="97"/>
      <c r="AOB416" s="97"/>
      <c r="AOC416" s="97"/>
      <c r="AOD416" s="97"/>
      <c r="AOE416" s="97"/>
      <c r="AOF416" s="97"/>
      <c r="AOG416" s="97"/>
      <c r="AOH416" s="97"/>
      <c r="AOI416" s="97"/>
      <c r="AOJ416" s="97"/>
      <c r="AOK416" s="97"/>
      <c r="AOL416" s="97"/>
      <c r="AOM416" s="97"/>
      <c r="AON416" s="97"/>
      <c r="AOO416" s="97"/>
      <c r="AOP416" s="97"/>
      <c r="AOQ416" s="97"/>
      <c r="AOR416" s="97"/>
      <c r="AOS416" s="97"/>
      <c r="AOT416" s="97"/>
      <c r="AOU416" s="97"/>
      <c r="AOV416" s="97"/>
      <c r="AOW416" s="97"/>
      <c r="AOX416" s="97"/>
      <c r="AOY416" s="97"/>
      <c r="AOZ416" s="97"/>
      <c r="APA416" s="97"/>
      <c r="APB416" s="97"/>
      <c r="APC416" s="97"/>
      <c r="APD416" s="97"/>
      <c r="APE416" s="97"/>
      <c r="APF416" s="97"/>
      <c r="APG416" s="97"/>
      <c r="APH416" s="97"/>
      <c r="API416" s="97"/>
      <c r="APJ416" s="97"/>
      <c r="APK416" s="97"/>
      <c r="APL416" s="97"/>
      <c r="APM416" s="97"/>
      <c r="APN416" s="97"/>
      <c r="APO416" s="97"/>
      <c r="APP416" s="97"/>
      <c r="APQ416" s="97"/>
      <c r="APR416" s="97"/>
      <c r="APS416" s="97"/>
      <c r="APT416" s="97"/>
      <c r="APU416" s="97"/>
      <c r="APV416" s="97"/>
      <c r="APW416" s="97"/>
      <c r="APX416" s="97"/>
      <c r="APY416" s="97"/>
      <c r="APZ416" s="97"/>
      <c r="AQA416" s="97"/>
      <c r="AQB416" s="97"/>
      <c r="AQC416" s="97"/>
      <c r="AQD416" s="97"/>
      <c r="AQE416" s="97"/>
      <c r="AQF416" s="97"/>
      <c r="AQG416" s="97"/>
      <c r="AQH416" s="97"/>
      <c r="AQI416" s="97"/>
      <c r="AQJ416" s="97"/>
      <c r="AQK416" s="97"/>
      <c r="AQL416" s="97"/>
      <c r="AQM416" s="97"/>
      <c r="AQN416" s="97"/>
      <c r="AQO416" s="97"/>
      <c r="AQP416" s="97"/>
      <c r="AQQ416" s="97"/>
      <c r="AQR416" s="97"/>
      <c r="AQS416" s="97"/>
      <c r="AQT416" s="97"/>
      <c r="AQU416" s="97"/>
      <c r="AQV416" s="97"/>
      <c r="AQW416" s="97"/>
      <c r="AQX416" s="97"/>
      <c r="AQY416" s="97"/>
      <c r="AQZ416" s="97"/>
      <c r="ARA416" s="97"/>
      <c r="ARB416" s="97"/>
      <c r="ARC416" s="97"/>
      <c r="ARD416" s="97"/>
      <c r="ARE416" s="97"/>
      <c r="ARF416" s="97"/>
      <c r="ARG416" s="97"/>
      <c r="ARH416" s="97"/>
      <c r="ARI416" s="97"/>
      <c r="ARJ416" s="97"/>
      <c r="ARK416" s="97"/>
      <c r="ARL416" s="97"/>
      <c r="ARM416" s="97"/>
      <c r="ARN416" s="97"/>
      <c r="ARO416" s="97"/>
      <c r="ARP416" s="97"/>
      <c r="ARQ416" s="97"/>
      <c r="ARR416" s="97"/>
      <c r="ARS416" s="97"/>
      <c r="ART416" s="97"/>
      <c r="ARU416" s="97"/>
      <c r="ARV416" s="97"/>
      <c r="ARW416" s="97"/>
      <c r="ARX416" s="97"/>
      <c r="ARY416" s="97"/>
      <c r="ARZ416" s="97"/>
      <c r="ASA416" s="97"/>
      <c r="ASB416" s="97"/>
      <c r="ASC416" s="97"/>
      <c r="ASD416" s="97"/>
      <c r="ASE416" s="97"/>
      <c r="ASF416" s="97"/>
      <c r="ASG416" s="97"/>
      <c r="ASH416" s="97"/>
      <c r="ASI416" s="97"/>
      <c r="ASJ416" s="97"/>
      <c r="ASK416" s="97"/>
      <c r="ASL416" s="97"/>
      <c r="ASM416" s="97"/>
      <c r="ASN416" s="97"/>
      <c r="ASO416" s="97"/>
      <c r="ASP416" s="97"/>
      <c r="ASQ416" s="97"/>
      <c r="ASR416" s="97"/>
      <c r="ASS416" s="97"/>
      <c r="AST416" s="97"/>
      <c r="ASU416" s="97"/>
      <c r="ASV416" s="97"/>
      <c r="ASW416" s="97"/>
      <c r="ASX416" s="97"/>
      <c r="ASY416" s="97"/>
      <c r="ASZ416" s="97"/>
      <c r="ATA416" s="97"/>
      <c r="ATB416" s="97"/>
      <c r="ATC416" s="97"/>
      <c r="ATD416" s="97"/>
      <c r="ATE416" s="97"/>
      <c r="ATF416" s="97"/>
      <c r="ATG416" s="97"/>
      <c r="ATH416" s="97"/>
      <c r="ATI416" s="97"/>
      <c r="ATJ416" s="97"/>
      <c r="ATK416" s="97"/>
      <c r="ATL416" s="97"/>
      <c r="ATM416" s="97"/>
      <c r="ATN416" s="97"/>
      <c r="ATO416" s="97"/>
      <c r="ATP416" s="97"/>
      <c r="ATQ416" s="97"/>
      <c r="ATR416" s="97"/>
      <c r="ATS416" s="97"/>
      <c r="ATT416" s="97"/>
      <c r="ATU416" s="97"/>
      <c r="ATV416" s="97"/>
      <c r="ATW416" s="97"/>
      <c r="ATX416" s="97"/>
      <c r="ATY416" s="97"/>
      <c r="ATZ416" s="97"/>
      <c r="AUA416" s="97"/>
      <c r="AUB416" s="97"/>
      <c r="AUC416" s="97"/>
      <c r="AUD416" s="97"/>
      <c r="AUE416" s="97"/>
      <c r="AUF416" s="97"/>
      <c r="AUG416" s="97"/>
      <c r="AUH416" s="97"/>
      <c r="AUI416" s="97"/>
      <c r="AUJ416" s="97"/>
      <c r="AUK416" s="97"/>
      <c r="AUL416" s="97"/>
      <c r="AUM416" s="97"/>
      <c r="AUN416" s="97"/>
      <c r="AUO416" s="97"/>
      <c r="AUP416" s="97"/>
      <c r="AUQ416" s="97"/>
      <c r="AUR416" s="97"/>
      <c r="AUS416" s="97"/>
      <c r="AUT416" s="97"/>
      <c r="AUU416" s="97"/>
      <c r="AUV416" s="97"/>
      <c r="AUW416" s="97"/>
      <c r="AUX416" s="97"/>
      <c r="AUY416" s="97"/>
      <c r="AUZ416" s="97"/>
      <c r="AVA416" s="97"/>
      <c r="AVB416" s="97"/>
      <c r="AVC416" s="97"/>
      <c r="AVD416" s="97"/>
      <c r="AVE416" s="97"/>
      <c r="AVF416" s="97"/>
      <c r="AVG416" s="97"/>
      <c r="AVH416" s="97"/>
      <c r="AVI416" s="97"/>
      <c r="AVJ416" s="97"/>
      <c r="AVK416" s="97"/>
      <c r="AVL416" s="97"/>
      <c r="AVM416" s="97"/>
      <c r="AVN416" s="97"/>
      <c r="AVO416" s="97"/>
      <c r="AVP416" s="97"/>
      <c r="AVQ416" s="97"/>
      <c r="AVR416" s="97"/>
      <c r="AVS416" s="97"/>
      <c r="AVT416" s="97"/>
      <c r="AVU416" s="97"/>
      <c r="AVV416" s="97"/>
      <c r="AVW416" s="97"/>
      <c r="AVX416" s="97"/>
      <c r="AVY416" s="97"/>
      <c r="AVZ416" s="97"/>
      <c r="AWA416" s="97"/>
      <c r="AWB416" s="97"/>
      <c r="AWC416" s="97"/>
      <c r="AWD416" s="97"/>
      <c r="AWE416" s="97"/>
      <c r="AWF416" s="97"/>
      <c r="AWG416" s="97"/>
      <c r="AWH416" s="97"/>
      <c r="AWI416" s="97"/>
      <c r="AWJ416" s="97"/>
      <c r="AWK416" s="97"/>
      <c r="AWL416" s="97"/>
      <c r="AWM416" s="97"/>
      <c r="AWN416" s="97"/>
      <c r="AWO416" s="97"/>
      <c r="AWP416" s="97"/>
      <c r="AWQ416" s="97"/>
      <c r="AWR416" s="97"/>
      <c r="AWS416" s="97"/>
      <c r="AWT416" s="97"/>
      <c r="AWU416" s="97"/>
      <c r="AWV416" s="97"/>
      <c r="AWW416" s="97"/>
      <c r="AWX416" s="97"/>
      <c r="AWY416" s="97"/>
      <c r="AWZ416" s="97"/>
      <c r="AXA416" s="97"/>
      <c r="AXB416" s="97"/>
      <c r="AXC416" s="97"/>
      <c r="AXD416" s="97"/>
      <c r="AXE416" s="97"/>
      <c r="AXF416" s="97"/>
      <c r="AXG416" s="97"/>
      <c r="AXH416" s="97"/>
      <c r="AXI416" s="97"/>
      <c r="AXJ416" s="97"/>
      <c r="AXK416" s="97"/>
      <c r="AXL416" s="97"/>
      <c r="AXM416" s="97"/>
      <c r="AXN416" s="97"/>
      <c r="AXO416" s="97"/>
      <c r="AXP416" s="97"/>
      <c r="AXQ416" s="97"/>
      <c r="AXR416" s="97"/>
      <c r="AXS416" s="97"/>
      <c r="AXT416" s="97"/>
      <c r="AXU416" s="97"/>
      <c r="AXV416" s="97"/>
      <c r="AXW416" s="97"/>
      <c r="AXX416" s="97"/>
      <c r="AXY416" s="97"/>
      <c r="AXZ416" s="97"/>
      <c r="AYA416" s="97"/>
      <c r="AYB416" s="97"/>
      <c r="AYC416" s="97"/>
      <c r="AYD416" s="97"/>
      <c r="AYE416" s="97"/>
      <c r="AYF416" s="97"/>
      <c r="AYG416" s="97"/>
      <c r="AYH416" s="97"/>
      <c r="AYI416" s="97"/>
      <c r="AYJ416" s="97"/>
      <c r="AYK416" s="97"/>
      <c r="AYL416" s="97"/>
      <c r="AYM416" s="97"/>
      <c r="AYN416" s="97"/>
      <c r="AYO416" s="97"/>
      <c r="AYP416" s="97"/>
      <c r="AYQ416" s="97"/>
      <c r="AYR416" s="97"/>
      <c r="AYS416" s="97"/>
      <c r="AYT416" s="97"/>
      <c r="AYU416" s="97"/>
      <c r="AYV416" s="97"/>
      <c r="AYW416" s="97"/>
      <c r="AYX416" s="97"/>
      <c r="AYY416" s="97"/>
      <c r="AYZ416" s="97"/>
      <c r="AZA416" s="97"/>
      <c r="AZB416" s="97"/>
      <c r="AZC416" s="97"/>
      <c r="AZD416" s="97"/>
      <c r="AZE416" s="97"/>
      <c r="AZF416" s="97"/>
      <c r="AZG416" s="97"/>
      <c r="AZH416" s="97"/>
      <c r="AZI416" s="97"/>
      <c r="AZJ416" s="97"/>
      <c r="AZK416" s="97"/>
      <c r="AZL416" s="97"/>
      <c r="AZM416" s="97"/>
      <c r="AZN416" s="97"/>
      <c r="AZO416" s="97"/>
      <c r="AZP416" s="97"/>
      <c r="AZQ416" s="97"/>
      <c r="AZR416" s="97"/>
      <c r="AZS416" s="97"/>
      <c r="AZT416" s="97"/>
      <c r="AZU416" s="97"/>
      <c r="AZV416" s="97"/>
      <c r="AZW416" s="97"/>
      <c r="AZX416" s="97"/>
      <c r="AZY416" s="97"/>
      <c r="AZZ416" s="97"/>
      <c r="BAA416" s="97"/>
      <c r="BAB416" s="97"/>
      <c r="BAC416" s="97"/>
      <c r="BAD416" s="97"/>
      <c r="BAE416" s="97"/>
      <c r="BAF416" s="97"/>
      <c r="BAG416" s="97"/>
      <c r="BAH416" s="97"/>
      <c r="BAI416" s="97"/>
      <c r="BAJ416" s="97"/>
      <c r="BAK416" s="97"/>
      <c r="BAL416" s="97"/>
      <c r="BAM416" s="97"/>
      <c r="BAN416" s="97"/>
      <c r="BAO416" s="97"/>
      <c r="BAP416" s="97"/>
      <c r="BAQ416" s="97"/>
      <c r="BAR416" s="97"/>
      <c r="BAS416" s="97"/>
      <c r="BAT416" s="97"/>
      <c r="BAU416" s="97"/>
      <c r="BAV416" s="97"/>
      <c r="BAW416" s="97"/>
      <c r="BAX416" s="97"/>
      <c r="BAY416" s="97"/>
      <c r="BAZ416" s="97"/>
      <c r="BBA416" s="97"/>
      <c r="BBB416" s="97"/>
      <c r="BBC416" s="97"/>
      <c r="BBD416" s="97"/>
      <c r="BBE416" s="97"/>
      <c r="BBF416" s="97"/>
      <c r="BBG416" s="97"/>
      <c r="BBH416" s="97"/>
      <c r="BBI416" s="97"/>
      <c r="BBJ416" s="97"/>
      <c r="BBK416" s="97"/>
      <c r="BBL416" s="97"/>
      <c r="BBM416" s="97"/>
      <c r="BBN416" s="97"/>
      <c r="BBO416" s="97"/>
      <c r="BBP416" s="97"/>
      <c r="BBQ416" s="97"/>
      <c r="BBR416" s="97"/>
      <c r="BBS416" s="97"/>
      <c r="BBT416" s="97"/>
      <c r="BBU416" s="97"/>
      <c r="BBV416" s="97"/>
      <c r="BBW416" s="97"/>
      <c r="BBX416" s="97"/>
      <c r="BBY416" s="97"/>
      <c r="BBZ416" s="97"/>
      <c r="BCA416" s="97"/>
      <c r="BCB416" s="97"/>
      <c r="BCC416" s="97"/>
      <c r="BCD416" s="97"/>
      <c r="BCE416" s="97"/>
      <c r="BCF416" s="97"/>
      <c r="BCG416" s="97"/>
      <c r="BCH416" s="97"/>
      <c r="BCI416" s="97"/>
      <c r="BCJ416" s="97"/>
      <c r="BCK416" s="97"/>
      <c r="BCL416" s="97"/>
      <c r="BCM416" s="97"/>
      <c r="BCN416" s="97"/>
      <c r="BCO416" s="97"/>
      <c r="BCP416" s="97"/>
      <c r="BCQ416" s="97"/>
      <c r="BCR416" s="97"/>
      <c r="BCS416" s="97"/>
      <c r="BCT416" s="97"/>
      <c r="BCU416" s="97"/>
      <c r="BCV416" s="97"/>
      <c r="BCW416" s="97"/>
      <c r="BCX416" s="97"/>
      <c r="BCY416" s="97"/>
      <c r="BCZ416" s="97"/>
      <c r="BDA416" s="97"/>
      <c r="BDB416" s="97"/>
      <c r="BDC416" s="97"/>
      <c r="BDD416" s="97"/>
      <c r="BDE416" s="97"/>
      <c r="BDF416" s="97"/>
      <c r="BDG416" s="97"/>
      <c r="BDH416" s="97"/>
      <c r="BDI416" s="97"/>
      <c r="BDJ416" s="97"/>
      <c r="BDK416" s="97"/>
      <c r="BDL416" s="97"/>
      <c r="BDM416" s="97"/>
      <c r="BDN416" s="97"/>
      <c r="BDO416" s="97"/>
      <c r="BDP416" s="97"/>
      <c r="BDQ416" s="97"/>
      <c r="BDR416" s="97"/>
      <c r="BDS416" s="97"/>
      <c r="BDT416" s="97"/>
      <c r="BDU416" s="97"/>
      <c r="BDV416" s="97"/>
      <c r="BDW416" s="97"/>
      <c r="BDX416" s="97"/>
      <c r="BDY416" s="97"/>
      <c r="BDZ416" s="97"/>
      <c r="BEA416" s="97"/>
      <c r="BEB416" s="97"/>
      <c r="BEC416" s="97"/>
      <c r="BED416" s="97"/>
      <c r="BEE416" s="97"/>
      <c r="BEF416" s="97"/>
      <c r="BEG416" s="97"/>
      <c r="BEH416" s="97"/>
      <c r="BEI416" s="97"/>
      <c r="BEJ416" s="97"/>
      <c r="BEK416" s="97"/>
      <c r="BEL416" s="97"/>
      <c r="BEM416" s="97"/>
      <c r="BEN416" s="97"/>
      <c r="BEO416" s="97"/>
      <c r="BEP416" s="97"/>
      <c r="BEQ416" s="97"/>
      <c r="BER416" s="97"/>
      <c r="BES416" s="97"/>
      <c r="BET416" s="97"/>
      <c r="BEU416" s="97"/>
      <c r="BEV416" s="97"/>
      <c r="BEW416" s="97"/>
      <c r="BEX416" s="97"/>
      <c r="BEY416" s="97"/>
      <c r="BEZ416" s="97"/>
      <c r="BFA416" s="97"/>
      <c r="BFB416" s="97"/>
      <c r="BFC416" s="97"/>
      <c r="BFD416" s="97"/>
      <c r="BFE416" s="97"/>
      <c r="BFF416" s="97"/>
      <c r="BFG416" s="97"/>
      <c r="BFH416" s="97"/>
      <c r="BFI416" s="97"/>
      <c r="BFJ416" s="97"/>
      <c r="BFK416" s="97"/>
      <c r="BFL416" s="97"/>
      <c r="BFM416" s="97"/>
      <c r="BFN416" s="97"/>
      <c r="BFO416" s="97"/>
      <c r="BFP416" s="97"/>
      <c r="BFQ416" s="97"/>
      <c r="BFR416" s="97"/>
      <c r="BFS416" s="97"/>
      <c r="BFT416" s="97"/>
      <c r="BFU416" s="97"/>
      <c r="BFV416" s="97"/>
      <c r="BFW416" s="97"/>
      <c r="BFX416" s="97"/>
      <c r="BFY416" s="97"/>
      <c r="BFZ416" s="97"/>
      <c r="BGA416" s="97"/>
      <c r="BGB416" s="97"/>
      <c r="BGC416" s="97"/>
      <c r="BGD416" s="97"/>
      <c r="BGE416" s="97"/>
      <c r="BGF416" s="97"/>
      <c r="BGG416" s="97"/>
      <c r="BGH416" s="97"/>
      <c r="BGI416" s="97"/>
      <c r="BGJ416" s="97"/>
      <c r="BGK416" s="97"/>
      <c r="BGL416" s="97"/>
      <c r="BGM416" s="97"/>
      <c r="BGN416" s="97"/>
      <c r="BGO416" s="97"/>
      <c r="BGP416" s="97"/>
      <c r="BGQ416" s="97"/>
      <c r="BGR416" s="97"/>
      <c r="BGS416" s="97"/>
      <c r="BGT416" s="97"/>
      <c r="BGU416" s="97"/>
      <c r="BGV416" s="97"/>
      <c r="BGW416" s="97"/>
      <c r="BGX416" s="97"/>
      <c r="BGY416" s="97"/>
      <c r="BGZ416" s="97"/>
      <c r="BHA416" s="97"/>
      <c r="BHB416" s="97"/>
      <c r="BHC416" s="97"/>
      <c r="BHD416" s="97"/>
      <c r="BHE416" s="97"/>
      <c r="BHF416" s="97"/>
      <c r="BHG416" s="97"/>
      <c r="BHH416" s="97"/>
      <c r="BHI416" s="97"/>
      <c r="BHJ416" s="97"/>
      <c r="BHK416" s="97"/>
      <c r="BHL416" s="97"/>
      <c r="BHM416" s="97"/>
      <c r="BHN416" s="97"/>
      <c r="BHO416" s="97"/>
      <c r="BHP416" s="97"/>
      <c r="BHQ416" s="97"/>
      <c r="BHR416" s="97"/>
      <c r="BHS416" s="97"/>
      <c r="BHT416" s="97"/>
      <c r="BHU416" s="97"/>
      <c r="BHV416" s="97"/>
      <c r="BHW416" s="97"/>
      <c r="BHX416" s="97"/>
      <c r="BHY416" s="97"/>
      <c r="BHZ416" s="97"/>
      <c r="BIA416" s="97"/>
      <c r="BIB416" s="97"/>
      <c r="BIC416" s="97"/>
      <c r="BID416" s="97"/>
      <c r="BIE416" s="97"/>
      <c r="BIF416" s="97"/>
      <c r="BIG416" s="97"/>
      <c r="BIH416" s="97"/>
      <c r="BII416" s="97"/>
      <c r="BIJ416" s="97"/>
      <c r="BIK416" s="97"/>
      <c r="BIL416" s="97"/>
      <c r="BIM416" s="97"/>
      <c r="BIN416" s="97"/>
      <c r="BIO416" s="97"/>
      <c r="BIP416" s="97"/>
      <c r="BIQ416" s="97"/>
      <c r="BIR416" s="97"/>
      <c r="BIS416" s="97"/>
      <c r="BIT416" s="97"/>
      <c r="BIU416" s="97"/>
      <c r="BIV416" s="97"/>
      <c r="BIW416" s="97"/>
      <c r="BIX416" s="97"/>
      <c r="BIY416" s="97"/>
      <c r="BIZ416" s="97"/>
      <c r="BJA416" s="97"/>
      <c r="BJB416" s="97"/>
      <c r="BJC416" s="97"/>
      <c r="BJD416" s="97"/>
      <c r="BJE416" s="97"/>
      <c r="BJF416" s="97"/>
      <c r="BJG416" s="97"/>
      <c r="BJH416" s="97"/>
      <c r="BJI416" s="97"/>
      <c r="BJJ416" s="97"/>
      <c r="BJK416" s="97"/>
      <c r="BJL416" s="97"/>
      <c r="BJM416" s="97"/>
      <c r="BJN416" s="97"/>
      <c r="BJO416" s="97"/>
      <c r="BJP416" s="97"/>
      <c r="BJQ416" s="97"/>
      <c r="BJR416" s="97"/>
      <c r="BJS416" s="97"/>
      <c r="BJT416" s="97"/>
      <c r="BJU416" s="97"/>
      <c r="BJV416" s="97"/>
      <c r="BJW416" s="97"/>
      <c r="BJX416" s="97"/>
      <c r="BJY416" s="97"/>
      <c r="BJZ416" s="97"/>
      <c r="BKA416" s="97"/>
      <c r="BKB416" s="97"/>
      <c r="BKC416" s="97"/>
      <c r="BKD416" s="97"/>
      <c r="BKE416" s="97"/>
      <c r="BKF416" s="97"/>
      <c r="BKG416" s="97"/>
      <c r="BKH416" s="97"/>
      <c r="BKI416" s="97"/>
      <c r="BKJ416" s="97"/>
      <c r="BKK416" s="97"/>
      <c r="BKL416" s="97"/>
      <c r="BKM416" s="97"/>
      <c r="BKN416" s="97"/>
      <c r="BKO416" s="97"/>
      <c r="BKP416" s="97"/>
      <c r="BKQ416" s="97"/>
      <c r="BKR416" s="97"/>
      <c r="BKS416" s="97"/>
      <c r="BKT416" s="97"/>
      <c r="BKU416" s="97"/>
      <c r="BKV416" s="97"/>
      <c r="BKW416" s="97"/>
      <c r="BKX416" s="97"/>
      <c r="BKY416" s="97"/>
      <c r="BKZ416" s="97"/>
      <c r="BLA416" s="97"/>
      <c r="BLB416" s="97"/>
      <c r="BLC416" s="97"/>
      <c r="BLD416" s="97"/>
      <c r="BLE416" s="97"/>
      <c r="BLF416" s="97"/>
      <c r="BLG416" s="97"/>
      <c r="BLH416" s="97"/>
      <c r="BLI416" s="97"/>
      <c r="BLJ416" s="97"/>
      <c r="BLK416" s="97"/>
      <c r="BLL416" s="97"/>
      <c r="BLM416" s="97"/>
      <c r="BLN416" s="97"/>
      <c r="BLO416" s="97"/>
      <c r="BLP416" s="97"/>
      <c r="BLQ416" s="97"/>
      <c r="BLR416" s="97"/>
      <c r="BLS416" s="97"/>
      <c r="BLT416" s="97"/>
      <c r="BLU416" s="97"/>
      <c r="BLV416" s="97"/>
      <c r="BLW416" s="97"/>
      <c r="BLX416" s="97"/>
      <c r="BLY416" s="97"/>
      <c r="BLZ416" s="97"/>
      <c r="BMA416" s="97"/>
      <c r="BMB416" s="97"/>
      <c r="BMC416" s="97"/>
      <c r="BMD416" s="97"/>
      <c r="BME416" s="97"/>
      <c r="BMF416" s="97"/>
      <c r="BMG416" s="97"/>
      <c r="BMH416" s="97"/>
      <c r="BMI416" s="97"/>
      <c r="BMJ416" s="97"/>
      <c r="BMK416" s="97"/>
      <c r="BML416" s="97"/>
      <c r="BMM416" s="97"/>
      <c r="BMN416" s="97"/>
      <c r="BMO416" s="97"/>
      <c r="BMP416" s="97"/>
      <c r="BMQ416" s="97"/>
      <c r="BMR416" s="97"/>
      <c r="BMS416" s="97"/>
      <c r="BMT416" s="97"/>
      <c r="BMU416" s="97"/>
      <c r="BMV416" s="97"/>
      <c r="BMW416" s="97"/>
      <c r="BMX416" s="97"/>
      <c r="BMY416" s="97"/>
      <c r="BMZ416" s="97"/>
      <c r="BNA416" s="97"/>
      <c r="BNB416" s="97"/>
      <c r="BNC416" s="97"/>
      <c r="BND416" s="97"/>
      <c r="BNE416" s="97"/>
      <c r="BNF416" s="97"/>
      <c r="BNG416" s="97"/>
      <c r="BNH416" s="97"/>
      <c r="BNI416" s="97"/>
      <c r="BNJ416" s="97"/>
      <c r="BNK416" s="97"/>
      <c r="BNL416" s="97"/>
      <c r="BNM416" s="97"/>
      <c r="BNN416" s="97"/>
      <c r="BNO416" s="97"/>
      <c r="BNP416" s="97"/>
      <c r="BNQ416" s="97"/>
      <c r="BNR416" s="97"/>
      <c r="BNS416" s="97"/>
      <c r="BNT416" s="97"/>
      <c r="BNU416" s="97"/>
      <c r="BNV416" s="97"/>
      <c r="BNW416" s="97"/>
      <c r="BNX416" s="97"/>
      <c r="BNY416" s="97"/>
      <c r="BNZ416" s="97"/>
      <c r="BOA416" s="97"/>
      <c r="BOB416" s="97"/>
      <c r="BOC416" s="97"/>
      <c r="BOD416" s="97"/>
      <c r="BOE416" s="97"/>
      <c r="BOF416" s="97"/>
      <c r="BOG416" s="97"/>
      <c r="BOH416" s="97"/>
      <c r="BOI416" s="97"/>
      <c r="BOJ416" s="97"/>
      <c r="BOK416" s="97"/>
      <c r="BOL416" s="97"/>
      <c r="BOM416" s="97"/>
      <c r="BON416" s="97"/>
      <c r="BOO416" s="97"/>
      <c r="BOP416" s="97"/>
      <c r="BOQ416" s="97"/>
      <c r="BOR416" s="97"/>
      <c r="BOS416" s="97"/>
      <c r="BOT416" s="97"/>
      <c r="BOU416" s="97"/>
      <c r="BOV416" s="97"/>
      <c r="BOW416" s="97"/>
      <c r="BOX416" s="97"/>
      <c r="BOY416" s="97"/>
      <c r="BOZ416" s="97"/>
      <c r="BPA416" s="97"/>
      <c r="BPB416" s="97"/>
      <c r="BPC416" s="97"/>
      <c r="BPD416" s="97"/>
      <c r="BPE416" s="97"/>
      <c r="BPF416" s="97"/>
      <c r="BPG416" s="97"/>
      <c r="BPH416" s="97"/>
      <c r="BPI416" s="97"/>
      <c r="BPJ416" s="97"/>
      <c r="BPK416" s="97"/>
      <c r="BPL416" s="97"/>
      <c r="BPM416" s="97"/>
      <c r="BPN416" s="97"/>
      <c r="BPO416" s="97"/>
      <c r="BPP416" s="97"/>
      <c r="BPQ416" s="97"/>
      <c r="BPR416" s="97"/>
      <c r="BPS416" s="97"/>
      <c r="BPT416" s="97"/>
      <c r="BPU416" s="97"/>
      <c r="BPV416" s="97"/>
      <c r="BPW416" s="97"/>
      <c r="BPX416" s="97"/>
      <c r="BPY416" s="97"/>
      <c r="BPZ416" s="97"/>
      <c r="BQA416" s="97"/>
      <c r="BQB416" s="97"/>
      <c r="BQC416" s="97"/>
      <c r="BQD416" s="97"/>
      <c r="BQE416" s="97"/>
      <c r="BQF416" s="97"/>
      <c r="BQG416" s="97"/>
      <c r="BQH416" s="97"/>
      <c r="BQI416" s="97"/>
      <c r="BQJ416" s="97"/>
      <c r="BQK416" s="97"/>
      <c r="BQL416" s="97"/>
      <c r="BQM416" s="97"/>
      <c r="BQN416" s="97"/>
      <c r="BQO416" s="97"/>
      <c r="BQP416" s="97"/>
      <c r="BQQ416" s="97"/>
      <c r="BQR416" s="97"/>
      <c r="BQS416" s="97"/>
      <c r="BQT416" s="97"/>
      <c r="BQU416" s="97"/>
      <c r="BQV416" s="97"/>
      <c r="BQW416" s="97"/>
      <c r="BQX416" s="97"/>
      <c r="BQY416" s="97"/>
      <c r="BQZ416" s="97"/>
      <c r="BRA416" s="97"/>
      <c r="BRB416" s="97"/>
      <c r="BRC416" s="97"/>
      <c r="BRD416" s="97"/>
      <c r="BRE416" s="97"/>
      <c r="BRF416" s="97"/>
      <c r="BRG416" s="97"/>
      <c r="BRH416" s="97"/>
      <c r="BRI416" s="97"/>
      <c r="BRJ416" s="97"/>
      <c r="BRK416" s="97"/>
      <c r="BRL416" s="97"/>
      <c r="BRM416" s="97"/>
      <c r="BRN416" s="97"/>
      <c r="BRO416" s="97"/>
      <c r="BRP416" s="97"/>
      <c r="BRQ416" s="97"/>
      <c r="BRR416" s="97"/>
      <c r="BRS416" s="97"/>
      <c r="BRT416" s="97"/>
      <c r="BRU416" s="97"/>
      <c r="BRV416" s="97"/>
      <c r="BRW416" s="97"/>
      <c r="BRX416" s="97"/>
      <c r="BRY416" s="97"/>
      <c r="BRZ416" s="97"/>
      <c r="BSA416" s="97"/>
      <c r="BSB416" s="97"/>
      <c r="BSC416" s="97"/>
      <c r="BSD416" s="97"/>
      <c r="BSE416" s="97"/>
      <c r="BSF416" s="97"/>
      <c r="BSG416" s="97"/>
      <c r="BSH416" s="97"/>
      <c r="BSI416" s="97"/>
      <c r="BSJ416" s="97"/>
      <c r="BSK416" s="97"/>
      <c r="BSL416" s="97"/>
      <c r="BSM416" s="97"/>
      <c r="BSN416" s="97"/>
      <c r="BSO416" s="97"/>
      <c r="BSP416" s="97"/>
      <c r="BSQ416" s="97"/>
      <c r="BSR416" s="97"/>
      <c r="BSS416" s="97"/>
      <c r="BST416" s="97"/>
      <c r="BSU416" s="97"/>
      <c r="BSV416" s="97"/>
      <c r="BSW416" s="97"/>
      <c r="BSX416" s="97"/>
      <c r="BSY416" s="97"/>
      <c r="BSZ416" s="97"/>
      <c r="BTA416" s="97"/>
      <c r="BTB416" s="97"/>
      <c r="BTC416" s="97"/>
      <c r="BTD416" s="97"/>
      <c r="BTE416" s="97"/>
      <c r="BTF416" s="97"/>
      <c r="BTG416" s="97"/>
      <c r="BTH416" s="97"/>
      <c r="BTI416" s="97"/>
      <c r="BTJ416" s="97"/>
      <c r="BTK416" s="97"/>
      <c r="BTL416" s="97"/>
      <c r="BTM416" s="97"/>
      <c r="BTN416" s="97"/>
      <c r="BTO416" s="97"/>
      <c r="BTP416" s="97"/>
      <c r="BTQ416" s="97"/>
      <c r="BTR416" s="97"/>
      <c r="BTS416" s="97"/>
      <c r="BTT416" s="97"/>
      <c r="BTU416" s="97"/>
      <c r="BTV416" s="97"/>
      <c r="BTW416" s="97"/>
      <c r="BTX416" s="97"/>
      <c r="BTY416" s="97"/>
      <c r="BTZ416" s="97"/>
      <c r="BUA416" s="97"/>
      <c r="BUB416" s="97"/>
      <c r="BUC416" s="97"/>
      <c r="BUD416" s="97"/>
      <c r="BUE416" s="97"/>
      <c r="BUF416" s="97"/>
      <c r="BUG416" s="97"/>
      <c r="BUH416" s="97"/>
      <c r="BUI416" s="97"/>
      <c r="BUJ416" s="97"/>
      <c r="BUK416" s="97"/>
      <c r="BUL416" s="97"/>
      <c r="BUM416" s="97"/>
      <c r="BUN416" s="97"/>
      <c r="BUO416" s="97"/>
      <c r="BUP416" s="97"/>
      <c r="BUQ416" s="97"/>
      <c r="BUR416" s="97"/>
      <c r="BUS416" s="97"/>
      <c r="BUT416" s="97"/>
      <c r="BUU416" s="97"/>
      <c r="BUV416" s="97"/>
      <c r="BUW416" s="97"/>
      <c r="BUX416" s="97"/>
      <c r="BUY416" s="97"/>
      <c r="BUZ416" s="97"/>
      <c r="BVA416" s="97"/>
      <c r="BVB416" s="97"/>
      <c r="BVC416" s="97"/>
      <c r="BVD416" s="97"/>
      <c r="BVE416" s="97"/>
      <c r="BVF416" s="97"/>
      <c r="BVG416" s="97"/>
      <c r="BVH416" s="97"/>
      <c r="BVI416" s="97"/>
      <c r="BVJ416" s="97"/>
      <c r="BVK416" s="97"/>
      <c r="BVL416" s="97"/>
      <c r="BVM416" s="97"/>
      <c r="BVN416" s="97"/>
      <c r="BVO416" s="97"/>
      <c r="BVP416" s="97"/>
      <c r="BVQ416" s="97"/>
      <c r="BVR416" s="97"/>
      <c r="BVS416" s="97"/>
      <c r="BVT416" s="97"/>
      <c r="BVU416" s="97"/>
      <c r="BVV416" s="97"/>
      <c r="BVW416" s="97"/>
      <c r="BVX416" s="97"/>
      <c r="BVY416" s="97"/>
      <c r="BVZ416" s="97"/>
      <c r="BWA416" s="97"/>
      <c r="BWB416" s="97"/>
      <c r="BWC416" s="97"/>
      <c r="BWD416" s="97"/>
      <c r="BWE416" s="97"/>
      <c r="BWF416" s="97"/>
      <c r="BWG416" s="97"/>
      <c r="BWH416" s="97"/>
      <c r="BWI416" s="97"/>
      <c r="BWJ416" s="97"/>
      <c r="BWK416" s="97"/>
      <c r="BWL416" s="97"/>
      <c r="BWM416" s="97"/>
      <c r="BWN416" s="97"/>
      <c r="BWO416" s="97"/>
      <c r="BWP416" s="97"/>
      <c r="BWQ416" s="97"/>
      <c r="BWR416" s="97"/>
      <c r="BWS416" s="97"/>
      <c r="BWT416" s="97"/>
      <c r="BWU416" s="97"/>
      <c r="BWV416" s="97"/>
      <c r="BWW416" s="97"/>
      <c r="BWX416" s="97"/>
      <c r="BWY416" s="97"/>
      <c r="BWZ416" s="97"/>
      <c r="BXA416" s="97"/>
      <c r="BXB416" s="97"/>
      <c r="BXC416" s="97"/>
      <c r="BXD416" s="97"/>
      <c r="BXE416" s="97"/>
      <c r="BXF416" s="97"/>
      <c r="BXG416" s="97"/>
      <c r="BXH416" s="97"/>
      <c r="BXI416" s="97"/>
      <c r="BXJ416" s="97"/>
      <c r="BXK416" s="97"/>
      <c r="BXL416" s="97"/>
      <c r="BXM416" s="97"/>
      <c r="BXN416" s="97"/>
      <c r="BXO416" s="97"/>
      <c r="BXP416" s="97"/>
      <c r="BXQ416" s="97"/>
      <c r="BXR416" s="97"/>
      <c r="BXS416" s="97"/>
      <c r="BXT416" s="97"/>
      <c r="BXU416" s="97"/>
      <c r="BXV416" s="97"/>
      <c r="BXW416" s="97"/>
      <c r="BXX416" s="97"/>
      <c r="BXY416" s="97"/>
      <c r="BXZ416" s="97"/>
      <c r="BYA416" s="97"/>
      <c r="BYB416" s="97"/>
      <c r="BYC416" s="97"/>
      <c r="BYD416" s="97"/>
      <c r="BYE416" s="97"/>
      <c r="BYF416" s="97"/>
      <c r="BYG416" s="97"/>
      <c r="BYH416" s="97"/>
      <c r="BYI416" s="97"/>
      <c r="BYJ416" s="97"/>
      <c r="BYK416" s="97"/>
      <c r="BYL416" s="97"/>
      <c r="BYM416" s="97"/>
      <c r="BYN416" s="97"/>
      <c r="BYO416" s="97"/>
      <c r="BYP416" s="97"/>
      <c r="BYQ416" s="97"/>
      <c r="BYR416" s="97"/>
      <c r="BYS416" s="97"/>
      <c r="BYT416" s="97"/>
      <c r="BYU416" s="97"/>
      <c r="BYV416" s="97"/>
      <c r="BYW416" s="97"/>
      <c r="BYX416" s="97"/>
      <c r="BYY416" s="97"/>
      <c r="BYZ416" s="97"/>
      <c r="BZA416" s="97"/>
      <c r="BZB416" s="97"/>
      <c r="BZC416" s="97"/>
      <c r="BZD416" s="97"/>
      <c r="BZE416" s="97"/>
      <c r="BZF416" s="97"/>
      <c r="BZG416" s="97"/>
      <c r="BZH416" s="97"/>
      <c r="BZI416" s="97"/>
      <c r="BZJ416" s="97"/>
      <c r="BZK416" s="97"/>
      <c r="BZL416" s="97"/>
      <c r="BZM416" s="97"/>
      <c r="BZN416" s="97"/>
      <c r="BZO416" s="97"/>
      <c r="BZP416" s="97"/>
      <c r="BZQ416" s="97"/>
      <c r="BZR416" s="97"/>
      <c r="BZS416" s="97"/>
      <c r="BZT416" s="97"/>
      <c r="BZU416" s="97"/>
      <c r="BZV416" s="97"/>
      <c r="BZW416" s="97"/>
      <c r="BZX416" s="97"/>
      <c r="BZY416" s="97"/>
      <c r="BZZ416" s="97"/>
      <c r="CAA416" s="97"/>
      <c r="CAB416" s="97"/>
      <c r="CAC416" s="97"/>
      <c r="CAD416" s="97"/>
      <c r="CAE416" s="97"/>
      <c r="CAF416" s="97"/>
      <c r="CAG416" s="97"/>
      <c r="CAH416" s="97"/>
      <c r="CAI416" s="97"/>
      <c r="CAJ416" s="97"/>
      <c r="CAK416" s="97"/>
      <c r="CAL416" s="97"/>
      <c r="CAM416" s="97"/>
      <c r="CAN416" s="97"/>
      <c r="CAO416" s="97"/>
      <c r="CAP416" s="97"/>
      <c r="CAQ416" s="97"/>
      <c r="CAR416" s="97"/>
      <c r="CAS416" s="97"/>
      <c r="CAT416" s="97"/>
      <c r="CAU416" s="97"/>
      <c r="CAV416" s="97"/>
      <c r="CAW416" s="97"/>
      <c r="CAX416" s="97"/>
      <c r="CAY416" s="97"/>
      <c r="CAZ416" s="97"/>
      <c r="CBA416" s="97"/>
      <c r="CBB416" s="97"/>
      <c r="CBC416" s="97"/>
      <c r="CBD416" s="97"/>
      <c r="CBE416" s="97"/>
      <c r="CBF416" s="97"/>
      <c r="CBG416" s="97"/>
      <c r="CBH416" s="97"/>
      <c r="CBI416" s="97"/>
      <c r="CBJ416" s="97"/>
      <c r="CBK416" s="97"/>
      <c r="CBL416" s="97"/>
      <c r="CBM416" s="97"/>
      <c r="CBN416" s="97"/>
      <c r="CBO416" s="97"/>
      <c r="CBP416" s="97"/>
      <c r="CBQ416" s="97"/>
      <c r="CBR416" s="97"/>
      <c r="CBS416" s="97"/>
      <c r="CBT416" s="97"/>
      <c r="CBU416" s="97"/>
      <c r="CBV416" s="97"/>
      <c r="CBW416" s="97"/>
      <c r="CBX416" s="97"/>
      <c r="CBY416" s="97"/>
      <c r="CBZ416" s="97"/>
      <c r="CCA416" s="97"/>
      <c r="CCB416" s="97"/>
      <c r="CCC416" s="97"/>
      <c r="CCD416" s="97"/>
      <c r="CCE416" s="97"/>
      <c r="CCF416" s="97"/>
      <c r="CCG416" s="97"/>
      <c r="CCH416" s="97"/>
      <c r="CCI416" s="97"/>
      <c r="CCJ416" s="97"/>
      <c r="CCK416" s="97"/>
      <c r="CCL416" s="97"/>
      <c r="CCM416" s="97"/>
      <c r="CCN416" s="97"/>
      <c r="CCO416" s="97"/>
      <c r="CCP416" s="97"/>
      <c r="CCQ416" s="97"/>
      <c r="CCR416" s="97"/>
      <c r="CCS416" s="97"/>
      <c r="CCT416" s="97"/>
      <c r="CCU416" s="97"/>
      <c r="CCV416" s="97"/>
      <c r="CCW416" s="97"/>
      <c r="CCX416" s="97"/>
      <c r="CCY416" s="97"/>
      <c r="CCZ416" s="97"/>
      <c r="CDA416" s="97"/>
      <c r="CDB416" s="97"/>
      <c r="CDC416" s="97"/>
      <c r="CDD416" s="97"/>
      <c r="CDE416" s="97"/>
      <c r="CDF416" s="97"/>
      <c r="CDG416" s="97"/>
      <c r="CDH416" s="97"/>
      <c r="CDI416" s="97"/>
      <c r="CDJ416" s="97"/>
      <c r="CDK416" s="97"/>
      <c r="CDL416" s="97"/>
      <c r="CDM416" s="97"/>
      <c r="CDN416" s="97"/>
      <c r="CDO416" s="97"/>
      <c r="CDP416" s="97"/>
      <c r="CDQ416" s="97"/>
      <c r="CDR416" s="97"/>
      <c r="CDS416" s="97"/>
      <c r="CDT416" s="97"/>
      <c r="CDU416" s="97"/>
      <c r="CDV416" s="97"/>
      <c r="CDW416" s="97"/>
      <c r="CDX416" s="97"/>
      <c r="CDY416" s="97"/>
      <c r="CDZ416" s="97"/>
      <c r="CEA416" s="97"/>
      <c r="CEB416" s="97"/>
      <c r="CEC416" s="97"/>
      <c r="CED416" s="97"/>
      <c r="CEE416" s="97"/>
      <c r="CEF416" s="97"/>
      <c r="CEG416" s="97"/>
      <c r="CEH416" s="97"/>
      <c r="CEI416" s="97"/>
      <c r="CEJ416" s="97"/>
      <c r="CEK416" s="97"/>
      <c r="CEL416" s="97"/>
      <c r="CEM416" s="97"/>
      <c r="CEN416" s="97"/>
      <c r="CEO416" s="97"/>
      <c r="CEP416" s="97"/>
      <c r="CEQ416" s="97"/>
      <c r="CER416" s="97"/>
      <c r="CES416" s="97"/>
      <c r="CET416" s="97"/>
      <c r="CEU416" s="97"/>
      <c r="CEV416" s="97"/>
      <c r="CEW416" s="97"/>
      <c r="CEX416" s="97"/>
      <c r="CEY416" s="97"/>
      <c r="CEZ416" s="97"/>
      <c r="CFA416" s="97"/>
      <c r="CFB416" s="97"/>
      <c r="CFC416" s="97"/>
      <c r="CFD416" s="97"/>
      <c r="CFE416" s="97"/>
      <c r="CFF416" s="97"/>
      <c r="CFG416" s="97"/>
      <c r="CFH416" s="97"/>
      <c r="CFI416" s="97"/>
      <c r="CFJ416" s="97"/>
      <c r="CFK416" s="97"/>
      <c r="CFL416" s="97"/>
      <c r="CFM416" s="97"/>
      <c r="CFN416" s="97"/>
      <c r="CFO416" s="97"/>
      <c r="CFP416" s="97"/>
      <c r="CFQ416" s="97"/>
      <c r="CFR416" s="97"/>
      <c r="CFS416" s="97"/>
      <c r="CFT416" s="97"/>
      <c r="CFU416" s="97"/>
      <c r="CFV416" s="97"/>
      <c r="CFW416" s="97"/>
      <c r="CFX416" s="97"/>
      <c r="CFY416" s="97"/>
      <c r="CFZ416" s="97"/>
      <c r="CGA416" s="97"/>
      <c r="CGB416" s="97"/>
      <c r="CGC416" s="97"/>
      <c r="CGD416" s="97"/>
      <c r="CGE416" s="97"/>
      <c r="CGF416" s="97"/>
      <c r="CGG416" s="97"/>
      <c r="CGH416" s="97"/>
      <c r="CGI416" s="97"/>
      <c r="CGJ416" s="97"/>
      <c r="CGK416" s="97"/>
      <c r="CGL416" s="97"/>
      <c r="CGM416" s="97"/>
      <c r="CGN416" s="97"/>
      <c r="CGO416" s="97"/>
      <c r="CGP416" s="97"/>
      <c r="CGQ416" s="97"/>
      <c r="CGR416" s="97"/>
      <c r="CGS416" s="97"/>
      <c r="CGT416" s="97"/>
      <c r="CGU416" s="97"/>
      <c r="CGV416" s="97"/>
      <c r="CGW416" s="97"/>
      <c r="CGX416" s="97"/>
      <c r="CGY416" s="97"/>
      <c r="CGZ416" s="97"/>
      <c r="CHA416" s="97"/>
      <c r="CHB416" s="97"/>
      <c r="CHC416" s="97"/>
      <c r="CHD416" s="97"/>
      <c r="CHE416" s="97"/>
      <c r="CHF416" s="97"/>
      <c r="CHG416" s="97"/>
      <c r="CHH416" s="97"/>
      <c r="CHI416" s="97"/>
      <c r="CHJ416" s="97"/>
      <c r="CHK416" s="97"/>
      <c r="CHL416" s="97"/>
      <c r="CHM416" s="97"/>
      <c r="CHN416" s="97"/>
      <c r="CHO416" s="97"/>
      <c r="CHP416" s="97"/>
      <c r="CHQ416" s="97"/>
      <c r="CHR416" s="97"/>
      <c r="CHS416" s="97"/>
      <c r="CHT416" s="97"/>
      <c r="CHU416" s="97"/>
      <c r="CHV416" s="97"/>
      <c r="CHW416" s="97"/>
      <c r="CHX416" s="97"/>
      <c r="CHY416" s="97"/>
      <c r="CHZ416" s="97"/>
      <c r="CIA416" s="97"/>
      <c r="CIB416" s="97"/>
      <c r="CIC416" s="97"/>
      <c r="CID416" s="97"/>
      <c r="CIE416" s="97"/>
      <c r="CIF416" s="97"/>
      <c r="CIG416" s="97"/>
      <c r="CIH416" s="97"/>
      <c r="CII416" s="97"/>
      <c r="CIJ416" s="97"/>
      <c r="CIK416" s="97"/>
      <c r="CIL416" s="97"/>
      <c r="CIM416" s="97"/>
      <c r="CIN416" s="97"/>
      <c r="CIO416" s="97"/>
      <c r="CIP416" s="97"/>
      <c r="CIQ416" s="97"/>
      <c r="CIR416" s="97"/>
      <c r="CIS416" s="97"/>
      <c r="CIT416" s="97"/>
      <c r="CIU416" s="97"/>
      <c r="CIV416" s="97"/>
      <c r="CIW416" s="97"/>
      <c r="CIX416" s="97"/>
      <c r="CIY416" s="97"/>
      <c r="CIZ416" s="97"/>
      <c r="CJA416" s="97"/>
      <c r="CJB416" s="97"/>
      <c r="CJC416" s="97"/>
      <c r="CJD416" s="97"/>
      <c r="CJE416" s="97"/>
      <c r="CJF416" s="97"/>
      <c r="CJG416" s="97"/>
      <c r="CJH416" s="97"/>
      <c r="CJI416" s="97"/>
      <c r="CJJ416" s="97"/>
      <c r="CJK416" s="97"/>
      <c r="CJL416" s="97"/>
      <c r="CJM416" s="97"/>
      <c r="CJN416" s="97"/>
      <c r="CJO416" s="97"/>
      <c r="CJP416" s="97"/>
      <c r="CJQ416" s="97"/>
      <c r="CJR416" s="97"/>
      <c r="CJS416" s="97"/>
      <c r="CJT416" s="97"/>
      <c r="CJU416" s="97"/>
      <c r="CJV416" s="97"/>
      <c r="CJW416" s="97"/>
      <c r="CJX416" s="97"/>
      <c r="CJY416" s="97"/>
      <c r="CJZ416" s="97"/>
      <c r="CKA416" s="97"/>
      <c r="CKB416" s="97"/>
      <c r="CKC416" s="97"/>
      <c r="CKD416" s="97"/>
      <c r="CKE416" s="97"/>
      <c r="CKF416" s="97"/>
      <c r="CKG416" s="97"/>
      <c r="CKH416" s="97"/>
      <c r="CKI416" s="97"/>
      <c r="CKJ416" s="97"/>
      <c r="CKK416" s="97"/>
      <c r="CKL416" s="97"/>
      <c r="CKM416" s="97"/>
      <c r="CKN416" s="97"/>
      <c r="CKO416" s="97"/>
      <c r="CKP416" s="97"/>
      <c r="CKQ416" s="97"/>
      <c r="CKR416" s="97"/>
      <c r="CKS416" s="97"/>
      <c r="CKT416" s="97"/>
      <c r="CKU416" s="97"/>
      <c r="CKV416" s="97"/>
      <c r="CKW416" s="97"/>
      <c r="CKX416" s="97"/>
      <c r="CKY416" s="97"/>
      <c r="CKZ416" s="97"/>
      <c r="CLA416" s="97"/>
      <c r="CLB416" s="97"/>
      <c r="CLC416" s="97"/>
      <c r="CLD416" s="97"/>
      <c r="CLE416" s="97"/>
      <c r="CLF416" s="97"/>
      <c r="CLG416" s="97"/>
      <c r="CLH416" s="97"/>
      <c r="CLI416" s="97"/>
      <c r="CLJ416" s="97"/>
      <c r="CLK416" s="97"/>
      <c r="CLL416" s="97"/>
      <c r="CLM416" s="97"/>
      <c r="CLN416" s="97"/>
      <c r="CLO416" s="97"/>
      <c r="CLP416" s="97"/>
      <c r="CLQ416" s="97"/>
      <c r="CLR416" s="97"/>
      <c r="CLS416" s="97"/>
      <c r="CLT416" s="97"/>
      <c r="CLU416" s="97"/>
      <c r="CLV416" s="97"/>
      <c r="CLW416" s="97"/>
      <c r="CLX416" s="97"/>
      <c r="CLY416" s="97"/>
      <c r="CLZ416" s="97"/>
      <c r="CMA416" s="97"/>
      <c r="CMB416" s="97"/>
      <c r="CMC416" s="97"/>
      <c r="CMD416" s="97"/>
      <c r="CME416" s="97"/>
      <c r="CMF416" s="97"/>
      <c r="CMG416" s="97"/>
      <c r="CMH416" s="97"/>
      <c r="CMI416" s="97"/>
      <c r="CMJ416" s="97"/>
      <c r="CMK416" s="97"/>
      <c r="CML416" s="97"/>
      <c r="CMM416" s="97"/>
      <c r="CMN416" s="97"/>
      <c r="CMO416" s="97"/>
      <c r="CMP416" s="97"/>
      <c r="CMQ416" s="97"/>
      <c r="CMR416" s="97"/>
      <c r="CMS416" s="97"/>
      <c r="CMT416" s="97"/>
      <c r="CMU416" s="97"/>
      <c r="CMV416" s="97"/>
      <c r="CMW416" s="97"/>
      <c r="CMX416" s="97"/>
      <c r="CMY416" s="97"/>
      <c r="CMZ416" s="97"/>
      <c r="CNA416" s="97"/>
      <c r="CNB416" s="97"/>
      <c r="CNC416" s="97"/>
      <c r="CND416" s="97"/>
      <c r="CNE416" s="97"/>
      <c r="CNF416" s="97"/>
      <c r="CNG416" s="97"/>
      <c r="CNH416" s="97"/>
      <c r="CNI416" s="97"/>
      <c r="CNJ416" s="97"/>
      <c r="CNK416" s="97"/>
      <c r="CNL416" s="97"/>
      <c r="CNM416" s="97"/>
      <c r="CNN416" s="97"/>
      <c r="CNO416" s="97"/>
      <c r="CNP416" s="97"/>
      <c r="CNQ416" s="97"/>
      <c r="CNR416" s="97"/>
      <c r="CNS416" s="97"/>
      <c r="CNT416" s="97"/>
      <c r="CNU416" s="97"/>
      <c r="CNV416" s="97"/>
      <c r="CNW416" s="97"/>
      <c r="CNX416" s="97"/>
      <c r="CNY416" s="97"/>
      <c r="CNZ416" s="97"/>
      <c r="COA416" s="97"/>
      <c r="COB416" s="97"/>
      <c r="COC416" s="97"/>
      <c r="COD416" s="97"/>
      <c r="COE416" s="97"/>
      <c r="COF416" s="97"/>
      <c r="COG416" s="97"/>
      <c r="COH416" s="97"/>
      <c r="COI416" s="97"/>
      <c r="COJ416" s="97"/>
      <c r="COK416" s="97"/>
      <c r="COL416" s="97"/>
      <c r="COM416" s="97"/>
      <c r="CON416" s="97"/>
      <c r="COO416" s="97"/>
      <c r="COP416" s="97"/>
      <c r="COQ416" s="97"/>
      <c r="COR416" s="97"/>
      <c r="COS416" s="97"/>
      <c r="COT416" s="97"/>
      <c r="COU416" s="97"/>
      <c r="COV416" s="97"/>
      <c r="COW416" s="97"/>
      <c r="COX416" s="97"/>
      <c r="COY416" s="97"/>
      <c r="COZ416" s="97"/>
      <c r="CPA416" s="97"/>
      <c r="CPB416" s="97"/>
      <c r="CPC416" s="97"/>
      <c r="CPD416" s="97"/>
      <c r="CPE416" s="97"/>
      <c r="CPF416" s="97"/>
      <c r="CPG416" s="97"/>
      <c r="CPH416" s="97"/>
      <c r="CPI416" s="97"/>
      <c r="CPJ416" s="97"/>
      <c r="CPK416" s="97"/>
      <c r="CPL416" s="97"/>
      <c r="CPM416" s="97"/>
      <c r="CPN416" s="97"/>
      <c r="CPO416" s="97"/>
      <c r="CPP416" s="97"/>
      <c r="CPQ416" s="97"/>
      <c r="CPR416" s="97"/>
      <c r="CPS416" s="97"/>
      <c r="CPT416" s="97"/>
      <c r="CPU416" s="97"/>
      <c r="CPV416" s="97"/>
      <c r="CPW416" s="97"/>
      <c r="CPX416" s="97"/>
      <c r="CPY416" s="97"/>
      <c r="CPZ416" s="97"/>
      <c r="CQA416" s="97"/>
      <c r="CQB416" s="97"/>
      <c r="CQC416" s="97"/>
      <c r="CQD416" s="97"/>
      <c r="CQE416" s="97"/>
      <c r="CQF416" s="97"/>
      <c r="CQG416" s="97"/>
      <c r="CQH416" s="97"/>
      <c r="CQI416" s="97"/>
      <c r="CQJ416" s="97"/>
      <c r="CQK416" s="97"/>
      <c r="CQL416" s="97"/>
      <c r="CQM416" s="97"/>
      <c r="CQN416" s="97"/>
      <c r="CQO416" s="97"/>
      <c r="CQP416" s="97"/>
      <c r="CQQ416" s="97"/>
      <c r="CQR416" s="97"/>
      <c r="CQS416" s="97"/>
      <c r="CQT416" s="97"/>
      <c r="CQU416" s="97"/>
      <c r="CQV416" s="97"/>
      <c r="CQW416" s="97"/>
      <c r="CQX416" s="97"/>
      <c r="CQY416" s="97"/>
      <c r="CQZ416" s="97"/>
      <c r="CRA416" s="97"/>
      <c r="CRB416" s="97"/>
      <c r="CRC416" s="97"/>
      <c r="CRD416" s="97"/>
      <c r="CRE416" s="97"/>
      <c r="CRF416" s="97"/>
      <c r="CRG416" s="97"/>
      <c r="CRH416" s="97"/>
      <c r="CRI416" s="97"/>
      <c r="CRJ416" s="97"/>
      <c r="CRK416" s="97"/>
      <c r="CRL416" s="97"/>
      <c r="CRM416" s="97"/>
      <c r="CRN416" s="97"/>
      <c r="CRO416" s="97"/>
      <c r="CRP416" s="97"/>
      <c r="CRQ416" s="97"/>
      <c r="CRR416" s="97"/>
      <c r="CRS416" s="97"/>
      <c r="CRT416" s="97"/>
      <c r="CRU416" s="97"/>
      <c r="CRV416" s="97"/>
      <c r="CRW416" s="97"/>
      <c r="CRX416" s="97"/>
      <c r="CRY416" s="97"/>
      <c r="CRZ416" s="97"/>
      <c r="CSA416" s="97"/>
      <c r="CSB416" s="97"/>
      <c r="CSC416" s="97"/>
      <c r="CSD416" s="97"/>
      <c r="CSE416" s="97"/>
      <c r="CSF416" s="97"/>
      <c r="CSG416" s="97"/>
      <c r="CSH416" s="97"/>
      <c r="CSI416" s="97"/>
      <c r="CSJ416" s="97"/>
      <c r="CSK416" s="97"/>
      <c r="CSL416" s="97"/>
      <c r="CSM416" s="97"/>
      <c r="CSN416" s="97"/>
      <c r="CSO416" s="97"/>
      <c r="CSP416" s="97"/>
      <c r="CSQ416" s="97"/>
      <c r="CSR416" s="97"/>
      <c r="CSS416" s="97"/>
      <c r="CST416" s="97"/>
      <c r="CSU416" s="97"/>
      <c r="CSV416" s="97"/>
      <c r="CSW416" s="97"/>
      <c r="CSX416" s="97"/>
      <c r="CSY416" s="97"/>
      <c r="CSZ416" s="97"/>
      <c r="CTA416" s="97"/>
      <c r="CTB416" s="97"/>
      <c r="CTC416" s="97"/>
      <c r="CTD416" s="97"/>
      <c r="CTE416" s="97"/>
      <c r="CTF416" s="97"/>
      <c r="CTG416" s="97"/>
      <c r="CTH416" s="97"/>
      <c r="CTI416" s="97"/>
      <c r="CTJ416" s="97"/>
      <c r="CTK416" s="97"/>
      <c r="CTL416" s="97"/>
      <c r="CTM416" s="97"/>
      <c r="CTN416" s="97"/>
      <c r="CTO416" s="97"/>
      <c r="CTP416" s="97"/>
      <c r="CTQ416" s="97"/>
      <c r="CTR416" s="97"/>
      <c r="CTS416" s="97"/>
      <c r="CTT416" s="97"/>
      <c r="CTU416" s="97"/>
      <c r="CTV416" s="97"/>
      <c r="CTW416" s="97"/>
      <c r="CTX416" s="97"/>
      <c r="CTY416" s="97"/>
      <c r="CTZ416" s="97"/>
      <c r="CUA416" s="97"/>
      <c r="CUB416" s="97"/>
      <c r="CUC416" s="97"/>
      <c r="CUD416" s="97"/>
      <c r="CUE416" s="97"/>
      <c r="CUF416" s="97"/>
      <c r="CUG416" s="97"/>
      <c r="CUH416" s="97"/>
      <c r="CUI416" s="97"/>
      <c r="CUJ416" s="97"/>
      <c r="CUK416" s="97"/>
      <c r="CUL416" s="97"/>
      <c r="CUM416" s="97"/>
      <c r="CUN416" s="97"/>
      <c r="CUO416" s="97"/>
      <c r="CUP416" s="97"/>
      <c r="CUQ416" s="97"/>
      <c r="CUR416" s="97"/>
      <c r="CUS416" s="97"/>
      <c r="CUT416" s="97"/>
      <c r="CUU416" s="97"/>
      <c r="CUV416" s="97"/>
      <c r="CUW416" s="97"/>
      <c r="CUX416" s="97"/>
      <c r="CUY416" s="97"/>
      <c r="CUZ416" s="97"/>
      <c r="CVA416" s="97"/>
      <c r="CVB416" s="97"/>
      <c r="CVC416" s="97"/>
      <c r="CVD416" s="97"/>
      <c r="CVE416" s="97"/>
      <c r="CVF416" s="97"/>
      <c r="CVG416" s="97"/>
      <c r="CVH416" s="97"/>
      <c r="CVI416" s="97"/>
      <c r="CVJ416" s="97"/>
      <c r="CVK416" s="97"/>
      <c r="CVL416" s="97"/>
      <c r="CVM416" s="97"/>
      <c r="CVN416" s="97"/>
      <c r="CVO416" s="97"/>
      <c r="CVP416" s="97"/>
      <c r="CVQ416" s="97"/>
      <c r="CVR416" s="97"/>
      <c r="CVS416" s="97"/>
      <c r="CVT416" s="97"/>
      <c r="CVU416" s="97"/>
      <c r="CVV416" s="97"/>
      <c r="CVW416" s="97"/>
      <c r="CVX416" s="97"/>
      <c r="CVY416" s="97"/>
      <c r="CVZ416" s="97"/>
      <c r="CWA416" s="97"/>
      <c r="CWB416" s="97"/>
      <c r="CWC416" s="97"/>
      <c r="CWD416" s="97"/>
      <c r="CWE416" s="97"/>
      <c r="CWF416" s="97"/>
      <c r="CWG416" s="97"/>
      <c r="CWH416" s="97"/>
      <c r="CWI416" s="97"/>
      <c r="CWJ416" s="97"/>
      <c r="CWK416" s="97"/>
      <c r="CWL416" s="97"/>
      <c r="CWM416" s="97"/>
      <c r="CWN416" s="97"/>
      <c r="CWO416" s="97"/>
      <c r="CWP416" s="97"/>
      <c r="CWQ416" s="97"/>
      <c r="CWR416" s="97"/>
      <c r="CWS416" s="97"/>
      <c r="CWT416" s="97"/>
      <c r="CWU416" s="97"/>
      <c r="CWV416" s="97"/>
      <c r="CWW416" s="97"/>
      <c r="CWX416" s="97"/>
      <c r="CWY416" s="97"/>
      <c r="CWZ416" s="97"/>
      <c r="CXA416" s="97"/>
      <c r="CXB416" s="97"/>
      <c r="CXC416" s="97"/>
      <c r="CXD416" s="97"/>
      <c r="CXE416" s="97"/>
      <c r="CXF416" s="97"/>
      <c r="CXG416" s="97"/>
      <c r="CXH416" s="97"/>
      <c r="CXI416" s="97"/>
      <c r="CXJ416" s="97"/>
      <c r="CXK416" s="97"/>
      <c r="CXL416" s="97"/>
      <c r="CXM416" s="97"/>
      <c r="CXN416" s="97"/>
      <c r="CXO416" s="97"/>
      <c r="CXP416" s="97"/>
      <c r="CXQ416" s="97"/>
      <c r="CXR416" s="97"/>
      <c r="CXS416" s="97"/>
      <c r="CXT416" s="97"/>
      <c r="CXU416" s="97"/>
      <c r="CXV416" s="97"/>
      <c r="CXW416" s="97"/>
      <c r="CXX416" s="97"/>
      <c r="CXY416" s="97"/>
      <c r="CXZ416" s="97"/>
      <c r="CYA416" s="97"/>
      <c r="CYB416" s="97"/>
      <c r="CYC416" s="97"/>
      <c r="CYD416" s="97"/>
      <c r="CYE416" s="97"/>
      <c r="CYF416" s="97"/>
      <c r="CYG416" s="97"/>
      <c r="CYH416" s="97"/>
      <c r="CYI416" s="97"/>
      <c r="CYJ416" s="97"/>
      <c r="CYK416" s="97"/>
      <c r="CYL416" s="97"/>
      <c r="CYM416" s="97"/>
      <c r="CYN416" s="97"/>
      <c r="CYO416" s="97"/>
      <c r="CYP416" s="97"/>
      <c r="CYQ416" s="97"/>
      <c r="CYR416" s="97"/>
      <c r="CYS416" s="97"/>
      <c r="CYT416" s="97"/>
      <c r="CYU416" s="97"/>
      <c r="CYV416" s="97"/>
      <c r="CYW416" s="97"/>
      <c r="CYX416" s="97"/>
      <c r="CYY416" s="97"/>
      <c r="CYZ416" s="97"/>
      <c r="CZA416" s="97"/>
      <c r="CZB416" s="97"/>
      <c r="CZC416" s="97"/>
      <c r="CZD416" s="97"/>
      <c r="CZE416" s="97"/>
      <c r="CZF416" s="97"/>
      <c r="CZG416" s="97"/>
      <c r="CZH416" s="97"/>
      <c r="CZI416" s="97"/>
      <c r="CZJ416" s="97"/>
      <c r="CZK416" s="97"/>
      <c r="CZL416" s="97"/>
      <c r="CZM416" s="97"/>
      <c r="CZN416" s="97"/>
      <c r="CZO416" s="97"/>
      <c r="CZP416" s="97"/>
      <c r="CZQ416" s="97"/>
      <c r="CZR416" s="97"/>
      <c r="CZS416" s="97"/>
      <c r="CZT416" s="97"/>
      <c r="CZU416" s="97"/>
      <c r="CZV416" s="97"/>
      <c r="CZW416" s="97"/>
      <c r="CZX416" s="97"/>
      <c r="CZY416" s="97"/>
      <c r="CZZ416" s="97"/>
      <c r="DAA416" s="97"/>
      <c r="DAB416" s="97"/>
      <c r="DAC416" s="97"/>
      <c r="DAD416" s="97"/>
      <c r="DAE416" s="97"/>
      <c r="DAF416" s="97"/>
      <c r="DAG416" s="97"/>
      <c r="DAH416" s="97"/>
      <c r="DAI416" s="97"/>
      <c r="DAJ416" s="97"/>
      <c r="DAK416" s="97"/>
      <c r="DAL416" s="97"/>
      <c r="DAM416" s="97"/>
      <c r="DAN416" s="97"/>
      <c r="DAO416" s="97"/>
      <c r="DAP416" s="97"/>
      <c r="DAQ416" s="97"/>
      <c r="DAR416" s="97"/>
      <c r="DAS416" s="97"/>
      <c r="DAT416" s="97"/>
      <c r="DAU416" s="97"/>
      <c r="DAV416" s="97"/>
      <c r="DAW416" s="97"/>
      <c r="DAX416" s="97"/>
      <c r="DAY416" s="97"/>
      <c r="DAZ416" s="97"/>
      <c r="DBA416" s="97"/>
      <c r="DBB416" s="97"/>
      <c r="DBC416" s="97"/>
      <c r="DBD416" s="97"/>
      <c r="DBE416" s="97"/>
      <c r="DBF416" s="97"/>
      <c r="DBG416" s="97"/>
      <c r="DBH416" s="97"/>
      <c r="DBI416" s="97"/>
      <c r="DBJ416" s="97"/>
      <c r="DBK416" s="97"/>
      <c r="DBL416" s="97"/>
      <c r="DBM416" s="97"/>
      <c r="DBN416" s="97"/>
      <c r="DBO416" s="97"/>
      <c r="DBP416" s="97"/>
      <c r="DBQ416" s="97"/>
      <c r="DBR416" s="97"/>
      <c r="DBS416" s="97"/>
      <c r="DBT416" s="97"/>
      <c r="DBU416" s="97"/>
      <c r="DBV416" s="97"/>
      <c r="DBW416" s="97"/>
      <c r="DBX416" s="97"/>
      <c r="DBY416" s="97"/>
      <c r="DBZ416" s="97"/>
      <c r="DCA416" s="97"/>
      <c r="DCB416" s="97"/>
      <c r="DCC416" s="97"/>
      <c r="DCD416" s="97"/>
      <c r="DCE416" s="97"/>
      <c r="DCF416" s="97"/>
      <c r="DCG416" s="97"/>
      <c r="DCH416" s="97"/>
      <c r="DCI416" s="97"/>
      <c r="DCJ416" s="97"/>
      <c r="DCK416" s="97"/>
      <c r="DCL416" s="97"/>
      <c r="DCM416" s="97"/>
      <c r="DCN416" s="97"/>
      <c r="DCO416" s="97"/>
      <c r="DCP416" s="97"/>
      <c r="DCQ416" s="97"/>
      <c r="DCR416" s="97"/>
      <c r="DCS416" s="97"/>
      <c r="DCT416" s="97"/>
      <c r="DCU416" s="97"/>
      <c r="DCV416" s="97"/>
      <c r="DCW416" s="97"/>
      <c r="DCX416" s="97"/>
      <c r="DCY416" s="97"/>
      <c r="DCZ416" s="97"/>
      <c r="DDA416" s="97"/>
      <c r="DDB416" s="97"/>
      <c r="DDC416" s="97"/>
      <c r="DDD416" s="97"/>
      <c r="DDE416" s="97"/>
      <c r="DDF416" s="97"/>
      <c r="DDG416" s="97"/>
      <c r="DDH416" s="97"/>
      <c r="DDI416" s="97"/>
      <c r="DDJ416" s="97"/>
      <c r="DDK416" s="97"/>
      <c r="DDL416" s="97"/>
      <c r="DDM416" s="97"/>
      <c r="DDN416" s="97"/>
      <c r="DDO416" s="97"/>
      <c r="DDP416" s="97"/>
      <c r="DDQ416" s="97"/>
      <c r="DDR416" s="97"/>
      <c r="DDS416" s="97"/>
      <c r="DDT416" s="97"/>
      <c r="DDU416" s="97"/>
      <c r="DDV416" s="97"/>
      <c r="DDW416" s="97"/>
      <c r="DDX416" s="97"/>
      <c r="DDY416" s="97"/>
      <c r="DDZ416" s="97"/>
      <c r="DEA416" s="97"/>
      <c r="DEB416" s="97"/>
      <c r="DEC416" s="97"/>
      <c r="DED416" s="97"/>
      <c r="DEE416" s="97"/>
      <c r="DEF416" s="97"/>
      <c r="DEG416" s="97"/>
      <c r="DEH416" s="97"/>
      <c r="DEI416" s="97"/>
      <c r="DEJ416" s="97"/>
      <c r="DEK416" s="97"/>
      <c r="DEL416" s="97"/>
      <c r="DEM416" s="97"/>
      <c r="DEN416" s="97"/>
      <c r="DEO416" s="97"/>
      <c r="DEP416" s="97"/>
      <c r="DEQ416" s="97"/>
      <c r="DER416" s="97"/>
      <c r="DES416" s="97"/>
      <c r="DET416" s="97"/>
      <c r="DEU416" s="97"/>
      <c r="DEV416" s="97"/>
      <c r="DEW416" s="97"/>
      <c r="DEX416" s="97"/>
      <c r="DEY416" s="97"/>
      <c r="DEZ416" s="97"/>
      <c r="DFA416" s="97"/>
      <c r="DFB416" s="97"/>
      <c r="DFC416" s="97"/>
      <c r="DFD416" s="97"/>
      <c r="DFE416" s="97"/>
      <c r="DFF416" s="97"/>
      <c r="DFG416" s="97"/>
      <c r="DFH416" s="97"/>
      <c r="DFI416" s="97"/>
      <c r="DFJ416" s="97"/>
      <c r="DFK416" s="97"/>
      <c r="DFL416" s="97"/>
      <c r="DFM416" s="97"/>
      <c r="DFN416" s="97"/>
      <c r="DFO416" s="97"/>
      <c r="DFP416" s="97"/>
      <c r="DFQ416" s="97"/>
      <c r="DFR416" s="97"/>
      <c r="DFS416" s="97"/>
      <c r="DFT416" s="97"/>
      <c r="DFU416" s="97"/>
      <c r="DFV416" s="97"/>
      <c r="DFW416" s="97"/>
      <c r="DFX416" s="97"/>
      <c r="DFY416" s="97"/>
      <c r="DFZ416" s="97"/>
      <c r="DGA416" s="97"/>
      <c r="DGB416" s="97"/>
      <c r="DGC416" s="97"/>
      <c r="DGD416" s="97"/>
      <c r="DGE416" s="97"/>
      <c r="DGF416" s="97"/>
      <c r="DGG416" s="97"/>
      <c r="DGH416" s="97"/>
      <c r="DGI416" s="97"/>
      <c r="DGJ416" s="97"/>
      <c r="DGK416" s="97"/>
      <c r="DGL416" s="97"/>
      <c r="DGM416" s="97"/>
      <c r="DGN416" s="97"/>
      <c r="DGO416" s="97"/>
      <c r="DGP416" s="97"/>
      <c r="DGQ416" s="97"/>
      <c r="DGR416" s="97"/>
      <c r="DGS416" s="97"/>
      <c r="DGT416" s="97"/>
      <c r="DGU416" s="97"/>
      <c r="DGV416" s="97"/>
      <c r="DGW416" s="97"/>
      <c r="DGX416" s="97"/>
      <c r="DGY416" s="97"/>
      <c r="DGZ416" s="97"/>
      <c r="DHA416" s="97"/>
      <c r="DHB416" s="97"/>
      <c r="DHC416" s="97"/>
      <c r="DHD416" s="97"/>
      <c r="DHE416" s="97"/>
      <c r="DHF416" s="97"/>
      <c r="DHG416" s="97"/>
      <c r="DHH416" s="97"/>
      <c r="DHI416" s="97"/>
      <c r="DHJ416" s="97"/>
      <c r="DHK416" s="97"/>
      <c r="DHL416" s="97"/>
      <c r="DHM416" s="97"/>
      <c r="DHN416" s="97"/>
      <c r="DHO416" s="97"/>
      <c r="DHP416" s="97"/>
      <c r="DHQ416" s="97"/>
      <c r="DHR416" s="97"/>
      <c r="DHS416" s="97"/>
      <c r="DHT416" s="97"/>
      <c r="DHU416" s="97"/>
      <c r="DHV416" s="97"/>
      <c r="DHW416" s="97"/>
      <c r="DHX416" s="97"/>
      <c r="DHY416" s="97"/>
      <c r="DHZ416" s="97"/>
      <c r="DIA416" s="97"/>
      <c r="DIB416" s="97"/>
      <c r="DIC416" s="97"/>
      <c r="DID416" s="97"/>
      <c r="DIE416" s="97"/>
      <c r="DIF416" s="97"/>
      <c r="DIG416" s="97"/>
      <c r="DIH416" s="97"/>
      <c r="DII416" s="97"/>
      <c r="DIJ416" s="97"/>
      <c r="DIK416" s="97"/>
      <c r="DIL416" s="97"/>
      <c r="DIM416" s="97"/>
      <c r="DIN416" s="97"/>
      <c r="DIO416" s="97"/>
      <c r="DIP416" s="97"/>
      <c r="DIQ416" s="97"/>
      <c r="DIR416" s="97"/>
      <c r="DIS416" s="97"/>
      <c r="DIT416" s="97"/>
      <c r="DIU416" s="97"/>
      <c r="DIV416" s="97"/>
      <c r="DIW416" s="97"/>
      <c r="DIX416" s="97"/>
      <c r="DIY416" s="97"/>
      <c r="DIZ416" s="97"/>
      <c r="DJA416" s="97"/>
      <c r="DJB416" s="97"/>
      <c r="DJC416" s="97"/>
      <c r="DJD416" s="97"/>
      <c r="DJE416" s="97"/>
      <c r="DJF416" s="97"/>
      <c r="DJG416" s="97"/>
      <c r="DJH416" s="97"/>
      <c r="DJI416" s="97"/>
      <c r="DJJ416" s="97"/>
      <c r="DJK416" s="97"/>
      <c r="DJL416" s="97"/>
      <c r="DJM416" s="97"/>
      <c r="DJN416" s="97"/>
      <c r="DJO416" s="97"/>
      <c r="DJP416" s="97"/>
      <c r="DJQ416" s="97"/>
      <c r="DJR416" s="97"/>
      <c r="DJS416" s="97"/>
      <c r="DJT416" s="97"/>
      <c r="DJU416" s="97"/>
      <c r="DJV416" s="97"/>
      <c r="DJW416" s="97"/>
      <c r="DJX416" s="97"/>
      <c r="DJY416" s="97"/>
      <c r="DJZ416" s="97"/>
      <c r="DKA416" s="97"/>
      <c r="DKB416" s="97"/>
      <c r="DKC416" s="97"/>
      <c r="DKD416" s="97"/>
      <c r="DKE416" s="97"/>
      <c r="DKF416" s="97"/>
      <c r="DKG416" s="97"/>
      <c r="DKH416" s="97"/>
      <c r="DKI416" s="97"/>
      <c r="DKJ416" s="97"/>
      <c r="DKK416" s="97"/>
      <c r="DKL416" s="97"/>
      <c r="DKM416" s="97"/>
      <c r="DKN416" s="97"/>
      <c r="DKO416" s="97"/>
      <c r="DKP416" s="97"/>
      <c r="DKQ416" s="97"/>
      <c r="DKR416" s="97"/>
      <c r="DKS416" s="97"/>
      <c r="DKT416" s="97"/>
      <c r="DKU416" s="97"/>
      <c r="DKV416" s="97"/>
      <c r="DKW416" s="97"/>
      <c r="DKX416" s="97"/>
      <c r="DKY416" s="97"/>
      <c r="DKZ416" s="97"/>
      <c r="DLA416" s="97"/>
      <c r="DLB416" s="97"/>
      <c r="DLC416" s="97"/>
      <c r="DLD416" s="97"/>
      <c r="DLE416" s="97"/>
      <c r="DLF416" s="97"/>
      <c r="DLG416" s="97"/>
      <c r="DLH416" s="97"/>
      <c r="DLI416" s="97"/>
      <c r="DLJ416" s="97"/>
      <c r="DLK416" s="97"/>
      <c r="DLL416" s="97"/>
      <c r="DLM416" s="97"/>
      <c r="DLN416" s="97"/>
      <c r="DLO416" s="97"/>
      <c r="DLP416" s="97"/>
      <c r="DLQ416" s="97"/>
      <c r="DLR416" s="97"/>
      <c r="DLS416" s="97"/>
      <c r="DLT416" s="97"/>
      <c r="DLU416" s="97"/>
      <c r="DLV416" s="97"/>
      <c r="DLW416" s="97"/>
      <c r="DLX416" s="97"/>
      <c r="DLY416" s="97"/>
      <c r="DLZ416" s="97"/>
      <c r="DMA416" s="97"/>
      <c r="DMB416" s="97"/>
      <c r="DMC416" s="97"/>
      <c r="DMD416" s="97"/>
      <c r="DME416" s="97"/>
      <c r="DMF416" s="97"/>
      <c r="DMG416" s="97"/>
      <c r="DMH416" s="97"/>
      <c r="DMI416" s="97"/>
      <c r="DMJ416" s="97"/>
      <c r="DMK416" s="97"/>
      <c r="DML416" s="97"/>
      <c r="DMM416" s="97"/>
      <c r="DMN416" s="97"/>
      <c r="DMO416" s="97"/>
      <c r="DMP416" s="97"/>
      <c r="DMQ416" s="97"/>
      <c r="DMR416" s="97"/>
      <c r="DMS416" s="97"/>
      <c r="DMT416" s="97"/>
      <c r="DMU416" s="97"/>
      <c r="DMV416" s="97"/>
      <c r="DMW416" s="97"/>
      <c r="DMX416" s="97"/>
      <c r="DMY416" s="97"/>
      <c r="DMZ416" s="97"/>
      <c r="DNA416" s="97"/>
      <c r="DNB416" s="97"/>
      <c r="DNC416" s="97"/>
      <c r="DND416" s="97"/>
      <c r="DNE416" s="97"/>
      <c r="DNF416" s="97"/>
      <c r="DNG416" s="97"/>
      <c r="DNH416" s="97"/>
      <c r="DNI416" s="97"/>
      <c r="DNJ416" s="97"/>
      <c r="DNK416" s="97"/>
      <c r="DNL416" s="97"/>
      <c r="DNM416" s="97"/>
      <c r="DNN416" s="97"/>
      <c r="DNO416" s="97"/>
      <c r="DNP416" s="97"/>
      <c r="DNQ416" s="97"/>
      <c r="DNR416" s="97"/>
      <c r="DNS416" s="97"/>
      <c r="DNT416" s="97"/>
      <c r="DNU416" s="97"/>
      <c r="DNV416" s="97"/>
      <c r="DNW416" s="97"/>
      <c r="DNX416" s="97"/>
      <c r="DNY416" s="97"/>
      <c r="DNZ416" s="97"/>
      <c r="DOA416" s="97"/>
      <c r="DOB416" s="97"/>
      <c r="DOC416" s="97"/>
      <c r="DOD416" s="97"/>
      <c r="DOE416" s="97"/>
      <c r="DOF416" s="97"/>
      <c r="DOG416" s="97"/>
      <c r="DOH416" s="97"/>
      <c r="DOI416" s="97"/>
      <c r="DOJ416" s="97"/>
      <c r="DOK416" s="97"/>
      <c r="DOL416" s="97"/>
      <c r="DOM416" s="97"/>
      <c r="DON416" s="97"/>
      <c r="DOO416" s="97"/>
      <c r="DOP416" s="97"/>
      <c r="DOQ416" s="97"/>
      <c r="DOR416" s="97"/>
      <c r="DOS416" s="97"/>
      <c r="DOT416" s="97"/>
      <c r="DOU416" s="97"/>
      <c r="DOV416" s="97"/>
      <c r="DOW416" s="97"/>
      <c r="DOX416" s="97"/>
      <c r="DOY416" s="97"/>
      <c r="DOZ416" s="97"/>
      <c r="DPA416" s="97"/>
      <c r="DPB416" s="97"/>
      <c r="DPC416" s="97"/>
      <c r="DPD416" s="97"/>
      <c r="DPE416" s="97"/>
      <c r="DPF416" s="97"/>
      <c r="DPG416" s="97"/>
      <c r="DPH416" s="97"/>
      <c r="DPI416" s="97"/>
      <c r="DPJ416" s="97"/>
      <c r="DPK416" s="97"/>
      <c r="DPL416" s="97"/>
      <c r="DPM416" s="97"/>
      <c r="DPN416" s="97"/>
      <c r="DPO416" s="97"/>
      <c r="DPP416" s="97"/>
      <c r="DPQ416" s="97"/>
      <c r="DPR416" s="97"/>
      <c r="DPS416" s="97"/>
      <c r="DPT416" s="97"/>
      <c r="DPU416" s="97"/>
      <c r="DPV416" s="97"/>
      <c r="DPW416" s="97"/>
      <c r="DPX416" s="97"/>
      <c r="DPY416" s="97"/>
      <c r="DPZ416" s="97"/>
      <c r="DQA416" s="97"/>
      <c r="DQB416" s="97"/>
      <c r="DQC416" s="97"/>
      <c r="DQD416" s="97"/>
      <c r="DQE416" s="97"/>
      <c r="DQF416" s="97"/>
      <c r="DQG416" s="97"/>
      <c r="DQH416" s="97"/>
      <c r="DQI416" s="97"/>
      <c r="DQJ416" s="97"/>
      <c r="DQK416" s="97"/>
      <c r="DQL416" s="97"/>
      <c r="DQM416" s="97"/>
      <c r="DQN416" s="97"/>
      <c r="DQO416" s="97"/>
      <c r="DQP416" s="97"/>
      <c r="DQQ416" s="97"/>
      <c r="DQR416" s="97"/>
      <c r="DQS416" s="97"/>
      <c r="DQT416" s="97"/>
      <c r="DQU416" s="97"/>
      <c r="DQV416" s="97"/>
      <c r="DQW416" s="97"/>
      <c r="DQX416" s="97"/>
      <c r="DQY416" s="97"/>
      <c r="DQZ416" s="97"/>
      <c r="DRA416" s="97"/>
      <c r="DRB416" s="97"/>
      <c r="DRC416" s="97"/>
      <c r="DRD416" s="97"/>
      <c r="DRE416" s="97"/>
      <c r="DRF416" s="97"/>
      <c r="DRG416" s="97"/>
      <c r="DRH416" s="97"/>
      <c r="DRI416" s="97"/>
      <c r="DRJ416" s="97"/>
      <c r="DRK416" s="97"/>
      <c r="DRL416" s="97"/>
      <c r="DRM416" s="97"/>
      <c r="DRN416" s="97"/>
      <c r="DRO416" s="97"/>
      <c r="DRP416" s="97"/>
      <c r="DRQ416" s="97"/>
      <c r="DRR416" s="97"/>
      <c r="DRS416" s="97"/>
      <c r="DRT416" s="97"/>
      <c r="DRU416" s="97"/>
      <c r="DRV416" s="97"/>
      <c r="DRW416" s="97"/>
      <c r="DRX416" s="97"/>
      <c r="DRY416" s="97"/>
      <c r="DRZ416" s="97"/>
      <c r="DSA416" s="97"/>
      <c r="DSB416" s="97"/>
      <c r="DSC416" s="97"/>
      <c r="DSD416" s="97"/>
      <c r="DSE416" s="97"/>
      <c r="DSF416" s="97"/>
      <c r="DSG416" s="97"/>
      <c r="DSH416" s="97"/>
      <c r="DSI416" s="97"/>
      <c r="DSJ416" s="97"/>
      <c r="DSK416" s="97"/>
      <c r="DSL416" s="97"/>
      <c r="DSM416" s="97"/>
      <c r="DSN416" s="97"/>
      <c r="DSO416" s="97"/>
      <c r="DSP416" s="97"/>
      <c r="DSQ416" s="97"/>
      <c r="DSR416" s="97"/>
      <c r="DSS416" s="97"/>
      <c r="DST416" s="97"/>
      <c r="DSU416" s="97"/>
      <c r="DSV416" s="97"/>
      <c r="DSW416" s="97"/>
      <c r="DSX416" s="97"/>
      <c r="DSY416" s="97"/>
      <c r="DSZ416" s="97"/>
      <c r="DTA416" s="97"/>
      <c r="DTB416" s="97"/>
      <c r="DTC416" s="97"/>
      <c r="DTD416" s="97"/>
      <c r="DTE416" s="97"/>
      <c r="DTF416" s="97"/>
      <c r="DTG416" s="97"/>
      <c r="DTH416" s="97"/>
      <c r="DTI416" s="97"/>
      <c r="DTJ416" s="97"/>
      <c r="DTK416" s="97"/>
      <c r="DTL416" s="97"/>
      <c r="DTM416" s="97"/>
      <c r="DTN416" s="97"/>
      <c r="DTO416" s="97"/>
      <c r="DTP416" s="97"/>
      <c r="DTQ416" s="97"/>
      <c r="DTR416" s="97"/>
      <c r="DTS416" s="97"/>
      <c r="DTT416" s="97"/>
      <c r="DTU416" s="97"/>
      <c r="DTV416" s="97"/>
      <c r="DTW416" s="97"/>
      <c r="DTX416" s="97"/>
      <c r="DTY416" s="97"/>
      <c r="DTZ416" s="97"/>
      <c r="DUA416" s="97"/>
      <c r="DUB416" s="97"/>
      <c r="DUC416" s="97"/>
      <c r="DUD416" s="97"/>
      <c r="DUE416" s="97"/>
      <c r="DUF416" s="97"/>
      <c r="DUG416" s="97"/>
      <c r="DUH416" s="97"/>
      <c r="DUI416" s="97"/>
      <c r="DUJ416" s="97"/>
      <c r="DUK416" s="97"/>
      <c r="DUL416" s="97"/>
      <c r="DUM416" s="97"/>
      <c r="DUN416" s="97"/>
      <c r="DUO416" s="97"/>
      <c r="DUP416" s="97"/>
      <c r="DUQ416" s="97"/>
      <c r="DUR416" s="97"/>
      <c r="DUS416" s="97"/>
      <c r="DUT416" s="97"/>
      <c r="DUU416" s="97"/>
      <c r="DUV416" s="97"/>
      <c r="DUW416" s="97"/>
      <c r="DUX416" s="97"/>
      <c r="DUY416" s="97"/>
      <c r="DUZ416" s="97"/>
      <c r="DVA416" s="97"/>
      <c r="DVB416" s="97"/>
      <c r="DVC416" s="97"/>
      <c r="DVD416" s="97"/>
      <c r="DVE416" s="97"/>
      <c r="DVF416" s="97"/>
      <c r="DVG416" s="97"/>
      <c r="DVH416" s="97"/>
      <c r="DVI416" s="97"/>
      <c r="DVJ416" s="97"/>
      <c r="DVK416" s="97"/>
      <c r="DVL416" s="97"/>
      <c r="DVM416" s="97"/>
      <c r="DVN416" s="97"/>
      <c r="DVO416" s="97"/>
      <c r="DVP416" s="97"/>
      <c r="DVQ416" s="97"/>
      <c r="DVR416" s="97"/>
      <c r="DVS416" s="97"/>
      <c r="DVT416" s="97"/>
      <c r="DVU416" s="97"/>
      <c r="DVV416" s="97"/>
      <c r="DVW416" s="97"/>
      <c r="DVX416" s="97"/>
      <c r="DVY416" s="97"/>
      <c r="DVZ416" s="97"/>
      <c r="DWA416" s="97"/>
      <c r="DWB416" s="97"/>
      <c r="DWC416" s="97"/>
      <c r="DWD416" s="97"/>
      <c r="DWE416" s="97"/>
      <c r="DWF416" s="97"/>
      <c r="DWG416" s="97"/>
      <c r="DWH416" s="97"/>
      <c r="DWI416" s="97"/>
      <c r="DWJ416" s="97"/>
      <c r="DWK416" s="97"/>
      <c r="DWL416" s="97"/>
      <c r="DWM416" s="97"/>
      <c r="DWN416" s="97"/>
      <c r="DWO416" s="97"/>
      <c r="DWP416" s="97"/>
      <c r="DWQ416" s="97"/>
      <c r="DWR416" s="97"/>
      <c r="DWS416" s="97"/>
      <c r="DWT416" s="97"/>
      <c r="DWU416" s="97"/>
      <c r="DWV416" s="97"/>
      <c r="DWW416" s="97"/>
      <c r="DWX416" s="97"/>
      <c r="DWY416" s="97"/>
      <c r="DWZ416" s="97"/>
      <c r="DXA416" s="97"/>
      <c r="DXB416" s="97"/>
      <c r="DXC416" s="97"/>
      <c r="DXD416" s="97"/>
      <c r="DXE416" s="97"/>
      <c r="DXF416" s="97"/>
      <c r="DXG416" s="97"/>
      <c r="DXH416" s="97"/>
      <c r="DXI416" s="97"/>
      <c r="DXJ416" s="97"/>
      <c r="DXK416" s="97"/>
      <c r="DXL416" s="97"/>
      <c r="DXM416" s="97"/>
      <c r="DXN416" s="97"/>
      <c r="DXO416" s="97"/>
      <c r="DXP416" s="97"/>
      <c r="DXQ416" s="97"/>
      <c r="DXR416" s="97"/>
      <c r="DXS416" s="97"/>
      <c r="DXT416" s="97"/>
      <c r="DXU416" s="97"/>
      <c r="DXV416" s="97"/>
      <c r="DXW416" s="97"/>
      <c r="DXX416" s="97"/>
      <c r="DXY416" s="97"/>
      <c r="DXZ416" s="97"/>
      <c r="DYA416" s="97"/>
      <c r="DYB416" s="97"/>
      <c r="DYC416" s="97"/>
      <c r="DYD416" s="97"/>
      <c r="DYE416" s="97"/>
      <c r="DYF416" s="97"/>
      <c r="DYG416" s="97"/>
      <c r="DYH416" s="97"/>
      <c r="DYI416" s="97"/>
      <c r="DYJ416" s="97"/>
      <c r="DYK416" s="97"/>
      <c r="DYL416" s="97"/>
      <c r="DYM416" s="97"/>
      <c r="DYN416" s="97"/>
      <c r="DYO416" s="97"/>
      <c r="DYP416" s="97"/>
      <c r="DYQ416" s="97"/>
      <c r="DYR416" s="97"/>
      <c r="DYS416" s="97"/>
      <c r="DYT416" s="97"/>
      <c r="DYU416" s="97"/>
      <c r="DYV416" s="97"/>
      <c r="DYW416" s="97"/>
      <c r="DYX416" s="97"/>
      <c r="DYY416" s="97"/>
      <c r="DYZ416" s="97"/>
      <c r="DZA416" s="97"/>
      <c r="DZB416" s="97"/>
      <c r="DZC416" s="97"/>
      <c r="DZD416" s="97"/>
      <c r="DZE416" s="97"/>
      <c r="DZF416" s="97"/>
      <c r="DZG416" s="97"/>
      <c r="DZH416" s="97"/>
      <c r="DZI416" s="97"/>
      <c r="DZJ416" s="97"/>
      <c r="DZK416" s="97"/>
      <c r="DZL416" s="97"/>
      <c r="DZM416" s="97"/>
      <c r="DZN416" s="97"/>
      <c r="DZO416" s="97"/>
      <c r="DZP416" s="97"/>
      <c r="DZQ416" s="97"/>
      <c r="DZR416" s="97"/>
      <c r="DZS416" s="97"/>
      <c r="DZT416" s="97"/>
      <c r="DZU416" s="97"/>
      <c r="DZV416" s="97"/>
      <c r="DZW416" s="97"/>
      <c r="DZX416" s="97"/>
      <c r="DZY416" s="97"/>
      <c r="DZZ416" s="97"/>
      <c r="EAA416" s="97"/>
      <c r="EAB416" s="97"/>
      <c r="EAC416" s="97"/>
      <c r="EAD416" s="97"/>
      <c r="EAE416" s="97"/>
      <c r="EAF416" s="97"/>
      <c r="EAG416" s="97"/>
      <c r="EAH416" s="97"/>
      <c r="EAI416" s="97"/>
      <c r="EAJ416" s="97"/>
      <c r="EAK416" s="97"/>
      <c r="EAL416" s="97"/>
      <c r="EAM416" s="97"/>
      <c r="EAN416" s="97"/>
      <c r="EAO416" s="97"/>
      <c r="EAP416" s="97"/>
      <c r="EAQ416" s="97"/>
      <c r="EAR416" s="97"/>
      <c r="EAS416" s="97"/>
      <c r="EAT416" s="97"/>
      <c r="EAU416" s="97"/>
      <c r="EAV416" s="97"/>
      <c r="EAW416" s="97"/>
      <c r="EAX416" s="97"/>
      <c r="EAY416" s="97"/>
      <c r="EAZ416" s="97"/>
      <c r="EBA416" s="97"/>
      <c r="EBB416" s="97"/>
      <c r="EBC416" s="97"/>
      <c r="EBD416" s="97"/>
      <c r="EBE416" s="97"/>
      <c r="EBF416" s="97"/>
      <c r="EBG416" s="97"/>
      <c r="EBH416" s="97"/>
      <c r="EBI416" s="97"/>
      <c r="EBJ416" s="97"/>
      <c r="EBK416" s="97"/>
      <c r="EBL416" s="97"/>
      <c r="EBM416" s="97"/>
      <c r="EBN416" s="97"/>
      <c r="EBO416" s="97"/>
      <c r="EBP416" s="97"/>
      <c r="EBQ416" s="97"/>
      <c r="EBR416" s="97"/>
      <c r="EBS416" s="97"/>
      <c r="EBT416" s="97"/>
      <c r="EBU416" s="97"/>
      <c r="EBV416" s="97"/>
      <c r="EBW416" s="97"/>
      <c r="EBX416" s="97"/>
      <c r="EBY416" s="97"/>
      <c r="EBZ416" s="97"/>
      <c r="ECA416" s="97"/>
      <c r="ECB416" s="97"/>
      <c r="ECC416" s="97"/>
      <c r="ECD416" s="97"/>
      <c r="ECE416" s="97"/>
      <c r="ECF416" s="97"/>
      <c r="ECG416" s="97"/>
      <c r="ECH416" s="97"/>
      <c r="ECI416" s="97"/>
      <c r="ECJ416" s="97"/>
      <c r="ECK416" s="97"/>
      <c r="ECL416" s="97"/>
      <c r="ECM416" s="97"/>
      <c r="ECN416" s="97"/>
      <c r="ECO416" s="97"/>
      <c r="ECP416" s="97"/>
      <c r="ECQ416" s="97"/>
      <c r="ECR416" s="97"/>
      <c r="ECS416" s="97"/>
      <c r="ECT416" s="97"/>
      <c r="ECU416" s="97"/>
      <c r="ECV416" s="97"/>
      <c r="ECW416" s="97"/>
      <c r="ECX416" s="97"/>
      <c r="ECY416" s="97"/>
      <c r="ECZ416" s="97"/>
      <c r="EDA416" s="97"/>
      <c r="EDB416" s="97"/>
      <c r="EDC416" s="97"/>
      <c r="EDD416" s="97"/>
      <c r="EDE416" s="97"/>
      <c r="EDF416" s="97"/>
      <c r="EDG416" s="97"/>
      <c r="EDH416" s="97"/>
      <c r="EDI416" s="97"/>
      <c r="EDJ416" s="97"/>
      <c r="EDK416" s="97"/>
      <c r="EDL416" s="97"/>
      <c r="EDM416" s="97"/>
      <c r="EDN416" s="97"/>
      <c r="EDO416" s="97"/>
      <c r="EDP416" s="97"/>
      <c r="EDQ416" s="97"/>
      <c r="EDR416" s="97"/>
      <c r="EDS416" s="97"/>
      <c r="EDT416" s="97"/>
      <c r="EDU416" s="97"/>
      <c r="EDV416" s="97"/>
      <c r="EDW416" s="97"/>
      <c r="EDX416" s="97"/>
      <c r="EDY416" s="97"/>
      <c r="EDZ416" s="97"/>
      <c r="EEA416" s="97"/>
      <c r="EEB416" s="97"/>
      <c r="EEC416" s="97"/>
      <c r="EED416" s="97"/>
      <c r="EEE416" s="97"/>
      <c r="EEF416" s="97"/>
      <c r="EEG416" s="97"/>
      <c r="EEH416" s="97"/>
      <c r="EEI416" s="97"/>
      <c r="EEJ416" s="97"/>
      <c r="EEK416" s="97"/>
      <c r="EEL416" s="97"/>
      <c r="EEM416" s="97"/>
      <c r="EEN416" s="97"/>
      <c r="EEO416" s="97"/>
      <c r="EEP416" s="97"/>
      <c r="EEQ416" s="97"/>
      <c r="EER416" s="97"/>
      <c r="EES416" s="97"/>
      <c r="EET416" s="97"/>
      <c r="EEU416" s="97"/>
      <c r="EEV416" s="97"/>
      <c r="EEW416" s="97"/>
      <c r="EEX416" s="97"/>
      <c r="EEY416" s="97"/>
      <c r="EEZ416" s="97"/>
      <c r="EFA416" s="97"/>
      <c r="EFB416" s="97"/>
      <c r="EFC416" s="97"/>
      <c r="EFD416" s="97"/>
      <c r="EFE416" s="97"/>
      <c r="EFF416" s="97"/>
      <c r="EFG416" s="97"/>
      <c r="EFH416" s="97"/>
      <c r="EFI416" s="97"/>
      <c r="EFJ416" s="97"/>
      <c r="EFK416" s="97"/>
      <c r="EFL416" s="97"/>
      <c r="EFM416" s="97"/>
      <c r="EFN416" s="97"/>
      <c r="EFO416" s="97"/>
      <c r="EFP416" s="97"/>
      <c r="EFQ416" s="97"/>
      <c r="EFR416" s="97"/>
      <c r="EFS416" s="97"/>
      <c r="EFT416" s="97"/>
      <c r="EFU416" s="97"/>
      <c r="EFV416" s="97"/>
      <c r="EFW416" s="97"/>
      <c r="EFX416" s="97"/>
      <c r="EFY416" s="97"/>
      <c r="EFZ416" s="97"/>
      <c r="EGA416" s="97"/>
      <c r="EGB416" s="97"/>
      <c r="EGC416" s="97"/>
      <c r="EGD416" s="97"/>
      <c r="EGE416" s="97"/>
      <c r="EGF416" s="97"/>
      <c r="EGG416" s="97"/>
      <c r="EGH416" s="97"/>
      <c r="EGI416" s="97"/>
      <c r="EGJ416" s="97"/>
      <c r="EGK416" s="97"/>
      <c r="EGL416" s="97"/>
      <c r="EGM416" s="97"/>
      <c r="EGN416" s="97"/>
      <c r="EGO416" s="97"/>
      <c r="EGP416" s="97"/>
      <c r="EGQ416" s="97"/>
      <c r="EGR416" s="97"/>
      <c r="EGS416" s="97"/>
      <c r="EGT416" s="97"/>
      <c r="EGU416" s="97"/>
      <c r="EGV416" s="97"/>
      <c r="EGW416" s="97"/>
      <c r="EGX416" s="97"/>
      <c r="EGY416" s="97"/>
      <c r="EGZ416" s="97"/>
      <c r="EHA416" s="97"/>
      <c r="EHB416" s="97"/>
      <c r="EHC416" s="97"/>
      <c r="EHD416" s="97"/>
      <c r="EHE416" s="97"/>
      <c r="EHF416" s="97"/>
      <c r="EHG416" s="97"/>
      <c r="EHH416" s="97"/>
      <c r="EHI416" s="97"/>
      <c r="EHJ416" s="97"/>
      <c r="EHK416" s="97"/>
      <c r="EHL416" s="97"/>
      <c r="EHM416" s="97"/>
      <c r="EHN416" s="97"/>
      <c r="EHO416" s="97"/>
      <c r="EHP416" s="97"/>
      <c r="EHQ416" s="97"/>
      <c r="EHR416" s="97"/>
      <c r="EHS416" s="97"/>
      <c r="EHT416" s="97"/>
      <c r="EHU416" s="97"/>
      <c r="EHV416" s="97"/>
      <c r="EHW416" s="97"/>
      <c r="EHX416" s="97"/>
      <c r="EHY416" s="97"/>
      <c r="EHZ416" s="97"/>
      <c r="EIA416" s="97"/>
      <c r="EIB416" s="97"/>
      <c r="EIC416" s="97"/>
      <c r="EID416" s="97"/>
      <c r="EIE416" s="97"/>
      <c r="EIF416" s="97"/>
      <c r="EIG416" s="97"/>
      <c r="EIH416" s="97"/>
      <c r="EII416" s="97"/>
      <c r="EIJ416" s="97"/>
      <c r="EIK416" s="97"/>
      <c r="EIL416" s="97"/>
      <c r="EIM416" s="97"/>
      <c r="EIN416" s="97"/>
      <c r="EIO416" s="97"/>
      <c r="EIP416" s="97"/>
      <c r="EIQ416" s="97"/>
      <c r="EIR416" s="97"/>
      <c r="EIS416" s="97"/>
      <c r="EIT416" s="97"/>
      <c r="EIU416" s="97"/>
      <c r="EIV416" s="97"/>
      <c r="EIW416" s="97"/>
      <c r="EIX416" s="97"/>
      <c r="EIY416" s="97"/>
      <c r="EIZ416" s="97"/>
      <c r="EJA416" s="97"/>
      <c r="EJB416" s="97"/>
      <c r="EJC416" s="97"/>
      <c r="EJD416" s="97"/>
      <c r="EJE416" s="97"/>
      <c r="EJF416" s="97"/>
      <c r="EJG416" s="97"/>
      <c r="EJH416" s="97"/>
      <c r="EJI416" s="97"/>
      <c r="EJJ416" s="97"/>
      <c r="EJK416" s="97"/>
      <c r="EJL416" s="97"/>
      <c r="EJM416" s="97"/>
      <c r="EJN416" s="97"/>
      <c r="EJO416" s="97"/>
      <c r="EJP416" s="97"/>
      <c r="EJQ416" s="97"/>
      <c r="EJR416" s="97"/>
      <c r="EJS416" s="97"/>
      <c r="EJT416" s="97"/>
      <c r="EJU416" s="97"/>
      <c r="EJV416" s="97"/>
      <c r="EJW416" s="97"/>
      <c r="EJX416" s="97"/>
      <c r="EJY416" s="97"/>
      <c r="EJZ416" s="97"/>
      <c r="EKA416" s="97"/>
      <c r="EKB416" s="97"/>
      <c r="EKC416" s="97"/>
      <c r="EKD416" s="97"/>
      <c r="EKE416" s="97"/>
      <c r="EKF416" s="97"/>
      <c r="EKG416" s="97"/>
      <c r="EKH416" s="97"/>
      <c r="EKI416" s="97"/>
      <c r="EKJ416" s="97"/>
      <c r="EKK416" s="97"/>
      <c r="EKL416" s="97"/>
      <c r="EKM416" s="97"/>
      <c r="EKN416" s="97"/>
      <c r="EKO416" s="97"/>
      <c r="EKP416" s="97"/>
      <c r="EKQ416" s="97"/>
      <c r="EKR416" s="97"/>
      <c r="EKS416" s="97"/>
      <c r="EKT416" s="97"/>
      <c r="EKU416" s="97"/>
      <c r="EKV416" s="97"/>
      <c r="EKW416" s="97"/>
      <c r="EKX416" s="97"/>
      <c r="EKY416" s="97"/>
      <c r="EKZ416" s="97"/>
      <c r="ELA416" s="97"/>
      <c r="ELB416" s="97"/>
      <c r="ELC416" s="97"/>
      <c r="ELD416" s="97"/>
      <c r="ELE416" s="97"/>
      <c r="ELF416" s="97"/>
      <c r="ELG416" s="97"/>
      <c r="ELH416" s="97"/>
      <c r="ELI416" s="97"/>
      <c r="ELJ416" s="97"/>
      <c r="ELK416" s="97"/>
      <c r="ELL416" s="97"/>
      <c r="ELM416" s="97"/>
      <c r="ELN416" s="97"/>
      <c r="ELO416" s="97"/>
      <c r="ELP416" s="97"/>
      <c r="ELQ416" s="97"/>
      <c r="ELR416" s="97"/>
      <c r="ELS416" s="97"/>
      <c r="ELT416" s="97"/>
      <c r="ELU416" s="97"/>
      <c r="ELV416" s="97"/>
      <c r="ELW416" s="97"/>
      <c r="ELX416" s="97"/>
      <c r="ELY416" s="97"/>
      <c r="ELZ416" s="97"/>
      <c r="EMA416" s="97"/>
      <c r="EMB416" s="97"/>
      <c r="EMC416" s="97"/>
      <c r="EMD416" s="97"/>
      <c r="EME416" s="97"/>
      <c r="EMF416" s="97"/>
      <c r="EMG416" s="97"/>
      <c r="EMH416" s="97"/>
      <c r="EMI416" s="97"/>
      <c r="EMJ416" s="97"/>
      <c r="EMK416" s="97"/>
      <c r="EML416" s="97"/>
      <c r="EMM416" s="97"/>
      <c r="EMN416" s="97"/>
      <c r="EMO416" s="97"/>
      <c r="EMP416" s="97"/>
      <c r="EMQ416" s="97"/>
      <c r="EMR416" s="97"/>
      <c r="EMS416" s="97"/>
      <c r="EMT416" s="97"/>
      <c r="EMU416" s="97"/>
      <c r="EMV416" s="97"/>
      <c r="EMW416" s="97"/>
      <c r="EMX416" s="97"/>
      <c r="EMY416" s="97"/>
      <c r="EMZ416" s="97"/>
      <c r="ENA416" s="97"/>
      <c r="ENB416" s="97"/>
      <c r="ENC416" s="97"/>
      <c r="END416" s="97"/>
      <c r="ENE416" s="97"/>
      <c r="ENF416" s="97"/>
      <c r="ENG416" s="97"/>
      <c r="ENH416" s="97"/>
      <c r="ENI416" s="97"/>
      <c r="ENJ416" s="97"/>
      <c r="ENK416" s="97"/>
      <c r="ENL416" s="97"/>
      <c r="ENM416" s="97"/>
      <c r="ENN416" s="97"/>
      <c r="ENO416" s="97"/>
      <c r="ENP416" s="97"/>
      <c r="ENQ416" s="97"/>
      <c r="ENR416" s="97"/>
      <c r="ENS416" s="97"/>
      <c r="ENT416" s="97"/>
      <c r="ENU416" s="97"/>
      <c r="ENV416" s="97"/>
      <c r="ENW416" s="97"/>
      <c r="ENX416" s="97"/>
      <c r="ENY416" s="97"/>
      <c r="ENZ416" s="97"/>
      <c r="EOA416" s="97"/>
      <c r="EOB416" s="97"/>
      <c r="EOC416" s="97"/>
      <c r="EOD416" s="97"/>
      <c r="EOE416" s="97"/>
      <c r="EOF416" s="97"/>
      <c r="EOG416" s="97"/>
      <c r="EOH416" s="97"/>
      <c r="EOI416" s="97"/>
      <c r="EOJ416" s="97"/>
      <c r="EOK416" s="97"/>
      <c r="EOL416" s="97"/>
      <c r="EOM416" s="97"/>
      <c r="EON416" s="97"/>
      <c r="EOO416" s="97"/>
      <c r="EOP416" s="97"/>
      <c r="EOQ416" s="97"/>
      <c r="EOR416" s="97"/>
      <c r="EOS416" s="97"/>
      <c r="EOT416" s="97"/>
      <c r="EOU416" s="97"/>
      <c r="EOV416" s="97"/>
      <c r="EOW416" s="97"/>
      <c r="EOX416" s="97"/>
      <c r="EOY416" s="97"/>
      <c r="EOZ416" s="97"/>
      <c r="EPA416" s="97"/>
      <c r="EPB416" s="97"/>
      <c r="EPC416" s="97"/>
      <c r="EPD416" s="97"/>
      <c r="EPE416" s="97"/>
      <c r="EPF416" s="97"/>
      <c r="EPG416" s="97"/>
      <c r="EPH416" s="97"/>
      <c r="EPI416" s="97"/>
      <c r="EPJ416" s="97"/>
      <c r="EPK416" s="97"/>
      <c r="EPL416" s="97"/>
      <c r="EPM416" s="97"/>
      <c r="EPN416" s="97"/>
      <c r="EPO416" s="97"/>
      <c r="EPP416" s="97"/>
      <c r="EPQ416" s="97"/>
      <c r="EPR416" s="97"/>
      <c r="EPS416" s="97"/>
      <c r="EPT416" s="97"/>
      <c r="EPU416" s="97"/>
      <c r="EPV416" s="97"/>
      <c r="EPW416" s="97"/>
      <c r="EPX416" s="97"/>
      <c r="EPY416" s="97"/>
      <c r="EPZ416" s="97"/>
      <c r="EQA416" s="97"/>
      <c r="EQB416" s="97"/>
      <c r="EQC416" s="97"/>
      <c r="EQD416" s="97"/>
      <c r="EQE416" s="97"/>
      <c r="EQF416" s="97"/>
      <c r="EQG416" s="97"/>
      <c r="EQH416" s="97"/>
      <c r="EQI416" s="97"/>
      <c r="EQJ416" s="97"/>
      <c r="EQK416" s="97"/>
      <c r="EQL416" s="97"/>
      <c r="EQM416" s="97"/>
      <c r="EQN416" s="97"/>
      <c r="EQO416" s="97"/>
      <c r="EQP416" s="97"/>
      <c r="EQQ416" s="97"/>
      <c r="EQR416" s="97"/>
      <c r="EQS416" s="97"/>
      <c r="EQT416" s="97"/>
      <c r="EQU416" s="97"/>
      <c r="EQV416" s="97"/>
      <c r="EQW416" s="97"/>
      <c r="EQX416" s="97"/>
      <c r="EQY416" s="97"/>
      <c r="EQZ416" s="97"/>
      <c r="ERA416" s="97"/>
      <c r="ERB416" s="97"/>
      <c r="ERC416" s="97"/>
      <c r="ERD416" s="97"/>
      <c r="ERE416" s="97"/>
      <c r="ERF416" s="97"/>
      <c r="ERG416" s="97"/>
      <c r="ERH416" s="97"/>
      <c r="ERI416" s="97"/>
      <c r="ERJ416" s="97"/>
      <c r="ERK416" s="97"/>
      <c r="ERL416" s="97"/>
      <c r="ERM416" s="97"/>
      <c r="ERN416" s="97"/>
      <c r="ERO416" s="97"/>
      <c r="ERP416" s="97"/>
      <c r="ERQ416" s="97"/>
      <c r="ERR416" s="97"/>
      <c r="ERS416" s="97"/>
      <c r="ERT416" s="97"/>
      <c r="ERU416" s="97"/>
      <c r="ERV416" s="97"/>
      <c r="ERW416" s="97"/>
      <c r="ERX416" s="97"/>
      <c r="ERY416" s="97"/>
      <c r="ERZ416" s="97"/>
      <c r="ESA416" s="97"/>
      <c r="ESB416" s="97"/>
      <c r="ESC416" s="97"/>
      <c r="ESD416" s="97"/>
      <c r="ESE416" s="97"/>
      <c r="ESF416" s="97"/>
      <c r="ESG416" s="97"/>
      <c r="ESH416" s="97"/>
      <c r="ESI416" s="97"/>
      <c r="ESJ416" s="97"/>
      <c r="ESK416" s="97"/>
      <c r="ESL416" s="97"/>
      <c r="ESM416" s="97"/>
      <c r="ESN416" s="97"/>
      <c r="ESO416" s="97"/>
      <c r="ESP416" s="97"/>
      <c r="ESQ416" s="97"/>
      <c r="ESR416" s="97"/>
      <c r="ESS416" s="97"/>
      <c r="EST416" s="97"/>
      <c r="ESU416" s="97"/>
      <c r="ESV416" s="97"/>
      <c r="ESW416" s="97"/>
      <c r="ESX416" s="97"/>
      <c r="ESY416" s="97"/>
      <c r="ESZ416" s="97"/>
      <c r="ETA416" s="97"/>
      <c r="ETB416" s="97"/>
      <c r="ETC416" s="97"/>
      <c r="ETD416" s="97"/>
      <c r="ETE416" s="97"/>
      <c r="ETF416" s="97"/>
      <c r="ETG416" s="97"/>
      <c r="ETH416" s="97"/>
      <c r="ETI416" s="97"/>
      <c r="ETJ416" s="97"/>
      <c r="ETK416" s="97"/>
      <c r="ETL416" s="97"/>
      <c r="ETM416" s="97"/>
      <c r="ETN416" s="97"/>
      <c r="ETO416" s="97"/>
      <c r="ETP416" s="97"/>
      <c r="ETQ416" s="97"/>
      <c r="ETR416" s="97"/>
      <c r="ETS416" s="97"/>
      <c r="ETT416" s="97"/>
      <c r="ETU416" s="97"/>
      <c r="ETV416" s="97"/>
      <c r="ETW416" s="97"/>
      <c r="ETX416" s="97"/>
      <c r="ETY416" s="97"/>
      <c r="ETZ416" s="97"/>
      <c r="EUA416" s="97"/>
      <c r="EUB416" s="97"/>
      <c r="EUC416" s="97"/>
      <c r="EUD416" s="97"/>
      <c r="EUE416" s="97"/>
      <c r="EUF416" s="97"/>
      <c r="EUG416" s="97"/>
      <c r="EUH416" s="97"/>
      <c r="EUI416" s="97"/>
      <c r="EUJ416" s="97"/>
      <c r="EUK416" s="97"/>
      <c r="EUL416" s="97"/>
      <c r="EUM416" s="97"/>
      <c r="EUN416" s="97"/>
      <c r="EUO416" s="97"/>
      <c r="EUP416" s="97"/>
      <c r="EUQ416" s="97"/>
      <c r="EUR416" s="97"/>
      <c r="EUS416" s="97"/>
      <c r="EUT416" s="97"/>
      <c r="EUU416" s="97"/>
      <c r="EUV416" s="97"/>
      <c r="EUW416" s="97"/>
      <c r="EUX416" s="97"/>
      <c r="EUY416" s="97"/>
      <c r="EUZ416" s="97"/>
      <c r="EVA416" s="97"/>
      <c r="EVB416" s="97"/>
      <c r="EVC416" s="97"/>
      <c r="EVD416" s="97"/>
      <c r="EVE416" s="97"/>
      <c r="EVF416" s="97"/>
      <c r="EVG416" s="97"/>
      <c r="EVH416" s="97"/>
      <c r="EVI416" s="97"/>
      <c r="EVJ416" s="97"/>
      <c r="EVK416" s="97"/>
      <c r="EVL416" s="97"/>
      <c r="EVM416" s="97"/>
      <c r="EVN416" s="97"/>
      <c r="EVO416" s="97"/>
      <c r="EVP416" s="97"/>
      <c r="EVQ416" s="97"/>
      <c r="EVR416" s="97"/>
      <c r="EVS416" s="97"/>
      <c r="EVT416" s="97"/>
      <c r="EVU416" s="97"/>
      <c r="EVV416" s="97"/>
      <c r="EVW416" s="97"/>
      <c r="EVX416" s="97"/>
      <c r="EVY416" s="97"/>
      <c r="EVZ416" s="97"/>
      <c r="EWA416" s="97"/>
      <c r="EWB416" s="97"/>
      <c r="EWC416" s="97"/>
      <c r="EWD416" s="97"/>
      <c r="EWE416" s="97"/>
      <c r="EWF416" s="97"/>
      <c r="EWG416" s="97"/>
      <c r="EWH416" s="97"/>
      <c r="EWI416" s="97"/>
      <c r="EWJ416" s="97"/>
      <c r="EWK416" s="97"/>
      <c r="EWL416" s="97"/>
      <c r="EWM416" s="97"/>
      <c r="EWN416" s="97"/>
      <c r="EWO416" s="97"/>
      <c r="EWP416" s="97"/>
      <c r="EWQ416" s="97"/>
      <c r="EWR416" s="97"/>
      <c r="EWS416" s="97"/>
      <c r="EWT416" s="97"/>
      <c r="EWU416" s="97"/>
      <c r="EWV416" s="97"/>
      <c r="EWW416" s="97"/>
      <c r="EWX416" s="97"/>
      <c r="EWY416" s="97"/>
      <c r="EWZ416" s="97"/>
      <c r="EXA416" s="97"/>
      <c r="EXB416" s="97"/>
      <c r="EXC416" s="97"/>
      <c r="EXD416" s="97"/>
      <c r="EXE416" s="97"/>
      <c r="EXF416" s="97"/>
      <c r="EXG416" s="97"/>
      <c r="EXH416" s="97"/>
      <c r="EXI416" s="97"/>
      <c r="EXJ416" s="97"/>
      <c r="EXK416" s="97"/>
      <c r="EXL416" s="97"/>
      <c r="EXM416" s="97"/>
      <c r="EXN416" s="97"/>
      <c r="EXO416" s="97"/>
      <c r="EXP416" s="97"/>
      <c r="EXQ416" s="97"/>
      <c r="EXR416" s="97"/>
      <c r="EXS416" s="97"/>
      <c r="EXT416" s="97"/>
      <c r="EXU416" s="97"/>
      <c r="EXV416" s="97"/>
      <c r="EXW416" s="97"/>
      <c r="EXX416" s="97"/>
      <c r="EXY416" s="97"/>
      <c r="EXZ416" s="97"/>
      <c r="EYA416" s="97"/>
      <c r="EYB416" s="97"/>
      <c r="EYC416" s="97"/>
      <c r="EYD416" s="97"/>
      <c r="EYE416" s="97"/>
      <c r="EYF416" s="97"/>
      <c r="EYG416" s="97"/>
      <c r="EYH416" s="97"/>
      <c r="EYI416" s="97"/>
      <c r="EYJ416" s="97"/>
      <c r="EYK416" s="97"/>
      <c r="EYL416" s="97"/>
      <c r="EYM416" s="97"/>
      <c r="EYN416" s="97"/>
      <c r="EYO416" s="97"/>
      <c r="EYP416" s="97"/>
      <c r="EYQ416" s="97"/>
      <c r="EYR416" s="97"/>
      <c r="EYS416" s="97"/>
      <c r="EYT416" s="97"/>
      <c r="EYU416" s="97"/>
      <c r="EYV416" s="97"/>
      <c r="EYW416" s="97"/>
      <c r="EYX416" s="97"/>
      <c r="EYY416" s="97"/>
      <c r="EYZ416" s="97"/>
      <c r="EZA416" s="97"/>
      <c r="EZB416" s="97"/>
      <c r="EZC416" s="97"/>
      <c r="EZD416" s="97"/>
      <c r="EZE416" s="97"/>
      <c r="EZF416" s="97"/>
      <c r="EZG416" s="97"/>
      <c r="EZH416" s="97"/>
      <c r="EZI416" s="97"/>
      <c r="EZJ416" s="97"/>
      <c r="EZK416" s="97"/>
      <c r="EZL416" s="97"/>
      <c r="EZM416" s="97"/>
      <c r="EZN416" s="97"/>
      <c r="EZO416" s="97"/>
      <c r="EZP416" s="97"/>
      <c r="EZQ416" s="97"/>
      <c r="EZR416" s="97"/>
      <c r="EZS416" s="97"/>
      <c r="EZT416" s="97"/>
      <c r="EZU416" s="97"/>
      <c r="EZV416" s="97"/>
      <c r="EZW416" s="97"/>
      <c r="EZX416" s="97"/>
      <c r="EZY416" s="97"/>
      <c r="EZZ416" s="97"/>
      <c r="FAA416" s="97"/>
      <c r="FAB416" s="97"/>
      <c r="FAC416" s="97"/>
      <c r="FAD416" s="97"/>
      <c r="FAE416" s="97"/>
      <c r="FAF416" s="97"/>
      <c r="FAG416" s="97"/>
      <c r="FAH416" s="97"/>
      <c r="FAI416" s="97"/>
      <c r="FAJ416" s="97"/>
      <c r="FAK416" s="97"/>
      <c r="FAL416" s="97"/>
      <c r="FAM416" s="97"/>
      <c r="FAN416" s="97"/>
      <c r="FAO416" s="97"/>
      <c r="FAP416" s="97"/>
      <c r="FAQ416" s="97"/>
      <c r="FAR416" s="97"/>
      <c r="FAS416" s="97"/>
      <c r="FAT416" s="97"/>
      <c r="FAU416" s="97"/>
      <c r="FAV416" s="97"/>
      <c r="FAW416" s="97"/>
      <c r="FAX416" s="97"/>
      <c r="FAY416" s="97"/>
      <c r="FAZ416" s="97"/>
      <c r="FBA416" s="97"/>
      <c r="FBB416" s="97"/>
      <c r="FBC416" s="97"/>
      <c r="FBD416" s="97"/>
      <c r="FBE416" s="97"/>
      <c r="FBF416" s="97"/>
      <c r="FBG416" s="97"/>
      <c r="FBH416" s="97"/>
      <c r="FBI416" s="97"/>
      <c r="FBJ416" s="97"/>
      <c r="FBK416" s="97"/>
      <c r="FBL416" s="97"/>
      <c r="FBM416" s="97"/>
      <c r="FBN416" s="97"/>
      <c r="FBO416" s="97"/>
      <c r="FBP416" s="97"/>
      <c r="FBQ416" s="97"/>
      <c r="FBR416" s="97"/>
      <c r="FBS416" s="97"/>
      <c r="FBT416" s="97"/>
      <c r="FBU416" s="97"/>
      <c r="FBV416" s="97"/>
      <c r="FBW416" s="97"/>
      <c r="FBX416" s="97"/>
      <c r="FBY416" s="97"/>
      <c r="FBZ416" s="97"/>
      <c r="FCA416" s="97"/>
      <c r="FCB416" s="97"/>
      <c r="FCC416" s="97"/>
      <c r="FCD416" s="97"/>
      <c r="FCE416" s="97"/>
      <c r="FCF416" s="97"/>
      <c r="FCG416" s="97"/>
      <c r="FCH416" s="97"/>
      <c r="FCI416" s="97"/>
      <c r="FCJ416" s="97"/>
      <c r="FCK416" s="97"/>
      <c r="FCL416" s="97"/>
      <c r="FCM416" s="97"/>
      <c r="FCN416" s="97"/>
      <c r="FCO416" s="97"/>
      <c r="FCP416" s="97"/>
      <c r="FCQ416" s="97"/>
      <c r="FCR416" s="97"/>
      <c r="FCS416" s="97"/>
      <c r="FCT416" s="97"/>
      <c r="FCU416" s="97"/>
      <c r="FCV416" s="97"/>
      <c r="FCW416" s="97"/>
      <c r="FCX416" s="97"/>
      <c r="FCY416" s="97"/>
      <c r="FCZ416" s="97"/>
      <c r="FDA416" s="97"/>
      <c r="FDB416" s="97"/>
      <c r="FDC416" s="97"/>
      <c r="FDD416" s="97"/>
      <c r="FDE416" s="97"/>
      <c r="FDF416" s="97"/>
      <c r="FDG416" s="97"/>
      <c r="FDH416" s="97"/>
      <c r="FDI416" s="97"/>
      <c r="FDJ416" s="97"/>
      <c r="FDK416" s="97"/>
      <c r="FDL416" s="97"/>
      <c r="FDM416" s="97"/>
      <c r="FDN416" s="97"/>
      <c r="FDO416" s="97"/>
      <c r="FDP416" s="97"/>
      <c r="FDQ416" s="97"/>
      <c r="FDR416" s="97"/>
      <c r="FDS416" s="97"/>
      <c r="FDT416" s="97"/>
      <c r="FDU416" s="97"/>
      <c r="FDV416" s="97"/>
      <c r="FDW416" s="97"/>
      <c r="FDX416" s="97"/>
      <c r="FDY416" s="97"/>
      <c r="FDZ416" s="97"/>
      <c r="FEA416" s="97"/>
      <c r="FEB416" s="97"/>
      <c r="FEC416" s="97"/>
      <c r="FED416" s="97"/>
      <c r="FEE416" s="97"/>
      <c r="FEF416" s="97"/>
      <c r="FEG416" s="97"/>
      <c r="FEH416" s="97"/>
      <c r="FEI416" s="97"/>
      <c r="FEJ416" s="97"/>
      <c r="FEK416" s="97"/>
      <c r="FEL416" s="97"/>
      <c r="FEM416" s="97"/>
      <c r="FEN416" s="97"/>
      <c r="FEO416" s="97"/>
      <c r="FEP416" s="97"/>
      <c r="FEQ416" s="97"/>
      <c r="FER416" s="97"/>
      <c r="FES416" s="97"/>
      <c r="FET416" s="97"/>
      <c r="FEU416" s="97"/>
      <c r="FEV416" s="97"/>
      <c r="FEW416" s="97"/>
      <c r="FEX416" s="97"/>
      <c r="FEY416" s="97"/>
      <c r="FEZ416" s="97"/>
      <c r="FFA416" s="97"/>
      <c r="FFB416" s="97"/>
      <c r="FFC416" s="97"/>
      <c r="FFD416" s="97"/>
      <c r="FFE416" s="97"/>
      <c r="FFF416" s="97"/>
      <c r="FFG416" s="97"/>
      <c r="FFH416" s="97"/>
      <c r="FFI416" s="97"/>
      <c r="FFJ416" s="97"/>
      <c r="FFK416" s="97"/>
      <c r="FFL416" s="97"/>
      <c r="FFM416" s="97"/>
      <c r="FFN416" s="97"/>
      <c r="FFO416" s="97"/>
      <c r="FFP416" s="97"/>
      <c r="FFQ416" s="97"/>
      <c r="FFR416" s="97"/>
      <c r="FFS416" s="97"/>
      <c r="FFT416" s="97"/>
      <c r="FFU416" s="97"/>
      <c r="FFV416" s="97"/>
      <c r="FFW416" s="97"/>
      <c r="FFX416" s="97"/>
      <c r="FFY416" s="97"/>
      <c r="FFZ416" s="97"/>
      <c r="FGA416" s="97"/>
      <c r="FGB416" s="97"/>
      <c r="FGC416" s="97"/>
      <c r="FGD416" s="97"/>
      <c r="FGE416" s="97"/>
      <c r="FGF416" s="97"/>
      <c r="FGG416" s="97"/>
      <c r="FGH416" s="97"/>
      <c r="FGI416" s="97"/>
      <c r="FGJ416" s="97"/>
      <c r="FGK416" s="97"/>
      <c r="FGL416" s="97"/>
      <c r="FGM416" s="97"/>
      <c r="FGN416" s="97"/>
      <c r="FGO416" s="97"/>
      <c r="FGP416" s="97"/>
      <c r="FGQ416" s="97"/>
      <c r="FGR416" s="97"/>
      <c r="FGS416" s="97"/>
      <c r="FGT416" s="97"/>
      <c r="FGU416" s="97"/>
      <c r="FGV416" s="97"/>
      <c r="FGW416" s="97"/>
      <c r="FGX416" s="97"/>
      <c r="FGY416" s="97"/>
      <c r="FGZ416" s="97"/>
      <c r="FHA416" s="97"/>
      <c r="FHB416" s="97"/>
      <c r="FHC416" s="97"/>
      <c r="FHD416" s="97"/>
      <c r="FHE416" s="97"/>
      <c r="FHF416" s="97"/>
      <c r="FHG416" s="97"/>
      <c r="FHH416" s="97"/>
      <c r="FHI416" s="97"/>
      <c r="FHJ416" s="97"/>
      <c r="FHK416" s="97"/>
      <c r="FHL416" s="97"/>
      <c r="FHM416" s="97"/>
      <c r="FHN416" s="97"/>
      <c r="FHO416" s="97"/>
      <c r="FHP416" s="97"/>
      <c r="FHQ416" s="97"/>
      <c r="FHR416" s="97"/>
      <c r="FHS416" s="97"/>
      <c r="FHT416" s="97"/>
      <c r="FHU416" s="97"/>
      <c r="FHV416" s="97"/>
      <c r="FHW416" s="97"/>
      <c r="FHX416" s="97"/>
      <c r="FHY416" s="97"/>
      <c r="FHZ416" s="97"/>
      <c r="FIA416" s="97"/>
      <c r="FIB416" s="97"/>
      <c r="FIC416" s="97"/>
      <c r="FID416" s="97"/>
      <c r="FIE416" s="97"/>
      <c r="FIF416" s="97"/>
      <c r="FIG416" s="97"/>
      <c r="FIH416" s="97"/>
      <c r="FII416" s="97"/>
      <c r="FIJ416" s="97"/>
      <c r="FIK416" s="97"/>
      <c r="FIL416" s="97"/>
      <c r="FIM416" s="97"/>
      <c r="FIN416" s="97"/>
      <c r="FIO416" s="97"/>
      <c r="FIP416" s="97"/>
      <c r="FIQ416" s="97"/>
      <c r="FIR416" s="97"/>
      <c r="FIS416" s="97"/>
      <c r="FIT416" s="97"/>
      <c r="FIU416" s="97"/>
      <c r="FIV416" s="97"/>
      <c r="FIW416" s="97"/>
      <c r="FIX416" s="97"/>
      <c r="FIY416" s="97"/>
      <c r="FIZ416" s="97"/>
      <c r="FJA416" s="97"/>
      <c r="FJB416" s="97"/>
      <c r="FJC416" s="97"/>
      <c r="FJD416" s="97"/>
      <c r="FJE416" s="97"/>
      <c r="FJF416" s="97"/>
      <c r="FJG416" s="97"/>
      <c r="FJH416" s="97"/>
      <c r="FJI416" s="97"/>
      <c r="FJJ416" s="97"/>
      <c r="FJK416" s="97"/>
      <c r="FJL416" s="97"/>
      <c r="FJM416" s="97"/>
      <c r="FJN416" s="97"/>
      <c r="FJO416" s="97"/>
      <c r="FJP416" s="97"/>
      <c r="FJQ416" s="97"/>
      <c r="FJR416" s="97"/>
      <c r="FJS416" s="97"/>
      <c r="FJT416" s="97"/>
      <c r="FJU416" s="97"/>
      <c r="FJV416" s="97"/>
      <c r="FJW416" s="97"/>
      <c r="FJX416" s="97"/>
      <c r="FJY416" s="97"/>
      <c r="FJZ416" s="97"/>
      <c r="FKA416" s="97"/>
      <c r="FKB416" s="97"/>
      <c r="FKC416" s="97"/>
      <c r="FKD416" s="97"/>
      <c r="FKE416" s="97"/>
      <c r="FKF416" s="97"/>
      <c r="FKG416" s="97"/>
      <c r="FKH416" s="97"/>
      <c r="FKI416" s="97"/>
      <c r="FKJ416" s="97"/>
      <c r="FKK416" s="97"/>
      <c r="FKL416" s="97"/>
      <c r="FKM416" s="97"/>
      <c r="FKN416" s="97"/>
      <c r="FKO416" s="97"/>
      <c r="FKP416" s="97"/>
      <c r="FKQ416" s="97"/>
      <c r="FKR416" s="97"/>
      <c r="FKS416" s="97"/>
      <c r="FKT416" s="97"/>
      <c r="FKU416" s="97"/>
      <c r="FKV416" s="97"/>
      <c r="FKW416" s="97"/>
      <c r="FKX416" s="97"/>
      <c r="FKY416" s="97"/>
      <c r="FKZ416" s="97"/>
      <c r="FLA416" s="97"/>
      <c r="FLB416" s="97"/>
      <c r="FLC416" s="97"/>
      <c r="FLD416" s="97"/>
      <c r="FLE416" s="97"/>
      <c r="FLF416" s="97"/>
      <c r="FLG416" s="97"/>
      <c r="FLH416" s="97"/>
      <c r="FLI416" s="97"/>
      <c r="FLJ416" s="97"/>
      <c r="FLK416" s="97"/>
      <c r="FLL416" s="97"/>
      <c r="FLM416" s="97"/>
      <c r="FLN416" s="97"/>
      <c r="FLO416" s="97"/>
      <c r="FLP416" s="97"/>
      <c r="FLQ416" s="97"/>
      <c r="FLR416" s="97"/>
      <c r="FLS416" s="97"/>
      <c r="FLT416" s="97"/>
      <c r="FLU416" s="97"/>
      <c r="FLV416" s="97"/>
      <c r="FLW416" s="97"/>
      <c r="FLX416" s="97"/>
      <c r="FLY416" s="97"/>
      <c r="FLZ416" s="97"/>
      <c r="FMA416" s="97"/>
      <c r="FMB416" s="97"/>
      <c r="FMC416" s="97"/>
      <c r="FMD416" s="97"/>
      <c r="FME416" s="97"/>
      <c r="FMF416" s="97"/>
      <c r="FMG416" s="97"/>
      <c r="FMH416" s="97"/>
      <c r="FMI416" s="97"/>
      <c r="FMJ416" s="97"/>
      <c r="FMK416" s="97"/>
      <c r="FML416" s="97"/>
      <c r="FMM416" s="97"/>
      <c r="FMN416" s="97"/>
      <c r="FMO416" s="97"/>
      <c r="FMP416" s="97"/>
      <c r="FMQ416" s="97"/>
      <c r="FMR416" s="97"/>
      <c r="FMS416" s="97"/>
      <c r="FMT416" s="97"/>
      <c r="FMU416" s="97"/>
      <c r="FMV416" s="97"/>
      <c r="FMW416" s="97"/>
      <c r="FMX416" s="97"/>
      <c r="FMY416" s="97"/>
      <c r="FMZ416" s="97"/>
      <c r="FNA416" s="97"/>
      <c r="FNB416" s="97"/>
      <c r="FNC416" s="97"/>
      <c r="FND416" s="97"/>
      <c r="FNE416" s="97"/>
      <c r="FNF416" s="97"/>
      <c r="FNG416" s="97"/>
      <c r="FNH416" s="97"/>
      <c r="FNI416" s="97"/>
      <c r="FNJ416" s="97"/>
      <c r="FNK416" s="97"/>
      <c r="FNL416" s="97"/>
      <c r="FNM416" s="97"/>
      <c r="FNN416" s="97"/>
      <c r="FNO416" s="97"/>
      <c r="FNP416" s="97"/>
      <c r="FNQ416" s="97"/>
      <c r="FNR416" s="97"/>
      <c r="FNS416" s="97"/>
      <c r="FNT416" s="97"/>
      <c r="FNU416" s="97"/>
      <c r="FNV416" s="97"/>
      <c r="FNW416" s="97"/>
      <c r="FNX416" s="97"/>
      <c r="FNY416" s="97"/>
      <c r="FNZ416" s="97"/>
      <c r="FOA416" s="97"/>
      <c r="FOB416" s="97"/>
      <c r="FOC416" s="97"/>
      <c r="FOD416" s="97"/>
      <c r="FOE416" s="97"/>
      <c r="FOF416" s="97"/>
      <c r="FOG416" s="97"/>
      <c r="FOH416" s="97"/>
      <c r="FOI416" s="97"/>
      <c r="FOJ416" s="97"/>
      <c r="FOK416" s="97"/>
      <c r="FOL416" s="97"/>
      <c r="FOM416" s="97"/>
      <c r="FON416" s="97"/>
      <c r="FOO416" s="97"/>
      <c r="FOP416" s="97"/>
      <c r="FOQ416" s="97"/>
      <c r="FOR416" s="97"/>
      <c r="FOS416" s="97"/>
      <c r="FOT416" s="97"/>
      <c r="FOU416" s="97"/>
      <c r="FOV416" s="97"/>
      <c r="FOW416" s="97"/>
      <c r="FOX416" s="97"/>
      <c r="FOY416" s="97"/>
      <c r="FOZ416" s="97"/>
      <c r="FPA416" s="97"/>
      <c r="FPB416" s="97"/>
      <c r="FPC416" s="97"/>
      <c r="FPD416" s="97"/>
      <c r="FPE416" s="97"/>
      <c r="FPF416" s="97"/>
      <c r="FPG416" s="97"/>
      <c r="FPH416" s="97"/>
      <c r="FPI416" s="97"/>
      <c r="FPJ416" s="97"/>
      <c r="FPK416" s="97"/>
      <c r="FPL416" s="97"/>
      <c r="FPM416" s="97"/>
      <c r="FPN416" s="97"/>
      <c r="FPO416" s="97"/>
      <c r="FPP416" s="97"/>
      <c r="FPQ416" s="97"/>
      <c r="FPR416" s="97"/>
      <c r="FPS416" s="97"/>
      <c r="FPT416" s="97"/>
      <c r="FPU416" s="97"/>
      <c r="FPV416" s="97"/>
      <c r="FPW416" s="97"/>
      <c r="FPX416" s="97"/>
      <c r="FPY416" s="97"/>
      <c r="FPZ416" s="97"/>
      <c r="FQA416" s="97"/>
      <c r="FQB416" s="97"/>
      <c r="FQC416" s="97"/>
      <c r="FQD416" s="97"/>
      <c r="FQE416" s="97"/>
      <c r="FQF416" s="97"/>
      <c r="FQG416" s="97"/>
      <c r="FQH416" s="97"/>
      <c r="FQI416" s="97"/>
      <c r="FQJ416" s="97"/>
      <c r="FQK416" s="97"/>
      <c r="FQL416" s="97"/>
      <c r="FQM416" s="97"/>
      <c r="FQN416" s="97"/>
      <c r="FQO416" s="97"/>
      <c r="FQP416" s="97"/>
      <c r="FQQ416" s="97"/>
      <c r="FQR416" s="97"/>
      <c r="FQS416" s="97"/>
      <c r="FQT416" s="97"/>
      <c r="FQU416" s="97"/>
      <c r="FQV416" s="97"/>
      <c r="FQW416" s="97"/>
      <c r="FQX416" s="97"/>
      <c r="FQY416" s="97"/>
      <c r="FQZ416" s="97"/>
      <c r="FRA416" s="97"/>
      <c r="FRB416" s="97"/>
      <c r="FRC416" s="97"/>
      <c r="FRD416" s="97"/>
      <c r="FRE416" s="97"/>
      <c r="FRF416" s="97"/>
      <c r="FRG416" s="97"/>
      <c r="FRH416" s="97"/>
      <c r="FRI416" s="97"/>
      <c r="FRJ416" s="97"/>
      <c r="FRK416" s="97"/>
      <c r="FRL416" s="97"/>
      <c r="FRM416" s="97"/>
      <c r="FRN416" s="97"/>
      <c r="FRO416" s="97"/>
      <c r="FRP416" s="97"/>
      <c r="FRQ416" s="97"/>
      <c r="FRR416" s="97"/>
      <c r="FRS416" s="97"/>
      <c r="FRT416" s="97"/>
      <c r="FRU416" s="97"/>
      <c r="FRV416" s="97"/>
      <c r="FRW416" s="97"/>
      <c r="FRX416" s="97"/>
      <c r="FRY416" s="97"/>
      <c r="FRZ416" s="97"/>
      <c r="FSA416" s="97"/>
      <c r="FSB416" s="97"/>
      <c r="FSC416" s="97"/>
      <c r="FSD416" s="97"/>
      <c r="FSE416" s="97"/>
      <c r="FSF416" s="97"/>
      <c r="FSG416" s="97"/>
      <c r="FSH416" s="97"/>
      <c r="FSI416" s="97"/>
      <c r="FSJ416" s="97"/>
      <c r="FSK416" s="97"/>
      <c r="FSL416" s="97"/>
      <c r="FSM416" s="97"/>
      <c r="FSN416" s="97"/>
      <c r="FSO416" s="97"/>
      <c r="FSP416" s="97"/>
      <c r="FSQ416" s="97"/>
      <c r="FSR416" s="97"/>
      <c r="FSS416" s="97"/>
      <c r="FST416" s="97"/>
      <c r="FSU416" s="97"/>
      <c r="FSV416" s="97"/>
      <c r="FSW416" s="97"/>
      <c r="FSX416" s="97"/>
      <c r="FSY416" s="97"/>
      <c r="FSZ416" s="97"/>
      <c r="FTA416" s="97"/>
      <c r="FTB416" s="97"/>
      <c r="FTC416" s="97"/>
      <c r="FTD416" s="97"/>
      <c r="FTE416" s="97"/>
      <c r="FTF416" s="97"/>
      <c r="FTG416" s="97"/>
      <c r="FTH416" s="97"/>
      <c r="FTI416" s="97"/>
      <c r="FTJ416" s="97"/>
      <c r="FTK416" s="97"/>
      <c r="FTL416" s="97"/>
      <c r="FTM416" s="97"/>
      <c r="FTN416" s="97"/>
      <c r="FTO416" s="97"/>
      <c r="FTP416" s="97"/>
      <c r="FTQ416" s="97"/>
      <c r="FTR416" s="97"/>
      <c r="FTS416" s="97"/>
      <c r="FTT416" s="97"/>
      <c r="FTU416" s="97"/>
      <c r="FTV416" s="97"/>
      <c r="FTW416" s="97"/>
      <c r="FTX416" s="97"/>
      <c r="FTY416" s="97"/>
      <c r="FTZ416" s="97"/>
      <c r="FUA416" s="97"/>
      <c r="FUB416" s="97"/>
      <c r="FUC416" s="97"/>
      <c r="FUD416" s="97"/>
      <c r="FUE416" s="97"/>
      <c r="FUF416" s="97"/>
      <c r="FUG416" s="97"/>
      <c r="FUH416" s="97"/>
      <c r="FUI416" s="97"/>
      <c r="FUJ416" s="97"/>
      <c r="FUK416" s="97"/>
      <c r="FUL416" s="97"/>
      <c r="FUM416" s="97"/>
      <c r="FUN416" s="97"/>
      <c r="FUO416" s="97"/>
      <c r="FUP416" s="97"/>
      <c r="FUQ416" s="97"/>
      <c r="FUR416" s="97"/>
      <c r="FUS416" s="97"/>
      <c r="FUT416" s="97"/>
      <c r="FUU416" s="97"/>
      <c r="FUV416" s="97"/>
      <c r="FUW416" s="97"/>
      <c r="FUX416" s="97"/>
      <c r="FUY416" s="97"/>
      <c r="FUZ416" s="97"/>
      <c r="FVA416" s="97"/>
      <c r="FVB416" s="97"/>
      <c r="FVC416" s="97"/>
      <c r="FVD416" s="97"/>
      <c r="FVE416" s="97"/>
      <c r="FVF416" s="97"/>
      <c r="FVG416" s="97"/>
      <c r="FVH416" s="97"/>
      <c r="FVI416" s="97"/>
      <c r="FVJ416" s="97"/>
      <c r="FVK416" s="97"/>
      <c r="FVL416" s="97"/>
      <c r="FVM416" s="97"/>
      <c r="FVN416" s="97"/>
      <c r="FVO416" s="97"/>
      <c r="FVP416" s="97"/>
      <c r="FVQ416" s="97"/>
      <c r="FVR416" s="97"/>
      <c r="FVS416" s="97"/>
      <c r="FVT416" s="97"/>
      <c r="FVU416" s="97"/>
      <c r="FVV416" s="97"/>
      <c r="FVW416" s="97"/>
      <c r="FVX416" s="97"/>
      <c r="FVY416" s="97"/>
      <c r="FVZ416" s="97"/>
      <c r="FWA416" s="97"/>
      <c r="FWB416" s="97"/>
      <c r="FWC416" s="97"/>
      <c r="FWD416" s="97"/>
      <c r="FWE416" s="97"/>
      <c r="FWF416" s="97"/>
      <c r="FWG416" s="97"/>
      <c r="FWH416" s="97"/>
      <c r="FWI416" s="97"/>
      <c r="FWJ416" s="97"/>
      <c r="FWK416" s="97"/>
      <c r="FWL416" s="97"/>
      <c r="FWM416" s="97"/>
      <c r="FWN416" s="97"/>
      <c r="FWO416" s="97"/>
      <c r="FWP416" s="97"/>
      <c r="FWQ416" s="97"/>
      <c r="FWR416" s="97"/>
      <c r="FWS416" s="97"/>
      <c r="FWT416" s="97"/>
      <c r="FWU416" s="97"/>
      <c r="FWV416" s="97"/>
      <c r="FWW416" s="97"/>
      <c r="FWX416" s="97"/>
      <c r="FWY416" s="97"/>
      <c r="FWZ416" s="97"/>
      <c r="FXA416" s="97"/>
      <c r="FXB416" s="97"/>
      <c r="FXC416" s="97"/>
      <c r="FXD416" s="97"/>
      <c r="FXE416" s="97"/>
      <c r="FXF416" s="97"/>
      <c r="FXG416" s="97"/>
      <c r="FXH416" s="97"/>
      <c r="FXI416" s="97"/>
      <c r="FXJ416" s="97"/>
      <c r="FXK416" s="97"/>
      <c r="FXL416" s="97"/>
      <c r="FXM416" s="97"/>
      <c r="FXN416" s="97"/>
      <c r="FXO416" s="97"/>
      <c r="FXP416" s="97"/>
      <c r="FXQ416" s="97"/>
      <c r="FXR416" s="97"/>
      <c r="FXS416" s="97"/>
      <c r="FXT416" s="97"/>
      <c r="FXU416" s="97"/>
      <c r="FXV416" s="97"/>
      <c r="FXW416" s="97"/>
      <c r="FXX416" s="97"/>
      <c r="FXY416" s="97"/>
      <c r="FXZ416" s="97"/>
      <c r="FYA416" s="97"/>
      <c r="FYB416" s="97"/>
      <c r="FYC416" s="97"/>
      <c r="FYD416" s="97"/>
      <c r="FYE416" s="97"/>
      <c r="FYF416" s="97"/>
      <c r="FYG416" s="97"/>
      <c r="FYH416" s="97"/>
      <c r="FYI416" s="97"/>
      <c r="FYJ416" s="97"/>
      <c r="FYK416" s="97"/>
      <c r="FYL416" s="97"/>
      <c r="FYM416" s="97"/>
      <c r="FYN416" s="97"/>
      <c r="FYO416" s="97"/>
      <c r="FYP416" s="97"/>
      <c r="FYQ416" s="97"/>
      <c r="FYR416" s="97"/>
      <c r="FYS416" s="97"/>
      <c r="FYT416" s="97"/>
      <c r="FYU416" s="97"/>
      <c r="FYV416" s="97"/>
      <c r="FYW416" s="97"/>
      <c r="FYX416" s="97"/>
      <c r="FYY416" s="97"/>
      <c r="FYZ416" s="97"/>
      <c r="FZA416" s="97"/>
      <c r="FZB416" s="97"/>
      <c r="FZC416" s="97"/>
      <c r="FZD416" s="97"/>
      <c r="FZE416" s="97"/>
      <c r="FZF416" s="97"/>
      <c r="FZG416" s="97"/>
      <c r="FZH416" s="97"/>
      <c r="FZI416" s="97"/>
      <c r="FZJ416" s="97"/>
      <c r="FZK416" s="97"/>
      <c r="FZL416" s="97"/>
      <c r="FZM416" s="97"/>
      <c r="FZN416" s="97"/>
      <c r="FZO416" s="97"/>
      <c r="FZP416" s="97"/>
      <c r="FZQ416" s="97"/>
      <c r="FZR416" s="97"/>
      <c r="FZS416" s="97"/>
      <c r="FZT416" s="97"/>
      <c r="FZU416" s="97"/>
      <c r="FZV416" s="97"/>
      <c r="FZW416" s="97"/>
      <c r="FZX416" s="97"/>
      <c r="FZY416" s="97"/>
      <c r="FZZ416" s="97"/>
      <c r="GAA416" s="97"/>
      <c r="GAB416" s="97"/>
      <c r="GAC416" s="97"/>
      <c r="GAD416" s="97"/>
      <c r="GAE416" s="97"/>
      <c r="GAF416" s="97"/>
      <c r="GAG416" s="97"/>
      <c r="GAH416" s="97"/>
      <c r="GAI416" s="97"/>
      <c r="GAJ416" s="97"/>
      <c r="GAK416" s="97"/>
      <c r="GAL416" s="97"/>
      <c r="GAM416" s="97"/>
      <c r="GAN416" s="97"/>
      <c r="GAO416" s="97"/>
      <c r="GAP416" s="97"/>
      <c r="GAQ416" s="97"/>
      <c r="GAR416" s="97"/>
      <c r="GAS416" s="97"/>
      <c r="GAT416" s="97"/>
      <c r="GAU416" s="97"/>
      <c r="GAV416" s="97"/>
      <c r="GAW416" s="97"/>
      <c r="GAX416" s="97"/>
      <c r="GAY416" s="97"/>
      <c r="GAZ416" s="97"/>
      <c r="GBA416" s="97"/>
      <c r="GBB416" s="97"/>
      <c r="GBC416" s="97"/>
      <c r="GBD416" s="97"/>
      <c r="GBE416" s="97"/>
      <c r="GBF416" s="97"/>
      <c r="GBG416" s="97"/>
      <c r="GBH416" s="97"/>
      <c r="GBI416" s="97"/>
      <c r="GBJ416" s="97"/>
      <c r="GBK416" s="97"/>
      <c r="GBL416" s="97"/>
      <c r="GBM416" s="97"/>
      <c r="GBN416" s="97"/>
      <c r="GBO416" s="97"/>
      <c r="GBP416" s="97"/>
      <c r="GBQ416" s="97"/>
      <c r="GBR416" s="97"/>
      <c r="GBS416" s="97"/>
      <c r="GBT416" s="97"/>
      <c r="GBU416" s="97"/>
      <c r="GBV416" s="97"/>
      <c r="GBW416" s="97"/>
      <c r="GBX416" s="97"/>
      <c r="GBY416" s="97"/>
      <c r="GBZ416" s="97"/>
      <c r="GCA416" s="97"/>
      <c r="GCB416" s="97"/>
      <c r="GCC416" s="97"/>
      <c r="GCD416" s="97"/>
      <c r="GCE416" s="97"/>
      <c r="GCF416" s="97"/>
      <c r="GCG416" s="97"/>
      <c r="GCH416" s="97"/>
      <c r="GCI416" s="97"/>
      <c r="GCJ416" s="97"/>
      <c r="GCK416" s="97"/>
      <c r="GCL416" s="97"/>
      <c r="GCM416" s="97"/>
      <c r="GCN416" s="97"/>
      <c r="GCO416" s="97"/>
      <c r="GCP416" s="97"/>
      <c r="GCQ416" s="97"/>
      <c r="GCR416" s="97"/>
      <c r="GCS416" s="97"/>
      <c r="GCT416" s="97"/>
      <c r="GCU416" s="97"/>
      <c r="GCV416" s="97"/>
      <c r="GCW416" s="97"/>
      <c r="GCX416" s="97"/>
      <c r="GCY416" s="97"/>
      <c r="GCZ416" s="97"/>
      <c r="GDA416" s="97"/>
      <c r="GDB416" s="97"/>
      <c r="GDC416" s="97"/>
      <c r="GDD416" s="97"/>
      <c r="GDE416" s="97"/>
      <c r="GDF416" s="97"/>
      <c r="GDG416" s="97"/>
      <c r="GDH416" s="97"/>
      <c r="GDI416" s="97"/>
      <c r="GDJ416" s="97"/>
      <c r="GDK416" s="97"/>
      <c r="GDL416" s="97"/>
      <c r="GDM416" s="97"/>
      <c r="GDN416" s="97"/>
      <c r="GDO416" s="97"/>
      <c r="GDP416" s="97"/>
      <c r="GDQ416" s="97"/>
      <c r="GDR416" s="97"/>
      <c r="GDS416" s="97"/>
      <c r="GDT416" s="97"/>
      <c r="GDU416" s="97"/>
      <c r="GDV416" s="97"/>
      <c r="GDW416" s="97"/>
      <c r="GDX416" s="97"/>
      <c r="GDY416" s="97"/>
      <c r="GDZ416" s="97"/>
      <c r="GEA416" s="97"/>
      <c r="GEB416" s="97"/>
      <c r="GEC416" s="97"/>
      <c r="GED416" s="97"/>
      <c r="GEE416" s="97"/>
      <c r="GEF416" s="97"/>
      <c r="GEG416" s="97"/>
      <c r="GEH416" s="97"/>
      <c r="GEI416" s="97"/>
      <c r="GEJ416" s="97"/>
      <c r="GEK416" s="97"/>
      <c r="GEL416" s="97"/>
      <c r="GEM416" s="97"/>
      <c r="GEN416" s="97"/>
      <c r="GEO416" s="97"/>
      <c r="GEP416" s="97"/>
      <c r="GEQ416" s="97"/>
      <c r="GER416" s="97"/>
      <c r="GES416" s="97"/>
      <c r="GET416" s="97"/>
      <c r="GEU416" s="97"/>
      <c r="GEV416" s="97"/>
      <c r="GEW416" s="97"/>
      <c r="GEX416" s="97"/>
      <c r="GEY416" s="97"/>
      <c r="GEZ416" s="97"/>
      <c r="GFA416" s="97"/>
      <c r="GFB416" s="97"/>
      <c r="GFC416" s="97"/>
      <c r="GFD416" s="97"/>
      <c r="GFE416" s="97"/>
      <c r="GFF416" s="97"/>
      <c r="GFG416" s="97"/>
      <c r="GFH416" s="97"/>
      <c r="GFI416" s="97"/>
      <c r="GFJ416" s="97"/>
      <c r="GFK416" s="97"/>
      <c r="GFL416" s="97"/>
      <c r="GFM416" s="97"/>
      <c r="GFN416" s="97"/>
      <c r="GFO416" s="97"/>
      <c r="GFP416" s="97"/>
      <c r="GFQ416" s="97"/>
      <c r="GFR416" s="97"/>
      <c r="GFS416" s="97"/>
      <c r="GFT416" s="97"/>
      <c r="GFU416" s="97"/>
      <c r="GFV416" s="97"/>
      <c r="GFW416" s="97"/>
      <c r="GFX416" s="97"/>
      <c r="GFY416" s="97"/>
      <c r="GFZ416" s="97"/>
      <c r="GGA416" s="97"/>
      <c r="GGB416" s="97"/>
      <c r="GGC416" s="97"/>
      <c r="GGD416" s="97"/>
      <c r="GGE416" s="97"/>
      <c r="GGF416" s="97"/>
      <c r="GGG416" s="97"/>
      <c r="GGH416" s="97"/>
      <c r="GGI416" s="97"/>
      <c r="GGJ416" s="97"/>
      <c r="GGK416" s="97"/>
      <c r="GGL416" s="97"/>
      <c r="GGM416" s="97"/>
      <c r="GGN416" s="97"/>
      <c r="GGO416" s="97"/>
      <c r="GGP416" s="97"/>
      <c r="GGQ416" s="97"/>
      <c r="GGR416" s="97"/>
      <c r="GGS416" s="97"/>
      <c r="GGT416" s="97"/>
      <c r="GGU416" s="97"/>
      <c r="GGV416" s="97"/>
      <c r="GGW416" s="97"/>
      <c r="GGX416" s="97"/>
      <c r="GGY416" s="97"/>
      <c r="GGZ416" s="97"/>
      <c r="GHA416" s="97"/>
      <c r="GHB416" s="97"/>
      <c r="GHC416" s="97"/>
      <c r="GHD416" s="97"/>
      <c r="GHE416" s="97"/>
      <c r="GHF416" s="97"/>
      <c r="GHG416" s="97"/>
      <c r="GHH416" s="97"/>
      <c r="GHI416" s="97"/>
      <c r="GHJ416" s="97"/>
      <c r="GHK416" s="97"/>
      <c r="GHL416" s="97"/>
      <c r="GHM416" s="97"/>
      <c r="GHN416" s="97"/>
      <c r="GHO416" s="97"/>
      <c r="GHP416" s="97"/>
      <c r="GHQ416" s="97"/>
      <c r="GHR416" s="97"/>
      <c r="GHS416" s="97"/>
      <c r="GHT416" s="97"/>
      <c r="GHU416" s="97"/>
      <c r="GHV416" s="97"/>
      <c r="GHW416" s="97"/>
      <c r="GHX416" s="97"/>
      <c r="GHY416" s="97"/>
      <c r="GHZ416" s="97"/>
      <c r="GIA416" s="97"/>
      <c r="GIB416" s="97"/>
      <c r="GIC416" s="97"/>
      <c r="GID416" s="97"/>
      <c r="GIE416" s="97"/>
      <c r="GIF416" s="97"/>
      <c r="GIG416" s="97"/>
      <c r="GIH416" s="97"/>
      <c r="GII416" s="97"/>
      <c r="GIJ416" s="97"/>
      <c r="GIK416" s="97"/>
      <c r="GIL416" s="97"/>
      <c r="GIM416" s="97"/>
      <c r="GIN416" s="97"/>
      <c r="GIO416" s="97"/>
      <c r="GIP416" s="97"/>
      <c r="GIQ416" s="97"/>
      <c r="GIR416" s="97"/>
      <c r="GIS416" s="97"/>
      <c r="GIT416" s="97"/>
      <c r="GIU416" s="97"/>
      <c r="GIV416" s="97"/>
      <c r="GIW416" s="97"/>
      <c r="GIX416" s="97"/>
      <c r="GIY416" s="97"/>
      <c r="GIZ416" s="97"/>
      <c r="GJA416" s="97"/>
      <c r="GJB416" s="97"/>
      <c r="GJC416" s="97"/>
      <c r="GJD416" s="97"/>
      <c r="GJE416" s="97"/>
      <c r="GJF416" s="97"/>
      <c r="GJG416" s="97"/>
      <c r="GJH416" s="97"/>
      <c r="GJI416" s="97"/>
      <c r="GJJ416" s="97"/>
      <c r="GJK416" s="97"/>
      <c r="GJL416" s="97"/>
      <c r="GJM416" s="97"/>
      <c r="GJN416" s="97"/>
      <c r="GJO416" s="97"/>
      <c r="GJP416" s="97"/>
      <c r="GJQ416" s="97"/>
      <c r="GJR416" s="97"/>
      <c r="GJS416" s="97"/>
      <c r="GJT416" s="97"/>
      <c r="GJU416" s="97"/>
      <c r="GJV416" s="97"/>
      <c r="GJW416" s="97"/>
      <c r="GJX416" s="97"/>
      <c r="GJY416" s="97"/>
      <c r="GJZ416" s="97"/>
      <c r="GKA416" s="97"/>
      <c r="GKB416" s="97"/>
      <c r="GKC416" s="97"/>
      <c r="GKD416" s="97"/>
      <c r="GKE416" s="97"/>
      <c r="GKF416" s="97"/>
      <c r="GKG416" s="97"/>
      <c r="GKH416" s="97"/>
      <c r="GKI416" s="97"/>
      <c r="GKJ416" s="97"/>
      <c r="GKK416" s="97"/>
      <c r="GKL416" s="97"/>
      <c r="GKM416" s="97"/>
      <c r="GKN416" s="97"/>
      <c r="GKO416" s="97"/>
      <c r="GKP416" s="97"/>
      <c r="GKQ416" s="97"/>
      <c r="GKR416" s="97"/>
      <c r="GKS416" s="97"/>
      <c r="GKT416" s="97"/>
      <c r="GKU416" s="97"/>
      <c r="GKV416" s="97"/>
      <c r="GKW416" s="97"/>
      <c r="GKX416" s="97"/>
      <c r="GKY416" s="97"/>
      <c r="GKZ416" s="97"/>
      <c r="GLA416" s="97"/>
      <c r="GLB416" s="97"/>
      <c r="GLC416" s="97"/>
      <c r="GLD416" s="97"/>
      <c r="GLE416" s="97"/>
      <c r="GLF416" s="97"/>
      <c r="GLG416" s="97"/>
      <c r="GLH416" s="97"/>
      <c r="GLI416" s="97"/>
      <c r="GLJ416" s="97"/>
      <c r="GLK416" s="97"/>
      <c r="GLL416" s="97"/>
      <c r="GLM416" s="97"/>
      <c r="GLN416" s="97"/>
      <c r="GLO416" s="97"/>
      <c r="GLP416" s="97"/>
      <c r="GLQ416" s="97"/>
      <c r="GLR416" s="97"/>
      <c r="GLS416" s="97"/>
      <c r="GLT416" s="97"/>
      <c r="GLU416" s="97"/>
      <c r="GLV416" s="97"/>
      <c r="GLW416" s="97"/>
      <c r="GLX416" s="97"/>
      <c r="GLY416" s="97"/>
      <c r="GLZ416" s="97"/>
      <c r="GMA416" s="97"/>
      <c r="GMB416" s="97"/>
      <c r="GMC416" s="97"/>
      <c r="GMD416" s="97"/>
      <c r="GME416" s="97"/>
      <c r="GMF416" s="97"/>
      <c r="GMG416" s="97"/>
      <c r="GMH416" s="97"/>
      <c r="GMI416" s="97"/>
      <c r="GMJ416" s="97"/>
      <c r="GMK416" s="97"/>
      <c r="GML416" s="97"/>
      <c r="GMM416" s="97"/>
      <c r="GMN416" s="97"/>
      <c r="GMO416" s="97"/>
      <c r="GMP416" s="97"/>
      <c r="GMQ416" s="97"/>
      <c r="GMR416" s="97"/>
      <c r="GMS416" s="97"/>
      <c r="GMT416" s="97"/>
      <c r="GMU416" s="97"/>
      <c r="GMV416" s="97"/>
      <c r="GMW416" s="97"/>
      <c r="GMX416" s="97"/>
      <c r="GMY416" s="97"/>
      <c r="GMZ416" s="97"/>
      <c r="GNA416" s="97"/>
      <c r="GNB416" s="97"/>
      <c r="GNC416" s="97"/>
      <c r="GND416" s="97"/>
      <c r="GNE416" s="97"/>
      <c r="GNF416" s="97"/>
      <c r="GNG416" s="97"/>
      <c r="GNH416" s="97"/>
      <c r="GNI416" s="97"/>
      <c r="GNJ416" s="97"/>
      <c r="GNK416" s="97"/>
      <c r="GNL416" s="97"/>
      <c r="GNM416" s="97"/>
      <c r="GNN416" s="97"/>
      <c r="GNO416" s="97"/>
      <c r="GNP416" s="97"/>
      <c r="GNQ416" s="97"/>
      <c r="GNR416" s="97"/>
      <c r="GNS416" s="97"/>
      <c r="GNT416" s="97"/>
      <c r="GNU416" s="97"/>
      <c r="GNV416" s="97"/>
      <c r="GNW416" s="97"/>
      <c r="GNX416" s="97"/>
      <c r="GNY416" s="97"/>
      <c r="GNZ416" s="97"/>
      <c r="GOA416" s="97"/>
      <c r="GOB416" s="97"/>
      <c r="GOC416" s="97"/>
      <c r="GOD416" s="97"/>
      <c r="GOE416" s="97"/>
      <c r="GOF416" s="97"/>
      <c r="GOG416" s="97"/>
      <c r="GOH416" s="97"/>
      <c r="GOI416" s="97"/>
      <c r="GOJ416" s="97"/>
      <c r="GOK416" s="97"/>
      <c r="GOL416" s="97"/>
      <c r="GOM416" s="97"/>
      <c r="GON416" s="97"/>
      <c r="GOO416" s="97"/>
      <c r="GOP416" s="97"/>
      <c r="GOQ416" s="97"/>
      <c r="GOR416" s="97"/>
      <c r="GOS416" s="97"/>
      <c r="GOT416" s="97"/>
      <c r="GOU416" s="97"/>
      <c r="GOV416" s="97"/>
      <c r="GOW416" s="97"/>
      <c r="GOX416" s="97"/>
      <c r="GOY416" s="97"/>
      <c r="GOZ416" s="97"/>
      <c r="GPA416" s="97"/>
      <c r="GPB416" s="97"/>
      <c r="GPC416" s="97"/>
      <c r="GPD416" s="97"/>
      <c r="GPE416" s="97"/>
      <c r="GPF416" s="97"/>
      <c r="GPG416" s="97"/>
      <c r="GPH416" s="97"/>
      <c r="GPI416" s="97"/>
      <c r="GPJ416" s="97"/>
      <c r="GPK416" s="97"/>
      <c r="GPL416" s="97"/>
      <c r="GPM416" s="97"/>
      <c r="GPN416" s="97"/>
      <c r="GPO416" s="97"/>
      <c r="GPP416" s="97"/>
      <c r="GPQ416" s="97"/>
      <c r="GPR416" s="97"/>
      <c r="GPS416" s="97"/>
      <c r="GPT416" s="97"/>
      <c r="GPU416" s="97"/>
      <c r="GPV416" s="97"/>
      <c r="GPW416" s="97"/>
      <c r="GPX416" s="97"/>
      <c r="GPY416" s="97"/>
      <c r="GPZ416" s="97"/>
      <c r="GQA416" s="97"/>
      <c r="GQB416" s="97"/>
      <c r="GQC416" s="97"/>
      <c r="GQD416" s="97"/>
      <c r="GQE416" s="97"/>
      <c r="GQF416" s="97"/>
      <c r="GQG416" s="97"/>
      <c r="GQH416" s="97"/>
      <c r="GQI416" s="97"/>
      <c r="GQJ416" s="97"/>
      <c r="GQK416" s="97"/>
      <c r="GQL416" s="97"/>
      <c r="GQM416" s="97"/>
      <c r="GQN416" s="97"/>
      <c r="GQO416" s="97"/>
      <c r="GQP416" s="97"/>
      <c r="GQQ416" s="97"/>
      <c r="GQR416" s="97"/>
      <c r="GQS416" s="97"/>
      <c r="GQT416" s="97"/>
      <c r="GQU416" s="97"/>
      <c r="GQV416" s="97"/>
      <c r="GQW416" s="97"/>
      <c r="GQX416" s="97"/>
      <c r="GQY416" s="97"/>
      <c r="GQZ416" s="97"/>
      <c r="GRA416" s="97"/>
      <c r="GRB416" s="97"/>
      <c r="GRC416" s="97"/>
      <c r="GRD416" s="97"/>
      <c r="GRE416" s="97"/>
      <c r="GRF416" s="97"/>
      <c r="GRG416" s="97"/>
      <c r="GRH416" s="97"/>
      <c r="GRI416" s="97"/>
      <c r="GRJ416" s="97"/>
      <c r="GRK416" s="97"/>
      <c r="GRL416" s="97"/>
      <c r="GRM416" s="97"/>
      <c r="GRN416" s="97"/>
      <c r="GRO416" s="97"/>
      <c r="GRP416" s="97"/>
      <c r="GRQ416" s="97"/>
      <c r="GRR416" s="97"/>
      <c r="GRS416" s="97"/>
      <c r="GRT416" s="97"/>
      <c r="GRU416" s="97"/>
      <c r="GRV416" s="97"/>
      <c r="GRW416" s="97"/>
      <c r="GRX416" s="97"/>
      <c r="GRY416" s="97"/>
      <c r="GRZ416" s="97"/>
      <c r="GSA416" s="97"/>
      <c r="GSB416" s="97"/>
      <c r="GSC416" s="97"/>
      <c r="GSD416" s="97"/>
      <c r="GSE416" s="97"/>
      <c r="GSF416" s="97"/>
      <c r="GSG416" s="97"/>
      <c r="GSH416" s="97"/>
      <c r="GSI416" s="97"/>
      <c r="GSJ416" s="97"/>
      <c r="GSK416" s="97"/>
      <c r="GSL416" s="97"/>
      <c r="GSM416" s="97"/>
      <c r="GSN416" s="97"/>
      <c r="GSO416" s="97"/>
      <c r="GSP416" s="97"/>
      <c r="GSQ416" s="97"/>
      <c r="GSR416" s="97"/>
      <c r="GSS416" s="97"/>
      <c r="GST416" s="97"/>
      <c r="GSU416" s="97"/>
      <c r="GSV416" s="97"/>
      <c r="GSW416" s="97"/>
      <c r="GSX416" s="97"/>
      <c r="GSY416" s="97"/>
      <c r="GSZ416" s="97"/>
      <c r="GTA416" s="97"/>
      <c r="GTB416" s="97"/>
      <c r="GTC416" s="97"/>
      <c r="GTD416" s="97"/>
      <c r="GTE416" s="97"/>
      <c r="GTF416" s="97"/>
      <c r="GTG416" s="97"/>
      <c r="GTH416" s="97"/>
      <c r="GTI416" s="97"/>
      <c r="GTJ416" s="97"/>
      <c r="GTK416" s="97"/>
      <c r="GTL416" s="97"/>
      <c r="GTM416" s="97"/>
      <c r="GTN416" s="97"/>
      <c r="GTO416" s="97"/>
      <c r="GTP416" s="97"/>
      <c r="GTQ416" s="97"/>
      <c r="GTR416" s="97"/>
      <c r="GTS416" s="97"/>
      <c r="GTT416" s="97"/>
      <c r="GTU416" s="97"/>
      <c r="GTV416" s="97"/>
      <c r="GTW416" s="97"/>
      <c r="GTX416" s="97"/>
      <c r="GTY416" s="97"/>
      <c r="GTZ416" s="97"/>
      <c r="GUA416" s="97"/>
      <c r="GUB416" s="97"/>
      <c r="GUC416" s="97"/>
      <c r="GUD416" s="97"/>
      <c r="GUE416" s="97"/>
      <c r="GUF416" s="97"/>
      <c r="GUG416" s="97"/>
      <c r="GUH416" s="97"/>
      <c r="GUI416" s="97"/>
      <c r="GUJ416" s="97"/>
      <c r="GUK416" s="97"/>
      <c r="GUL416" s="97"/>
      <c r="GUM416" s="97"/>
      <c r="GUN416" s="97"/>
      <c r="GUO416" s="97"/>
      <c r="GUP416" s="97"/>
      <c r="GUQ416" s="97"/>
      <c r="GUR416" s="97"/>
      <c r="GUS416" s="97"/>
      <c r="GUT416" s="97"/>
      <c r="GUU416" s="97"/>
      <c r="GUV416" s="97"/>
      <c r="GUW416" s="97"/>
      <c r="GUX416" s="97"/>
      <c r="GUY416" s="97"/>
      <c r="GUZ416" s="97"/>
      <c r="GVA416" s="97"/>
      <c r="GVB416" s="97"/>
      <c r="GVC416" s="97"/>
      <c r="GVD416" s="97"/>
      <c r="GVE416" s="97"/>
      <c r="GVF416" s="97"/>
      <c r="GVG416" s="97"/>
      <c r="GVH416" s="97"/>
      <c r="GVI416" s="97"/>
      <c r="GVJ416" s="97"/>
      <c r="GVK416" s="97"/>
      <c r="GVL416" s="97"/>
      <c r="GVM416" s="97"/>
      <c r="GVN416" s="97"/>
      <c r="GVO416" s="97"/>
      <c r="GVP416" s="97"/>
      <c r="GVQ416" s="97"/>
      <c r="GVR416" s="97"/>
      <c r="GVS416" s="97"/>
      <c r="GVT416" s="97"/>
      <c r="GVU416" s="97"/>
      <c r="GVV416" s="97"/>
      <c r="GVW416" s="97"/>
      <c r="GVX416" s="97"/>
      <c r="GVY416" s="97"/>
      <c r="GVZ416" s="97"/>
      <c r="GWA416" s="97"/>
      <c r="GWB416" s="97"/>
      <c r="GWC416" s="97"/>
      <c r="GWD416" s="97"/>
      <c r="GWE416" s="97"/>
      <c r="GWF416" s="97"/>
      <c r="GWG416" s="97"/>
      <c r="GWH416" s="97"/>
      <c r="GWI416" s="97"/>
      <c r="GWJ416" s="97"/>
      <c r="GWK416" s="97"/>
      <c r="GWL416" s="97"/>
      <c r="GWM416" s="97"/>
      <c r="GWN416" s="97"/>
      <c r="GWO416" s="97"/>
      <c r="GWP416" s="97"/>
      <c r="GWQ416" s="97"/>
      <c r="GWR416" s="97"/>
      <c r="GWS416" s="97"/>
      <c r="GWT416" s="97"/>
      <c r="GWU416" s="97"/>
      <c r="GWV416" s="97"/>
      <c r="GWW416" s="97"/>
      <c r="GWX416" s="97"/>
      <c r="GWY416" s="97"/>
      <c r="GWZ416" s="97"/>
      <c r="GXA416" s="97"/>
      <c r="GXB416" s="97"/>
      <c r="GXC416" s="97"/>
      <c r="GXD416" s="97"/>
      <c r="GXE416" s="97"/>
      <c r="GXF416" s="97"/>
      <c r="GXG416" s="97"/>
      <c r="GXH416" s="97"/>
      <c r="GXI416" s="97"/>
      <c r="GXJ416" s="97"/>
      <c r="GXK416" s="97"/>
      <c r="GXL416" s="97"/>
      <c r="GXM416" s="97"/>
      <c r="GXN416" s="97"/>
      <c r="GXO416" s="97"/>
      <c r="GXP416" s="97"/>
      <c r="GXQ416" s="97"/>
      <c r="GXR416" s="97"/>
      <c r="GXS416" s="97"/>
      <c r="GXT416" s="97"/>
      <c r="GXU416" s="97"/>
      <c r="GXV416" s="97"/>
      <c r="GXW416" s="97"/>
      <c r="GXX416" s="97"/>
      <c r="GXY416" s="97"/>
      <c r="GXZ416" s="97"/>
      <c r="GYA416" s="97"/>
      <c r="GYB416" s="97"/>
      <c r="GYC416" s="97"/>
      <c r="GYD416" s="97"/>
      <c r="GYE416" s="97"/>
      <c r="GYF416" s="97"/>
      <c r="GYG416" s="97"/>
      <c r="GYH416" s="97"/>
      <c r="GYI416" s="97"/>
      <c r="GYJ416" s="97"/>
      <c r="GYK416" s="97"/>
      <c r="GYL416" s="97"/>
      <c r="GYM416" s="97"/>
      <c r="GYN416" s="97"/>
      <c r="GYO416" s="97"/>
      <c r="GYP416" s="97"/>
      <c r="GYQ416" s="97"/>
      <c r="GYR416" s="97"/>
      <c r="GYS416" s="97"/>
      <c r="GYT416" s="97"/>
      <c r="GYU416" s="97"/>
      <c r="GYV416" s="97"/>
      <c r="GYW416" s="97"/>
      <c r="GYX416" s="97"/>
      <c r="GYY416" s="97"/>
      <c r="GYZ416" s="97"/>
      <c r="GZA416" s="97"/>
      <c r="GZB416" s="97"/>
      <c r="GZC416" s="97"/>
      <c r="GZD416" s="97"/>
      <c r="GZE416" s="97"/>
      <c r="GZF416" s="97"/>
      <c r="GZG416" s="97"/>
      <c r="GZH416" s="97"/>
      <c r="GZI416" s="97"/>
      <c r="GZJ416" s="97"/>
      <c r="GZK416" s="97"/>
      <c r="GZL416" s="97"/>
      <c r="GZM416" s="97"/>
      <c r="GZN416" s="97"/>
      <c r="GZO416" s="97"/>
      <c r="GZP416" s="97"/>
      <c r="GZQ416" s="97"/>
      <c r="GZR416" s="97"/>
      <c r="GZS416" s="97"/>
      <c r="GZT416" s="97"/>
      <c r="GZU416" s="97"/>
      <c r="GZV416" s="97"/>
      <c r="GZW416" s="97"/>
      <c r="GZX416" s="97"/>
      <c r="GZY416" s="97"/>
      <c r="GZZ416" s="97"/>
      <c r="HAA416" s="97"/>
      <c r="HAB416" s="97"/>
      <c r="HAC416" s="97"/>
      <c r="HAD416" s="97"/>
      <c r="HAE416" s="97"/>
      <c r="HAF416" s="97"/>
      <c r="HAG416" s="97"/>
      <c r="HAH416" s="97"/>
      <c r="HAI416" s="97"/>
      <c r="HAJ416" s="97"/>
      <c r="HAK416" s="97"/>
      <c r="HAL416" s="97"/>
      <c r="HAM416" s="97"/>
      <c r="HAN416" s="97"/>
      <c r="HAO416" s="97"/>
      <c r="HAP416" s="97"/>
      <c r="HAQ416" s="97"/>
      <c r="HAR416" s="97"/>
      <c r="HAS416" s="97"/>
      <c r="HAT416" s="97"/>
      <c r="HAU416" s="97"/>
      <c r="HAV416" s="97"/>
      <c r="HAW416" s="97"/>
      <c r="HAX416" s="97"/>
      <c r="HAY416" s="97"/>
      <c r="HAZ416" s="97"/>
      <c r="HBA416" s="97"/>
      <c r="HBB416" s="97"/>
      <c r="HBC416" s="97"/>
      <c r="HBD416" s="97"/>
      <c r="HBE416" s="97"/>
      <c r="HBF416" s="97"/>
      <c r="HBG416" s="97"/>
      <c r="HBH416" s="97"/>
      <c r="HBI416" s="97"/>
      <c r="HBJ416" s="97"/>
      <c r="HBK416" s="97"/>
      <c r="HBL416" s="97"/>
      <c r="HBM416" s="97"/>
      <c r="HBN416" s="97"/>
      <c r="HBO416" s="97"/>
      <c r="HBP416" s="97"/>
      <c r="HBQ416" s="97"/>
      <c r="HBR416" s="97"/>
      <c r="HBS416" s="97"/>
      <c r="HBT416" s="97"/>
      <c r="HBU416" s="97"/>
      <c r="HBV416" s="97"/>
      <c r="HBW416" s="97"/>
      <c r="HBX416" s="97"/>
      <c r="HBY416" s="97"/>
      <c r="HBZ416" s="97"/>
      <c r="HCA416" s="97"/>
      <c r="HCB416" s="97"/>
      <c r="HCC416" s="97"/>
      <c r="HCD416" s="97"/>
      <c r="HCE416" s="97"/>
      <c r="HCF416" s="97"/>
      <c r="HCG416" s="97"/>
      <c r="HCH416" s="97"/>
      <c r="HCI416" s="97"/>
      <c r="HCJ416" s="97"/>
      <c r="HCK416" s="97"/>
      <c r="HCL416" s="97"/>
      <c r="HCM416" s="97"/>
      <c r="HCN416" s="97"/>
      <c r="HCO416" s="97"/>
      <c r="HCP416" s="97"/>
      <c r="HCQ416" s="97"/>
      <c r="HCR416" s="97"/>
      <c r="HCS416" s="97"/>
      <c r="HCT416" s="97"/>
      <c r="HCU416" s="97"/>
      <c r="HCV416" s="97"/>
      <c r="HCW416" s="97"/>
      <c r="HCX416" s="97"/>
      <c r="HCY416" s="97"/>
      <c r="HCZ416" s="97"/>
      <c r="HDA416" s="97"/>
      <c r="HDB416" s="97"/>
      <c r="HDC416" s="97"/>
      <c r="HDD416" s="97"/>
      <c r="HDE416" s="97"/>
      <c r="HDF416" s="97"/>
      <c r="HDG416" s="97"/>
      <c r="HDH416" s="97"/>
      <c r="HDI416" s="97"/>
      <c r="HDJ416" s="97"/>
      <c r="HDK416" s="97"/>
      <c r="HDL416" s="97"/>
      <c r="HDM416" s="97"/>
      <c r="HDN416" s="97"/>
      <c r="HDO416" s="97"/>
      <c r="HDP416" s="97"/>
      <c r="HDQ416" s="97"/>
      <c r="HDR416" s="97"/>
      <c r="HDS416" s="97"/>
      <c r="HDT416" s="97"/>
      <c r="HDU416" s="97"/>
      <c r="HDV416" s="97"/>
      <c r="HDW416" s="97"/>
      <c r="HDX416" s="97"/>
      <c r="HDY416" s="97"/>
      <c r="HDZ416" s="97"/>
      <c r="HEA416" s="97"/>
      <c r="HEB416" s="97"/>
      <c r="HEC416" s="97"/>
      <c r="HED416" s="97"/>
      <c r="HEE416" s="97"/>
      <c r="HEF416" s="97"/>
      <c r="HEG416" s="97"/>
      <c r="HEH416" s="97"/>
      <c r="HEI416" s="97"/>
      <c r="HEJ416" s="97"/>
      <c r="HEK416" s="97"/>
      <c r="HEL416" s="97"/>
      <c r="HEM416" s="97"/>
      <c r="HEN416" s="97"/>
      <c r="HEO416" s="97"/>
      <c r="HEP416" s="97"/>
      <c r="HEQ416" s="97"/>
      <c r="HER416" s="97"/>
      <c r="HES416" s="97"/>
      <c r="HET416" s="97"/>
      <c r="HEU416" s="97"/>
      <c r="HEV416" s="97"/>
      <c r="HEW416" s="97"/>
      <c r="HEX416" s="97"/>
      <c r="HEY416" s="97"/>
      <c r="HEZ416" s="97"/>
      <c r="HFA416" s="97"/>
      <c r="HFB416" s="97"/>
      <c r="HFC416" s="97"/>
      <c r="HFD416" s="97"/>
      <c r="HFE416" s="97"/>
      <c r="HFF416" s="97"/>
      <c r="HFG416" s="97"/>
      <c r="HFH416" s="97"/>
      <c r="HFI416" s="97"/>
      <c r="HFJ416" s="97"/>
      <c r="HFK416" s="97"/>
      <c r="HFL416" s="97"/>
      <c r="HFM416" s="97"/>
      <c r="HFN416" s="97"/>
      <c r="HFO416" s="97"/>
      <c r="HFP416" s="97"/>
      <c r="HFQ416" s="97"/>
      <c r="HFR416" s="97"/>
      <c r="HFS416" s="97"/>
      <c r="HFT416" s="97"/>
      <c r="HFU416" s="97"/>
      <c r="HFV416" s="97"/>
      <c r="HFW416" s="97"/>
      <c r="HFX416" s="97"/>
      <c r="HFY416" s="97"/>
      <c r="HFZ416" s="97"/>
      <c r="HGA416" s="97"/>
      <c r="HGB416" s="97"/>
      <c r="HGC416" s="97"/>
      <c r="HGD416" s="97"/>
      <c r="HGE416" s="97"/>
      <c r="HGF416" s="97"/>
      <c r="HGG416" s="97"/>
      <c r="HGH416" s="97"/>
      <c r="HGI416" s="97"/>
      <c r="HGJ416" s="97"/>
      <c r="HGK416" s="97"/>
      <c r="HGL416" s="97"/>
      <c r="HGM416" s="97"/>
      <c r="HGN416" s="97"/>
      <c r="HGO416" s="97"/>
      <c r="HGP416" s="97"/>
      <c r="HGQ416" s="97"/>
      <c r="HGR416" s="97"/>
      <c r="HGS416" s="97"/>
      <c r="HGT416" s="97"/>
      <c r="HGU416" s="97"/>
      <c r="HGV416" s="97"/>
      <c r="HGW416" s="97"/>
      <c r="HGX416" s="97"/>
      <c r="HGY416" s="97"/>
      <c r="HGZ416" s="97"/>
      <c r="HHA416" s="97"/>
      <c r="HHB416" s="97"/>
      <c r="HHC416" s="97"/>
      <c r="HHD416" s="97"/>
      <c r="HHE416" s="97"/>
      <c r="HHF416" s="97"/>
      <c r="HHG416" s="97"/>
      <c r="HHH416" s="97"/>
      <c r="HHI416" s="97"/>
      <c r="HHJ416" s="97"/>
      <c r="HHK416" s="97"/>
      <c r="HHL416" s="97"/>
      <c r="HHM416" s="97"/>
      <c r="HHN416" s="97"/>
      <c r="HHO416" s="97"/>
      <c r="HHP416" s="97"/>
      <c r="HHQ416" s="97"/>
      <c r="HHR416" s="97"/>
      <c r="HHS416" s="97"/>
      <c r="HHT416" s="97"/>
      <c r="HHU416" s="97"/>
      <c r="HHV416" s="97"/>
      <c r="HHW416" s="97"/>
      <c r="HHX416" s="97"/>
      <c r="HHY416" s="97"/>
      <c r="HHZ416" s="97"/>
      <c r="HIA416" s="97"/>
      <c r="HIB416" s="97"/>
      <c r="HIC416" s="97"/>
      <c r="HID416" s="97"/>
      <c r="HIE416" s="97"/>
      <c r="HIF416" s="97"/>
      <c r="HIG416" s="97"/>
      <c r="HIH416" s="97"/>
      <c r="HII416" s="97"/>
      <c r="HIJ416" s="97"/>
      <c r="HIK416" s="97"/>
      <c r="HIL416" s="97"/>
      <c r="HIM416" s="97"/>
      <c r="HIN416" s="97"/>
      <c r="HIO416" s="97"/>
      <c r="HIP416" s="97"/>
      <c r="HIQ416" s="97"/>
      <c r="HIR416" s="97"/>
      <c r="HIS416" s="97"/>
      <c r="HIT416" s="97"/>
      <c r="HIU416" s="97"/>
      <c r="HIV416" s="97"/>
      <c r="HIW416" s="97"/>
      <c r="HIX416" s="97"/>
      <c r="HIY416" s="97"/>
      <c r="HIZ416" s="97"/>
      <c r="HJA416" s="97"/>
      <c r="HJB416" s="97"/>
      <c r="HJC416" s="97"/>
      <c r="HJD416" s="97"/>
      <c r="HJE416" s="97"/>
      <c r="HJF416" s="97"/>
      <c r="HJG416" s="97"/>
      <c r="HJH416" s="97"/>
      <c r="HJI416" s="97"/>
      <c r="HJJ416" s="97"/>
      <c r="HJK416" s="97"/>
      <c r="HJL416" s="97"/>
      <c r="HJM416" s="97"/>
      <c r="HJN416" s="97"/>
      <c r="HJO416" s="97"/>
      <c r="HJP416" s="97"/>
      <c r="HJQ416" s="97"/>
      <c r="HJR416" s="97"/>
      <c r="HJS416" s="97"/>
      <c r="HJT416" s="97"/>
      <c r="HJU416" s="97"/>
      <c r="HJV416" s="97"/>
      <c r="HJW416" s="97"/>
      <c r="HJX416" s="97"/>
      <c r="HJY416" s="97"/>
      <c r="HJZ416" s="97"/>
      <c r="HKA416" s="97"/>
      <c r="HKB416" s="97"/>
      <c r="HKC416" s="97"/>
      <c r="HKD416" s="97"/>
      <c r="HKE416" s="97"/>
      <c r="HKF416" s="97"/>
      <c r="HKG416" s="97"/>
      <c r="HKH416" s="97"/>
      <c r="HKI416" s="97"/>
      <c r="HKJ416" s="97"/>
      <c r="HKK416" s="97"/>
      <c r="HKL416" s="97"/>
      <c r="HKM416" s="97"/>
      <c r="HKN416" s="97"/>
      <c r="HKO416" s="97"/>
      <c r="HKP416" s="97"/>
      <c r="HKQ416" s="97"/>
      <c r="HKR416" s="97"/>
      <c r="HKS416" s="97"/>
      <c r="HKT416" s="97"/>
      <c r="HKU416" s="97"/>
      <c r="HKV416" s="97"/>
      <c r="HKW416" s="97"/>
      <c r="HKX416" s="97"/>
      <c r="HKY416" s="97"/>
      <c r="HKZ416" s="97"/>
      <c r="HLA416" s="97"/>
      <c r="HLB416" s="97"/>
      <c r="HLC416" s="97"/>
      <c r="HLD416" s="97"/>
      <c r="HLE416" s="97"/>
      <c r="HLF416" s="97"/>
      <c r="HLG416" s="97"/>
      <c r="HLH416" s="97"/>
      <c r="HLI416" s="97"/>
      <c r="HLJ416" s="97"/>
      <c r="HLK416" s="97"/>
      <c r="HLL416" s="97"/>
      <c r="HLM416" s="97"/>
      <c r="HLN416" s="97"/>
      <c r="HLO416" s="97"/>
      <c r="HLP416" s="97"/>
      <c r="HLQ416" s="97"/>
      <c r="HLR416" s="97"/>
      <c r="HLS416" s="97"/>
      <c r="HLT416" s="97"/>
      <c r="HLU416" s="97"/>
      <c r="HLV416" s="97"/>
      <c r="HLW416" s="97"/>
      <c r="HLX416" s="97"/>
      <c r="HLY416" s="97"/>
      <c r="HLZ416" s="97"/>
      <c r="HMA416" s="97"/>
      <c r="HMB416" s="97"/>
      <c r="HMC416" s="97"/>
      <c r="HMD416" s="97"/>
      <c r="HME416" s="97"/>
      <c r="HMF416" s="97"/>
      <c r="HMG416" s="97"/>
      <c r="HMH416" s="97"/>
      <c r="HMI416" s="97"/>
      <c r="HMJ416" s="97"/>
      <c r="HMK416" s="97"/>
      <c r="HML416" s="97"/>
      <c r="HMM416" s="97"/>
      <c r="HMN416" s="97"/>
      <c r="HMO416" s="97"/>
      <c r="HMP416" s="97"/>
      <c r="HMQ416" s="97"/>
      <c r="HMR416" s="97"/>
      <c r="HMS416" s="97"/>
      <c r="HMT416" s="97"/>
      <c r="HMU416" s="97"/>
      <c r="HMV416" s="97"/>
      <c r="HMW416" s="97"/>
      <c r="HMX416" s="97"/>
      <c r="HMY416" s="97"/>
      <c r="HMZ416" s="97"/>
      <c r="HNA416" s="97"/>
      <c r="HNB416" s="97"/>
      <c r="HNC416" s="97"/>
      <c r="HND416" s="97"/>
      <c r="HNE416" s="97"/>
      <c r="HNF416" s="97"/>
      <c r="HNG416" s="97"/>
      <c r="HNH416" s="97"/>
      <c r="HNI416" s="97"/>
      <c r="HNJ416" s="97"/>
      <c r="HNK416" s="97"/>
      <c r="HNL416" s="97"/>
      <c r="HNM416" s="97"/>
      <c r="HNN416" s="97"/>
      <c r="HNO416" s="97"/>
      <c r="HNP416" s="97"/>
      <c r="HNQ416" s="97"/>
      <c r="HNR416" s="97"/>
      <c r="HNS416" s="97"/>
      <c r="HNT416" s="97"/>
      <c r="HNU416" s="97"/>
      <c r="HNV416" s="97"/>
      <c r="HNW416" s="97"/>
      <c r="HNX416" s="97"/>
      <c r="HNY416" s="97"/>
      <c r="HNZ416" s="97"/>
      <c r="HOA416" s="97"/>
      <c r="HOB416" s="97"/>
      <c r="HOC416" s="97"/>
      <c r="HOD416" s="97"/>
      <c r="HOE416" s="97"/>
      <c r="HOF416" s="97"/>
      <c r="HOG416" s="97"/>
      <c r="HOH416" s="97"/>
      <c r="HOI416" s="97"/>
      <c r="HOJ416" s="97"/>
      <c r="HOK416" s="97"/>
      <c r="HOL416" s="97"/>
      <c r="HOM416" s="97"/>
      <c r="HON416" s="97"/>
      <c r="HOO416" s="97"/>
      <c r="HOP416" s="97"/>
      <c r="HOQ416" s="97"/>
      <c r="HOR416" s="97"/>
      <c r="HOS416" s="97"/>
      <c r="HOT416" s="97"/>
      <c r="HOU416" s="97"/>
      <c r="HOV416" s="97"/>
      <c r="HOW416" s="97"/>
      <c r="HOX416" s="97"/>
      <c r="HOY416" s="97"/>
      <c r="HOZ416" s="97"/>
      <c r="HPA416" s="97"/>
      <c r="HPB416" s="97"/>
      <c r="HPC416" s="97"/>
      <c r="HPD416" s="97"/>
      <c r="HPE416" s="97"/>
      <c r="HPF416" s="97"/>
      <c r="HPG416" s="97"/>
      <c r="HPH416" s="97"/>
      <c r="HPI416" s="97"/>
      <c r="HPJ416" s="97"/>
      <c r="HPK416" s="97"/>
      <c r="HPL416" s="97"/>
      <c r="HPM416" s="97"/>
      <c r="HPN416" s="97"/>
      <c r="HPO416" s="97"/>
      <c r="HPP416" s="97"/>
      <c r="HPQ416" s="97"/>
      <c r="HPR416" s="97"/>
      <c r="HPS416" s="97"/>
      <c r="HPT416" s="97"/>
      <c r="HPU416" s="97"/>
      <c r="HPV416" s="97"/>
      <c r="HPW416" s="97"/>
      <c r="HPX416" s="97"/>
      <c r="HPY416" s="97"/>
      <c r="HPZ416" s="97"/>
      <c r="HQA416" s="97"/>
      <c r="HQB416" s="97"/>
      <c r="HQC416" s="97"/>
      <c r="HQD416" s="97"/>
      <c r="HQE416" s="97"/>
      <c r="HQF416" s="97"/>
      <c r="HQG416" s="97"/>
      <c r="HQH416" s="97"/>
      <c r="HQI416" s="97"/>
      <c r="HQJ416" s="97"/>
      <c r="HQK416" s="97"/>
      <c r="HQL416" s="97"/>
      <c r="HQM416" s="97"/>
      <c r="HQN416" s="97"/>
      <c r="HQO416" s="97"/>
      <c r="HQP416" s="97"/>
      <c r="HQQ416" s="97"/>
      <c r="HQR416" s="97"/>
      <c r="HQS416" s="97"/>
      <c r="HQT416" s="97"/>
      <c r="HQU416" s="97"/>
      <c r="HQV416" s="97"/>
      <c r="HQW416" s="97"/>
      <c r="HQX416" s="97"/>
      <c r="HQY416" s="97"/>
      <c r="HQZ416" s="97"/>
      <c r="HRA416" s="97"/>
      <c r="HRB416" s="97"/>
      <c r="HRC416" s="97"/>
      <c r="HRD416" s="97"/>
      <c r="HRE416" s="97"/>
      <c r="HRF416" s="97"/>
      <c r="HRG416" s="97"/>
      <c r="HRH416" s="97"/>
      <c r="HRI416" s="97"/>
      <c r="HRJ416" s="97"/>
      <c r="HRK416" s="97"/>
      <c r="HRL416" s="97"/>
      <c r="HRM416" s="97"/>
      <c r="HRN416" s="97"/>
      <c r="HRO416" s="97"/>
      <c r="HRP416" s="97"/>
      <c r="HRQ416" s="97"/>
      <c r="HRR416" s="97"/>
      <c r="HRS416" s="97"/>
      <c r="HRT416" s="97"/>
      <c r="HRU416" s="97"/>
      <c r="HRV416" s="97"/>
      <c r="HRW416" s="97"/>
      <c r="HRX416" s="97"/>
      <c r="HRY416" s="97"/>
      <c r="HRZ416" s="97"/>
      <c r="HSA416" s="97"/>
      <c r="HSB416" s="97"/>
      <c r="HSC416" s="97"/>
      <c r="HSD416" s="97"/>
      <c r="HSE416" s="97"/>
      <c r="HSF416" s="97"/>
      <c r="HSG416" s="97"/>
      <c r="HSH416" s="97"/>
      <c r="HSI416" s="97"/>
      <c r="HSJ416" s="97"/>
      <c r="HSK416" s="97"/>
      <c r="HSL416" s="97"/>
      <c r="HSM416" s="97"/>
      <c r="HSN416" s="97"/>
      <c r="HSO416" s="97"/>
      <c r="HSP416" s="97"/>
      <c r="HSQ416" s="97"/>
      <c r="HSR416" s="97"/>
      <c r="HSS416" s="97"/>
      <c r="HST416" s="97"/>
      <c r="HSU416" s="97"/>
      <c r="HSV416" s="97"/>
      <c r="HSW416" s="97"/>
      <c r="HSX416" s="97"/>
      <c r="HSY416" s="97"/>
      <c r="HSZ416" s="97"/>
      <c r="HTA416" s="97"/>
      <c r="HTB416" s="97"/>
      <c r="HTC416" s="97"/>
      <c r="HTD416" s="97"/>
      <c r="HTE416" s="97"/>
      <c r="HTF416" s="97"/>
      <c r="HTG416" s="97"/>
      <c r="HTH416" s="97"/>
      <c r="HTI416" s="97"/>
      <c r="HTJ416" s="97"/>
      <c r="HTK416" s="97"/>
      <c r="HTL416" s="97"/>
      <c r="HTM416" s="97"/>
      <c r="HTN416" s="97"/>
      <c r="HTO416" s="97"/>
      <c r="HTP416" s="97"/>
      <c r="HTQ416" s="97"/>
      <c r="HTR416" s="97"/>
      <c r="HTS416" s="97"/>
      <c r="HTT416" s="97"/>
      <c r="HTU416" s="97"/>
      <c r="HTV416" s="97"/>
      <c r="HTW416" s="97"/>
      <c r="HTX416" s="97"/>
      <c r="HTY416" s="97"/>
      <c r="HTZ416" s="97"/>
      <c r="HUA416" s="97"/>
      <c r="HUB416" s="97"/>
      <c r="HUC416" s="97"/>
      <c r="HUD416" s="97"/>
      <c r="HUE416" s="97"/>
      <c r="HUF416" s="97"/>
      <c r="HUG416" s="97"/>
      <c r="HUH416" s="97"/>
      <c r="HUI416" s="97"/>
      <c r="HUJ416" s="97"/>
      <c r="HUK416" s="97"/>
      <c r="HUL416" s="97"/>
      <c r="HUM416" s="97"/>
      <c r="HUN416" s="97"/>
      <c r="HUO416" s="97"/>
      <c r="HUP416" s="97"/>
      <c r="HUQ416" s="97"/>
      <c r="HUR416" s="97"/>
      <c r="HUS416" s="97"/>
      <c r="HUT416" s="97"/>
      <c r="HUU416" s="97"/>
      <c r="HUV416" s="97"/>
      <c r="HUW416" s="97"/>
      <c r="HUX416" s="97"/>
      <c r="HUY416" s="97"/>
      <c r="HUZ416" s="97"/>
      <c r="HVA416" s="97"/>
      <c r="HVB416" s="97"/>
      <c r="HVC416" s="97"/>
      <c r="HVD416" s="97"/>
      <c r="HVE416" s="97"/>
      <c r="HVF416" s="97"/>
      <c r="HVG416" s="97"/>
      <c r="HVH416" s="97"/>
      <c r="HVI416" s="97"/>
      <c r="HVJ416" s="97"/>
      <c r="HVK416" s="97"/>
      <c r="HVL416" s="97"/>
      <c r="HVM416" s="97"/>
      <c r="HVN416" s="97"/>
      <c r="HVO416" s="97"/>
      <c r="HVP416" s="97"/>
      <c r="HVQ416" s="97"/>
      <c r="HVR416" s="97"/>
      <c r="HVS416" s="97"/>
      <c r="HVT416" s="97"/>
      <c r="HVU416" s="97"/>
      <c r="HVV416" s="97"/>
      <c r="HVW416" s="97"/>
      <c r="HVX416" s="97"/>
      <c r="HVY416" s="97"/>
      <c r="HVZ416" s="97"/>
      <c r="HWA416" s="97"/>
      <c r="HWB416" s="97"/>
      <c r="HWC416" s="97"/>
      <c r="HWD416" s="97"/>
      <c r="HWE416" s="97"/>
      <c r="HWF416" s="97"/>
      <c r="HWG416" s="97"/>
      <c r="HWH416" s="97"/>
      <c r="HWI416" s="97"/>
      <c r="HWJ416" s="97"/>
      <c r="HWK416" s="97"/>
      <c r="HWL416" s="97"/>
      <c r="HWM416" s="97"/>
      <c r="HWN416" s="97"/>
      <c r="HWO416" s="97"/>
      <c r="HWP416" s="97"/>
      <c r="HWQ416" s="97"/>
      <c r="HWR416" s="97"/>
      <c r="HWS416" s="97"/>
      <c r="HWT416" s="97"/>
      <c r="HWU416" s="97"/>
      <c r="HWV416" s="97"/>
      <c r="HWW416" s="97"/>
      <c r="HWX416" s="97"/>
      <c r="HWY416" s="97"/>
      <c r="HWZ416" s="97"/>
      <c r="HXA416" s="97"/>
      <c r="HXB416" s="97"/>
      <c r="HXC416" s="97"/>
      <c r="HXD416" s="97"/>
      <c r="HXE416" s="97"/>
      <c r="HXF416" s="97"/>
      <c r="HXG416" s="97"/>
      <c r="HXH416" s="97"/>
      <c r="HXI416" s="97"/>
      <c r="HXJ416" s="97"/>
      <c r="HXK416" s="97"/>
      <c r="HXL416" s="97"/>
      <c r="HXM416" s="97"/>
      <c r="HXN416" s="97"/>
      <c r="HXO416" s="97"/>
      <c r="HXP416" s="97"/>
      <c r="HXQ416" s="97"/>
      <c r="HXR416" s="97"/>
      <c r="HXS416" s="97"/>
      <c r="HXT416" s="97"/>
      <c r="HXU416" s="97"/>
      <c r="HXV416" s="97"/>
      <c r="HXW416" s="97"/>
      <c r="HXX416" s="97"/>
      <c r="HXY416" s="97"/>
      <c r="HXZ416" s="97"/>
      <c r="HYA416" s="97"/>
      <c r="HYB416" s="97"/>
      <c r="HYC416" s="97"/>
      <c r="HYD416" s="97"/>
      <c r="HYE416" s="97"/>
      <c r="HYF416" s="97"/>
      <c r="HYG416" s="97"/>
      <c r="HYH416" s="97"/>
      <c r="HYI416" s="97"/>
      <c r="HYJ416" s="97"/>
      <c r="HYK416" s="97"/>
      <c r="HYL416" s="97"/>
      <c r="HYM416" s="97"/>
      <c r="HYN416" s="97"/>
      <c r="HYO416" s="97"/>
      <c r="HYP416" s="97"/>
      <c r="HYQ416" s="97"/>
      <c r="HYR416" s="97"/>
      <c r="HYS416" s="97"/>
      <c r="HYT416" s="97"/>
      <c r="HYU416" s="97"/>
      <c r="HYV416" s="97"/>
      <c r="HYW416" s="97"/>
      <c r="HYX416" s="97"/>
      <c r="HYY416" s="97"/>
      <c r="HYZ416" s="97"/>
      <c r="HZA416" s="97"/>
      <c r="HZB416" s="97"/>
      <c r="HZC416" s="97"/>
      <c r="HZD416" s="97"/>
      <c r="HZE416" s="97"/>
      <c r="HZF416" s="97"/>
      <c r="HZG416" s="97"/>
      <c r="HZH416" s="97"/>
      <c r="HZI416" s="97"/>
      <c r="HZJ416" s="97"/>
      <c r="HZK416" s="97"/>
      <c r="HZL416" s="97"/>
      <c r="HZM416" s="97"/>
      <c r="HZN416" s="97"/>
      <c r="HZO416" s="97"/>
      <c r="HZP416" s="97"/>
      <c r="HZQ416" s="97"/>
      <c r="HZR416" s="97"/>
      <c r="HZS416" s="97"/>
      <c r="HZT416" s="97"/>
      <c r="HZU416" s="97"/>
      <c r="HZV416" s="97"/>
      <c r="HZW416" s="97"/>
      <c r="HZX416" s="97"/>
      <c r="HZY416" s="97"/>
      <c r="HZZ416" s="97"/>
      <c r="IAA416" s="97"/>
      <c r="IAB416" s="97"/>
      <c r="IAC416" s="97"/>
      <c r="IAD416" s="97"/>
      <c r="IAE416" s="97"/>
      <c r="IAF416" s="97"/>
      <c r="IAG416" s="97"/>
      <c r="IAH416" s="97"/>
      <c r="IAI416" s="97"/>
      <c r="IAJ416" s="97"/>
      <c r="IAK416" s="97"/>
      <c r="IAL416" s="97"/>
      <c r="IAM416" s="97"/>
      <c r="IAN416" s="97"/>
      <c r="IAO416" s="97"/>
      <c r="IAP416" s="97"/>
      <c r="IAQ416" s="97"/>
      <c r="IAR416" s="97"/>
      <c r="IAS416" s="97"/>
      <c r="IAT416" s="97"/>
      <c r="IAU416" s="97"/>
      <c r="IAV416" s="97"/>
      <c r="IAW416" s="97"/>
      <c r="IAX416" s="97"/>
      <c r="IAY416" s="97"/>
      <c r="IAZ416" s="97"/>
      <c r="IBA416" s="97"/>
      <c r="IBB416" s="97"/>
      <c r="IBC416" s="97"/>
      <c r="IBD416" s="97"/>
      <c r="IBE416" s="97"/>
      <c r="IBF416" s="97"/>
      <c r="IBG416" s="97"/>
      <c r="IBH416" s="97"/>
      <c r="IBI416" s="97"/>
      <c r="IBJ416" s="97"/>
      <c r="IBK416" s="97"/>
      <c r="IBL416" s="97"/>
      <c r="IBM416" s="97"/>
      <c r="IBN416" s="97"/>
      <c r="IBO416" s="97"/>
      <c r="IBP416" s="97"/>
      <c r="IBQ416" s="97"/>
      <c r="IBR416" s="97"/>
      <c r="IBS416" s="97"/>
      <c r="IBT416" s="97"/>
      <c r="IBU416" s="97"/>
      <c r="IBV416" s="97"/>
      <c r="IBW416" s="97"/>
      <c r="IBX416" s="97"/>
      <c r="IBY416" s="97"/>
      <c r="IBZ416" s="97"/>
      <c r="ICA416" s="97"/>
      <c r="ICB416" s="97"/>
      <c r="ICC416" s="97"/>
      <c r="ICD416" s="97"/>
      <c r="ICE416" s="97"/>
      <c r="ICF416" s="97"/>
      <c r="ICG416" s="97"/>
      <c r="ICH416" s="97"/>
      <c r="ICI416" s="97"/>
      <c r="ICJ416" s="97"/>
      <c r="ICK416" s="97"/>
      <c r="ICL416" s="97"/>
      <c r="ICM416" s="97"/>
      <c r="ICN416" s="97"/>
      <c r="ICO416" s="97"/>
      <c r="ICP416" s="97"/>
      <c r="ICQ416" s="97"/>
      <c r="ICR416" s="97"/>
      <c r="ICS416" s="97"/>
      <c r="ICT416" s="97"/>
      <c r="ICU416" s="97"/>
      <c r="ICV416" s="97"/>
      <c r="ICW416" s="97"/>
      <c r="ICX416" s="97"/>
      <c r="ICY416" s="97"/>
      <c r="ICZ416" s="97"/>
      <c r="IDA416" s="97"/>
      <c r="IDB416" s="97"/>
      <c r="IDC416" s="97"/>
      <c r="IDD416" s="97"/>
      <c r="IDE416" s="97"/>
      <c r="IDF416" s="97"/>
      <c r="IDG416" s="97"/>
      <c r="IDH416" s="97"/>
      <c r="IDI416" s="97"/>
      <c r="IDJ416" s="97"/>
      <c r="IDK416" s="97"/>
      <c r="IDL416" s="97"/>
      <c r="IDM416" s="97"/>
      <c r="IDN416" s="97"/>
      <c r="IDO416" s="97"/>
      <c r="IDP416" s="97"/>
      <c r="IDQ416" s="97"/>
      <c r="IDR416" s="97"/>
      <c r="IDS416" s="97"/>
      <c r="IDT416" s="97"/>
      <c r="IDU416" s="97"/>
      <c r="IDV416" s="97"/>
      <c r="IDW416" s="97"/>
      <c r="IDX416" s="97"/>
      <c r="IDY416" s="97"/>
      <c r="IDZ416" s="97"/>
      <c r="IEA416" s="97"/>
      <c r="IEB416" s="97"/>
      <c r="IEC416" s="97"/>
      <c r="IED416" s="97"/>
      <c r="IEE416" s="97"/>
      <c r="IEF416" s="97"/>
      <c r="IEG416" s="97"/>
      <c r="IEH416" s="97"/>
      <c r="IEI416" s="97"/>
      <c r="IEJ416" s="97"/>
      <c r="IEK416" s="97"/>
      <c r="IEL416" s="97"/>
      <c r="IEM416" s="97"/>
      <c r="IEN416" s="97"/>
      <c r="IEO416" s="97"/>
      <c r="IEP416" s="97"/>
      <c r="IEQ416" s="97"/>
      <c r="IER416" s="97"/>
      <c r="IES416" s="97"/>
      <c r="IET416" s="97"/>
      <c r="IEU416" s="97"/>
      <c r="IEV416" s="97"/>
      <c r="IEW416" s="97"/>
      <c r="IEX416" s="97"/>
      <c r="IEY416" s="97"/>
      <c r="IEZ416" s="97"/>
      <c r="IFA416" s="97"/>
      <c r="IFB416" s="97"/>
      <c r="IFC416" s="97"/>
      <c r="IFD416" s="97"/>
      <c r="IFE416" s="97"/>
      <c r="IFF416" s="97"/>
      <c r="IFG416" s="97"/>
      <c r="IFH416" s="97"/>
      <c r="IFI416" s="97"/>
      <c r="IFJ416" s="97"/>
      <c r="IFK416" s="97"/>
      <c r="IFL416" s="97"/>
      <c r="IFM416" s="97"/>
      <c r="IFN416" s="97"/>
      <c r="IFO416" s="97"/>
      <c r="IFP416" s="97"/>
      <c r="IFQ416" s="97"/>
      <c r="IFR416" s="97"/>
      <c r="IFS416" s="97"/>
      <c r="IFT416" s="97"/>
      <c r="IFU416" s="97"/>
      <c r="IFV416" s="97"/>
      <c r="IFW416" s="97"/>
      <c r="IFX416" s="97"/>
      <c r="IFY416" s="97"/>
      <c r="IFZ416" s="97"/>
      <c r="IGA416" s="97"/>
      <c r="IGB416" s="97"/>
      <c r="IGC416" s="97"/>
      <c r="IGD416" s="97"/>
      <c r="IGE416" s="97"/>
      <c r="IGF416" s="97"/>
      <c r="IGG416" s="97"/>
      <c r="IGH416" s="97"/>
      <c r="IGI416" s="97"/>
      <c r="IGJ416" s="97"/>
      <c r="IGK416" s="97"/>
      <c r="IGL416" s="97"/>
      <c r="IGM416" s="97"/>
      <c r="IGN416" s="97"/>
      <c r="IGO416" s="97"/>
      <c r="IGP416" s="97"/>
      <c r="IGQ416" s="97"/>
      <c r="IGR416" s="97"/>
      <c r="IGS416" s="97"/>
      <c r="IGT416" s="97"/>
      <c r="IGU416" s="97"/>
      <c r="IGV416" s="97"/>
      <c r="IGW416" s="97"/>
      <c r="IGX416" s="97"/>
      <c r="IGY416" s="97"/>
      <c r="IGZ416" s="97"/>
      <c r="IHA416" s="97"/>
      <c r="IHB416" s="97"/>
      <c r="IHC416" s="97"/>
      <c r="IHD416" s="97"/>
      <c r="IHE416" s="97"/>
      <c r="IHF416" s="97"/>
      <c r="IHG416" s="97"/>
      <c r="IHH416" s="97"/>
      <c r="IHI416" s="97"/>
      <c r="IHJ416" s="97"/>
      <c r="IHK416" s="97"/>
      <c r="IHL416" s="97"/>
      <c r="IHM416" s="97"/>
      <c r="IHN416" s="97"/>
      <c r="IHO416" s="97"/>
      <c r="IHP416" s="97"/>
      <c r="IHQ416" s="97"/>
      <c r="IHR416" s="97"/>
      <c r="IHS416" s="97"/>
      <c r="IHT416" s="97"/>
      <c r="IHU416" s="97"/>
      <c r="IHV416" s="97"/>
      <c r="IHW416" s="97"/>
      <c r="IHX416" s="97"/>
      <c r="IHY416" s="97"/>
      <c r="IHZ416" s="97"/>
      <c r="IIA416" s="97"/>
      <c r="IIB416" s="97"/>
      <c r="IIC416" s="97"/>
      <c r="IID416" s="97"/>
      <c r="IIE416" s="97"/>
      <c r="IIF416" s="97"/>
      <c r="IIG416" s="97"/>
      <c r="IIH416" s="97"/>
      <c r="III416" s="97"/>
      <c r="IIJ416" s="97"/>
      <c r="IIK416" s="97"/>
      <c r="IIL416" s="97"/>
      <c r="IIM416" s="97"/>
      <c r="IIN416" s="97"/>
      <c r="IIO416" s="97"/>
      <c r="IIP416" s="97"/>
      <c r="IIQ416" s="97"/>
      <c r="IIR416" s="97"/>
      <c r="IIS416" s="97"/>
      <c r="IIT416" s="97"/>
      <c r="IIU416" s="97"/>
      <c r="IIV416" s="97"/>
      <c r="IIW416" s="97"/>
      <c r="IIX416" s="97"/>
      <c r="IIY416" s="97"/>
      <c r="IIZ416" s="97"/>
      <c r="IJA416" s="97"/>
      <c r="IJB416" s="97"/>
      <c r="IJC416" s="97"/>
      <c r="IJD416" s="97"/>
      <c r="IJE416" s="97"/>
      <c r="IJF416" s="97"/>
      <c r="IJG416" s="97"/>
      <c r="IJH416" s="97"/>
      <c r="IJI416" s="97"/>
      <c r="IJJ416" s="97"/>
      <c r="IJK416" s="97"/>
      <c r="IJL416" s="97"/>
      <c r="IJM416" s="97"/>
      <c r="IJN416" s="97"/>
      <c r="IJO416" s="97"/>
      <c r="IJP416" s="97"/>
      <c r="IJQ416" s="97"/>
      <c r="IJR416" s="97"/>
      <c r="IJS416" s="97"/>
      <c r="IJT416" s="97"/>
      <c r="IJU416" s="97"/>
      <c r="IJV416" s="97"/>
      <c r="IJW416" s="97"/>
      <c r="IJX416" s="97"/>
      <c r="IJY416" s="97"/>
      <c r="IJZ416" s="97"/>
      <c r="IKA416" s="97"/>
      <c r="IKB416" s="97"/>
      <c r="IKC416" s="97"/>
      <c r="IKD416" s="97"/>
      <c r="IKE416" s="97"/>
      <c r="IKF416" s="97"/>
      <c r="IKG416" s="97"/>
      <c r="IKH416" s="97"/>
      <c r="IKI416" s="97"/>
      <c r="IKJ416" s="97"/>
      <c r="IKK416" s="97"/>
      <c r="IKL416" s="97"/>
      <c r="IKM416" s="97"/>
      <c r="IKN416" s="97"/>
      <c r="IKO416" s="97"/>
      <c r="IKP416" s="97"/>
      <c r="IKQ416" s="97"/>
      <c r="IKR416" s="97"/>
      <c r="IKS416" s="97"/>
      <c r="IKT416" s="97"/>
      <c r="IKU416" s="97"/>
      <c r="IKV416" s="97"/>
      <c r="IKW416" s="97"/>
      <c r="IKX416" s="97"/>
      <c r="IKY416" s="97"/>
      <c r="IKZ416" s="97"/>
      <c r="ILA416" s="97"/>
      <c r="ILB416" s="97"/>
      <c r="ILC416" s="97"/>
      <c r="ILD416" s="97"/>
      <c r="ILE416" s="97"/>
      <c r="ILF416" s="97"/>
      <c r="ILG416" s="97"/>
      <c r="ILH416" s="97"/>
      <c r="ILI416" s="97"/>
      <c r="ILJ416" s="97"/>
      <c r="ILK416" s="97"/>
      <c r="ILL416" s="97"/>
      <c r="ILM416" s="97"/>
      <c r="ILN416" s="97"/>
      <c r="ILO416" s="97"/>
      <c r="ILP416" s="97"/>
      <c r="ILQ416" s="97"/>
      <c r="ILR416" s="97"/>
      <c r="ILS416" s="97"/>
      <c r="ILT416" s="97"/>
      <c r="ILU416" s="97"/>
      <c r="ILV416" s="97"/>
      <c r="ILW416" s="97"/>
      <c r="ILX416" s="97"/>
      <c r="ILY416" s="97"/>
      <c r="ILZ416" s="97"/>
      <c r="IMA416" s="97"/>
      <c r="IMB416" s="97"/>
      <c r="IMC416" s="97"/>
      <c r="IMD416" s="97"/>
      <c r="IME416" s="97"/>
      <c r="IMF416" s="97"/>
      <c r="IMG416" s="97"/>
      <c r="IMH416" s="97"/>
      <c r="IMI416" s="97"/>
      <c r="IMJ416" s="97"/>
      <c r="IMK416" s="97"/>
      <c r="IML416" s="97"/>
      <c r="IMM416" s="97"/>
      <c r="IMN416" s="97"/>
      <c r="IMO416" s="97"/>
      <c r="IMP416" s="97"/>
      <c r="IMQ416" s="97"/>
      <c r="IMR416" s="97"/>
      <c r="IMS416" s="97"/>
      <c r="IMT416" s="97"/>
      <c r="IMU416" s="97"/>
      <c r="IMV416" s="97"/>
      <c r="IMW416" s="97"/>
      <c r="IMX416" s="97"/>
      <c r="IMY416" s="97"/>
      <c r="IMZ416" s="97"/>
      <c r="INA416" s="97"/>
      <c r="INB416" s="97"/>
      <c r="INC416" s="97"/>
      <c r="IND416" s="97"/>
      <c r="INE416" s="97"/>
      <c r="INF416" s="97"/>
      <c r="ING416" s="97"/>
      <c r="INH416" s="97"/>
      <c r="INI416" s="97"/>
      <c r="INJ416" s="97"/>
      <c r="INK416" s="97"/>
      <c r="INL416" s="97"/>
      <c r="INM416" s="97"/>
      <c r="INN416" s="97"/>
      <c r="INO416" s="97"/>
      <c r="INP416" s="97"/>
      <c r="INQ416" s="97"/>
      <c r="INR416" s="97"/>
      <c r="INS416" s="97"/>
      <c r="INT416" s="97"/>
      <c r="INU416" s="97"/>
      <c r="INV416" s="97"/>
      <c r="INW416" s="97"/>
      <c r="INX416" s="97"/>
      <c r="INY416" s="97"/>
      <c r="INZ416" s="97"/>
      <c r="IOA416" s="97"/>
      <c r="IOB416" s="97"/>
      <c r="IOC416" s="97"/>
      <c r="IOD416" s="97"/>
      <c r="IOE416" s="97"/>
      <c r="IOF416" s="97"/>
      <c r="IOG416" s="97"/>
      <c r="IOH416" s="97"/>
      <c r="IOI416" s="97"/>
      <c r="IOJ416" s="97"/>
      <c r="IOK416" s="97"/>
      <c r="IOL416" s="97"/>
      <c r="IOM416" s="97"/>
      <c r="ION416" s="97"/>
      <c r="IOO416" s="97"/>
      <c r="IOP416" s="97"/>
      <c r="IOQ416" s="97"/>
      <c r="IOR416" s="97"/>
      <c r="IOS416" s="97"/>
      <c r="IOT416" s="97"/>
      <c r="IOU416" s="97"/>
      <c r="IOV416" s="97"/>
      <c r="IOW416" s="97"/>
      <c r="IOX416" s="97"/>
      <c r="IOY416" s="97"/>
      <c r="IOZ416" s="97"/>
      <c r="IPA416" s="97"/>
      <c r="IPB416" s="97"/>
      <c r="IPC416" s="97"/>
      <c r="IPD416" s="97"/>
      <c r="IPE416" s="97"/>
      <c r="IPF416" s="97"/>
      <c r="IPG416" s="97"/>
      <c r="IPH416" s="97"/>
      <c r="IPI416" s="97"/>
      <c r="IPJ416" s="97"/>
      <c r="IPK416" s="97"/>
      <c r="IPL416" s="97"/>
      <c r="IPM416" s="97"/>
      <c r="IPN416" s="97"/>
      <c r="IPO416" s="97"/>
      <c r="IPP416" s="97"/>
      <c r="IPQ416" s="97"/>
      <c r="IPR416" s="97"/>
      <c r="IPS416" s="97"/>
      <c r="IPT416" s="97"/>
      <c r="IPU416" s="97"/>
      <c r="IPV416" s="97"/>
      <c r="IPW416" s="97"/>
      <c r="IPX416" s="97"/>
      <c r="IPY416" s="97"/>
      <c r="IPZ416" s="97"/>
      <c r="IQA416" s="97"/>
      <c r="IQB416" s="97"/>
      <c r="IQC416" s="97"/>
      <c r="IQD416" s="97"/>
      <c r="IQE416" s="97"/>
      <c r="IQF416" s="97"/>
      <c r="IQG416" s="97"/>
      <c r="IQH416" s="97"/>
      <c r="IQI416" s="97"/>
      <c r="IQJ416" s="97"/>
      <c r="IQK416" s="97"/>
      <c r="IQL416" s="97"/>
      <c r="IQM416" s="97"/>
      <c r="IQN416" s="97"/>
      <c r="IQO416" s="97"/>
      <c r="IQP416" s="97"/>
      <c r="IQQ416" s="97"/>
      <c r="IQR416" s="97"/>
      <c r="IQS416" s="97"/>
      <c r="IQT416" s="97"/>
      <c r="IQU416" s="97"/>
      <c r="IQV416" s="97"/>
      <c r="IQW416" s="97"/>
      <c r="IQX416" s="97"/>
      <c r="IQY416" s="97"/>
      <c r="IQZ416" s="97"/>
      <c r="IRA416" s="97"/>
      <c r="IRB416" s="97"/>
      <c r="IRC416" s="97"/>
      <c r="IRD416" s="97"/>
      <c r="IRE416" s="97"/>
      <c r="IRF416" s="97"/>
      <c r="IRG416" s="97"/>
      <c r="IRH416" s="97"/>
      <c r="IRI416" s="97"/>
      <c r="IRJ416" s="97"/>
      <c r="IRK416" s="97"/>
      <c r="IRL416" s="97"/>
      <c r="IRM416" s="97"/>
      <c r="IRN416" s="97"/>
      <c r="IRO416" s="97"/>
      <c r="IRP416" s="97"/>
      <c r="IRQ416" s="97"/>
      <c r="IRR416" s="97"/>
      <c r="IRS416" s="97"/>
      <c r="IRT416" s="97"/>
      <c r="IRU416" s="97"/>
      <c r="IRV416" s="97"/>
      <c r="IRW416" s="97"/>
      <c r="IRX416" s="97"/>
      <c r="IRY416" s="97"/>
      <c r="IRZ416" s="97"/>
      <c r="ISA416" s="97"/>
      <c r="ISB416" s="97"/>
      <c r="ISC416" s="97"/>
      <c r="ISD416" s="97"/>
      <c r="ISE416" s="97"/>
      <c r="ISF416" s="97"/>
      <c r="ISG416" s="97"/>
      <c r="ISH416" s="97"/>
      <c r="ISI416" s="97"/>
      <c r="ISJ416" s="97"/>
      <c r="ISK416" s="97"/>
      <c r="ISL416" s="97"/>
      <c r="ISM416" s="97"/>
      <c r="ISN416" s="97"/>
      <c r="ISO416" s="97"/>
      <c r="ISP416" s="97"/>
      <c r="ISQ416" s="97"/>
      <c r="ISR416" s="97"/>
      <c r="ISS416" s="97"/>
      <c r="IST416" s="97"/>
      <c r="ISU416" s="97"/>
      <c r="ISV416" s="97"/>
      <c r="ISW416" s="97"/>
      <c r="ISX416" s="97"/>
      <c r="ISY416" s="97"/>
      <c r="ISZ416" s="97"/>
      <c r="ITA416" s="97"/>
      <c r="ITB416" s="97"/>
      <c r="ITC416" s="97"/>
      <c r="ITD416" s="97"/>
      <c r="ITE416" s="97"/>
      <c r="ITF416" s="97"/>
      <c r="ITG416" s="97"/>
      <c r="ITH416" s="97"/>
      <c r="ITI416" s="97"/>
      <c r="ITJ416" s="97"/>
      <c r="ITK416" s="97"/>
      <c r="ITL416" s="97"/>
      <c r="ITM416" s="97"/>
      <c r="ITN416" s="97"/>
      <c r="ITO416" s="97"/>
      <c r="ITP416" s="97"/>
      <c r="ITQ416" s="97"/>
      <c r="ITR416" s="97"/>
      <c r="ITS416" s="97"/>
      <c r="ITT416" s="97"/>
      <c r="ITU416" s="97"/>
      <c r="ITV416" s="97"/>
      <c r="ITW416" s="97"/>
      <c r="ITX416" s="97"/>
      <c r="ITY416" s="97"/>
      <c r="ITZ416" s="97"/>
      <c r="IUA416" s="97"/>
      <c r="IUB416" s="97"/>
      <c r="IUC416" s="97"/>
      <c r="IUD416" s="97"/>
      <c r="IUE416" s="97"/>
      <c r="IUF416" s="97"/>
      <c r="IUG416" s="97"/>
      <c r="IUH416" s="97"/>
      <c r="IUI416" s="97"/>
      <c r="IUJ416" s="97"/>
      <c r="IUK416" s="97"/>
      <c r="IUL416" s="97"/>
      <c r="IUM416" s="97"/>
      <c r="IUN416" s="97"/>
      <c r="IUO416" s="97"/>
      <c r="IUP416" s="97"/>
      <c r="IUQ416" s="97"/>
      <c r="IUR416" s="97"/>
      <c r="IUS416" s="97"/>
      <c r="IUT416" s="97"/>
      <c r="IUU416" s="97"/>
      <c r="IUV416" s="97"/>
      <c r="IUW416" s="97"/>
      <c r="IUX416" s="97"/>
      <c r="IUY416" s="97"/>
      <c r="IUZ416" s="97"/>
      <c r="IVA416" s="97"/>
      <c r="IVB416" s="97"/>
      <c r="IVC416" s="97"/>
      <c r="IVD416" s="97"/>
      <c r="IVE416" s="97"/>
      <c r="IVF416" s="97"/>
      <c r="IVG416" s="97"/>
      <c r="IVH416" s="97"/>
      <c r="IVI416" s="97"/>
      <c r="IVJ416" s="97"/>
      <c r="IVK416" s="97"/>
      <c r="IVL416" s="97"/>
      <c r="IVM416" s="97"/>
      <c r="IVN416" s="97"/>
      <c r="IVO416" s="97"/>
      <c r="IVP416" s="97"/>
      <c r="IVQ416" s="97"/>
      <c r="IVR416" s="97"/>
      <c r="IVS416" s="97"/>
      <c r="IVT416" s="97"/>
      <c r="IVU416" s="97"/>
      <c r="IVV416" s="97"/>
      <c r="IVW416" s="97"/>
      <c r="IVX416" s="97"/>
      <c r="IVY416" s="97"/>
      <c r="IVZ416" s="97"/>
      <c r="IWA416" s="97"/>
      <c r="IWB416" s="97"/>
      <c r="IWC416" s="97"/>
      <c r="IWD416" s="97"/>
      <c r="IWE416" s="97"/>
      <c r="IWF416" s="97"/>
      <c r="IWG416" s="97"/>
      <c r="IWH416" s="97"/>
      <c r="IWI416" s="97"/>
      <c r="IWJ416" s="97"/>
      <c r="IWK416" s="97"/>
      <c r="IWL416" s="97"/>
      <c r="IWM416" s="97"/>
      <c r="IWN416" s="97"/>
      <c r="IWO416" s="97"/>
      <c r="IWP416" s="97"/>
      <c r="IWQ416" s="97"/>
      <c r="IWR416" s="97"/>
      <c r="IWS416" s="97"/>
      <c r="IWT416" s="97"/>
      <c r="IWU416" s="97"/>
      <c r="IWV416" s="97"/>
      <c r="IWW416" s="97"/>
      <c r="IWX416" s="97"/>
      <c r="IWY416" s="97"/>
      <c r="IWZ416" s="97"/>
      <c r="IXA416" s="97"/>
      <c r="IXB416" s="97"/>
      <c r="IXC416" s="97"/>
      <c r="IXD416" s="97"/>
      <c r="IXE416" s="97"/>
      <c r="IXF416" s="97"/>
      <c r="IXG416" s="97"/>
      <c r="IXH416" s="97"/>
      <c r="IXI416" s="97"/>
      <c r="IXJ416" s="97"/>
      <c r="IXK416" s="97"/>
      <c r="IXL416" s="97"/>
      <c r="IXM416" s="97"/>
      <c r="IXN416" s="97"/>
      <c r="IXO416" s="97"/>
      <c r="IXP416" s="97"/>
      <c r="IXQ416" s="97"/>
      <c r="IXR416" s="97"/>
      <c r="IXS416" s="97"/>
      <c r="IXT416" s="97"/>
      <c r="IXU416" s="97"/>
      <c r="IXV416" s="97"/>
      <c r="IXW416" s="97"/>
      <c r="IXX416" s="97"/>
      <c r="IXY416" s="97"/>
      <c r="IXZ416" s="97"/>
      <c r="IYA416" s="97"/>
      <c r="IYB416" s="97"/>
      <c r="IYC416" s="97"/>
      <c r="IYD416" s="97"/>
      <c r="IYE416" s="97"/>
      <c r="IYF416" s="97"/>
      <c r="IYG416" s="97"/>
      <c r="IYH416" s="97"/>
      <c r="IYI416" s="97"/>
      <c r="IYJ416" s="97"/>
      <c r="IYK416" s="97"/>
      <c r="IYL416" s="97"/>
      <c r="IYM416" s="97"/>
      <c r="IYN416" s="97"/>
      <c r="IYO416" s="97"/>
      <c r="IYP416" s="97"/>
      <c r="IYQ416" s="97"/>
      <c r="IYR416" s="97"/>
      <c r="IYS416" s="97"/>
      <c r="IYT416" s="97"/>
      <c r="IYU416" s="97"/>
      <c r="IYV416" s="97"/>
      <c r="IYW416" s="97"/>
      <c r="IYX416" s="97"/>
      <c r="IYY416" s="97"/>
      <c r="IYZ416" s="97"/>
      <c r="IZA416" s="97"/>
      <c r="IZB416" s="97"/>
      <c r="IZC416" s="97"/>
      <c r="IZD416" s="97"/>
      <c r="IZE416" s="97"/>
      <c r="IZF416" s="97"/>
      <c r="IZG416" s="97"/>
      <c r="IZH416" s="97"/>
      <c r="IZI416" s="97"/>
      <c r="IZJ416" s="97"/>
      <c r="IZK416" s="97"/>
      <c r="IZL416" s="97"/>
      <c r="IZM416" s="97"/>
      <c r="IZN416" s="97"/>
      <c r="IZO416" s="97"/>
      <c r="IZP416" s="97"/>
      <c r="IZQ416" s="97"/>
      <c r="IZR416" s="97"/>
      <c r="IZS416" s="97"/>
      <c r="IZT416" s="97"/>
      <c r="IZU416" s="97"/>
      <c r="IZV416" s="97"/>
      <c r="IZW416" s="97"/>
      <c r="IZX416" s="97"/>
      <c r="IZY416" s="97"/>
      <c r="IZZ416" s="97"/>
      <c r="JAA416" s="97"/>
      <c r="JAB416" s="97"/>
      <c r="JAC416" s="97"/>
      <c r="JAD416" s="97"/>
      <c r="JAE416" s="97"/>
      <c r="JAF416" s="97"/>
      <c r="JAG416" s="97"/>
      <c r="JAH416" s="97"/>
      <c r="JAI416" s="97"/>
      <c r="JAJ416" s="97"/>
      <c r="JAK416" s="97"/>
      <c r="JAL416" s="97"/>
      <c r="JAM416" s="97"/>
      <c r="JAN416" s="97"/>
      <c r="JAO416" s="97"/>
      <c r="JAP416" s="97"/>
      <c r="JAQ416" s="97"/>
      <c r="JAR416" s="97"/>
      <c r="JAS416" s="97"/>
      <c r="JAT416" s="97"/>
      <c r="JAU416" s="97"/>
      <c r="JAV416" s="97"/>
      <c r="JAW416" s="97"/>
      <c r="JAX416" s="97"/>
      <c r="JAY416" s="97"/>
      <c r="JAZ416" s="97"/>
      <c r="JBA416" s="97"/>
      <c r="JBB416" s="97"/>
      <c r="JBC416" s="97"/>
      <c r="JBD416" s="97"/>
      <c r="JBE416" s="97"/>
      <c r="JBF416" s="97"/>
      <c r="JBG416" s="97"/>
      <c r="JBH416" s="97"/>
      <c r="JBI416" s="97"/>
      <c r="JBJ416" s="97"/>
      <c r="JBK416" s="97"/>
      <c r="JBL416" s="97"/>
      <c r="JBM416" s="97"/>
      <c r="JBN416" s="97"/>
      <c r="JBO416" s="97"/>
      <c r="JBP416" s="97"/>
      <c r="JBQ416" s="97"/>
      <c r="JBR416" s="97"/>
      <c r="JBS416" s="97"/>
      <c r="JBT416" s="97"/>
      <c r="JBU416" s="97"/>
      <c r="JBV416" s="97"/>
      <c r="JBW416" s="97"/>
      <c r="JBX416" s="97"/>
      <c r="JBY416" s="97"/>
      <c r="JBZ416" s="97"/>
      <c r="JCA416" s="97"/>
      <c r="JCB416" s="97"/>
      <c r="JCC416" s="97"/>
      <c r="JCD416" s="97"/>
      <c r="JCE416" s="97"/>
      <c r="JCF416" s="97"/>
      <c r="JCG416" s="97"/>
      <c r="JCH416" s="97"/>
      <c r="JCI416" s="97"/>
      <c r="JCJ416" s="97"/>
      <c r="JCK416" s="97"/>
      <c r="JCL416" s="97"/>
      <c r="JCM416" s="97"/>
      <c r="JCN416" s="97"/>
      <c r="JCO416" s="97"/>
      <c r="JCP416" s="97"/>
      <c r="JCQ416" s="97"/>
      <c r="JCR416" s="97"/>
      <c r="JCS416" s="97"/>
      <c r="JCT416" s="97"/>
      <c r="JCU416" s="97"/>
      <c r="JCV416" s="97"/>
      <c r="JCW416" s="97"/>
      <c r="JCX416" s="97"/>
      <c r="JCY416" s="97"/>
      <c r="JCZ416" s="97"/>
      <c r="JDA416" s="97"/>
      <c r="JDB416" s="97"/>
      <c r="JDC416" s="97"/>
      <c r="JDD416" s="97"/>
      <c r="JDE416" s="97"/>
      <c r="JDF416" s="97"/>
      <c r="JDG416" s="97"/>
      <c r="JDH416" s="97"/>
      <c r="JDI416" s="97"/>
      <c r="JDJ416" s="97"/>
      <c r="JDK416" s="97"/>
      <c r="JDL416" s="97"/>
      <c r="JDM416" s="97"/>
      <c r="JDN416" s="97"/>
      <c r="JDO416" s="97"/>
      <c r="JDP416" s="97"/>
      <c r="JDQ416" s="97"/>
      <c r="JDR416" s="97"/>
      <c r="JDS416" s="97"/>
      <c r="JDT416" s="97"/>
      <c r="JDU416" s="97"/>
      <c r="JDV416" s="97"/>
      <c r="JDW416" s="97"/>
      <c r="JDX416" s="97"/>
      <c r="JDY416" s="97"/>
      <c r="JDZ416" s="97"/>
      <c r="JEA416" s="97"/>
      <c r="JEB416" s="97"/>
      <c r="JEC416" s="97"/>
      <c r="JED416" s="97"/>
      <c r="JEE416" s="97"/>
      <c r="JEF416" s="97"/>
      <c r="JEG416" s="97"/>
      <c r="JEH416" s="97"/>
      <c r="JEI416" s="97"/>
      <c r="JEJ416" s="97"/>
      <c r="JEK416" s="97"/>
      <c r="JEL416" s="97"/>
      <c r="JEM416" s="97"/>
      <c r="JEN416" s="97"/>
      <c r="JEO416" s="97"/>
      <c r="JEP416" s="97"/>
      <c r="JEQ416" s="97"/>
      <c r="JER416" s="97"/>
      <c r="JES416" s="97"/>
      <c r="JET416" s="97"/>
      <c r="JEU416" s="97"/>
      <c r="JEV416" s="97"/>
      <c r="JEW416" s="97"/>
      <c r="JEX416" s="97"/>
      <c r="JEY416" s="97"/>
      <c r="JEZ416" s="97"/>
      <c r="JFA416" s="97"/>
      <c r="JFB416" s="97"/>
      <c r="JFC416" s="97"/>
      <c r="JFD416" s="97"/>
      <c r="JFE416" s="97"/>
      <c r="JFF416" s="97"/>
      <c r="JFG416" s="97"/>
      <c r="JFH416" s="97"/>
      <c r="JFI416" s="97"/>
      <c r="JFJ416" s="97"/>
      <c r="JFK416" s="97"/>
      <c r="JFL416" s="97"/>
      <c r="JFM416" s="97"/>
      <c r="JFN416" s="97"/>
      <c r="JFO416" s="97"/>
      <c r="JFP416" s="97"/>
      <c r="JFQ416" s="97"/>
      <c r="JFR416" s="97"/>
      <c r="JFS416" s="97"/>
      <c r="JFT416" s="97"/>
      <c r="JFU416" s="97"/>
      <c r="JFV416" s="97"/>
      <c r="JFW416" s="97"/>
      <c r="JFX416" s="97"/>
      <c r="JFY416" s="97"/>
      <c r="JFZ416" s="97"/>
      <c r="JGA416" s="97"/>
      <c r="JGB416" s="97"/>
      <c r="JGC416" s="97"/>
      <c r="JGD416" s="97"/>
      <c r="JGE416" s="97"/>
      <c r="JGF416" s="97"/>
      <c r="JGG416" s="97"/>
      <c r="JGH416" s="97"/>
      <c r="JGI416" s="97"/>
      <c r="JGJ416" s="97"/>
      <c r="JGK416" s="97"/>
      <c r="JGL416" s="97"/>
      <c r="JGM416" s="97"/>
      <c r="JGN416" s="97"/>
      <c r="JGO416" s="97"/>
      <c r="JGP416" s="97"/>
      <c r="JGQ416" s="97"/>
      <c r="JGR416" s="97"/>
      <c r="JGS416" s="97"/>
      <c r="JGT416" s="97"/>
      <c r="JGU416" s="97"/>
      <c r="JGV416" s="97"/>
      <c r="JGW416" s="97"/>
      <c r="JGX416" s="97"/>
      <c r="JGY416" s="97"/>
      <c r="JGZ416" s="97"/>
      <c r="JHA416" s="97"/>
      <c r="JHB416" s="97"/>
      <c r="JHC416" s="97"/>
      <c r="JHD416" s="97"/>
      <c r="JHE416" s="97"/>
      <c r="JHF416" s="97"/>
      <c r="JHG416" s="97"/>
      <c r="JHH416" s="97"/>
      <c r="JHI416" s="97"/>
      <c r="JHJ416" s="97"/>
      <c r="JHK416" s="97"/>
      <c r="JHL416" s="97"/>
      <c r="JHM416" s="97"/>
      <c r="JHN416" s="97"/>
      <c r="JHO416" s="97"/>
      <c r="JHP416" s="97"/>
      <c r="JHQ416" s="97"/>
      <c r="JHR416" s="97"/>
      <c r="JHS416" s="97"/>
      <c r="JHT416" s="97"/>
      <c r="JHU416" s="97"/>
      <c r="JHV416" s="97"/>
      <c r="JHW416" s="97"/>
      <c r="JHX416" s="97"/>
      <c r="JHY416" s="97"/>
      <c r="JHZ416" s="97"/>
      <c r="JIA416" s="97"/>
      <c r="JIB416" s="97"/>
      <c r="JIC416" s="97"/>
      <c r="JID416" s="97"/>
      <c r="JIE416" s="97"/>
      <c r="JIF416" s="97"/>
      <c r="JIG416" s="97"/>
      <c r="JIH416" s="97"/>
      <c r="JII416" s="97"/>
      <c r="JIJ416" s="97"/>
      <c r="JIK416" s="97"/>
      <c r="JIL416" s="97"/>
      <c r="JIM416" s="97"/>
      <c r="JIN416" s="97"/>
      <c r="JIO416" s="97"/>
      <c r="JIP416" s="97"/>
      <c r="JIQ416" s="97"/>
      <c r="JIR416" s="97"/>
      <c r="JIS416" s="97"/>
      <c r="JIT416" s="97"/>
      <c r="JIU416" s="97"/>
      <c r="JIV416" s="97"/>
      <c r="JIW416" s="97"/>
      <c r="JIX416" s="97"/>
      <c r="JIY416" s="97"/>
      <c r="JIZ416" s="97"/>
      <c r="JJA416" s="97"/>
      <c r="JJB416" s="97"/>
      <c r="JJC416" s="97"/>
      <c r="JJD416" s="97"/>
      <c r="JJE416" s="97"/>
      <c r="JJF416" s="97"/>
      <c r="JJG416" s="97"/>
      <c r="JJH416" s="97"/>
      <c r="JJI416" s="97"/>
      <c r="JJJ416" s="97"/>
      <c r="JJK416" s="97"/>
      <c r="JJL416" s="97"/>
      <c r="JJM416" s="97"/>
      <c r="JJN416" s="97"/>
      <c r="JJO416" s="97"/>
      <c r="JJP416" s="97"/>
      <c r="JJQ416" s="97"/>
      <c r="JJR416" s="97"/>
      <c r="JJS416" s="97"/>
      <c r="JJT416" s="97"/>
      <c r="JJU416" s="97"/>
      <c r="JJV416" s="97"/>
      <c r="JJW416" s="97"/>
      <c r="JJX416" s="97"/>
      <c r="JJY416" s="97"/>
      <c r="JJZ416" s="97"/>
      <c r="JKA416" s="97"/>
      <c r="JKB416" s="97"/>
      <c r="JKC416" s="97"/>
      <c r="JKD416" s="97"/>
      <c r="JKE416" s="97"/>
      <c r="JKF416" s="97"/>
      <c r="JKG416" s="97"/>
      <c r="JKH416" s="97"/>
      <c r="JKI416" s="97"/>
      <c r="JKJ416" s="97"/>
      <c r="JKK416" s="97"/>
      <c r="JKL416" s="97"/>
      <c r="JKM416" s="97"/>
      <c r="JKN416" s="97"/>
      <c r="JKO416" s="97"/>
      <c r="JKP416" s="97"/>
      <c r="JKQ416" s="97"/>
      <c r="JKR416" s="97"/>
      <c r="JKS416" s="97"/>
      <c r="JKT416" s="97"/>
      <c r="JKU416" s="97"/>
      <c r="JKV416" s="97"/>
      <c r="JKW416" s="97"/>
      <c r="JKX416" s="97"/>
      <c r="JKY416" s="97"/>
      <c r="JKZ416" s="97"/>
      <c r="JLA416" s="97"/>
      <c r="JLB416" s="97"/>
      <c r="JLC416" s="97"/>
      <c r="JLD416" s="97"/>
      <c r="JLE416" s="97"/>
      <c r="JLF416" s="97"/>
      <c r="JLG416" s="97"/>
      <c r="JLH416" s="97"/>
      <c r="JLI416" s="97"/>
      <c r="JLJ416" s="97"/>
      <c r="JLK416" s="97"/>
      <c r="JLL416" s="97"/>
      <c r="JLM416" s="97"/>
      <c r="JLN416" s="97"/>
      <c r="JLO416" s="97"/>
      <c r="JLP416" s="97"/>
      <c r="JLQ416" s="97"/>
      <c r="JLR416" s="97"/>
      <c r="JLS416" s="97"/>
      <c r="JLT416" s="97"/>
      <c r="JLU416" s="97"/>
      <c r="JLV416" s="97"/>
      <c r="JLW416" s="97"/>
      <c r="JLX416" s="97"/>
      <c r="JLY416" s="97"/>
      <c r="JLZ416" s="97"/>
      <c r="JMA416" s="97"/>
      <c r="JMB416" s="97"/>
      <c r="JMC416" s="97"/>
      <c r="JMD416" s="97"/>
      <c r="JME416" s="97"/>
      <c r="JMF416" s="97"/>
      <c r="JMG416" s="97"/>
      <c r="JMH416" s="97"/>
      <c r="JMI416" s="97"/>
      <c r="JMJ416" s="97"/>
      <c r="JMK416" s="97"/>
      <c r="JML416" s="97"/>
      <c r="JMM416" s="97"/>
      <c r="JMN416" s="97"/>
      <c r="JMO416" s="97"/>
      <c r="JMP416" s="97"/>
      <c r="JMQ416" s="97"/>
      <c r="JMR416" s="97"/>
      <c r="JMS416" s="97"/>
      <c r="JMT416" s="97"/>
      <c r="JMU416" s="97"/>
      <c r="JMV416" s="97"/>
      <c r="JMW416" s="97"/>
      <c r="JMX416" s="97"/>
      <c r="JMY416" s="97"/>
      <c r="JMZ416" s="97"/>
      <c r="JNA416" s="97"/>
      <c r="JNB416" s="97"/>
      <c r="JNC416" s="97"/>
      <c r="JND416" s="97"/>
      <c r="JNE416" s="97"/>
      <c r="JNF416" s="97"/>
      <c r="JNG416" s="97"/>
      <c r="JNH416" s="97"/>
      <c r="JNI416" s="97"/>
      <c r="JNJ416" s="97"/>
      <c r="JNK416" s="97"/>
      <c r="JNL416" s="97"/>
      <c r="JNM416" s="97"/>
      <c r="JNN416" s="97"/>
      <c r="JNO416" s="97"/>
      <c r="JNP416" s="97"/>
      <c r="JNQ416" s="97"/>
      <c r="JNR416" s="97"/>
      <c r="JNS416" s="97"/>
      <c r="JNT416" s="97"/>
      <c r="JNU416" s="97"/>
      <c r="JNV416" s="97"/>
      <c r="JNW416" s="97"/>
      <c r="JNX416" s="97"/>
      <c r="JNY416" s="97"/>
      <c r="JNZ416" s="97"/>
      <c r="JOA416" s="97"/>
      <c r="JOB416" s="97"/>
      <c r="JOC416" s="97"/>
      <c r="JOD416" s="97"/>
      <c r="JOE416" s="97"/>
      <c r="JOF416" s="97"/>
      <c r="JOG416" s="97"/>
      <c r="JOH416" s="97"/>
      <c r="JOI416" s="97"/>
      <c r="JOJ416" s="97"/>
      <c r="JOK416" s="97"/>
      <c r="JOL416" s="97"/>
      <c r="JOM416" s="97"/>
      <c r="JON416" s="97"/>
      <c r="JOO416" s="97"/>
      <c r="JOP416" s="97"/>
      <c r="JOQ416" s="97"/>
      <c r="JOR416" s="97"/>
      <c r="JOS416" s="97"/>
      <c r="JOT416" s="97"/>
      <c r="JOU416" s="97"/>
      <c r="JOV416" s="97"/>
      <c r="JOW416" s="97"/>
      <c r="JOX416" s="97"/>
      <c r="JOY416" s="97"/>
      <c r="JOZ416" s="97"/>
      <c r="JPA416" s="97"/>
      <c r="JPB416" s="97"/>
      <c r="JPC416" s="97"/>
      <c r="JPD416" s="97"/>
      <c r="JPE416" s="97"/>
      <c r="JPF416" s="97"/>
      <c r="JPG416" s="97"/>
      <c r="JPH416" s="97"/>
      <c r="JPI416" s="97"/>
      <c r="JPJ416" s="97"/>
      <c r="JPK416" s="97"/>
      <c r="JPL416" s="97"/>
      <c r="JPM416" s="97"/>
      <c r="JPN416" s="97"/>
      <c r="JPO416" s="97"/>
      <c r="JPP416" s="97"/>
      <c r="JPQ416" s="97"/>
      <c r="JPR416" s="97"/>
      <c r="JPS416" s="97"/>
      <c r="JPT416" s="97"/>
      <c r="JPU416" s="97"/>
      <c r="JPV416" s="97"/>
      <c r="JPW416" s="97"/>
      <c r="JPX416" s="97"/>
      <c r="JPY416" s="97"/>
      <c r="JPZ416" s="97"/>
      <c r="JQA416" s="97"/>
      <c r="JQB416" s="97"/>
      <c r="JQC416" s="97"/>
      <c r="JQD416" s="97"/>
      <c r="JQE416" s="97"/>
      <c r="JQF416" s="97"/>
      <c r="JQG416" s="97"/>
      <c r="JQH416" s="97"/>
      <c r="JQI416" s="97"/>
      <c r="JQJ416" s="97"/>
      <c r="JQK416" s="97"/>
      <c r="JQL416" s="97"/>
      <c r="JQM416" s="97"/>
      <c r="JQN416" s="97"/>
      <c r="JQO416" s="97"/>
      <c r="JQP416" s="97"/>
      <c r="JQQ416" s="97"/>
      <c r="JQR416" s="97"/>
      <c r="JQS416" s="97"/>
      <c r="JQT416" s="97"/>
      <c r="JQU416" s="97"/>
      <c r="JQV416" s="97"/>
      <c r="JQW416" s="97"/>
      <c r="JQX416" s="97"/>
      <c r="JQY416" s="97"/>
      <c r="JQZ416" s="97"/>
      <c r="JRA416" s="97"/>
      <c r="JRB416" s="97"/>
      <c r="JRC416" s="97"/>
      <c r="JRD416" s="97"/>
      <c r="JRE416" s="97"/>
      <c r="JRF416" s="97"/>
      <c r="JRG416" s="97"/>
      <c r="JRH416" s="97"/>
      <c r="JRI416" s="97"/>
      <c r="JRJ416" s="97"/>
      <c r="JRK416" s="97"/>
      <c r="JRL416" s="97"/>
      <c r="JRM416" s="97"/>
      <c r="JRN416" s="97"/>
      <c r="JRO416" s="97"/>
      <c r="JRP416" s="97"/>
      <c r="JRQ416" s="97"/>
      <c r="JRR416" s="97"/>
      <c r="JRS416" s="97"/>
      <c r="JRT416" s="97"/>
      <c r="JRU416" s="97"/>
      <c r="JRV416" s="97"/>
      <c r="JRW416" s="97"/>
      <c r="JRX416" s="97"/>
      <c r="JRY416" s="97"/>
      <c r="JRZ416" s="97"/>
      <c r="JSA416" s="97"/>
      <c r="JSB416" s="97"/>
      <c r="JSC416" s="97"/>
      <c r="JSD416" s="97"/>
      <c r="JSE416" s="97"/>
      <c r="JSF416" s="97"/>
      <c r="JSG416" s="97"/>
      <c r="JSH416" s="97"/>
      <c r="JSI416" s="97"/>
      <c r="JSJ416" s="97"/>
      <c r="JSK416" s="97"/>
      <c r="JSL416" s="97"/>
      <c r="JSM416" s="97"/>
      <c r="JSN416" s="97"/>
      <c r="JSO416" s="97"/>
      <c r="JSP416" s="97"/>
      <c r="JSQ416" s="97"/>
      <c r="JSR416" s="97"/>
      <c r="JSS416" s="97"/>
      <c r="JST416" s="97"/>
      <c r="JSU416" s="97"/>
      <c r="JSV416" s="97"/>
      <c r="JSW416" s="97"/>
      <c r="JSX416" s="97"/>
      <c r="JSY416" s="97"/>
      <c r="JSZ416" s="97"/>
      <c r="JTA416" s="97"/>
      <c r="JTB416" s="97"/>
      <c r="JTC416" s="97"/>
      <c r="JTD416" s="97"/>
      <c r="JTE416" s="97"/>
      <c r="JTF416" s="97"/>
      <c r="JTG416" s="97"/>
      <c r="JTH416" s="97"/>
      <c r="JTI416" s="97"/>
      <c r="JTJ416" s="97"/>
      <c r="JTK416" s="97"/>
      <c r="JTL416" s="97"/>
      <c r="JTM416" s="97"/>
      <c r="JTN416" s="97"/>
      <c r="JTO416" s="97"/>
      <c r="JTP416" s="97"/>
      <c r="JTQ416" s="97"/>
      <c r="JTR416" s="97"/>
      <c r="JTS416" s="97"/>
      <c r="JTT416" s="97"/>
      <c r="JTU416" s="97"/>
      <c r="JTV416" s="97"/>
      <c r="JTW416" s="97"/>
      <c r="JTX416" s="97"/>
      <c r="JTY416" s="97"/>
      <c r="JTZ416" s="97"/>
      <c r="JUA416" s="97"/>
      <c r="JUB416" s="97"/>
      <c r="JUC416" s="97"/>
      <c r="JUD416" s="97"/>
      <c r="JUE416" s="97"/>
      <c r="JUF416" s="97"/>
      <c r="JUG416" s="97"/>
      <c r="JUH416" s="97"/>
      <c r="JUI416" s="97"/>
      <c r="JUJ416" s="97"/>
      <c r="JUK416" s="97"/>
      <c r="JUL416" s="97"/>
      <c r="JUM416" s="97"/>
      <c r="JUN416" s="97"/>
      <c r="JUO416" s="97"/>
      <c r="JUP416" s="97"/>
      <c r="JUQ416" s="97"/>
      <c r="JUR416" s="97"/>
      <c r="JUS416" s="97"/>
      <c r="JUT416" s="97"/>
      <c r="JUU416" s="97"/>
      <c r="JUV416" s="97"/>
      <c r="JUW416" s="97"/>
      <c r="JUX416" s="97"/>
      <c r="JUY416" s="97"/>
      <c r="JUZ416" s="97"/>
      <c r="JVA416" s="97"/>
      <c r="JVB416" s="97"/>
      <c r="JVC416" s="97"/>
      <c r="JVD416" s="97"/>
      <c r="JVE416" s="97"/>
      <c r="JVF416" s="97"/>
      <c r="JVG416" s="97"/>
      <c r="JVH416" s="97"/>
      <c r="JVI416" s="97"/>
      <c r="JVJ416" s="97"/>
      <c r="JVK416" s="97"/>
      <c r="JVL416" s="97"/>
      <c r="JVM416" s="97"/>
      <c r="JVN416" s="97"/>
      <c r="JVO416" s="97"/>
      <c r="JVP416" s="97"/>
      <c r="JVQ416" s="97"/>
      <c r="JVR416" s="97"/>
      <c r="JVS416" s="97"/>
      <c r="JVT416" s="97"/>
      <c r="JVU416" s="97"/>
      <c r="JVV416" s="97"/>
      <c r="JVW416" s="97"/>
      <c r="JVX416" s="97"/>
      <c r="JVY416" s="97"/>
      <c r="JVZ416" s="97"/>
      <c r="JWA416" s="97"/>
      <c r="JWB416" s="97"/>
      <c r="JWC416" s="97"/>
      <c r="JWD416" s="97"/>
      <c r="JWE416" s="97"/>
      <c r="JWF416" s="97"/>
      <c r="JWG416" s="97"/>
      <c r="JWH416" s="97"/>
      <c r="JWI416" s="97"/>
      <c r="JWJ416" s="97"/>
      <c r="JWK416" s="97"/>
      <c r="JWL416" s="97"/>
      <c r="JWM416" s="97"/>
      <c r="JWN416" s="97"/>
      <c r="JWO416" s="97"/>
      <c r="JWP416" s="97"/>
      <c r="JWQ416" s="97"/>
      <c r="JWR416" s="97"/>
      <c r="JWS416" s="97"/>
      <c r="JWT416" s="97"/>
      <c r="JWU416" s="97"/>
      <c r="JWV416" s="97"/>
      <c r="JWW416" s="97"/>
      <c r="JWX416" s="97"/>
      <c r="JWY416" s="97"/>
      <c r="JWZ416" s="97"/>
      <c r="JXA416" s="97"/>
      <c r="JXB416" s="97"/>
      <c r="JXC416" s="97"/>
      <c r="JXD416" s="97"/>
      <c r="JXE416" s="97"/>
      <c r="JXF416" s="97"/>
      <c r="JXG416" s="97"/>
      <c r="JXH416" s="97"/>
      <c r="JXI416" s="97"/>
      <c r="JXJ416" s="97"/>
      <c r="JXK416" s="97"/>
      <c r="JXL416" s="97"/>
      <c r="JXM416" s="97"/>
      <c r="JXN416" s="97"/>
      <c r="JXO416" s="97"/>
      <c r="JXP416" s="97"/>
      <c r="JXQ416" s="97"/>
      <c r="JXR416" s="97"/>
      <c r="JXS416" s="97"/>
      <c r="JXT416" s="97"/>
      <c r="JXU416" s="97"/>
      <c r="JXV416" s="97"/>
      <c r="JXW416" s="97"/>
      <c r="JXX416" s="97"/>
      <c r="JXY416" s="97"/>
      <c r="JXZ416" s="97"/>
      <c r="JYA416" s="97"/>
      <c r="JYB416" s="97"/>
      <c r="JYC416" s="97"/>
      <c r="JYD416" s="97"/>
      <c r="JYE416" s="97"/>
      <c r="JYF416" s="97"/>
      <c r="JYG416" s="97"/>
      <c r="JYH416" s="97"/>
      <c r="JYI416" s="97"/>
      <c r="JYJ416" s="97"/>
      <c r="JYK416" s="97"/>
      <c r="JYL416" s="97"/>
      <c r="JYM416" s="97"/>
      <c r="JYN416" s="97"/>
      <c r="JYO416" s="97"/>
      <c r="JYP416" s="97"/>
      <c r="JYQ416" s="97"/>
      <c r="JYR416" s="97"/>
      <c r="JYS416" s="97"/>
      <c r="JYT416" s="97"/>
      <c r="JYU416" s="97"/>
      <c r="JYV416" s="97"/>
      <c r="JYW416" s="97"/>
      <c r="JYX416" s="97"/>
      <c r="JYY416" s="97"/>
      <c r="JYZ416" s="97"/>
      <c r="JZA416" s="97"/>
      <c r="JZB416" s="97"/>
      <c r="JZC416" s="97"/>
      <c r="JZD416" s="97"/>
      <c r="JZE416" s="97"/>
      <c r="JZF416" s="97"/>
      <c r="JZG416" s="97"/>
      <c r="JZH416" s="97"/>
      <c r="JZI416" s="97"/>
      <c r="JZJ416" s="97"/>
      <c r="JZK416" s="97"/>
      <c r="JZL416" s="97"/>
      <c r="JZM416" s="97"/>
      <c r="JZN416" s="97"/>
      <c r="JZO416" s="97"/>
      <c r="JZP416" s="97"/>
      <c r="JZQ416" s="97"/>
      <c r="JZR416" s="97"/>
      <c r="JZS416" s="97"/>
      <c r="JZT416" s="97"/>
      <c r="JZU416" s="97"/>
      <c r="JZV416" s="97"/>
      <c r="JZW416" s="97"/>
      <c r="JZX416" s="97"/>
      <c r="JZY416" s="97"/>
      <c r="JZZ416" s="97"/>
      <c r="KAA416" s="97"/>
      <c r="KAB416" s="97"/>
      <c r="KAC416" s="97"/>
      <c r="KAD416" s="97"/>
      <c r="KAE416" s="97"/>
      <c r="KAF416" s="97"/>
      <c r="KAG416" s="97"/>
      <c r="KAH416" s="97"/>
      <c r="KAI416" s="97"/>
      <c r="KAJ416" s="97"/>
      <c r="KAK416" s="97"/>
      <c r="KAL416" s="97"/>
      <c r="KAM416" s="97"/>
      <c r="KAN416" s="97"/>
      <c r="KAO416" s="97"/>
      <c r="KAP416" s="97"/>
      <c r="KAQ416" s="97"/>
      <c r="KAR416" s="97"/>
      <c r="KAS416" s="97"/>
      <c r="KAT416" s="97"/>
      <c r="KAU416" s="97"/>
      <c r="KAV416" s="97"/>
      <c r="KAW416" s="97"/>
      <c r="KAX416" s="97"/>
      <c r="KAY416" s="97"/>
      <c r="KAZ416" s="97"/>
      <c r="KBA416" s="97"/>
      <c r="KBB416" s="97"/>
      <c r="KBC416" s="97"/>
      <c r="KBD416" s="97"/>
      <c r="KBE416" s="97"/>
      <c r="KBF416" s="97"/>
      <c r="KBG416" s="97"/>
      <c r="KBH416" s="97"/>
      <c r="KBI416" s="97"/>
      <c r="KBJ416" s="97"/>
      <c r="KBK416" s="97"/>
      <c r="KBL416" s="97"/>
      <c r="KBM416" s="97"/>
      <c r="KBN416" s="97"/>
      <c r="KBO416" s="97"/>
      <c r="KBP416" s="97"/>
      <c r="KBQ416" s="97"/>
      <c r="KBR416" s="97"/>
      <c r="KBS416" s="97"/>
      <c r="KBT416" s="97"/>
      <c r="KBU416" s="97"/>
      <c r="KBV416" s="97"/>
      <c r="KBW416" s="97"/>
      <c r="KBX416" s="97"/>
      <c r="KBY416" s="97"/>
      <c r="KBZ416" s="97"/>
      <c r="KCA416" s="97"/>
      <c r="KCB416" s="97"/>
      <c r="KCC416" s="97"/>
      <c r="KCD416" s="97"/>
      <c r="KCE416" s="97"/>
      <c r="KCF416" s="97"/>
      <c r="KCG416" s="97"/>
      <c r="KCH416" s="97"/>
      <c r="KCI416" s="97"/>
      <c r="KCJ416" s="97"/>
      <c r="KCK416" s="97"/>
      <c r="KCL416" s="97"/>
      <c r="KCM416" s="97"/>
      <c r="KCN416" s="97"/>
      <c r="KCO416" s="97"/>
      <c r="KCP416" s="97"/>
      <c r="KCQ416" s="97"/>
      <c r="KCR416" s="97"/>
      <c r="KCS416" s="97"/>
      <c r="KCT416" s="97"/>
      <c r="KCU416" s="97"/>
      <c r="KCV416" s="97"/>
      <c r="KCW416" s="97"/>
      <c r="KCX416" s="97"/>
      <c r="KCY416" s="97"/>
      <c r="KCZ416" s="97"/>
      <c r="KDA416" s="97"/>
      <c r="KDB416" s="97"/>
      <c r="KDC416" s="97"/>
      <c r="KDD416" s="97"/>
      <c r="KDE416" s="97"/>
      <c r="KDF416" s="97"/>
      <c r="KDG416" s="97"/>
      <c r="KDH416" s="97"/>
      <c r="KDI416" s="97"/>
      <c r="KDJ416" s="97"/>
      <c r="KDK416" s="97"/>
      <c r="KDL416" s="97"/>
      <c r="KDM416" s="97"/>
      <c r="KDN416" s="97"/>
      <c r="KDO416" s="97"/>
      <c r="KDP416" s="97"/>
      <c r="KDQ416" s="97"/>
      <c r="KDR416" s="97"/>
      <c r="KDS416" s="97"/>
      <c r="KDT416" s="97"/>
      <c r="KDU416" s="97"/>
      <c r="KDV416" s="97"/>
      <c r="KDW416" s="97"/>
      <c r="KDX416" s="97"/>
      <c r="KDY416" s="97"/>
      <c r="KDZ416" s="97"/>
      <c r="KEA416" s="97"/>
      <c r="KEB416" s="97"/>
      <c r="KEC416" s="97"/>
      <c r="KED416" s="97"/>
      <c r="KEE416" s="97"/>
      <c r="KEF416" s="97"/>
      <c r="KEG416" s="97"/>
      <c r="KEH416" s="97"/>
      <c r="KEI416" s="97"/>
      <c r="KEJ416" s="97"/>
      <c r="KEK416" s="97"/>
      <c r="KEL416" s="97"/>
      <c r="KEM416" s="97"/>
      <c r="KEN416" s="97"/>
      <c r="KEO416" s="97"/>
      <c r="KEP416" s="97"/>
      <c r="KEQ416" s="97"/>
      <c r="KER416" s="97"/>
      <c r="KES416" s="97"/>
      <c r="KET416" s="97"/>
      <c r="KEU416" s="97"/>
      <c r="KEV416" s="97"/>
      <c r="KEW416" s="97"/>
      <c r="KEX416" s="97"/>
      <c r="KEY416" s="97"/>
      <c r="KEZ416" s="97"/>
      <c r="KFA416" s="97"/>
      <c r="KFB416" s="97"/>
      <c r="KFC416" s="97"/>
      <c r="KFD416" s="97"/>
      <c r="KFE416" s="97"/>
      <c r="KFF416" s="97"/>
      <c r="KFG416" s="97"/>
      <c r="KFH416" s="97"/>
      <c r="KFI416" s="97"/>
      <c r="KFJ416" s="97"/>
      <c r="KFK416" s="97"/>
      <c r="KFL416" s="97"/>
      <c r="KFM416" s="97"/>
      <c r="KFN416" s="97"/>
      <c r="KFO416" s="97"/>
      <c r="KFP416" s="97"/>
      <c r="KFQ416" s="97"/>
      <c r="KFR416" s="97"/>
      <c r="KFS416" s="97"/>
      <c r="KFT416" s="97"/>
      <c r="KFU416" s="97"/>
      <c r="KFV416" s="97"/>
      <c r="KFW416" s="97"/>
      <c r="KFX416" s="97"/>
      <c r="KFY416" s="97"/>
      <c r="KFZ416" s="97"/>
      <c r="KGA416" s="97"/>
      <c r="KGB416" s="97"/>
      <c r="KGC416" s="97"/>
      <c r="KGD416" s="97"/>
      <c r="KGE416" s="97"/>
      <c r="KGF416" s="97"/>
      <c r="KGG416" s="97"/>
      <c r="KGH416" s="97"/>
      <c r="KGI416" s="97"/>
      <c r="KGJ416" s="97"/>
      <c r="KGK416" s="97"/>
      <c r="KGL416" s="97"/>
      <c r="KGM416" s="97"/>
      <c r="KGN416" s="97"/>
      <c r="KGO416" s="97"/>
      <c r="KGP416" s="97"/>
      <c r="KGQ416" s="97"/>
      <c r="KGR416" s="97"/>
      <c r="KGS416" s="97"/>
      <c r="KGT416" s="97"/>
      <c r="KGU416" s="97"/>
      <c r="KGV416" s="97"/>
      <c r="KGW416" s="97"/>
      <c r="KGX416" s="97"/>
      <c r="KGY416" s="97"/>
      <c r="KGZ416" s="97"/>
      <c r="KHA416" s="97"/>
      <c r="KHB416" s="97"/>
      <c r="KHC416" s="97"/>
      <c r="KHD416" s="97"/>
      <c r="KHE416" s="97"/>
      <c r="KHF416" s="97"/>
      <c r="KHG416" s="97"/>
      <c r="KHH416" s="97"/>
      <c r="KHI416" s="97"/>
      <c r="KHJ416" s="97"/>
      <c r="KHK416" s="97"/>
      <c r="KHL416" s="97"/>
      <c r="KHM416" s="97"/>
      <c r="KHN416" s="97"/>
      <c r="KHO416" s="97"/>
      <c r="KHP416" s="97"/>
      <c r="KHQ416" s="97"/>
      <c r="KHR416" s="97"/>
      <c r="KHS416" s="97"/>
      <c r="KHT416" s="97"/>
      <c r="KHU416" s="97"/>
      <c r="KHV416" s="97"/>
      <c r="KHW416" s="97"/>
      <c r="KHX416" s="97"/>
      <c r="KHY416" s="97"/>
      <c r="KHZ416" s="97"/>
      <c r="KIA416" s="97"/>
      <c r="KIB416" s="97"/>
      <c r="KIC416" s="97"/>
      <c r="KID416" s="97"/>
      <c r="KIE416" s="97"/>
      <c r="KIF416" s="97"/>
      <c r="KIG416" s="97"/>
      <c r="KIH416" s="97"/>
      <c r="KII416" s="97"/>
      <c r="KIJ416" s="97"/>
      <c r="KIK416" s="97"/>
      <c r="KIL416" s="97"/>
      <c r="KIM416" s="97"/>
      <c r="KIN416" s="97"/>
      <c r="KIO416" s="97"/>
      <c r="KIP416" s="97"/>
      <c r="KIQ416" s="97"/>
      <c r="KIR416" s="97"/>
      <c r="KIS416" s="97"/>
      <c r="KIT416" s="97"/>
      <c r="KIU416" s="97"/>
      <c r="KIV416" s="97"/>
      <c r="KIW416" s="97"/>
      <c r="KIX416" s="97"/>
      <c r="KIY416" s="97"/>
      <c r="KIZ416" s="97"/>
      <c r="KJA416" s="97"/>
      <c r="KJB416" s="97"/>
      <c r="KJC416" s="97"/>
      <c r="KJD416" s="97"/>
      <c r="KJE416" s="97"/>
      <c r="KJF416" s="97"/>
      <c r="KJG416" s="97"/>
      <c r="KJH416" s="97"/>
      <c r="KJI416" s="97"/>
      <c r="KJJ416" s="97"/>
      <c r="KJK416" s="97"/>
      <c r="KJL416" s="97"/>
      <c r="KJM416" s="97"/>
      <c r="KJN416" s="97"/>
      <c r="KJO416" s="97"/>
      <c r="KJP416" s="97"/>
      <c r="KJQ416" s="97"/>
      <c r="KJR416" s="97"/>
      <c r="KJS416" s="97"/>
      <c r="KJT416" s="97"/>
      <c r="KJU416" s="97"/>
      <c r="KJV416" s="97"/>
      <c r="KJW416" s="97"/>
      <c r="KJX416" s="97"/>
      <c r="KJY416" s="97"/>
      <c r="KJZ416" s="97"/>
      <c r="KKA416" s="97"/>
      <c r="KKB416" s="97"/>
      <c r="KKC416" s="97"/>
      <c r="KKD416" s="97"/>
      <c r="KKE416" s="97"/>
      <c r="KKF416" s="97"/>
      <c r="KKG416" s="97"/>
      <c r="KKH416" s="97"/>
      <c r="KKI416" s="97"/>
      <c r="KKJ416" s="97"/>
      <c r="KKK416" s="97"/>
      <c r="KKL416" s="97"/>
      <c r="KKM416" s="97"/>
      <c r="KKN416" s="97"/>
      <c r="KKO416" s="97"/>
      <c r="KKP416" s="97"/>
      <c r="KKQ416" s="97"/>
      <c r="KKR416" s="97"/>
      <c r="KKS416" s="97"/>
      <c r="KKT416" s="97"/>
      <c r="KKU416" s="97"/>
      <c r="KKV416" s="97"/>
      <c r="KKW416" s="97"/>
      <c r="KKX416" s="97"/>
      <c r="KKY416" s="97"/>
      <c r="KKZ416" s="97"/>
      <c r="KLA416" s="97"/>
      <c r="KLB416" s="97"/>
      <c r="KLC416" s="97"/>
      <c r="KLD416" s="97"/>
      <c r="KLE416" s="97"/>
      <c r="KLF416" s="97"/>
      <c r="KLG416" s="97"/>
      <c r="KLH416" s="97"/>
      <c r="KLI416" s="97"/>
      <c r="KLJ416" s="97"/>
      <c r="KLK416" s="97"/>
      <c r="KLL416" s="97"/>
      <c r="KLM416" s="97"/>
      <c r="KLN416" s="97"/>
      <c r="KLO416" s="97"/>
      <c r="KLP416" s="97"/>
      <c r="KLQ416" s="97"/>
      <c r="KLR416" s="97"/>
      <c r="KLS416" s="97"/>
      <c r="KLT416" s="97"/>
      <c r="KLU416" s="97"/>
      <c r="KLV416" s="97"/>
      <c r="KLW416" s="97"/>
      <c r="KLX416" s="97"/>
      <c r="KLY416" s="97"/>
      <c r="KLZ416" s="97"/>
      <c r="KMA416" s="97"/>
      <c r="KMB416" s="97"/>
      <c r="KMC416" s="97"/>
      <c r="KMD416" s="97"/>
      <c r="KME416" s="97"/>
      <c r="KMF416" s="97"/>
      <c r="KMG416" s="97"/>
      <c r="KMH416" s="97"/>
      <c r="KMI416" s="97"/>
      <c r="KMJ416" s="97"/>
      <c r="KMK416" s="97"/>
      <c r="KML416" s="97"/>
      <c r="KMM416" s="97"/>
      <c r="KMN416" s="97"/>
      <c r="KMO416" s="97"/>
      <c r="KMP416" s="97"/>
      <c r="KMQ416" s="97"/>
      <c r="KMR416" s="97"/>
      <c r="KMS416" s="97"/>
      <c r="KMT416" s="97"/>
      <c r="KMU416" s="97"/>
      <c r="KMV416" s="97"/>
      <c r="KMW416" s="97"/>
      <c r="KMX416" s="97"/>
      <c r="KMY416" s="97"/>
      <c r="KMZ416" s="97"/>
      <c r="KNA416" s="97"/>
      <c r="KNB416" s="97"/>
      <c r="KNC416" s="97"/>
      <c r="KND416" s="97"/>
      <c r="KNE416" s="97"/>
      <c r="KNF416" s="97"/>
      <c r="KNG416" s="97"/>
      <c r="KNH416" s="97"/>
      <c r="KNI416" s="97"/>
      <c r="KNJ416" s="97"/>
      <c r="KNK416" s="97"/>
      <c r="KNL416" s="97"/>
      <c r="KNM416" s="97"/>
      <c r="KNN416" s="97"/>
      <c r="KNO416" s="97"/>
      <c r="KNP416" s="97"/>
      <c r="KNQ416" s="97"/>
      <c r="KNR416" s="97"/>
      <c r="KNS416" s="97"/>
      <c r="KNT416" s="97"/>
      <c r="KNU416" s="97"/>
      <c r="KNV416" s="97"/>
      <c r="KNW416" s="97"/>
      <c r="KNX416" s="97"/>
      <c r="KNY416" s="97"/>
      <c r="KNZ416" s="97"/>
      <c r="KOA416" s="97"/>
      <c r="KOB416" s="97"/>
      <c r="KOC416" s="97"/>
      <c r="KOD416" s="97"/>
      <c r="KOE416" s="97"/>
      <c r="KOF416" s="97"/>
      <c r="KOG416" s="97"/>
      <c r="KOH416" s="97"/>
      <c r="KOI416" s="97"/>
      <c r="KOJ416" s="97"/>
      <c r="KOK416" s="97"/>
      <c r="KOL416" s="97"/>
      <c r="KOM416" s="97"/>
      <c r="KON416" s="97"/>
      <c r="KOO416" s="97"/>
      <c r="KOP416" s="97"/>
      <c r="KOQ416" s="97"/>
      <c r="KOR416" s="97"/>
      <c r="KOS416" s="97"/>
      <c r="KOT416" s="97"/>
      <c r="KOU416" s="97"/>
      <c r="KOV416" s="97"/>
      <c r="KOW416" s="97"/>
      <c r="KOX416" s="97"/>
      <c r="KOY416" s="97"/>
      <c r="KOZ416" s="97"/>
      <c r="KPA416" s="97"/>
      <c r="KPB416" s="97"/>
      <c r="KPC416" s="97"/>
      <c r="KPD416" s="97"/>
      <c r="KPE416" s="97"/>
      <c r="KPF416" s="97"/>
      <c r="KPG416" s="97"/>
      <c r="KPH416" s="97"/>
      <c r="KPI416" s="97"/>
      <c r="KPJ416" s="97"/>
      <c r="KPK416" s="97"/>
      <c r="KPL416" s="97"/>
      <c r="KPM416" s="97"/>
      <c r="KPN416" s="97"/>
      <c r="KPO416" s="97"/>
      <c r="KPP416" s="97"/>
      <c r="KPQ416" s="97"/>
      <c r="KPR416" s="97"/>
      <c r="KPS416" s="97"/>
      <c r="KPT416" s="97"/>
      <c r="KPU416" s="97"/>
      <c r="KPV416" s="97"/>
      <c r="KPW416" s="97"/>
      <c r="KPX416" s="97"/>
      <c r="KPY416" s="97"/>
      <c r="KPZ416" s="97"/>
      <c r="KQA416" s="97"/>
      <c r="KQB416" s="97"/>
      <c r="KQC416" s="97"/>
      <c r="KQD416" s="97"/>
      <c r="KQE416" s="97"/>
      <c r="KQF416" s="97"/>
      <c r="KQG416" s="97"/>
      <c r="KQH416" s="97"/>
      <c r="KQI416" s="97"/>
      <c r="KQJ416" s="97"/>
      <c r="KQK416" s="97"/>
      <c r="KQL416" s="97"/>
      <c r="KQM416" s="97"/>
      <c r="KQN416" s="97"/>
      <c r="KQO416" s="97"/>
      <c r="KQP416" s="97"/>
      <c r="KQQ416" s="97"/>
      <c r="KQR416" s="97"/>
      <c r="KQS416" s="97"/>
      <c r="KQT416" s="97"/>
      <c r="KQU416" s="97"/>
      <c r="KQV416" s="97"/>
      <c r="KQW416" s="97"/>
      <c r="KQX416" s="97"/>
      <c r="KQY416" s="97"/>
      <c r="KQZ416" s="97"/>
      <c r="KRA416" s="97"/>
      <c r="KRB416" s="97"/>
      <c r="KRC416" s="97"/>
      <c r="KRD416" s="97"/>
      <c r="KRE416" s="97"/>
      <c r="KRF416" s="97"/>
      <c r="KRG416" s="97"/>
      <c r="KRH416" s="97"/>
      <c r="KRI416" s="97"/>
      <c r="KRJ416" s="97"/>
      <c r="KRK416" s="97"/>
      <c r="KRL416" s="97"/>
      <c r="KRM416" s="97"/>
      <c r="KRN416" s="97"/>
      <c r="KRO416" s="97"/>
      <c r="KRP416" s="97"/>
      <c r="KRQ416" s="97"/>
      <c r="KRR416" s="97"/>
      <c r="KRS416" s="97"/>
      <c r="KRT416" s="97"/>
      <c r="KRU416" s="97"/>
      <c r="KRV416" s="97"/>
      <c r="KRW416" s="97"/>
      <c r="KRX416" s="97"/>
      <c r="KRY416" s="97"/>
      <c r="KRZ416" s="97"/>
      <c r="KSA416" s="97"/>
      <c r="KSB416" s="97"/>
      <c r="KSC416" s="97"/>
      <c r="KSD416" s="97"/>
      <c r="KSE416" s="97"/>
      <c r="KSF416" s="97"/>
      <c r="KSG416" s="97"/>
      <c r="KSH416" s="97"/>
      <c r="KSI416" s="97"/>
      <c r="KSJ416" s="97"/>
      <c r="KSK416" s="97"/>
      <c r="KSL416" s="97"/>
      <c r="KSM416" s="97"/>
      <c r="KSN416" s="97"/>
      <c r="KSO416" s="97"/>
      <c r="KSP416" s="97"/>
      <c r="KSQ416" s="97"/>
      <c r="KSR416" s="97"/>
      <c r="KSS416" s="97"/>
      <c r="KST416" s="97"/>
      <c r="KSU416" s="97"/>
      <c r="KSV416" s="97"/>
      <c r="KSW416" s="97"/>
      <c r="KSX416" s="97"/>
      <c r="KSY416" s="97"/>
      <c r="KSZ416" s="97"/>
      <c r="KTA416" s="97"/>
      <c r="KTB416" s="97"/>
      <c r="KTC416" s="97"/>
      <c r="KTD416" s="97"/>
      <c r="KTE416" s="97"/>
      <c r="KTF416" s="97"/>
      <c r="KTG416" s="97"/>
      <c r="KTH416" s="97"/>
      <c r="KTI416" s="97"/>
      <c r="KTJ416" s="97"/>
      <c r="KTK416" s="97"/>
      <c r="KTL416" s="97"/>
      <c r="KTM416" s="97"/>
      <c r="KTN416" s="97"/>
      <c r="KTO416" s="97"/>
      <c r="KTP416" s="97"/>
      <c r="KTQ416" s="97"/>
      <c r="KTR416" s="97"/>
      <c r="KTS416" s="97"/>
      <c r="KTT416" s="97"/>
      <c r="KTU416" s="97"/>
      <c r="KTV416" s="97"/>
      <c r="KTW416" s="97"/>
      <c r="KTX416" s="97"/>
      <c r="KTY416" s="97"/>
      <c r="KTZ416" s="97"/>
      <c r="KUA416" s="97"/>
      <c r="KUB416" s="97"/>
      <c r="KUC416" s="97"/>
      <c r="KUD416" s="97"/>
      <c r="KUE416" s="97"/>
      <c r="KUF416" s="97"/>
      <c r="KUG416" s="97"/>
      <c r="KUH416" s="97"/>
      <c r="KUI416" s="97"/>
      <c r="KUJ416" s="97"/>
      <c r="KUK416" s="97"/>
      <c r="KUL416" s="97"/>
      <c r="KUM416" s="97"/>
      <c r="KUN416" s="97"/>
      <c r="KUO416" s="97"/>
      <c r="KUP416" s="97"/>
      <c r="KUQ416" s="97"/>
      <c r="KUR416" s="97"/>
      <c r="KUS416" s="97"/>
      <c r="KUT416" s="97"/>
      <c r="KUU416" s="97"/>
      <c r="KUV416" s="97"/>
      <c r="KUW416" s="97"/>
      <c r="KUX416" s="97"/>
      <c r="KUY416" s="97"/>
      <c r="KUZ416" s="97"/>
      <c r="KVA416" s="97"/>
      <c r="KVB416" s="97"/>
      <c r="KVC416" s="97"/>
      <c r="KVD416" s="97"/>
      <c r="KVE416" s="97"/>
      <c r="KVF416" s="97"/>
      <c r="KVG416" s="97"/>
      <c r="KVH416" s="97"/>
      <c r="KVI416" s="97"/>
      <c r="KVJ416" s="97"/>
      <c r="KVK416" s="97"/>
      <c r="KVL416" s="97"/>
      <c r="KVM416" s="97"/>
      <c r="KVN416" s="97"/>
      <c r="KVO416" s="97"/>
      <c r="KVP416" s="97"/>
      <c r="KVQ416" s="97"/>
      <c r="KVR416" s="97"/>
      <c r="KVS416" s="97"/>
      <c r="KVT416" s="97"/>
      <c r="KVU416" s="97"/>
      <c r="KVV416" s="97"/>
      <c r="KVW416" s="97"/>
      <c r="KVX416" s="97"/>
      <c r="KVY416" s="97"/>
      <c r="KVZ416" s="97"/>
      <c r="KWA416" s="97"/>
      <c r="KWB416" s="97"/>
      <c r="KWC416" s="97"/>
      <c r="KWD416" s="97"/>
      <c r="KWE416" s="97"/>
      <c r="KWF416" s="97"/>
      <c r="KWG416" s="97"/>
      <c r="KWH416" s="97"/>
      <c r="KWI416" s="97"/>
      <c r="KWJ416" s="97"/>
      <c r="KWK416" s="97"/>
      <c r="KWL416" s="97"/>
      <c r="KWM416" s="97"/>
      <c r="KWN416" s="97"/>
      <c r="KWO416" s="97"/>
      <c r="KWP416" s="97"/>
      <c r="KWQ416" s="97"/>
      <c r="KWR416" s="97"/>
      <c r="KWS416" s="97"/>
      <c r="KWT416" s="97"/>
      <c r="KWU416" s="97"/>
      <c r="KWV416" s="97"/>
      <c r="KWW416" s="97"/>
      <c r="KWX416" s="97"/>
      <c r="KWY416" s="97"/>
      <c r="KWZ416" s="97"/>
      <c r="KXA416" s="97"/>
      <c r="KXB416" s="97"/>
      <c r="KXC416" s="97"/>
      <c r="KXD416" s="97"/>
      <c r="KXE416" s="97"/>
      <c r="KXF416" s="97"/>
      <c r="KXG416" s="97"/>
      <c r="KXH416" s="97"/>
      <c r="KXI416" s="97"/>
      <c r="KXJ416" s="97"/>
      <c r="KXK416" s="97"/>
      <c r="KXL416" s="97"/>
      <c r="KXM416" s="97"/>
      <c r="KXN416" s="97"/>
      <c r="KXO416" s="97"/>
      <c r="KXP416" s="97"/>
      <c r="KXQ416" s="97"/>
      <c r="KXR416" s="97"/>
      <c r="KXS416" s="97"/>
      <c r="KXT416" s="97"/>
      <c r="KXU416" s="97"/>
      <c r="KXV416" s="97"/>
      <c r="KXW416" s="97"/>
      <c r="KXX416" s="97"/>
      <c r="KXY416" s="97"/>
      <c r="KXZ416" s="97"/>
      <c r="KYA416" s="97"/>
      <c r="KYB416" s="97"/>
      <c r="KYC416" s="97"/>
      <c r="KYD416" s="97"/>
      <c r="KYE416" s="97"/>
      <c r="KYF416" s="97"/>
      <c r="KYG416" s="97"/>
      <c r="KYH416" s="97"/>
      <c r="KYI416" s="97"/>
      <c r="KYJ416" s="97"/>
      <c r="KYK416" s="97"/>
      <c r="KYL416" s="97"/>
      <c r="KYM416" s="97"/>
      <c r="KYN416" s="97"/>
      <c r="KYO416" s="97"/>
      <c r="KYP416" s="97"/>
      <c r="KYQ416" s="97"/>
      <c r="KYR416" s="97"/>
      <c r="KYS416" s="97"/>
      <c r="KYT416" s="97"/>
      <c r="KYU416" s="97"/>
      <c r="KYV416" s="97"/>
      <c r="KYW416" s="97"/>
      <c r="KYX416" s="97"/>
      <c r="KYY416" s="97"/>
      <c r="KYZ416" s="97"/>
      <c r="KZA416" s="97"/>
      <c r="KZB416" s="97"/>
      <c r="KZC416" s="97"/>
      <c r="KZD416" s="97"/>
      <c r="KZE416" s="97"/>
      <c r="KZF416" s="97"/>
      <c r="KZG416" s="97"/>
      <c r="KZH416" s="97"/>
      <c r="KZI416" s="97"/>
      <c r="KZJ416" s="97"/>
      <c r="KZK416" s="97"/>
      <c r="KZL416" s="97"/>
      <c r="KZM416" s="97"/>
      <c r="KZN416" s="97"/>
      <c r="KZO416" s="97"/>
      <c r="KZP416" s="97"/>
      <c r="KZQ416" s="97"/>
      <c r="KZR416" s="97"/>
      <c r="KZS416" s="97"/>
      <c r="KZT416" s="97"/>
      <c r="KZU416" s="97"/>
      <c r="KZV416" s="97"/>
      <c r="KZW416" s="97"/>
      <c r="KZX416" s="97"/>
      <c r="KZY416" s="97"/>
      <c r="KZZ416" s="97"/>
      <c r="LAA416" s="97"/>
      <c r="LAB416" s="97"/>
      <c r="LAC416" s="97"/>
      <c r="LAD416" s="97"/>
      <c r="LAE416" s="97"/>
      <c r="LAF416" s="97"/>
      <c r="LAG416" s="97"/>
      <c r="LAH416" s="97"/>
      <c r="LAI416" s="97"/>
      <c r="LAJ416" s="97"/>
      <c r="LAK416" s="97"/>
      <c r="LAL416" s="97"/>
      <c r="LAM416" s="97"/>
      <c r="LAN416" s="97"/>
      <c r="LAO416" s="97"/>
      <c r="LAP416" s="97"/>
      <c r="LAQ416" s="97"/>
      <c r="LAR416" s="97"/>
      <c r="LAS416" s="97"/>
      <c r="LAT416" s="97"/>
      <c r="LAU416" s="97"/>
      <c r="LAV416" s="97"/>
      <c r="LAW416" s="97"/>
      <c r="LAX416" s="97"/>
      <c r="LAY416" s="97"/>
      <c r="LAZ416" s="97"/>
      <c r="LBA416" s="97"/>
      <c r="LBB416" s="97"/>
      <c r="LBC416" s="97"/>
      <c r="LBD416" s="97"/>
      <c r="LBE416" s="97"/>
      <c r="LBF416" s="97"/>
      <c r="LBG416" s="97"/>
      <c r="LBH416" s="97"/>
      <c r="LBI416" s="97"/>
      <c r="LBJ416" s="97"/>
      <c r="LBK416" s="97"/>
      <c r="LBL416" s="97"/>
      <c r="LBM416" s="97"/>
      <c r="LBN416" s="97"/>
      <c r="LBO416" s="97"/>
      <c r="LBP416" s="97"/>
      <c r="LBQ416" s="97"/>
      <c r="LBR416" s="97"/>
      <c r="LBS416" s="97"/>
      <c r="LBT416" s="97"/>
      <c r="LBU416" s="97"/>
      <c r="LBV416" s="97"/>
      <c r="LBW416" s="97"/>
      <c r="LBX416" s="97"/>
      <c r="LBY416" s="97"/>
      <c r="LBZ416" s="97"/>
      <c r="LCA416" s="97"/>
      <c r="LCB416" s="97"/>
      <c r="LCC416" s="97"/>
      <c r="LCD416" s="97"/>
      <c r="LCE416" s="97"/>
      <c r="LCF416" s="97"/>
      <c r="LCG416" s="97"/>
      <c r="LCH416" s="97"/>
      <c r="LCI416" s="97"/>
      <c r="LCJ416" s="97"/>
      <c r="LCK416" s="97"/>
      <c r="LCL416" s="97"/>
      <c r="LCM416" s="97"/>
      <c r="LCN416" s="97"/>
      <c r="LCO416" s="97"/>
      <c r="LCP416" s="97"/>
      <c r="LCQ416" s="97"/>
      <c r="LCR416" s="97"/>
      <c r="LCS416" s="97"/>
      <c r="LCT416" s="97"/>
      <c r="LCU416" s="97"/>
      <c r="LCV416" s="97"/>
      <c r="LCW416" s="97"/>
      <c r="LCX416" s="97"/>
      <c r="LCY416" s="97"/>
      <c r="LCZ416" s="97"/>
      <c r="LDA416" s="97"/>
      <c r="LDB416" s="97"/>
      <c r="LDC416" s="97"/>
      <c r="LDD416" s="97"/>
      <c r="LDE416" s="97"/>
      <c r="LDF416" s="97"/>
      <c r="LDG416" s="97"/>
      <c r="LDH416" s="97"/>
      <c r="LDI416" s="97"/>
      <c r="LDJ416" s="97"/>
      <c r="LDK416" s="97"/>
      <c r="LDL416" s="97"/>
      <c r="LDM416" s="97"/>
      <c r="LDN416" s="97"/>
      <c r="LDO416" s="97"/>
      <c r="LDP416" s="97"/>
      <c r="LDQ416" s="97"/>
      <c r="LDR416" s="97"/>
      <c r="LDS416" s="97"/>
      <c r="LDT416" s="97"/>
      <c r="LDU416" s="97"/>
      <c r="LDV416" s="97"/>
      <c r="LDW416" s="97"/>
      <c r="LDX416" s="97"/>
      <c r="LDY416" s="97"/>
      <c r="LDZ416" s="97"/>
      <c r="LEA416" s="97"/>
      <c r="LEB416" s="97"/>
      <c r="LEC416" s="97"/>
      <c r="LED416" s="97"/>
      <c r="LEE416" s="97"/>
      <c r="LEF416" s="97"/>
      <c r="LEG416" s="97"/>
      <c r="LEH416" s="97"/>
      <c r="LEI416" s="97"/>
      <c r="LEJ416" s="97"/>
      <c r="LEK416" s="97"/>
      <c r="LEL416" s="97"/>
      <c r="LEM416" s="97"/>
      <c r="LEN416" s="97"/>
      <c r="LEO416" s="97"/>
      <c r="LEP416" s="97"/>
      <c r="LEQ416" s="97"/>
      <c r="LER416" s="97"/>
      <c r="LES416" s="97"/>
      <c r="LET416" s="97"/>
      <c r="LEU416" s="97"/>
      <c r="LEV416" s="97"/>
      <c r="LEW416" s="97"/>
      <c r="LEX416" s="97"/>
      <c r="LEY416" s="97"/>
      <c r="LEZ416" s="97"/>
      <c r="LFA416" s="97"/>
      <c r="LFB416" s="97"/>
      <c r="LFC416" s="97"/>
      <c r="LFD416" s="97"/>
      <c r="LFE416" s="97"/>
      <c r="LFF416" s="97"/>
      <c r="LFG416" s="97"/>
      <c r="LFH416" s="97"/>
      <c r="LFI416" s="97"/>
      <c r="LFJ416" s="97"/>
      <c r="LFK416" s="97"/>
      <c r="LFL416" s="97"/>
      <c r="LFM416" s="97"/>
      <c r="LFN416" s="97"/>
      <c r="LFO416" s="97"/>
      <c r="LFP416" s="97"/>
      <c r="LFQ416" s="97"/>
      <c r="LFR416" s="97"/>
      <c r="LFS416" s="97"/>
      <c r="LFT416" s="97"/>
      <c r="LFU416" s="97"/>
      <c r="LFV416" s="97"/>
      <c r="LFW416" s="97"/>
      <c r="LFX416" s="97"/>
      <c r="LFY416" s="97"/>
      <c r="LFZ416" s="97"/>
      <c r="LGA416" s="97"/>
      <c r="LGB416" s="97"/>
      <c r="LGC416" s="97"/>
      <c r="LGD416" s="97"/>
      <c r="LGE416" s="97"/>
      <c r="LGF416" s="97"/>
      <c r="LGG416" s="97"/>
      <c r="LGH416" s="97"/>
      <c r="LGI416" s="97"/>
      <c r="LGJ416" s="97"/>
      <c r="LGK416" s="97"/>
      <c r="LGL416" s="97"/>
      <c r="LGM416" s="97"/>
      <c r="LGN416" s="97"/>
      <c r="LGO416" s="97"/>
      <c r="LGP416" s="97"/>
      <c r="LGQ416" s="97"/>
      <c r="LGR416" s="97"/>
      <c r="LGS416" s="97"/>
      <c r="LGT416" s="97"/>
      <c r="LGU416" s="97"/>
      <c r="LGV416" s="97"/>
      <c r="LGW416" s="97"/>
      <c r="LGX416" s="97"/>
      <c r="LGY416" s="97"/>
      <c r="LGZ416" s="97"/>
      <c r="LHA416" s="97"/>
      <c r="LHB416" s="97"/>
      <c r="LHC416" s="97"/>
      <c r="LHD416" s="97"/>
      <c r="LHE416" s="97"/>
      <c r="LHF416" s="97"/>
      <c r="LHG416" s="97"/>
      <c r="LHH416" s="97"/>
      <c r="LHI416" s="97"/>
      <c r="LHJ416" s="97"/>
      <c r="LHK416" s="97"/>
      <c r="LHL416" s="97"/>
      <c r="LHM416" s="97"/>
      <c r="LHN416" s="97"/>
      <c r="LHO416" s="97"/>
      <c r="LHP416" s="97"/>
      <c r="LHQ416" s="97"/>
      <c r="LHR416" s="97"/>
      <c r="LHS416" s="97"/>
      <c r="LHT416" s="97"/>
      <c r="LHU416" s="97"/>
      <c r="LHV416" s="97"/>
      <c r="LHW416" s="97"/>
      <c r="LHX416" s="97"/>
      <c r="LHY416" s="97"/>
      <c r="LHZ416" s="97"/>
      <c r="LIA416" s="97"/>
      <c r="LIB416" s="97"/>
      <c r="LIC416" s="97"/>
      <c r="LID416" s="97"/>
      <c r="LIE416" s="97"/>
      <c r="LIF416" s="97"/>
      <c r="LIG416" s="97"/>
      <c r="LIH416" s="97"/>
      <c r="LII416" s="97"/>
      <c r="LIJ416" s="97"/>
      <c r="LIK416" s="97"/>
      <c r="LIL416" s="97"/>
      <c r="LIM416" s="97"/>
      <c r="LIN416" s="97"/>
      <c r="LIO416" s="97"/>
      <c r="LIP416" s="97"/>
      <c r="LIQ416" s="97"/>
      <c r="LIR416" s="97"/>
      <c r="LIS416" s="97"/>
      <c r="LIT416" s="97"/>
      <c r="LIU416" s="97"/>
      <c r="LIV416" s="97"/>
      <c r="LIW416" s="97"/>
      <c r="LIX416" s="97"/>
      <c r="LIY416" s="97"/>
      <c r="LIZ416" s="97"/>
      <c r="LJA416" s="97"/>
      <c r="LJB416" s="97"/>
      <c r="LJC416" s="97"/>
      <c r="LJD416" s="97"/>
      <c r="LJE416" s="97"/>
      <c r="LJF416" s="97"/>
      <c r="LJG416" s="97"/>
      <c r="LJH416" s="97"/>
      <c r="LJI416" s="97"/>
      <c r="LJJ416" s="97"/>
      <c r="LJK416" s="97"/>
      <c r="LJL416" s="97"/>
      <c r="LJM416" s="97"/>
      <c r="LJN416" s="97"/>
      <c r="LJO416" s="97"/>
      <c r="LJP416" s="97"/>
      <c r="LJQ416" s="97"/>
      <c r="LJR416" s="97"/>
      <c r="LJS416" s="97"/>
      <c r="LJT416" s="97"/>
      <c r="LJU416" s="97"/>
      <c r="LJV416" s="97"/>
      <c r="LJW416" s="97"/>
      <c r="LJX416" s="97"/>
      <c r="LJY416" s="97"/>
      <c r="LJZ416" s="97"/>
      <c r="LKA416" s="97"/>
      <c r="LKB416" s="97"/>
      <c r="LKC416" s="97"/>
      <c r="LKD416" s="97"/>
      <c r="LKE416" s="97"/>
      <c r="LKF416" s="97"/>
      <c r="LKG416" s="97"/>
      <c r="LKH416" s="97"/>
      <c r="LKI416" s="97"/>
      <c r="LKJ416" s="97"/>
      <c r="LKK416" s="97"/>
      <c r="LKL416" s="97"/>
      <c r="LKM416" s="97"/>
      <c r="LKN416" s="97"/>
      <c r="LKO416" s="97"/>
      <c r="LKP416" s="97"/>
      <c r="LKQ416" s="97"/>
      <c r="LKR416" s="97"/>
      <c r="LKS416" s="97"/>
      <c r="LKT416" s="97"/>
      <c r="LKU416" s="97"/>
      <c r="LKV416" s="97"/>
      <c r="LKW416" s="97"/>
      <c r="LKX416" s="97"/>
      <c r="LKY416" s="97"/>
      <c r="LKZ416" s="97"/>
      <c r="LLA416" s="97"/>
      <c r="LLB416" s="97"/>
      <c r="LLC416" s="97"/>
      <c r="LLD416" s="97"/>
      <c r="LLE416" s="97"/>
      <c r="LLF416" s="97"/>
      <c r="LLG416" s="97"/>
      <c r="LLH416" s="97"/>
      <c r="LLI416" s="97"/>
      <c r="LLJ416" s="97"/>
      <c r="LLK416" s="97"/>
      <c r="LLL416" s="97"/>
      <c r="LLM416" s="97"/>
      <c r="LLN416" s="97"/>
      <c r="LLO416" s="97"/>
      <c r="LLP416" s="97"/>
      <c r="LLQ416" s="97"/>
      <c r="LLR416" s="97"/>
      <c r="LLS416" s="97"/>
      <c r="LLT416" s="97"/>
      <c r="LLU416" s="97"/>
      <c r="LLV416" s="97"/>
      <c r="LLW416" s="97"/>
      <c r="LLX416" s="97"/>
      <c r="LLY416" s="97"/>
      <c r="LLZ416" s="97"/>
      <c r="LMA416" s="97"/>
      <c r="LMB416" s="97"/>
      <c r="LMC416" s="97"/>
      <c r="LMD416" s="97"/>
      <c r="LME416" s="97"/>
      <c r="LMF416" s="97"/>
      <c r="LMG416" s="97"/>
      <c r="LMH416" s="97"/>
      <c r="LMI416" s="97"/>
      <c r="LMJ416" s="97"/>
      <c r="LMK416" s="97"/>
      <c r="LML416" s="97"/>
      <c r="LMM416" s="97"/>
      <c r="LMN416" s="97"/>
      <c r="LMO416" s="97"/>
      <c r="LMP416" s="97"/>
      <c r="LMQ416" s="97"/>
      <c r="LMR416" s="97"/>
      <c r="LMS416" s="97"/>
      <c r="LMT416" s="97"/>
      <c r="LMU416" s="97"/>
      <c r="LMV416" s="97"/>
      <c r="LMW416" s="97"/>
      <c r="LMX416" s="97"/>
      <c r="LMY416" s="97"/>
      <c r="LMZ416" s="97"/>
      <c r="LNA416" s="97"/>
      <c r="LNB416" s="97"/>
      <c r="LNC416" s="97"/>
      <c r="LND416" s="97"/>
      <c r="LNE416" s="97"/>
      <c r="LNF416" s="97"/>
      <c r="LNG416" s="97"/>
      <c r="LNH416" s="97"/>
      <c r="LNI416" s="97"/>
      <c r="LNJ416" s="97"/>
      <c r="LNK416" s="97"/>
      <c r="LNL416" s="97"/>
      <c r="LNM416" s="97"/>
      <c r="LNN416" s="97"/>
      <c r="LNO416" s="97"/>
      <c r="LNP416" s="97"/>
      <c r="LNQ416" s="97"/>
      <c r="LNR416" s="97"/>
      <c r="LNS416" s="97"/>
      <c r="LNT416" s="97"/>
      <c r="LNU416" s="97"/>
      <c r="LNV416" s="97"/>
      <c r="LNW416" s="97"/>
      <c r="LNX416" s="97"/>
      <c r="LNY416" s="97"/>
      <c r="LNZ416" s="97"/>
      <c r="LOA416" s="97"/>
      <c r="LOB416" s="97"/>
      <c r="LOC416" s="97"/>
      <c r="LOD416" s="97"/>
      <c r="LOE416" s="97"/>
      <c r="LOF416" s="97"/>
      <c r="LOG416" s="97"/>
      <c r="LOH416" s="97"/>
      <c r="LOI416" s="97"/>
      <c r="LOJ416" s="97"/>
      <c r="LOK416" s="97"/>
      <c r="LOL416" s="97"/>
      <c r="LOM416" s="97"/>
      <c r="LON416" s="97"/>
      <c r="LOO416" s="97"/>
      <c r="LOP416" s="97"/>
      <c r="LOQ416" s="97"/>
      <c r="LOR416" s="97"/>
      <c r="LOS416" s="97"/>
      <c r="LOT416" s="97"/>
      <c r="LOU416" s="97"/>
      <c r="LOV416" s="97"/>
      <c r="LOW416" s="97"/>
      <c r="LOX416" s="97"/>
      <c r="LOY416" s="97"/>
      <c r="LOZ416" s="97"/>
      <c r="LPA416" s="97"/>
      <c r="LPB416" s="97"/>
      <c r="LPC416" s="97"/>
      <c r="LPD416" s="97"/>
      <c r="LPE416" s="97"/>
      <c r="LPF416" s="97"/>
      <c r="LPG416" s="97"/>
      <c r="LPH416" s="97"/>
      <c r="LPI416" s="97"/>
      <c r="LPJ416" s="97"/>
      <c r="LPK416" s="97"/>
      <c r="LPL416" s="97"/>
      <c r="LPM416" s="97"/>
      <c r="LPN416" s="97"/>
      <c r="LPO416" s="97"/>
      <c r="LPP416" s="97"/>
      <c r="LPQ416" s="97"/>
      <c r="LPR416" s="97"/>
      <c r="LPS416" s="97"/>
      <c r="LPT416" s="97"/>
      <c r="LPU416" s="97"/>
      <c r="LPV416" s="97"/>
      <c r="LPW416" s="97"/>
      <c r="LPX416" s="97"/>
      <c r="LPY416" s="97"/>
      <c r="LPZ416" s="97"/>
      <c r="LQA416" s="97"/>
      <c r="LQB416" s="97"/>
      <c r="LQC416" s="97"/>
      <c r="LQD416" s="97"/>
      <c r="LQE416" s="97"/>
      <c r="LQF416" s="97"/>
      <c r="LQG416" s="97"/>
      <c r="LQH416" s="97"/>
      <c r="LQI416" s="97"/>
      <c r="LQJ416" s="97"/>
      <c r="LQK416" s="97"/>
      <c r="LQL416" s="97"/>
      <c r="LQM416" s="97"/>
      <c r="LQN416" s="97"/>
      <c r="LQO416" s="97"/>
      <c r="LQP416" s="97"/>
      <c r="LQQ416" s="97"/>
      <c r="LQR416" s="97"/>
      <c r="LQS416" s="97"/>
      <c r="LQT416" s="97"/>
      <c r="LQU416" s="97"/>
      <c r="LQV416" s="97"/>
      <c r="LQW416" s="97"/>
      <c r="LQX416" s="97"/>
      <c r="LQY416" s="97"/>
      <c r="LQZ416" s="97"/>
      <c r="LRA416" s="97"/>
      <c r="LRB416" s="97"/>
      <c r="LRC416" s="97"/>
      <c r="LRD416" s="97"/>
      <c r="LRE416" s="97"/>
      <c r="LRF416" s="97"/>
      <c r="LRG416" s="97"/>
      <c r="LRH416" s="97"/>
      <c r="LRI416" s="97"/>
      <c r="LRJ416" s="97"/>
      <c r="LRK416" s="97"/>
      <c r="LRL416" s="97"/>
      <c r="LRM416" s="97"/>
      <c r="LRN416" s="97"/>
      <c r="LRO416" s="97"/>
      <c r="LRP416" s="97"/>
      <c r="LRQ416" s="97"/>
      <c r="LRR416" s="97"/>
      <c r="LRS416" s="97"/>
      <c r="LRT416" s="97"/>
      <c r="LRU416" s="97"/>
      <c r="LRV416" s="97"/>
      <c r="LRW416" s="97"/>
      <c r="LRX416" s="97"/>
      <c r="LRY416" s="97"/>
      <c r="LRZ416" s="97"/>
      <c r="LSA416" s="97"/>
      <c r="LSB416" s="97"/>
      <c r="LSC416" s="97"/>
      <c r="LSD416" s="97"/>
      <c r="LSE416" s="97"/>
      <c r="LSF416" s="97"/>
      <c r="LSG416" s="97"/>
      <c r="LSH416" s="97"/>
      <c r="LSI416" s="97"/>
      <c r="LSJ416" s="97"/>
      <c r="LSK416" s="97"/>
      <c r="LSL416" s="97"/>
      <c r="LSM416" s="97"/>
      <c r="LSN416" s="97"/>
      <c r="LSO416" s="97"/>
      <c r="LSP416" s="97"/>
      <c r="LSQ416" s="97"/>
      <c r="LSR416" s="97"/>
      <c r="LSS416" s="97"/>
      <c r="LST416" s="97"/>
      <c r="LSU416" s="97"/>
      <c r="LSV416" s="97"/>
      <c r="LSW416" s="97"/>
      <c r="LSX416" s="97"/>
      <c r="LSY416" s="97"/>
      <c r="LSZ416" s="97"/>
      <c r="LTA416" s="97"/>
      <c r="LTB416" s="97"/>
      <c r="LTC416" s="97"/>
      <c r="LTD416" s="97"/>
      <c r="LTE416" s="97"/>
      <c r="LTF416" s="97"/>
      <c r="LTG416" s="97"/>
      <c r="LTH416" s="97"/>
      <c r="LTI416" s="97"/>
      <c r="LTJ416" s="97"/>
      <c r="LTK416" s="97"/>
      <c r="LTL416" s="97"/>
      <c r="LTM416" s="97"/>
      <c r="LTN416" s="97"/>
      <c r="LTO416" s="97"/>
      <c r="LTP416" s="97"/>
      <c r="LTQ416" s="97"/>
      <c r="LTR416" s="97"/>
      <c r="LTS416" s="97"/>
      <c r="LTT416" s="97"/>
      <c r="LTU416" s="97"/>
      <c r="LTV416" s="97"/>
      <c r="LTW416" s="97"/>
      <c r="LTX416" s="97"/>
      <c r="LTY416" s="97"/>
      <c r="LTZ416" s="97"/>
      <c r="LUA416" s="97"/>
      <c r="LUB416" s="97"/>
      <c r="LUC416" s="97"/>
      <c r="LUD416" s="97"/>
      <c r="LUE416" s="97"/>
      <c r="LUF416" s="97"/>
      <c r="LUG416" s="97"/>
      <c r="LUH416" s="97"/>
      <c r="LUI416" s="97"/>
      <c r="LUJ416" s="97"/>
      <c r="LUK416" s="97"/>
      <c r="LUL416" s="97"/>
      <c r="LUM416" s="97"/>
      <c r="LUN416" s="97"/>
      <c r="LUO416" s="97"/>
      <c r="LUP416" s="97"/>
      <c r="LUQ416" s="97"/>
      <c r="LUR416" s="97"/>
      <c r="LUS416" s="97"/>
      <c r="LUT416" s="97"/>
      <c r="LUU416" s="97"/>
      <c r="LUV416" s="97"/>
      <c r="LUW416" s="97"/>
      <c r="LUX416" s="97"/>
      <c r="LUY416" s="97"/>
      <c r="LUZ416" s="97"/>
      <c r="LVA416" s="97"/>
      <c r="LVB416" s="97"/>
      <c r="LVC416" s="97"/>
      <c r="LVD416" s="97"/>
      <c r="LVE416" s="97"/>
      <c r="LVF416" s="97"/>
      <c r="LVG416" s="97"/>
      <c r="LVH416" s="97"/>
      <c r="LVI416" s="97"/>
      <c r="LVJ416" s="97"/>
      <c r="LVK416" s="97"/>
      <c r="LVL416" s="97"/>
      <c r="LVM416" s="97"/>
      <c r="LVN416" s="97"/>
      <c r="LVO416" s="97"/>
      <c r="LVP416" s="97"/>
      <c r="LVQ416" s="97"/>
      <c r="LVR416" s="97"/>
      <c r="LVS416" s="97"/>
      <c r="LVT416" s="97"/>
      <c r="LVU416" s="97"/>
      <c r="LVV416" s="97"/>
      <c r="LVW416" s="97"/>
      <c r="LVX416" s="97"/>
      <c r="LVY416" s="97"/>
      <c r="LVZ416" s="97"/>
      <c r="LWA416" s="97"/>
      <c r="LWB416" s="97"/>
      <c r="LWC416" s="97"/>
      <c r="LWD416" s="97"/>
      <c r="LWE416" s="97"/>
      <c r="LWF416" s="97"/>
      <c r="LWG416" s="97"/>
      <c r="LWH416" s="97"/>
      <c r="LWI416" s="97"/>
      <c r="LWJ416" s="97"/>
      <c r="LWK416" s="97"/>
      <c r="LWL416" s="97"/>
      <c r="LWM416" s="97"/>
      <c r="LWN416" s="97"/>
      <c r="LWO416" s="97"/>
      <c r="LWP416" s="97"/>
      <c r="LWQ416" s="97"/>
      <c r="LWR416" s="97"/>
      <c r="LWS416" s="97"/>
      <c r="LWT416" s="97"/>
      <c r="LWU416" s="97"/>
      <c r="LWV416" s="97"/>
      <c r="LWW416" s="97"/>
      <c r="LWX416" s="97"/>
      <c r="LWY416" s="97"/>
      <c r="LWZ416" s="97"/>
      <c r="LXA416" s="97"/>
      <c r="LXB416" s="97"/>
      <c r="LXC416" s="97"/>
      <c r="LXD416" s="97"/>
      <c r="LXE416" s="97"/>
      <c r="LXF416" s="97"/>
      <c r="LXG416" s="97"/>
      <c r="LXH416" s="97"/>
      <c r="LXI416" s="97"/>
      <c r="LXJ416" s="97"/>
      <c r="LXK416" s="97"/>
      <c r="LXL416" s="97"/>
      <c r="LXM416" s="97"/>
      <c r="LXN416" s="97"/>
      <c r="LXO416" s="97"/>
      <c r="LXP416" s="97"/>
      <c r="LXQ416" s="97"/>
      <c r="LXR416" s="97"/>
      <c r="LXS416" s="97"/>
      <c r="LXT416" s="97"/>
      <c r="LXU416" s="97"/>
      <c r="LXV416" s="97"/>
      <c r="LXW416" s="97"/>
      <c r="LXX416" s="97"/>
      <c r="LXY416" s="97"/>
      <c r="LXZ416" s="97"/>
      <c r="LYA416" s="97"/>
      <c r="LYB416" s="97"/>
      <c r="LYC416" s="97"/>
      <c r="LYD416" s="97"/>
      <c r="LYE416" s="97"/>
      <c r="LYF416" s="97"/>
      <c r="LYG416" s="97"/>
      <c r="LYH416" s="97"/>
      <c r="LYI416" s="97"/>
      <c r="LYJ416" s="97"/>
      <c r="LYK416" s="97"/>
      <c r="LYL416" s="97"/>
      <c r="LYM416" s="97"/>
      <c r="LYN416" s="97"/>
      <c r="LYO416" s="97"/>
      <c r="LYP416" s="97"/>
      <c r="LYQ416" s="97"/>
      <c r="LYR416" s="97"/>
      <c r="LYS416" s="97"/>
      <c r="LYT416" s="97"/>
      <c r="LYU416" s="97"/>
      <c r="LYV416" s="97"/>
      <c r="LYW416" s="97"/>
      <c r="LYX416" s="97"/>
      <c r="LYY416" s="97"/>
      <c r="LYZ416" s="97"/>
      <c r="LZA416" s="97"/>
      <c r="LZB416" s="97"/>
      <c r="LZC416" s="97"/>
      <c r="LZD416" s="97"/>
      <c r="LZE416" s="97"/>
      <c r="LZF416" s="97"/>
      <c r="LZG416" s="97"/>
      <c r="LZH416" s="97"/>
      <c r="LZI416" s="97"/>
      <c r="LZJ416" s="97"/>
      <c r="LZK416" s="97"/>
      <c r="LZL416" s="97"/>
      <c r="LZM416" s="97"/>
      <c r="LZN416" s="97"/>
      <c r="LZO416" s="97"/>
      <c r="LZP416" s="97"/>
      <c r="LZQ416" s="97"/>
      <c r="LZR416" s="97"/>
      <c r="LZS416" s="97"/>
      <c r="LZT416" s="97"/>
      <c r="LZU416" s="97"/>
      <c r="LZV416" s="97"/>
      <c r="LZW416" s="97"/>
      <c r="LZX416" s="97"/>
      <c r="LZY416" s="97"/>
      <c r="LZZ416" s="97"/>
      <c r="MAA416" s="97"/>
      <c r="MAB416" s="97"/>
      <c r="MAC416" s="97"/>
      <c r="MAD416" s="97"/>
      <c r="MAE416" s="97"/>
      <c r="MAF416" s="97"/>
      <c r="MAG416" s="97"/>
      <c r="MAH416" s="97"/>
      <c r="MAI416" s="97"/>
      <c r="MAJ416" s="97"/>
      <c r="MAK416" s="97"/>
      <c r="MAL416" s="97"/>
      <c r="MAM416" s="97"/>
      <c r="MAN416" s="97"/>
      <c r="MAO416" s="97"/>
      <c r="MAP416" s="97"/>
      <c r="MAQ416" s="97"/>
      <c r="MAR416" s="97"/>
      <c r="MAS416" s="97"/>
      <c r="MAT416" s="97"/>
      <c r="MAU416" s="97"/>
      <c r="MAV416" s="97"/>
      <c r="MAW416" s="97"/>
      <c r="MAX416" s="97"/>
      <c r="MAY416" s="97"/>
      <c r="MAZ416" s="97"/>
      <c r="MBA416" s="97"/>
      <c r="MBB416" s="97"/>
      <c r="MBC416" s="97"/>
      <c r="MBD416" s="97"/>
      <c r="MBE416" s="97"/>
      <c r="MBF416" s="97"/>
      <c r="MBG416" s="97"/>
      <c r="MBH416" s="97"/>
      <c r="MBI416" s="97"/>
      <c r="MBJ416" s="97"/>
      <c r="MBK416" s="97"/>
      <c r="MBL416" s="97"/>
      <c r="MBM416" s="97"/>
      <c r="MBN416" s="97"/>
      <c r="MBO416" s="97"/>
      <c r="MBP416" s="97"/>
      <c r="MBQ416" s="97"/>
      <c r="MBR416" s="97"/>
      <c r="MBS416" s="97"/>
      <c r="MBT416" s="97"/>
      <c r="MBU416" s="97"/>
      <c r="MBV416" s="97"/>
      <c r="MBW416" s="97"/>
      <c r="MBX416" s="97"/>
      <c r="MBY416" s="97"/>
      <c r="MBZ416" s="97"/>
      <c r="MCA416" s="97"/>
      <c r="MCB416" s="97"/>
      <c r="MCC416" s="97"/>
      <c r="MCD416" s="97"/>
      <c r="MCE416" s="97"/>
      <c r="MCF416" s="97"/>
      <c r="MCG416" s="97"/>
      <c r="MCH416" s="97"/>
      <c r="MCI416" s="97"/>
      <c r="MCJ416" s="97"/>
      <c r="MCK416" s="97"/>
      <c r="MCL416" s="97"/>
      <c r="MCM416" s="97"/>
      <c r="MCN416" s="97"/>
      <c r="MCO416" s="97"/>
      <c r="MCP416" s="97"/>
      <c r="MCQ416" s="97"/>
      <c r="MCR416" s="97"/>
      <c r="MCS416" s="97"/>
      <c r="MCT416" s="97"/>
      <c r="MCU416" s="97"/>
      <c r="MCV416" s="97"/>
      <c r="MCW416" s="97"/>
      <c r="MCX416" s="97"/>
      <c r="MCY416" s="97"/>
      <c r="MCZ416" s="97"/>
      <c r="MDA416" s="97"/>
      <c r="MDB416" s="97"/>
      <c r="MDC416" s="97"/>
      <c r="MDD416" s="97"/>
      <c r="MDE416" s="97"/>
      <c r="MDF416" s="97"/>
      <c r="MDG416" s="97"/>
      <c r="MDH416" s="97"/>
      <c r="MDI416" s="97"/>
      <c r="MDJ416" s="97"/>
      <c r="MDK416" s="97"/>
      <c r="MDL416" s="97"/>
      <c r="MDM416" s="97"/>
      <c r="MDN416" s="97"/>
      <c r="MDO416" s="97"/>
      <c r="MDP416" s="97"/>
      <c r="MDQ416" s="97"/>
      <c r="MDR416" s="97"/>
      <c r="MDS416" s="97"/>
      <c r="MDT416" s="97"/>
      <c r="MDU416" s="97"/>
      <c r="MDV416" s="97"/>
      <c r="MDW416" s="97"/>
      <c r="MDX416" s="97"/>
      <c r="MDY416" s="97"/>
      <c r="MDZ416" s="97"/>
      <c r="MEA416" s="97"/>
      <c r="MEB416" s="97"/>
      <c r="MEC416" s="97"/>
      <c r="MED416" s="97"/>
      <c r="MEE416" s="97"/>
      <c r="MEF416" s="97"/>
      <c r="MEG416" s="97"/>
      <c r="MEH416" s="97"/>
      <c r="MEI416" s="97"/>
      <c r="MEJ416" s="97"/>
      <c r="MEK416" s="97"/>
      <c r="MEL416" s="97"/>
      <c r="MEM416" s="97"/>
      <c r="MEN416" s="97"/>
      <c r="MEO416" s="97"/>
      <c r="MEP416" s="97"/>
      <c r="MEQ416" s="97"/>
      <c r="MER416" s="97"/>
      <c r="MES416" s="97"/>
      <c r="MET416" s="97"/>
      <c r="MEU416" s="97"/>
      <c r="MEV416" s="97"/>
      <c r="MEW416" s="97"/>
      <c r="MEX416" s="97"/>
      <c r="MEY416" s="97"/>
      <c r="MEZ416" s="97"/>
      <c r="MFA416" s="97"/>
      <c r="MFB416" s="97"/>
      <c r="MFC416" s="97"/>
      <c r="MFD416" s="97"/>
      <c r="MFE416" s="97"/>
      <c r="MFF416" s="97"/>
      <c r="MFG416" s="97"/>
      <c r="MFH416" s="97"/>
      <c r="MFI416" s="97"/>
      <c r="MFJ416" s="97"/>
      <c r="MFK416" s="97"/>
      <c r="MFL416" s="97"/>
      <c r="MFM416" s="97"/>
      <c r="MFN416" s="97"/>
      <c r="MFO416" s="97"/>
      <c r="MFP416" s="97"/>
      <c r="MFQ416" s="97"/>
      <c r="MFR416" s="97"/>
      <c r="MFS416" s="97"/>
      <c r="MFT416" s="97"/>
      <c r="MFU416" s="97"/>
      <c r="MFV416" s="97"/>
      <c r="MFW416" s="97"/>
      <c r="MFX416" s="97"/>
      <c r="MFY416" s="97"/>
      <c r="MFZ416" s="97"/>
      <c r="MGA416" s="97"/>
      <c r="MGB416" s="97"/>
      <c r="MGC416" s="97"/>
      <c r="MGD416" s="97"/>
      <c r="MGE416" s="97"/>
      <c r="MGF416" s="97"/>
      <c r="MGG416" s="97"/>
      <c r="MGH416" s="97"/>
      <c r="MGI416" s="97"/>
      <c r="MGJ416" s="97"/>
      <c r="MGK416" s="97"/>
      <c r="MGL416" s="97"/>
      <c r="MGM416" s="97"/>
      <c r="MGN416" s="97"/>
      <c r="MGO416" s="97"/>
      <c r="MGP416" s="97"/>
      <c r="MGQ416" s="97"/>
      <c r="MGR416" s="97"/>
      <c r="MGS416" s="97"/>
      <c r="MGT416" s="97"/>
      <c r="MGU416" s="97"/>
      <c r="MGV416" s="97"/>
      <c r="MGW416" s="97"/>
      <c r="MGX416" s="97"/>
      <c r="MGY416" s="97"/>
      <c r="MGZ416" s="97"/>
      <c r="MHA416" s="97"/>
      <c r="MHB416" s="97"/>
      <c r="MHC416" s="97"/>
      <c r="MHD416" s="97"/>
      <c r="MHE416" s="97"/>
      <c r="MHF416" s="97"/>
      <c r="MHG416" s="97"/>
      <c r="MHH416" s="97"/>
      <c r="MHI416" s="97"/>
      <c r="MHJ416" s="97"/>
      <c r="MHK416" s="97"/>
      <c r="MHL416" s="97"/>
      <c r="MHM416" s="97"/>
      <c r="MHN416" s="97"/>
      <c r="MHO416" s="97"/>
      <c r="MHP416" s="97"/>
      <c r="MHQ416" s="97"/>
      <c r="MHR416" s="97"/>
      <c r="MHS416" s="97"/>
      <c r="MHT416" s="97"/>
      <c r="MHU416" s="97"/>
      <c r="MHV416" s="97"/>
      <c r="MHW416" s="97"/>
      <c r="MHX416" s="97"/>
      <c r="MHY416" s="97"/>
      <c r="MHZ416" s="97"/>
      <c r="MIA416" s="97"/>
      <c r="MIB416" s="97"/>
      <c r="MIC416" s="97"/>
      <c r="MID416" s="97"/>
      <c r="MIE416" s="97"/>
      <c r="MIF416" s="97"/>
      <c r="MIG416" s="97"/>
      <c r="MIH416" s="97"/>
      <c r="MII416" s="97"/>
      <c r="MIJ416" s="97"/>
      <c r="MIK416" s="97"/>
      <c r="MIL416" s="97"/>
      <c r="MIM416" s="97"/>
      <c r="MIN416" s="97"/>
      <c r="MIO416" s="97"/>
      <c r="MIP416" s="97"/>
      <c r="MIQ416" s="97"/>
      <c r="MIR416" s="97"/>
      <c r="MIS416" s="97"/>
      <c r="MIT416" s="97"/>
      <c r="MIU416" s="97"/>
      <c r="MIV416" s="97"/>
      <c r="MIW416" s="97"/>
      <c r="MIX416" s="97"/>
      <c r="MIY416" s="97"/>
      <c r="MIZ416" s="97"/>
      <c r="MJA416" s="97"/>
      <c r="MJB416" s="97"/>
      <c r="MJC416" s="97"/>
      <c r="MJD416" s="97"/>
      <c r="MJE416" s="97"/>
      <c r="MJF416" s="97"/>
      <c r="MJG416" s="97"/>
      <c r="MJH416" s="97"/>
      <c r="MJI416" s="97"/>
      <c r="MJJ416" s="97"/>
      <c r="MJK416" s="97"/>
      <c r="MJL416" s="97"/>
      <c r="MJM416" s="97"/>
      <c r="MJN416" s="97"/>
      <c r="MJO416" s="97"/>
      <c r="MJP416" s="97"/>
      <c r="MJQ416" s="97"/>
      <c r="MJR416" s="97"/>
      <c r="MJS416" s="97"/>
      <c r="MJT416" s="97"/>
      <c r="MJU416" s="97"/>
      <c r="MJV416" s="97"/>
      <c r="MJW416" s="97"/>
      <c r="MJX416" s="97"/>
      <c r="MJY416" s="97"/>
      <c r="MJZ416" s="97"/>
      <c r="MKA416" s="97"/>
      <c r="MKB416" s="97"/>
      <c r="MKC416" s="97"/>
      <c r="MKD416" s="97"/>
      <c r="MKE416" s="97"/>
      <c r="MKF416" s="97"/>
      <c r="MKG416" s="97"/>
      <c r="MKH416" s="97"/>
      <c r="MKI416" s="97"/>
      <c r="MKJ416" s="97"/>
      <c r="MKK416" s="97"/>
      <c r="MKL416" s="97"/>
      <c r="MKM416" s="97"/>
      <c r="MKN416" s="97"/>
      <c r="MKO416" s="97"/>
      <c r="MKP416" s="97"/>
      <c r="MKQ416" s="97"/>
      <c r="MKR416" s="97"/>
      <c r="MKS416" s="97"/>
      <c r="MKT416" s="97"/>
      <c r="MKU416" s="97"/>
      <c r="MKV416" s="97"/>
      <c r="MKW416" s="97"/>
      <c r="MKX416" s="97"/>
      <c r="MKY416" s="97"/>
      <c r="MKZ416" s="97"/>
      <c r="MLA416" s="97"/>
      <c r="MLB416" s="97"/>
      <c r="MLC416" s="97"/>
      <c r="MLD416" s="97"/>
      <c r="MLE416" s="97"/>
      <c r="MLF416" s="97"/>
      <c r="MLG416" s="97"/>
      <c r="MLH416" s="97"/>
      <c r="MLI416" s="97"/>
      <c r="MLJ416" s="97"/>
      <c r="MLK416" s="97"/>
      <c r="MLL416" s="97"/>
      <c r="MLM416" s="97"/>
      <c r="MLN416" s="97"/>
      <c r="MLO416" s="97"/>
      <c r="MLP416" s="97"/>
      <c r="MLQ416" s="97"/>
      <c r="MLR416" s="97"/>
      <c r="MLS416" s="97"/>
      <c r="MLT416" s="97"/>
      <c r="MLU416" s="97"/>
      <c r="MLV416" s="97"/>
      <c r="MLW416" s="97"/>
      <c r="MLX416" s="97"/>
      <c r="MLY416" s="97"/>
      <c r="MLZ416" s="97"/>
      <c r="MMA416" s="97"/>
      <c r="MMB416" s="97"/>
      <c r="MMC416" s="97"/>
      <c r="MMD416" s="97"/>
      <c r="MME416" s="97"/>
      <c r="MMF416" s="97"/>
      <c r="MMG416" s="97"/>
      <c r="MMH416" s="97"/>
      <c r="MMI416" s="97"/>
      <c r="MMJ416" s="97"/>
      <c r="MMK416" s="97"/>
      <c r="MML416" s="97"/>
      <c r="MMM416" s="97"/>
      <c r="MMN416" s="97"/>
      <c r="MMO416" s="97"/>
      <c r="MMP416" s="97"/>
      <c r="MMQ416" s="97"/>
      <c r="MMR416" s="97"/>
      <c r="MMS416" s="97"/>
      <c r="MMT416" s="97"/>
      <c r="MMU416" s="97"/>
      <c r="MMV416" s="97"/>
      <c r="MMW416" s="97"/>
      <c r="MMX416" s="97"/>
      <c r="MMY416" s="97"/>
      <c r="MMZ416" s="97"/>
      <c r="MNA416" s="97"/>
      <c r="MNB416" s="97"/>
      <c r="MNC416" s="97"/>
      <c r="MND416" s="97"/>
      <c r="MNE416" s="97"/>
      <c r="MNF416" s="97"/>
      <c r="MNG416" s="97"/>
      <c r="MNH416" s="97"/>
      <c r="MNI416" s="97"/>
      <c r="MNJ416" s="97"/>
      <c r="MNK416" s="97"/>
      <c r="MNL416" s="97"/>
      <c r="MNM416" s="97"/>
      <c r="MNN416" s="97"/>
      <c r="MNO416" s="97"/>
      <c r="MNP416" s="97"/>
      <c r="MNQ416" s="97"/>
      <c r="MNR416" s="97"/>
      <c r="MNS416" s="97"/>
      <c r="MNT416" s="97"/>
      <c r="MNU416" s="97"/>
      <c r="MNV416" s="97"/>
      <c r="MNW416" s="97"/>
      <c r="MNX416" s="97"/>
      <c r="MNY416" s="97"/>
      <c r="MNZ416" s="97"/>
      <c r="MOA416" s="97"/>
      <c r="MOB416" s="97"/>
      <c r="MOC416" s="97"/>
      <c r="MOD416" s="97"/>
      <c r="MOE416" s="97"/>
      <c r="MOF416" s="97"/>
      <c r="MOG416" s="97"/>
      <c r="MOH416" s="97"/>
      <c r="MOI416" s="97"/>
      <c r="MOJ416" s="97"/>
      <c r="MOK416" s="97"/>
      <c r="MOL416" s="97"/>
      <c r="MOM416" s="97"/>
      <c r="MON416" s="97"/>
      <c r="MOO416" s="97"/>
      <c r="MOP416" s="97"/>
      <c r="MOQ416" s="97"/>
      <c r="MOR416" s="97"/>
      <c r="MOS416" s="97"/>
      <c r="MOT416" s="97"/>
      <c r="MOU416" s="97"/>
      <c r="MOV416" s="97"/>
      <c r="MOW416" s="97"/>
      <c r="MOX416" s="97"/>
      <c r="MOY416" s="97"/>
      <c r="MOZ416" s="97"/>
      <c r="MPA416" s="97"/>
      <c r="MPB416" s="97"/>
      <c r="MPC416" s="97"/>
      <c r="MPD416" s="97"/>
      <c r="MPE416" s="97"/>
      <c r="MPF416" s="97"/>
      <c r="MPG416" s="97"/>
      <c r="MPH416" s="97"/>
      <c r="MPI416" s="97"/>
      <c r="MPJ416" s="97"/>
      <c r="MPK416" s="97"/>
      <c r="MPL416" s="97"/>
      <c r="MPM416" s="97"/>
      <c r="MPN416" s="97"/>
      <c r="MPO416" s="97"/>
      <c r="MPP416" s="97"/>
      <c r="MPQ416" s="97"/>
      <c r="MPR416" s="97"/>
      <c r="MPS416" s="97"/>
      <c r="MPT416" s="97"/>
      <c r="MPU416" s="97"/>
      <c r="MPV416" s="97"/>
      <c r="MPW416" s="97"/>
      <c r="MPX416" s="97"/>
      <c r="MPY416" s="97"/>
      <c r="MPZ416" s="97"/>
      <c r="MQA416" s="97"/>
      <c r="MQB416" s="97"/>
      <c r="MQC416" s="97"/>
      <c r="MQD416" s="97"/>
      <c r="MQE416" s="97"/>
      <c r="MQF416" s="97"/>
      <c r="MQG416" s="97"/>
      <c r="MQH416" s="97"/>
      <c r="MQI416" s="97"/>
      <c r="MQJ416" s="97"/>
      <c r="MQK416" s="97"/>
      <c r="MQL416" s="97"/>
      <c r="MQM416" s="97"/>
      <c r="MQN416" s="97"/>
      <c r="MQO416" s="97"/>
      <c r="MQP416" s="97"/>
      <c r="MQQ416" s="97"/>
      <c r="MQR416" s="97"/>
      <c r="MQS416" s="97"/>
      <c r="MQT416" s="97"/>
      <c r="MQU416" s="97"/>
      <c r="MQV416" s="97"/>
      <c r="MQW416" s="97"/>
      <c r="MQX416" s="97"/>
      <c r="MQY416" s="97"/>
      <c r="MQZ416" s="97"/>
      <c r="MRA416" s="97"/>
      <c r="MRB416" s="97"/>
      <c r="MRC416" s="97"/>
      <c r="MRD416" s="97"/>
      <c r="MRE416" s="97"/>
      <c r="MRF416" s="97"/>
      <c r="MRG416" s="97"/>
      <c r="MRH416" s="97"/>
      <c r="MRI416" s="97"/>
      <c r="MRJ416" s="97"/>
      <c r="MRK416" s="97"/>
      <c r="MRL416" s="97"/>
      <c r="MRM416" s="97"/>
      <c r="MRN416" s="97"/>
      <c r="MRO416" s="97"/>
      <c r="MRP416" s="97"/>
      <c r="MRQ416" s="97"/>
      <c r="MRR416" s="97"/>
      <c r="MRS416" s="97"/>
      <c r="MRT416" s="97"/>
      <c r="MRU416" s="97"/>
      <c r="MRV416" s="97"/>
      <c r="MRW416" s="97"/>
      <c r="MRX416" s="97"/>
      <c r="MRY416" s="97"/>
      <c r="MRZ416" s="97"/>
      <c r="MSA416" s="97"/>
      <c r="MSB416" s="97"/>
      <c r="MSC416" s="97"/>
      <c r="MSD416" s="97"/>
      <c r="MSE416" s="97"/>
      <c r="MSF416" s="97"/>
      <c r="MSG416" s="97"/>
      <c r="MSH416" s="97"/>
      <c r="MSI416" s="97"/>
      <c r="MSJ416" s="97"/>
      <c r="MSK416" s="97"/>
      <c r="MSL416" s="97"/>
      <c r="MSM416" s="97"/>
      <c r="MSN416" s="97"/>
      <c r="MSO416" s="97"/>
      <c r="MSP416" s="97"/>
      <c r="MSQ416" s="97"/>
      <c r="MSR416" s="97"/>
      <c r="MSS416" s="97"/>
      <c r="MST416" s="97"/>
      <c r="MSU416" s="97"/>
      <c r="MSV416" s="97"/>
      <c r="MSW416" s="97"/>
      <c r="MSX416" s="97"/>
      <c r="MSY416" s="97"/>
      <c r="MSZ416" s="97"/>
      <c r="MTA416" s="97"/>
      <c r="MTB416" s="97"/>
      <c r="MTC416" s="97"/>
      <c r="MTD416" s="97"/>
      <c r="MTE416" s="97"/>
      <c r="MTF416" s="97"/>
      <c r="MTG416" s="97"/>
      <c r="MTH416" s="97"/>
      <c r="MTI416" s="97"/>
      <c r="MTJ416" s="97"/>
      <c r="MTK416" s="97"/>
      <c r="MTL416" s="97"/>
      <c r="MTM416" s="97"/>
      <c r="MTN416" s="97"/>
      <c r="MTO416" s="97"/>
      <c r="MTP416" s="97"/>
      <c r="MTQ416" s="97"/>
      <c r="MTR416" s="97"/>
      <c r="MTS416" s="97"/>
      <c r="MTT416" s="97"/>
      <c r="MTU416" s="97"/>
      <c r="MTV416" s="97"/>
      <c r="MTW416" s="97"/>
      <c r="MTX416" s="97"/>
      <c r="MTY416" s="97"/>
      <c r="MTZ416" s="97"/>
      <c r="MUA416" s="97"/>
      <c r="MUB416" s="97"/>
      <c r="MUC416" s="97"/>
      <c r="MUD416" s="97"/>
      <c r="MUE416" s="97"/>
      <c r="MUF416" s="97"/>
      <c r="MUG416" s="97"/>
      <c r="MUH416" s="97"/>
      <c r="MUI416" s="97"/>
      <c r="MUJ416" s="97"/>
      <c r="MUK416" s="97"/>
      <c r="MUL416" s="97"/>
      <c r="MUM416" s="97"/>
      <c r="MUN416" s="97"/>
      <c r="MUO416" s="97"/>
      <c r="MUP416" s="97"/>
      <c r="MUQ416" s="97"/>
      <c r="MUR416" s="97"/>
      <c r="MUS416" s="97"/>
      <c r="MUT416" s="97"/>
      <c r="MUU416" s="97"/>
      <c r="MUV416" s="97"/>
      <c r="MUW416" s="97"/>
      <c r="MUX416" s="97"/>
      <c r="MUY416" s="97"/>
      <c r="MUZ416" s="97"/>
      <c r="MVA416" s="97"/>
      <c r="MVB416" s="97"/>
      <c r="MVC416" s="97"/>
      <c r="MVD416" s="97"/>
      <c r="MVE416" s="97"/>
      <c r="MVF416" s="97"/>
      <c r="MVG416" s="97"/>
      <c r="MVH416" s="97"/>
      <c r="MVI416" s="97"/>
      <c r="MVJ416" s="97"/>
      <c r="MVK416" s="97"/>
      <c r="MVL416" s="97"/>
      <c r="MVM416" s="97"/>
      <c r="MVN416" s="97"/>
      <c r="MVO416" s="97"/>
      <c r="MVP416" s="97"/>
      <c r="MVQ416" s="97"/>
      <c r="MVR416" s="97"/>
      <c r="MVS416" s="97"/>
      <c r="MVT416" s="97"/>
      <c r="MVU416" s="97"/>
      <c r="MVV416" s="97"/>
      <c r="MVW416" s="97"/>
      <c r="MVX416" s="97"/>
      <c r="MVY416" s="97"/>
      <c r="MVZ416" s="97"/>
      <c r="MWA416" s="97"/>
      <c r="MWB416" s="97"/>
      <c r="MWC416" s="97"/>
      <c r="MWD416" s="97"/>
      <c r="MWE416" s="97"/>
      <c r="MWF416" s="97"/>
      <c r="MWG416" s="97"/>
      <c r="MWH416" s="97"/>
      <c r="MWI416" s="97"/>
      <c r="MWJ416" s="97"/>
      <c r="MWK416" s="97"/>
      <c r="MWL416" s="97"/>
      <c r="MWM416" s="97"/>
      <c r="MWN416" s="97"/>
      <c r="MWO416" s="97"/>
      <c r="MWP416" s="97"/>
      <c r="MWQ416" s="97"/>
      <c r="MWR416" s="97"/>
      <c r="MWS416" s="97"/>
      <c r="MWT416" s="97"/>
      <c r="MWU416" s="97"/>
      <c r="MWV416" s="97"/>
      <c r="MWW416" s="97"/>
      <c r="MWX416" s="97"/>
      <c r="MWY416" s="97"/>
      <c r="MWZ416" s="97"/>
      <c r="MXA416" s="97"/>
      <c r="MXB416" s="97"/>
      <c r="MXC416" s="97"/>
      <c r="MXD416" s="97"/>
      <c r="MXE416" s="97"/>
      <c r="MXF416" s="97"/>
      <c r="MXG416" s="97"/>
      <c r="MXH416" s="97"/>
      <c r="MXI416" s="97"/>
      <c r="MXJ416" s="97"/>
      <c r="MXK416" s="97"/>
      <c r="MXL416" s="97"/>
      <c r="MXM416" s="97"/>
      <c r="MXN416" s="97"/>
      <c r="MXO416" s="97"/>
      <c r="MXP416" s="97"/>
      <c r="MXQ416" s="97"/>
      <c r="MXR416" s="97"/>
      <c r="MXS416" s="97"/>
      <c r="MXT416" s="97"/>
      <c r="MXU416" s="97"/>
      <c r="MXV416" s="97"/>
      <c r="MXW416" s="97"/>
      <c r="MXX416" s="97"/>
      <c r="MXY416" s="97"/>
      <c r="MXZ416" s="97"/>
      <c r="MYA416" s="97"/>
      <c r="MYB416" s="97"/>
      <c r="MYC416" s="97"/>
      <c r="MYD416" s="97"/>
      <c r="MYE416" s="97"/>
      <c r="MYF416" s="97"/>
      <c r="MYG416" s="97"/>
      <c r="MYH416" s="97"/>
      <c r="MYI416" s="97"/>
      <c r="MYJ416" s="97"/>
      <c r="MYK416" s="97"/>
      <c r="MYL416" s="97"/>
      <c r="MYM416" s="97"/>
      <c r="MYN416" s="97"/>
      <c r="MYO416" s="97"/>
      <c r="MYP416" s="97"/>
      <c r="MYQ416" s="97"/>
      <c r="MYR416" s="97"/>
      <c r="MYS416" s="97"/>
      <c r="MYT416" s="97"/>
      <c r="MYU416" s="97"/>
      <c r="MYV416" s="97"/>
      <c r="MYW416" s="97"/>
      <c r="MYX416" s="97"/>
      <c r="MYY416" s="97"/>
      <c r="MYZ416" s="97"/>
      <c r="MZA416" s="97"/>
      <c r="MZB416" s="97"/>
      <c r="MZC416" s="97"/>
      <c r="MZD416" s="97"/>
      <c r="MZE416" s="97"/>
      <c r="MZF416" s="97"/>
      <c r="MZG416" s="97"/>
      <c r="MZH416" s="97"/>
      <c r="MZI416" s="97"/>
      <c r="MZJ416" s="97"/>
      <c r="MZK416" s="97"/>
      <c r="MZL416" s="97"/>
      <c r="MZM416" s="97"/>
      <c r="MZN416" s="97"/>
      <c r="MZO416" s="97"/>
      <c r="MZP416" s="97"/>
      <c r="MZQ416" s="97"/>
      <c r="MZR416" s="97"/>
      <c r="MZS416" s="97"/>
      <c r="MZT416" s="97"/>
      <c r="MZU416" s="97"/>
      <c r="MZV416" s="97"/>
      <c r="MZW416" s="97"/>
      <c r="MZX416" s="97"/>
      <c r="MZY416" s="97"/>
      <c r="MZZ416" s="97"/>
      <c r="NAA416" s="97"/>
      <c r="NAB416" s="97"/>
      <c r="NAC416" s="97"/>
      <c r="NAD416" s="97"/>
      <c r="NAE416" s="97"/>
      <c r="NAF416" s="97"/>
      <c r="NAG416" s="97"/>
      <c r="NAH416" s="97"/>
      <c r="NAI416" s="97"/>
      <c r="NAJ416" s="97"/>
      <c r="NAK416" s="97"/>
      <c r="NAL416" s="97"/>
      <c r="NAM416" s="97"/>
      <c r="NAN416" s="97"/>
      <c r="NAO416" s="97"/>
      <c r="NAP416" s="97"/>
      <c r="NAQ416" s="97"/>
      <c r="NAR416" s="97"/>
      <c r="NAS416" s="97"/>
      <c r="NAT416" s="97"/>
      <c r="NAU416" s="97"/>
      <c r="NAV416" s="97"/>
      <c r="NAW416" s="97"/>
      <c r="NAX416" s="97"/>
      <c r="NAY416" s="97"/>
      <c r="NAZ416" s="97"/>
      <c r="NBA416" s="97"/>
      <c r="NBB416" s="97"/>
      <c r="NBC416" s="97"/>
      <c r="NBD416" s="97"/>
      <c r="NBE416" s="97"/>
      <c r="NBF416" s="97"/>
      <c r="NBG416" s="97"/>
      <c r="NBH416" s="97"/>
      <c r="NBI416" s="97"/>
      <c r="NBJ416" s="97"/>
      <c r="NBK416" s="97"/>
      <c r="NBL416" s="97"/>
      <c r="NBM416" s="97"/>
      <c r="NBN416" s="97"/>
      <c r="NBO416" s="97"/>
      <c r="NBP416" s="97"/>
      <c r="NBQ416" s="97"/>
      <c r="NBR416" s="97"/>
      <c r="NBS416" s="97"/>
      <c r="NBT416" s="97"/>
      <c r="NBU416" s="97"/>
      <c r="NBV416" s="97"/>
      <c r="NBW416" s="97"/>
      <c r="NBX416" s="97"/>
      <c r="NBY416" s="97"/>
      <c r="NBZ416" s="97"/>
      <c r="NCA416" s="97"/>
      <c r="NCB416" s="97"/>
      <c r="NCC416" s="97"/>
      <c r="NCD416" s="97"/>
      <c r="NCE416" s="97"/>
      <c r="NCF416" s="97"/>
      <c r="NCG416" s="97"/>
      <c r="NCH416" s="97"/>
      <c r="NCI416" s="97"/>
      <c r="NCJ416" s="97"/>
      <c r="NCK416" s="97"/>
      <c r="NCL416" s="97"/>
      <c r="NCM416" s="97"/>
      <c r="NCN416" s="97"/>
      <c r="NCO416" s="97"/>
      <c r="NCP416" s="97"/>
      <c r="NCQ416" s="97"/>
      <c r="NCR416" s="97"/>
      <c r="NCS416" s="97"/>
      <c r="NCT416" s="97"/>
      <c r="NCU416" s="97"/>
      <c r="NCV416" s="97"/>
      <c r="NCW416" s="97"/>
      <c r="NCX416" s="97"/>
      <c r="NCY416" s="97"/>
      <c r="NCZ416" s="97"/>
      <c r="NDA416" s="97"/>
      <c r="NDB416" s="97"/>
      <c r="NDC416" s="97"/>
      <c r="NDD416" s="97"/>
      <c r="NDE416" s="97"/>
      <c r="NDF416" s="97"/>
      <c r="NDG416" s="97"/>
      <c r="NDH416" s="97"/>
      <c r="NDI416" s="97"/>
      <c r="NDJ416" s="97"/>
      <c r="NDK416" s="97"/>
      <c r="NDL416" s="97"/>
      <c r="NDM416" s="97"/>
      <c r="NDN416" s="97"/>
      <c r="NDO416" s="97"/>
      <c r="NDP416" s="97"/>
      <c r="NDQ416" s="97"/>
      <c r="NDR416" s="97"/>
      <c r="NDS416" s="97"/>
      <c r="NDT416" s="97"/>
      <c r="NDU416" s="97"/>
      <c r="NDV416" s="97"/>
      <c r="NDW416" s="97"/>
      <c r="NDX416" s="97"/>
      <c r="NDY416" s="97"/>
      <c r="NDZ416" s="97"/>
      <c r="NEA416" s="97"/>
      <c r="NEB416" s="97"/>
      <c r="NEC416" s="97"/>
      <c r="NED416" s="97"/>
      <c r="NEE416" s="97"/>
      <c r="NEF416" s="97"/>
      <c r="NEG416" s="97"/>
      <c r="NEH416" s="97"/>
      <c r="NEI416" s="97"/>
      <c r="NEJ416" s="97"/>
      <c r="NEK416" s="97"/>
      <c r="NEL416" s="97"/>
      <c r="NEM416" s="97"/>
      <c r="NEN416" s="97"/>
      <c r="NEO416" s="97"/>
      <c r="NEP416" s="97"/>
      <c r="NEQ416" s="97"/>
      <c r="NER416" s="97"/>
      <c r="NES416" s="97"/>
      <c r="NET416" s="97"/>
      <c r="NEU416" s="97"/>
      <c r="NEV416" s="97"/>
      <c r="NEW416" s="97"/>
      <c r="NEX416" s="97"/>
      <c r="NEY416" s="97"/>
      <c r="NEZ416" s="97"/>
      <c r="NFA416" s="97"/>
      <c r="NFB416" s="97"/>
      <c r="NFC416" s="97"/>
      <c r="NFD416" s="97"/>
      <c r="NFE416" s="97"/>
      <c r="NFF416" s="97"/>
      <c r="NFG416" s="97"/>
      <c r="NFH416" s="97"/>
      <c r="NFI416" s="97"/>
      <c r="NFJ416" s="97"/>
      <c r="NFK416" s="97"/>
      <c r="NFL416" s="97"/>
      <c r="NFM416" s="97"/>
      <c r="NFN416" s="97"/>
      <c r="NFO416" s="97"/>
      <c r="NFP416" s="97"/>
      <c r="NFQ416" s="97"/>
      <c r="NFR416" s="97"/>
      <c r="NFS416" s="97"/>
      <c r="NFT416" s="97"/>
      <c r="NFU416" s="97"/>
      <c r="NFV416" s="97"/>
      <c r="NFW416" s="97"/>
      <c r="NFX416" s="97"/>
      <c r="NFY416" s="97"/>
      <c r="NFZ416" s="97"/>
      <c r="NGA416" s="97"/>
      <c r="NGB416" s="97"/>
      <c r="NGC416" s="97"/>
      <c r="NGD416" s="97"/>
      <c r="NGE416" s="97"/>
      <c r="NGF416" s="97"/>
      <c r="NGG416" s="97"/>
      <c r="NGH416" s="97"/>
      <c r="NGI416" s="97"/>
      <c r="NGJ416" s="97"/>
      <c r="NGK416" s="97"/>
      <c r="NGL416" s="97"/>
      <c r="NGM416" s="97"/>
      <c r="NGN416" s="97"/>
      <c r="NGO416" s="97"/>
      <c r="NGP416" s="97"/>
      <c r="NGQ416" s="97"/>
      <c r="NGR416" s="97"/>
      <c r="NGS416" s="97"/>
      <c r="NGT416" s="97"/>
      <c r="NGU416" s="97"/>
      <c r="NGV416" s="97"/>
      <c r="NGW416" s="97"/>
      <c r="NGX416" s="97"/>
      <c r="NGY416" s="97"/>
      <c r="NGZ416" s="97"/>
      <c r="NHA416" s="97"/>
      <c r="NHB416" s="97"/>
      <c r="NHC416" s="97"/>
      <c r="NHD416" s="97"/>
      <c r="NHE416" s="97"/>
      <c r="NHF416" s="97"/>
      <c r="NHG416" s="97"/>
      <c r="NHH416" s="97"/>
      <c r="NHI416" s="97"/>
      <c r="NHJ416" s="97"/>
      <c r="NHK416" s="97"/>
      <c r="NHL416" s="97"/>
      <c r="NHM416" s="97"/>
      <c r="NHN416" s="97"/>
      <c r="NHO416" s="97"/>
      <c r="NHP416" s="97"/>
      <c r="NHQ416" s="97"/>
      <c r="NHR416" s="97"/>
      <c r="NHS416" s="97"/>
      <c r="NHT416" s="97"/>
      <c r="NHU416" s="97"/>
      <c r="NHV416" s="97"/>
      <c r="NHW416" s="97"/>
      <c r="NHX416" s="97"/>
      <c r="NHY416" s="97"/>
      <c r="NHZ416" s="97"/>
      <c r="NIA416" s="97"/>
      <c r="NIB416" s="97"/>
      <c r="NIC416" s="97"/>
      <c r="NID416" s="97"/>
      <c r="NIE416" s="97"/>
      <c r="NIF416" s="97"/>
      <c r="NIG416" s="97"/>
      <c r="NIH416" s="97"/>
      <c r="NII416" s="97"/>
      <c r="NIJ416" s="97"/>
      <c r="NIK416" s="97"/>
      <c r="NIL416" s="97"/>
      <c r="NIM416" s="97"/>
      <c r="NIN416" s="97"/>
      <c r="NIO416" s="97"/>
      <c r="NIP416" s="97"/>
      <c r="NIQ416" s="97"/>
      <c r="NIR416" s="97"/>
      <c r="NIS416" s="97"/>
      <c r="NIT416" s="97"/>
      <c r="NIU416" s="97"/>
      <c r="NIV416" s="97"/>
      <c r="NIW416" s="97"/>
      <c r="NIX416" s="97"/>
      <c r="NIY416" s="97"/>
      <c r="NIZ416" s="97"/>
      <c r="NJA416" s="97"/>
      <c r="NJB416" s="97"/>
      <c r="NJC416" s="97"/>
      <c r="NJD416" s="97"/>
      <c r="NJE416" s="97"/>
      <c r="NJF416" s="97"/>
      <c r="NJG416" s="97"/>
      <c r="NJH416" s="97"/>
      <c r="NJI416" s="97"/>
      <c r="NJJ416" s="97"/>
      <c r="NJK416" s="97"/>
      <c r="NJL416" s="97"/>
      <c r="NJM416" s="97"/>
      <c r="NJN416" s="97"/>
      <c r="NJO416" s="97"/>
      <c r="NJP416" s="97"/>
      <c r="NJQ416" s="97"/>
      <c r="NJR416" s="97"/>
      <c r="NJS416" s="97"/>
      <c r="NJT416" s="97"/>
      <c r="NJU416" s="97"/>
      <c r="NJV416" s="97"/>
      <c r="NJW416" s="97"/>
      <c r="NJX416" s="97"/>
      <c r="NJY416" s="97"/>
      <c r="NJZ416" s="97"/>
      <c r="NKA416" s="97"/>
      <c r="NKB416" s="97"/>
      <c r="NKC416" s="97"/>
      <c r="NKD416" s="97"/>
      <c r="NKE416" s="97"/>
      <c r="NKF416" s="97"/>
      <c r="NKG416" s="97"/>
      <c r="NKH416" s="97"/>
      <c r="NKI416" s="97"/>
      <c r="NKJ416" s="97"/>
      <c r="NKK416" s="97"/>
      <c r="NKL416" s="97"/>
      <c r="NKM416" s="97"/>
      <c r="NKN416" s="97"/>
      <c r="NKO416" s="97"/>
      <c r="NKP416" s="97"/>
      <c r="NKQ416" s="97"/>
      <c r="NKR416" s="97"/>
      <c r="NKS416" s="97"/>
      <c r="NKT416" s="97"/>
      <c r="NKU416" s="97"/>
      <c r="NKV416" s="97"/>
      <c r="NKW416" s="97"/>
      <c r="NKX416" s="97"/>
      <c r="NKY416" s="97"/>
      <c r="NKZ416" s="97"/>
      <c r="NLA416" s="97"/>
      <c r="NLB416" s="97"/>
      <c r="NLC416" s="97"/>
      <c r="NLD416" s="97"/>
      <c r="NLE416" s="97"/>
      <c r="NLF416" s="97"/>
      <c r="NLG416" s="97"/>
      <c r="NLH416" s="97"/>
      <c r="NLI416" s="97"/>
      <c r="NLJ416" s="97"/>
      <c r="NLK416" s="97"/>
      <c r="NLL416" s="97"/>
      <c r="NLM416" s="97"/>
      <c r="NLN416" s="97"/>
      <c r="NLO416" s="97"/>
      <c r="NLP416" s="97"/>
      <c r="NLQ416" s="97"/>
      <c r="NLR416" s="97"/>
      <c r="NLS416" s="97"/>
      <c r="NLT416" s="97"/>
      <c r="NLU416" s="97"/>
      <c r="NLV416" s="97"/>
      <c r="NLW416" s="97"/>
      <c r="NLX416" s="97"/>
      <c r="NLY416" s="97"/>
      <c r="NLZ416" s="97"/>
      <c r="NMA416" s="97"/>
      <c r="NMB416" s="97"/>
      <c r="NMC416" s="97"/>
      <c r="NMD416" s="97"/>
      <c r="NME416" s="97"/>
      <c r="NMF416" s="97"/>
      <c r="NMG416" s="97"/>
      <c r="NMH416" s="97"/>
      <c r="NMI416" s="97"/>
      <c r="NMJ416" s="97"/>
      <c r="NMK416" s="97"/>
      <c r="NML416" s="97"/>
      <c r="NMM416" s="97"/>
      <c r="NMN416" s="97"/>
      <c r="NMO416" s="97"/>
      <c r="NMP416" s="97"/>
      <c r="NMQ416" s="97"/>
      <c r="NMR416" s="97"/>
      <c r="NMS416" s="97"/>
      <c r="NMT416" s="97"/>
      <c r="NMU416" s="97"/>
      <c r="NMV416" s="97"/>
      <c r="NMW416" s="97"/>
      <c r="NMX416" s="97"/>
      <c r="NMY416" s="97"/>
      <c r="NMZ416" s="97"/>
      <c r="NNA416" s="97"/>
      <c r="NNB416" s="97"/>
      <c r="NNC416" s="97"/>
      <c r="NND416" s="97"/>
      <c r="NNE416" s="97"/>
      <c r="NNF416" s="97"/>
      <c r="NNG416" s="97"/>
      <c r="NNH416" s="97"/>
      <c r="NNI416" s="97"/>
      <c r="NNJ416" s="97"/>
      <c r="NNK416" s="97"/>
      <c r="NNL416" s="97"/>
      <c r="NNM416" s="97"/>
      <c r="NNN416" s="97"/>
      <c r="NNO416" s="97"/>
      <c r="NNP416" s="97"/>
      <c r="NNQ416" s="97"/>
      <c r="NNR416" s="97"/>
      <c r="NNS416" s="97"/>
      <c r="NNT416" s="97"/>
      <c r="NNU416" s="97"/>
      <c r="NNV416" s="97"/>
      <c r="NNW416" s="97"/>
      <c r="NNX416" s="97"/>
      <c r="NNY416" s="97"/>
      <c r="NNZ416" s="97"/>
      <c r="NOA416" s="97"/>
      <c r="NOB416" s="97"/>
      <c r="NOC416" s="97"/>
      <c r="NOD416" s="97"/>
      <c r="NOE416" s="97"/>
      <c r="NOF416" s="97"/>
      <c r="NOG416" s="97"/>
      <c r="NOH416" s="97"/>
      <c r="NOI416" s="97"/>
      <c r="NOJ416" s="97"/>
      <c r="NOK416" s="97"/>
      <c r="NOL416" s="97"/>
      <c r="NOM416" s="97"/>
      <c r="NON416" s="97"/>
      <c r="NOO416" s="97"/>
      <c r="NOP416" s="97"/>
      <c r="NOQ416" s="97"/>
      <c r="NOR416" s="97"/>
      <c r="NOS416" s="97"/>
      <c r="NOT416" s="97"/>
      <c r="NOU416" s="97"/>
      <c r="NOV416" s="97"/>
      <c r="NOW416" s="97"/>
      <c r="NOX416" s="97"/>
      <c r="NOY416" s="97"/>
      <c r="NOZ416" s="97"/>
      <c r="NPA416" s="97"/>
      <c r="NPB416" s="97"/>
      <c r="NPC416" s="97"/>
      <c r="NPD416" s="97"/>
      <c r="NPE416" s="97"/>
      <c r="NPF416" s="97"/>
      <c r="NPG416" s="97"/>
      <c r="NPH416" s="97"/>
      <c r="NPI416" s="97"/>
      <c r="NPJ416" s="97"/>
      <c r="NPK416" s="97"/>
      <c r="NPL416" s="97"/>
      <c r="NPM416" s="97"/>
      <c r="NPN416" s="97"/>
      <c r="NPO416" s="97"/>
      <c r="NPP416" s="97"/>
      <c r="NPQ416" s="97"/>
      <c r="NPR416" s="97"/>
      <c r="NPS416" s="97"/>
      <c r="NPT416" s="97"/>
      <c r="NPU416" s="97"/>
      <c r="NPV416" s="97"/>
      <c r="NPW416" s="97"/>
      <c r="NPX416" s="97"/>
      <c r="NPY416" s="97"/>
      <c r="NPZ416" s="97"/>
      <c r="NQA416" s="97"/>
      <c r="NQB416" s="97"/>
      <c r="NQC416" s="97"/>
      <c r="NQD416" s="97"/>
      <c r="NQE416" s="97"/>
      <c r="NQF416" s="97"/>
      <c r="NQG416" s="97"/>
      <c r="NQH416" s="97"/>
      <c r="NQI416" s="97"/>
      <c r="NQJ416" s="97"/>
      <c r="NQK416" s="97"/>
      <c r="NQL416" s="97"/>
      <c r="NQM416" s="97"/>
      <c r="NQN416" s="97"/>
      <c r="NQO416" s="97"/>
      <c r="NQP416" s="97"/>
      <c r="NQQ416" s="97"/>
      <c r="NQR416" s="97"/>
      <c r="NQS416" s="97"/>
      <c r="NQT416" s="97"/>
      <c r="NQU416" s="97"/>
      <c r="NQV416" s="97"/>
      <c r="NQW416" s="97"/>
      <c r="NQX416" s="97"/>
      <c r="NQY416" s="97"/>
      <c r="NQZ416" s="97"/>
      <c r="NRA416" s="97"/>
      <c r="NRB416" s="97"/>
      <c r="NRC416" s="97"/>
      <c r="NRD416" s="97"/>
      <c r="NRE416" s="97"/>
      <c r="NRF416" s="97"/>
      <c r="NRG416" s="97"/>
      <c r="NRH416" s="97"/>
      <c r="NRI416" s="97"/>
      <c r="NRJ416" s="97"/>
      <c r="NRK416" s="97"/>
      <c r="NRL416" s="97"/>
      <c r="NRM416" s="97"/>
      <c r="NRN416" s="97"/>
      <c r="NRO416" s="97"/>
      <c r="NRP416" s="97"/>
      <c r="NRQ416" s="97"/>
      <c r="NRR416" s="97"/>
      <c r="NRS416" s="97"/>
      <c r="NRT416" s="97"/>
      <c r="NRU416" s="97"/>
      <c r="NRV416" s="97"/>
      <c r="NRW416" s="97"/>
      <c r="NRX416" s="97"/>
      <c r="NRY416" s="97"/>
      <c r="NRZ416" s="97"/>
      <c r="NSA416" s="97"/>
      <c r="NSB416" s="97"/>
      <c r="NSC416" s="97"/>
      <c r="NSD416" s="97"/>
      <c r="NSE416" s="97"/>
      <c r="NSF416" s="97"/>
      <c r="NSG416" s="97"/>
      <c r="NSH416" s="97"/>
      <c r="NSI416" s="97"/>
      <c r="NSJ416" s="97"/>
      <c r="NSK416" s="97"/>
      <c r="NSL416" s="97"/>
      <c r="NSM416" s="97"/>
      <c r="NSN416" s="97"/>
      <c r="NSO416" s="97"/>
      <c r="NSP416" s="97"/>
      <c r="NSQ416" s="97"/>
      <c r="NSR416" s="97"/>
      <c r="NSS416" s="97"/>
      <c r="NST416" s="97"/>
      <c r="NSU416" s="97"/>
      <c r="NSV416" s="97"/>
      <c r="NSW416" s="97"/>
      <c r="NSX416" s="97"/>
      <c r="NSY416" s="97"/>
      <c r="NSZ416" s="97"/>
      <c r="NTA416" s="97"/>
      <c r="NTB416" s="97"/>
      <c r="NTC416" s="97"/>
      <c r="NTD416" s="97"/>
      <c r="NTE416" s="97"/>
      <c r="NTF416" s="97"/>
      <c r="NTG416" s="97"/>
      <c r="NTH416" s="97"/>
      <c r="NTI416" s="97"/>
      <c r="NTJ416" s="97"/>
      <c r="NTK416" s="97"/>
      <c r="NTL416" s="97"/>
      <c r="NTM416" s="97"/>
      <c r="NTN416" s="97"/>
      <c r="NTO416" s="97"/>
      <c r="NTP416" s="97"/>
      <c r="NTQ416" s="97"/>
      <c r="NTR416" s="97"/>
      <c r="NTS416" s="97"/>
      <c r="NTT416" s="97"/>
      <c r="NTU416" s="97"/>
      <c r="NTV416" s="97"/>
      <c r="NTW416" s="97"/>
      <c r="NTX416" s="97"/>
      <c r="NTY416" s="97"/>
      <c r="NTZ416" s="97"/>
      <c r="NUA416" s="97"/>
      <c r="NUB416" s="97"/>
      <c r="NUC416" s="97"/>
      <c r="NUD416" s="97"/>
      <c r="NUE416" s="97"/>
      <c r="NUF416" s="97"/>
      <c r="NUG416" s="97"/>
      <c r="NUH416" s="97"/>
      <c r="NUI416" s="97"/>
      <c r="NUJ416" s="97"/>
      <c r="NUK416" s="97"/>
      <c r="NUL416" s="97"/>
      <c r="NUM416" s="97"/>
      <c r="NUN416" s="97"/>
      <c r="NUO416" s="97"/>
      <c r="NUP416" s="97"/>
      <c r="NUQ416" s="97"/>
      <c r="NUR416" s="97"/>
      <c r="NUS416" s="97"/>
      <c r="NUT416" s="97"/>
      <c r="NUU416" s="97"/>
      <c r="NUV416" s="97"/>
      <c r="NUW416" s="97"/>
      <c r="NUX416" s="97"/>
      <c r="NUY416" s="97"/>
      <c r="NUZ416" s="97"/>
      <c r="NVA416" s="97"/>
      <c r="NVB416" s="97"/>
      <c r="NVC416" s="97"/>
      <c r="NVD416" s="97"/>
      <c r="NVE416" s="97"/>
      <c r="NVF416" s="97"/>
      <c r="NVG416" s="97"/>
      <c r="NVH416" s="97"/>
      <c r="NVI416" s="97"/>
      <c r="NVJ416" s="97"/>
      <c r="NVK416" s="97"/>
      <c r="NVL416" s="97"/>
      <c r="NVM416" s="97"/>
      <c r="NVN416" s="97"/>
      <c r="NVO416" s="97"/>
      <c r="NVP416" s="97"/>
      <c r="NVQ416" s="97"/>
      <c r="NVR416" s="97"/>
      <c r="NVS416" s="97"/>
      <c r="NVT416" s="97"/>
      <c r="NVU416" s="97"/>
      <c r="NVV416" s="97"/>
      <c r="NVW416" s="97"/>
      <c r="NVX416" s="97"/>
      <c r="NVY416" s="97"/>
      <c r="NVZ416" s="97"/>
      <c r="NWA416" s="97"/>
      <c r="NWB416" s="97"/>
      <c r="NWC416" s="97"/>
      <c r="NWD416" s="97"/>
      <c r="NWE416" s="97"/>
      <c r="NWF416" s="97"/>
      <c r="NWG416" s="97"/>
      <c r="NWH416" s="97"/>
      <c r="NWI416" s="97"/>
      <c r="NWJ416" s="97"/>
      <c r="NWK416" s="97"/>
      <c r="NWL416" s="97"/>
      <c r="NWM416" s="97"/>
      <c r="NWN416" s="97"/>
      <c r="NWO416" s="97"/>
      <c r="NWP416" s="97"/>
      <c r="NWQ416" s="97"/>
      <c r="NWR416" s="97"/>
      <c r="NWS416" s="97"/>
      <c r="NWT416" s="97"/>
      <c r="NWU416" s="97"/>
      <c r="NWV416" s="97"/>
      <c r="NWW416" s="97"/>
      <c r="NWX416" s="97"/>
      <c r="NWY416" s="97"/>
      <c r="NWZ416" s="97"/>
      <c r="NXA416" s="97"/>
      <c r="NXB416" s="97"/>
      <c r="NXC416" s="97"/>
      <c r="NXD416" s="97"/>
      <c r="NXE416" s="97"/>
      <c r="NXF416" s="97"/>
      <c r="NXG416" s="97"/>
      <c r="NXH416" s="97"/>
      <c r="NXI416" s="97"/>
      <c r="NXJ416" s="97"/>
      <c r="NXK416" s="97"/>
      <c r="NXL416" s="97"/>
      <c r="NXM416" s="97"/>
      <c r="NXN416" s="97"/>
      <c r="NXO416" s="97"/>
      <c r="NXP416" s="97"/>
      <c r="NXQ416" s="97"/>
      <c r="NXR416" s="97"/>
      <c r="NXS416" s="97"/>
      <c r="NXT416" s="97"/>
      <c r="NXU416" s="97"/>
      <c r="NXV416" s="97"/>
      <c r="NXW416" s="97"/>
      <c r="NXX416" s="97"/>
      <c r="NXY416" s="97"/>
      <c r="NXZ416" s="97"/>
      <c r="NYA416" s="97"/>
      <c r="NYB416" s="97"/>
      <c r="NYC416" s="97"/>
      <c r="NYD416" s="97"/>
      <c r="NYE416" s="97"/>
      <c r="NYF416" s="97"/>
      <c r="NYG416" s="97"/>
      <c r="NYH416" s="97"/>
      <c r="NYI416" s="97"/>
      <c r="NYJ416" s="97"/>
      <c r="NYK416" s="97"/>
      <c r="NYL416" s="97"/>
      <c r="NYM416" s="97"/>
      <c r="NYN416" s="97"/>
      <c r="NYO416" s="97"/>
      <c r="NYP416" s="97"/>
      <c r="NYQ416" s="97"/>
      <c r="NYR416" s="97"/>
      <c r="NYS416" s="97"/>
      <c r="NYT416" s="97"/>
      <c r="NYU416" s="97"/>
      <c r="NYV416" s="97"/>
      <c r="NYW416" s="97"/>
      <c r="NYX416" s="97"/>
      <c r="NYY416" s="97"/>
      <c r="NYZ416" s="97"/>
      <c r="NZA416" s="97"/>
      <c r="NZB416" s="97"/>
      <c r="NZC416" s="97"/>
      <c r="NZD416" s="97"/>
      <c r="NZE416" s="97"/>
      <c r="NZF416" s="97"/>
      <c r="NZG416" s="97"/>
      <c r="NZH416" s="97"/>
      <c r="NZI416" s="97"/>
      <c r="NZJ416" s="97"/>
      <c r="NZK416" s="97"/>
      <c r="NZL416" s="97"/>
      <c r="NZM416" s="97"/>
      <c r="NZN416" s="97"/>
      <c r="NZO416" s="97"/>
      <c r="NZP416" s="97"/>
      <c r="NZQ416" s="97"/>
      <c r="NZR416" s="97"/>
      <c r="NZS416" s="97"/>
      <c r="NZT416" s="97"/>
      <c r="NZU416" s="97"/>
      <c r="NZV416" s="97"/>
      <c r="NZW416" s="97"/>
      <c r="NZX416" s="97"/>
      <c r="NZY416" s="97"/>
      <c r="NZZ416" s="97"/>
      <c r="OAA416" s="97"/>
      <c r="OAB416" s="97"/>
      <c r="OAC416" s="97"/>
      <c r="OAD416" s="97"/>
      <c r="OAE416" s="97"/>
      <c r="OAF416" s="97"/>
      <c r="OAG416" s="97"/>
      <c r="OAH416" s="97"/>
      <c r="OAI416" s="97"/>
      <c r="OAJ416" s="97"/>
      <c r="OAK416" s="97"/>
      <c r="OAL416" s="97"/>
      <c r="OAM416" s="97"/>
      <c r="OAN416" s="97"/>
      <c r="OAO416" s="97"/>
      <c r="OAP416" s="97"/>
      <c r="OAQ416" s="97"/>
      <c r="OAR416" s="97"/>
      <c r="OAS416" s="97"/>
      <c r="OAT416" s="97"/>
      <c r="OAU416" s="97"/>
      <c r="OAV416" s="97"/>
      <c r="OAW416" s="97"/>
      <c r="OAX416" s="97"/>
      <c r="OAY416" s="97"/>
      <c r="OAZ416" s="97"/>
      <c r="OBA416" s="97"/>
      <c r="OBB416" s="97"/>
      <c r="OBC416" s="97"/>
      <c r="OBD416" s="97"/>
      <c r="OBE416" s="97"/>
      <c r="OBF416" s="97"/>
      <c r="OBG416" s="97"/>
      <c r="OBH416" s="97"/>
      <c r="OBI416" s="97"/>
      <c r="OBJ416" s="97"/>
      <c r="OBK416" s="97"/>
      <c r="OBL416" s="97"/>
      <c r="OBM416" s="97"/>
      <c r="OBN416" s="97"/>
      <c r="OBO416" s="97"/>
      <c r="OBP416" s="97"/>
      <c r="OBQ416" s="97"/>
      <c r="OBR416" s="97"/>
      <c r="OBS416" s="97"/>
      <c r="OBT416" s="97"/>
      <c r="OBU416" s="97"/>
      <c r="OBV416" s="97"/>
      <c r="OBW416" s="97"/>
      <c r="OBX416" s="97"/>
      <c r="OBY416" s="97"/>
      <c r="OBZ416" s="97"/>
      <c r="OCA416" s="97"/>
      <c r="OCB416" s="97"/>
      <c r="OCC416" s="97"/>
      <c r="OCD416" s="97"/>
      <c r="OCE416" s="97"/>
      <c r="OCF416" s="97"/>
      <c r="OCG416" s="97"/>
      <c r="OCH416" s="97"/>
      <c r="OCI416" s="97"/>
      <c r="OCJ416" s="97"/>
      <c r="OCK416" s="97"/>
      <c r="OCL416" s="97"/>
      <c r="OCM416" s="97"/>
      <c r="OCN416" s="97"/>
      <c r="OCO416" s="97"/>
      <c r="OCP416" s="97"/>
      <c r="OCQ416" s="97"/>
      <c r="OCR416" s="97"/>
      <c r="OCS416" s="97"/>
      <c r="OCT416" s="97"/>
      <c r="OCU416" s="97"/>
      <c r="OCV416" s="97"/>
      <c r="OCW416" s="97"/>
      <c r="OCX416" s="97"/>
      <c r="OCY416" s="97"/>
      <c r="OCZ416" s="97"/>
      <c r="ODA416" s="97"/>
      <c r="ODB416" s="97"/>
      <c r="ODC416" s="97"/>
      <c r="ODD416" s="97"/>
      <c r="ODE416" s="97"/>
      <c r="ODF416" s="97"/>
      <c r="ODG416" s="97"/>
      <c r="ODH416" s="97"/>
      <c r="ODI416" s="97"/>
      <c r="ODJ416" s="97"/>
      <c r="ODK416" s="97"/>
      <c r="ODL416" s="97"/>
      <c r="ODM416" s="97"/>
      <c r="ODN416" s="97"/>
      <c r="ODO416" s="97"/>
      <c r="ODP416" s="97"/>
      <c r="ODQ416" s="97"/>
      <c r="ODR416" s="97"/>
      <c r="ODS416" s="97"/>
      <c r="ODT416" s="97"/>
      <c r="ODU416" s="97"/>
      <c r="ODV416" s="97"/>
      <c r="ODW416" s="97"/>
      <c r="ODX416" s="97"/>
      <c r="ODY416" s="97"/>
      <c r="ODZ416" s="97"/>
      <c r="OEA416" s="97"/>
      <c r="OEB416" s="97"/>
      <c r="OEC416" s="97"/>
      <c r="OED416" s="97"/>
      <c r="OEE416" s="97"/>
      <c r="OEF416" s="97"/>
      <c r="OEG416" s="97"/>
      <c r="OEH416" s="97"/>
      <c r="OEI416" s="97"/>
      <c r="OEJ416" s="97"/>
      <c r="OEK416" s="97"/>
      <c r="OEL416" s="97"/>
      <c r="OEM416" s="97"/>
      <c r="OEN416" s="97"/>
      <c r="OEO416" s="97"/>
      <c r="OEP416" s="97"/>
      <c r="OEQ416" s="97"/>
      <c r="OER416" s="97"/>
      <c r="OES416" s="97"/>
      <c r="OET416" s="97"/>
      <c r="OEU416" s="97"/>
      <c r="OEV416" s="97"/>
      <c r="OEW416" s="97"/>
      <c r="OEX416" s="97"/>
      <c r="OEY416" s="97"/>
      <c r="OEZ416" s="97"/>
      <c r="OFA416" s="97"/>
      <c r="OFB416" s="97"/>
      <c r="OFC416" s="97"/>
      <c r="OFD416" s="97"/>
      <c r="OFE416" s="97"/>
      <c r="OFF416" s="97"/>
      <c r="OFG416" s="97"/>
      <c r="OFH416" s="97"/>
      <c r="OFI416" s="97"/>
      <c r="OFJ416" s="97"/>
      <c r="OFK416" s="97"/>
      <c r="OFL416" s="97"/>
      <c r="OFM416" s="97"/>
      <c r="OFN416" s="97"/>
      <c r="OFO416" s="97"/>
      <c r="OFP416" s="97"/>
      <c r="OFQ416" s="97"/>
      <c r="OFR416" s="97"/>
      <c r="OFS416" s="97"/>
      <c r="OFT416" s="97"/>
      <c r="OFU416" s="97"/>
      <c r="OFV416" s="97"/>
      <c r="OFW416" s="97"/>
      <c r="OFX416" s="97"/>
      <c r="OFY416" s="97"/>
      <c r="OFZ416" s="97"/>
      <c r="OGA416" s="97"/>
      <c r="OGB416" s="97"/>
      <c r="OGC416" s="97"/>
      <c r="OGD416" s="97"/>
      <c r="OGE416" s="97"/>
      <c r="OGF416" s="97"/>
      <c r="OGG416" s="97"/>
      <c r="OGH416" s="97"/>
      <c r="OGI416" s="97"/>
      <c r="OGJ416" s="97"/>
      <c r="OGK416" s="97"/>
      <c r="OGL416" s="97"/>
      <c r="OGM416" s="97"/>
      <c r="OGN416" s="97"/>
      <c r="OGO416" s="97"/>
      <c r="OGP416" s="97"/>
      <c r="OGQ416" s="97"/>
      <c r="OGR416" s="97"/>
      <c r="OGS416" s="97"/>
      <c r="OGT416" s="97"/>
      <c r="OGU416" s="97"/>
      <c r="OGV416" s="97"/>
      <c r="OGW416" s="97"/>
      <c r="OGX416" s="97"/>
      <c r="OGY416" s="97"/>
      <c r="OGZ416" s="97"/>
      <c r="OHA416" s="97"/>
      <c r="OHB416" s="97"/>
      <c r="OHC416" s="97"/>
      <c r="OHD416" s="97"/>
      <c r="OHE416" s="97"/>
      <c r="OHF416" s="97"/>
      <c r="OHG416" s="97"/>
      <c r="OHH416" s="97"/>
      <c r="OHI416" s="97"/>
      <c r="OHJ416" s="97"/>
      <c r="OHK416" s="97"/>
      <c r="OHL416" s="97"/>
      <c r="OHM416" s="97"/>
      <c r="OHN416" s="97"/>
      <c r="OHO416" s="97"/>
      <c r="OHP416" s="97"/>
      <c r="OHQ416" s="97"/>
      <c r="OHR416" s="97"/>
      <c r="OHS416" s="97"/>
      <c r="OHT416" s="97"/>
      <c r="OHU416" s="97"/>
      <c r="OHV416" s="97"/>
      <c r="OHW416" s="97"/>
      <c r="OHX416" s="97"/>
      <c r="OHY416" s="97"/>
      <c r="OHZ416" s="97"/>
      <c r="OIA416" s="97"/>
      <c r="OIB416" s="97"/>
      <c r="OIC416" s="97"/>
      <c r="OID416" s="97"/>
      <c r="OIE416" s="97"/>
      <c r="OIF416" s="97"/>
      <c r="OIG416" s="97"/>
      <c r="OIH416" s="97"/>
      <c r="OII416" s="97"/>
      <c r="OIJ416" s="97"/>
      <c r="OIK416" s="97"/>
      <c r="OIL416" s="97"/>
      <c r="OIM416" s="97"/>
      <c r="OIN416" s="97"/>
      <c r="OIO416" s="97"/>
      <c r="OIP416" s="97"/>
      <c r="OIQ416" s="97"/>
      <c r="OIR416" s="97"/>
      <c r="OIS416" s="97"/>
      <c r="OIT416" s="97"/>
      <c r="OIU416" s="97"/>
      <c r="OIV416" s="97"/>
      <c r="OIW416" s="97"/>
      <c r="OIX416" s="97"/>
      <c r="OIY416" s="97"/>
      <c r="OIZ416" s="97"/>
      <c r="OJA416" s="97"/>
      <c r="OJB416" s="97"/>
      <c r="OJC416" s="97"/>
      <c r="OJD416" s="97"/>
      <c r="OJE416" s="97"/>
      <c r="OJF416" s="97"/>
      <c r="OJG416" s="97"/>
      <c r="OJH416" s="97"/>
      <c r="OJI416" s="97"/>
      <c r="OJJ416" s="97"/>
      <c r="OJK416" s="97"/>
      <c r="OJL416" s="97"/>
      <c r="OJM416" s="97"/>
      <c r="OJN416" s="97"/>
      <c r="OJO416" s="97"/>
      <c r="OJP416" s="97"/>
      <c r="OJQ416" s="97"/>
      <c r="OJR416" s="97"/>
      <c r="OJS416" s="97"/>
      <c r="OJT416" s="97"/>
      <c r="OJU416" s="97"/>
      <c r="OJV416" s="97"/>
      <c r="OJW416" s="97"/>
      <c r="OJX416" s="97"/>
      <c r="OJY416" s="97"/>
      <c r="OJZ416" s="97"/>
      <c r="OKA416" s="97"/>
      <c r="OKB416" s="97"/>
      <c r="OKC416" s="97"/>
      <c r="OKD416" s="97"/>
      <c r="OKE416" s="97"/>
      <c r="OKF416" s="97"/>
      <c r="OKG416" s="97"/>
      <c r="OKH416" s="97"/>
      <c r="OKI416" s="97"/>
      <c r="OKJ416" s="97"/>
      <c r="OKK416" s="97"/>
      <c r="OKL416" s="97"/>
      <c r="OKM416" s="97"/>
      <c r="OKN416" s="97"/>
      <c r="OKO416" s="97"/>
      <c r="OKP416" s="97"/>
      <c r="OKQ416" s="97"/>
      <c r="OKR416" s="97"/>
      <c r="OKS416" s="97"/>
      <c r="OKT416" s="97"/>
      <c r="OKU416" s="97"/>
      <c r="OKV416" s="97"/>
      <c r="OKW416" s="97"/>
      <c r="OKX416" s="97"/>
      <c r="OKY416" s="97"/>
      <c r="OKZ416" s="97"/>
      <c r="OLA416" s="97"/>
      <c r="OLB416" s="97"/>
      <c r="OLC416" s="97"/>
      <c r="OLD416" s="97"/>
      <c r="OLE416" s="97"/>
      <c r="OLF416" s="97"/>
      <c r="OLG416" s="97"/>
      <c r="OLH416" s="97"/>
      <c r="OLI416" s="97"/>
      <c r="OLJ416" s="97"/>
      <c r="OLK416" s="97"/>
      <c r="OLL416" s="97"/>
      <c r="OLM416" s="97"/>
      <c r="OLN416" s="97"/>
      <c r="OLO416" s="97"/>
      <c r="OLP416" s="97"/>
      <c r="OLQ416" s="97"/>
      <c r="OLR416" s="97"/>
      <c r="OLS416" s="97"/>
      <c r="OLT416" s="97"/>
      <c r="OLU416" s="97"/>
      <c r="OLV416" s="97"/>
      <c r="OLW416" s="97"/>
      <c r="OLX416" s="97"/>
      <c r="OLY416" s="97"/>
      <c r="OLZ416" s="97"/>
      <c r="OMA416" s="97"/>
      <c r="OMB416" s="97"/>
      <c r="OMC416" s="97"/>
      <c r="OMD416" s="97"/>
      <c r="OME416" s="97"/>
      <c r="OMF416" s="97"/>
      <c r="OMG416" s="97"/>
      <c r="OMH416" s="97"/>
      <c r="OMI416" s="97"/>
      <c r="OMJ416" s="97"/>
      <c r="OMK416" s="97"/>
      <c r="OML416" s="97"/>
      <c r="OMM416" s="97"/>
      <c r="OMN416" s="97"/>
      <c r="OMO416" s="97"/>
      <c r="OMP416" s="97"/>
      <c r="OMQ416" s="97"/>
      <c r="OMR416" s="97"/>
      <c r="OMS416" s="97"/>
      <c r="OMT416" s="97"/>
      <c r="OMU416" s="97"/>
      <c r="OMV416" s="97"/>
      <c r="OMW416" s="97"/>
      <c r="OMX416" s="97"/>
      <c r="OMY416" s="97"/>
      <c r="OMZ416" s="97"/>
      <c r="ONA416" s="97"/>
      <c r="ONB416" s="97"/>
      <c r="ONC416" s="97"/>
      <c r="OND416" s="97"/>
      <c r="ONE416" s="97"/>
      <c r="ONF416" s="97"/>
      <c r="ONG416" s="97"/>
      <c r="ONH416" s="97"/>
      <c r="ONI416" s="97"/>
      <c r="ONJ416" s="97"/>
      <c r="ONK416" s="97"/>
      <c r="ONL416" s="97"/>
      <c r="ONM416" s="97"/>
      <c r="ONN416" s="97"/>
      <c r="ONO416" s="97"/>
      <c r="ONP416" s="97"/>
      <c r="ONQ416" s="97"/>
      <c r="ONR416" s="97"/>
      <c r="ONS416" s="97"/>
      <c r="ONT416" s="97"/>
      <c r="ONU416" s="97"/>
      <c r="ONV416" s="97"/>
      <c r="ONW416" s="97"/>
      <c r="ONX416" s="97"/>
      <c r="ONY416" s="97"/>
      <c r="ONZ416" s="97"/>
      <c r="OOA416" s="97"/>
      <c r="OOB416" s="97"/>
      <c r="OOC416" s="97"/>
      <c r="OOD416" s="97"/>
      <c r="OOE416" s="97"/>
      <c r="OOF416" s="97"/>
      <c r="OOG416" s="97"/>
      <c r="OOH416" s="97"/>
      <c r="OOI416" s="97"/>
      <c r="OOJ416" s="97"/>
      <c r="OOK416" s="97"/>
      <c r="OOL416" s="97"/>
      <c r="OOM416" s="97"/>
      <c r="OON416" s="97"/>
      <c r="OOO416" s="97"/>
      <c r="OOP416" s="97"/>
      <c r="OOQ416" s="97"/>
      <c r="OOR416" s="97"/>
      <c r="OOS416" s="97"/>
      <c r="OOT416" s="97"/>
      <c r="OOU416" s="97"/>
      <c r="OOV416" s="97"/>
      <c r="OOW416" s="97"/>
      <c r="OOX416" s="97"/>
      <c r="OOY416" s="97"/>
      <c r="OOZ416" s="97"/>
      <c r="OPA416" s="97"/>
      <c r="OPB416" s="97"/>
      <c r="OPC416" s="97"/>
      <c r="OPD416" s="97"/>
      <c r="OPE416" s="97"/>
      <c r="OPF416" s="97"/>
      <c r="OPG416" s="97"/>
      <c r="OPH416" s="97"/>
      <c r="OPI416" s="97"/>
      <c r="OPJ416" s="97"/>
      <c r="OPK416" s="97"/>
      <c r="OPL416" s="97"/>
      <c r="OPM416" s="97"/>
      <c r="OPN416" s="97"/>
      <c r="OPO416" s="97"/>
      <c r="OPP416" s="97"/>
      <c r="OPQ416" s="97"/>
      <c r="OPR416" s="97"/>
      <c r="OPS416" s="97"/>
      <c r="OPT416" s="97"/>
      <c r="OPU416" s="97"/>
      <c r="OPV416" s="97"/>
      <c r="OPW416" s="97"/>
      <c r="OPX416" s="97"/>
      <c r="OPY416" s="97"/>
      <c r="OPZ416" s="97"/>
      <c r="OQA416" s="97"/>
      <c r="OQB416" s="97"/>
      <c r="OQC416" s="97"/>
      <c r="OQD416" s="97"/>
      <c r="OQE416" s="97"/>
      <c r="OQF416" s="97"/>
      <c r="OQG416" s="97"/>
      <c r="OQH416" s="97"/>
      <c r="OQI416" s="97"/>
      <c r="OQJ416" s="97"/>
      <c r="OQK416" s="97"/>
      <c r="OQL416" s="97"/>
      <c r="OQM416" s="97"/>
      <c r="OQN416" s="97"/>
      <c r="OQO416" s="97"/>
      <c r="OQP416" s="97"/>
      <c r="OQQ416" s="97"/>
      <c r="OQR416" s="97"/>
      <c r="OQS416" s="97"/>
      <c r="OQT416" s="97"/>
      <c r="OQU416" s="97"/>
      <c r="OQV416" s="97"/>
      <c r="OQW416" s="97"/>
      <c r="OQX416" s="97"/>
      <c r="OQY416" s="97"/>
      <c r="OQZ416" s="97"/>
      <c r="ORA416" s="97"/>
      <c r="ORB416" s="97"/>
      <c r="ORC416" s="97"/>
      <c r="ORD416" s="97"/>
      <c r="ORE416" s="97"/>
      <c r="ORF416" s="97"/>
      <c r="ORG416" s="97"/>
      <c r="ORH416" s="97"/>
      <c r="ORI416" s="97"/>
      <c r="ORJ416" s="97"/>
      <c r="ORK416" s="97"/>
      <c r="ORL416" s="97"/>
      <c r="ORM416" s="97"/>
      <c r="ORN416" s="97"/>
      <c r="ORO416" s="97"/>
      <c r="ORP416" s="97"/>
      <c r="ORQ416" s="97"/>
      <c r="ORR416" s="97"/>
      <c r="ORS416" s="97"/>
      <c r="ORT416" s="97"/>
      <c r="ORU416" s="97"/>
      <c r="ORV416" s="97"/>
      <c r="ORW416" s="97"/>
      <c r="ORX416" s="97"/>
      <c r="ORY416" s="97"/>
      <c r="ORZ416" s="97"/>
      <c r="OSA416" s="97"/>
      <c r="OSB416" s="97"/>
      <c r="OSC416" s="97"/>
      <c r="OSD416" s="97"/>
      <c r="OSE416" s="97"/>
      <c r="OSF416" s="97"/>
      <c r="OSG416" s="97"/>
      <c r="OSH416" s="97"/>
      <c r="OSI416" s="97"/>
      <c r="OSJ416" s="97"/>
      <c r="OSK416" s="97"/>
      <c r="OSL416" s="97"/>
      <c r="OSM416" s="97"/>
      <c r="OSN416" s="97"/>
      <c r="OSO416" s="97"/>
      <c r="OSP416" s="97"/>
      <c r="OSQ416" s="97"/>
      <c r="OSR416" s="97"/>
      <c r="OSS416" s="97"/>
      <c r="OST416" s="97"/>
      <c r="OSU416" s="97"/>
      <c r="OSV416" s="97"/>
      <c r="OSW416" s="97"/>
      <c r="OSX416" s="97"/>
      <c r="OSY416" s="97"/>
      <c r="OSZ416" s="97"/>
      <c r="OTA416" s="97"/>
      <c r="OTB416" s="97"/>
      <c r="OTC416" s="97"/>
      <c r="OTD416" s="97"/>
      <c r="OTE416" s="97"/>
      <c r="OTF416" s="97"/>
      <c r="OTG416" s="97"/>
      <c r="OTH416" s="97"/>
      <c r="OTI416" s="97"/>
      <c r="OTJ416" s="97"/>
      <c r="OTK416" s="97"/>
      <c r="OTL416" s="97"/>
      <c r="OTM416" s="97"/>
      <c r="OTN416" s="97"/>
      <c r="OTO416" s="97"/>
      <c r="OTP416" s="97"/>
      <c r="OTQ416" s="97"/>
      <c r="OTR416" s="97"/>
      <c r="OTS416" s="97"/>
      <c r="OTT416" s="97"/>
      <c r="OTU416" s="97"/>
      <c r="OTV416" s="97"/>
      <c r="OTW416" s="97"/>
      <c r="OTX416" s="97"/>
      <c r="OTY416" s="97"/>
      <c r="OTZ416" s="97"/>
      <c r="OUA416" s="97"/>
      <c r="OUB416" s="97"/>
      <c r="OUC416" s="97"/>
      <c r="OUD416" s="97"/>
      <c r="OUE416" s="97"/>
      <c r="OUF416" s="97"/>
      <c r="OUG416" s="97"/>
      <c r="OUH416" s="97"/>
      <c r="OUI416" s="97"/>
      <c r="OUJ416" s="97"/>
      <c r="OUK416" s="97"/>
      <c r="OUL416" s="97"/>
      <c r="OUM416" s="97"/>
      <c r="OUN416" s="97"/>
      <c r="OUO416" s="97"/>
      <c r="OUP416" s="97"/>
      <c r="OUQ416" s="97"/>
      <c r="OUR416" s="97"/>
      <c r="OUS416" s="97"/>
      <c r="OUT416" s="97"/>
      <c r="OUU416" s="97"/>
      <c r="OUV416" s="97"/>
      <c r="OUW416" s="97"/>
      <c r="OUX416" s="97"/>
      <c r="OUY416" s="97"/>
      <c r="OUZ416" s="97"/>
      <c r="OVA416" s="97"/>
      <c r="OVB416" s="97"/>
      <c r="OVC416" s="97"/>
      <c r="OVD416" s="97"/>
      <c r="OVE416" s="97"/>
      <c r="OVF416" s="97"/>
      <c r="OVG416" s="97"/>
      <c r="OVH416" s="97"/>
      <c r="OVI416" s="97"/>
      <c r="OVJ416" s="97"/>
      <c r="OVK416" s="97"/>
      <c r="OVL416" s="97"/>
      <c r="OVM416" s="97"/>
      <c r="OVN416" s="97"/>
      <c r="OVO416" s="97"/>
      <c r="OVP416" s="97"/>
      <c r="OVQ416" s="97"/>
      <c r="OVR416" s="97"/>
      <c r="OVS416" s="97"/>
      <c r="OVT416" s="97"/>
      <c r="OVU416" s="97"/>
      <c r="OVV416" s="97"/>
      <c r="OVW416" s="97"/>
      <c r="OVX416" s="97"/>
      <c r="OVY416" s="97"/>
      <c r="OVZ416" s="97"/>
      <c r="OWA416" s="97"/>
      <c r="OWB416" s="97"/>
      <c r="OWC416" s="97"/>
      <c r="OWD416" s="97"/>
      <c r="OWE416" s="97"/>
      <c r="OWF416" s="97"/>
      <c r="OWG416" s="97"/>
      <c r="OWH416" s="97"/>
      <c r="OWI416" s="97"/>
      <c r="OWJ416" s="97"/>
      <c r="OWK416" s="97"/>
      <c r="OWL416" s="97"/>
      <c r="OWM416" s="97"/>
      <c r="OWN416" s="97"/>
      <c r="OWO416" s="97"/>
      <c r="OWP416" s="97"/>
      <c r="OWQ416" s="97"/>
      <c r="OWR416" s="97"/>
      <c r="OWS416" s="97"/>
      <c r="OWT416" s="97"/>
      <c r="OWU416" s="97"/>
      <c r="OWV416" s="97"/>
      <c r="OWW416" s="97"/>
      <c r="OWX416" s="97"/>
      <c r="OWY416" s="97"/>
      <c r="OWZ416" s="97"/>
      <c r="OXA416" s="97"/>
      <c r="OXB416" s="97"/>
      <c r="OXC416" s="97"/>
      <c r="OXD416" s="97"/>
      <c r="OXE416" s="97"/>
      <c r="OXF416" s="97"/>
      <c r="OXG416" s="97"/>
      <c r="OXH416" s="97"/>
      <c r="OXI416" s="97"/>
      <c r="OXJ416" s="97"/>
      <c r="OXK416" s="97"/>
      <c r="OXL416" s="97"/>
      <c r="OXM416" s="97"/>
      <c r="OXN416" s="97"/>
      <c r="OXO416" s="97"/>
      <c r="OXP416" s="97"/>
      <c r="OXQ416" s="97"/>
      <c r="OXR416" s="97"/>
      <c r="OXS416" s="97"/>
      <c r="OXT416" s="97"/>
      <c r="OXU416" s="97"/>
      <c r="OXV416" s="97"/>
      <c r="OXW416" s="97"/>
      <c r="OXX416" s="97"/>
      <c r="OXY416" s="97"/>
      <c r="OXZ416" s="97"/>
      <c r="OYA416" s="97"/>
      <c r="OYB416" s="97"/>
      <c r="OYC416" s="97"/>
      <c r="OYD416" s="97"/>
      <c r="OYE416" s="97"/>
      <c r="OYF416" s="97"/>
      <c r="OYG416" s="97"/>
      <c r="OYH416" s="97"/>
      <c r="OYI416" s="97"/>
      <c r="OYJ416" s="97"/>
      <c r="OYK416" s="97"/>
      <c r="OYL416" s="97"/>
      <c r="OYM416" s="97"/>
      <c r="OYN416" s="97"/>
      <c r="OYO416" s="97"/>
      <c r="OYP416" s="97"/>
      <c r="OYQ416" s="97"/>
      <c r="OYR416" s="97"/>
      <c r="OYS416" s="97"/>
      <c r="OYT416" s="97"/>
      <c r="OYU416" s="97"/>
      <c r="OYV416" s="97"/>
      <c r="OYW416" s="97"/>
      <c r="OYX416" s="97"/>
      <c r="OYY416" s="97"/>
      <c r="OYZ416" s="97"/>
      <c r="OZA416" s="97"/>
      <c r="OZB416" s="97"/>
      <c r="OZC416" s="97"/>
      <c r="OZD416" s="97"/>
      <c r="OZE416" s="97"/>
      <c r="OZF416" s="97"/>
      <c r="OZG416" s="97"/>
      <c r="OZH416" s="97"/>
      <c r="OZI416" s="97"/>
      <c r="OZJ416" s="97"/>
      <c r="OZK416" s="97"/>
      <c r="OZL416" s="97"/>
      <c r="OZM416" s="97"/>
      <c r="OZN416" s="97"/>
      <c r="OZO416" s="97"/>
      <c r="OZP416" s="97"/>
      <c r="OZQ416" s="97"/>
      <c r="OZR416" s="97"/>
      <c r="OZS416" s="97"/>
      <c r="OZT416" s="97"/>
      <c r="OZU416" s="97"/>
      <c r="OZV416" s="97"/>
      <c r="OZW416" s="97"/>
      <c r="OZX416" s="97"/>
      <c r="OZY416" s="97"/>
      <c r="OZZ416" s="97"/>
      <c r="PAA416" s="97"/>
      <c r="PAB416" s="97"/>
      <c r="PAC416" s="97"/>
      <c r="PAD416" s="97"/>
      <c r="PAE416" s="97"/>
      <c r="PAF416" s="97"/>
      <c r="PAG416" s="97"/>
      <c r="PAH416" s="97"/>
      <c r="PAI416" s="97"/>
      <c r="PAJ416" s="97"/>
      <c r="PAK416" s="97"/>
      <c r="PAL416" s="97"/>
      <c r="PAM416" s="97"/>
      <c r="PAN416" s="97"/>
      <c r="PAO416" s="97"/>
      <c r="PAP416" s="97"/>
      <c r="PAQ416" s="97"/>
      <c r="PAR416" s="97"/>
      <c r="PAS416" s="97"/>
      <c r="PAT416" s="97"/>
      <c r="PAU416" s="97"/>
      <c r="PAV416" s="97"/>
      <c r="PAW416" s="97"/>
      <c r="PAX416" s="97"/>
      <c r="PAY416" s="97"/>
      <c r="PAZ416" s="97"/>
      <c r="PBA416" s="97"/>
      <c r="PBB416" s="97"/>
      <c r="PBC416" s="97"/>
      <c r="PBD416" s="97"/>
      <c r="PBE416" s="97"/>
      <c r="PBF416" s="97"/>
      <c r="PBG416" s="97"/>
      <c r="PBH416" s="97"/>
      <c r="PBI416" s="97"/>
      <c r="PBJ416" s="97"/>
      <c r="PBK416" s="97"/>
      <c r="PBL416" s="97"/>
      <c r="PBM416" s="97"/>
      <c r="PBN416" s="97"/>
      <c r="PBO416" s="97"/>
      <c r="PBP416" s="97"/>
      <c r="PBQ416" s="97"/>
      <c r="PBR416" s="97"/>
      <c r="PBS416" s="97"/>
      <c r="PBT416" s="97"/>
      <c r="PBU416" s="97"/>
      <c r="PBV416" s="97"/>
      <c r="PBW416" s="97"/>
      <c r="PBX416" s="97"/>
      <c r="PBY416" s="97"/>
      <c r="PBZ416" s="97"/>
      <c r="PCA416" s="97"/>
      <c r="PCB416" s="97"/>
      <c r="PCC416" s="97"/>
      <c r="PCD416" s="97"/>
      <c r="PCE416" s="97"/>
      <c r="PCF416" s="97"/>
      <c r="PCG416" s="97"/>
      <c r="PCH416" s="97"/>
      <c r="PCI416" s="97"/>
      <c r="PCJ416" s="97"/>
      <c r="PCK416" s="97"/>
      <c r="PCL416" s="97"/>
      <c r="PCM416" s="97"/>
      <c r="PCN416" s="97"/>
      <c r="PCO416" s="97"/>
      <c r="PCP416" s="97"/>
      <c r="PCQ416" s="97"/>
      <c r="PCR416" s="97"/>
      <c r="PCS416" s="97"/>
      <c r="PCT416" s="97"/>
      <c r="PCU416" s="97"/>
      <c r="PCV416" s="97"/>
      <c r="PCW416" s="97"/>
      <c r="PCX416" s="97"/>
      <c r="PCY416" s="97"/>
      <c r="PCZ416" s="97"/>
      <c r="PDA416" s="97"/>
      <c r="PDB416" s="97"/>
      <c r="PDC416" s="97"/>
      <c r="PDD416" s="97"/>
      <c r="PDE416" s="97"/>
      <c r="PDF416" s="97"/>
      <c r="PDG416" s="97"/>
      <c r="PDH416" s="97"/>
      <c r="PDI416" s="97"/>
      <c r="PDJ416" s="97"/>
      <c r="PDK416" s="97"/>
      <c r="PDL416" s="97"/>
      <c r="PDM416" s="97"/>
      <c r="PDN416" s="97"/>
      <c r="PDO416" s="97"/>
      <c r="PDP416" s="97"/>
      <c r="PDQ416" s="97"/>
      <c r="PDR416" s="97"/>
      <c r="PDS416" s="97"/>
      <c r="PDT416" s="97"/>
      <c r="PDU416" s="97"/>
      <c r="PDV416" s="97"/>
      <c r="PDW416" s="97"/>
      <c r="PDX416" s="97"/>
      <c r="PDY416" s="97"/>
      <c r="PDZ416" s="97"/>
      <c r="PEA416" s="97"/>
      <c r="PEB416" s="97"/>
      <c r="PEC416" s="97"/>
      <c r="PED416" s="97"/>
      <c r="PEE416" s="97"/>
      <c r="PEF416" s="97"/>
      <c r="PEG416" s="97"/>
      <c r="PEH416" s="97"/>
      <c r="PEI416" s="97"/>
      <c r="PEJ416" s="97"/>
      <c r="PEK416" s="97"/>
      <c r="PEL416" s="97"/>
      <c r="PEM416" s="97"/>
      <c r="PEN416" s="97"/>
      <c r="PEO416" s="97"/>
      <c r="PEP416" s="97"/>
      <c r="PEQ416" s="97"/>
      <c r="PER416" s="97"/>
      <c r="PES416" s="97"/>
      <c r="PET416" s="97"/>
      <c r="PEU416" s="97"/>
      <c r="PEV416" s="97"/>
      <c r="PEW416" s="97"/>
      <c r="PEX416" s="97"/>
      <c r="PEY416" s="97"/>
      <c r="PEZ416" s="97"/>
      <c r="PFA416" s="97"/>
      <c r="PFB416" s="97"/>
      <c r="PFC416" s="97"/>
      <c r="PFD416" s="97"/>
      <c r="PFE416" s="97"/>
      <c r="PFF416" s="97"/>
      <c r="PFG416" s="97"/>
      <c r="PFH416" s="97"/>
      <c r="PFI416" s="97"/>
      <c r="PFJ416" s="97"/>
      <c r="PFK416" s="97"/>
      <c r="PFL416" s="97"/>
      <c r="PFM416" s="97"/>
      <c r="PFN416" s="97"/>
      <c r="PFO416" s="97"/>
      <c r="PFP416" s="97"/>
      <c r="PFQ416" s="97"/>
      <c r="PFR416" s="97"/>
      <c r="PFS416" s="97"/>
      <c r="PFT416" s="97"/>
      <c r="PFU416" s="97"/>
      <c r="PFV416" s="97"/>
      <c r="PFW416" s="97"/>
      <c r="PFX416" s="97"/>
      <c r="PFY416" s="97"/>
      <c r="PFZ416" s="97"/>
      <c r="PGA416" s="97"/>
      <c r="PGB416" s="97"/>
      <c r="PGC416" s="97"/>
      <c r="PGD416" s="97"/>
      <c r="PGE416" s="97"/>
      <c r="PGF416" s="97"/>
      <c r="PGG416" s="97"/>
      <c r="PGH416" s="97"/>
      <c r="PGI416" s="97"/>
      <c r="PGJ416" s="97"/>
      <c r="PGK416" s="97"/>
      <c r="PGL416" s="97"/>
      <c r="PGM416" s="97"/>
      <c r="PGN416" s="97"/>
      <c r="PGO416" s="97"/>
      <c r="PGP416" s="97"/>
      <c r="PGQ416" s="97"/>
      <c r="PGR416" s="97"/>
      <c r="PGS416" s="97"/>
      <c r="PGT416" s="97"/>
      <c r="PGU416" s="97"/>
      <c r="PGV416" s="97"/>
      <c r="PGW416" s="97"/>
      <c r="PGX416" s="97"/>
      <c r="PGY416" s="97"/>
      <c r="PGZ416" s="97"/>
      <c r="PHA416" s="97"/>
      <c r="PHB416" s="97"/>
      <c r="PHC416" s="97"/>
      <c r="PHD416" s="97"/>
      <c r="PHE416" s="97"/>
      <c r="PHF416" s="97"/>
      <c r="PHG416" s="97"/>
      <c r="PHH416" s="97"/>
      <c r="PHI416" s="97"/>
      <c r="PHJ416" s="97"/>
      <c r="PHK416" s="97"/>
      <c r="PHL416" s="97"/>
      <c r="PHM416" s="97"/>
      <c r="PHN416" s="97"/>
      <c r="PHO416" s="97"/>
      <c r="PHP416" s="97"/>
      <c r="PHQ416" s="97"/>
      <c r="PHR416" s="97"/>
      <c r="PHS416" s="97"/>
      <c r="PHT416" s="97"/>
      <c r="PHU416" s="97"/>
      <c r="PHV416" s="97"/>
      <c r="PHW416" s="97"/>
      <c r="PHX416" s="97"/>
      <c r="PHY416" s="97"/>
      <c r="PHZ416" s="97"/>
      <c r="PIA416" s="97"/>
      <c r="PIB416" s="97"/>
      <c r="PIC416" s="97"/>
      <c r="PID416" s="97"/>
      <c r="PIE416" s="97"/>
      <c r="PIF416" s="97"/>
      <c r="PIG416" s="97"/>
      <c r="PIH416" s="97"/>
      <c r="PII416" s="97"/>
      <c r="PIJ416" s="97"/>
      <c r="PIK416" s="97"/>
      <c r="PIL416" s="97"/>
      <c r="PIM416" s="97"/>
      <c r="PIN416" s="97"/>
      <c r="PIO416" s="97"/>
      <c r="PIP416" s="97"/>
      <c r="PIQ416" s="97"/>
      <c r="PIR416" s="97"/>
      <c r="PIS416" s="97"/>
      <c r="PIT416" s="97"/>
      <c r="PIU416" s="97"/>
      <c r="PIV416" s="97"/>
      <c r="PIW416" s="97"/>
      <c r="PIX416" s="97"/>
      <c r="PIY416" s="97"/>
      <c r="PIZ416" s="97"/>
      <c r="PJA416" s="97"/>
      <c r="PJB416" s="97"/>
      <c r="PJC416" s="97"/>
      <c r="PJD416" s="97"/>
      <c r="PJE416" s="97"/>
      <c r="PJF416" s="97"/>
      <c r="PJG416" s="97"/>
      <c r="PJH416" s="97"/>
      <c r="PJI416" s="97"/>
      <c r="PJJ416" s="97"/>
      <c r="PJK416" s="97"/>
      <c r="PJL416" s="97"/>
      <c r="PJM416" s="97"/>
      <c r="PJN416" s="97"/>
      <c r="PJO416" s="97"/>
      <c r="PJP416" s="97"/>
      <c r="PJQ416" s="97"/>
      <c r="PJR416" s="97"/>
      <c r="PJS416" s="97"/>
      <c r="PJT416" s="97"/>
      <c r="PJU416" s="97"/>
      <c r="PJV416" s="97"/>
      <c r="PJW416" s="97"/>
      <c r="PJX416" s="97"/>
      <c r="PJY416" s="97"/>
      <c r="PJZ416" s="97"/>
      <c r="PKA416" s="97"/>
      <c r="PKB416" s="97"/>
      <c r="PKC416" s="97"/>
      <c r="PKD416" s="97"/>
      <c r="PKE416" s="97"/>
      <c r="PKF416" s="97"/>
      <c r="PKG416" s="97"/>
      <c r="PKH416" s="97"/>
      <c r="PKI416" s="97"/>
      <c r="PKJ416" s="97"/>
      <c r="PKK416" s="97"/>
      <c r="PKL416" s="97"/>
      <c r="PKM416" s="97"/>
      <c r="PKN416" s="97"/>
      <c r="PKO416" s="97"/>
      <c r="PKP416" s="97"/>
      <c r="PKQ416" s="97"/>
      <c r="PKR416" s="97"/>
      <c r="PKS416" s="97"/>
      <c r="PKT416" s="97"/>
      <c r="PKU416" s="97"/>
      <c r="PKV416" s="97"/>
      <c r="PKW416" s="97"/>
      <c r="PKX416" s="97"/>
      <c r="PKY416" s="97"/>
      <c r="PKZ416" s="97"/>
      <c r="PLA416" s="97"/>
      <c r="PLB416" s="97"/>
      <c r="PLC416" s="97"/>
      <c r="PLD416" s="97"/>
      <c r="PLE416" s="97"/>
      <c r="PLF416" s="97"/>
      <c r="PLG416" s="97"/>
      <c r="PLH416" s="97"/>
      <c r="PLI416" s="97"/>
      <c r="PLJ416" s="97"/>
      <c r="PLK416" s="97"/>
      <c r="PLL416" s="97"/>
      <c r="PLM416" s="97"/>
      <c r="PLN416" s="97"/>
      <c r="PLO416" s="97"/>
      <c r="PLP416" s="97"/>
      <c r="PLQ416" s="97"/>
      <c r="PLR416" s="97"/>
      <c r="PLS416" s="97"/>
      <c r="PLT416" s="97"/>
      <c r="PLU416" s="97"/>
      <c r="PLV416" s="97"/>
      <c r="PLW416" s="97"/>
      <c r="PLX416" s="97"/>
      <c r="PLY416" s="97"/>
      <c r="PLZ416" s="97"/>
      <c r="PMA416" s="97"/>
      <c r="PMB416" s="97"/>
      <c r="PMC416" s="97"/>
      <c r="PMD416" s="97"/>
      <c r="PME416" s="97"/>
      <c r="PMF416" s="97"/>
      <c r="PMG416" s="97"/>
      <c r="PMH416" s="97"/>
      <c r="PMI416" s="97"/>
      <c r="PMJ416" s="97"/>
      <c r="PMK416" s="97"/>
      <c r="PML416" s="97"/>
      <c r="PMM416" s="97"/>
      <c r="PMN416" s="97"/>
      <c r="PMO416" s="97"/>
      <c r="PMP416" s="97"/>
      <c r="PMQ416" s="97"/>
      <c r="PMR416" s="97"/>
      <c r="PMS416" s="97"/>
      <c r="PMT416" s="97"/>
      <c r="PMU416" s="97"/>
      <c r="PMV416" s="97"/>
      <c r="PMW416" s="97"/>
      <c r="PMX416" s="97"/>
      <c r="PMY416" s="97"/>
      <c r="PMZ416" s="97"/>
      <c r="PNA416" s="97"/>
      <c r="PNB416" s="97"/>
      <c r="PNC416" s="97"/>
      <c r="PND416" s="97"/>
      <c r="PNE416" s="97"/>
      <c r="PNF416" s="97"/>
      <c r="PNG416" s="97"/>
      <c r="PNH416" s="97"/>
      <c r="PNI416" s="97"/>
      <c r="PNJ416" s="97"/>
      <c r="PNK416" s="97"/>
      <c r="PNL416" s="97"/>
      <c r="PNM416" s="97"/>
      <c r="PNN416" s="97"/>
      <c r="PNO416" s="97"/>
      <c r="PNP416" s="97"/>
      <c r="PNQ416" s="97"/>
      <c r="PNR416" s="97"/>
      <c r="PNS416" s="97"/>
      <c r="PNT416" s="97"/>
      <c r="PNU416" s="97"/>
      <c r="PNV416" s="97"/>
      <c r="PNW416" s="97"/>
      <c r="PNX416" s="97"/>
      <c r="PNY416" s="97"/>
      <c r="PNZ416" s="97"/>
      <c r="POA416" s="97"/>
      <c r="POB416" s="97"/>
      <c r="POC416" s="97"/>
      <c r="POD416" s="97"/>
      <c r="POE416" s="97"/>
      <c r="POF416" s="97"/>
      <c r="POG416" s="97"/>
      <c r="POH416" s="97"/>
      <c r="POI416" s="97"/>
      <c r="POJ416" s="97"/>
      <c r="POK416" s="97"/>
      <c r="POL416" s="97"/>
      <c r="POM416" s="97"/>
      <c r="PON416" s="97"/>
      <c r="POO416" s="97"/>
      <c r="POP416" s="97"/>
      <c r="POQ416" s="97"/>
      <c r="POR416" s="97"/>
      <c r="POS416" s="97"/>
      <c r="POT416" s="97"/>
      <c r="POU416" s="97"/>
      <c r="POV416" s="97"/>
      <c r="POW416" s="97"/>
      <c r="POX416" s="97"/>
      <c r="POY416" s="97"/>
      <c r="POZ416" s="97"/>
      <c r="PPA416" s="97"/>
      <c r="PPB416" s="97"/>
      <c r="PPC416" s="97"/>
      <c r="PPD416" s="97"/>
      <c r="PPE416" s="97"/>
      <c r="PPF416" s="97"/>
      <c r="PPG416" s="97"/>
      <c r="PPH416" s="97"/>
      <c r="PPI416" s="97"/>
      <c r="PPJ416" s="97"/>
      <c r="PPK416" s="97"/>
      <c r="PPL416" s="97"/>
      <c r="PPM416" s="97"/>
      <c r="PPN416" s="97"/>
      <c r="PPO416" s="97"/>
      <c r="PPP416" s="97"/>
      <c r="PPQ416" s="97"/>
      <c r="PPR416" s="97"/>
      <c r="PPS416" s="97"/>
      <c r="PPT416" s="97"/>
      <c r="PPU416" s="97"/>
      <c r="PPV416" s="97"/>
      <c r="PPW416" s="97"/>
      <c r="PPX416" s="97"/>
      <c r="PPY416" s="97"/>
      <c r="PPZ416" s="97"/>
      <c r="PQA416" s="97"/>
      <c r="PQB416" s="97"/>
      <c r="PQC416" s="97"/>
      <c r="PQD416" s="97"/>
      <c r="PQE416" s="97"/>
      <c r="PQF416" s="97"/>
      <c r="PQG416" s="97"/>
      <c r="PQH416" s="97"/>
      <c r="PQI416" s="97"/>
      <c r="PQJ416" s="97"/>
      <c r="PQK416" s="97"/>
      <c r="PQL416" s="97"/>
      <c r="PQM416" s="97"/>
      <c r="PQN416" s="97"/>
      <c r="PQO416" s="97"/>
      <c r="PQP416" s="97"/>
      <c r="PQQ416" s="97"/>
      <c r="PQR416" s="97"/>
      <c r="PQS416" s="97"/>
      <c r="PQT416" s="97"/>
      <c r="PQU416" s="97"/>
      <c r="PQV416" s="97"/>
      <c r="PQW416" s="97"/>
      <c r="PQX416" s="97"/>
      <c r="PQY416" s="97"/>
      <c r="PQZ416" s="97"/>
      <c r="PRA416" s="97"/>
      <c r="PRB416" s="97"/>
      <c r="PRC416" s="97"/>
      <c r="PRD416" s="97"/>
      <c r="PRE416" s="97"/>
      <c r="PRF416" s="97"/>
      <c r="PRG416" s="97"/>
      <c r="PRH416" s="97"/>
      <c r="PRI416" s="97"/>
      <c r="PRJ416" s="97"/>
      <c r="PRK416" s="97"/>
      <c r="PRL416" s="97"/>
      <c r="PRM416" s="97"/>
      <c r="PRN416" s="97"/>
      <c r="PRO416" s="97"/>
      <c r="PRP416" s="97"/>
      <c r="PRQ416" s="97"/>
      <c r="PRR416" s="97"/>
      <c r="PRS416" s="97"/>
      <c r="PRT416" s="97"/>
      <c r="PRU416" s="97"/>
      <c r="PRV416" s="97"/>
      <c r="PRW416" s="97"/>
      <c r="PRX416" s="97"/>
      <c r="PRY416" s="97"/>
      <c r="PRZ416" s="97"/>
      <c r="PSA416" s="97"/>
      <c r="PSB416" s="97"/>
      <c r="PSC416" s="97"/>
      <c r="PSD416" s="97"/>
      <c r="PSE416" s="97"/>
      <c r="PSF416" s="97"/>
      <c r="PSG416" s="97"/>
      <c r="PSH416" s="97"/>
      <c r="PSI416" s="97"/>
      <c r="PSJ416" s="97"/>
      <c r="PSK416" s="97"/>
      <c r="PSL416" s="97"/>
      <c r="PSM416" s="97"/>
      <c r="PSN416" s="97"/>
      <c r="PSO416" s="97"/>
      <c r="PSP416" s="97"/>
      <c r="PSQ416" s="97"/>
      <c r="PSR416" s="97"/>
      <c r="PSS416" s="97"/>
      <c r="PST416" s="97"/>
      <c r="PSU416" s="97"/>
      <c r="PSV416" s="97"/>
      <c r="PSW416" s="97"/>
      <c r="PSX416" s="97"/>
      <c r="PSY416" s="97"/>
      <c r="PSZ416" s="97"/>
      <c r="PTA416" s="97"/>
      <c r="PTB416" s="97"/>
      <c r="PTC416" s="97"/>
      <c r="PTD416" s="97"/>
      <c r="PTE416" s="97"/>
      <c r="PTF416" s="97"/>
      <c r="PTG416" s="97"/>
      <c r="PTH416" s="97"/>
      <c r="PTI416" s="97"/>
      <c r="PTJ416" s="97"/>
      <c r="PTK416" s="97"/>
      <c r="PTL416" s="97"/>
      <c r="PTM416" s="97"/>
      <c r="PTN416" s="97"/>
      <c r="PTO416" s="97"/>
      <c r="PTP416" s="97"/>
      <c r="PTQ416" s="97"/>
      <c r="PTR416" s="97"/>
      <c r="PTS416" s="97"/>
      <c r="PTT416" s="97"/>
      <c r="PTU416" s="97"/>
      <c r="PTV416" s="97"/>
      <c r="PTW416" s="97"/>
      <c r="PTX416" s="97"/>
      <c r="PTY416" s="97"/>
      <c r="PTZ416" s="97"/>
      <c r="PUA416" s="97"/>
      <c r="PUB416" s="97"/>
      <c r="PUC416" s="97"/>
      <c r="PUD416" s="97"/>
      <c r="PUE416" s="97"/>
      <c r="PUF416" s="97"/>
      <c r="PUG416" s="97"/>
      <c r="PUH416" s="97"/>
      <c r="PUI416" s="97"/>
      <c r="PUJ416" s="97"/>
      <c r="PUK416" s="97"/>
      <c r="PUL416" s="97"/>
      <c r="PUM416" s="97"/>
      <c r="PUN416" s="97"/>
      <c r="PUO416" s="97"/>
      <c r="PUP416" s="97"/>
      <c r="PUQ416" s="97"/>
      <c r="PUR416" s="97"/>
      <c r="PUS416" s="97"/>
      <c r="PUT416" s="97"/>
      <c r="PUU416" s="97"/>
      <c r="PUV416" s="97"/>
      <c r="PUW416" s="97"/>
      <c r="PUX416" s="97"/>
      <c r="PUY416" s="97"/>
      <c r="PUZ416" s="97"/>
      <c r="PVA416" s="97"/>
      <c r="PVB416" s="97"/>
      <c r="PVC416" s="97"/>
      <c r="PVD416" s="97"/>
      <c r="PVE416" s="97"/>
      <c r="PVF416" s="97"/>
      <c r="PVG416" s="97"/>
      <c r="PVH416" s="97"/>
      <c r="PVI416" s="97"/>
      <c r="PVJ416" s="97"/>
      <c r="PVK416" s="97"/>
      <c r="PVL416" s="97"/>
      <c r="PVM416" s="97"/>
      <c r="PVN416" s="97"/>
      <c r="PVO416" s="97"/>
      <c r="PVP416" s="97"/>
      <c r="PVQ416" s="97"/>
      <c r="PVR416" s="97"/>
      <c r="PVS416" s="97"/>
      <c r="PVT416" s="97"/>
      <c r="PVU416" s="97"/>
      <c r="PVV416" s="97"/>
      <c r="PVW416" s="97"/>
      <c r="PVX416" s="97"/>
      <c r="PVY416" s="97"/>
      <c r="PVZ416" s="97"/>
      <c r="PWA416" s="97"/>
      <c r="PWB416" s="97"/>
      <c r="PWC416" s="97"/>
      <c r="PWD416" s="97"/>
      <c r="PWE416" s="97"/>
      <c r="PWF416" s="97"/>
      <c r="PWG416" s="97"/>
      <c r="PWH416" s="97"/>
      <c r="PWI416" s="97"/>
      <c r="PWJ416" s="97"/>
      <c r="PWK416" s="97"/>
      <c r="PWL416" s="97"/>
      <c r="PWM416" s="97"/>
      <c r="PWN416" s="97"/>
      <c r="PWO416" s="97"/>
      <c r="PWP416" s="97"/>
      <c r="PWQ416" s="97"/>
      <c r="PWR416" s="97"/>
      <c r="PWS416" s="97"/>
      <c r="PWT416" s="97"/>
      <c r="PWU416" s="97"/>
      <c r="PWV416" s="97"/>
      <c r="PWW416" s="97"/>
      <c r="PWX416" s="97"/>
      <c r="PWY416" s="97"/>
      <c r="PWZ416" s="97"/>
      <c r="PXA416" s="97"/>
      <c r="PXB416" s="97"/>
      <c r="PXC416" s="97"/>
      <c r="PXD416" s="97"/>
      <c r="PXE416" s="97"/>
      <c r="PXF416" s="97"/>
      <c r="PXG416" s="97"/>
      <c r="PXH416" s="97"/>
      <c r="PXI416" s="97"/>
      <c r="PXJ416" s="97"/>
      <c r="PXK416" s="97"/>
      <c r="PXL416" s="97"/>
      <c r="PXM416" s="97"/>
      <c r="PXN416" s="97"/>
      <c r="PXO416" s="97"/>
      <c r="PXP416" s="97"/>
      <c r="PXQ416" s="97"/>
      <c r="PXR416" s="97"/>
      <c r="PXS416" s="97"/>
      <c r="PXT416" s="97"/>
      <c r="PXU416" s="97"/>
      <c r="PXV416" s="97"/>
      <c r="PXW416" s="97"/>
      <c r="PXX416" s="97"/>
      <c r="PXY416" s="97"/>
      <c r="PXZ416" s="97"/>
      <c r="PYA416" s="97"/>
      <c r="PYB416" s="97"/>
      <c r="PYC416" s="97"/>
      <c r="PYD416" s="97"/>
      <c r="PYE416" s="97"/>
      <c r="PYF416" s="97"/>
      <c r="PYG416" s="97"/>
      <c r="PYH416" s="97"/>
      <c r="PYI416" s="97"/>
      <c r="PYJ416" s="97"/>
      <c r="PYK416" s="97"/>
      <c r="PYL416" s="97"/>
      <c r="PYM416" s="97"/>
      <c r="PYN416" s="97"/>
      <c r="PYO416" s="97"/>
      <c r="PYP416" s="97"/>
      <c r="PYQ416" s="97"/>
      <c r="PYR416" s="97"/>
      <c r="PYS416" s="97"/>
      <c r="PYT416" s="97"/>
      <c r="PYU416" s="97"/>
      <c r="PYV416" s="97"/>
      <c r="PYW416" s="97"/>
      <c r="PYX416" s="97"/>
      <c r="PYY416" s="97"/>
      <c r="PYZ416" s="97"/>
      <c r="PZA416" s="97"/>
      <c r="PZB416" s="97"/>
      <c r="PZC416" s="97"/>
      <c r="PZD416" s="97"/>
      <c r="PZE416" s="97"/>
      <c r="PZF416" s="97"/>
      <c r="PZG416" s="97"/>
      <c r="PZH416" s="97"/>
      <c r="PZI416" s="97"/>
      <c r="PZJ416" s="97"/>
      <c r="PZK416" s="97"/>
      <c r="PZL416" s="97"/>
      <c r="PZM416" s="97"/>
      <c r="PZN416" s="97"/>
      <c r="PZO416" s="97"/>
      <c r="PZP416" s="97"/>
      <c r="PZQ416" s="97"/>
      <c r="PZR416" s="97"/>
      <c r="PZS416" s="97"/>
      <c r="PZT416" s="97"/>
      <c r="PZU416" s="97"/>
      <c r="PZV416" s="97"/>
      <c r="PZW416" s="97"/>
      <c r="PZX416" s="97"/>
      <c r="PZY416" s="97"/>
      <c r="PZZ416" s="97"/>
      <c r="QAA416" s="97"/>
      <c r="QAB416" s="97"/>
      <c r="QAC416" s="97"/>
      <c r="QAD416" s="97"/>
      <c r="QAE416" s="97"/>
      <c r="QAF416" s="97"/>
      <c r="QAG416" s="97"/>
      <c r="QAH416" s="97"/>
      <c r="QAI416" s="97"/>
      <c r="QAJ416" s="97"/>
      <c r="QAK416" s="97"/>
      <c r="QAL416" s="97"/>
      <c r="QAM416" s="97"/>
      <c r="QAN416" s="97"/>
      <c r="QAO416" s="97"/>
      <c r="QAP416" s="97"/>
      <c r="QAQ416" s="97"/>
      <c r="QAR416" s="97"/>
      <c r="QAS416" s="97"/>
      <c r="QAT416" s="97"/>
      <c r="QAU416" s="97"/>
      <c r="QAV416" s="97"/>
      <c r="QAW416" s="97"/>
      <c r="QAX416" s="97"/>
      <c r="QAY416" s="97"/>
      <c r="QAZ416" s="97"/>
      <c r="QBA416" s="97"/>
      <c r="QBB416" s="97"/>
      <c r="QBC416" s="97"/>
      <c r="QBD416" s="97"/>
      <c r="QBE416" s="97"/>
      <c r="QBF416" s="97"/>
      <c r="QBG416" s="97"/>
      <c r="QBH416" s="97"/>
      <c r="QBI416" s="97"/>
      <c r="QBJ416" s="97"/>
      <c r="QBK416" s="97"/>
      <c r="QBL416" s="97"/>
      <c r="QBM416" s="97"/>
      <c r="QBN416" s="97"/>
      <c r="QBO416" s="97"/>
      <c r="QBP416" s="97"/>
      <c r="QBQ416" s="97"/>
      <c r="QBR416" s="97"/>
      <c r="QBS416" s="97"/>
      <c r="QBT416" s="97"/>
      <c r="QBU416" s="97"/>
      <c r="QBV416" s="97"/>
      <c r="QBW416" s="97"/>
      <c r="QBX416" s="97"/>
      <c r="QBY416" s="97"/>
      <c r="QBZ416" s="97"/>
      <c r="QCA416" s="97"/>
      <c r="QCB416" s="97"/>
      <c r="QCC416" s="97"/>
      <c r="QCD416" s="97"/>
      <c r="QCE416" s="97"/>
      <c r="QCF416" s="97"/>
      <c r="QCG416" s="97"/>
      <c r="QCH416" s="97"/>
      <c r="QCI416" s="97"/>
      <c r="QCJ416" s="97"/>
      <c r="QCK416" s="97"/>
      <c r="QCL416" s="97"/>
      <c r="QCM416" s="97"/>
      <c r="QCN416" s="97"/>
      <c r="QCO416" s="97"/>
      <c r="QCP416" s="97"/>
      <c r="QCQ416" s="97"/>
      <c r="QCR416" s="97"/>
      <c r="QCS416" s="97"/>
      <c r="QCT416" s="97"/>
      <c r="QCU416" s="97"/>
      <c r="QCV416" s="97"/>
      <c r="QCW416" s="97"/>
      <c r="QCX416" s="97"/>
      <c r="QCY416" s="97"/>
      <c r="QCZ416" s="97"/>
      <c r="QDA416" s="97"/>
      <c r="QDB416" s="97"/>
      <c r="QDC416" s="97"/>
      <c r="QDD416" s="97"/>
      <c r="QDE416" s="97"/>
      <c r="QDF416" s="97"/>
      <c r="QDG416" s="97"/>
      <c r="QDH416" s="97"/>
      <c r="QDI416" s="97"/>
      <c r="QDJ416" s="97"/>
      <c r="QDK416" s="97"/>
      <c r="QDL416" s="97"/>
      <c r="QDM416" s="97"/>
      <c r="QDN416" s="97"/>
      <c r="QDO416" s="97"/>
      <c r="QDP416" s="97"/>
      <c r="QDQ416" s="97"/>
      <c r="QDR416" s="97"/>
      <c r="QDS416" s="97"/>
      <c r="QDT416" s="97"/>
      <c r="QDU416" s="97"/>
      <c r="QDV416" s="97"/>
      <c r="QDW416" s="97"/>
      <c r="QDX416" s="97"/>
      <c r="QDY416" s="97"/>
      <c r="QDZ416" s="97"/>
      <c r="QEA416" s="97"/>
      <c r="QEB416" s="97"/>
      <c r="QEC416" s="97"/>
      <c r="QED416" s="97"/>
      <c r="QEE416" s="97"/>
      <c r="QEF416" s="97"/>
      <c r="QEG416" s="97"/>
      <c r="QEH416" s="97"/>
      <c r="QEI416" s="97"/>
      <c r="QEJ416" s="97"/>
      <c r="QEK416" s="97"/>
      <c r="QEL416" s="97"/>
      <c r="QEM416" s="97"/>
      <c r="QEN416" s="97"/>
      <c r="QEO416" s="97"/>
      <c r="QEP416" s="97"/>
      <c r="QEQ416" s="97"/>
      <c r="QER416" s="97"/>
      <c r="QES416" s="97"/>
      <c r="QET416" s="97"/>
      <c r="QEU416" s="97"/>
      <c r="QEV416" s="97"/>
      <c r="QEW416" s="97"/>
      <c r="QEX416" s="97"/>
      <c r="QEY416" s="97"/>
      <c r="QEZ416" s="97"/>
      <c r="QFA416" s="97"/>
      <c r="QFB416" s="97"/>
      <c r="QFC416" s="97"/>
      <c r="QFD416" s="97"/>
      <c r="QFE416" s="97"/>
      <c r="QFF416" s="97"/>
      <c r="QFG416" s="97"/>
      <c r="QFH416" s="97"/>
      <c r="QFI416" s="97"/>
      <c r="QFJ416" s="97"/>
      <c r="QFK416" s="97"/>
      <c r="QFL416" s="97"/>
      <c r="QFM416" s="97"/>
      <c r="QFN416" s="97"/>
      <c r="QFO416" s="97"/>
      <c r="QFP416" s="97"/>
      <c r="QFQ416" s="97"/>
      <c r="QFR416" s="97"/>
      <c r="QFS416" s="97"/>
      <c r="QFT416" s="97"/>
      <c r="QFU416" s="97"/>
      <c r="QFV416" s="97"/>
      <c r="QFW416" s="97"/>
      <c r="QFX416" s="97"/>
      <c r="QFY416" s="97"/>
      <c r="QFZ416" s="97"/>
      <c r="QGA416" s="97"/>
      <c r="QGB416" s="97"/>
      <c r="QGC416" s="97"/>
      <c r="QGD416" s="97"/>
      <c r="QGE416" s="97"/>
      <c r="QGF416" s="97"/>
      <c r="QGG416" s="97"/>
      <c r="QGH416" s="97"/>
      <c r="QGI416" s="97"/>
      <c r="QGJ416" s="97"/>
      <c r="QGK416" s="97"/>
      <c r="QGL416" s="97"/>
      <c r="QGM416" s="97"/>
      <c r="QGN416" s="97"/>
      <c r="QGO416" s="97"/>
      <c r="QGP416" s="97"/>
      <c r="QGQ416" s="97"/>
      <c r="QGR416" s="97"/>
      <c r="QGS416" s="97"/>
      <c r="QGT416" s="97"/>
      <c r="QGU416" s="97"/>
      <c r="QGV416" s="97"/>
      <c r="QGW416" s="97"/>
      <c r="QGX416" s="97"/>
      <c r="QGY416" s="97"/>
      <c r="QGZ416" s="97"/>
      <c r="QHA416" s="97"/>
      <c r="QHB416" s="97"/>
      <c r="QHC416" s="97"/>
      <c r="QHD416" s="97"/>
      <c r="QHE416" s="97"/>
      <c r="QHF416" s="97"/>
      <c r="QHG416" s="97"/>
      <c r="QHH416" s="97"/>
      <c r="QHI416" s="97"/>
      <c r="QHJ416" s="97"/>
      <c r="QHK416" s="97"/>
      <c r="QHL416" s="97"/>
      <c r="QHM416" s="97"/>
      <c r="QHN416" s="97"/>
      <c r="QHO416" s="97"/>
      <c r="QHP416" s="97"/>
      <c r="QHQ416" s="97"/>
      <c r="QHR416" s="97"/>
      <c r="QHS416" s="97"/>
      <c r="QHT416" s="97"/>
      <c r="QHU416" s="97"/>
      <c r="QHV416" s="97"/>
      <c r="QHW416" s="97"/>
      <c r="QHX416" s="97"/>
      <c r="QHY416" s="97"/>
      <c r="QHZ416" s="97"/>
      <c r="QIA416" s="97"/>
      <c r="QIB416" s="97"/>
      <c r="QIC416" s="97"/>
      <c r="QID416" s="97"/>
      <c r="QIE416" s="97"/>
      <c r="QIF416" s="97"/>
      <c r="QIG416" s="97"/>
      <c r="QIH416" s="97"/>
      <c r="QII416" s="97"/>
      <c r="QIJ416" s="97"/>
      <c r="QIK416" s="97"/>
      <c r="QIL416" s="97"/>
      <c r="QIM416" s="97"/>
      <c r="QIN416" s="97"/>
      <c r="QIO416" s="97"/>
      <c r="QIP416" s="97"/>
      <c r="QIQ416" s="97"/>
      <c r="QIR416" s="97"/>
      <c r="QIS416" s="97"/>
      <c r="QIT416" s="97"/>
      <c r="QIU416" s="97"/>
      <c r="QIV416" s="97"/>
      <c r="QIW416" s="97"/>
      <c r="QIX416" s="97"/>
      <c r="QIY416" s="97"/>
      <c r="QIZ416" s="97"/>
      <c r="QJA416" s="97"/>
      <c r="QJB416" s="97"/>
      <c r="QJC416" s="97"/>
      <c r="QJD416" s="97"/>
      <c r="QJE416" s="97"/>
      <c r="QJF416" s="97"/>
      <c r="QJG416" s="97"/>
      <c r="QJH416" s="97"/>
      <c r="QJI416" s="97"/>
      <c r="QJJ416" s="97"/>
      <c r="QJK416" s="97"/>
      <c r="QJL416" s="97"/>
      <c r="QJM416" s="97"/>
      <c r="QJN416" s="97"/>
      <c r="QJO416" s="97"/>
      <c r="QJP416" s="97"/>
      <c r="QJQ416" s="97"/>
      <c r="QJR416" s="97"/>
      <c r="QJS416" s="97"/>
      <c r="QJT416" s="97"/>
      <c r="QJU416" s="97"/>
      <c r="QJV416" s="97"/>
      <c r="QJW416" s="97"/>
      <c r="QJX416" s="97"/>
      <c r="QJY416" s="97"/>
      <c r="QJZ416" s="97"/>
      <c r="QKA416" s="97"/>
      <c r="QKB416" s="97"/>
      <c r="QKC416" s="97"/>
      <c r="QKD416" s="97"/>
      <c r="QKE416" s="97"/>
      <c r="QKF416" s="97"/>
      <c r="QKG416" s="97"/>
      <c r="QKH416" s="97"/>
      <c r="QKI416" s="97"/>
      <c r="QKJ416" s="97"/>
      <c r="QKK416" s="97"/>
      <c r="QKL416" s="97"/>
      <c r="QKM416" s="97"/>
      <c r="QKN416" s="97"/>
      <c r="QKO416" s="97"/>
      <c r="QKP416" s="97"/>
      <c r="QKQ416" s="97"/>
      <c r="QKR416" s="97"/>
      <c r="QKS416" s="97"/>
      <c r="QKT416" s="97"/>
      <c r="QKU416" s="97"/>
      <c r="QKV416" s="97"/>
      <c r="QKW416" s="97"/>
      <c r="QKX416" s="97"/>
      <c r="QKY416" s="97"/>
      <c r="QKZ416" s="97"/>
      <c r="QLA416" s="97"/>
      <c r="QLB416" s="97"/>
      <c r="QLC416" s="97"/>
      <c r="QLD416" s="97"/>
      <c r="QLE416" s="97"/>
      <c r="QLF416" s="97"/>
      <c r="QLG416" s="97"/>
      <c r="QLH416" s="97"/>
      <c r="QLI416" s="97"/>
      <c r="QLJ416" s="97"/>
      <c r="QLK416" s="97"/>
      <c r="QLL416" s="97"/>
      <c r="QLM416" s="97"/>
      <c r="QLN416" s="97"/>
      <c r="QLO416" s="97"/>
      <c r="QLP416" s="97"/>
      <c r="QLQ416" s="97"/>
      <c r="QLR416" s="97"/>
      <c r="QLS416" s="97"/>
      <c r="QLT416" s="97"/>
      <c r="QLU416" s="97"/>
      <c r="QLV416" s="97"/>
      <c r="QLW416" s="97"/>
      <c r="QLX416" s="97"/>
      <c r="QLY416" s="97"/>
      <c r="QLZ416" s="97"/>
      <c r="QMA416" s="97"/>
      <c r="QMB416" s="97"/>
      <c r="QMC416" s="97"/>
      <c r="QMD416" s="97"/>
      <c r="QME416" s="97"/>
      <c r="QMF416" s="97"/>
      <c r="QMG416" s="97"/>
      <c r="QMH416" s="97"/>
      <c r="QMI416" s="97"/>
      <c r="QMJ416" s="97"/>
      <c r="QMK416" s="97"/>
      <c r="QML416" s="97"/>
      <c r="QMM416" s="97"/>
      <c r="QMN416" s="97"/>
      <c r="QMO416" s="97"/>
      <c r="QMP416" s="97"/>
      <c r="QMQ416" s="97"/>
      <c r="QMR416" s="97"/>
      <c r="QMS416" s="97"/>
      <c r="QMT416" s="97"/>
      <c r="QMU416" s="97"/>
      <c r="QMV416" s="97"/>
      <c r="QMW416" s="97"/>
      <c r="QMX416" s="97"/>
      <c r="QMY416" s="97"/>
      <c r="QMZ416" s="97"/>
      <c r="QNA416" s="97"/>
      <c r="QNB416" s="97"/>
      <c r="QNC416" s="97"/>
      <c r="QND416" s="97"/>
      <c r="QNE416" s="97"/>
      <c r="QNF416" s="97"/>
      <c r="QNG416" s="97"/>
      <c r="QNH416" s="97"/>
      <c r="QNI416" s="97"/>
      <c r="QNJ416" s="97"/>
      <c r="QNK416" s="97"/>
      <c r="QNL416" s="97"/>
      <c r="QNM416" s="97"/>
      <c r="QNN416" s="97"/>
      <c r="QNO416" s="97"/>
      <c r="QNP416" s="97"/>
      <c r="QNQ416" s="97"/>
      <c r="QNR416" s="97"/>
      <c r="QNS416" s="97"/>
      <c r="QNT416" s="97"/>
      <c r="QNU416" s="97"/>
      <c r="QNV416" s="97"/>
      <c r="QNW416" s="97"/>
      <c r="QNX416" s="97"/>
      <c r="QNY416" s="97"/>
      <c r="QNZ416" s="97"/>
      <c r="QOA416" s="97"/>
      <c r="QOB416" s="97"/>
      <c r="QOC416" s="97"/>
      <c r="QOD416" s="97"/>
      <c r="QOE416" s="97"/>
      <c r="QOF416" s="97"/>
      <c r="QOG416" s="97"/>
      <c r="QOH416" s="97"/>
      <c r="QOI416" s="97"/>
      <c r="QOJ416" s="97"/>
      <c r="QOK416" s="97"/>
      <c r="QOL416" s="97"/>
      <c r="QOM416" s="97"/>
      <c r="QON416" s="97"/>
      <c r="QOO416" s="97"/>
      <c r="QOP416" s="97"/>
      <c r="QOQ416" s="97"/>
      <c r="QOR416" s="97"/>
      <c r="QOS416" s="97"/>
      <c r="QOT416" s="97"/>
      <c r="QOU416" s="97"/>
      <c r="QOV416" s="97"/>
      <c r="QOW416" s="97"/>
      <c r="QOX416" s="97"/>
      <c r="QOY416" s="97"/>
      <c r="QOZ416" s="97"/>
      <c r="QPA416" s="97"/>
      <c r="QPB416" s="97"/>
      <c r="QPC416" s="97"/>
      <c r="QPD416" s="97"/>
      <c r="QPE416" s="97"/>
      <c r="QPF416" s="97"/>
      <c r="QPG416" s="97"/>
      <c r="QPH416" s="97"/>
      <c r="QPI416" s="97"/>
      <c r="QPJ416" s="97"/>
      <c r="QPK416" s="97"/>
      <c r="QPL416" s="97"/>
      <c r="QPM416" s="97"/>
      <c r="QPN416" s="97"/>
      <c r="QPO416" s="97"/>
      <c r="QPP416" s="97"/>
      <c r="QPQ416" s="97"/>
      <c r="QPR416" s="97"/>
      <c r="QPS416" s="97"/>
      <c r="QPT416" s="97"/>
      <c r="QPU416" s="97"/>
      <c r="QPV416" s="97"/>
      <c r="QPW416" s="97"/>
      <c r="QPX416" s="97"/>
      <c r="QPY416" s="97"/>
      <c r="QPZ416" s="97"/>
      <c r="QQA416" s="97"/>
      <c r="QQB416" s="97"/>
      <c r="QQC416" s="97"/>
      <c r="QQD416" s="97"/>
      <c r="QQE416" s="97"/>
      <c r="QQF416" s="97"/>
      <c r="QQG416" s="97"/>
      <c r="QQH416" s="97"/>
      <c r="QQI416" s="97"/>
      <c r="QQJ416" s="97"/>
      <c r="QQK416" s="97"/>
      <c r="QQL416" s="97"/>
      <c r="QQM416" s="97"/>
      <c r="QQN416" s="97"/>
      <c r="QQO416" s="97"/>
      <c r="QQP416" s="97"/>
      <c r="QQQ416" s="97"/>
      <c r="QQR416" s="97"/>
      <c r="QQS416" s="97"/>
      <c r="QQT416" s="97"/>
      <c r="QQU416" s="97"/>
      <c r="QQV416" s="97"/>
      <c r="QQW416" s="97"/>
      <c r="QQX416" s="97"/>
      <c r="QQY416" s="97"/>
      <c r="QQZ416" s="97"/>
      <c r="QRA416" s="97"/>
      <c r="QRB416" s="97"/>
      <c r="QRC416" s="97"/>
      <c r="QRD416" s="97"/>
      <c r="QRE416" s="97"/>
      <c r="QRF416" s="97"/>
      <c r="QRG416" s="97"/>
      <c r="QRH416" s="97"/>
      <c r="QRI416" s="97"/>
      <c r="QRJ416" s="97"/>
      <c r="QRK416" s="97"/>
      <c r="QRL416" s="97"/>
      <c r="QRM416" s="97"/>
      <c r="QRN416" s="97"/>
      <c r="QRO416" s="97"/>
      <c r="QRP416" s="97"/>
      <c r="QRQ416" s="97"/>
      <c r="QRR416" s="97"/>
      <c r="QRS416" s="97"/>
      <c r="QRT416" s="97"/>
      <c r="QRU416" s="97"/>
      <c r="QRV416" s="97"/>
      <c r="QRW416" s="97"/>
      <c r="QRX416" s="97"/>
      <c r="QRY416" s="97"/>
      <c r="QRZ416" s="97"/>
      <c r="QSA416" s="97"/>
      <c r="QSB416" s="97"/>
      <c r="QSC416" s="97"/>
      <c r="QSD416" s="97"/>
      <c r="QSE416" s="97"/>
      <c r="QSF416" s="97"/>
      <c r="QSG416" s="97"/>
      <c r="QSH416" s="97"/>
      <c r="QSI416" s="97"/>
      <c r="QSJ416" s="97"/>
      <c r="QSK416" s="97"/>
      <c r="QSL416" s="97"/>
      <c r="QSM416" s="97"/>
      <c r="QSN416" s="97"/>
      <c r="QSO416" s="97"/>
      <c r="QSP416" s="97"/>
      <c r="QSQ416" s="97"/>
      <c r="QSR416" s="97"/>
      <c r="QSS416" s="97"/>
      <c r="QST416" s="97"/>
      <c r="QSU416" s="97"/>
      <c r="QSV416" s="97"/>
      <c r="QSW416" s="97"/>
      <c r="QSX416" s="97"/>
      <c r="QSY416" s="97"/>
      <c r="QSZ416" s="97"/>
      <c r="QTA416" s="97"/>
      <c r="QTB416" s="97"/>
      <c r="QTC416" s="97"/>
      <c r="QTD416" s="97"/>
      <c r="QTE416" s="97"/>
      <c r="QTF416" s="97"/>
      <c r="QTG416" s="97"/>
      <c r="QTH416" s="97"/>
      <c r="QTI416" s="97"/>
      <c r="QTJ416" s="97"/>
      <c r="QTK416" s="97"/>
      <c r="QTL416" s="97"/>
      <c r="QTM416" s="97"/>
      <c r="QTN416" s="97"/>
      <c r="QTO416" s="97"/>
      <c r="QTP416" s="97"/>
      <c r="QTQ416" s="97"/>
      <c r="QTR416" s="97"/>
      <c r="QTS416" s="97"/>
      <c r="QTT416" s="97"/>
      <c r="QTU416" s="97"/>
      <c r="QTV416" s="97"/>
      <c r="QTW416" s="97"/>
      <c r="QTX416" s="97"/>
      <c r="QTY416" s="97"/>
      <c r="QTZ416" s="97"/>
      <c r="QUA416" s="97"/>
      <c r="QUB416" s="97"/>
      <c r="QUC416" s="97"/>
      <c r="QUD416" s="97"/>
      <c r="QUE416" s="97"/>
      <c r="QUF416" s="97"/>
      <c r="QUG416" s="97"/>
      <c r="QUH416" s="97"/>
      <c r="QUI416" s="97"/>
      <c r="QUJ416" s="97"/>
      <c r="QUK416" s="97"/>
      <c r="QUL416" s="97"/>
      <c r="QUM416" s="97"/>
      <c r="QUN416" s="97"/>
      <c r="QUO416" s="97"/>
      <c r="QUP416" s="97"/>
      <c r="QUQ416" s="97"/>
      <c r="QUR416" s="97"/>
      <c r="QUS416" s="97"/>
      <c r="QUT416" s="97"/>
      <c r="QUU416" s="97"/>
      <c r="QUV416" s="97"/>
      <c r="QUW416" s="97"/>
      <c r="QUX416" s="97"/>
      <c r="QUY416" s="97"/>
      <c r="QUZ416" s="97"/>
      <c r="QVA416" s="97"/>
      <c r="QVB416" s="97"/>
      <c r="QVC416" s="97"/>
      <c r="QVD416" s="97"/>
      <c r="QVE416" s="97"/>
      <c r="QVF416" s="97"/>
      <c r="QVG416" s="97"/>
      <c r="QVH416" s="97"/>
      <c r="QVI416" s="97"/>
      <c r="QVJ416" s="97"/>
      <c r="QVK416" s="97"/>
      <c r="QVL416" s="97"/>
      <c r="QVM416" s="97"/>
      <c r="QVN416" s="97"/>
      <c r="QVO416" s="97"/>
      <c r="QVP416" s="97"/>
      <c r="QVQ416" s="97"/>
      <c r="QVR416" s="97"/>
      <c r="QVS416" s="97"/>
      <c r="QVT416" s="97"/>
      <c r="QVU416" s="97"/>
      <c r="QVV416" s="97"/>
      <c r="QVW416" s="97"/>
      <c r="QVX416" s="97"/>
      <c r="QVY416" s="97"/>
      <c r="QVZ416" s="97"/>
      <c r="QWA416" s="97"/>
      <c r="QWB416" s="97"/>
      <c r="QWC416" s="97"/>
      <c r="QWD416" s="97"/>
      <c r="QWE416" s="97"/>
      <c r="QWF416" s="97"/>
      <c r="QWG416" s="97"/>
      <c r="QWH416" s="97"/>
      <c r="QWI416" s="97"/>
      <c r="QWJ416" s="97"/>
      <c r="QWK416" s="97"/>
      <c r="QWL416" s="97"/>
      <c r="QWM416" s="97"/>
      <c r="QWN416" s="97"/>
      <c r="QWO416" s="97"/>
      <c r="QWP416" s="97"/>
      <c r="QWQ416" s="97"/>
      <c r="QWR416" s="97"/>
      <c r="QWS416" s="97"/>
      <c r="QWT416" s="97"/>
      <c r="QWU416" s="97"/>
      <c r="QWV416" s="97"/>
      <c r="QWW416" s="97"/>
      <c r="QWX416" s="97"/>
      <c r="QWY416" s="97"/>
      <c r="QWZ416" s="97"/>
      <c r="QXA416" s="97"/>
      <c r="QXB416" s="97"/>
      <c r="QXC416" s="97"/>
      <c r="QXD416" s="97"/>
      <c r="QXE416" s="97"/>
      <c r="QXF416" s="97"/>
      <c r="QXG416" s="97"/>
      <c r="QXH416" s="97"/>
      <c r="QXI416" s="97"/>
      <c r="QXJ416" s="97"/>
      <c r="QXK416" s="97"/>
      <c r="QXL416" s="97"/>
      <c r="QXM416" s="97"/>
      <c r="QXN416" s="97"/>
      <c r="QXO416" s="97"/>
      <c r="QXP416" s="97"/>
      <c r="QXQ416" s="97"/>
      <c r="QXR416" s="97"/>
      <c r="QXS416" s="97"/>
      <c r="QXT416" s="97"/>
      <c r="QXU416" s="97"/>
      <c r="QXV416" s="97"/>
      <c r="QXW416" s="97"/>
      <c r="QXX416" s="97"/>
      <c r="QXY416" s="97"/>
      <c r="QXZ416" s="97"/>
      <c r="QYA416" s="97"/>
      <c r="QYB416" s="97"/>
      <c r="QYC416" s="97"/>
      <c r="QYD416" s="97"/>
      <c r="QYE416" s="97"/>
      <c r="QYF416" s="97"/>
      <c r="QYG416" s="97"/>
      <c r="QYH416" s="97"/>
      <c r="QYI416" s="97"/>
      <c r="QYJ416" s="97"/>
      <c r="QYK416" s="97"/>
      <c r="QYL416" s="97"/>
      <c r="QYM416" s="97"/>
      <c r="QYN416" s="97"/>
      <c r="QYO416" s="97"/>
      <c r="QYP416" s="97"/>
      <c r="QYQ416" s="97"/>
      <c r="QYR416" s="97"/>
      <c r="QYS416" s="97"/>
      <c r="QYT416" s="97"/>
      <c r="QYU416" s="97"/>
      <c r="QYV416" s="97"/>
      <c r="QYW416" s="97"/>
      <c r="QYX416" s="97"/>
      <c r="QYY416" s="97"/>
      <c r="QYZ416" s="97"/>
      <c r="QZA416" s="97"/>
      <c r="QZB416" s="97"/>
      <c r="QZC416" s="97"/>
      <c r="QZD416" s="97"/>
      <c r="QZE416" s="97"/>
      <c r="QZF416" s="97"/>
      <c r="QZG416" s="97"/>
      <c r="QZH416" s="97"/>
      <c r="QZI416" s="97"/>
      <c r="QZJ416" s="97"/>
      <c r="QZK416" s="97"/>
      <c r="QZL416" s="97"/>
      <c r="QZM416" s="97"/>
      <c r="QZN416" s="97"/>
      <c r="QZO416" s="97"/>
      <c r="QZP416" s="97"/>
      <c r="QZQ416" s="97"/>
      <c r="QZR416" s="97"/>
      <c r="QZS416" s="97"/>
      <c r="QZT416" s="97"/>
      <c r="QZU416" s="97"/>
      <c r="QZV416" s="97"/>
      <c r="QZW416" s="97"/>
      <c r="QZX416" s="97"/>
      <c r="QZY416" s="97"/>
      <c r="QZZ416" s="97"/>
      <c r="RAA416" s="97"/>
      <c r="RAB416" s="97"/>
      <c r="RAC416" s="97"/>
      <c r="RAD416" s="97"/>
      <c r="RAE416" s="97"/>
      <c r="RAF416" s="97"/>
      <c r="RAG416" s="97"/>
      <c r="RAH416" s="97"/>
      <c r="RAI416" s="97"/>
      <c r="RAJ416" s="97"/>
      <c r="RAK416" s="97"/>
      <c r="RAL416" s="97"/>
      <c r="RAM416" s="97"/>
      <c r="RAN416" s="97"/>
      <c r="RAO416" s="97"/>
      <c r="RAP416" s="97"/>
      <c r="RAQ416" s="97"/>
      <c r="RAR416" s="97"/>
      <c r="RAS416" s="97"/>
      <c r="RAT416" s="97"/>
      <c r="RAU416" s="97"/>
      <c r="RAV416" s="97"/>
      <c r="RAW416" s="97"/>
      <c r="RAX416" s="97"/>
      <c r="RAY416" s="97"/>
      <c r="RAZ416" s="97"/>
      <c r="RBA416" s="97"/>
      <c r="RBB416" s="97"/>
      <c r="RBC416" s="97"/>
      <c r="RBD416" s="97"/>
      <c r="RBE416" s="97"/>
      <c r="RBF416" s="97"/>
      <c r="RBG416" s="97"/>
      <c r="RBH416" s="97"/>
      <c r="RBI416" s="97"/>
      <c r="RBJ416" s="97"/>
      <c r="RBK416" s="97"/>
      <c r="RBL416" s="97"/>
      <c r="RBM416" s="97"/>
      <c r="RBN416" s="97"/>
      <c r="RBO416" s="97"/>
      <c r="RBP416" s="97"/>
      <c r="RBQ416" s="97"/>
      <c r="RBR416" s="97"/>
      <c r="RBS416" s="97"/>
      <c r="RBT416" s="97"/>
      <c r="RBU416" s="97"/>
      <c r="RBV416" s="97"/>
      <c r="RBW416" s="97"/>
      <c r="RBX416" s="97"/>
      <c r="RBY416" s="97"/>
      <c r="RBZ416" s="97"/>
      <c r="RCA416" s="97"/>
      <c r="RCB416" s="97"/>
      <c r="RCC416" s="97"/>
      <c r="RCD416" s="97"/>
      <c r="RCE416" s="97"/>
      <c r="RCF416" s="97"/>
      <c r="RCG416" s="97"/>
      <c r="RCH416" s="97"/>
      <c r="RCI416" s="97"/>
      <c r="RCJ416" s="97"/>
      <c r="RCK416" s="97"/>
      <c r="RCL416" s="97"/>
      <c r="RCM416" s="97"/>
      <c r="RCN416" s="97"/>
      <c r="RCO416" s="97"/>
      <c r="RCP416" s="97"/>
      <c r="RCQ416" s="97"/>
      <c r="RCR416" s="97"/>
      <c r="RCS416" s="97"/>
      <c r="RCT416" s="97"/>
      <c r="RCU416" s="97"/>
      <c r="RCV416" s="97"/>
      <c r="RCW416" s="97"/>
      <c r="RCX416" s="97"/>
      <c r="RCY416" s="97"/>
      <c r="RCZ416" s="97"/>
      <c r="RDA416" s="97"/>
      <c r="RDB416" s="97"/>
      <c r="RDC416" s="97"/>
      <c r="RDD416" s="97"/>
      <c r="RDE416" s="97"/>
      <c r="RDF416" s="97"/>
      <c r="RDG416" s="97"/>
      <c r="RDH416" s="97"/>
      <c r="RDI416" s="97"/>
      <c r="RDJ416" s="97"/>
      <c r="RDK416" s="97"/>
      <c r="RDL416" s="97"/>
      <c r="RDM416" s="97"/>
      <c r="RDN416" s="97"/>
      <c r="RDO416" s="97"/>
      <c r="RDP416" s="97"/>
      <c r="RDQ416" s="97"/>
      <c r="RDR416" s="97"/>
      <c r="RDS416" s="97"/>
      <c r="RDT416" s="97"/>
      <c r="RDU416" s="97"/>
      <c r="RDV416" s="97"/>
      <c r="RDW416" s="97"/>
      <c r="RDX416" s="97"/>
      <c r="RDY416" s="97"/>
      <c r="RDZ416" s="97"/>
      <c r="REA416" s="97"/>
      <c r="REB416" s="97"/>
      <c r="REC416" s="97"/>
      <c r="RED416" s="97"/>
      <c r="REE416" s="97"/>
      <c r="REF416" s="97"/>
      <c r="REG416" s="97"/>
      <c r="REH416" s="97"/>
      <c r="REI416" s="97"/>
      <c r="REJ416" s="97"/>
      <c r="REK416" s="97"/>
      <c r="REL416" s="97"/>
      <c r="REM416" s="97"/>
      <c r="REN416" s="97"/>
      <c r="REO416" s="97"/>
      <c r="REP416" s="97"/>
      <c r="REQ416" s="97"/>
      <c r="RER416" s="97"/>
      <c r="RES416" s="97"/>
      <c r="RET416" s="97"/>
      <c r="REU416" s="97"/>
      <c r="REV416" s="97"/>
      <c r="REW416" s="97"/>
      <c r="REX416" s="97"/>
      <c r="REY416" s="97"/>
      <c r="REZ416" s="97"/>
      <c r="RFA416" s="97"/>
      <c r="RFB416" s="97"/>
      <c r="RFC416" s="97"/>
      <c r="RFD416" s="97"/>
      <c r="RFE416" s="97"/>
      <c r="RFF416" s="97"/>
      <c r="RFG416" s="97"/>
      <c r="RFH416" s="97"/>
      <c r="RFI416" s="97"/>
      <c r="RFJ416" s="97"/>
      <c r="RFK416" s="97"/>
      <c r="RFL416" s="97"/>
      <c r="RFM416" s="97"/>
      <c r="RFN416" s="97"/>
      <c r="RFO416" s="97"/>
      <c r="RFP416" s="97"/>
      <c r="RFQ416" s="97"/>
      <c r="RFR416" s="97"/>
      <c r="RFS416" s="97"/>
      <c r="RFT416" s="97"/>
      <c r="RFU416" s="97"/>
      <c r="RFV416" s="97"/>
      <c r="RFW416" s="97"/>
      <c r="RFX416" s="97"/>
      <c r="RFY416" s="97"/>
      <c r="RFZ416" s="97"/>
      <c r="RGA416" s="97"/>
      <c r="RGB416" s="97"/>
      <c r="RGC416" s="97"/>
      <c r="RGD416" s="97"/>
      <c r="RGE416" s="97"/>
      <c r="RGF416" s="97"/>
      <c r="RGG416" s="97"/>
      <c r="RGH416" s="97"/>
      <c r="RGI416" s="97"/>
      <c r="RGJ416" s="97"/>
      <c r="RGK416" s="97"/>
      <c r="RGL416" s="97"/>
      <c r="RGM416" s="97"/>
      <c r="RGN416" s="97"/>
      <c r="RGO416" s="97"/>
      <c r="RGP416" s="97"/>
      <c r="RGQ416" s="97"/>
      <c r="RGR416" s="97"/>
      <c r="RGS416" s="97"/>
      <c r="RGT416" s="97"/>
      <c r="RGU416" s="97"/>
      <c r="RGV416" s="97"/>
      <c r="RGW416" s="97"/>
      <c r="RGX416" s="97"/>
      <c r="RGY416" s="97"/>
      <c r="RGZ416" s="97"/>
      <c r="RHA416" s="97"/>
      <c r="RHB416" s="97"/>
      <c r="RHC416" s="97"/>
      <c r="RHD416" s="97"/>
      <c r="RHE416" s="97"/>
      <c r="RHF416" s="97"/>
      <c r="RHG416" s="97"/>
      <c r="RHH416" s="97"/>
      <c r="RHI416" s="97"/>
      <c r="RHJ416" s="97"/>
      <c r="RHK416" s="97"/>
      <c r="RHL416" s="97"/>
      <c r="RHM416" s="97"/>
      <c r="RHN416" s="97"/>
      <c r="RHO416" s="97"/>
      <c r="RHP416" s="97"/>
      <c r="RHQ416" s="97"/>
      <c r="RHR416" s="97"/>
      <c r="RHS416" s="97"/>
      <c r="RHT416" s="97"/>
      <c r="RHU416" s="97"/>
      <c r="RHV416" s="97"/>
      <c r="RHW416" s="97"/>
      <c r="RHX416" s="97"/>
      <c r="RHY416" s="97"/>
      <c r="RHZ416" s="97"/>
      <c r="RIA416" s="97"/>
      <c r="RIB416" s="97"/>
      <c r="RIC416" s="97"/>
      <c r="RID416" s="97"/>
      <c r="RIE416" s="97"/>
      <c r="RIF416" s="97"/>
      <c r="RIG416" s="97"/>
      <c r="RIH416" s="97"/>
      <c r="RII416" s="97"/>
      <c r="RIJ416" s="97"/>
      <c r="RIK416" s="97"/>
      <c r="RIL416" s="97"/>
      <c r="RIM416" s="97"/>
      <c r="RIN416" s="97"/>
      <c r="RIO416" s="97"/>
      <c r="RIP416" s="97"/>
      <c r="RIQ416" s="97"/>
      <c r="RIR416" s="97"/>
      <c r="RIS416" s="97"/>
      <c r="RIT416" s="97"/>
      <c r="RIU416" s="97"/>
      <c r="RIV416" s="97"/>
      <c r="RIW416" s="97"/>
      <c r="RIX416" s="97"/>
      <c r="RIY416" s="97"/>
      <c r="RIZ416" s="97"/>
      <c r="RJA416" s="97"/>
      <c r="RJB416" s="97"/>
      <c r="RJC416" s="97"/>
      <c r="RJD416" s="97"/>
      <c r="RJE416" s="97"/>
      <c r="RJF416" s="97"/>
      <c r="RJG416" s="97"/>
      <c r="RJH416" s="97"/>
      <c r="RJI416" s="97"/>
      <c r="RJJ416" s="97"/>
      <c r="RJK416" s="97"/>
      <c r="RJL416" s="97"/>
      <c r="RJM416" s="97"/>
      <c r="RJN416" s="97"/>
      <c r="RJO416" s="97"/>
      <c r="RJP416" s="97"/>
      <c r="RJQ416" s="97"/>
      <c r="RJR416" s="97"/>
      <c r="RJS416" s="97"/>
      <c r="RJT416" s="97"/>
      <c r="RJU416" s="97"/>
      <c r="RJV416" s="97"/>
      <c r="RJW416" s="97"/>
      <c r="RJX416" s="97"/>
      <c r="RJY416" s="97"/>
      <c r="RJZ416" s="97"/>
      <c r="RKA416" s="97"/>
      <c r="RKB416" s="97"/>
      <c r="RKC416" s="97"/>
      <c r="RKD416" s="97"/>
      <c r="RKE416" s="97"/>
      <c r="RKF416" s="97"/>
      <c r="RKG416" s="97"/>
      <c r="RKH416" s="97"/>
      <c r="RKI416" s="97"/>
      <c r="RKJ416" s="97"/>
      <c r="RKK416" s="97"/>
      <c r="RKL416" s="97"/>
      <c r="RKM416" s="97"/>
      <c r="RKN416" s="97"/>
      <c r="RKO416" s="97"/>
      <c r="RKP416" s="97"/>
      <c r="RKQ416" s="97"/>
      <c r="RKR416" s="97"/>
      <c r="RKS416" s="97"/>
      <c r="RKT416" s="97"/>
      <c r="RKU416" s="97"/>
      <c r="RKV416" s="97"/>
      <c r="RKW416" s="97"/>
      <c r="RKX416" s="97"/>
      <c r="RKY416" s="97"/>
      <c r="RKZ416" s="97"/>
      <c r="RLA416" s="97"/>
      <c r="RLB416" s="97"/>
      <c r="RLC416" s="97"/>
      <c r="RLD416" s="97"/>
      <c r="RLE416" s="97"/>
      <c r="RLF416" s="97"/>
      <c r="RLG416" s="97"/>
      <c r="RLH416" s="97"/>
      <c r="RLI416" s="97"/>
      <c r="RLJ416" s="97"/>
      <c r="RLK416" s="97"/>
      <c r="RLL416" s="97"/>
      <c r="RLM416" s="97"/>
      <c r="RLN416" s="97"/>
      <c r="RLO416" s="97"/>
      <c r="RLP416" s="97"/>
      <c r="RLQ416" s="97"/>
      <c r="RLR416" s="97"/>
      <c r="RLS416" s="97"/>
      <c r="RLT416" s="97"/>
      <c r="RLU416" s="97"/>
      <c r="RLV416" s="97"/>
      <c r="RLW416" s="97"/>
      <c r="RLX416" s="97"/>
      <c r="RLY416" s="97"/>
      <c r="RLZ416" s="97"/>
      <c r="RMA416" s="97"/>
      <c r="RMB416" s="97"/>
      <c r="RMC416" s="97"/>
      <c r="RMD416" s="97"/>
      <c r="RME416" s="97"/>
      <c r="RMF416" s="97"/>
      <c r="RMG416" s="97"/>
      <c r="RMH416" s="97"/>
      <c r="RMI416" s="97"/>
      <c r="RMJ416" s="97"/>
      <c r="RMK416" s="97"/>
      <c r="RML416" s="97"/>
      <c r="RMM416" s="97"/>
      <c r="RMN416" s="97"/>
      <c r="RMO416" s="97"/>
      <c r="RMP416" s="97"/>
      <c r="RMQ416" s="97"/>
      <c r="RMR416" s="97"/>
      <c r="RMS416" s="97"/>
      <c r="RMT416" s="97"/>
      <c r="RMU416" s="97"/>
      <c r="RMV416" s="97"/>
      <c r="RMW416" s="97"/>
      <c r="RMX416" s="97"/>
      <c r="RMY416" s="97"/>
      <c r="RMZ416" s="97"/>
      <c r="RNA416" s="97"/>
      <c r="RNB416" s="97"/>
      <c r="RNC416" s="97"/>
      <c r="RND416" s="97"/>
      <c r="RNE416" s="97"/>
      <c r="RNF416" s="97"/>
      <c r="RNG416" s="97"/>
      <c r="RNH416" s="97"/>
      <c r="RNI416" s="97"/>
      <c r="RNJ416" s="97"/>
      <c r="RNK416" s="97"/>
      <c r="RNL416" s="97"/>
      <c r="RNM416" s="97"/>
      <c r="RNN416" s="97"/>
      <c r="RNO416" s="97"/>
      <c r="RNP416" s="97"/>
      <c r="RNQ416" s="97"/>
      <c r="RNR416" s="97"/>
      <c r="RNS416" s="97"/>
      <c r="RNT416" s="97"/>
      <c r="RNU416" s="97"/>
      <c r="RNV416" s="97"/>
      <c r="RNW416" s="97"/>
      <c r="RNX416" s="97"/>
      <c r="RNY416" s="97"/>
      <c r="RNZ416" s="97"/>
      <c r="ROA416" s="97"/>
      <c r="ROB416" s="97"/>
      <c r="ROC416" s="97"/>
      <c r="ROD416" s="97"/>
      <c r="ROE416" s="97"/>
      <c r="ROF416" s="97"/>
      <c r="ROG416" s="97"/>
      <c r="ROH416" s="97"/>
      <c r="ROI416" s="97"/>
      <c r="ROJ416" s="97"/>
      <c r="ROK416" s="97"/>
      <c r="ROL416" s="97"/>
      <c r="ROM416" s="97"/>
      <c r="RON416" s="97"/>
      <c r="ROO416" s="97"/>
      <c r="ROP416" s="97"/>
      <c r="ROQ416" s="97"/>
      <c r="ROR416" s="97"/>
      <c r="ROS416" s="97"/>
      <c r="ROT416" s="97"/>
      <c r="ROU416" s="97"/>
      <c r="ROV416" s="97"/>
      <c r="ROW416" s="97"/>
      <c r="ROX416" s="97"/>
      <c r="ROY416" s="97"/>
      <c r="ROZ416" s="97"/>
      <c r="RPA416" s="97"/>
      <c r="RPB416" s="97"/>
      <c r="RPC416" s="97"/>
      <c r="RPD416" s="97"/>
      <c r="RPE416" s="97"/>
      <c r="RPF416" s="97"/>
      <c r="RPG416" s="97"/>
      <c r="RPH416" s="97"/>
      <c r="RPI416" s="97"/>
      <c r="RPJ416" s="97"/>
      <c r="RPK416" s="97"/>
      <c r="RPL416" s="97"/>
      <c r="RPM416" s="97"/>
      <c r="RPN416" s="97"/>
      <c r="RPO416" s="97"/>
      <c r="RPP416" s="97"/>
      <c r="RPQ416" s="97"/>
      <c r="RPR416" s="97"/>
      <c r="RPS416" s="97"/>
      <c r="RPT416" s="97"/>
      <c r="RPU416" s="97"/>
      <c r="RPV416" s="97"/>
      <c r="RPW416" s="97"/>
      <c r="RPX416" s="97"/>
      <c r="RPY416" s="97"/>
      <c r="RPZ416" s="97"/>
      <c r="RQA416" s="97"/>
      <c r="RQB416" s="97"/>
      <c r="RQC416" s="97"/>
      <c r="RQD416" s="97"/>
      <c r="RQE416" s="97"/>
      <c r="RQF416" s="97"/>
      <c r="RQG416" s="97"/>
      <c r="RQH416" s="97"/>
      <c r="RQI416" s="97"/>
      <c r="RQJ416" s="97"/>
      <c r="RQK416" s="97"/>
      <c r="RQL416" s="97"/>
      <c r="RQM416" s="97"/>
      <c r="RQN416" s="97"/>
      <c r="RQO416" s="97"/>
      <c r="RQP416" s="97"/>
      <c r="RQQ416" s="97"/>
      <c r="RQR416" s="97"/>
      <c r="RQS416" s="97"/>
      <c r="RQT416" s="97"/>
      <c r="RQU416" s="97"/>
      <c r="RQV416" s="97"/>
      <c r="RQW416" s="97"/>
      <c r="RQX416" s="97"/>
      <c r="RQY416" s="97"/>
      <c r="RQZ416" s="97"/>
      <c r="RRA416" s="97"/>
      <c r="RRB416" s="97"/>
      <c r="RRC416" s="97"/>
      <c r="RRD416" s="97"/>
      <c r="RRE416" s="97"/>
      <c r="RRF416" s="97"/>
      <c r="RRG416" s="97"/>
      <c r="RRH416" s="97"/>
      <c r="RRI416" s="97"/>
      <c r="RRJ416" s="97"/>
      <c r="RRK416" s="97"/>
      <c r="RRL416" s="97"/>
      <c r="RRM416" s="97"/>
      <c r="RRN416" s="97"/>
      <c r="RRO416" s="97"/>
      <c r="RRP416" s="97"/>
      <c r="RRQ416" s="97"/>
      <c r="RRR416" s="97"/>
      <c r="RRS416" s="97"/>
      <c r="RRT416" s="97"/>
      <c r="RRU416" s="97"/>
      <c r="RRV416" s="97"/>
      <c r="RRW416" s="97"/>
      <c r="RRX416" s="97"/>
      <c r="RRY416" s="97"/>
      <c r="RRZ416" s="97"/>
      <c r="RSA416" s="97"/>
      <c r="RSB416" s="97"/>
      <c r="RSC416" s="97"/>
      <c r="RSD416" s="97"/>
      <c r="RSE416" s="97"/>
      <c r="RSF416" s="97"/>
      <c r="RSG416" s="97"/>
      <c r="RSH416" s="97"/>
      <c r="RSI416" s="97"/>
      <c r="RSJ416" s="97"/>
      <c r="RSK416" s="97"/>
      <c r="RSL416" s="97"/>
      <c r="RSM416" s="97"/>
      <c r="RSN416" s="97"/>
      <c r="RSO416" s="97"/>
      <c r="RSP416" s="97"/>
      <c r="RSQ416" s="97"/>
      <c r="RSR416" s="97"/>
      <c r="RSS416" s="97"/>
      <c r="RST416" s="97"/>
      <c r="RSU416" s="97"/>
      <c r="RSV416" s="97"/>
      <c r="RSW416" s="97"/>
      <c r="RSX416" s="97"/>
      <c r="RSY416" s="97"/>
      <c r="RSZ416" s="97"/>
      <c r="RTA416" s="97"/>
      <c r="RTB416" s="97"/>
      <c r="RTC416" s="97"/>
      <c r="RTD416" s="97"/>
      <c r="RTE416" s="97"/>
      <c r="RTF416" s="97"/>
      <c r="RTG416" s="97"/>
      <c r="RTH416" s="97"/>
      <c r="RTI416" s="97"/>
      <c r="RTJ416" s="97"/>
      <c r="RTK416" s="97"/>
      <c r="RTL416" s="97"/>
      <c r="RTM416" s="97"/>
      <c r="RTN416" s="97"/>
      <c r="RTO416" s="97"/>
      <c r="RTP416" s="97"/>
      <c r="RTQ416" s="97"/>
      <c r="RTR416" s="97"/>
      <c r="RTS416" s="97"/>
      <c r="RTT416" s="97"/>
      <c r="RTU416" s="97"/>
      <c r="RTV416" s="97"/>
      <c r="RTW416" s="97"/>
      <c r="RTX416" s="97"/>
      <c r="RTY416" s="97"/>
      <c r="RTZ416" s="97"/>
      <c r="RUA416" s="97"/>
      <c r="RUB416" s="97"/>
      <c r="RUC416" s="97"/>
      <c r="RUD416" s="97"/>
      <c r="RUE416" s="97"/>
      <c r="RUF416" s="97"/>
      <c r="RUG416" s="97"/>
      <c r="RUH416" s="97"/>
      <c r="RUI416" s="97"/>
      <c r="RUJ416" s="97"/>
      <c r="RUK416" s="97"/>
      <c r="RUL416" s="97"/>
      <c r="RUM416" s="97"/>
      <c r="RUN416" s="97"/>
      <c r="RUO416" s="97"/>
      <c r="RUP416" s="97"/>
      <c r="RUQ416" s="97"/>
      <c r="RUR416" s="97"/>
      <c r="RUS416" s="97"/>
      <c r="RUT416" s="97"/>
      <c r="RUU416" s="97"/>
      <c r="RUV416" s="97"/>
      <c r="RUW416" s="97"/>
      <c r="RUX416" s="97"/>
      <c r="RUY416" s="97"/>
      <c r="RUZ416" s="97"/>
      <c r="RVA416" s="97"/>
      <c r="RVB416" s="97"/>
      <c r="RVC416" s="97"/>
      <c r="RVD416" s="97"/>
      <c r="RVE416" s="97"/>
      <c r="RVF416" s="97"/>
      <c r="RVG416" s="97"/>
      <c r="RVH416" s="97"/>
      <c r="RVI416" s="97"/>
      <c r="RVJ416" s="97"/>
      <c r="RVK416" s="97"/>
      <c r="RVL416" s="97"/>
      <c r="RVM416" s="97"/>
      <c r="RVN416" s="97"/>
      <c r="RVO416" s="97"/>
      <c r="RVP416" s="97"/>
      <c r="RVQ416" s="97"/>
      <c r="RVR416" s="97"/>
      <c r="RVS416" s="97"/>
      <c r="RVT416" s="97"/>
      <c r="RVU416" s="97"/>
      <c r="RVV416" s="97"/>
      <c r="RVW416" s="97"/>
      <c r="RVX416" s="97"/>
      <c r="RVY416" s="97"/>
      <c r="RVZ416" s="97"/>
      <c r="RWA416" s="97"/>
      <c r="RWB416" s="97"/>
      <c r="RWC416" s="97"/>
      <c r="RWD416" s="97"/>
      <c r="RWE416" s="97"/>
      <c r="RWF416" s="97"/>
      <c r="RWG416" s="97"/>
      <c r="RWH416" s="97"/>
      <c r="RWI416" s="97"/>
      <c r="RWJ416" s="97"/>
      <c r="RWK416" s="97"/>
      <c r="RWL416" s="97"/>
      <c r="RWM416" s="97"/>
      <c r="RWN416" s="97"/>
      <c r="RWO416" s="97"/>
      <c r="RWP416" s="97"/>
      <c r="RWQ416" s="97"/>
      <c r="RWR416" s="97"/>
      <c r="RWS416" s="97"/>
      <c r="RWT416" s="97"/>
      <c r="RWU416" s="97"/>
      <c r="RWV416" s="97"/>
      <c r="RWW416" s="97"/>
      <c r="RWX416" s="97"/>
      <c r="RWY416" s="97"/>
      <c r="RWZ416" s="97"/>
      <c r="RXA416" s="97"/>
      <c r="RXB416" s="97"/>
      <c r="RXC416" s="97"/>
      <c r="RXD416" s="97"/>
      <c r="RXE416" s="97"/>
      <c r="RXF416" s="97"/>
      <c r="RXG416" s="97"/>
      <c r="RXH416" s="97"/>
      <c r="RXI416" s="97"/>
      <c r="RXJ416" s="97"/>
      <c r="RXK416" s="97"/>
      <c r="RXL416" s="97"/>
      <c r="RXM416" s="97"/>
      <c r="RXN416" s="97"/>
      <c r="RXO416" s="97"/>
      <c r="RXP416" s="97"/>
      <c r="RXQ416" s="97"/>
      <c r="RXR416" s="97"/>
      <c r="RXS416" s="97"/>
      <c r="RXT416" s="97"/>
      <c r="RXU416" s="97"/>
      <c r="RXV416" s="97"/>
      <c r="RXW416" s="97"/>
      <c r="RXX416" s="97"/>
      <c r="RXY416" s="97"/>
      <c r="RXZ416" s="97"/>
      <c r="RYA416" s="97"/>
      <c r="RYB416" s="97"/>
      <c r="RYC416" s="97"/>
      <c r="RYD416" s="97"/>
      <c r="RYE416" s="97"/>
      <c r="RYF416" s="97"/>
      <c r="RYG416" s="97"/>
      <c r="RYH416" s="97"/>
      <c r="RYI416" s="97"/>
      <c r="RYJ416" s="97"/>
      <c r="RYK416" s="97"/>
      <c r="RYL416" s="97"/>
      <c r="RYM416" s="97"/>
      <c r="RYN416" s="97"/>
      <c r="RYO416" s="97"/>
      <c r="RYP416" s="97"/>
      <c r="RYQ416" s="97"/>
      <c r="RYR416" s="97"/>
      <c r="RYS416" s="97"/>
      <c r="RYT416" s="97"/>
      <c r="RYU416" s="97"/>
      <c r="RYV416" s="97"/>
      <c r="RYW416" s="97"/>
      <c r="RYX416" s="97"/>
      <c r="RYY416" s="97"/>
      <c r="RYZ416" s="97"/>
      <c r="RZA416" s="97"/>
      <c r="RZB416" s="97"/>
      <c r="RZC416" s="97"/>
      <c r="RZD416" s="97"/>
      <c r="RZE416" s="97"/>
      <c r="RZF416" s="97"/>
      <c r="RZG416" s="97"/>
      <c r="RZH416" s="97"/>
      <c r="RZI416" s="97"/>
      <c r="RZJ416" s="97"/>
      <c r="RZK416" s="97"/>
      <c r="RZL416" s="97"/>
      <c r="RZM416" s="97"/>
      <c r="RZN416" s="97"/>
      <c r="RZO416" s="97"/>
      <c r="RZP416" s="97"/>
      <c r="RZQ416" s="97"/>
      <c r="RZR416" s="97"/>
      <c r="RZS416" s="97"/>
      <c r="RZT416" s="97"/>
      <c r="RZU416" s="97"/>
      <c r="RZV416" s="97"/>
      <c r="RZW416" s="97"/>
      <c r="RZX416" s="97"/>
      <c r="RZY416" s="97"/>
      <c r="RZZ416" s="97"/>
      <c r="SAA416" s="97"/>
      <c r="SAB416" s="97"/>
      <c r="SAC416" s="97"/>
      <c r="SAD416" s="97"/>
      <c r="SAE416" s="97"/>
      <c r="SAF416" s="97"/>
      <c r="SAG416" s="97"/>
      <c r="SAH416" s="97"/>
      <c r="SAI416" s="97"/>
      <c r="SAJ416" s="97"/>
      <c r="SAK416" s="97"/>
      <c r="SAL416" s="97"/>
      <c r="SAM416" s="97"/>
      <c r="SAN416" s="97"/>
      <c r="SAO416" s="97"/>
      <c r="SAP416" s="97"/>
      <c r="SAQ416" s="97"/>
      <c r="SAR416" s="97"/>
      <c r="SAS416" s="97"/>
      <c r="SAT416" s="97"/>
      <c r="SAU416" s="97"/>
      <c r="SAV416" s="97"/>
      <c r="SAW416" s="97"/>
      <c r="SAX416" s="97"/>
      <c r="SAY416" s="97"/>
      <c r="SAZ416" s="97"/>
      <c r="SBA416" s="97"/>
      <c r="SBB416" s="97"/>
      <c r="SBC416" s="97"/>
      <c r="SBD416" s="97"/>
      <c r="SBE416" s="97"/>
      <c r="SBF416" s="97"/>
      <c r="SBG416" s="97"/>
      <c r="SBH416" s="97"/>
      <c r="SBI416" s="97"/>
      <c r="SBJ416" s="97"/>
      <c r="SBK416" s="97"/>
      <c r="SBL416" s="97"/>
      <c r="SBM416" s="97"/>
      <c r="SBN416" s="97"/>
      <c r="SBO416" s="97"/>
      <c r="SBP416" s="97"/>
      <c r="SBQ416" s="97"/>
      <c r="SBR416" s="97"/>
      <c r="SBS416" s="97"/>
      <c r="SBT416" s="97"/>
      <c r="SBU416" s="97"/>
      <c r="SBV416" s="97"/>
      <c r="SBW416" s="97"/>
      <c r="SBX416" s="97"/>
      <c r="SBY416" s="97"/>
      <c r="SBZ416" s="97"/>
      <c r="SCA416" s="97"/>
      <c r="SCB416" s="97"/>
      <c r="SCC416" s="97"/>
      <c r="SCD416" s="97"/>
      <c r="SCE416" s="97"/>
      <c r="SCF416" s="97"/>
      <c r="SCG416" s="97"/>
      <c r="SCH416" s="97"/>
      <c r="SCI416" s="97"/>
      <c r="SCJ416" s="97"/>
      <c r="SCK416" s="97"/>
      <c r="SCL416" s="97"/>
      <c r="SCM416" s="97"/>
      <c r="SCN416" s="97"/>
      <c r="SCO416" s="97"/>
      <c r="SCP416" s="97"/>
      <c r="SCQ416" s="97"/>
      <c r="SCR416" s="97"/>
      <c r="SCS416" s="97"/>
      <c r="SCT416" s="97"/>
      <c r="SCU416" s="97"/>
      <c r="SCV416" s="97"/>
      <c r="SCW416" s="97"/>
      <c r="SCX416" s="97"/>
      <c r="SCY416" s="97"/>
      <c r="SCZ416" s="97"/>
      <c r="SDA416" s="97"/>
      <c r="SDB416" s="97"/>
      <c r="SDC416" s="97"/>
      <c r="SDD416" s="97"/>
      <c r="SDE416" s="97"/>
      <c r="SDF416" s="97"/>
      <c r="SDG416" s="97"/>
      <c r="SDH416" s="97"/>
      <c r="SDI416" s="97"/>
      <c r="SDJ416" s="97"/>
      <c r="SDK416" s="97"/>
      <c r="SDL416" s="97"/>
      <c r="SDM416" s="97"/>
      <c r="SDN416" s="97"/>
      <c r="SDO416" s="97"/>
      <c r="SDP416" s="97"/>
      <c r="SDQ416" s="97"/>
      <c r="SDR416" s="97"/>
      <c r="SDS416" s="97"/>
      <c r="SDT416" s="97"/>
      <c r="SDU416" s="97"/>
      <c r="SDV416" s="97"/>
      <c r="SDW416" s="97"/>
      <c r="SDX416" s="97"/>
      <c r="SDY416" s="97"/>
      <c r="SDZ416" s="97"/>
      <c r="SEA416" s="97"/>
      <c r="SEB416" s="97"/>
      <c r="SEC416" s="97"/>
      <c r="SED416" s="97"/>
      <c r="SEE416" s="97"/>
      <c r="SEF416" s="97"/>
      <c r="SEG416" s="97"/>
      <c r="SEH416" s="97"/>
      <c r="SEI416" s="97"/>
      <c r="SEJ416" s="97"/>
      <c r="SEK416" s="97"/>
      <c r="SEL416" s="97"/>
      <c r="SEM416" s="97"/>
      <c r="SEN416" s="97"/>
      <c r="SEO416" s="97"/>
      <c r="SEP416" s="97"/>
      <c r="SEQ416" s="97"/>
      <c r="SER416" s="97"/>
      <c r="SES416" s="97"/>
      <c r="SET416" s="97"/>
      <c r="SEU416" s="97"/>
      <c r="SEV416" s="97"/>
      <c r="SEW416" s="97"/>
      <c r="SEX416" s="97"/>
      <c r="SEY416" s="97"/>
      <c r="SEZ416" s="97"/>
      <c r="SFA416" s="97"/>
      <c r="SFB416" s="97"/>
      <c r="SFC416" s="97"/>
      <c r="SFD416" s="97"/>
      <c r="SFE416" s="97"/>
      <c r="SFF416" s="97"/>
      <c r="SFG416" s="97"/>
      <c r="SFH416" s="97"/>
      <c r="SFI416" s="97"/>
      <c r="SFJ416" s="97"/>
      <c r="SFK416" s="97"/>
      <c r="SFL416" s="97"/>
      <c r="SFM416" s="97"/>
      <c r="SFN416" s="97"/>
      <c r="SFO416" s="97"/>
      <c r="SFP416" s="97"/>
      <c r="SFQ416" s="97"/>
      <c r="SFR416" s="97"/>
      <c r="SFS416" s="97"/>
      <c r="SFT416" s="97"/>
      <c r="SFU416" s="97"/>
      <c r="SFV416" s="97"/>
      <c r="SFW416" s="97"/>
      <c r="SFX416" s="97"/>
      <c r="SFY416" s="97"/>
      <c r="SFZ416" s="97"/>
      <c r="SGA416" s="97"/>
      <c r="SGB416" s="97"/>
      <c r="SGC416" s="97"/>
      <c r="SGD416" s="97"/>
      <c r="SGE416" s="97"/>
      <c r="SGF416" s="97"/>
      <c r="SGG416" s="97"/>
      <c r="SGH416" s="97"/>
      <c r="SGI416" s="97"/>
      <c r="SGJ416" s="97"/>
      <c r="SGK416" s="97"/>
      <c r="SGL416" s="97"/>
      <c r="SGM416" s="97"/>
      <c r="SGN416" s="97"/>
      <c r="SGO416" s="97"/>
      <c r="SGP416" s="97"/>
      <c r="SGQ416" s="97"/>
      <c r="SGR416" s="97"/>
      <c r="SGS416" s="97"/>
      <c r="SGT416" s="97"/>
      <c r="SGU416" s="97"/>
      <c r="SGV416" s="97"/>
      <c r="SGW416" s="97"/>
      <c r="SGX416" s="97"/>
      <c r="SGY416" s="97"/>
      <c r="SGZ416" s="97"/>
      <c r="SHA416" s="97"/>
      <c r="SHB416" s="97"/>
      <c r="SHC416" s="97"/>
      <c r="SHD416" s="97"/>
      <c r="SHE416" s="97"/>
      <c r="SHF416" s="97"/>
      <c r="SHG416" s="97"/>
      <c r="SHH416" s="97"/>
      <c r="SHI416" s="97"/>
      <c r="SHJ416" s="97"/>
      <c r="SHK416" s="97"/>
      <c r="SHL416" s="97"/>
      <c r="SHM416" s="97"/>
      <c r="SHN416" s="97"/>
      <c r="SHO416" s="97"/>
      <c r="SHP416" s="97"/>
      <c r="SHQ416" s="97"/>
      <c r="SHR416" s="97"/>
      <c r="SHS416" s="97"/>
      <c r="SHT416" s="97"/>
      <c r="SHU416" s="97"/>
      <c r="SHV416" s="97"/>
      <c r="SHW416" s="97"/>
      <c r="SHX416" s="97"/>
      <c r="SHY416" s="97"/>
      <c r="SHZ416" s="97"/>
      <c r="SIA416" s="97"/>
      <c r="SIB416" s="97"/>
      <c r="SIC416" s="97"/>
      <c r="SID416" s="97"/>
      <c r="SIE416" s="97"/>
      <c r="SIF416" s="97"/>
      <c r="SIG416" s="97"/>
      <c r="SIH416" s="97"/>
      <c r="SII416" s="97"/>
      <c r="SIJ416" s="97"/>
      <c r="SIK416" s="97"/>
      <c r="SIL416" s="97"/>
      <c r="SIM416" s="97"/>
      <c r="SIN416" s="97"/>
      <c r="SIO416" s="97"/>
      <c r="SIP416" s="97"/>
      <c r="SIQ416" s="97"/>
      <c r="SIR416" s="97"/>
      <c r="SIS416" s="97"/>
      <c r="SIT416" s="97"/>
      <c r="SIU416" s="97"/>
      <c r="SIV416" s="97"/>
      <c r="SIW416" s="97"/>
      <c r="SIX416" s="97"/>
      <c r="SIY416" s="97"/>
      <c r="SIZ416" s="97"/>
      <c r="SJA416" s="97"/>
      <c r="SJB416" s="97"/>
      <c r="SJC416" s="97"/>
      <c r="SJD416" s="97"/>
      <c r="SJE416" s="97"/>
      <c r="SJF416" s="97"/>
      <c r="SJG416" s="97"/>
      <c r="SJH416" s="97"/>
      <c r="SJI416" s="97"/>
      <c r="SJJ416" s="97"/>
      <c r="SJK416" s="97"/>
      <c r="SJL416" s="97"/>
      <c r="SJM416" s="97"/>
      <c r="SJN416" s="97"/>
      <c r="SJO416" s="97"/>
      <c r="SJP416" s="97"/>
      <c r="SJQ416" s="97"/>
      <c r="SJR416" s="97"/>
      <c r="SJS416" s="97"/>
      <c r="SJT416" s="97"/>
      <c r="SJU416" s="97"/>
      <c r="SJV416" s="97"/>
      <c r="SJW416" s="97"/>
      <c r="SJX416" s="97"/>
      <c r="SJY416" s="97"/>
      <c r="SJZ416" s="97"/>
      <c r="SKA416" s="97"/>
      <c r="SKB416" s="97"/>
      <c r="SKC416" s="97"/>
      <c r="SKD416" s="97"/>
      <c r="SKE416" s="97"/>
      <c r="SKF416" s="97"/>
      <c r="SKG416" s="97"/>
      <c r="SKH416" s="97"/>
      <c r="SKI416" s="97"/>
      <c r="SKJ416" s="97"/>
      <c r="SKK416" s="97"/>
      <c r="SKL416" s="97"/>
      <c r="SKM416" s="97"/>
      <c r="SKN416" s="97"/>
      <c r="SKO416" s="97"/>
      <c r="SKP416" s="97"/>
      <c r="SKQ416" s="97"/>
      <c r="SKR416" s="97"/>
      <c r="SKS416" s="97"/>
      <c r="SKT416" s="97"/>
      <c r="SKU416" s="97"/>
      <c r="SKV416" s="97"/>
      <c r="SKW416" s="97"/>
      <c r="SKX416" s="97"/>
      <c r="SKY416" s="97"/>
      <c r="SKZ416" s="97"/>
      <c r="SLA416" s="97"/>
      <c r="SLB416" s="97"/>
      <c r="SLC416" s="97"/>
      <c r="SLD416" s="97"/>
      <c r="SLE416" s="97"/>
      <c r="SLF416" s="97"/>
      <c r="SLG416" s="97"/>
      <c r="SLH416" s="97"/>
      <c r="SLI416" s="97"/>
      <c r="SLJ416" s="97"/>
      <c r="SLK416" s="97"/>
      <c r="SLL416" s="97"/>
      <c r="SLM416" s="97"/>
      <c r="SLN416" s="97"/>
      <c r="SLO416" s="97"/>
      <c r="SLP416" s="97"/>
      <c r="SLQ416" s="97"/>
      <c r="SLR416" s="97"/>
      <c r="SLS416" s="97"/>
      <c r="SLT416" s="97"/>
      <c r="SLU416" s="97"/>
      <c r="SLV416" s="97"/>
      <c r="SLW416" s="97"/>
      <c r="SLX416" s="97"/>
      <c r="SLY416" s="97"/>
      <c r="SLZ416" s="97"/>
      <c r="SMA416" s="97"/>
      <c r="SMB416" s="97"/>
      <c r="SMC416" s="97"/>
      <c r="SMD416" s="97"/>
      <c r="SME416" s="97"/>
      <c r="SMF416" s="97"/>
      <c r="SMG416" s="97"/>
      <c r="SMH416" s="97"/>
      <c r="SMI416" s="97"/>
      <c r="SMJ416" s="97"/>
      <c r="SMK416" s="97"/>
      <c r="SML416" s="97"/>
      <c r="SMM416" s="97"/>
      <c r="SMN416" s="97"/>
      <c r="SMO416" s="97"/>
      <c r="SMP416" s="97"/>
      <c r="SMQ416" s="97"/>
      <c r="SMR416" s="97"/>
      <c r="SMS416" s="97"/>
      <c r="SMT416" s="97"/>
      <c r="SMU416" s="97"/>
      <c r="SMV416" s="97"/>
      <c r="SMW416" s="97"/>
      <c r="SMX416" s="97"/>
      <c r="SMY416" s="97"/>
      <c r="SMZ416" s="97"/>
      <c r="SNA416" s="97"/>
      <c r="SNB416" s="97"/>
      <c r="SNC416" s="97"/>
      <c r="SND416" s="97"/>
      <c r="SNE416" s="97"/>
      <c r="SNF416" s="97"/>
      <c r="SNG416" s="97"/>
      <c r="SNH416" s="97"/>
      <c r="SNI416" s="97"/>
      <c r="SNJ416" s="97"/>
      <c r="SNK416" s="97"/>
      <c r="SNL416" s="97"/>
      <c r="SNM416" s="97"/>
      <c r="SNN416" s="97"/>
      <c r="SNO416" s="97"/>
      <c r="SNP416" s="97"/>
      <c r="SNQ416" s="97"/>
      <c r="SNR416" s="97"/>
      <c r="SNS416" s="97"/>
      <c r="SNT416" s="97"/>
      <c r="SNU416" s="97"/>
      <c r="SNV416" s="97"/>
      <c r="SNW416" s="97"/>
      <c r="SNX416" s="97"/>
      <c r="SNY416" s="97"/>
      <c r="SNZ416" s="97"/>
      <c r="SOA416" s="97"/>
      <c r="SOB416" s="97"/>
      <c r="SOC416" s="97"/>
      <c r="SOD416" s="97"/>
      <c r="SOE416" s="97"/>
      <c r="SOF416" s="97"/>
      <c r="SOG416" s="97"/>
      <c r="SOH416" s="97"/>
      <c r="SOI416" s="97"/>
      <c r="SOJ416" s="97"/>
      <c r="SOK416" s="97"/>
      <c r="SOL416" s="97"/>
      <c r="SOM416" s="97"/>
      <c r="SON416" s="97"/>
      <c r="SOO416" s="97"/>
      <c r="SOP416" s="97"/>
      <c r="SOQ416" s="97"/>
      <c r="SOR416" s="97"/>
      <c r="SOS416" s="97"/>
      <c r="SOT416" s="97"/>
      <c r="SOU416" s="97"/>
      <c r="SOV416" s="97"/>
      <c r="SOW416" s="97"/>
      <c r="SOX416" s="97"/>
      <c r="SOY416" s="97"/>
      <c r="SOZ416" s="97"/>
      <c r="SPA416" s="97"/>
      <c r="SPB416" s="97"/>
      <c r="SPC416" s="97"/>
      <c r="SPD416" s="97"/>
      <c r="SPE416" s="97"/>
      <c r="SPF416" s="97"/>
      <c r="SPG416" s="97"/>
      <c r="SPH416" s="97"/>
      <c r="SPI416" s="97"/>
      <c r="SPJ416" s="97"/>
      <c r="SPK416" s="97"/>
      <c r="SPL416" s="97"/>
      <c r="SPM416" s="97"/>
      <c r="SPN416" s="97"/>
      <c r="SPO416" s="97"/>
      <c r="SPP416" s="97"/>
      <c r="SPQ416" s="97"/>
      <c r="SPR416" s="97"/>
      <c r="SPS416" s="97"/>
      <c r="SPT416" s="97"/>
      <c r="SPU416" s="97"/>
      <c r="SPV416" s="97"/>
      <c r="SPW416" s="97"/>
      <c r="SPX416" s="97"/>
      <c r="SPY416" s="97"/>
      <c r="SPZ416" s="97"/>
      <c r="SQA416" s="97"/>
      <c r="SQB416" s="97"/>
      <c r="SQC416" s="97"/>
      <c r="SQD416" s="97"/>
      <c r="SQE416" s="97"/>
      <c r="SQF416" s="97"/>
      <c r="SQG416" s="97"/>
      <c r="SQH416" s="97"/>
      <c r="SQI416" s="97"/>
      <c r="SQJ416" s="97"/>
      <c r="SQK416" s="97"/>
      <c r="SQL416" s="97"/>
      <c r="SQM416" s="97"/>
      <c r="SQN416" s="97"/>
      <c r="SQO416" s="97"/>
      <c r="SQP416" s="97"/>
      <c r="SQQ416" s="97"/>
      <c r="SQR416" s="97"/>
      <c r="SQS416" s="97"/>
      <c r="SQT416" s="97"/>
      <c r="SQU416" s="97"/>
      <c r="SQV416" s="97"/>
      <c r="SQW416" s="97"/>
      <c r="SQX416" s="97"/>
      <c r="SQY416" s="97"/>
      <c r="SQZ416" s="97"/>
      <c r="SRA416" s="97"/>
      <c r="SRB416" s="97"/>
      <c r="SRC416" s="97"/>
      <c r="SRD416" s="97"/>
      <c r="SRE416" s="97"/>
      <c r="SRF416" s="97"/>
      <c r="SRG416" s="97"/>
      <c r="SRH416" s="97"/>
      <c r="SRI416" s="97"/>
      <c r="SRJ416" s="97"/>
      <c r="SRK416" s="97"/>
      <c r="SRL416" s="97"/>
      <c r="SRM416" s="97"/>
      <c r="SRN416" s="97"/>
      <c r="SRO416" s="97"/>
      <c r="SRP416" s="97"/>
      <c r="SRQ416" s="97"/>
      <c r="SRR416" s="97"/>
      <c r="SRS416" s="97"/>
      <c r="SRT416" s="97"/>
      <c r="SRU416" s="97"/>
      <c r="SRV416" s="97"/>
      <c r="SRW416" s="97"/>
      <c r="SRX416" s="97"/>
      <c r="SRY416" s="97"/>
      <c r="SRZ416" s="97"/>
      <c r="SSA416" s="97"/>
      <c r="SSB416" s="97"/>
      <c r="SSC416" s="97"/>
      <c r="SSD416" s="97"/>
      <c r="SSE416" s="97"/>
      <c r="SSF416" s="97"/>
      <c r="SSG416" s="97"/>
      <c r="SSH416" s="97"/>
      <c r="SSI416" s="97"/>
      <c r="SSJ416" s="97"/>
      <c r="SSK416" s="97"/>
      <c r="SSL416" s="97"/>
      <c r="SSM416" s="97"/>
      <c r="SSN416" s="97"/>
      <c r="SSO416" s="97"/>
      <c r="SSP416" s="97"/>
      <c r="SSQ416" s="97"/>
      <c r="SSR416" s="97"/>
      <c r="SSS416" s="97"/>
      <c r="SST416" s="97"/>
      <c r="SSU416" s="97"/>
      <c r="SSV416" s="97"/>
      <c r="SSW416" s="97"/>
      <c r="SSX416" s="97"/>
      <c r="SSY416" s="97"/>
      <c r="SSZ416" s="97"/>
      <c r="STA416" s="97"/>
      <c r="STB416" s="97"/>
      <c r="STC416" s="97"/>
      <c r="STD416" s="97"/>
      <c r="STE416" s="97"/>
      <c r="STF416" s="97"/>
      <c r="STG416" s="97"/>
      <c r="STH416" s="97"/>
      <c r="STI416" s="97"/>
      <c r="STJ416" s="97"/>
      <c r="STK416" s="97"/>
      <c r="STL416" s="97"/>
      <c r="STM416" s="97"/>
      <c r="STN416" s="97"/>
      <c r="STO416" s="97"/>
      <c r="STP416" s="97"/>
      <c r="STQ416" s="97"/>
      <c r="STR416" s="97"/>
      <c r="STS416" s="97"/>
      <c r="STT416" s="97"/>
      <c r="STU416" s="97"/>
      <c r="STV416" s="97"/>
      <c r="STW416" s="97"/>
      <c r="STX416" s="97"/>
      <c r="STY416" s="97"/>
      <c r="STZ416" s="97"/>
      <c r="SUA416" s="97"/>
      <c r="SUB416" s="97"/>
      <c r="SUC416" s="97"/>
      <c r="SUD416" s="97"/>
      <c r="SUE416" s="97"/>
      <c r="SUF416" s="97"/>
      <c r="SUG416" s="97"/>
      <c r="SUH416" s="97"/>
      <c r="SUI416" s="97"/>
      <c r="SUJ416" s="97"/>
      <c r="SUK416" s="97"/>
      <c r="SUL416" s="97"/>
      <c r="SUM416" s="97"/>
      <c r="SUN416" s="97"/>
      <c r="SUO416" s="97"/>
      <c r="SUP416" s="97"/>
      <c r="SUQ416" s="97"/>
      <c r="SUR416" s="97"/>
      <c r="SUS416" s="97"/>
      <c r="SUT416" s="97"/>
      <c r="SUU416" s="97"/>
      <c r="SUV416" s="97"/>
      <c r="SUW416" s="97"/>
      <c r="SUX416" s="97"/>
      <c r="SUY416" s="97"/>
      <c r="SUZ416" s="97"/>
      <c r="SVA416" s="97"/>
      <c r="SVB416" s="97"/>
      <c r="SVC416" s="97"/>
      <c r="SVD416" s="97"/>
      <c r="SVE416" s="97"/>
      <c r="SVF416" s="97"/>
      <c r="SVG416" s="97"/>
      <c r="SVH416" s="97"/>
      <c r="SVI416" s="97"/>
      <c r="SVJ416" s="97"/>
      <c r="SVK416" s="97"/>
      <c r="SVL416" s="97"/>
      <c r="SVM416" s="97"/>
      <c r="SVN416" s="97"/>
      <c r="SVO416" s="97"/>
      <c r="SVP416" s="97"/>
      <c r="SVQ416" s="97"/>
      <c r="SVR416" s="97"/>
      <c r="SVS416" s="97"/>
      <c r="SVT416" s="97"/>
      <c r="SVU416" s="97"/>
      <c r="SVV416" s="97"/>
      <c r="SVW416" s="97"/>
      <c r="SVX416" s="97"/>
      <c r="SVY416" s="97"/>
      <c r="SVZ416" s="97"/>
      <c r="SWA416" s="97"/>
      <c r="SWB416" s="97"/>
      <c r="SWC416" s="97"/>
      <c r="SWD416" s="97"/>
      <c r="SWE416" s="97"/>
      <c r="SWF416" s="97"/>
      <c r="SWG416" s="97"/>
      <c r="SWH416" s="97"/>
      <c r="SWI416" s="97"/>
      <c r="SWJ416" s="97"/>
      <c r="SWK416" s="97"/>
      <c r="SWL416" s="97"/>
      <c r="SWM416" s="97"/>
      <c r="SWN416" s="97"/>
      <c r="SWO416" s="97"/>
      <c r="SWP416" s="97"/>
      <c r="SWQ416" s="97"/>
      <c r="SWR416" s="97"/>
      <c r="SWS416" s="97"/>
      <c r="SWT416" s="97"/>
      <c r="SWU416" s="97"/>
      <c r="SWV416" s="97"/>
      <c r="SWW416" s="97"/>
      <c r="SWX416" s="97"/>
      <c r="SWY416" s="97"/>
      <c r="SWZ416" s="97"/>
      <c r="SXA416" s="97"/>
      <c r="SXB416" s="97"/>
      <c r="SXC416" s="97"/>
      <c r="SXD416" s="97"/>
      <c r="SXE416" s="97"/>
      <c r="SXF416" s="97"/>
      <c r="SXG416" s="97"/>
      <c r="SXH416" s="97"/>
      <c r="SXI416" s="97"/>
      <c r="SXJ416" s="97"/>
      <c r="SXK416" s="97"/>
      <c r="SXL416" s="97"/>
      <c r="SXM416" s="97"/>
      <c r="SXN416" s="97"/>
      <c r="SXO416" s="97"/>
      <c r="SXP416" s="97"/>
      <c r="SXQ416" s="97"/>
      <c r="SXR416" s="97"/>
      <c r="SXS416" s="97"/>
      <c r="SXT416" s="97"/>
      <c r="SXU416" s="97"/>
      <c r="SXV416" s="97"/>
      <c r="SXW416" s="97"/>
      <c r="SXX416" s="97"/>
      <c r="SXY416" s="97"/>
      <c r="SXZ416" s="97"/>
      <c r="SYA416" s="97"/>
      <c r="SYB416" s="97"/>
      <c r="SYC416" s="97"/>
      <c r="SYD416" s="97"/>
      <c r="SYE416" s="97"/>
      <c r="SYF416" s="97"/>
      <c r="SYG416" s="97"/>
      <c r="SYH416" s="97"/>
      <c r="SYI416" s="97"/>
      <c r="SYJ416" s="97"/>
      <c r="SYK416" s="97"/>
      <c r="SYL416" s="97"/>
      <c r="SYM416" s="97"/>
      <c r="SYN416" s="97"/>
      <c r="SYO416" s="97"/>
      <c r="SYP416" s="97"/>
      <c r="SYQ416" s="97"/>
      <c r="SYR416" s="97"/>
      <c r="SYS416" s="97"/>
      <c r="SYT416" s="97"/>
      <c r="SYU416" s="97"/>
      <c r="SYV416" s="97"/>
      <c r="SYW416" s="97"/>
      <c r="SYX416" s="97"/>
      <c r="SYY416" s="97"/>
      <c r="SYZ416" s="97"/>
      <c r="SZA416" s="97"/>
      <c r="SZB416" s="97"/>
      <c r="SZC416" s="97"/>
      <c r="SZD416" s="97"/>
      <c r="SZE416" s="97"/>
      <c r="SZF416" s="97"/>
      <c r="SZG416" s="97"/>
      <c r="SZH416" s="97"/>
      <c r="SZI416" s="97"/>
      <c r="SZJ416" s="97"/>
      <c r="SZK416" s="97"/>
      <c r="SZL416" s="97"/>
      <c r="SZM416" s="97"/>
      <c r="SZN416" s="97"/>
      <c r="SZO416" s="97"/>
      <c r="SZP416" s="97"/>
      <c r="SZQ416" s="97"/>
      <c r="SZR416" s="97"/>
      <c r="SZS416" s="97"/>
      <c r="SZT416" s="97"/>
      <c r="SZU416" s="97"/>
      <c r="SZV416" s="97"/>
      <c r="SZW416" s="97"/>
      <c r="SZX416" s="97"/>
      <c r="SZY416" s="97"/>
      <c r="SZZ416" s="97"/>
      <c r="TAA416" s="97"/>
      <c r="TAB416" s="97"/>
      <c r="TAC416" s="97"/>
      <c r="TAD416" s="97"/>
      <c r="TAE416" s="97"/>
      <c r="TAF416" s="97"/>
      <c r="TAG416" s="97"/>
      <c r="TAH416" s="97"/>
      <c r="TAI416" s="97"/>
      <c r="TAJ416" s="97"/>
      <c r="TAK416" s="97"/>
      <c r="TAL416" s="97"/>
      <c r="TAM416" s="97"/>
      <c r="TAN416" s="97"/>
      <c r="TAO416" s="97"/>
      <c r="TAP416" s="97"/>
      <c r="TAQ416" s="97"/>
      <c r="TAR416" s="97"/>
      <c r="TAS416" s="97"/>
      <c r="TAT416" s="97"/>
      <c r="TAU416" s="97"/>
      <c r="TAV416" s="97"/>
      <c r="TAW416" s="97"/>
      <c r="TAX416" s="97"/>
      <c r="TAY416" s="97"/>
      <c r="TAZ416" s="97"/>
      <c r="TBA416" s="97"/>
      <c r="TBB416" s="97"/>
      <c r="TBC416" s="97"/>
      <c r="TBD416" s="97"/>
      <c r="TBE416" s="97"/>
      <c r="TBF416" s="97"/>
      <c r="TBG416" s="97"/>
      <c r="TBH416" s="97"/>
      <c r="TBI416" s="97"/>
      <c r="TBJ416" s="97"/>
      <c r="TBK416" s="97"/>
      <c r="TBL416" s="97"/>
      <c r="TBM416" s="97"/>
      <c r="TBN416" s="97"/>
      <c r="TBO416" s="97"/>
      <c r="TBP416" s="97"/>
      <c r="TBQ416" s="97"/>
      <c r="TBR416" s="97"/>
      <c r="TBS416" s="97"/>
      <c r="TBT416" s="97"/>
      <c r="TBU416" s="97"/>
      <c r="TBV416" s="97"/>
      <c r="TBW416" s="97"/>
      <c r="TBX416" s="97"/>
      <c r="TBY416" s="97"/>
      <c r="TBZ416" s="97"/>
      <c r="TCA416" s="97"/>
      <c r="TCB416" s="97"/>
      <c r="TCC416" s="97"/>
      <c r="TCD416" s="97"/>
      <c r="TCE416" s="97"/>
      <c r="TCF416" s="97"/>
      <c r="TCG416" s="97"/>
      <c r="TCH416" s="97"/>
      <c r="TCI416" s="97"/>
      <c r="TCJ416" s="97"/>
      <c r="TCK416" s="97"/>
      <c r="TCL416" s="97"/>
      <c r="TCM416" s="97"/>
      <c r="TCN416" s="97"/>
      <c r="TCO416" s="97"/>
      <c r="TCP416" s="97"/>
      <c r="TCQ416" s="97"/>
      <c r="TCR416" s="97"/>
      <c r="TCS416" s="97"/>
      <c r="TCT416" s="97"/>
      <c r="TCU416" s="97"/>
      <c r="TCV416" s="97"/>
      <c r="TCW416" s="97"/>
      <c r="TCX416" s="97"/>
      <c r="TCY416" s="97"/>
      <c r="TCZ416" s="97"/>
      <c r="TDA416" s="97"/>
      <c r="TDB416" s="97"/>
      <c r="TDC416" s="97"/>
      <c r="TDD416" s="97"/>
      <c r="TDE416" s="97"/>
      <c r="TDF416" s="97"/>
      <c r="TDG416" s="97"/>
      <c r="TDH416" s="97"/>
      <c r="TDI416" s="97"/>
      <c r="TDJ416" s="97"/>
      <c r="TDK416" s="97"/>
      <c r="TDL416" s="97"/>
      <c r="TDM416" s="97"/>
      <c r="TDN416" s="97"/>
      <c r="TDO416" s="97"/>
      <c r="TDP416" s="97"/>
      <c r="TDQ416" s="97"/>
      <c r="TDR416" s="97"/>
      <c r="TDS416" s="97"/>
      <c r="TDT416" s="97"/>
      <c r="TDU416" s="97"/>
      <c r="TDV416" s="97"/>
      <c r="TDW416" s="97"/>
      <c r="TDX416" s="97"/>
      <c r="TDY416" s="97"/>
      <c r="TDZ416" s="97"/>
      <c r="TEA416" s="97"/>
      <c r="TEB416" s="97"/>
      <c r="TEC416" s="97"/>
      <c r="TED416" s="97"/>
      <c r="TEE416" s="97"/>
      <c r="TEF416" s="97"/>
      <c r="TEG416" s="97"/>
      <c r="TEH416" s="97"/>
      <c r="TEI416" s="97"/>
      <c r="TEJ416" s="97"/>
      <c r="TEK416" s="97"/>
      <c r="TEL416" s="97"/>
      <c r="TEM416" s="97"/>
      <c r="TEN416" s="97"/>
      <c r="TEO416" s="97"/>
      <c r="TEP416" s="97"/>
      <c r="TEQ416" s="97"/>
      <c r="TER416" s="97"/>
      <c r="TES416" s="97"/>
      <c r="TET416" s="97"/>
      <c r="TEU416" s="97"/>
      <c r="TEV416" s="97"/>
      <c r="TEW416" s="97"/>
      <c r="TEX416" s="97"/>
      <c r="TEY416" s="97"/>
      <c r="TEZ416" s="97"/>
      <c r="TFA416" s="97"/>
      <c r="TFB416" s="97"/>
      <c r="TFC416" s="97"/>
      <c r="TFD416" s="97"/>
      <c r="TFE416" s="97"/>
      <c r="TFF416" s="97"/>
      <c r="TFG416" s="97"/>
      <c r="TFH416" s="97"/>
      <c r="TFI416" s="97"/>
      <c r="TFJ416" s="97"/>
      <c r="TFK416" s="97"/>
      <c r="TFL416" s="97"/>
      <c r="TFM416" s="97"/>
      <c r="TFN416" s="97"/>
      <c r="TFO416" s="97"/>
      <c r="TFP416" s="97"/>
      <c r="TFQ416" s="97"/>
      <c r="TFR416" s="97"/>
      <c r="TFS416" s="97"/>
      <c r="TFT416" s="97"/>
      <c r="TFU416" s="97"/>
      <c r="TFV416" s="97"/>
      <c r="TFW416" s="97"/>
      <c r="TFX416" s="97"/>
      <c r="TFY416" s="97"/>
      <c r="TFZ416" s="97"/>
      <c r="TGA416" s="97"/>
      <c r="TGB416" s="97"/>
      <c r="TGC416" s="97"/>
      <c r="TGD416" s="97"/>
      <c r="TGE416" s="97"/>
      <c r="TGF416" s="97"/>
      <c r="TGG416" s="97"/>
      <c r="TGH416" s="97"/>
      <c r="TGI416" s="97"/>
      <c r="TGJ416" s="97"/>
      <c r="TGK416" s="97"/>
      <c r="TGL416" s="97"/>
      <c r="TGM416" s="97"/>
      <c r="TGN416" s="97"/>
      <c r="TGO416" s="97"/>
      <c r="TGP416" s="97"/>
      <c r="TGQ416" s="97"/>
      <c r="TGR416" s="97"/>
      <c r="TGS416" s="97"/>
      <c r="TGT416" s="97"/>
      <c r="TGU416" s="97"/>
      <c r="TGV416" s="97"/>
      <c r="TGW416" s="97"/>
      <c r="TGX416" s="97"/>
      <c r="TGY416" s="97"/>
      <c r="TGZ416" s="97"/>
      <c r="THA416" s="97"/>
      <c r="THB416" s="97"/>
      <c r="THC416" s="97"/>
      <c r="THD416" s="97"/>
      <c r="THE416" s="97"/>
      <c r="THF416" s="97"/>
      <c r="THG416" s="97"/>
      <c r="THH416" s="97"/>
      <c r="THI416" s="97"/>
      <c r="THJ416" s="97"/>
      <c r="THK416" s="97"/>
      <c r="THL416" s="97"/>
      <c r="THM416" s="97"/>
      <c r="THN416" s="97"/>
      <c r="THO416" s="97"/>
      <c r="THP416" s="97"/>
      <c r="THQ416" s="97"/>
      <c r="THR416" s="97"/>
      <c r="THS416" s="97"/>
      <c r="THT416" s="97"/>
      <c r="THU416" s="97"/>
      <c r="THV416" s="97"/>
      <c r="THW416" s="97"/>
      <c r="THX416" s="97"/>
      <c r="THY416" s="97"/>
      <c r="THZ416" s="97"/>
      <c r="TIA416" s="97"/>
      <c r="TIB416" s="97"/>
      <c r="TIC416" s="97"/>
      <c r="TID416" s="97"/>
      <c r="TIE416" s="97"/>
      <c r="TIF416" s="97"/>
      <c r="TIG416" s="97"/>
      <c r="TIH416" s="97"/>
      <c r="TII416" s="97"/>
      <c r="TIJ416" s="97"/>
      <c r="TIK416" s="97"/>
      <c r="TIL416" s="97"/>
      <c r="TIM416" s="97"/>
      <c r="TIN416" s="97"/>
      <c r="TIO416" s="97"/>
      <c r="TIP416" s="97"/>
      <c r="TIQ416" s="97"/>
      <c r="TIR416" s="97"/>
      <c r="TIS416" s="97"/>
      <c r="TIT416" s="97"/>
      <c r="TIU416" s="97"/>
      <c r="TIV416" s="97"/>
      <c r="TIW416" s="97"/>
      <c r="TIX416" s="97"/>
      <c r="TIY416" s="97"/>
      <c r="TIZ416" s="97"/>
      <c r="TJA416" s="97"/>
      <c r="TJB416" s="97"/>
      <c r="TJC416" s="97"/>
      <c r="TJD416" s="97"/>
      <c r="TJE416" s="97"/>
      <c r="TJF416" s="97"/>
      <c r="TJG416" s="97"/>
      <c r="TJH416" s="97"/>
      <c r="TJI416" s="97"/>
      <c r="TJJ416" s="97"/>
      <c r="TJK416" s="97"/>
      <c r="TJL416" s="97"/>
      <c r="TJM416" s="97"/>
      <c r="TJN416" s="97"/>
      <c r="TJO416" s="97"/>
      <c r="TJP416" s="97"/>
      <c r="TJQ416" s="97"/>
      <c r="TJR416" s="97"/>
      <c r="TJS416" s="97"/>
      <c r="TJT416" s="97"/>
      <c r="TJU416" s="97"/>
      <c r="TJV416" s="97"/>
      <c r="TJW416" s="97"/>
      <c r="TJX416" s="97"/>
      <c r="TJY416" s="97"/>
      <c r="TJZ416" s="97"/>
      <c r="TKA416" s="97"/>
      <c r="TKB416" s="97"/>
      <c r="TKC416" s="97"/>
      <c r="TKD416" s="97"/>
      <c r="TKE416" s="97"/>
      <c r="TKF416" s="97"/>
      <c r="TKG416" s="97"/>
      <c r="TKH416" s="97"/>
      <c r="TKI416" s="97"/>
      <c r="TKJ416" s="97"/>
      <c r="TKK416" s="97"/>
      <c r="TKL416" s="97"/>
      <c r="TKM416" s="97"/>
      <c r="TKN416" s="97"/>
      <c r="TKO416" s="97"/>
      <c r="TKP416" s="97"/>
      <c r="TKQ416" s="97"/>
      <c r="TKR416" s="97"/>
      <c r="TKS416" s="97"/>
      <c r="TKT416" s="97"/>
      <c r="TKU416" s="97"/>
      <c r="TKV416" s="97"/>
      <c r="TKW416" s="97"/>
      <c r="TKX416" s="97"/>
      <c r="TKY416" s="97"/>
      <c r="TKZ416" s="97"/>
      <c r="TLA416" s="97"/>
      <c r="TLB416" s="97"/>
      <c r="TLC416" s="97"/>
      <c r="TLD416" s="97"/>
      <c r="TLE416" s="97"/>
      <c r="TLF416" s="97"/>
      <c r="TLG416" s="97"/>
      <c r="TLH416" s="97"/>
      <c r="TLI416" s="97"/>
      <c r="TLJ416" s="97"/>
      <c r="TLK416" s="97"/>
      <c r="TLL416" s="97"/>
      <c r="TLM416" s="97"/>
      <c r="TLN416" s="97"/>
      <c r="TLO416" s="97"/>
      <c r="TLP416" s="97"/>
      <c r="TLQ416" s="97"/>
      <c r="TLR416" s="97"/>
      <c r="TLS416" s="97"/>
      <c r="TLT416" s="97"/>
      <c r="TLU416" s="97"/>
      <c r="TLV416" s="97"/>
      <c r="TLW416" s="97"/>
      <c r="TLX416" s="97"/>
      <c r="TLY416" s="97"/>
      <c r="TLZ416" s="97"/>
      <c r="TMA416" s="97"/>
      <c r="TMB416" s="97"/>
      <c r="TMC416" s="97"/>
      <c r="TMD416" s="97"/>
      <c r="TME416" s="97"/>
      <c r="TMF416" s="97"/>
      <c r="TMG416" s="97"/>
      <c r="TMH416" s="97"/>
      <c r="TMI416" s="97"/>
      <c r="TMJ416" s="97"/>
      <c r="TMK416" s="97"/>
      <c r="TML416" s="97"/>
      <c r="TMM416" s="97"/>
      <c r="TMN416" s="97"/>
      <c r="TMO416" s="97"/>
      <c r="TMP416" s="97"/>
      <c r="TMQ416" s="97"/>
      <c r="TMR416" s="97"/>
      <c r="TMS416" s="97"/>
      <c r="TMT416" s="97"/>
      <c r="TMU416" s="97"/>
      <c r="TMV416" s="97"/>
      <c r="TMW416" s="97"/>
      <c r="TMX416" s="97"/>
      <c r="TMY416" s="97"/>
      <c r="TMZ416" s="97"/>
      <c r="TNA416" s="97"/>
      <c r="TNB416" s="97"/>
      <c r="TNC416" s="97"/>
      <c r="TND416" s="97"/>
      <c r="TNE416" s="97"/>
      <c r="TNF416" s="97"/>
      <c r="TNG416" s="97"/>
      <c r="TNH416" s="97"/>
      <c r="TNI416" s="97"/>
      <c r="TNJ416" s="97"/>
      <c r="TNK416" s="97"/>
      <c r="TNL416" s="97"/>
      <c r="TNM416" s="97"/>
      <c r="TNN416" s="97"/>
      <c r="TNO416" s="97"/>
      <c r="TNP416" s="97"/>
      <c r="TNQ416" s="97"/>
      <c r="TNR416" s="97"/>
      <c r="TNS416" s="97"/>
      <c r="TNT416" s="97"/>
      <c r="TNU416" s="97"/>
      <c r="TNV416" s="97"/>
      <c r="TNW416" s="97"/>
      <c r="TNX416" s="97"/>
      <c r="TNY416" s="97"/>
      <c r="TNZ416" s="97"/>
      <c r="TOA416" s="97"/>
      <c r="TOB416" s="97"/>
      <c r="TOC416" s="97"/>
      <c r="TOD416" s="97"/>
      <c r="TOE416" s="97"/>
      <c r="TOF416" s="97"/>
      <c r="TOG416" s="97"/>
      <c r="TOH416" s="97"/>
      <c r="TOI416" s="97"/>
      <c r="TOJ416" s="97"/>
      <c r="TOK416" s="97"/>
      <c r="TOL416" s="97"/>
      <c r="TOM416" s="97"/>
      <c r="TON416" s="97"/>
      <c r="TOO416" s="97"/>
      <c r="TOP416" s="97"/>
      <c r="TOQ416" s="97"/>
      <c r="TOR416" s="97"/>
      <c r="TOS416" s="97"/>
      <c r="TOT416" s="97"/>
      <c r="TOU416" s="97"/>
      <c r="TOV416" s="97"/>
      <c r="TOW416" s="97"/>
      <c r="TOX416" s="97"/>
      <c r="TOY416" s="97"/>
      <c r="TOZ416" s="97"/>
      <c r="TPA416" s="97"/>
      <c r="TPB416" s="97"/>
      <c r="TPC416" s="97"/>
      <c r="TPD416" s="97"/>
      <c r="TPE416" s="97"/>
      <c r="TPF416" s="97"/>
      <c r="TPG416" s="97"/>
      <c r="TPH416" s="97"/>
      <c r="TPI416" s="97"/>
      <c r="TPJ416" s="97"/>
      <c r="TPK416" s="97"/>
      <c r="TPL416" s="97"/>
      <c r="TPM416" s="97"/>
      <c r="TPN416" s="97"/>
      <c r="TPO416" s="97"/>
      <c r="TPP416" s="97"/>
      <c r="TPQ416" s="97"/>
      <c r="TPR416" s="97"/>
      <c r="TPS416" s="97"/>
      <c r="TPT416" s="97"/>
      <c r="TPU416" s="97"/>
      <c r="TPV416" s="97"/>
      <c r="TPW416" s="97"/>
      <c r="TPX416" s="97"/>
      <c r="TPY416" s="97"/>
      <c r="TPZ416" s="97"/>
      <c r="TQA416" s="97"/>
      <c r="TQB416" s="97"/>
      <c r="TQC416" s="97"/>
      <c r="TQD416" s="97"/>
      <c r="TQE416" s="97"/>
      <c r="TQF416" s="97"/>
      <c r="TQG416" s="97"/>
      <c r="TQH416" s="97"/>
      <c r="TQI416" s="97"/>
      <c r="TQJ416" s="97"/>
      <c r="TQK416" s="97"/>
      <c r="TQL416" s="97"/>
      <c r="TQM416" s="97"/>
      <c r="TQN416" s="97"/>
      <c r="TQO416" s="97"/>
      <c r="TQP416" s="97"/>
      <c r="TQQ416" s="97"/>
      <c r="TQR416" s="97"/>
      <c r="TQS416" s="97"/>
      <c r="TQT416" s="97"/>
      <c r="TQU416" s="97"/>
      <c r="TQV416" s="97"/>
      <c r="TQW416" s="97"/>
      <c r="TQX416" s="97"/>
      <c r="TQY416" s="97"/>
      <c r="TQZ416" s="97"/>
      <c r="TRA416" s="97"/>
      <c r="TRB416" s="97"/>
      <c r="TRC416" s="97"/>
      <c r="TRD416" s="97"/>
      <c r="TRE416" s="97"/>
      <c r="TRF416" s="97"/>
      <c r="TRG416" s="97"/>
      <c r="TRH416" s="97"/>
      <c r="TRI416" s="97"/>
      <c r="TRJ416" s="97"/>
      <c r="TRK416" s="97"/>
      <c r="TRL416" s="97"/>
      <c r="TRM416" s="97"/>
      <c r="TRN416" s="97"/>
      <c r="TRO416" s="97"/>
      <c r="TRP416" s="97"/>
      <c r="TRQ416" s="97"/>
      <c r="TRR416" s="97"/>
      <c r="TRS416" s="97"/>
      <c r="TRT416" s="97"/>
      <c r="TRU416" s="97"/>
      <c r="TRV416" s="97"/>
      <c r="TRW416" s="97"/>
      <c r="TRX416" s="97"/>
      <c r="TRY416" s="97"/>
      <c r="TRZ416" s="97"/>
      <c r="TSA416" s="97"/>
      <c r="TSB416" s="97"/>
      <c r="TSC416" s="97"/>
      <c r="TSD416" s="97"/>
      <c r="TSE416" s="97"/>
      <c r="TSF416" s="97"/>
      <c r="TSG416" s="97"/>
      <c r="TSH416" s="97"/>
      <c r="TSI416" s="97"/>
      <c r="TSJ416" s="97"/>
      <c r="TSK416" s="97"/>
      <c r="TSL416" s="97"/>
      <c r="TSM416" s="97"/>
      <c r="TSN416" s="97"/>
      <c r="TSO416" s="97"/>
      <c r="TSP416" s="97"/>
      <c r="TSQ416" s="97"/>
      <c r="TSR416" s="97"/>
      <c r="TSS416" s="97"/>
      <c r="TST416" s="97"/>
      <c r="TSU416" s="97"/>
      <c r="TSV416" s="97"/>
      <c r="TSW416" s="97"/>
      <c r="TSX416" s="97"/>
      <c r="TSY416" s="97"/>
      <c r="TSZ416" s="97"/>
      <c r="TTA416" s="97"/>
      <c r="TTB416" s="97"/>
      <c r="TTC416" s="97"/>
      <c r="TTD416" s="97"/>
      <c r="TTE416" s="97"/>
      <c r="TTF416" s="97"/>
      <c r="TTG416" s="97"/>
      <c r="TTH416" s="97"/>
      <c r="TTI416" s="97"/>
      <c r="TTJ416" s="97"/>
      <c r="TTK416" s="97"/>
      <c r="TTL416" s="97"/>
      <c r="TTM416" s="97"/>
      <c r="TTN416" s="97"/>
      <c r="TTO416" s="97"/>
      <c r="TTP416" s="97"/>
      <c r="TTQ416" s="97"/>
      <c r="TTR416" s="97"/>
      <c r="TTS416" s="97"/>
      <c r="TTT416" s="97"/>
      <c r="TTU416" s="97"/>
      <c r="TTV416" s="97"/>
      <c r="TTW416" s="97"/>
      <c r="TTX416" s="97"/>
      <c r="TTY416" s="97"/>
      <c r="TTZ416" s="97"/>
      <c r="TUA416" s="97"/>
      <c r="TUB416" s="97"/>
      <c r="TUC416" s="97"/>
      <c r="TUD416" s="97"/>
      <c r="TUE416" s="97"/>
      <c r="TUF416" s="97"/>
      <c r="TUG416" s="97"/>
      <c r="TUH416" s="97"/>
      <c r="TUI416" s="97"/>
      <c r="TUJ416" s="97"/>
      <c r="TUK416" s="97"/>
      <c r="TUL416" s="97"/>
      <c r="TUM416" s="97"/>
      <c r="TUN416" s="97"/>
      <c r="TUO416" s="97"/>
      <c r="TUP416" s="97"/>
      <c r="TUQ416" s="97"/>
      <c r="TUR416" s="97"/>
      <c r="TUS416" s="97"/>
      <c r="TUT416" s="97"/>
      <c r="TUU416" s="97"/>
      <c r="TUV416" s="97"/>
      <c r="TUW416" s="97"/>
      <c r="TUX416" s="97"/>
      <c r="TUY416" s="97"/>
      <c r="TUZ416" s="97"/>
      <c r="TVA416" s="97"/>
      <c r="TVB416" s="97"/>
      <c r="TVC416" s="97"/>
      <c r="TVD416" s="97"/>
      <c r="TVE416" s="97"/>
      <c r="TVF416" s="97"/>
      <c r="TVG416" s="97"/>
      <c r="TVH416" s="97"/>
      <c r="TVI416" s="97"/>
      <c r="TVJ416" s="97"/>
      <c r="TVK416" s="97"/>
      <c r="TVL416" s="97"/>
      <c r="TVM416" s="97"/>
      <c r="TVN416" s="97"/>
      <c r="TVO416" s="97"/>
      <c r="TVP416" s="97"/>
      <c r="TVQ416" s="97"/>
      <c r="TVR416" s="97"/>
      <c r="TVS416" s="97"/>
      <c r="TVT416" s="97"/>
      <c r="TVU416" s="97"/>
      <c r="TVV416" s="97"/>
      <c r="TVW416" s="97"/>
      <c r="TVX416" s="97"/>
      <c r="TVY416" s="97"/>
      <c r="TVZ416" s="97"/>
      <c r="TWA416" s="97"/>
      <c r="TWB416" s="97"/>
      <c r="TWC416" s="97"/>
      <c r="TWD416" s="97"/>
      <c r="TWE416" s="97"/>
      <c r="TWF416" s="97"/>
      <c r="TWG416" s="97"/>
      <c r="TWH416" s="97"/>
      <c r="TWI416" s="97"/>
      <c r="TWJ416" s="97"/>
      <c r="TWK416" s="97"/>
      <c r="TWL416" s="97"/>
      <c r="TWM416" s="97"/>
      <c r="TWN416" s="97"/>
      <c r="TWO416" s="97"/>
      <c r="TWP416" s="97"/>
      <c r="TWQ416" s="97"/>
      <c r="TWR416" s="97"/>
      <c r="TWS416" s="97"/>
      <c r="TWT416" s="97"/>
      <c r="TWU416" s="97"/>
      <c r="TWV416" s="97"/>
      <c r="TWW416" s="97"/>
      <c r="TWX416" s="97"/>
      <c r="TWY416" s="97"/>
      <c r="TWZ416" s="97"/>
      <c r="TXA416" s="97"/>
      <c r="TXB416" s="97"/>
      <c r="TXC416" s="97"/>
      <c r="TXD416" s="97"/>
      <c r="TXE416" s="97"/>
      <c r="TXF416" s="97"/>
      <c r="TXG416" s="97"/>
      <c r="TXH416" s="97"/>
      <c r="TXI416" s="97"/>
      <c r="TXJ416" s="97"/>
      <c r="TXK416" s="97"/>
      <c r="TXL416" s="97"/>
      <c r="TXM416" s="97"/>
      <c r="TXN416" s="97"/>
      <c r="TXO416" s="97"/>
      <c r="TXP416" s="97"/>
      <c r="TXQ416" s="97"/>
      <c r="TXR416" s="97"/>
      <c r="TXS416" s="97"/>
      <c r="TXT416" s="97"/>
      <c r="TXU416" s="97"/>
      <c r="TXV416" s="97"/>
      <c r="TXW416" s="97"/>
      <c r="TXX416" s="97"/>
      <c r="TXY416" s="97"/>
      <c r="TXZ416" s="97"/>
      <c r="TYA416" s="97"/>
      <c r="TYB416" s="97"/>
      <c r="TYC416" s="97"/>
      <c r="TYD416" s="97"/>
      <c r="TYE416" s="97"/>
      <c r="TYF416" s="97"/>
      <c r="TYG416" s="97"/>
      <c r="TYH416" s="97"/>
      <c r="TYI416" s="97"/>
      <c r="TYJ416" s="97"/>
      <c r="TYK416" s="97"/>
      <c r="TYL416" s="97"/>
      <c r="TYM416" s="97"/>
      <c r="TYN416" s="97"/>
      <c r="TYO416" s="97"/>
      <c r="TYP416" s="97"/>
      <c r="TYQ416" s="97"/>
      <c r="TYR416" s="97"/>
      <c r="TYS416" s="97"/>
      <c r="TYT416" s="97"/>
      <c r="TYU416" s="97"/>
      <c r="TYV416" s="97"/>
      <c r="TYW416" s="97"/>
      <c r="TYX416" s="97"/>
      <c r="TYY416" s="97"/>
      <c r="TYZ416" s="97"/>
      <c r="TZA416" s="97"/>
      <c r="TZB416" s="97"/>
      <c r="TZC416" s="97"/>
      <c r="TZD416" s="97"/>
      <c r="TZE416" s="97"/>
      <c r="TZF416" s="97"/>
      <c r="TZG416" s="97"/>
      <c r="TZH416" s="97"/>
      <c r="TZI416" s="97"/>
      <c r="TZJ416" s="97"/>
      <c r="TZK416" s="97"/>
      <c r="TZL416" s="97"/>
      <c r="TZM416" s="97"/>
      <c r="TZN416" s="97"/>
      <c r="TZO416" s="97"/>
      <c r="TZP416" s="97"/>
      <c r="TZQ416" s="97"/>
      <c r="TZR416" s="97"/>
      <c r="TZS416" s="97"/>
      <c r="TZT416" s="97"/>
      <c r="TZU416" s="97"/>
      <c r="TZV416" s="97"/>
      <c r="TZW416" s="97"/>
      <c r="TZX416" s="97"/>
      <c r="TZY416" s="97"/>
      <c r="TZZ416" s="97"/>
      <c r="UAA416" s="97"/>
      <c r="UAB416" s="97"/>
      <c r="UAC416" s="97"/>
      <c r="UAD416" s="97"/>
      <c r="UAE416" s="97"/>
      <c r="UAF416" s="97"/>
      <c r="UAG416" s="97"/>
      <c r="UAH416" s="97"/>
      <c r="UAI416" s="97"/>
      <c r="UAJ416" s="97"/>
      <c r="UAK416" s="97"/>
      <c r="UAL416" s="97"/>
      <c r="UAM416" s="97"/>
      <c r="UAN416" s="97"/>
      <c r="UAO416" s="97"/>
      <c r="UAP416" s="97"/>
      <c r="UAQ416" s="97"/>
      <c r="UAR416" s="97"/>
      <c r="UAS416" s="97"/>
      <c r="UAT416" s="97"/>
      <c r="UAU416" s="97"/>
      <c r="UAV416" s="97"/>
      <c r="UAW416" s="97"/>
      <c r="UAX416" s="97"/>
      <c r="UAY416" s="97"/>
      <c r="UAZ416" s="97"/>
      <c r="UBA416" s="97"/>
      <c r="UBB416" s="97"/>
      <c r="UBC416" s="97"/>
      <c r="UBD416" s="97"/>
      <c r="UBE416" s="97"/>
      <c r="UBF416" s="97"/>
      <c r="UBG416" s="97"/>
      <c r="UBH416" s="97"/>
      <c r="UBI416" s="97"/>
      <c r="UBJ416" s="97"/>
      <c r="UBK416" s="97"/>
      <c r="UBL416" s="97"/>
      <c r="UBM416" s="97"/>
      <c r="UBN416" s="97"/>
      <c r="UBO416" s="97"/>
      <c r="UBP416" s="97"/>
      <c r="UBQ416" s="97"/>
      <c r="UBR416" s="97"/>
      <c r="UBS416" s="97"/>
      <c r="UBT416" s="97"/>
      <c r="UBU416" s="97"/>
      <c r="UBV416" s="97"/>
      <c r="UBW416" s="97"/>
      <c r="UBX416" s="97"/>
      <c r="UBY416" s="97"/>
      <c r="UBZ416" s="97"/>
      <c r="UCA416" s="97"/>
      <c r="UCB416" s="97"/>
      <c r="UCC416" s="97"/>
      <c r="UCD416" s="97"/>
      <c r="UCE416" s="97"/>
      <c r="UCF416" s="97"/>
      <c r="UCG416" s="97"/>
      <c r="UCH416" s="97"/>
      <c r="UCI416" s="97"/>
      <c r="UCJ416" s="97"/>
      <c r="UCK416" s="97"/>
      <c r="UCL416" s="97"/>
      <c r="UCM416" s="97"/>
      <c r="UCN416" s="97"/>
      <c r="UCO416" s="97"/>
      <c r="UCP416" s="97"/>
      <c r="UCQ416" s="97"/>
      <c r="UCR416" s="97"/>
      <c r="UCS416" s="97"/>
      <c r="UCT416" s="97"/>
      <c r="UCU416" s="97"/>
      <c r="UCV416" s="97"/>
      <c r="UCW416" s="97"/>
      <c r="UCX416" s="97"/>
      <c r="UCY416" s="97"/>
      <c r="UCZ416" s="97"/>
      <c r="UDA416" s="97"/>
      <c r="UDB416" s="97"/>
      <c r="UDC416" s="97"/>
      <c r="UDD416" s="97"/>
      <c r="UDE416" s="97"/>
      <c r="UDF416" s="97"/>
      <c r="UDG416" s="97"/>
      <c r="UDH416" s="97"/>
      <c r="UDI416" s="97"/>
      <c r="UDJ416" s="97"/>
      <c r="UDK416" s="97"/>
      <c r="UDL416" s="97"/>
      <c r="UDM416" s="97"/>
      <c r="UDN416" s="97"/>
      <c r="UDO416" s="97"/>
      <c r="UDP416" s="97"/>
      <c r="UDQ416" s="97"/>
      <c r="UDR416" s="97"/>
      <c r="UDS416" s="97"/>
      <c r="UDT416" s="97"/>
      <c r="UDU416" s="97"/>
      <c r="UDV416" s="97"/>
      <c r="UDW416" s="97"/>
      <c r="UDX416" s="97"/>
      <c r="UDY416" s="97"/>
      <c r="UDZ416" s="97"/>
      <c r="UEA416" s="97"/>
      <c r="UEB416" s="97"/>
      <c r="UEC416" s="97"/>
      <c r="UED416" s="97"/>
      <c r="UEE416" s="97"/>
      <c r="UEF416" s="97"/>
      <c r="UEG416" s="97"/>
      <c r="UEH416" s="97"/>
      <c r="UEI416" s="97"/>
      <c r="UEJ416" s="97"/>
      <c r="UEK416" s="97"/>
      <c r="UEL416" s="97"/>
      <c r="UEM416" s="97"/>
      <c r="UEN416" s="97"/>
      <c r="UEO416" s="97"/>
      <c r="UEP416" s="97"/>
      <c r="UEQ416" s="97"/>
      <c r="UER416" s="97"/>
      <c r="UES416" s="97"/>
      <c r="UET416" s="97"/>
      <c r="UEU416" s="97"/>
      <c r="UEV416" s="97"/>
      <c r="UEW416" s="97"/>
      <c r="UEX416" s="97"/>
      <c r="UEY416" s="97"/>
      <c r="UEZ416" s="97"/>
      <c r="UFA416" s="97"/>
      <c r="UFB416" s="97"/>
      <c r="UFC416" s="97"/>
      <c r="UFD416" s="97"/>
      <c r="UFE416" s="97"/>
      <c r="UFF416" s="97"/>
      <c r="UFG416" s="97"/>
      <c r="UFH416" s="97"/>
      <c r="UFI416" s="97"/>
      <c r="UFJ416" s="97"/>
      <c r="UFK416" s="97"/>
      <c r="UFL416" s="97"/>
      <c r="UFM416" s="97"/>
      <c r="UFN416" s="97"/>
      <c r="UFO416" s="97"/>
      <c r="UFP416" s="97"/>
      <c r="UFQ416" s="97"/>
      <c r="UFR416" s="97"/>
      <c r="UFS416" s="97"/>
      <c r="UFT416" s="97"/>
      <c r="UFU416" s="97"/>
      <c r="UFV416" s="97"/>
      <c r="UFW416" s="97"/>
      <c r="UFX416" s="97"/>
      <c r="UFY416" s="97"/>
      <c r="UFZ416" s="97"/>
      <c r="UGA416" s="97"/>
      <c r="UGB416" s="97"/>
      <c r="UGC416" s="97"/>
      <c r="UGD416" s="97"/>
      <c r="UGE416" s="97"/>
      <c r="UGF416" s="97"/>
      <c r="UGG416" s="97"/>
      <c r="UGH416" s="97"/>
      <c r="UGI416" s="97"/>
      <c r="UGJ416" s="97"/>
      <c r="UGK416" s="97"/>
      <c r="UGL416" s="97"/>
      <c r="UGM416" s="97"/>
      <c r="UGN416" s="97"/>
      <c r="UGO416" s="97"/>
      <c r="UGP416" s="97"/>
      <c r="UGQ416" s="97"/>
      <c r="UGR416" s="97"/>
      <c r="UGS416" s="97"/>
      <c r="UGT416" s="97"/>
      <c r="UGU416" s="97"/>
      <c r="UGV416" s="97"/>
      <c r="UGW416" s="97"/>
      <c r="UGX416" s="97"/>
      <c r="UGY416" s="97"/>
      <c r="UGZ416" s="97"/>
      <c r="UHA416" s="97"/>
      <c r="UHB416" s="97"/>
      <c r="UHC416" s="97"/>
      <c r="UHD416" s="97"/>
      <c r="UHE416" s="97"/>
      <c r="UHF416" s="97"/>
      <c r="UHG416" s="97"/>
      <c r="UHH416" s="97"/>
      <c r="UHI416" s="97"/>
      <c r="UHJ416" s="97"/>
      <c r="UHK416" s="97"/>
      <c r="UHL416" s="97"/>
      <c r="UHM416" s="97"/>
      <c r="UHN416" s="97"/>
      <c r="UHO416" s="97"/>
      <c r="UHP416" s="97"/>
      <c r="UHQ416" s="97"/>
      <c r="UHR416" s="97"/>
      <c r="UHS416" s="97"/>
      <c r="UHT416" s="97"/>
      <c r="UHU416" s="97"/>
      <c r="UHV416" s="97"/>
      <c r="UHW416" s="97"/>
      <c r="UHX416" s="97"/>
      <c r="UHY416" s="97"/>
      <c r="UHZ416" s="97"/>
      <c r="UIA416" s="97"/>
      <c r="UIB416" s="97"/>
      <c r="UIC416" s="97"/>
      <c r="UID416" s="97"/>
      <c r="UIE416" s="97"/>
      <c r="UIF416" s="97"/>
      <c r="UIG416" s="97"/>
      <c r="UIH416" s="97"/>
      <c r="UII416" s="97"/>
      <c r="UIJ416" s="97"/>
      <c r="UIK416" s="97"/>
      <c r="UIL416" s="97"/>
      <c r="UIM416" s="97"/>
      <c r="UIN416" s="97"/>
      <c r="UIO416" s="97"/>
      <c r="UIP416" s="97"/>
      <c r="UIQ416" s="97"/>
      <c r="UIR416" s="97"/>
      <c r="UIS416" s="97"/>
      <c r="UIT416" s="97"/>
      <c r="UIU416" s="97"/>
      <c r="UIV416" s="97"/>
      <c r="UIW416" s="97"/>
      <c r="UIX416" s="97"/>
      <c r="UIY416" s="97"/>
      <c r="UIZ416" s="97"/>
      <c r="UJA416" s="97"/>
      <c r="UJB416" s="97"/>
      <c r="UJC416" s="97"/>
      <c r="UJD416" s="97"/>
      <c r="UJE416" s="97"/>
      <c r="UJF416" s="97"/>
      <c r="UJG416" s="97"/>
      <c r="UJH416" s="97"/>
      <c r="UJI416" s="97"/>
      <c r="UJJ416" s="97"/>
      <c r="UJK416" s="97"/>
      <c r="UJL416" s="97"/>
      <c r="UJM416" s="97"/>
      <c r="UJN416" s="97"/>
      <c r="UJO416" s="97"/>
      <c r="UJP416" s="97"/>
      <c r="UJQ416" s="97"/>
      <c r="UJR416" s="97"/>
      <c r="UJS416" s="97"/>
      <c r="UJT416" s="97"/>
      <c r="UJU416" s="97"/>
      <c r="UJV416" s="97"/>
      <c r="UJW416" s="97"/>
      <c r="UJX416" s="97"/>
      <c r="UJY416" s="97"/>
      <c r="UJZ416" s="97"/>
      <c r="UKA416" s="97"/>
      <c r="UKB416" s="97"/>
      <c r="UKC416" s="97"/>
      <c r="UKD416" s="97"/>
      <c r="UKE416" s="97"/>
      <c r="UKF416" s="97"/>
      <c r="UKG416" s="97"/>
      <c r="UKH416" s="97"/>
      <c r="UKI416" s="97"/>
      <c r="UKJ416" s="97"/>
      <c r="UKK416" s="97"/>
      <c r="UKL416" s="97"/>
      <c r="UKM416" s="97"/>
      <c r="UKN416" s="97"/>
      <c r="UKO416" s="97"/>
      <c r="UKP416" s="97"/>
      <c r="UKQ416" s="97"/>
      <c r="UKR416" s="97"/>
      <c r="UKS416" s="97"/>
      <c r="UKT416" s="97"/>
      <c r="UKU416" s="97"/>
      <c r="UKV416" s="97"/>
      <c r="UKW416" s="97"/>
      <c r="UKX416" s="97"/>
      <c r="UKY416" s="97"/>
      <c r="UKZ416" s="97"/>
      <c r="ULA416" s="97"/>
      <c r="ULB416" s="97"/>
      <c r="ULC416" s="97"/>
      <c r="ULD416" s="97"/>
      <c r="ULE416" s="97"/>
      <c r="ULF416" s="97"/>
      <c r="ULG416" s="97"/>
      <c r="ULH416" s="97"/>
      <c r="ULI416" s="97"/>
      <c r="ULJ416" s="97"/>
      <c r="ULK416" s="97"/>
      <c r="ULL416" s="97"/>
      <c r="ULM416" s="97"/>
      <c r="ULN416" s="97"/>
      <c r="ULO416" s="97"/>
      <c r="ULP416" s="97"/>
      <c r="ULQ416" s="97"/>
      <c r="ULR416" s="97"/>
      <c r="ULS416" s="97"/>
      <c r="ULT416" s="97"/>
      <c r="ULU416" s="97"/>
      <c r="ULV416" s="97"/>
      <c r="ULW416" s="97"/>
      <c r="ULX416" s="97"/>
      <c r="ULY416" s="97"/>
      <c r="ULZ416" s="97"/>
      <c r="UMA416" s="97"/>
      <c r="UMB416" s="97"/>
      <c r="UMC416" s="97"/>
      <c r="UMD416" s="97"/>
      <c r="UME416" s="97"/>
      <c r="UMF416" s="97"/>
      <c r="UMG416" s="97"/>
      <c r="UMH416" s="97"/>
      <c r="UMI416" s="97"/>
      <c r="UMJ416" s="97"/>
      <c r="UMK416" s="97"/>
      <c r="UML416" s="97"/>
      <c r="UMM416" s="97"/>
      <c r="UMN416" s="97"/>
      <c r="UMO416" s="97"/>
      <c r="UMP416" s="97"/>
      <c r="UMQ416" s="97"/>
      <c r="UMR416" s="97"/>
      <c r="UMS416" s="97"/>
      <c r="UMT416" s="97"/>
      <c r="UMU416" s="97"/>
      <c r="UMV416" s="97"/>
      <c r="UMW416" s="97"/>
      <c r="UMX416" s="97"/>
      <c r="UMY416" s="97"/>
      <c r="UMZ416" s="97"/>
      <c r="UNA416" s="97"/>
      <c r="UNB416" s="97"/>
      <c r="UNC416" s="97"/>
      <c r="UND416" s="97"/>
      <c r="UNE416" s="97"/>
      <c r="UNF416" s="97"/>
      <c r="UNG416" s="97"/>
      <c r="UNH416" s="97"/>
      <c r="UNI416" s="97"/>
      <c r="UNJ416" s="97"/>
      <c r="UNK416" s="97"/>
      <c r="UNL416" s="97"/>
      <c r="UNM416" s="97"/>
      <c r="UNN416" s="97"/>
      <c r="UNO416" s="97"/>
      <c r="UNP416" s="97"/>
      <c r="UNQ416" s="97"/>
      <c r="UNR416" s="97"/>
      <c r="UNS416" s="97"/>
      <c r="UNT416" s="97"/>
      <c r="UNU416" s="97"/>
      <c r="UNV416" s="97"/>
      <c r="UNW416" s="97"/>
      <c r="UNX416" s="97"/>
      <c r="UNY416" s="97"/>
      <c r="UNZ416" s="97"/>
      <c r="UOA416" s="97"/>
      <c r="UOB416" s="97"/>
      <c r="UOC416" s="97"/>
      <c r="UOD416" s="97"/>
      <c r="UOE416" s="97"/>
      <c r="UOF416" s="97"/>
      <c r="UOG416" s="97"/>
      <c r="UOH416" s="97"/>
      <c r="UOI416" s="97"/>
      <c r="UOJ416" s="97"/>
      <c r="UOK416" s="97"/>
      <c r="UOL416" s="97"/>
      <c r="UOM416" s="97"/>
      <c r="UON416" s="97"/>
      <c r="UOO416" s="97"/>
      <c r="UOP416" s="97"/>
      <c r="UOQ416" s="97"/>
      <c r="UOR416" s="97"/>
      <c r="UOS416" s="97"/>
      <c r="UOT416" s="97"/>
      <c r="UOU416" s="97"/>
      <c r="UOV416" s="97"/>
      <c r="UOW416" s="97"/>
      <c r="UOX416" s="97"/>
      <c r="UOY416" s="97"/>
      <c r="UOZ416" s="97"/>
      <c r="UPA416" s="97"/>
      <c r="UPB416" s="97"/>
      <c r="UPC416" s="97"/>
      <c r="UPD416" s="97"/>
      <c r="UPE416" s="97"/>
      <c r="UPF416" s="97"/>
      <c r="UPG416" s="97"/>
      <c r="UPH416" s="97"/>
      <c r="UPI416" s="97"/>
      <c r="UPJ416" s="97"/>
      <c r="UPK416" s="97"/>
      <c r="UPL416" s="97"/>
      <c r="UPM416" s="97"/>
      <c r="UPN416" s="97"/>
      <c r="UPO416" s="97"/>
      <c r="UPP416" s="97"/>
      <c r="UPQ416" s="97"/>
      <c r="UPR416" s="97"/>
      <c r="UPS416" s="97"/>
      <c r="UPT416" s="97"/>
      <c r="UPU416" s="97"/>
      <c r="UPV416" s="97"/>
      <c r="UPW416" s="97"/>
      <c r="UPX416" s="97"/>
      <c r="UPY416" s="97"/>
      <c r="UPZ416" s="97"/>
      <c r="UQA416" s="97"/>
      <c r="UQB416" s="97"/>
      <c r="UQC416" s="97"/>
      <c r="UQD416" s="97"/>
      <c r="UQE416" s="97"/>
      <c r="UQF416" s="97"/>
      <c r="UQG416" s="97"/>
      <c r="UQH416" s="97"/>
      <c r="UQI416" s="97"/>
      <c r="UQJ416" s="97"/>
      <c r="UQK416" s="97"/>
      <c r="UQL416" s="97"/>
      <c r="UQM416" s="97"/>
      <c r="UQN416" s="97"/>
      <c r="UQO416" s="97"/>
      <c r="UQP416" s="97"/>
      <c r="UQQ416" s="97"/>
      <c r="UQR416" s="97"/>
      <c r="UQS416" s="97"/>
      <c r="UQT416" s="97"/>
      <c r="UQU416" s="97"/>
      <c r="UQV416" s="97"/>
      <c r="UQW416" s="97"/>
      <c r="UQX416" s="97"/>
      <c r="UQY416" s="97"/>
      <c r="UQZ416" s="97"/>
      <c r="URA416" s="97"/>
      <c r="URB416" s="97"/>
      <c r="URC416" s="97"/>
      <c r="URD416" s="97"/>
      <c r="URE416" s="97"/>
      <c r="URF416" s="97"/>
      <c r="URG416" s="97"/>
      <c r="URH416" s="97"/>
      <c r="URI416" s="97"/>
      <c r="URJ416" s="97"/>
      <c r="URK416" s="97"/>
      <c r="URL416" s="97"/>
      <c r="URM416" s="97"/>
      <c r="URN416" s="97"/>
      <c r="URO416" s="97"/>
      <c r="URP416" s="97"/>
      <c r="URQ416" s="97"/>
      <c r="URR416" s="97"/>
      <c r="URS416" s="97"/>
      <c r="URT416" s="97"/>
      <c r="URU416" s="97"/>
      <c r="URV416" s="97"/>
      <c r="URW416" s="97"/>
      <c r="URX416" s="97"/>
      <c r="URY416" s="97"/>
      <c r="URZ416" s="97"/>
      <c r="USA416" s="97"/>
      <c r="USB416" s="97"/>
      <c r="USC416" s="97"/>
      <c r="USD416" s="97"/>
      <c r="USE416" s="97"/>
      <c r="USF416" s="97"/>
      <c r="USG416" s="97"/>
      <c r="USH416" s="97"/>
      <c r="USI416" s="97"/>
      <c r="USJ416" s="97"/>
      <c r="USK416" s="97"/>
      <c r="USL416" s="97"/>
      <c r="USM416" s="97"/>
      <c r="USN416" s="97"/>
      <c r="USO416" s="97"/>
      <c r="USP416" s="97"/>
      <c r="USQ416" s="97"/>
      <c r="USR416" s="97"/>
      <c r="USS416" s="97"/>
      <c r="UST416" s="97"/>
      <c r="USU416" s="97"/>
      <c r="USV416" s="97"/>
      <c r="USW416" s="97"/>
      <c r="USX416" s="97"/>
      <c r="USY416" s="97"/>
      <c r="USZ416" s="97"/>
      <c r="UTA416" s="97"/>
      <c r="UTB416" s="97"/>
      <c r="UTC416" s="97"/>
      <c r="UTD416" s="97"/>
      <c r="UTE416" s="97"/>
      <c r="UTF416" s="97"/>
      <c r="UTG416" s="97"/>
      <c r="UTH416" s="97"/>
      <c r="UTI416" s="97"/>
      <c r="UTJ416" s="97"/>
      <c r="UTK416" s="97"/>
      <c r="UTL416" s="97"/>
      <c r="UTM416" s="97"/>
      <c r="UTN416" s="97"/>
      <c r="UTO416" s="97"/>
      <c r="UTP416" s="97"/>
      <c r="UTQ416" s="97"/>
      <c r="UTR416" s="97"/>
      <c r="UTS416" s="97"/>
      <c r="UTT416" s="97"/>
      <c r="UTU416" s="97"/>
      <c r="UTV416" s="97"/>
      <c r="UTW416" s="97"/>
      <c r="UTX416" s="97"/>
      <c r="UTY416" s="97"/>
      <c r="UTZ416" s="97"/>
      <c r="UUA416" s="97"/>
      <c r="UUB416" s="97"/>
      <c r="UUC416" s="97"/>
      <c r="UUD416" s="97"/>
      <c r="UUE416" s="97"/>
      <c r="UUF416" s="97"/>
      <c r="UUG416" s="97"/>
      <c r="UUH416" s="97"/>
      <c r="UUI416" s="97"/>
      <c r="UUJ416" s="97"/>
      <c r="UUK416" s="97"/>
      <c r="UUL416" s="97"/>
      <c r="UUM416" s="97"/>
      <c r="UUN416" s="97"/>
      <c r="UUO416" s="97"/>
      <c r="UUP416" s="97"/>
      <c r="UUQ416" s="97"/>
      <c r="UUR416" s="97"/>
      <c r="UUS416" s="97"/>
      <c r="UUT416" s="97"/>
      <c r="UUU416" s="97"/>
      <c r="UUV416" s="97"/>
      <c r="UUW416" s="97"/>
      <c r="UUX416" s="97"/>
      <c r="UUY416" s="97"/>
      <c r="UUZ416" s="97"/>
      <c r="UVA416" s="97"/>
      <c r="UVB416" s="97"/>
      <c r="UVC416" s="97"/>
      <c r="UVD416" s="97"/>
      <c r="UVE416" s="97"/>
      <c r="UVF416" s="97"/>
      <c r="UVG416" s="97"/>
      <c r="UVH416" s="97"/>
      <c r="UVI416" s="97"/>
      <c r="UVJ416" s="97"/>
      <c r="UVK416" s="97"/>
      <c r="UVL416" s="97"/>
      <c r="UVM416" s="97"/>
      <c r="UVN416" s="97"/>
      <c r="UVO416" s="97"/>
      <c r="UVP416" s="97"/>
      <c r="UVQ416" s="97"/>
      <c r="UVR416" s="97"/>
      <c r="UVS416" s="97"/>
      <c r="UVT416" s="97"/>
      <c r="UVU416" s="97"/>
      <c r="UVV416" s="97"/>
      <c r="UVW416" s="97"/>
      <c r="UVX416" s="97"/>
      <c r="UVY416" s="97"/>
      <c r="UVZ416" s="97"/>
      <c r="UWA416" s="97"/>
      <c r="UWB416" s="97"/>
      <c r="UWC416" s="97"/>
      <c r="UWD416" s="97"/>
      <c r="UWE416" s="97"/>
      <c r="UWF416" s="97"/>
      <c r="UWG416" s="97"/>
      <c r="UWH416" s="97"/>
      <c r="UWI416" s="97"/>
      <c r="UWJ416" s="97"/>
      <c r="UWK416" s="97"/>
      <c r="UWL416" s="97"/>
      <c r="UWM416" s="97"/>
      <c r="UWN416" s="97"/>
      <c r="UWO416" s="97"/>
      <c r="UWP416" s="97"/>
      <c r="UWQ416" s="97"/>
      <c r="UWR416" s="97"/>
      <c r="UWS416" s="97"/>
      <c r="UWT416" s="97"/>
      <c r="UWU416" s="97"/>
      <c r="UWV416" s="97"/>
      <c r="UWW416" s="97"/>
      <c r="UWX416" s="97"/>
      <c r="UWY416" s="97"/>
      <c r="UWZ416" s="97"/>
      <c r="UXA416" s="97"/>
      <c r="UXB416" s="97"/>
      <c r="UXC416" s="97"/>
      <c r="UXD416" s="97"/>
      <c r="UXE416" s="97"/>
      <c r="UXF416" s="97"/>
      <c r="UXG416" s="97"/>
      <c r="UXH416" s="97"/>
      <c r="UXI416" s="97"/>
      <c r="UXJ416" s="97"/>
      <c r="UXK416" s="97"/>
      <c r="UXL416" s="97"/>
      <c r="UXM416" s="97"/>
      <c r="UXN416" s="97"/>
      <c r="UXO416" s="97"/>
      <c r="UXP416" s="97"/>
      <c r="UXQ416" s="97"/>
      <c r="UXR416" s="97"/>
      <c r="UXS416" s="97"/>
      <c r="UXT416" s="97"/>
      <c r="UXU416" s="97"/>
      <c r="UXV416" s="97"/>
      <c r="UXW416" s="97"/>
      <c r="UXX416" s="97"/>
      <c r="UXY416" s="97"/>
      <c r="UXZ416" s="97"/>
      <c r="UYA416" s="97"/>
      <c r="UYB416" s="97"/>
      <c r="UYC416" s="97"/>
      <c r="UYD416" s="97"/>
      <c r="UYE416" s="97"/>
      <c r="UYF416" s="97"/>
      <c r="UYG416" s="97"/>
      <c r="UYH416" s="97"/>
      <c r="UYI416" s="97"/>
      <c r="UYJ416" s="97"/>
      <c r="UYK416" s="97"/>
      <c r="UYL416" s="97"/>
      <c r="UYM416" s="97"/>
      <c r="UYN416" s="97"/>
      <c r="UYO416" s="97"/>
      <c r="UYP416" s="97"/>
      <c r="UYQ416" s="97"/>
      <c r="UYR416" s="97"/>
      <c r="UYS416" s="97"/>
      <c r="UYT416" s="97"/>
      <c r="UYU416" s="97"/>
      <c r="UYV416" s="97"/>
      <c r="UYW416" s="97"/>
      <c r="UYX416" s="97"/>
      <c r="UYY416" s="97"/>
      <c r="UYZ416" s="97"/>
      <c r="UZA416" s="97"/>
      <c r="UZB416" s="97"/>
      <c r="UZC416" s="97"/>
      <c r="UZD416" s="97"/>
      <c r="UZE416" s="97"/>
      <c r="UZF416" s="97"/>
      <c r="UZG416" s="97"/>
      <c r="UZH416" s="97"/>
      <c r="UZI416" s="97"/>
      <c r="UZJ416" s="97"/>
      <c r="UZK416" s="97"/>
      <c r="UZL416" s="97"/>
      <c r="UZM416" s="97"/>
      <c r="UZN416" s="97"/>
      <c r="UZO416" s="97"/>
      <c r="UZP416" s="97"/>
      <c r="UZQ416" s="97"/>
      <c r="UZR416" s="97"/>
      <c r="UZS416" s="97"/>
      <c r="UZT416" s="97"/>
      <c r="UZU416" s="97"/>
      <c r="UZV416" s="97"/>
      <c r="UZW416" s="97"/>
      <c r="UZX416" s="97"/>
      <c r="UZY416" s="97"/>
      <c r="UZZ416" s="97"/>
      <c r="VAA416" s="97"/>
      <c r="VAB416" s="97"/>
      <c r="VAC416" s="97"/>
      <c r="VAD416" s="97"/>
      <c r="VAE416" s="97"/>
      <c r="VAF416" s="97"/>
      <c r="VAG416" s="97"/>
      <c r="VAH416" s="97"/>
      <c r="VAI416" s="97"/>
      <c r="VAJ416" s="97"/>
      <c r="VAK416" s="97"/>
      <c r="VAL416" s="97"/>
      <c r="VAM416" s="97"/>
      <c r="VAN416" s="97"/>
      <c r="VAO416" s="97"/>
      <c r="VAP416" s="97"/>
      <c r="VAQ416" s="97"/>
      <c r="VAR416" s="97"/>
      <c r="VAS416" s="97"/>
      <c r="VAT416" s="97"/>
      <c r="VAU416" s="97"/>
      <c r="VAV416" s="97"/>
      <c r="VAW416" s="97"/>
      <c r="VAX416" s="97"/>
      <c r="VAY416" s="97"/>
      <c r="VAZ416" s="97"/>
      <c r="VBA416" s="97"/>
      <c r="VBB416" s="97"/>
      <c r="VBC416" s="97"/>
      <c r="VBD416" s="97"/>
      <c r="VBE416" s="97"/>
      <c r="VBF416" s="97"/>
      <c r="VBG416" s="97"/>
      <c r="VBH416" s="97"/>
      <c r="VBI416" s="97"/>
      <c r="VBJ416" s="97"/>
      <c r="VBK416" s="97"/>
      <c r="VBL416" s="97"/>
      <c r="VBM416" s="97"/>
      <c r="VBN416" s="97"/>
      <c r="VBO416" s="97"/>
      <c r="VBP416" s="97"/>
      <c r="VBQ416" s="97"/>
      <c r="VBR416" s="97"/>
      <c r="VBS416" s="97"/>
      <c r="VBT416" s="97"/>
      <c r="VBU416" s="97"/>
      <c r="VBV416" s="97"/>
      <c r="VBW416" s="97"/>
      <c r="VBX416" s="97"/>
      <c r="VBY416" s="97"/>
      <c r="VBZ416" s="97"/>
      <c r="VCA416" s="97"/>
      <c r="VCB416" s="97"/>
      <c r="VCC416" s="97"/>
      <c r="VCD416" s="97"/>
      <c r="VCE416" s="97"/>
      <c r="VCF416" s="97"/>
      <c r="VCG416" s="97"/>
      <c r="VCH416" s="97"/>
      <c r="VCI416" s="97"/>
      <c r="VCJ416" s="97"/>
      <c r="VCK416" s="97"/>
      <c r="VCL416" s="97"/>
      <c r="VCM416" s="97"/>
      <c r="VCN416" s="97"/>
      <c r="VCO416" s="97"/>
      <c r="VCP416" s="97"/>
      <c r="VCQ416" s="97"/>
      <c r="VCR416" s="97"/>
      <c r="VCS416" s="97"/>
      <c r="VCT416" s="97"/>
      <c r="VCU416" s="97"/>
      <c r="VCV416" s="97"/>
      <c r="VCW416" s="97"/>
      <c r="VCX416" s="97"/>
      <c r="VCY416" s="97"/>
      <c r="VCZ416" s="97"/>
      <c r="VDA416" s="97"/>
      <c r="VDB416" s="97"/>
      <c r="VDC416" s="97"/>
      <c r="VDD416" s="97"/>
      <c r="VDE416" s="97"/>
      <c r="VDF416" s="97"/>
      <c r="VDG416" s="97"/>
      <c r="VDH416" s="97"/>
      <c r="VDI416" s="97"/>
      <c r="VDJ416" s="97"/>
      <c r="VDK416" s="97"/>
      <c r="VDL416" s="97"/>
      <c r="VDM416" s="97"/>
      <c r="VDN416" s="97"/>
      <c r="VDO416" s="97"/>
      <c r="VDP416" s="97"/>
      <c r="VDQ416" s="97"/>
      <c r="VDR416" s="97"/>
      <c r="VDS416" s="97"/>
      <c r="VDT416" s="97"/>
      <c r="VDU416" s="97"/>
      <c r="VDV416" s="97"/>
      <c r="VDW416" s="97"/>
      <c r="VDX416" s="97"/>
      <c r="VDY416" s="97"/>
      <c r="VDZ416" s="97"/>
      <c r="VEA416" s="97"/>
      <c r="VEB416" s="97"/>
      <c r="VEC416" s="97"/>
      <c r="VED416" s="97"/>
      <c r="VEE416" s="97"/>
      <c r="VEF416" s="97"/>
      <c r="VEG416" s="97"/>
      <c r="VEH416" s="97"/>
      <c r="VEI416" s="97"/>
      <c r="VEJ416" s="97"/>
      <c r="VEK416" s="97"/>
      <c r="VEL416" s="97"/>
      <c r="VEM416" s="97"/>
      <c r="VEN416" s="97"/>
      <c r="VEO416" s="97"/>
      <c r="VEP416" s="97"/>
      <c r="VEQ416" s="97"/>
      <c r="VER416" s="97"/>
      <c r="VES416" s="97"/>
      <c r="VET416" s="97"/>
      <c r="VEU416" s="97"/>
      <c r="VEV416" s="97"/>
      <c r="VEW416" s="97"/>
      <c r="VEX416" s="97"/>
      <c r="VEY416" s="97"/>
      <c r="VEZ416" s="97"/>
      <c r="VFA416" s="97"/>
      <c r="VFB416" s="97"/>
      <c r="VFC416" s="97"/>
      <c r="VFD416" s="97"/>
      <c r="VFE416" s="97"/>
      <c r="VFF416" s="97"/>
      <c r="VFG416" s="97"/>
      <c r="VFH416" s="97"/>
      <c r="VFI416" s="97"/>
      <c r="VFJ416" s="97"/>
      <c r="VFK416" s="97"/>
      <c r="VFL416" s="97"/>
      <c r="VFM416" s="97"/>
      <c r="VFN416" s="97"/>
      <c r="VFO416" s="97"/>
      <c r="VFP416" s="97"/>
      <c r="VFQ416" s="97"/>
      <c r="VFR416" s="97"/>
      <c r="VFS416" s="97"/>
      <c r="VFT416" s="97"/>
      <c r="VFU416" s="97"/>
      <c r="VFV416" s="97"/>
      <c r="VFW416" s="97"/>
      <c r="VFX416" s="97"/>
      <c r="VFY416" s="97"/>
      <c r="VFZ416" s="97"/>
      <c r="VGA416" s="97"/>
      <c r="VGB416" s="97"/>
      <c r="VGC416" s="97"/>
      <c r="VGD416" s="97"/>
      <c r="VGE416" s="97"/>
      <c r="VGF416" s="97"/>
      <c r="VGG416" s="97"/>
      <c r="VGH416" s="97"/>
      <c r="VGI416" s="97"/>
      <c r="VGJ416" s="97"/>
      <c r="VGK416" s="97"/>
      <c r="VGL416" s="97"/>
      <c r="VGM416" s="97"/>
      <c r="VGN416" s="97"/>
      <c r="VGO416" s="97"/>
      <c r="VGP416" s="97"/>
      <c r="VGQ416" s="97"/>
      <c r="VGR416" s="97"/>
      <c r="VGS416" s="97"/>
      <c r="VGT416" s="97"/>
      <c r="VGU416" s="97"/>
      <c r="VGV416" s="97"/>
      <c r="VGW416" s="97"/>
      <c r="VGX416" s="97"/>
      <c r="VGY416" s="97"/>
      <c r="VGZ416" s="97"/>
      <c r="VHA416" s="97"/>
      <c r="VHB416" s="97"/>
      <c r="VHC416" s="97"/>
      <c r="VHD416" s="97"/>
      <c r="VHE416" s="97"/>
      <c r="VHF416" s="97"/>
      <c r="VHG416" s="97"/>
      <c r="VHH416" s="97"/>
      <c r="VHI416" s="97"/>
      <c r="VHJ416" s="97"/>
      <c r="VHK416" s="97"/>
      <c r="VHL416" s="97"/>
      <c r="VHM416" s="97"/>
      <c r="VHN416" s="97"/>
      <c r="VHO416" s="97"/>
      <c r="VHP416" s="97"/>
      <c r="VHQ416" s="97"/>
      <c r="VHR416" s="97"/>
      <c r="VHS416" s="97"/>
      <c r="VHT416" s="97"/>
      <c r="VHU416" s="97"/>
      <c r="VHV416" s="97"/>
      <c r="VHW416" s="97"/>
      <c r="VHX416" s="97"/>
      <c r="VHY416" s="97"/>
      <c r="VHZ416" s="97"/>
      <c r="VIA416" s="97"/>
      <c r="VIB416" s="97"/>
      <c r="VIC416" s="97"/>
      <c r="VID416" s="97"/>
      <c r="VIE416" s="97"/>
      <c r="VIF416" s="97"/>
      <c r="VIG416" s="97"/>
      <c r="VIH416" s="97"/>
      <c r="VII416" s="97"/>
      <c r="VIJ416" s="97"/>
      <c r="VIK416" s="97"/>
      <c r="VIL416" s="97"/>
      <c r="VIM416" s="97"/>
      <c r="VIN416" s="97"/>
      <c r="VIO416" s="97"/>
      <c r="VIP416" s="97"/>
      <c r="VIQ416" s="97"/>
      <c r="VIR416" s="97"/>
      <c r="VIS416" s="97"/>
      <c r="VIT416" s="97"/>
      <c r="VIU416" s="97"/>
      <c r="VIV416" s="97"/>
      <c r="VIW416" s="97"/>
      <c r="VIX416" s="97"/>
      <c r="VIY416" s="97"/>
      <c r="VIZ416" s="97"/>
      <c r="VJA416" s="97"/>
      <c r="VJB416" s="97"/>
      <c r="VJC416" s="97"/>
      <c r="VJD416" s="97"/>
      <c r="VJE416" s="97"/>
      <c r="VJF416" s="97"/>
      <c r="VJG416" s="97"/>
      <c r="VJH416" s="97"/>
      <c r="VJI416" s="97"/>
      <c r="VJJ416" s="97"/>
      <c r="VJK416" s="97"/>
      <c r="VJL416" s="97"/>
      <c r="VJM416" s="97"/>
      <c r="VJN416" s="97"/>
      <c r="VJO416" s="97"/>
      <c r="VJP416" s="97"/>
      <c r="VJQ416" s="97"/>
      <c r="VJR416" s="97"/>
      <c r="VJS416" s="97"/>
      <c r="VJT416" s="97"/>
      <c r="VJU416" s="97"/>
      <c r="VJV416" s="97"/>
      <c r="VJW416" s="97"/>
      <c r="VJX416" s="97"/>
      <c r="VJY416" s="97"/>
      <c r="VJZ416" s="97"/>
      <c r="VKA416" s="97"/>
      <c r="VKB416" s="97"/>
      <c r="VKC416" s="97"/>
      <c r="VKD416" s="97"/>
      <c r="VKE416" s="97"/>
      <c r="VKF416" s="97"/>
      <c r="VKG416" s="97"/>
      <c r="VKH416" s="97"/>
      <c r="VKI416" s="97"/>
      <c r="VKJ416" s="97"/>
      <c r="VKK416" s="97"/>
      <c r="VKL416" s="97"/>
      <c r="VKM416" s="97"/>
      <c r="VKN416" s="97"/>
      <c r="VKO416" s="97"/>
      <c r="VKP416" s="97"/>
      <c r="VKQ416" s="97"/>
      <c r="VKR416" s="97"/>
      <c r="VKS416" s="97"/>
      <c r="VKT416" s="97"/>
      <c r="VKU416" s="97"/>
      <c r="VKV416" s="97"/>
      <c r="VKW416" s="97"/>
      <c r="VKX416" s="97"/>
      <c r="VKY416" s="97"/>
      <c r="VKZ416" s="97"/>
      <c r="VLA416" s="97"/>
      <c r="VLB416" s="97"/>
      <c r="VLC416" s="97"/>
      <c r="VLD416" s="97"/>
      <c r="VLE416" s="97"/>
      <c r="VLF416" s="97"/>
      <c r="VLG416" s="97"/>
      <c r="VLH416" s="97"/>
      <c r="VLI416" s="97"/>
      <c r="VLJ416" s="97"/>
      <c r="VLK416" s="97"/>
      <c r="VLL416" s="97"/>
      <c r="VLM416" s="97"/>
      <c r="VLN416" s="97"/>
      <c r="VLO416" s="97"/>
      <c r="VLP416" s="97"/>
      <c r="VLQ416" s="97"/>
      <c r="VLR416" s="97"/>
      <c r="VLS416" s="97"/>
      <c r="VLT416" s="97"/>
      <c r="VLU416" s="97"/>
      <c r="VLV416" s="97"/>
      <c r="VLW416" s="97"/>
      <c r="VLX416" s="97"/>
      <c r="VLY416" s="97"/>
      <c r="VLZ416" s="97"/>
      <c r="VMA416" s="97"/>
      <c r="VMB416" s="97"/>
      <c r="VMC416" s="97"/>
      <c r="VMD416" s="97"/>
      <c r="VME416" s="97"/>
      <c r="VMF416" s="97"/>
      <c r="VMG416" s="97"/>
      <c r="VMH416" s="97"/>
      <c r="VMI416" s="97"/>
      <c r="VMJ416" s="97"/>
      <c r="VMK416" s="97"/>
      <c r="VML416" s="97"/>
      <c r="VMM416" s="97"/>
      <c r="VMN416" s="97"/>
      <c r="VMO416" s="97"/>
      <c r="VMP416" s="97"/>
      <c r="VMQ416" s="97"/>
      <c r="VMR416" s="97"/>
      <c r="VMS416" s="97"/>
      <c r="VMT416" s="97"/>
      <c r="VMU416" s="97"/>
      <c r="VMV416" s="97"/>
      <c r="VMW416" s="97"/>
      <c r="VMX416" s="97"/>
      <c r="VMY416" s="97"/>
      <c r="VMZ416" s="97"/>
      <c r="VNA416" s="97"/>
      <c r="VNB416" s="97"/>
      <c r="VNC416" s="97"/>
      <c r="VND416" s="97"/>
      <c r="VNE416" s="97"/>
      <c r="VNF416" s="97"/>
      <c r="VNG416" s="97"/>
      <c r="VNH416" s="97"/>
      <c r="VNI416" s="97"/>
      <c r="VNJ416" s="97"/>
      <c r="VNK416" s="97"/>
      <c r="VNL416" s="97"/>
      <c r="VNM416" s="97"/>
      <c r="VNN416" s="97"/>
      <c r="VNO416" s="97"/>
      <c r="VNP416" s="97"/>
      <c r="VNQ416" s="97"/>
      <c r="VNR416" s="97"/>
      <c r="VNS416" s="97"/>
      <c r="VNT416" s="97"/>
      <c r="VNU416" s="97"/>
      <c r="VNV416" s="97"/>
      <c r="VNW416" s="97"/>
      <c r="VNX416" s="97"/>
      <c r="VNY416" s="97"/>
      <c r="VNZ416" s="97"/>
      <c r="VOA416" s="97"/>
      <c r="VOB416" s="97"/>
      <c r="VOC416" s="97"/>
      <c r="VOD416" s="97"/>
      <c r="VOE416" s="97"/>
      <c r="VOF416" s="97"/>
      <c r="VOG416" s="97"/>
      <c r="VOH416" s="97"/>
      <c r="VOI416" s="97"/>
      <c r="VOJ416" s="97"/>
      <c r="VOK416" s="97"/>
      <c r="VOL416" s="97"/>
      <c r="VOM416" s="97"/>
      <c r="VON416" s="97"/>
      <c r="VOO416" s="97"/>
      <c r="VOP416" s="97"/>
      <c r="VOQ416" s="97"/>
      <c r="VOR416" s="97"/>
      <c r="VOS416" s="97"/>
      <c r="VOT416" s="97"/>
      <c r="VOU416" s="97"/>
      <c r="VOV416" s="97"/>
      <c r="VOW416" s="97"/>
      <c r="VOX416" s="97"/>
      <c r="VOY416" s="97"/>
      <c r="VOZ416" s="97"/>
      <c r="VPA416" s="97"/>
      <c r="VPB416" s="97"/>
      <c r="VPC416" s="97"/>
      <c r="VPD416" s="97"/>
      <c r="VPE416" s="97"/>
      <c r="VPF416" s="97"/>
      <c r="VPG416" s="97"/>
      <c r="VPH416" s="97"/>
      <c r="VPI416" s="97"/>
      <c r="VPJ416" s="97"/>
      <c r="VPK416" s="97"/>
      <c r="VPL416" s="97"/>
      <c r="VPM416" s="97"/>
      <c r="VPN416" s="97"/>
      <c r="VPO416" s="97"/>
      <c r="VPP416" s="97"/>
      <c r="VPQ416" s="97"/>
      <c r="VPR416" s="97"/>
      <c r="VPS416" s="97"/>
      <c r="VPT416" s="97"/>
      <c r="VPU416" s="97"/>
      <c r="VPV416" s="97"/>
      <c r="VPW416" s="97"/>
      <c r="VPX416" s="97"/>
      <c r="VPY416" s="97"/>
      <c r="VPZ416" s="97"/>
      <c r="VQA416" s="97"/>
      <c r="VQB416" s="97"/>
      <c r="VQC416" s="97"/>
      <c r="VQD416" s="97"/>
      <c r="VQE416" s="97"/>
      <c r="VQF416" s="97"/>
      <c r="VQG416" s="97"/>
      <c r="VQH416" s="97"/>
      <c r="VQI416" s="97"/>
      <c r="VQJ416" s="97"/>
      <c r="VQK416" s="97"/>
      <c r="VQL416" s="97"/>
      <c r="VQM416" s="97"/>
      <c r="VQN416" s="97"/>
      <c r="VQO416" s="97"/>
      <c r="VQP416" s="97"/>
      <c r="VQQ416" s="97"/>
      <c r="VQR416" s="97"/>
      <c r="VQS416" s="97"/>
      <c r="VQT416" s="97"/>
      <c r="VQU416" s="97"/>
      <c r="VQV416" s="97"/>
      <c r="VQW416" s="97"/>
      <c r="VQX416" s="97"/>
      <c r="VQY416" s="97"/>
      <c r="VQZ416" s="97"/>
      <c r="VRA416" s="97"/>
      <c r="VRB416" s="97"/>
      <c r="VRC416" s="97"/>
      <c r="VRD416" s="97"/>
      <c r="VRE416" s="97"/>
      <c r="VRF416" s="97"/>
      <c r="VRG416" s="97"/>
      <c r="VRH416" s="97"/>
      <c r="VRI416" s="97"/>
      <c r="VRJ416" s="97"/>
      <c r="VRK416" s="97"/>
      <c r="VRL416" s="97"/>
      <c r="VRM416" s="97"/>
      <c r="VRN416" s="97"/>
      <c r="VRO416" s="97"/>
      <c r="VRP416" s="97"/>
      <c r="VRQ416" s="97"/>
      <c r="VRR416" s="97"/>
      <c r="VRS416" s="97"/>
      <c r="VRT416" s="97"/>
      <c r="VRU416" s="97"/>
      <c r="VRV416" s="97"/>
      <c r="VRW416" s="97"/>
      <c r="VRX416" s="97"/>
      <c r="VRY416" s="97"/>
      <c r="VRZ416" s="97"/>
      <c r="VSA416" s="97"/>
      <c r="VSB416" s="97"/>
      <c r="VSC416" s="97"/>
      <c r="VSD416" s="97"/>
      <c r="VSE416" s="97"/>
      <c r="VSF416" s="97"/>
      <c r="VSG416" s="97"/>
      <c r="VSH416" s="97"/>
      <c r="VSI416" s="97"/>
      <c r="VSJ416" s="97"/>
      <c r="VSK416" s="97"/>
      <c r="VSL416" s="97"/>
      <c r="VSM416" s="97"/>
      <c r="VSN416" s="97"/>
      <c r="VSO416" s="97"/>
      <c r="VSP416" s="97"/>
      <c r="VSQ416" s="97"/>
      <c r="VSR416" s="97"/>
      <c r="VSS416" s="97"/>
      <c r="VST416" s="97"/>
      <c r="VSU416" s="97"/>
      <c r="VSV416" s="97"/>
      <c r="VSW416" s="97"/>
      <c r="VSX416" s="97"/>
      <c r="VSY416" s="97"/>
      <c r="VSZ416" s="97"/>
      <c r="VTA416" s="97"/>
      <c r="VTB416" s="97"/>
      <c r="VTC416" s="97"/>
      <c r="VTD416" s="97"/>
      <c r="VTE416" s="97"/>
      <c r="VTF416" s="97"/>
      <c r="VTG416" s="97"/>
      <c r="VTH416" s="97"/>
      <c r="VTI416" s="97"/>
      <c r="VTJ416" s="97"/>
      <c r="VTK416" s="97"/>
      <c r="VTL416" s="97"/>
      <c r="VTM416" s="97"/>
      <c r="VTN416" s="97"/>
      <c r="VTO416" s="97"/>
      <c r="VTP416" s="97"/>
      <c r="VTQ416" s="97"/>
      <c r="VTR416" s="97"/>
      <c r="VTS416" s="97"/>
      <c r="VTT416" s="97"/>
      <c r="VTU416" s="97"/>
      <c r="VTV416" s="97"/>
      <c r="VTW416" s="97"/>
      <c r="VTX416" s="97"/>
      <c r="VTY416" s="97"/>
      <c r="VTZ416" s="97"/>
      <c r="VUA416" s="97"/>
      <c r="VUB416" s="97"/>
      <c r="VUC416" s="97"/>
      <c r="VUD416" s="97"/>
      <c r="VUE416" s="97"/>
      <c r="VUF416" s="97"/>
      <c r="VUG416" s="97"/>
      <c r="VUH416" s="97"/>
      <c r="VUI416" s="97"/>
      <c r="VUJ416" s="97"/>
      <c r="VUK416" s="97"/>
      <c r="VUL416" s="97"/>
      <c r="VUM416" s="97"/>
      <c r="VUN416" s="97"/>
      <c r="VUO416" s="97"/>
      <c r="VUP416" s="97"/>
      <c r="VUQ416" s="97"/>
      <c r="VUR416" s="97"/>
      <c r="VUS416" s="97"/>
      <c r="VUT416" s="97"/>
      <c r="VUU416" s="97"/>
      <c r="VUV416" s="97"/>
      <c r="VUW416" s="97"/>
      <c r="VUX416" s="97"/>
      <c r="VUY416" s="97"/>
      <c r="VUZ416" s="97"/>
      <c r="VVA416" s="97"/>
      <c r="VVB416" s="97"/>
      <c r="VVC416" s="97"/>
      <c r="VVD416" s="97"/>
      <c r="VVE416" s="97"/>
      <c r="VVF416" s="97"/>
      <c r="VVG416" s="97"/>
      <c r="VVH416" s="97"/>
      <c r="VVI416" s="97"/>
      <c r="VVJ416" s="97"/>
      <c r="VVK416" s="97"/>
      <c r="VVL416" s="97"/>
      <c r="VVM416" s="97"/>
      <c r="VVN416" s="97"/>
      <c r="VVO416" s="97"/>
      <c r="VVP416" s="97"/>
      <c r="VVQ416" s="97"/>
      <c r="VVR416" s="97"/>
      <c r="VVS416" s="97"/>
      <c r="VVT416" s="97"/>
      <c r="VVU416" s="97"/>
      <c r="VVV416" s="97"/>
      <c r="VVW416" s="97"/>
      <c r="VVX416" s="97"/>
      <c r="VVY416" s="97"/>
      <c r="VVZ416" s="97"/>
      <c r="VWA416" s="97"/>
      <c r="VWB416" s="97"/>
      <c r="VWC416" s="97"/>
      <c r="VWD416" s="97"/>
      <c r="VWE416" s="97"/>
      <c r="VWF416" s="97"/>
      <c r="VWG416" s="97"/>
      <c r="VWH416" s="97"/>
      <c r="VWI416" s="97"/>
      <c r="VWJ416" s="97"/>
      <c r="VWK416" s="97"/>
      <c r="VWL416" s="97"/>
      <c r="VWM416" s="97"/>
      <c r="VWN416" s="97"/>
      <c r="VWO416" s="97"/>
      <c r="VWP416" s="97"/>
      <c r="VWQ416" s="97"/>
      <c r="VWR416" s="97"/>
      <c r="VWS416" s="97"/>
      <c r="VWT416" s="97"/>
      <c r="VWU416" s="97"/>
      <c r="VWV416" s="97"/>
      <c r="VWW416" s="97"/>
      <c r="VWX416" s="97"/>
      <c r="VWY416" s="97"/>
      <c r="VWZ416" s="97"/>
      <c r="VXA416" s="97"/>
      <c r="VXB416" s="97"/>
      <c r="VXC416" s="97"/>
      <c r="VXD416" s="97"/>
      <c r="VXE416" s="97"/>
      <c r="VXF416" s="97"/>
      <c r="VXG416" s="97"/>
      <c r="VXH416" s="97"/>
      <c r="VXI416" s="97"/>
      <c r="VXJ416" s="97"/>
      <c r="VXK416" s="97"/>
      <c r="VXL416" s="97"/>
      <c r="VXM416" s="97"/>
      <c r="VXN416" s="97"/>
      <c r="VXO416" s="97"/>
      <c r="VXP416" s="97"/>
      <c r="VXQ416" s="97"/>
      <c r="VXR416" s="97"/>
      <c r="VXS416" s="97"/>
      <c r="VXT416" s="97"/>
      <c r="VXU416" s="97"/>
      <c r="VXV416" s="97"/>
      <c r="VXW416" s="97"/>
      <c r="VXX416" s="97"/>
      <c r="VXY416" s="97"/>
      <c r="VXZ416" s="97"/>
      <c r="VYA416" s="97"/>
      <c r="VYB416" s="97"/>
      <c r="VYC416" s="97"/>
      <c r="VYD416" s="97"/>
      <c r="VYE416" s="97"/>
      <c r="VYF416" s="97"/>
      <c r="VYG416" s="97"/>
      <c r="VYH416" s="97"/>
      <c r="VYI416" s="97"/>
      <c r="VYJ416" s="97"/>
      <c r="VYK416" s="97"/>
      <c r="VYL416" s="97"/>
      <c r="VYM416" s="97"/>
      <c r="VYN416" s="97"/>
      <c r="VYO416" s="97"/>
      <c r="VYP416" s="97"/>
      <c r="VYQ416" s="97"/>
      <c r="VYR416" s="97"/>
      <c r="VYS416" s="97"/>
      <c r="VYT416" s="97"/>
      <c r="VYU416" s="97"/>
      <c r="VYV416" s="97"/>
      <c r="VYW416" s="97"/>
      <c r="VYX416" s="97"/>
      <c r="VYY416" s="97"/>
      <c r="VYZ416" s="97"/>
      <c r="VZA416" s="97"/>
      <c r="VZB416" s="97"/>
      <c r="VZC416" s="97"/>
      <c r="VZD416" s="97"/>
      <c r="VZE416" s="97"/>
      <c r="VZF416" s="97"/>
      <c r="VZG416" s="97"/>
      <c r="VZH416" s="97"/>
      <c r="VZI416" s="97"/>
      <c r="VZJ416" s="97"/>
      <c r="VZK416" s="97"/>
      <c r="VZL416" s="97"/>
      <c r="VZM416" s="97"/>
      <c r="VZN416" s="97"/>
      <c r="VZO416" s="97"/>
      <c r="VZP416" s="97"/>
      <c r="VZQ416" s="97"/>
      <c r="VZR416" s="97"/>
      <c r="VZS416" s="97"/>
      <c r="VZT416" s="97"/>
      <c r="VZU416" s="97"/>
      <c r="VZV416" s="97"/>
      <c r="VZW416" s="97"/>
      <c r="VZX416" s="97"/>
      <c r="VZY416" s="97"/>
      <c r="VZZ416" s="97"/>
      <c r="WAA416" s="97"/>
      <c r="WAB416" s="97"/>
      <c r="WAC416" s="97"/>
      <c r="WAD416" s="97"/>
      <c r="WAE416" s="97"/>
      <c r="WAF416" s="97"/>
      <c r="WAG416" s="97"/>
      <c r="WAH416" s="97"/>
      <c r="WAI416" s="97"/>
      <c r="WAJ416" s="97"/>
      <c r="WAK416" s="97"/>
      <c r="WAL416" s="97"/>
      <c r="WAM416" s="97"/>
      <c r="WAN416" s="97"/>
      <c r="WAO416" s="97"/>
      <c r="WAP416" s="97"/>
      <c r="WAQ416" s="97"/>
      <c r="WAR416" s="97"/>
      <c r="WAS416" s="97"/>
      <c r="WAT416" s="97"/>
      <c r="WAU416" s="97"/>
      <c r="WAV416" s="97"/>
      <c r="WAW416" s="97"/>
      <c r="WAX416" s="97"/>
      <c r="WAY416" s="97"/>
      <c r="WAZ416" s="97"/>
      <c r="WBA416" s="97"/>
      <c r="WBB416" s="97"/>
      <c r="WBC416" s="97"/>
      <c r="WBD416" s="97"/>
      <c r="WBE416" s="97"/>
      <c r="WBF416" s="97"/>
      <c r="WBG416" s="97"/>
      <c r="WBH416" s="97"/>
      <c r="WBI416" s="97"/>
      <c r="WBJ416" s="97"/>
      <c r="WBK416" s="97"/>
      <c r="WBL416" s="97"/>
      <c r="WBM416" s="97"/>
      <c r="WBN416" s="97"/>
      <c r="WBO416" s="97"/>
      <c r="WBP416" s="97"/>
      <c r="WBQ416" s="97"/>
      <c r="WBR416" s="97"/>
      <c r="WBS416" s="97"/>
      <c r="WBT416" s="97"/>
      <c r="WBU416" s="97"/>
      <c r="WBV416" s="97"/>
      <c r="WBW416" s="97"/>
      <c r="WBX416" s="97"/>
      <c r="WBY416" s="97"/>
      <c r="WBZ416" s="97"/>
      <c r="WCA416" s="97"/>
      <c r="WCB416" s="97"/>
      <c r="WCC416" s="97"/>
      <c r="WCD416" s="97"/>
      <c r="WCE416" s="97"/>
      <c r="WCF416" s="97"/>
      <c r="WCG416" s="97"/>
      <c r="WCH416" s="97"/>
      <c r="WCI416" s="97"/>
      <c r="WCJ416" s="97"/>
      <c r="WCK416" s="97"/>
      <c r="WCL416" s="97"/>
      <c r="WCM416" s="97"/>
      <c r="WCN416" s="97"/>
      <c r="WCO416" s="97"/>
      <c r="WCP416" s="97"/>
      <c r="WCQ416" s="97"/>
      <c r="WCR416" s="97"/>
      <c r="WCS416" s="97"/>
      <c r="WCT416" s="97"/>
      <c r="WCU416" s="97"/>
      <c r="WCV416" s="97"/>
      <c r="WCW416" s="97"/>
      <c r="WCX416" s="97"/>
      <c r="WCY416" s="97"/>
      <c r="WCZ416" s="97"/>
      <c r="WDA416" s="97"/>
      <c r="WDB416" s="97"/>
      <c r="WDC416" s="97"/>
      <c r="WDD416" s="97"/>
      <c r="WDE416" s="97"/>
      <c r="WDF416" s="97"/>
      <c r="WDG416" s="97"/>
      <c r="WDH416" s="97"/>
      <c r="WDI416" s="97"/>
      <c r="WDJ416" s="97"/>
      <c r="WDK416" s="97"/>
      <c r="WDL416" s="97"/>
      <c r="WDM416" s="97"/>
      <c r="WDN416" s="97"/>
      <c r="WDO416" s="97"/>
      <c r="WDP416" s="97"/>
      <c r="WDQ416" s="97"/>
      <c r="WDR416" s="97"/>
      <c r="WDS416" s="97"/>
      <c r="WDT416" s="97"/>
      <c r="WDU416" s="97"/>
      <c r="WDV416" s="97"/>
      <c r="WDW416" s="97"/>
      <c r="WDX416" s="97"/>
      <c r="WDY416" s="97"/>
      <c r="WDZ416" s="97"/>
      <c r="WEA416" s="97"/>
      <c r="WEB416" s="97"/>
      <c r="WEC416" s="97"/>
      <c r="WED416" s="97"/>
      <c r="WEE416" s="97"/>
      <c r="WEF416" s="97"/>
      <c r="WEG416" s="97"/>
      <c r="WEH416" s="97"/>
      <c r="WEI416" s="97"/>
      <c r="WEJ416" s="97"/>
      <c r="WEK416" s="97"/>
      <c r="WEL416" s="97"/>
      <c r="WEM416" s="97"/>
      <c r="WEN416" s="97"/>
      <c r="WEO416" s="97"/>
      <c r="WEP416" s="97"/>
      <c r="WEQ416" s="97"/>
      <c r="WER416" s="97"/>
      <c r="WES416" s="97"/>
      <c r="WET416" s="97"/>
      <c r="WEU416" s="97"/>
      <c r="WEV416" s="97"/>
      <c r="WEW416" s="97"/>
      <c r="WEX416" s="97"/>
      <c r="WEY416" s="97"/>
      <c r="WEZ416" s="97"/>
      <c r="WFA416" s="97"/>
      <c r="WFB416" s="97"/>
      <c r="WFC416" s="97"/>
      <c r="WFD416" s="97"/>
      <c r="WFE416" s="97"/>
      <c r="WFF416" s="97"/>
      <c r="WFG416" s="97"/>
      <c r="WFH416" s="97"/>
      <c r="WFI416" s="97"/>
      <c r="WFJ416" s="97"/>
      <c r="WFK416" s="97"/>
      <c r="WFL416" s="97"/>
      <c r="WFM416" s="97"/>
      <c r="WFN416" s="97"/>
      <c r="WFO416" s="97"/>
      <c r="WFP416" s="97"/>
      <c r="WFQ416" s="97"/>
      <c r="WFR416" s="97"/>
      <c r="WFS416" s="97"/>
      <c r="WFT416" s="97"/>
      <c r="WFU416" s="97"/>
      <c r="WFV416" s="97"/>
      <c r="WFW416" s="97"/>
      <c r="WFX416" s="97"/>
      <c r="WFY416" s="97"/>
      <c r="WFZ416" s="97"/>
      <c r="WGA416" s="97"/>
      <c r="WGB416" s="97"/>
      <c r="WGC416" s="97"/>
      <c r="WGD416" s="97"/>
      <c r="WGE416" s="97"/>
      <c r="WGF416" s="97"/>
      <c r="WGG416" s="97"/>
      <c r="WGH416" s="97"/>
      <c r="WGI416" s="97"/>
      <c r="WGJ416" s="97"/>
      <c r="WGK416" s="97"/>
      <c r="WGL416" s="97"/>
      <c r="WGM416" s="97"/>
      <c r="WGN416" s="97"/>
      <c r="WGO416" s="97"/>
      <c r="WGP416" s="97"/>
      <c r="WGQ416" s="97"/>
      <c r="WGR416" s="97"/>
      <c r="WGS416" s="97"/>
      <c r="WGT416" s="97"/>
      <c r="WGU416" s="97"/>
      <c r="WGV416" s="97"/>
      <c r="WGW416" s="97"/>
      <c r="WGX416" s="97"/>
      <c r="WGY416" s="97"/>
      <c r="WGZ416" s="97"/>
      <c r="WHA416" s="97"/>
      <c r="WHB416" s="97"/>
      <c r="WHC416" s="97"/>
      <c r="WHD416" s="97"/>
      <c r="WHE416" s="97"/>
      <c r="WHF416" s="97"/>
      <c r="WHG416" s="97"/>
      <c r="WHH416" s="97"/>
      <c r="WHI416" s="97"/>
      <c r="WHJ416" s="97"/>
      <c r="WHK416" s="97"/>
      <c r="WHL416" s="97"/>
      <c r="WHM416" s="97"/>
      <c r="WHN416" s="97"/>
      <c r="WHO416" s="97"/>
      <c r="WHP416" s="97"/>
      <c r="WHQ416" s="97"/>
      <c r="WHR416" s="97"/>
      <c r="WHS416" s="97"/>
      <c r="WHT416" s="97"/>
      <c r="WHU416" s="97"/>
      <c r="WHV416" s="97"/>
      <c r="WHW416" s="97"/>
      <c r="WHX416" s="97"/>
      <c r="WHY416" s="97"/>
      <c r="WHZ416" s="97"/>
      <c r="WIA416" s="97"/>
      <c r="WIB416" s="97"/>
      <c r="WIC416" s="97"/>
      <c r="WID416" s="97"/>
      <c r="WIE416" s="97"/>
      <c r="WIF416" s="97"/>
      <c r="WIG416" s="97"/>
      <c r="WIH416" s="97"/>
      <c r="WII416" s="97"/>
      <c r="WIJ416" s="97"/>
      <c r="WIK416" s="97"/>
      <c r="WIL416" s="97"/>
      <c r="WIM416" s="97"/>
      <c r="WIN416" s="97"/>
      <c r="WIO416" s="97"/>
      <c r="WIP416" s="97"/>
      <c r="WIQ416" s="97"/>
      <c r="WIR416" s="97"/>
      <c r="WIS416" s="97"/>
      <c r="WIT416" s="97"/>
      <c r="WIU416" s="97"/>
      <c r="WIV416" s="97"/>
      <c r="WIW416" s="97"/>
      <c r="WIX416" s="97"/>
      <c r="WIY416" s="97"/>
      <c r="WIZ416" s="97"/>
      <c r="WJA416" s="97"/>
      <c r="WJB416" s="97"/>
      <c r="WJC416" s="97"/>
      <c r="WJD416" s="97"/>
      <c r="WJE416" s="97"/>
      <c r="WJF416" s="97"/>
      <c r="WJG416" s="97"/>
      <c r="WJH416" s="97"/>
      <c r="WJI416" s="97"/>
      <c r="WJJ416" s="97"/>
      <c r="WJK416" s="97"/>
      <c r="WJL416" s="97"/>
      <c r="WJM416" s="97"/>
      <c r="WJN416" s="97"/>
      <c r="WJO416" s="97"/>
      <c r="WJP416" s="97"/>
      <c r="WJQ416" s="97"/>
      <c r="WJR416" s="97"/>
      <c r="WJS416" s="97"/>
      <c r="WJT416" s="97"/>
      <c r="WJU416" s="97"/>
      <c r="WJV416" s="97"/>
      <c r="WJW416" s="97"/>
      <c r="WJX416" s="97"/>
      <c r="WJY416" s="97"/>
      <c r="WJZ416" s="97"/>
      <c r="WKA416" s="97"/>
      <c r="WKB416" s="97"/>
      <c r="WKC416" s="97"/>
      <c r="WKD416" s="97"/>
      <c r="WKE416" s="97"/>
      <c r="WKF416" s="97"/>
      <c r="WKG416" s="97"/>
      <c r="WKH416" s="97"/>
      <c r="WKI416" s="97"/>
      <c r="WKJ416" s="97"/>
      <c r="WKK416" s="97"/>
      <c r="WKL416" s="97"/>
      <c r="WKM416" s="97"/>
      <c r="WKN416" s="97"/>
      <c r="WKO416" s="97"/>
      <c r="WKP416" s="97"/>
      <c r="WKQ416" s="97"/>
      <c r="WKR416" s="97"/>
      <c r="WKS416" s="97"/>
      <c r="WKT416" s="97"/>
      <c r="WKU416" s="97"/>
      <c r="WKV416" s="97"/>
      <c r="WKW416" s="97"/>
      <c r="WKX416" s="97"/>
      <c r="WKY416" s="97"/>
      <c r="WKZ416" s="97"/>
      <c r="WLA416" s="97"/>
      <c r="WLB416" s="97"/>
      <c r="WLC416" s="97"/>
      <c r="WLD416" s="97"/>
      <c r="WLE416" s="97"/>
      <c r="WLF416" s="97"/>
      <c r="WLG416" s="97"/>
      <c r="WLH416" s="97"/>
      <c r="WLI416" s="97"/>
      <c r="WLJ416" s="97"/>
      <c r="WLK416" s="97"/>
      <c r="WLL416" s="97"/>
      <c r="WLM416" s="97"/>
      <c r="WLN416" s="97"/>
      <c r="WLO416" s="97"/>
      <c r="WLP416" s="97"/>
      <c r="WLQ416" s="97"/>
      <c r="WLR416" s="97"/>
      <c r="WLS416" s="97"/>
      <c r="WLT416" s="97"/>
      <c r="WLU416" s="97"/>
      <c r="WLV416" s="97"/>
      <c r="WLW416" s="97"/>
      <c r="WLX416" s="97"/>
      <c r="WLY416" s="97"/>
      <c r="WLZ416" s="97"/>
      <c r="WMA416" s="97"/>
      <c r="WMB416" s="97"/>
      <c r="WMC416" s="97"/>
      <c r="WMD416" s="97"/>
      <c r="WME416" s="97"/>
      <c r="WMF416" s="97"/>
      <c r="WMG416" s="97"/>
      <c r="WMH416" s="97"/>
      <c r="WMI416" s="97"/>
      <c r="WMJ416" s="97"/>
      <c r="WMK416" s="97"/>
      <c r="WML416" s="97"/>
      <c r="WMM416" s="97"/>
      <c r="WMN416" s="97"/>
      <c r="WMO416" s="97"/>
      <c r="WMP416" s="97"/>
      <c r="WMQ416" s="97"/>
      <c r="WMR416" s="97"/>
      <c r="WMS416" s="97"/>
      <c r="WMT416" s="97"/>
      <c r="WMU416" s="97"/>
      <c r="WMV416" s="97"/>
      <c r="WMW416" s="97"/>
      <c r="WMX416" s="97"/>
      <c r="WMY416" s="97"/>
      <c r="WMZ416" s="97"/>
      <c r="WNA416" s="97"/>
      <c r="WNB416" s="97"/>
      <c r="WNC416" s="97"/>
      <c r="WND416" s="97"/>
      <c r="WNE416" s="97"/>
      <c r="WNF416" s="97"/>
      <c r="WNG416" s="97"/>
      <c r="WNH416" s="97"/>
      <c r="WNI416" s="97"/>
      <c r="WNJ416" s="97"/>
      <c r="WNK416" s="97"/>
      <c r="WNL416" s="97"/>
      <c r="WNM416" s="97"/>
      <c r="WNN416" s="97"/>
      <c r="WNO416" s="97"/>
      <c r="WNP416" s="97"/>
      <c r="WNQ416" s="97"/>
      <c r="WNR416" s="97"/>
      <c r="WNS416" s="97"/>
      <c r="WNT416" s="97"/>
      <c r="WNU416" s="97"/>
      <c r="WNV416" s="97"/>
      <c r="WNW416" s="97"/>
      <c r="WNX416" s="97"/>
      <c r="WNY416" s="97"/>
      <c r="WNZ416" s="97"/>
      <c r="WOA416" s="97"/>
      <c r="WOB416" s="97"/>
      <c r="WOC416" s="97"/>
      <c r="WOD416" s="97"/>
      <c r="WOE416" s="97"/>
      <c r="WOF416" s="97"/>
      <c r="WOG416" s="97"/>
      <c r="WOH416" s="97"/>
      <c r="WOI416" s="97"/>
      <c r="WOJ416" s="97"/>
      <c r="WOK416" s="97"/>
      <c r="WOL416" s="97"/>
      <c r="WOM416" s="97"/>
      <c r="WON416" s="97"/>
      <c r="WOO416" s="97"/>
      <c r="WOP416" s="97"/>
      <c r="WOQ416" s="97"/>
      <c r="WOR416" s="97"/>
      <c r="WOS416" s="97"/>
      <c r="WOT416" s="97"/>
      <c r="WOU416" s="97"/>
      <c r="WOV416" s="97"/>
      <c r="WOW416" s="97"/>
      <c r="WOX416" s="97"/>
      <c r="WOY416" s="97"/>
      <c r="WOZ416" s="97"/>
      <c r="WPA416" s="97"/>
      <c r="WPB416" s="97"/>
      <c r="WPC416" s="97"/>
      <c r="WPD416" s="97"/>
      <c r="WPE416" s="97"/>
      <c r="WPF416" s="97"/>
      <c r="WPG416" s="97"/>
      <c r="WPH416" s="97"/>
      <c r="WPI416" s="97"/>
      <c r="WPJ416" s="97"/>
      <c r="WPK416" s="97"/>
      <c r="WPL416" s="97"/>
      <c r="WPM416" s="97"/>
      <c r="WPN416" s="97"/>
      <c r="WPO416" s="97"/>
      <c r="WPP416" s="97"/>
      <c r="WPQ416" s="97"/>
      <c r="WPR416" s="97"/>
      <c r="WPS416" s="97"/>
      <c r="WPT416" s="97"/>
      <c r="WPU416" s="97"/>
      <c r="WPV416" s="97"/>
      <c r="WPW416" s="97"/>
      <c r="WPX416" s="97"/>
      <c r="WPY416" s="97"/>
      <c r="WPZ416" s="97"/>
      <c r="WQA416" s="97"/>
      <c r="WQB416" s="97"/>
      <c r="WQC416" s="97"/>
      <c r="WQD416" s="97"/>
      <c r="WQE416" s="97"/>
      <c r="WQF416" s="97"/>
      <c r="WQG416" s="97"/>
      <c r="WQH416" s="97"/>
      <c r="WQI416" s="97"/>
      <c r="WQJ416" s="97"/>
      <c r="WQK416" s="97"/>
      <c r="WQL416" s="97"/>
      <c r="WQM416" s="97"/>
      <c r="WQN416" s="97"/>
      <c r="WQO416" s="97"/>
      <c r="WQP416" s="97"/>
      <c r="WQQ416" s="97"/>
      <c r="WQR416" s="97"/>
      <c r="WQS416" s="97"/>
      <c r="WQT416" s="97"/>
      <c r="WQU416" s="97"/>
      <c r="WQV416" s="97"/>
      <c r="WQW416" s="97"/>
      <c r="WQX416" s="97"/>
      <c r="WQY416" s="97"/>
      <c r="WQZ416" s="97"/>
      <c r="WRA416" s="97"/>
      <c r="WRB416" s="97"/>
      <c r="WRC416" s="97"/>
      <c r="WRD416" s="97"/>
      <c r="WRE416" s="97"/>
      <c r="WRF416" s="97"/>
      <c r="WRG416" s="97"/>
      <c r="WRH416" s="97"/>
      <c r="WRI416" s="97"/>
      <c r="WRJ416" s="97"/>
      <c r="WRK416" s="97"/>
      <c r="WRL416" s="97"/>
      <c r="WRM416" s="97"/>
      <c r="WRN416" s="97"/>
      <c r="WRO416" s="97"/>
      <c r="WRP416" s="97"/>
      <c r="WRQ416" s="97"/>
      <c r="WRR416" s="97"/>
      <c r="WRS416" s="97"/>
      <c r="WRT416" s="97"/>
      <c r="WRU416" s="97"/>
      <c r="WRV416" s="97"/>
      <c r="WRW416" s="97"/>
      <c r="WRX416" s="97"/>
      <c r="WRY416" s="97"/>
      <c r="WRZ416" s="97"/>
      <c r="WSA416" s="97"/>
      <c r="WSB416" s="97"/>
      <c r="WSC416" s="97"/>
      <c r="WSD416" s="97"/>
      <c r="WSE416" s="97"/>
      <c r="WSF416" s="97"/>
      <c r="WSG416" s="97"/>
      <c r="WSH416" s="97"/>
      <c r="WSI416" s="97"/>
      <c r="WSJ416" s="97"/>
      <c r="WSK416" s="97"/>
      <c r="WSL416" s="97"/>
      <c r="WSM416" s="97"/>
      <c r="WSN416" s="97"/>
      <c r="WSO416" s="97"/>
      <c r="WSP416" s="97"/>
      <c r="WSQ416" s="97"/>
      <c r="WSR416" s="97"/>
      <c r="WSS416" s="97"/>
      <c r="WST416" s="97"/>
      <c r="WSU416" s="97"/>
      <c r="WSV416" s="97"/>
      <c r="WSW416" s="97"/>
      <c r="WSX416" s="97"/>
      <c r="WSY416" s="97"/>
      <c r="WSZ416" s="97"/>
      <c r="WTA416" s="97"/>
      <c r="WTB416" s="97"/>
      <c r="WTC416" s="97"/>
      <c r="WTD416" s="97"/>
      <c r="WTE416" s="97"/>
      <c r="WTF416" s="97"/>
      <c r="WTG416" s="97"/>
      <c r="WTH416" s="97"/>
      <c r="WTI416" s="97"/>
      <c r="WTJ416" s="97"/>
      <c r="WTK416" s="97"/>
      <c r="WTL416" s="97"/>
      <c r="WTM416" s="97"/>
      <c r="WTN416" s="97"/>
      <c r="WTO416" s="97"/>
      <c r="WTP416" s="97"/>
      <c r="WTQ416" s="97"/>
      <c r="WTR416" s="97"/>
      <c r="WTS416" s="97"/>
      <c r="WTT416" s="97"/>
      <c r="WTU416" s="97"/>
      <c r="WTV416" s="97"/>
      <c r="WTW416" s="97"/>
      <c r="WTX416" s="97"/>
      <c r="WTY416" s="97"/>
      <c r="WTZ416" s="97"/>
      <c r="WUA416" s="97"/>
      <c r="WUB416" s="97"/>
      <c r="WUC416" s="97"/>
      <c r="WUD416" s="97"/>
      <c r="WUE416" s="97"/>
      <c r="WUF416" s="97"/>
      <c r="WUG416" s="97"/>
      <c r="WUH416" s="97"/>
      <c r="WUI416" s="97"/>
      <c r="WUJ416" s="97"/>
      <c r="WUK416" s="97"/>
      <c r="WUL416" s="97"/>
      <c r="WUM416" s="97"/>
      <c r="WUN416" s="97"/>
      <c r="WUO416" s="97"/>
      <c r="WUP416" s="97"/>
      <c r="WUQ416" s="97"/>
      <c r="WUR416" s="97"/>
      <c r="WUS416" s="97"/>
      <c r="WUT416" s="97"/>
      <c r="WUU416" s="97"/>
      <c r="WUV416" s="97"/>
      <c r="WUW416" s="97"/>
      <c r="WUX416" s="97"/>
      <c r="WUY416" s="97"/>
      <c r="WUZ416" s="97"/>
      <c r="WVA416" s="97"/>
      <c r="WVB416" s="97"/>
      <c r="WVC416" s="97"/>
      <c r="WVD416" s="97"/>
      <c r="WVE416" s="97"/>
      <c r="WVF416" s="97"/>
      <c r="WVG416" s="97"/>
      <c r="WVH416" s="97"/>
      <c r="WVI416" s="97"/>
      <c r="WVJ416" s="97"/>
      <c r="WVK416" s="97"/>
      <c r="WVL416" s="97"/>
      <c r="WVM416" s="97"/>
      <c r="WVN416" s="97"/>
      <c r="WVO416" s="97"/>
      <c r="WVP416" s="97"/>
      <c r="WVQ416" s="97"/>
      <c r="WVR416" s="97"/>
      <c r="WVS416" s="97"/>
      <c r="WVT416" s="97"/>
      <c r="WVU416" s="97"/>
      <c r="WVV416" s="97"/>
      <c r="WVW416" s="97"/>
      <c r="WVX416" s="97"/>
      <c r="WVY416" s="97"/>
      <c r="WVZ416" s="97"/>
      <c r="WWA416" s="97"/>
      <c r="WWB416" s="97"/>
      <c r="WWC416" s="97"/>
      <c r="WWD416" s="97"/>
      <c r="WWE416" s="97"/>
      <c r="WWF416" s="97"/>
      <c r="WWG416" s="97"/>
      <c r="WWH416" s="97"/>
      <c r="WWI416" s="97"/>
      <c r="WWJ416" s="97"/>
      <c r="WWK416" s="97"/>
      <c r="WWL416" s="97"/>
      <c r="WWM416" s="97"/>
      <c r="WWN416" s="97"/>
      <c r="WWO416" s="97"/>
      <c r="WWP416" s="97"/>
      <c r="WWQ416" s="97"/>
      <c r="WWR416" s="97"/>
      <c r="WWS416" s="97"/>
      <c r="WWT416" s="97"/>
      <c r="WWU416" s="97"/>
      <c r="WWV416" s="97"/>
      <c r="WWW416" s="97"/>
      <c r="WWX416" s="97"/>
      <c r="WWY416" s="97"/>
      <c r="WWZ416" s="97"/>
      <c r="WXA416" s="97"/>
      <c r="WXB416" s="97"/>
      <c r="WXC416" s="97"/>
      <c r="WXD416" s="97"/>
      <c r="WXE416" s="97"/>
      <c r="WXF416" s="97"/>
      <c r="WXG416" s="97"/>
      <c r="WXH416" s="97"/>
      <c r="WXI416" s="97"/>
      <c r="WXJ416" s="97"/>
      <c r="WXK416" s="97"/>
      <c r="WXL416" s="97"/>
      <c r="WXM416" s="97"/>
      <c r="WXN416" s="97"/>
      <c r="WXO416" s="97"/>
      <c r="WXP416" s="97"/>
      <c r="WXQ416" s="97"/>
      <c r="WXR416" s="97"/>
      <c r="WXS416" s="97"/>
      <c r="WXT416" s="97"/>
      <c r="WXU416" s="97"/>
      <c r="WXV416" s="97"/>
      <c r="WXW416" s="97"/>
      <c r="WXX416" s="97"/>
      <c r="WXY416" s="97"/>
      <c r="WXZ416" s="97"/>
      <c r="WYA416" s="97"/>
      <c r="WYB416" s="97"/>
      <c r="WYC416" s="97"/>
      <c r="WYD416" s="97"/>
      <c r="WYE416" s="97"/>
      <c r="WYF416" s="97"/>
      <c r="WYG416" s="97"/>
      <c r="WYH416" s="97"/>
      <c r="WYI416" s="97"/>
      <c r="WYJ416" s="97"/>
      <c r="WYK416" s="97"/>
      <c r="WYL416" s="97"/>
      <c r="WYM416" s="97"/>
      <c r="WYN416" s="97"/>
      <c r="WYO416" s="97"/>
      <c r="WYP416" s="97"/>
      <c r="WYQ416" s="97"/>
      <c r="WYR416" s="97"/>
      <c r="WYS416" s="97"/>
      <c r="WYT416" s="97"/>
      <c r="WYU416" s="97"/>
      <c r="WYV416" s="97"/>
      <c r="WYW416" s="97"/>
      <c r="WYX416" s="97"/>
      <c r="WYY416" s="97"/>
      <c r="WYZ416" s="97"/>
      <c r="WZA416" s="97"/>
      <c r="WZB416" s="97"/>
      <c r="WZC416" s="97"/>
      <c r="WZD416" s="97"/>
      <c r="WZE416" s="97"/>
      <c r="WZF416" s="97"/>
      <c r="WZG416" s="97"/>
      <c r="WZH416" s="97"/>
      <c r="WZI416" s="97"/>
      <c r="WZJ416" s="97"/>
      <c r="WZK416" s="97"/>
      <c r="WZL416" s="97"/>
      <c r="WZM416" s="97"/>
      <c r="WZN416" s="97"/>
      <c r="WZO416" s="97"/>
      <c r="WZP416" s="97"/>
      <c r="WZQ416" s="97"/>
      <c r="WZR416" s="97"/>
      <c r="WZS416" s="97"/>
      <c r="WZT416" s="97"/>
      <c r="WZU416" s="97"/>
      <c r="WZV416" s="97"/>
      <c r="WZW416" s="97"/>
      <c r="WZX416" s="97"/>
      <c r="WZY416" s="97"/>
      <c r="WZZ416" s="97"/>
      <c r="XAA416" s="97"/>
      <c r="XAB416" s="97"/>
      <c r="XAC416" s="97"/>
      <c r="XAD416" s="97"/>
      <c r="XAE416" s="97"/>
      <c r="XAF416" s="97"/>
      <c r="XAG416" s="97"/>
      <c r="XAH416" s="97"/>
      <c r="XAI416" s="97"/>
      <c r="XAJ416" s="97"/>
      <c r="XAK416" s="97"/>
      <c r="XAL416" s="97"/>
      <c r="XAM416" s="97"/>
      <c r="XAN416" s="97"/>
      <c r="XAO416" s="97"/>
      <c r="XAP416" s="97"/>
      <c r="XAQ416" s="97"/>
      <c r="XAR416" s="97"/>
      <c r="XAS416" s="97"/>
      <c r="XAT416" s="97"/>
      <c r="XAU416" s="97"/>
      <c r="XAV416" s="97"/>
      <c r="XAW416" s="97"/>
      <c r="XAX416" s="97"/>
      <c r="XAY416" s="97"/>
      <c r="XAZ416" s="97"/>
      <c r="XBA416" s="97"/>
      <c r="XBB416" s="97"/>
      <c r="XBC416" s="97"/>
      <c r="XBD416" s="97"/>
      <c r="XBE416" s="97"/>
      <c r="XBF416" s="97"/>
      <c r="XBG416" s="97"/>
      <c r="XBH416" s="97"/>
      <c r="XBI416" s="97"/>
      <c r="XBJ416" s="97"/>
      <c r="XBK416" s="97"/>
      <c r="XBL416" s="97"/>
      <c r="XBM416" s="97"/>
      <c r="XBN416" s="97"/>
      <c r="XBO416" s="97"/>
      <c r="XBP416" s="97"/>
      <c r="XBQ416" s="97"/>
      <c r="XBR416" s="97"/>
      <c r="XBS416" s="97"/>
      <c r="XBT416" s="97"/>
      <c r="XBU416" s="97"/>
      <c r="XBV416" s="97"/>
      <c r="XBW416" s="97"/>
      <c r="XBX416" s="97"/>
      <c r="XBY416" s="97"/>
      <c r="XBZ416" s="97"/>
      <c r="XCA416" s="97"/>
      <c r="XCB416" s="97"/>
      <c r="XCC416" s="97"/>
      <c r="XCD416" s="97"/>
      <c r="XCE416" s="97"/>
      <c r="XCF416" s="97"/>
      <c r="XCG416" s="97"/>
      <c r="XCH416" s="97"/>
      <c r="XCI416" s="97"/>
      <c r="XCJ416" s="97"/>
      <c r="XCK416" s="97"/>
      <c r="XCL416" s="97"/>
      <c r="XCM416" s="97"/>
      <c r="XCN416" s="97"/>
      <c r="XCO416" s="97"/>
      <c r="XCP416" s="97"/>
      <c r="XCQ416" s="97"/>
      <c r="XCR416" s="97"/>
      <c r="XCS416" s="97"/>
      <c r="XCT416" s="97"/>
      <c r="XCU416" s="97"/>
      <c r="XCV416" s="97"/>
      <c r="XCW416" s="97"/>
      <c r="XCX416" s="97"/>
      <c r="XCY416" s="97"/>
      <c r="XCZ416" s="97"/>
      <c r="XDA416" s="97"/>
      <c r="XDB416" s="97"/>
      <c r="XDC416" s="97"/>
      <c r="XDD416" s="97"/>
      <c r="XDE416" s="97"/>
      <c r="XDF416" s="97"/>
      <c r="XDG416" s="97"/>
      <c r="XDH416" s="97"/>
      <c r="XDI416" s="97"/>
      <c r="XDJ416" s="97"/>
      <c r="XDK416" s="97"/>
      <c r="XDL416" s="97"/>
      <c r="XDM416" s="97"/>
      <c r="XDN416" s="97"/>
      <c r="XDO416" s="97"/>
      <c r="XDP416" s="97"/>
      <c r="XDQ416" s="97"/>
      <c r="XDR416" s="97"/>
      <c r="XDS416" s="97"/>
      <c r="XDT416" s="97"/>
      <c r="XDU416" s="97"/>
      <c r="XDV416" s="97"/>
      <c r="XDW416" s="97"/>
      <c r="XDX416" s="97"/>
      <c r="XDY416" s="97"/>
      <c r="XDZ416" s="97"/>
      <c r="XEA416" s="97"/>
      <c r="XEB416" s="97"/>
      <c r="XEC416" s="97"/>
      <c r="XED416" s="97"/>
      <c r="XEE416" s="97"/>
      <c r="XEF416" s="97"/>
      <c r="XEG416" s="97"/>
      <c r="XEH416" s="97"/>
      <c r="XEI416" s="97"/>
      <c r="XEJ416" s="97"/>
      <c r="XEK416" s="97"/>
      <c r="XEL416" s="97"/>
      <c r="XEM416" s="97"/>
      <c r="XEN416" s="97"/>
      <c r="XEO416" s="97"/>
      <c r="XEP416" s="97"/>
      <c r="XEQ416" s="97"/>
      <c r="XER416" s="97"/>
      <c r="XES416" s="97"/>
      <c r="XET416" s="97"/>
      <c r="XEU416" s="97"/>
      <c r="XEV416" s="97"/>
      <c r="XEW416" s="97"/>
      <c r="XEX416" s="97"/>
      <c r="XEY416" s="97"/>
      <c r="XEZ416" s="97"/>
      <c r="XFA416" s="97"/>
      <c r="XFB416" s="97"/>
      <c r="XFC416" s="97"/>
    </row>
    <row r="417" spans="1:16383" ht="30" x14ac:dyDescent="0.25">
      <c r="A417" s="97"/>
      <c r="B417" s="97"/>
      <c r="C417" s="97"/>
      <c r="D417" s="97"/>
      <c r="E417" s="98" t="s">
        <v>847</v>
      </c>
      <c r="F417" s="99"/>
      <c r="G417" s="99"/>
      <c r="H417" s="98" t="s">
        <v>848</v>
      </c>
      <c r="I417" s="98">
        <v>18</v>
      </c>
      <c r="J417" s="98"/>
      <c r="K417" s="100">
        <v>2283.41</v>
      </c>
      <c r="L417" s="101"/>
      <c r="M417" s="101"/>
      <c r="N417" s="102"/>
      <c r="O417" s="98" t="s">
        <v>849</v>
      </c>
      <c r="P417" s="98"/>
      <c r="Q417" s="98"/>
      <c r="R417" s="98"/>
      <c r="S417" s="97"/>
      <c r="T417" s="97"/>
      <c r="U417" s="97"/>
      <c r="V417" s="97"/>
      <c r="W417" s="97"/>
      <c r="X417" s="97"/>
      <c r="Y417" s="97"/>
      <c r="Z417" s="97"/>
      <c r="AA417" s="97"/>
      <c r="AB417" s="97"/>
      <c r="AC417" s="97"/>
      <c r="AD417" s="97"/>
      <c r="AE417" s="97"/>
      <c r="AF417" s="97"/>
      <c r="AG417" s="97"/>
      <c r="AH417" s="97"/>
      <c r="AI417" s="97"/>
      <c r="AJ417" s="97"/>
      <c r="AK417" s="97"/>
      <c r="AL417" s="97"/>
      <c r="AM417" s="97"/>
      <c r="AN417" s="97"/>
      <c r="AO417" s="97"/>
      <c r="AP417" s="97"/>
      <c r="AQ417" s="97"/>
      <c r="AR417" s="97"/>
      <c r="AS417" s="97"/>
      <c r="AT417" s="97"/>
      <c r="AU417" s="97"/>
      <c r="AV417" s="97"/>
      <c r="AW417" s="97"/>
      <c r="AX417" s="97"/>
      <c r="AY417" s="97"/>
      <c r="AZ417" s="97"/>
      <c r="BA417" s="97"/>
      <c r="BB417" s="97"/>
      <c r="BC417" s="97"/>
      <c r="BD417" s="97"/>
      <c r="BE417" s="97"/>
      <c r="BF417" s="97"/>
      <c r="BG417" s="97"/>
      <c r="BH417" s="97"/>
      <c r="BI417" s="97"/>
      <c r="BJ417" s="97"/>
      <c r="BK417" s="97"/>
      <c r="BL417" s="97"/>
      <c r="BM417" s="97"/>
      <c r="BN417" s="97"/>
      <c r="BO417" s="97"/>
      <c r="BP417" s="97"/>
      <c r="BQ417" s="97"/>
      <c r="BR417" s="97"/>
      <c r="BS417" s="97"/>
      <c r="BT417" s="97"/>
      <c r="BU417" s="97"/>
      <c r="BV417" s="97"/>
      <c r="BW417" s="97"/>
      <c r="BX417" s="97"/>
      <c r="BY417" s="97"/>
      <c r="BZ417" s="97"/>
      <c r="CA417" s="97"/>
      <c r="CB417" s="97"/>
      <c r="CC417" s="97"/>
      <c r="CD417" s="97"/>
      <c r="CE417" s="97"/>
      <c r="CF417" s="97"/>
      <c r="CG417" s="97"/>
      <c r="CH417" s="97"/>
      <c r="CI417" s="97"/>
      <c r="CJ417" s="97"/>
      <c r="CK417" s="97"/>
      <c r="CL417" s="97"/>
      <c r="CM417" s="97"/>
      <c r="CN417" s="97"/>
      <c r="CO417" s="97"/>
      <c r="CP417" s="97"/>
      <c r="CQ417" s="97"/>
      <c r="CR417" s="97"/>
      <c r="CS417" s="97"/>
      <c r="CT417" s="97"/>
      <c r="CU417" s="97"/>
      <c r="CV417" s="97"/>
      <c r="CW417" s="97"/>
      <c r="CX417" s="97"/>
      <c r="CY417" s="97"/>
      <c r="CZ417" s="97"/>
      <c r="DA417" s="97"/>
      <c r="DB417" s="97"/>
      <c r="DC417" s="97"/>
      <c r="DD417" s="97"/>
      <c r="DE417" s="97"/>
      <c r="DF417" s="97"/>
      <c r="DG417" s="97"/>
      <c r="DH417" s="97"/>
      <c r="DI417" s="97"/>
      <c r="DJ417" s="97"/>
      <c r="DK417" s="97"/>
      <c r="DL417" s="97"/>
      <c r="DM417" s="97"/>
      <c r="DN417" s="97"/>
      <c r="DO417" s="97"/>
      <c r="DP417" s="97"/>
      <c r="DQ417" s="97"/>
      <c r="DR417" s="97"/>
      <c r="DS417" s="97"/>
      <c r="DT417" s="97"/>
      <c r="DU417" s="97"/>
      <c r="DV417" s="97"/>
      <c r="DW417" s="97"/>
      <c r="DX417" s="97"/>
      <c r="DY417" s="97"/>
      <c r="DZ417" s="97"/>
      <c r="EA417" s="97"/>
      <c r="EB417" s="97"/>
      <c r="EC417" s="97"/>
      <c r="ED417" s="97"/>
      <c r="EE417" s="97"/>
      <c r="EF417" s="97"/>
      <c r="EG417" s="97"/>
      <c r="EH417" s="97"/>
      <c r="EI417" s="97"/>
      <c r="EJ417" s="97"/>
      <c r="EK417" s="97"/>
      <c r="EL417" s="97"/>
      <c r="EM417" s="97"/>
      <c r="EN417" s="97"/>
      <c r="EO417" s="97"/>
      <c r="EP417" s="97"/>
      <c r="EQ417" s="97"/>
      <c r="ER417" s="97"/>
      <c r="ES417" s="97"/>
      <c r="ET417" s="97"/>
      <c r="EU417" s="97"/>
      <c r="EV417" s="97"/>
      <c r="EW417" s="97"/>
      <c r="EX417" s="97"/>
      <c r="EY417" s="97"/>
      <c r="EZ417" s="97"/>
      <c r="FA417" s="97"/>
      <c r="FB417" s="97"/>
      <c r="FC417" s="97"/>
      <c r="FD417" s="97"/>
      <c r="FE417" s="97"/>
      <c r="FF417" s="97"/>
      <c r="FG417" s="97"/>
      <c r="FH417" s="97"/>
      <c r="FI417" s="97"/>
      <c r="FJ417" s="97"/>
      <c r="FK417" s="97"/>
      <c r="FL417" s="97"/>
      <c r="FM417" s="97"/>
      <c r="FN417" s="97"/>
      <c r="FO417" s="97"/>
      <c r="FP417" s="97"/>
      <c r="FQ417" s="97"/>
      <c r="FR417" s="97"/>
      <c r="FS417" s="97"/>
      <c r="FT417" s="97"/>
      <c r="FU417" s="97"/>
      <c r="FV417" s="97"/>
      <c r="FW417" s="97"/>
      <c r="FX417" s="97"/>
      <c r="FY417" s="97"/>
      <c r="FZ417" s="97"/>
      <c r="GA417" s="97"/>
      <c r="GB417" s="97"/>
      <c r="GC417" s="97"/>
      <c r="GD417" s="97"/>
      <c r="GE417" s="97"/>
      <c r="GF417" s="97"/>
      <c r="GG417" s="97"/>
      <c r="GH417" s="97"/>
      <c r="GI417" s="97"/>
      <c r="GJ417" s="97"/>
      <c r="GK417" s="97"/>
      <c r="GL417" s="97"/>
      <c r="GM417" s="97"/>
      <c r="GN417" s="97"/>
      <c r="GO417" s="97"/>
      <c r="GP417" s="97"/>
      <c r="GQ417" s="97"/>
      <c r="GR417" s="97"/>
      <c r="GS417" s="97"/>
      <c r="GT417" s="97"/>
      <c r="GU417" s="97"/>
      <c r="GV417" s="97"/>
      <c r="GW417" s="97"/>
      <c r="GX417" s="97"/>
      <c r="GY417" s="97"/>
      <c r="GZ417" s="97"/>
      <c r="HA417" s="97"/>
      <c r="HB417" s="97"/>
      <c r="HC417" s="97"/>
      <c r="HD417" s="97"/>
      <c r="HE417" s="97"/>
      <c r="HF417" s="97"/>
      <c r="HG417" s="97"/>
      <c r="HH417" s="97"/>
      <c r="HI417" s="97"/>
      <c r="HJ417" s="97"/>
      <c r="HK417" s="97"/>
      <c r="HL417" s="97"/>
      <c r="HM417" s="97"/>
      <c r="HN417" s="97"/>
      <c r="HO417" s="97"/>
      <c r="HP417" s="97"/>
      <c r="HQ417" s="97"/>
      <c r="HR417" s="97"/>
      <c r="HS417" s="97"/>
      <c r="HT417" s="97"/>
      <c r="HU417" s="97"/>
      <c r="HV417" s="97"/>
      <c r="HW417" s="97"/>
      <c r="HX417" s="97"/>
      <c r="HY417" s="97"/>
      <c r="HZ417" s="97"/>
      <c r="IA417" s="97"/>
      <c r="IB417" s="97"/>
      <c r="IC417" s="97"/>
      <c r="ID417" s="97"/>
      <c r="IE417" s="97"/>
      <c r="IF417" s="97"/>
      <c r="IG417" s="97"/>
      <c r="IH417" s="97"/>
      <c r="II417" s="97"/>
      <c r="IJ417" s="97"/>
      <c r="IK417" s="97"/>
      <c r="IL417" s="97"/>
      <c r="IM417" s="97"/>
      <c r="IN417" s="97"/>
      <c r="IO417" s="97"/>
      <c r="IP417" s="97"/>
      <c r="IQ417" s="97"/>
      <c r="IR417" s="97"/>
      <c r="IS417" s="97"/>
      <c r="IT417" s="97"/>
      <c r="IU417" s="97"/>
      <c r="IV417" s="97"/>
      <c r="IW417" s="97"/>
      <c r="IX417" s="97"/>
      <c r="IY417" s="97"/>
      <c r="IZ417" s="97"/>
      <c r="JA417" s="97"/>
      <c r="JB417" s="97"/>
      <c r="JC417" s="97"/>
      <c r="JD417" s="97"/>
      <c r="JE417" s="97"/>
      <c r="JF417" s="97"/>
      <c r="JG417" s="97"/>
      <c r="JH417" s="97"/>
      <c r="JI417" s="97"/>
      <c r="JJ417" s="97"/>
      <c r="JK417" s="97"/>
      <c r="JL417" s="97"/>
      <c r="JM417" s="97"/>
      <c r="JN417" s="97"/>
      <c r="JO417" s="97"/>
      <c r="JP417" s="97"/>
      <c r="JQ417" s="97"/>
      <c r="JR417" s="97"/>
      <c r="JS417" s="97"/>
      <c r="JT417" s="97"/>
      <c r="JU417" s="97"/>
      <c r="JV417" s="97"/>
      <c r="JW417" s="97"/>
      <c r="JX417" s="97"/>
      <c r="JY417" s="97"/>
      <c r="JZ417" s="97"/>
      <c r="KA417" s="97"/>
      <c r="KB417" s="97"/>
      <c r="KC417" s="97"/>
      <c r="KD417" s="97"/>
      <c r="KE417" s="97"/>
      <c r="KF417" s="97"/>
      <c r="KG417" s="97"/>
      <c r="KH417" s="97"/>
      <c r="KI417" s="97"/>
      <c r="KJ417" s="97"/>
      <c r="KK417" s="97"/>
      <c r="KL417" s="97"/>
      <c r="KM417" s="97"/>
      <c r="KN417" s="97"/>
      <c r="KO417" s="97"/>
      <c r="KP417" s="97"/>
      <c r="KQ417" s="97"/>
      <c r="KR417" s="97"/>
      <c r="KS417" s="97"/>
      <c r="KT417" s="97"/>
      <c r="KU417" s="97"/>
      <c r="KV417" s="97"/>
      <c r="KW417" s="97"/>
      <c r="KX417" s="97"/>
      <c r="KY417" s="97"/>
      <c r="KZ417" s="97"/>
      <c r="LA417" s="97"/>
      <c r="LB417" s="97"/>
      <c r="LC417" s="97"/>
      <c r="LD417" s="97"/>
      <c r="LE417" s="97"/>
      <c r="LF417" s="97"/>
      <c r="LG417" s="97"/>
      <c r="LH417" s="97"/>
      <c r="LI417" s="97"/>
      <c r="LJ417" s="97"/>
      <c r="LK417" s="97"/>
      <c r="LL417" s="97"/>
      <c r="LM417" s="97"/>
      <c r="LN417" s="97"/>
      <c r="LO417" s="97"/>
      <c r="LP417" s="97"/>
      <c r="LQ417" s="97"/>
      <c r="LR417" s="97"/>
      <c r="LS417" s="97"/>
      <c r="LT417" s="97"/>
      <c r="LU417" s="97"/>
      <c r="LV417" s="97"/>
      <c r="LW417" s="97"/>
      <c r="LX417" s="97"/>
      <c r="LY417" s="97"/>
      <c r="LZ417" s="97"/>
      <c r="MA417" s="97"/>
      <c r="MB417" s="97"/>
      <c r="MC417" s="97"/>
      <c r="MD417" s="97"/>
      <c r="ME417" s="97"/>
      <c r="MF417" s="97"/>
      <c r="MG417" s="97"/>
      <c r="MH417" s="97"/>
      <c r="MI417" s="97"/>
      <c r="MJ417" s="97"/>
      <c r="MK417" s="97"/>
      <c r="ML417" s="97"/>
      <c r="MM417" s="97"/>
      <c r="MN417" s="97"/>
      <c r="MO417" s="97"/>
      <c r="MP417" s="97"/>
      <c r="MQ417" s="97"/>
      <c r="MR417" s="97"/>
      <c r="MS417" s="97"/>
      <c r="MT417" s="97"/>
      <c r="MU417" s="97"/>
      <c r="MV417" s="97"/>
      <c r="MW417" s="97"/>
      <c r="MX417" s="97"/>
      <c r="MY417" s="97"/>
      <c r="MZ417" s="97"/>
      <c r="NA417" s="97"/>
      <c r="NB417" s="97"/>
      <c r="NC417" s="97"/>
      <c r="ND417" s="97"/>
      <c r="NE417" s="97"/>
      <c r="NF417" s="97"/>
      <c r="NG417" s="97"/>
      <c r="NH417" s="97"/>
      <c r="NI417" s="97"/>
      <c r="NJ417" s="97"/>
      <c r="NK417" s="97"/>
      <c r="NL417" s="97"/>
      <c r="NM417" s="97"/>
      <c r="NN417" s="97"/>
      <c r="NO417" s="97"/>
      <c r="NP417" s="97"/>
      <c r="NQ417" s="97"/>
      <c r="NR417" s="97"/>
      <c r="NS417" s="97"/>
      <c r="NT417" s="97"/>
      <c r="NU417" s="97"/>
      <c r="NV417" s="97"/>
      <c r="NW417" s="97"/>
      <c r="NX417" s="97"/>
      <c r="NY417" s="97"/>
      <c r="NZ417" s="97"/>
      <c r="OA417" s="97"/>
      <c r="OB417" s="97"/>
      <c r="OC417" s="97"/>
      <c r="OD417" s="97"/>
      <c r="OE417" s="97"/>
      <c r="OF417" s="97"/>
      <c r="OG417" s="97"/>
      <c r="OH417" s="97"/>
      <c r="OI417" s="97"/>
      <c r="OJ417" s="97"/>
      <c r="OK417" s="97"/>
      <c r="OL417" s="97"/>
      <c r="OM417" s="97"/>
      <c r="ON417" s="97"/>
      <c r="OO417" s="97"/>
      <c r="OP417" s="97"/>
      <c r="OQ417" s="97"/>
      <c r="OR417" s="97"/>
      <c r="OS417" s="97"/>
      <c r="OT417" s="97"/>
      <c r="OU417" s="97"/>
      <c r="OV417" s="97"/>
      <c r="OW417" s="97"/>
      <c r="OX417" s="97"/>
      <c r="OY417" s="97"/>
      <c r="OZ417" s="97"/>
      <c r="PA417" s="97"/>
      <c r="PB417" s="97"/>
      <c r="PC417" s="97"/>
      <c r="PD417" s="97"/>
      <c r="PE417" s="97"/>
      <c r="PF417" s="97"/>
      <c r="PG417" s="97"/>
      <c r="PH417" s="97"/>
      <c r="PI417" s="97"/>
      <c r="PJ417" s="97"/>
      <c r="PK417" s="97"/>
      <c r="PL417" s="97"/>
      <c r="PM417" s="97"/>
      <c r="PN417" s="97"/>
      <c r="PO417" s="97"/>
      <c r="PP417" s="97"/>
      <c r="PQ417" s="97"/>
      <c r="PR417" s="97"/>
      <c r="PS417" s="97"/>
      <c r="PT417" s="97"/>
      <c r="PU417" s="97"/>
      <c r="PV417" s="97"/>
      <c r="PW417" s="97"/>
      <c r="PX417" s="97"/>
      <c r="PY417" s="97"/>
      <c r="PZ417" s="97"/>
      <c r="QA417" s="97"/>
      <c r="QB417" s="97"/>
      <c r="QC417" s="97"/>
      <c r="QD417" s="97"/>
      <c r="QE417" s="97"/>
      <c r="QF417" s="97"/>
      <c r="QG417" s="97"/>
      <c r="QH417" s="97"/>
      <c r="QI417" s="97"/>
      <c r="QJ417" s="97"/>
      <c r="QK417" s="97"/>
      <c r="QL417" s="97"/>
      <c r="QM417" s="97"/>
      <c r="QN417" s="97"/>
      <c r="QO417" s="97"/>
      <c r="QP417" s="97"/>
      <c r="QQ417" s="97"/>
      <c r="QR417" s="97"/>
      <c r="QS417" s="97"/>
      <c r="QT417" s="97"/>
      <c r="QU417" s="97"/>
      <c r="QV417" s="97"/>
      <c r="QW417" s="97"/>
      <c r="QX417" s="97"/>
      <c r="QY417" s="97"/>
      <c r="QZ417" s="97"/>
      <c r="RA417" s="97"/>
      <c r="RB417" s="97"/>
      <c r="RC417" s="97"/>
      <c r="RD417" s="97"/>
      <c r="RE417" s="97"/>
      <c r="RF417" s="97"/>
      <c r="RG417" s="97"/>
      <c r="RH417" s="97"/>
      <c r="RI417" s="97"/>
      <c r="RJ417" s="97"/>
      <c r="RK417" s="97"/>
      <c r="RL417" s="97"/>
      <c r="RM417" s="97"/>
      <c r="RN417" s="97"/>
      <c r="RO417" s="97"/>
      <c r="RP417" s="97"/>
      <c r="RQ417" s="97"/>
      <c r="RR417" s="97"/>
      <c r="RS417" s="97"/>
      <c r="RT417" s="97"/>
      <c r="RU417" s="97"/>
      <c r="RV417" s="97"/>
      <c r="RW417" s="97"/>
      <c r="RX417" s="97"/>
      <c r="RY417" s="97"/>
      <c r="RZ417" s="97"/>
      <c r="SA417" s="97"/>
      <c r="SB417" s="97"/>
      <c r="SC417" s="97"/>
      <c r="SD417" s="97"/>
      <c r="SE417" s="97"/>
      <c r="SF417" s="97"/>
      <c r="SG417" s="97"/>
      <c r="SH417" s="97"/>
      <c r="SI417" s="97"/>
      <c r="SJ417" s="97"/>
      <c r="SK417" s="97"/>
      <c r="SL417" s="97"/>
      <c r="SM417" s="97"/>
      <c r="SN417" s="97"/>
      <c r="SO417" s="97"/>
      <c r="SP417" s="97"/>
      <c r="SQ417" s="97"/>
      <c r="SR417" s="97"/>
      <c r="SS417" s="97"/>
      <c r="ST417" s="97"/>
      <c r="SU417" s="97"/>
      <c r="SV417" s="97"/>
      <c r="SW417" s="97"/>
      <c r="SX417" s="97"/>
      <c r="SY417" s="97"/>
      <c r="SZ417" s="97"/>
      <c r="TA417" s="97"/>
      <c r="TB417" s="97"/>
      <c r="TC417" s="97"/>
      <c r="TD417" s="97"/>
      <c r="TE417" s="97"/>
      <c r="TF417" s="97"/>
      <c r="TG417" s="97"/>
      <c r="TH417" s="97"/>
      <c r="TI417" s="97"/>
      <c r="TJ417" s="97"/>
      <c r="TK417" s="97"/>
      <c r="TL417" s="97"/>
      <c r="TM417" s="97"/>
      <c r="TN417" s="97"/>
      <c r="TO417" s="97"/>
      <c r="TP417" s="97"/>
      <c r="TQ417" s="97"/>
      <c r="TR417" s="97"/>
      <c r="TS417" s="97"/>
      <c r="TT417" s="97"/>
      <c r="TU417" s="97"/>
      <c r="TV417" s="97"/>
      <c r="TW417" s="97"/>
      <c r="TX417" s="97"/>
      <c r="TY417" s="97"/>
      <c r="TZ417" s="97"/>
      <c r="UA417" s="97"/>
      <c r="UB417" s="97"/>
      <c r="UC417" s="97"/>
      <c r="UD417" s="97"/>
      <c r="UE417" s="97"/>
      <c r="UF417" s="97"/>
      <c r="UG417" s="97"/>
      <c r="UH417" s="97"/>
      <c r="UI417" s="97"/>
      <c r="UJ417" s="97"/>
      <c r="UK417" s="97"/>
      <c r="UL417" s="97"/>
      <c r="UM417" s="97"/>
      <c r="UN417" s="97"/>
      <c r="UO417" s="97"/>
      <c r="UP417" s="97"/>
      <c r="UQ417" s="97"/>
      <c r="UR417" s="97"/>
      <c r="US417" s="97"/>
      <c r="UT417" s="97"/>
      <c r="UU417" s="97"/>
      <c r="UV417" s="97"/>
      <c r="UW417" s="97"/>
      <c r="UX417" s="97"/>
      <c r="UY417" s="97"/>
      <c r="UZ417" s="97"/>
      <c r="VA417" s="97"/>
      <c r="VB417" s="97"/>
      <c r="VC417" s="97"/>
      <c r="VD417" s="97"/>
      <c r="VE417" s="97"/>
      <c r="VF417" s="97"/>
      <c r="VG417" s="97"/>
      <c r="VH417" s="97"/>
      <c r="VI417" s="97"/>
      <c r="VJ417" s="97"/>
      <c r="VK417" s="97"/>
      <c r="VL417" s="97"/>
      <c r="VM417" s="97"/>
      <c r="VN417" s="97"/>
      <c r="VO417" s="97"/>
      <c r="VP417" s="97"/>
      <c r="VQ417" s="97"/>
      <c r="VR417" s="97"/>
      <c r="VS417" s="97"/>
      <c r="VT417" s="97"/>
      <c r="VU417" s="97"/>
      <c r="VV417" s="97"/>
      <c r="VW417" s="97"/>
      <c r="VX417" s="97"/>
      <c r="VY417" s="97"/>
      <c r="VZ417" s="97"/>
      <c r="WA417" s="97"/>
      <c r="WB417" s="97"/>
      <c r="WC417" s="97"/>
      <c r="WD417" s="97"/>
      <c r="WE417" s="97"/>
      <c r="WF417" s="97"/>
      <c r="WG417" s="97"/>
      <c r="WH417" s="97"/>
      <c r="WI417" s="97"/>
      <c r="WJ417" s="97"/>
      <c r="WK417" s="97"/>
      <c r="WL417" s="97"/>
      <c r="WM417" s="97"/>
      <c r="WN417" s="97"/>
      <c r="WO417" s="97"/>
      <c r="WP417" s="97"/>
      <c r="WQ417" s="97"/>
      <c r="WR417" s="97"/>
      <c r="WS417" s="97"/>
      <c r="WT417" s="97"/>
      <c r="WU417" s="97"/>
      <c r="WV417" s="97"/>
      <c r="WW417" s="97"/>
      <c r="WX417" s="97"/>
      <c r="WY417" s="97"/>
      <c r="WZ417" s="97"/>
      <c r="XA417" s="97"/>
      <c r="XB417" s="97"/>
      <c r="XC417" s="97"/>
      <c r="XD417" s="97"/>
      <c r="XE417" s="97"/>
      <c r="XF417" s="97"/>
      <c r="XG417" s="97"/>
      <c r="XH417" s="97"/>
      <c r="XI417" s="97"/>
      <c r="XJ417" s="97"/>
      <c r="XK417" s="97"/>
      <c r="XL417" s="97"/>
      <c r="XM417" s="97"/>
      <c r="XN417" s="97"/>
      <c r="XO417" s="97"/>
      <c r="XP417" s="97"/>
      <c r="XQ417" s="97"/>
      <c r="XR417" s="97"/>
      <c r="XS417" s="97"/>
      <c r="XT417" s="97"/>
      <c r="XU417" s="97"/>
      <c r="XV417" s="97"/>
      <c r="XW417" s="97"/>
      <c r="XX417" s="97"/>
      <c r="XY417" s="97"/>
      <c r="XZ417" s="97"/>
      <c r="YA417" s="97"/>
      <c r="YB417" s="97"/>
      <c r="YC417" s="97"/>
      <c r="YD417" s="97"/>
      <c r="YE417" s="97"/>
      <c r="YF417" s="97"/>
      <c r="YG417" s="97"/>
      <c r="YH417" s="97"/>
      <c r="YI417" s="97"/>
      <c r="YJ417" s="97"/>
      <c r="YK417" s="97"/>
      <c r="YL417" s="97"/>
      <c r="YM417" s="97"/>
      <c r="YN417" s="97"/>
      <c r="YO417" s="97"/>
      <c r="YP417" s="97"/>
      <c r="YQ417" s="97"/>
      <c r="YR417" s="97"/>
      <c r="YS417" s="97"/>
      <c r="YT417" s="97"/>
      <c r="YU417" s="97"/>
      <c r="YV417" s="97"/>
      <c r="YW417" s="97"/>
      <c r="YX417" s="97"/>
      <c r="YY417" s="97"/>
      <c r="YZ417" s="97"/>
      <c r="ZA417" s="97"/>
      <c r="ZB417" s="97"/>
      <c r="ZC417" s="97"/>
      <c r="ZD417" s="97"/>
      <c r="ZE417" s="97"/>
      <c r="ZF417" s="97"/>
      <c r="ZG417" s="97"/>
      <c r="ZH417" s="97"/>
      <c r="ZI417" s="97"/>
      <c r="ZJ417" s="97"/>
      <c r="ZK417" s="97"/>
      <c r="ZL417" s="97"/>
      <c r="ZM417" s="97"/>
      <c r="ZN417" s="97"/>
      <c r="ZO417" s="97"/>
      <c r="ZP417" s="97"/>
      <c r="ZQ417" s="97"/>
      <c r="ZR417" s="97"/>
      <c r="ZS417" s="97"/>
      <c r="ZT417" s="97"/>
      <c r="ZU417" s="97"/>
      <c r="ZV417" s="97"/>
      <c r="ZW417" s="97"/>
      <c r="ZX417" s="97"/>
      <c r="ZY417" s="97"/>
      <c r="ZZ417" s="97"/>
      <c r="AAA417" s="97"/>
      <c r="AAB417" s="97"/>
      <c r="AAC417" s="97"/>
      <c r="AAD417" s="97"/>
      <c r="AAE417" s="97"/>
      <c r="AAF417" s="97"/>
      <c r="AAG417" s="97"/>
      <c r="AAH417" s="97"/>
      <c r="AAI417" s="97"/>
      <c r="AAJ417" s="97"/>
      <c r="AAK417" s="97"/>
      <c r="AAL417" s="97"/>
      <c r="AAM417" s="97"/>
      <c r="AAN417" s="97"/>
      <c r="AAO417" s="97"/>
      <c r="AAP417" s="97"/>
      <c r="AAQ417" s="97"/>
      <c r="AAR417" s="97"/>
      <c r="AAS417" s="97"/>
      <c r="AAT417" s="97"/>
      <c r="AAU417" s="97"/>
      <c r="AAV417" s="97"/>
      <c r="AAW417" s="97"/>
      <c r="AAX417" s="97"/>
      <c r="AAY417" s="97"/>
      <c r="AAZ417" s="97"/>
      <c r="ABA417" s="97"/>
      <c r="ABB417" s="97"/>
      <c r="ABC417" s="97"/>
      <c r="ABD417" s="97"/>
      <c r="ABE417" s="97"/>
      <c r="ABF417" s="97"/>
      <c r="ABG417" s="97"/>
      <c r="ABH417" s="97"/>
      <c r="ABI417" s="97"/>
      <c r="ABJ417" s="97"/>
      <c r="ABK417" s="97"/>
      <c r="ABL417" s="97"/>
      <c r="ABM417" s="97"/>
      <c r="ABN417" s="97"/>
      <c r="ABO417" s="97"/>
      <c r="ABP417" s="97"/>
      <c r="ABQ417" s="97"/>
      <c r="ABR417" s="97"/>
      <c r="ABS417" s="97"/>
      <c r="ABT417" s="97"/>
      <c r="ABU417" s="97"/>
      <c r="ABV417" s="97"/>
      <c r="ABW417" s="97"/>
      <c r="ABX417" s="97"/>
      <c r="ABY417" s="97"/>
      <c r="ABZ417" s="97"/>
      <c r="ACA417" s="97"/>
      <c r="ACB417" s="97"/>
      <c r="ACC417" s="97"/>
      <c r="ACD417" s="97"/>
      <c r="ACE417" s="97"/>
      <c r="ACF417" s="97"/>
      <c r="ACG417" s="97"/>
      <c r="ACH417" s="97"/>
      <c r="ACI417" s="97"/>
      <c r="ACJ417" s="97"/>
      <c r="ACK417" s="97"/>
      <c r="ACL417" s="97"/>
      <c r="ACM417" s="97"/>
      <c r="ACN417" s="97"/>
      <c r="ACO417" s="97"/>
      <c r="ACP417" s="97"/>
      <c r="ACQ417" s="97"/>
      <c r="ACR417" s="97"/>
      <c r="ACS417" s="97"/>
      <c r="ACT417" s="97"/>
      <c r="ACU417" s="97"/>
      <c r="ACV417" s="97"/>
      <c r="ACW417" s="97"/>
      <c r="ACX417" s="97"/>
      <c r="ACY417" s="97"/>
      <c r="ACZ417" s="97"/>
      <c r="ADA417" s="97"/>
      <c r="ADB417" s="97"/>
      <c r="ADC417" s="97"/>
      <c r="ADD417" s="97"/>
      <c r="ADE417" s="97"/>
      <c r="ADF417" s="97"/>
      <c r="ADG417" s="97"/>
      <c r="ADH417" s="97"/>
      <c r="ADI417" s="97"/>
      <c r="ADJ417" s="97"/>
      <c r="ADK417" s="97"/>
      <c r="ADL417" s="97"/>
      <c r="ADM417" s="97"/>
      <c r="ADN417" s="97"/>
      <c r="ADO417" s="97"/>
      <c r="ADP417" s="97"/>
      <c r="ADQ417" s="97"/>
      <c r="ADR417" s="97"/>
      <c r="ADS417" s="97"/>
      <c r="ADT417" s="97"/>
      <c r="ADU417" s="97"/>
      <c r="ADV417" s="97"/>
      <c r="ADW417" s="97"/>
      <c r="ADX417" s="97"/>
      <c r="ADY417" s="97"/>
      <c r="ADZ417" s="97"/>
      <c r="AEA417" s="97"/>
      <c r="AEB417" s="97"/>
      <c r="AEC417" s="97"/>
      <c r="AED417" s="97"/>
      <c r="AEE417" s="97"/>
      <c r="AEF417" s="97"/>
      <c r="AEG417" s="97"/>
      <c r="AEH417" s="97"/>
      <c r="AEI417" s="97"/>
      <c r="AEJ417" s="97"/>
      <c r="AEK417" s="97"/>
      <c r="AEL417" s="97"/>
      <c r="AEM417" s="97"/>
      <c r="AEN417" s="97"/>
      <c r="AEO417" s="97"/>
      <c r="AEP417" s="97"/>
      <c r="AEQ417" s="97"/>
      <c r="AER417" s="97"/>
      <c r="AES417" s="97"/>
      <c r="AET417" s="97"/>
      <c r="AEU417" s="97"/>
      <c r="AEV417" s="97"/>
      <c r="AEW417" s="97"/>
      <c r="AEX417" s="97"/>
      <c r="AEY417" s="97"/>
      <c r="AEZ417" s="97"/>
      <c r="AFA417" s="97"/>
      <c r="AFB417" s="97"/>
      <c r="AFC417" s="97"/>
      <c r="AFD417" s="97"/>
      <c r="AFE417" s="97"/>
      <c r="AFF417" s="97"/>
      <c r="AFG417" s="97"/>
      <c r="AFH417" s="97"/>
      <c r="AFI417" s="97"/>
      <c r="AFJ417" s="97"/>
      <c r="AFK417" s="97"/>
      <c r="AFL417" s="97"/>
      <c r="AFM417" s="97"/>
      <c r="AFN417" s="97"/>
      <c r="AFO417" s="97"/>
      <c r="AFP417" s="97"/>
      <c r="AFQ417" s="97"/>
      <c r="AFR417" s="97"/>
      <c r="AFS417" s="97"/>
      <c r="AFT417" s="97"/>
      <c r="AFU417" s="97"/>
      <c r="AFV417" s="97"/>
      <c r="AFW417" s="97"/>
      <c r="AFX417" s="97"/>
      <c r="AFY417" s="97"/>
      <c r="AFZ417" s="97"/>
      <c r="AGA417" s="97"/>
      <c r="AGB417" s="97"/>
      <c r="AGC417" s="97"/>
      <c r="AGD417" s="97"/>
      <c r="AGE417" s="97"/>
      <c r="AGF417" s="97"/>
      <c r="AGG417" s="97"/>
      <c r="AGH417" s="97"/>
      <c r="AGI417" s="97"/>
      <c r="AGJ417" s="97"/>
      <c r="AGK417" s="97"/>
      <c r="AGL417" s="97"/>
      <c r="AGM417" s="97"/>
      <c r="AGN417" s="97"/>
      <c r="AGO417" s="97"/>
      <c r="AGP417" s="97"/>
      <c r="AGQ417" s="97"/>
      <c r="AGR417" s="97"/>
      <c r="AGS417" s="97"/>
      <c r="AGT417" s="97"/>
      <c r="AGU417" s="97"/>
      <c r="AGV417" s="97"/>
      <c r="AGW417" s="97"/>
      <c r="AGX417" s="97"/>
      <c r="AGY417" s="97"/>
      <c r="AGZ417" s="97"/>
      <c r="AHA417" s="97"/>
      <c r="AHB417" s="97"/>
      <c r="AHC417" s="97"/>
      <c r="AHD417" s="97"/>
      <c r="AHE417" s="97"/>
      <c r="AHF417" s="97"/>
      <c r="AHG417" s="97"/>
      <c r="AHH417" s="97"/>
      <c r="AHI417" s="97"/>
      <c r="AHJ417" s="97"/>
      <c r="AHK417" s="97"/>
      <c r="AHL417" s="97"/>
      <c r="AHM417" s="97"/>
      <c r="AHN417" s="97"/>
      <c r="AHO417" s="97"/>
      <c r="AHP417" s="97"/>
      <c r="AHQ417" s="97"/>
      <c r="AHR417" s="97"/>
      <c r="AHS417" s="97"/>
      <c r="AHT417" s="97"/>
      <c r="AHU417" s="97"/>
      <c r="AHV417" s="97"/>
      <c r="AHW417" s="97"/>
      <c r="AHX417" s="97"/>
      <c r="AHY417" s="97"/>
      <c r="AHZ417" s="97"/>
      <c r="AIA417" s="97"/>
      <c r="AIB417" s="97"/>
      <c r="AIC417" s="97"/>
      <c r="AID417" s="97"/>
      <c r="AIE417" s="97"/>
      <c r="AIF417" s="97"/>
      <c r="AIG417" s="97"/>
      <c r="AIH417" s="97"/>
      <c r="AII417" s="97"/>
      <c r="AIJ417" s="97"/>
      <c r="AIK417" s="97"/>
      <c r="AIL417" s="97"/>
      <c r="AIM417" s="97"/>
      <c r="AIN417" s="97"/>
      <c r="AIO417" s="97"/>
      <c r="AIP417" s="97"/>
      <c r="AIQ417" s="97"/>
      <c r="AIR417" s="97"/>
      <c r="AIS417" s="97"/>
      <c r="AIT417" s="97"/>
      <c r="AIU417" s="97"/>
      <c r="AIV417" s="97"/>
      <c r="AIW417" s="97"/>
      <c r="AIX417" s="97"/>
      <c r="AIY417" s="97"/>
      <c r="AIZ417" s="97"/>
      <c r="AJA417" s="97"/>
      <c r="AJB417" s="97"/>
      <c r="AJC417" s="97"/>
      <c r="AJD417" s="97"/>
      <c r="AJE417" s="97"/>
      <c r="AJF417" s="97"/>
      <c r="AJG417" s="97"/>
      <c r="AJH417" s="97"/>
      <c r="AJI417" s="97"/>
      <c r="AJJ417" s="97"/>
      <c r="AJK417" s="97"/>
      <c r="AJL417" s="97"/>
      <c r="AJM417" s="97"/>
      <c r="AJN417" s="97"/>
      <c r="AJO417" s="97"/>
      <c r="AJP417" s="97"/>
      <c r="AJQ417" s="97"/>
      <c r="AJR417" s="97"/>
      <c r="AJS417" s="97"/>
      <c r="AJT417" s="97"/>
      <c r="AJU417" s="97"/>
      <c r="AJV417" s="97"/>
      <c r="AJW417" s="97"/>
      <c r="AJX417" s="97"/>
      <c r="AJY417" s="97"/>
      <c r="AJZ417" s="97"/>
      <c r="AKA417" s="97"/>
      <c r="AKB417" s="97"/>
      <c r="AKC417" s="97"/>
      <c r="AKD417" s="97"/>
      <c r="AKE417" s="97"/>
      <c r="AKF417" s="97"/>
      <c r="AKG417" s="97"/>
      <c r="AKH417" s="97"/>
      <c r="AKI417" s="97"/>
      <c r="AKJ417" s="97"/>
      <c r="AKK417" s="97"/>
      <c r="AKL417" s="97"/>
      <c r="AKM417" s="97"/>
      <c r="AKN417" s="97"/>
      <c r="AKO417" s="97"/>
      <c r="AKP417" s="97"/>
      <c r="AKQ417" s="97"/>
      <c r="AKR417" s="97"/>
      <c r="AKS417" s="97"/>
      <c r="AKT417" s="97"/>
      <c r="AKU417" s="97"/>
      <c r="AKV417" s="97"/>
      <c r="AKW417" s="97"/>
      <c r="AKX417" s="97"/>
      <c r="AKY417" s="97"/>
      <c r="AKZ417" s="97"/>
      <c r="ALA417" s="97"/>
      <c r="ALB417" s="97"/>
      <c r="ALC417" s="97"/>
      <c r="ALD417" s="97"/>
      <c r="ALE417" s="97"/>
      <c r="ALF417" s="97"/>
      <c r="ALG417" s="97"/>
      <c r="ALH417" s="97"/>
      <c r="ALI417" s="97"/>
      <c r="ALJ417" s="97"/>
      <c r="ALK417" s="97"/>
      <c r="ALL417" s="97"/>
      <c r="ALM417" s="97"/>
      <c r="ALN417" s="97"/>
      <c r="ALO417" s="97"/>
      <c r="ALP417" s="97"/>
      <c r="ALQ417" s="97"/>
      <c r="ALR417" s="97"/>
      <c r="ALS417" s="97"/>
      <c r="ALT417" s="97"/>
      <c r="ALU417" s="97"/>
      <c r="ALV417" s="97"/>
      <c r="ALW417" s="97"/>
      <c r="ALX417" s="97"/>
      <c r="ALY417" s="97"/>
      <c r="ALZ417" s="97"/>
      <c r="AMA417" s="97"/>
      <c r="AMB417" s="97"/>
      <c r="AMC417" s="97"/>
      <c r="AMD417" s="97"/>
      <c r="AME417" s="97"/>
      <c r="AMF417" s="97"/>
      <c r="AMG417" s="97"/>
      <c r="AMH417" s="97"/>
      <c r="AMI417" s="97"/>
      <c r="AMJ417" s="97"/>
      <c r="AMK417" s="97"/>
      <c r="AML417" s="97"/>
      <c r="AMM417" s="97"/>
      <c r="AMN417" s="97"/>
      <c r="AMO417" s="97"/>
      <c r="AMP417" s="97"/>
      <c r="AMQ417" s="97"/>
      <c r="AMR417" s="97"/>
      <c r="AMS417" s="97"/>
      <c r="AMT417" s="97"/>
      <c r="AMU417" s="97"/>
      <c r="AMV417" s="97"/>
      <c r="AMW417" s="97"/>
      <c r="AMX417" s="97"/>
      <c r="AMY417" s="97"/>
      <c r="AMZ417" s="97"/>
      <c r="ANA417" s="97"/>
      <c r="ANB417" s="97"/>
      <c r="ANC417" s="97"/>
      <c r="AND417" s="97"/>
      <c r="ANE417" s="97"/>
      <c r="ANF417" s="97"/>
      <c r="ANG417" s="97"/>
      <c r="ANH417" s="97"/>
      <c r="ANI417" s="97"/>
      <c r="ANJ417" s="97"/>
      <c r="ANK417" s="97"/>
      <c r="ANL417" s="97"/>
      <c r="ANM417" s="97"/>
      <c r="ANN417" s="97"/>
      <c r="ANO417" s="97"/>
      <c r="ANP417" s="97"/>
      <c r="ANQ417" s="97"/>
      <c r="ANR417" s="97"/>
      <c r="ANS417" s="97"/>
      <c r="ANT417" s="97"/>
      <c r="ANU417" s="97"/>
      <c r="ANV417" s="97"/>
      <c r="ANW417" s="97"/>
      <c r="ANX417" s="97"/>
      <c r="ANY417" s="97"/>
      <c r="ANZ417" s="97"/>
      <c r="AOA417" s="97"/>
      <c r="AOB417" s="97"/>
      <c r="AOC417" s="97"/>
      <c r="AOD417" s="97"/>
      <c r="AOE417" s="97"/>
      <c r="AOF417" s="97"/>
      <c r="AOG417" s="97"/>
      <c r="AOH417" s="97"/>
      <c r="AOI417" s="97"/>
      <c r="AOJ417" s="97"/>
      <c r="AOK417" s="97"/>
      <c r="AOL417" s="97"/>
      <c r="AOM417" s="97"/>
      <c r="AON417" s="97"/>
      <c r="AOO417" s="97"/>
      <c r="AOP417" s="97"/>
      <c r="AOQ417" s="97"/>
      <c r="AOR417" s="97"/>
      <c r="AOS417" s="97"/>
      <c r="AOT417" s="97"/>
      <c r="AOU417" s="97"/>
      <c r="AOV417" s="97"/>
      <c r="AOW417" s="97"/>
      <c r="AOX417" s="97"/>
      <c r="AOY417" s="97"/>
      <c r="AOZ417" s="97"/>
      <c r="APA417" s="97"/>
      <c r="APB417" s="97"/>
      <c r="APC417" s="97"/>
      <c r="APD417" s="97"/>
      <c r="APE417" s="97"/>
      <c r="APF417" s="97"/>
      <c r="APG417" s="97"/>
      <c r="APH417" s="97"/>
      <c r="API417" s="97"/>
      <c r="APJ417" s="97"/>
      <c r="APK417" s="97"/>
      <c r="APL417" s="97"/>
      <c r="APM417" s="97"/>
      <c r="APN417" s="97"/>
      <c r="APO417" s="97"/>
      <c r="APP417" s="97"/>
      <c r="APQ417" s="97"/>
      <c r="APR417" s="97"/>
      <c r="APS417" s="97"/>
      <c r="APT417" s="97"/>
      <c r="APU417" s="97"/>
      <c r="APV417" s="97"/>
      <c r="APW417" s="97"/>
      <c r="APX417" s="97"/>
      <c r="APY417" s="97"/>
      <c r="APZ417" s="97"/>
      <c r="AQA417" s="97"/>
      <c r="AQB417" s="97"/>
      <c r="AQC417" s="97"/>
      <c r="AQD417" s="97"/>
      <c r="AQE417" s="97"/>
      <c r="AQF417" s="97"/>
      <c r="AQG417" s="97"/>
      <c r="AQH417" s="97"/>
      <c r="AQI417" s="97"/>
      <c r="AQJ417" s="97"/>
      <c r="AQK417" s="97"/>
      <c r="AQL417" s="97"/>
      <c r="AQM417" s="97"/>
      <c r="AQN417" s="97"/>
      <c r="AQO417" s="97"/>
      <c r="AQP417" s="97"/>
      <c r="AQQ417" s="97"/>
      <c r="AQR417" s="97"/>
      <c r="AQS417" s="97"/>
      <c r="AQT417" s="97"/>
      <c r="AQU417" s="97"/>
      <c r="AQV417" s="97"/>
      <c r="AQW417" s="97"/>
      <c r="AQX417" s="97"/>
      <c r="AQY417" s="97"/>
      <c r="AQZ417" s="97"/>
      <c r="ARA417" s="97"/>
      <c r="ARB417" s="97"/>
      <c r="ARC417" s="97"/>
      <c r="ARD417" s="97"/>
      <c r="ARE417" s="97"/>
      <c r="ARF417" s="97"/>
      <c r="ARG417" s="97"/>
      <c r="ARH417" s="97"/>
      <c r="ARI417" s="97"/>
      <c r="ARJ417" s="97"/>
      <c r="ARK417" s="97"/>
      <c r="ARL417" s="97"/>
      <c r="ARM417" s="97"/>
      <c r="ARN417" s="97"/>
      <c r="ARO417" s="97"/>
      <c r="ARP417" s="97"/>
      <c r="ARQ417" s="97"/>
      <c r="ARR417" s="97"/>
      <c r="ARS417" s="97"/>
      <c r="ART417" s="97"/>
      <c r="ARU417" s="97"/>
      <c r="ARV417" s="97"/>
      <c r="ARW417" s="97"/>
      <c r="ARX417" s="97"/>
      <c r="ARY417" s="97"/>
      <c r="ARZ417" s="97"/>
      <c r="ASA417" s="97"/>
      <c r="ASB417" s="97"/>
      <c r="ASC417" s="97"/>
      <c r="ASD417" s="97"/>
      <c r="ASE417" s="97"/>
      <c r="ASF417" s="97"/>
      <c r="ASG417" s="97"/>
      <c r="ASH417" s="97"/>
      <c r="ASI417" s="97"/>
      <c r="ASJ417" s="97"/>
      <c r="ASK417" s="97"/>
      <c r="ASL417" s="97"/>
      <c r="ASM417" s="97"/>
      <c r="ASN417" s="97"/>
      <c r="ASO417" s="97"/>
      <c r="ASP417" s="97"/>
      <c r="ASQ417" s="97"/>
      <c r="ASR417" s="97"/>
      <c r="ASS417" s="97"/>
      <c r="AST417" s="97"/>
      <c r="ASU417" s="97"/>
      <c r="ASV417" s="97"/>
      <c r="ASW417" s="97"/>
      <c r="ASX417" s="97"/>
      <c r="ASY417" s="97"/>
      <c r="ASZ417" s="97"/>
      <c r="ATA417" s="97"/>
      <c r="ATB417" s="97"/>
      <c r="ATC417" s="97"/>
      <c r="ATD417" s="97"/>
      <c r="ATE417" s="97"/>
      <c r="ATF417" s="97"/>
      <c r="ATG417" s="97"/>
      <c r="ATH417" s="97"/>
      <c r="ATI417" s="97"/>
      <c r="ATJ417" s="97"/>
      <c r="ATK417" s="97"/>
      <c r="ATL417" s="97"/>
      <c r="ATM417" s="97"/>
      <c r="ATN417" s="97"/>
      <c r="ATO417" s="97"/>
      <c r="ATP417" s="97"/>
      <c r="ATQ417" s="97"/>
      <c r="ATR417" s="97"/>
      <c r="ATS417" s="97"/>
      <c r="ATT417" s="97"/>
      <c r="ATU417" s="97"/>
      <c r="ATV417" s="97"/>
      <c r="ATW417" s="97"/>
      <c r="ATX417" s="97"/>
      <c r="ATY417" s="97"/>
      <c r="ATZ417" s="97"/>
      <c r="AUA417" s="97"/>
      <c r="AUB417" s="97"/>
      <c r="AUC417" s="97"/>
      <c r="AUD417" s="97"/>
      <c r="AUE417" s="97"/>
      <c r="AUF417" s="97"/>
      <c r="AUG417" s="97"/>
      <c r="AUH417" s="97"/>
      <c r="AUI417" s="97"/>
      <c r="AUJ417" s="97"/>
      <c r="AUK417" s="97"/>
      <c r="AUL417" s="97"/>
      <c r="AUM417" s="97"/>
      <c r="AUN417" s="97"/>
      <c r="AUO417" s="97"/>
      <c r="AUP417" s="97"/>
      <c r="AUQ417" s="97"/>
      <c r="AUR417" s="97"/>
      <c r="AUS417" s="97"/>
      <c r="AUT417" s="97"/>
      <c r="AUU417" s="97"/>
      <c r="AUV417" s="97"/>
      <c r="AUW417" s="97"/>
      <c r="AUX417" s="97"/>
      <c r="AUY417" s="97"/>
      <c r="AUZ417" s="97"/>
      <c r="AVA417" s="97"/>
      <c r="AVB417" s="97"/>
      <c r="AVC417" s="97"/>
      <c r="AVD417" s="97"/>
      <c r="AVE417" s="97"/>
      <c r="AVF417" s="97"/>
      <c r="AVG417" s="97"/>
      <c r="AVH417" s="97"/>
      <c r="AVI417" s="97"/>
      <c r="AVJ417" s="97"/>
      <c r="AVK417" s="97"/>
      <c r="AVL417" s="97"/>
      <c r="AVM417" s="97"/>
      <c r="AVN417" s="97"/>
      <c r="AVO417" s="97"/>
      <c r="AVP417" s="97"/>
      <c r="AVQ417" s="97"/>
      <c r="AVR417" s="97"/>
      <c r="AVS417" s="97"/>
      <c r="AVT417" s="97"/>
      <c r="AVU417" s="97"/>
      <c r="AVV417" s="97"/>
      <c r="AVW417" s="97"/>
      <c r="AVX417" s="97"/>
      <c r="AVY417" s="97"/>
      <c r="AVZ417" s="97"/>
      <c r="AWA417" s="97"/>
      <c r="AWB417" s="97"/>
      <c r="AWC417" s="97"/>
      <c r="AWD417" s="97"/>
      <c r="AWE417" s="97"/>
      <c r="AWF417" s="97"/>
      <c r="AWG417" s="97"/>
      <c r="AWH417" s="97"/>
      <c r="AWI417" s="97"/>
      <c r="AWJ417" s="97"/>
      <c r="AWK417" s="97"/>
      <c r="AWL417" s="97"/>
      <c r="AWM417" s="97"/>
      <c r="AWN417" s="97"/>
      <c r="AWO417" s="97"/>
      <c r="AWP417" s="97"/>
      <c r="AWQ417" s="97"/>
      <c r="AWR417" s="97"/>
      <c r="AWS417" s="97"/>
      <c r="AWT417" s="97"/>
      <c r="AWU417" s="97"/>
      <c r="AWV417" s="97"/>
      <c r="AWW417" s="97"/>
      <c r="AWX417" s="97"/>
      <c r="AWY417" s="97"/>
      <c r="AWZ417" s="97"/>
      <c r="AXA417" s="97"/>
      <c r="AXB417" s="97"/>
      <c r="AXC417" s="97"/>
      <c r="AXD417" s="97"/>
      <c r="AXE417" s="97"/>
      <c r="AXF417" s="97"/>
      <c r="AXG417" s="97"/>
      <c r="AXH417" s="97"/>
      <c r="AXI417" s="97"/>
      <c r="AXJ417" s="97"/>
      <c r="AXK417" s="97"/>
      <c r="AXL417" s="97"/>
      <c r="AXM417" s="97"/>
      <c r="AXN417" s="97"/>
      <c r="AXO417" s="97"/>
      <c r="AXP417" s="97"/>
      <c r="AXQ417" s="97"/>
      <c r="AXR417" s="97"/>
      <c r="AXS417" s="97"/>
      <c r="AXT417" s="97"/>
      <c r="AXU417" s="97"/>
      <c r="AXV417" s="97"/>
      <c r="AXW417" s="97"/>
      <c r="AXX417" s="97"/>
      <c r="AXY417" s="97"/>
      <c r="AXZ417" s="97"/>
      <c r="AYA417" s="97"/>
      <c r="AYB417" s="97"/>
      <c r="AYC417" s="97"/>
      <c r="AYD417" s="97"/>
      <c r="AYE417" s="97"/>
      <c r="AYF417" s="97"/>
      <c r="AYG417" s="97"/>
      <c r="AYH417" s="97"/>
      <c r="AYI417" s="97"/>
      <c r="AYJ417" s="97"/>
      <c r="AYK417" s="97"/>
      <c r="AYL417" s="97"/>
      <c r="AYM417" s="97"/>
      <c r="AYN417" s="97"/>
      <c r="AYO417" s="97"/>
      <c r="AYP417" s="97"/>
      <c r="AYQ417" s="97"/>
      <c r="AYR417" s="97"/>
      <c r="AYS417" s="97"/>
      <c r="AYT417" s="97"/>
      <c r="AYU417" s="97"/>
      <c r="AYV417" s="97"/>
      <c r="AYW417" s="97"/>
      <c r="AYX417" s="97"/>
      <c r="AYY417" s="97"/>
      <c r="AYZ417" s="97"/>
      <c r="AZA417" s="97"/>
      <c r="AZB417" s="97"/>
      <c r="AZC417" s="97"/>
      <c r="AZD417" s="97"/>
      <c r="AZE417" s="97"/>
      <c r="AZF417" s="97"/>
      <c r="AZG417" s="97"/>
      <c r="AZH417" s="97"/>
      <c r="AZI417" s="97"/>
      <c r="AZJ417" s="97"/>
      <c r="AZK417" s="97"/>
      <c r="AZL417" s="97"/>
      <c r="AZM417" s="97"/>
      <c r="AZN417" s="97"/>
      <c r="AZO417" s="97"/>
      <c r="AZP417" s="97"/>
      <c r="AZQ417" s="97"/>
      <c r="AZR417" s="97"/>
      <c r="AZS417" s="97"/>
      <c r="AZT417" s="97"/>
      <c r="AZU417" s="97"/>
      <c r="AZV417" s="97"/>
      <c r="AZW417" s="97"/>
      <c r="AZX417" s="97"/>
      <c r="AZY417" s="97"/>
      <c r="AZZ417" s="97"/>
      <c r="BAA417" s="97"/>
      <c r="BAB417" s="97"/>
      <c r="BAC417" s="97"/>
      <c r="BAD417" s="97"/>
      <c r="BAE417" s="97"/>
      <c r="BAF417" s="97"/>
      <c r="BAG417" s="97"/>
      <c r="BAH417" s="97"/>
      <c r="BAI417" s="97"/>
      <c r="BAJ417" s="97"/>
      <c r="BAK417" s="97"/>
      <c r="BAL417" s="97"/>
      <c r="BAM417" s="97"/>
      <c r="BAN417" s="97"/>
      <c r="BAO417" s="97"/>
      <c r="BAP417" s="97"/>
      <c r="BAQ417" s="97"/>
      <c r="BAR417" s="97"/>
      <c r="BAS417" s="97"/>
      <c r="BAT417" s="97"/>
      <c r="BAU417" s="97"/>
      <c r="BAV417" s="97"/>
      <c r="BAW417" s="97"/>
      <c r="BAX417" s="97"/>
      <c r="BAY417" s="97"/>
      <c r="BAZ417" s="97"/>
      <c r="BBA417" s="97"/>
      <c r="BBB417" s="97"/>
      <c r="BBC417" s="97"/>
      <c r="BBD417" s="97"/>
      <c r="BBE417" s="97"/>
      <c r="BBF417" s="97"/>
      <c r="BBG417" s="97"/>
      <c r="BBH417" s="97"/>
      <c r="BBI417" s="97"/>
      <c r="BBJ417" s="97"/>
      <c r="BBK417" s="97"/>
      <c r="BBL417" s="97"/>
      <c r="BBM417" s="97"/>
      <c r="BBN417" s="97"/>
      <c r="BBO417" s="97"/>
      <c r="BBP417" s="97"/>
      <c r="BBQ417" s="97"/>
      <c r="BBR417" s="97"/>
      <c r="BBS417" s="97"/>
      <c r="BBT417" s="97"/>
      <c r="BBU417" s="97"/>
      <c r="BBV417" s="97"/>
      <c r="BBW417" s="97"/>
      <c r="BBX417" s="97"/>
      <c r="BBY417" s="97"/>
      <c r="BBZ417" s="97"/>
      <c r="BCA417" s="97"/>
      <c r="BCB417" s="97"/>
      <c r="BCC417" s="97"/>
      <c r="BCD417" s="97"/>
      <c r="BCE417" s="97"/>
      <c r="BCF417" s="97"/>
      <c r="BCG417" s="97"/>
      <c r="BCH417" s="97"/>
      <c r="BCI417" s="97"/>
      <c r="BCJ417" s="97"/>
      <c r="BCK417" s="97"/>
      <c r="BCL417" s="97"/>
      <c r="BCM417" s="97"/>
      <c r="BCN417" s="97"/>
      <c r="BCO417" s="97"/>
      <c r="BCP417" s="97"/>
      <c r="BCQ417" s="97"/>
      <c r="BCR417" s="97"/>
      <c r="BCS417" s="97"/>
      <c r="BCT417" s="97"/>
      <c r="BCU417" s="97"/>
      <c r="BCV417" s="97"/>
      <c r="BCW417" s="97"/>
      <c r="BCX417" s="97"/>
      <c r="BCY417" s="97"/>
      <c r="BCZ417" s="97"/>
      <c r="BDA417" s="97"/>
      <c r="BDB417" s="97"/>
      <c r="BDC417" s="97"/>
      <c r="BDD417" s="97"/>
      <c r="BDE417" s="97"/>
      <c r="BDF417" s="97"/>
      <c r="BDG417" s="97"/>
      <c r="BDH417" s="97"/>
      <c r="BDI417" s="97"/>
      <c r="BDJ417" s="97"/>
      <c r="BDK417" s="97"/>
      <c r="BDL417" s="97"/>
      <c r="BDM417" s="97"/>
      <c r="BDN417" s="97"/>
      <c r="BDO417" s="97"/>
      <c r="BDP417" s="97"/>
      <c r="BDQ417" s="97"/>
      <c r="BDR417" s="97"/>
      <c r="BDS417" s="97"/>
      <c r="BDT417" s="97"/>
      <c r="BDU417" s="97"/>
      <c r="BDV417" s="97"/>
      <c r="BDW417" s="97"/>
      <c r="BDX417" s="97"/>
      <c r="BDY417" s="97"/>
      <c r="BDZ417" s="97"/>
      <c r="BEA417" s="97"/>
      <c r="BEB417" s="97"/>
      <c r="BEC417" s="97"/>
      <c r="BED417" s="97"/>
      <c r="BEE417" s="97"/>
      <c r="BEF417" s="97"/>
      <c r="BEG417" s="97"/>
      <c r="BEH417" s="97"/>
      <c r="BEI417" s="97"/>
      <c r="BEJ417" s="97"/>
      <c r="BEK417" s="97"/>
      <c r="BEL417" s="97"/>
      <c r="BEM417" s="97"/>
      <c r="BEN417" s="97"/>
      <c r="BEO417" s="97"/>
      <c r="BEP417" s="97"/>
      <c r="BEQ417" s="97"/>
      <c r="BER417" s="97"/>
      <c r="BES417" s="97"/>
      <c r="BET417" s="97"/>
      <c r="BEU417" s="97"/>
      <c r="BEV417" s="97"/>
      <c r="BEW417" s="97"/>
      <c r="BEX417" s="97"/>
      <c r="BEY417" s="97"/>
      <c r="BEZ417" s="97"/>
      <c r="BFA417" s="97"/>
      <c r="BFB417" s="97"/>
      <c r="BFC417" s="97"/>
      <c r="BFD417" s="97"/>
      <c r="BFE417" s="97"/>
      <c r="BFF417" s="97"/>
      <c r="BFG417" s="97"/>
      <c r="BFH417" s="97"/>
      <c r="BFI417" s="97"/>
      <c r="BFJ417" s="97"/>
      <c r="BFK417" s="97"/>
      <c r="BFL417" s="97"/>
      <c r="BFM417" s="97"/>
      <c r="BFN417" s="97"/>
      <c r="BFO417" s="97"/>
      <c r="BFP417" s="97"/>
      <c r="BFQ417" s="97"/>
      <c r="BFR417" s="97"/>
      <c r="BFS417" s="97"/>
      <c r="BFT417" s="97"/>
      <c r="BFU417" s="97"/>
      <c r="BFV417" s="97"/>
      <c r="BFW417" s="97"/>
      <c r="BFX417" s="97"/>
      <c r="BFY417" s="97"/>
      <c r="BFZ417" s="97"/>
      <c r="BGA417" s="97"/>
      <c r="BGB417" s="97"/>
      <c r="BGC417" s="97"/>
      <c r="BGD417" s="97"/>
      <c r="BGE417" s="97"/>
      <c r="BGF417" s="97"/>
      <c r="BGG417" s="97"/>
      <c r="BGH417" s="97"/>
      <c r="BGI417" s="97"/>
      <c r="BGJ417" s="97"/>
      <c r="BGK417" s="97"/>
      <c r="BGL417" s="97"/>
      <c r="BGM417" s="97"/>
      <c r="BGN417" s="97"/>
      <c r="BGO417" s="97"/>
      <c r="BGP417" s="97"/>
      <c r="BGQ417" s="97"/>
      <c r="BGR417" s="97"/>
      <c r="BGS417" s="97"/>
      <c r="BGT417" s="97"/>
      <c r="BGU417" s="97"/>
      <c r="BGV417" s="97"/>
      <c r="BGW417" s="97"/>
      <c r="BGX417" s="97"/>
      <c r="BGY417" s="97"/>
      <c r="BGZ417" s="97"/>
      <c r="BHA417" s="97"/>
      <c r="BHB417" s="97"/>
      <c r="BHC417" s="97"/>
      <c r="BHD417" s="97"/>
      <c r="BHE417" s="97"/>
      <c r="BHF417" s="97"/>
      <c r="BHG417" s="97"/>
      <c r="BHH417" s="97"/>
      <c r="BHI417" s="97"/>
      <c r="BHJ417" s="97"/>
      <c r="BHK417" s="97"/>
      <c r="BHL417" s="97"/>
      <c r="BHM417" s="97"/>
      <c r="BHN417" s="97"/>
      <c r="BHO417" s="97"/>
      <c r="BHP417" s="97"/>
      <c r="BHQ417" s="97"/>
      <c r="BHR417" s="97"/>
      <c r="BHS417" s="97"/>
      <c r="BHT417" s="97"/>
      <c r="BHU417" s="97"/>
      <c r="BHV417" s="97"/>
      <c r="BHW417" s="97"/>
      <c r="BHX417" s="97"/>
      <c r="BHY417" s="97"/>
      <c r="BHZ417" s="97"/>
      <c r="BIA417" s="97"/>
      <c r="BIB417" s="97"/>
      <c r="BIC417" s="97"/>
      <c r="BID417" s="97"/>
      <c r="BIE417" s="97"/>
      <c r="BIF417" s="97"/>
      <c r="BIG417" s="97"/>
      <c r="BIH417" s="97"/>
      <c r="BII417" s="97"/>
      <c r="BIJ417" s="97"/>
      <c r="BIK417" s="97"/>
      <c r="BIL417" s="97"/>
      <c r="BIM417" s="97"/>
      <c r="BIN417" s="97"/>
      <c r="BIO417" s="97"/>
      <c r="BIP417" s="97"/>
      <c r="BIQ417" s="97"/>
      <c r="BIR417" s="97"/>
      <c r="BIS417" s="97"/>
      <c r="BIT417" s="97"/>
      <c r="BIU417" s="97"/>
      <c r="BIV417" s="97"/>
      <c r="BIW417" s="97"/>
      <c r="BIX417" s="97"/>
      <c r="BIY417" s="97"/>
      <c r="BIZ417" s="97"/>
      <c r="BJA417" s="97"/>
      <c r="BJB417" s="97"/>
      <c r="BJC417" s="97"/>
      <c r="BJD417" s="97"/>
      <c r="BJE417" s="97"/>
      <c r="BJF417" s="97"/>
      <c r="BJG417" s="97"/>
      <c r="BJH417" s="97"/>
      <c r="BJI417" s="97"/>
      <c r="BJJ417" s="97"/>
      <c r="BJK417" s="97"/>
      <c r="BJL417" s="97"/>
      <c r="BJM417" s="97"/>
      <c r="BJN417" s="97"/>
      <c r="BJO417" s="97"/>
      <c r="BJP417" s="97"/>
      <c r="BJQ417" s="97"/>
      <c r="BJR417" s="97"/>
      <c r="BJS417" s="97"/>
      <c r="BJT417" s="97"/>
      <c r="BJU417" s="97"/>
      <c r="BJV417" s="97"/>
      <c r="BJW417" s="97"/>
      <c r="BJX417" s="97"/>
      <c r="BJY417" s="97"/>
      <c r="BJZ417" s="97"/>
      <c r="BKA417" s="97"/>
      <c r="BKB417" s="97"/>
      <c r="BKC417" s="97"/>
      <c r="BKD417" s="97"/>
      <c r="BKE417" s="97"/>
      <c r="BKF417" s="97"/>
      <c r="BKG417" s="97"/>
      <c r="BKH417" s="97"/>
      <c r="BKI417" s="97"/>
      <c r="BKJ417" s="97"/>
      <c r="BKK417" s="97"/>
      <c r="BKL417" s="97"/>
      <c r="BKM417" s="97"/>
      <c r="BKN417" s="97"/>
      <c r="BKO417" s="97"/>
      <c r="BKP417" s="97"/>
      <c r="BKQ417" s="97"/>
      <c r="BKR417" s="97"/>
      <c r="BKS417" s="97"/>
      <c r="BKT417" s="97"/>
      <c r="BKU417" s="97"/>
      <c r="BKV417" s="97"/>
      <c r="BKW417" s="97"/>
      <c r="BKX417" s="97"/>
      <c r="BKY417" s="97"/>
      <c r="BKZ417" s="97"/>
      <c r="BLA417" s="97"/>
      <c r="BLB417" s="97"/>
      <c r="BLC417" s="97"/>
      <c r="BLD417" s="97"/>
      <c r="BLE417" s="97"/>
      <c r="BLF417" s="97"/>
      <c r="BLG417" s="97"/>
      <c r="BLH417" s="97"/>
      <c r="BLI417" s="97"/>
      <c r="BLJ417" s="97"/>
      <c r="BLK417" s="97"/>
      <c r="BLL417" s="97"/>
      <c r="BLM417" s="97"/>
      <c r="BLN417" s="97"/>
      <c r="BLO417" s="97"/>
      <c r="BLP417" s="97"/>
      <c r="BLQ417" s="97"/>
      <c r="BLR417" s="97"/>
      <c r="BLS417" s="97"/>
      <c r="BLT417" s="97"/>
      <c r="BLU417" s="97"/>
      <c r="BLV417" s="97"/>
      <c r="BLW417" s="97"/>
      <c r="BLX417" s="97"/>
      <c r="BLY417" s="97"/>
      <c r="BLZ417" s="97"/>
      <c r="BMA417" s="97"/>
      <c r="BMB417" s="97"/>
      <c r="BMC417" s="97"/>
      <c r="BMD417" s="97"/>
      <c r="BME417" s="97"/>
      <c r="BMF417" s="97"/>
      <c r="BMG417" s="97"/>
      <c r="BMH417" s="97"/>
      <c r="BMI417" s="97"/>
      <c r="BMJ417" s="97"/>
      <c r="BMK417" s="97"/>
      <c r="BML417" s="97"/>
      <c r="BMM417" s="97"/>
      <c r="BMN417" s="97"/>
      <c r="BMO417" s="97"/>
      <c r="BMP417" s="97"/>
      <c r="BMQ417" s="97"/>
      <c r="BMR417" s="97"/>
      <c r="BMS417" s="97"/>
      <c r="BMT417" s="97"/>
      <c r="BMU417" s="97"/>
      <c r="BMV417" s="97"/>
      <c r="BMW417" s="97"/>
      <c r="BMX417" s="97"/>
      <c r="BMY417" s="97"/>
      <c r="BMZ417" s="97"/>
      <c r="BNA417" s="97"/>
      <c r="BNB417" s="97"/>
      <c r="BNC417" s="97"/>
      <c r="BND417" s="97"/>
      <c r="BNE417" s="97"/>
      <c r="BNF417" s="97"/>
      <c r="BNG417" s="97"/>
      <c r="BNH417" s="97"/>
      <c r="BNI417" s="97"/>
      <c r="BNJ417" s="97"/>
      <c r="BNK417" s="97"/>
      <c r="BNL417" s="97"/>
      <c r="BNM417" s="97"/>
      <c r="BNN417" s="97"/>
      <c r="BNO417" s="97"/>
      <c r="BNP417" s="97"/>
      <c r="BNQ417" s="97"/>
      <c r="BNR417" s="97"/>
      <c r="BNS417" s="97"/>
      <c r="BNT417" s="97"/>
      <c r="BNU417" s="97"/>
      <c r="BNV417" s="97"/>
      <c r="BNW417" s="97"/>
      <c r="BNX417" s="97"/>
      <c r="BNY417" s="97"/>
      <c r="BNZ417" s="97"/>
      <c r="BOA417" s="97"/>
      <c r="BOB417" s="97"/>
      <c r="BOC417" s="97"/>
      <c r="BOD417" s="97"/>
      <c r="BOE417" s="97"/>
      <c r="BOF417" s="97"/>
      <c r="BOG417" s="97"/>
      <c r="BOH417" s="97"/>
      <c r="BOI417" s="97"/>
      <c r="BOJ417" s="97"/>
      <c r="BOK417" s="97"/>
      <c r="BOL417" s="97"/>
      <c r="BOM417" s="97"/>
      <c r="BON417" s="97"/>
      <c r="BOO417" s="97"/>
      <c r="BOP417" s="97"/>
      <c r="BOQ417" s="97"/>
      <c r="BOR417" s="97"/>
      <c r="BOS417" s="97"/>
      <c r="BOT417" s="97"/>
      <c r="BOU417" s="97"/>
      <c r="BOV417" s="97"/>
      <c r="BOW417" s="97"/>
      <c r="BOX417" s="97"/>
      <c r="BOY417" s="97"/>
      <c r="BOZ417" s="97"/>
      <c r="BPA417" s="97"/>
      <c r="BPB417" s="97"/>
      <c r="BPC417" s="97"/>
      <c r="BPD417" s="97"/>
      <c r="BPE417" s="97"/>
      <c r="BPF417" s="97"/>
      <c r="BPG417" s="97"/>
      <c r="BPH417" s="97"/>
      <c r="BPI417" s="97"/>
      <c r="BPJ417" s="97"/>
      <c r="BPK417" s="97"/>
      <c r="BPL417" s="97"/>
      <c r="BPM417" s="97"/>
      <c r="BPN417" s="97"/>
      <c r="BPO417" s="97"/>
      <c r="BPP417" s="97"/>
      <c r="BPQ417" s="97"/>
      <c r="BPR417" s="97"/>
      <c r="BPS417" s="97"/>
      <c r="BPT417" s="97"/>
      <c r="BPU417" s="97"/>
      <c r="BPV417" s="97"/>
      <c r="BPW417" s="97"/>
      <c r="BPX417" s="97"/>
      <c r="BPY417" s="97"/>
      <c r="BPZ417" s="97"/>
      <c r="BQA417" s="97"/>
      <c r="BQB417" s="97"/>
      <c r="BQC417" s="97"/>
      <c r="BQD417" s="97"/>
      <c r="BQE417" s="97"/>
      <c r="BQF417" s="97"/>
      <c r="BQG417" s="97"/>
      <c r="BQH417" s="97"/>
      <c r="BQI417" s="97"/>
      <c r="BQJ417" s="97"/>
      <c r="BQK417" s="97"/>
      <c r="BQL417" s="97"/>
      <c r="BQM417" s="97"/>
      <c r="BQN417" s="97"/>
      <c r="BQO417" s="97"/>
      <c r="BQP417" s="97"/>
      <c r="BQQ417" s="97"/>
      <c r="BQR417" s="97"/>
      <c r="BQS417" s="97"/>
      <c r="BQT417" s="97"/>
      <c r="BQU417" s="97"/>
      <c r="BQV417" s="97"/>
      <c r="BQW417" s="97"/>
      <c r="BQX417" s="97"/>
      <c r="BQY417" s="97"/>
      <c r="BQZ417" s="97"/>
      <c r="BRA417" s="97"/>
      <c r="BRB417" s="97"/>
      <c r="BRC417" s="97"/>
      <c r="BRD417" s="97"/>
      <c r="BRE417" s="97"/>
      <c r="BRF417" s="97"/>
      <c r="BRG417" s="97"/>
      <c r="BRH417" s="97"/>
      <c r="BRI417" s="97"/>
      <c r="BRJ417" s="97"/>
      <c r="BRK417" s="97"/>
      <c r="BRL417" s="97"/>
      <c r="BRM417" s="97"/>
      <c r="BRN417" s="97"/>
      <c r="BRO417" s="97"/>
      <c r="BRP417" s="97"/>
      <c r="BRQ417" s="97"/>
      <c r="BRR417" s="97"/>
      <c r="BRS417" s="97"/>
      <c r="BRT417" s="97"/>
      <c r="BRU417" s="97"/>
      <c r="BRV417" s="97"/>
      <c r="BRW417" s="97"/>
      <c r="BRX417" s="97"/>
      <c r="BRY417" s="97"/>
      <c r="BRZ417" s="97"/>
      <c r="BSA417" s="97"/>
      <c r="BSB417" s="97"/>
      <c r="BSC417" s="97"/>
      <c r="BSD417" s="97"/>
      <c r="BSE417" s="97"/>
      <c r="BSF417" s="97"/>
      <c r="BSG417" s="97"/>
      <c r="BSH417" s="97"/>
      <c r="BSI417" s="97"/>
      <c r="BSJ417" s="97"/>
      <c r="BSK417" s="97"/>
      <c r="BSL417" s="97"/>
      <c r="BSM417" s="97"/>
      <c r="BSN417" s="97"/>
      <c r="BSO417" s="97"/>
      <c r="BSP417" s="97"/>
      <c r="BSQ417" s="97"/>
      <c r="BSR417" s="97"/>
      <c r="BSS417" s="97"/>
      <c r="BST417" s="97"/>
      <c r="BSU417" s="97"/>
      <c r="BSV417" s="97"/>
      <c r="BSW417" s="97"/>
      <c r="BSX417" s="97"/>
      <c r="BSY417" s="97"/>
      <c r="BSZ417" s="97"/>
      <c r="BTA417" s="97"/>
      <c r="BTB417" s="97"/>
      <c r="BTC417" s="97"/>
      <c r="BTD417" s="97"/>
      <c r="BTE417" s="97"/>
      <c r="BTF417" s="97"/>
      <c r="BTG417" s="97"/>
      <c r="BTH417" s="97"/>
      <c r="BTI417" s="97"/>
      <c r="BTJ417" s="97"/>
      <c r="BTK417" s="97"/>
      <c r="BTL417" s="97"/>
      <c r="BTM417" s="97"/>
      <c r="BTN417" s="97"/>
      <c r="BTO417" s="97"/>
      <c r="BTP417" s="97"/>
      <c r="BTQ417" s="97"/>
      <c r="BTR417" s="97"/>
      <c r="BTS417" s="97"/>
      <c r="BTT417" s="97"/>
      <c r="BTU417" s="97"/>
      <c r="BTV417" s="97"/>
      <c r="BTW417" s="97"/>
      <c r="BTX417" s="97"/>
      <c r="BTY417" s="97"/>
      <c r="BTZ417" s="97"/>
      <c r="BUA417" s="97"/>
      <c r="BUB417" s="97"/>
      <c r="BUC417" s="97"/>
      <c r="BUD417" s="97"/>
      <c r="BUE417" s="97"/>
      <c r="BUF417" s="97"/>
      <c r="BUG417" s="97"/>
      <c r="BUH417" s="97"/>
      <c r="BUI417" s="97"/>
      <c r="BUJ417" s="97"/>
      <c r="BUK417" s="97"/>
      <c r="BUL417" s="97"/>
      <c r="BUM417" s="97"/>
      <c r="BUN417" s="97"/>
      <c r="BUO417" s="97"/>
      <c r="BUP417" s="97"/>
      <c r="BUQ417" s="97"/>
      <c r="BUR417" s="97"/>
      <c r="BUS417" s="97"/>
      <c r="BUT417" s="97"/>
      <c r="BUU417" s="97"/>
      <c r="BUV417" s="97"/>
      <c r="BUW417" s="97"/>
      <c r="BUX417" s="97"/>
      <c r="BUY417" s="97"/>
      <c r="BUZ417" s="97"/>
      <c r="BVA417" s="97"/>
      <c r="BVB417" s="97"/>
      <c r="BVC417" s="97"/>
      <c r="BVD417" s="97"/>
      <c r="BVE417" s="97"/>
      <c r="BVF417" s="97"/>
      <c r="BVG417" s="97"/>
      <c r="BVH417" s="97"/>
      <c r="BVI417" s="97"/>
      <c r="BVJ417" s="97"/>
      <c r="BVK417" s="97"/>
      <c r="BVL417" s="97"/>
      <c r="BVM417" s="97"/>
      <c r="BVN417" s="97"/>
      <c r="BVO417" s="97"/>
      <c r="BVP417" s="97"/>
      <c r="BVQ417" s="97"/>
      <c r="BVR417" s="97"/>
      <c r="BVS417" s="97"/>
      <c r="BVT417" s="97"/>
      <c r="BVU417" s="97"/>
      <c r="BVV417" s="97"/>
      <c r="BVW417" s="97"/>
      <c r="BVX417" s="97"/>
      <c r="BVY417" s="97"/>
      <c r="BVZ417" s="97"/>
      <c r="BWA417" s="97"/>
      <c r="BWB417" s="97"/>
      <c r="BWC417" s="97"/>
      <c r="BWD417" s="97"/>
      <c r="BWE417" s="97"/>
      <c r="BWF417" s="97"/>
      <c r="BWG417" s="97"/>
      <c r="BWH417" s="97"/>
      <c r="BWI417" s="97"/>
      <c r="BWJ417" s="97"/>
      <c r="BWK417" s="97"/>
      <c r="BWL417" s="97"/>
      <c r="BWM417" s="97"/>
      <c r="BWN417" s="97"/>
      <c r="BWO417" s="97"/>
      <c r="BWP417" s="97"/>
      <c r="BWQ417" s="97"/>
      <c r="BWR417" s="97"/>
      <c r="BWS417" s="97"/>
      <c r="BWT417" s="97"/>
      <c r="BWU417" s="97"/>
      <c r="BWV417" s="97"/>
      <c r="BWW417" s="97"/>
      <c r="BWX417" s="97"/>
      <c r="BWY417" s="97"/>
      <c r="BWZ417" s="97"/>
      <c r="BXA417" s="97"/>
      <c r="BXB417" s="97"/>
      <c r="BXC417" s="97"/>
      <c r="BXD417" s="97"/>
      <c r="BXE417" s="97"/>
      <c r="BXF417" s="97"/>
      <c r="BXG417" s="97"/>
      <c r="BXH417" s="97"/>
      <c r="BXI417" s="97"/>
      <c r="BXJ417" s="97"/>
      <c r="BXK417" s="97"/>
      <c r="BXL417" s="97"/>
      <c r="BXM417" s="97"/>
      <c r="BXN417" s="97"/>
      <c r="BXO417" s="97"/>
      <c r="BXP417" s="97"/>
      <c r="BXQ417" s="97"/>
      <c r="BXR417" s="97"/>
      <c r="BXS417" s="97"/>
      <c r="BXT417" s="97"/>
      <c r="BXU417" s="97"/>
      <c r="BXV417" s="97"/>
      <c r="BXW417" s="97"/>
      <c r="BXX417" s="97"/>
      <c r="BXY417" s="97"/>
      <c r="BXZ417" s="97"/>
      <c r="BYA417" s="97"/>
      <c r="BYB417" s="97"/>
      <c r="BYC417" s="97"/>
      <c r="BYD417" s="97"/>
      <c r="BYE417" s="97"/>
      <c r="BYF417" s="97"/>
      <c r="BYG417" s="97"/>
      <c r="BYH417" s="97"/>
      <c r="BYI417" s="97"/>
      <c r="BYJ417" s="97"/>
      <c r="BYK417" s="97"/>
      <c r="BYL417" s="97"/>
      <c r="BYM417" s="97"/>
      <c r="BYN417" s="97"/>
      <c r="BYO417" s="97"/>
      <c r="BYP417" s="97"/>
      <c r="BYQ417" s="97"/>
      <c r="BYR417" s="97"/>
      <c r="BYS417" s="97"/>
      <c r="BYT417" s="97"/>
      <c r="BYU417" s="97"/>
      <c r="BYV417" s="97"/>
      <c r="BYW417" s="97"/>
      <c r="BYX417" s="97"/>
      <c r="BYY417" s="97"/>
      <c r="BYZ417" s="97"/>
      <c r="BZA417" s="97"/>
      <c r="BZB417" s="97"/>
      <c r="BZC417" s="97"/>
      <c r="BZD417" s="97"/>
      <c r="BZE417" s="97"/>
      <c r="BZF417" s="97"/>
      <c r="BZG417" s="97"/>
      <c r="BZH417" s="97"/>
      <c r="BZI417" s="97"/>
      <c r="BZJ417" s="97"/>
      <c r="BZK417" s="97"/>
      <c r="BZL417" s="97"/>
      <c r="BZM417" s="97"/>
      <c r="BZN417" s="97"/>
      <c r="BZO417" s="97"/>
      <c r="BZP417" s="97"/>
      <c r="BZQ417" s="97"/>
      <c r="BZR417" s="97"/>
      <c r="BZS417" s="97"/>
      <c r="BZT417" s="97"/>
      <c r="BZU417" s="97"/>
      <c r="BZV417" s="97"/>
      <c r="BZW417" s="97"/>
      <c r="BZX417" s="97"/>
      <c r="BZY417" s="97"/>
      <c r="BZZ417" s="97"/>
      <c r="CAA417" s="97"/>
      <c r="CAB417" s="97"/>
      <c r="CAC417" s="97"/>
      <c r="CAD417" s="97"/>
      <c r="CAE417" s="97"/>
      <c r="CAF417" s="97"/>
      <c r="CAG417" s="97"/>
      <c r="CAH417" s="97"/>
      <c r="CAI417" s="97"/>
      <c r="CAJ417" s="97"/>
      <c r="CAK417" s="97"/>
      <c r="CAL417" s="97"/>
      <c r="CAM417" s="97"/>
      <c r="CAN417" s="97"/>
      <c r="CAO417" s="97"/>
      <c r="CAP417" s="97"/>
      <c r="CAQ417" s="97"/>
      <c r="CAR417" s="97"/>
      <c r="CAS417" s="97"/>
      <c r="CAT417" s="97"/>
      <c r="CAU417" s="97"/>
      <c r="CAV417" s="97"/>
      <c r="CAW417" s="97"/>
      <c r="CAX417" s="97"/>
      <c r="CAY417" s="97"/>
      <c r="CAZ417" s="97"/>
      <c r="CBA417" s="97"/>
      <c r="CBB417" s="97"/>
      <c r="CBC417" s="97"/>
      <c r="CBD417" s="97"/>
      <c r="CBE417" s="97"/>
      <c r="CBF417" s="97"/>
      <c r="CBG417" s="97"/>
      <c r="CBH417" s="97"/>
      <c r="CBI417" s="97"/>
      <c r="CBJ417" s="97"/>
      <c r="CBK417" s="97"/>
      <c r="CBL417" s="97"/>
      <c r="CBM417" s="97"/>
      <c r="CBN417" s="97"/>
      <c r="CBO417" s="97"/>
      <c r="CBP417" s="97"/>
      <c r="CBQ417" s="97"/>
      <c r="CBR417" s="97"/>
      <c r="CBS417" s="97"/>
      <c r="CBT417" s="97"/>
      <c r="CBU417" s="97"/>
      <c r="CBV417" s="97"/>
      <c r="CBW417" s="97"/>
      <c r="CBX417" s="97"/>
      <c r="CBY417" s="97"/>
      <c r="CBZ417" s="97"/>
      <c r="CCA417" s="97"/>
      <c r="CCB417" s="97"/>
      <c r="CCC417" s="97"/>
      <c r="CCD417" s="97"/>
      <c r="CCE417" s="97"/>
      <c r="CCF417" s="97"/>
      <c r="CCG417" s="97"/>
      <c r="CCH417" s="97"/>
      <c r="CCI417" s="97"/>
      <c r="CCJ417" s="97"/>
      <c r="CCK417" s="97"/>
      <c r="CCL417" s="97"/>
      <c r="CCM417" s="97"/>
      <c r="CCN417" s="97"/>
      <c r="CCO417" s="97"/>
      <c r="CCP417" s="97"/>
      <c r="CCQ417" s="97"/>
      <c r="CCR417" s="97"/>
      <c r="CCS417" s="97"/>
      <c r="CCT417" s="97"/>
      <c r="CCU417" s="97"/>
      <c r="CCV417" s="97"/>
      <c r="CCW417" s="97"/>
      <c r="CCX417" s="97"/>
      <c r="CCY417" s="97"/>
      <c r="CCZ417" s="97"/>
      <c r="CDA417" s="97"/>
      <c r="CDB417" s="97"/>
      <c r="CDC417" s="97"/>
      <c r="CDD417" s="97"/>
      <c r="CDE417" s="97"/>
      <c r="CDF417" s="97"/>
      <c r="CDG417" s="97"/>
      <c r="CDH417" s="97"/>
      <c r="CDI417" s="97"/>
      <c r="CDJ417" s="97"/>
      <c r="CDK417" s="97"/>
      <c r="CDL417" s="97"/>
      <c r="CDM417" s="97"/>
      <c r="CDN417" s="97"/>
      <c r="CDO417" s="97"/>
      <c r="CDP417" s="97"/>
      <c r="CDQ417" s="97"/>
      <c r="CDR417" s="97"/>
      <c r="CDS417" s="97"/>
      <c r="CDT417" s="97"/>
      <c r="CDU417" s="97"/>
      <c r="CDV417" s="97"/>
      <c r="CDW417" s="97"/>
      <c r="CDX417" s="97"/>
      <c r="CDY417" s="97"/>
      <c r="CDZ417" s="97"/>
      <c r="CEA417" s="97"/>
      <c r="CEB417" s="97"/>
      <c r="CEC417" s="97"/>
      <c r="CED417" s="97"/>
      <c r="CEE417" s="97"/>
      <c r="CEF417" s="97"/>
      <c r="CEG417" s="97"/>
      <c r="CEH417" s="97"/>
      <c r="CEI417" s="97"/>
      <c r="CEJ417" s="97"/>
      <c r="CEK417" s="97"/>
      <c r="CEL417" s="97"/>
      <c r="CEM417" s="97"/>
      <c r="CEN417" s="97"/>
      <c r="CEO417" s="97"/>
      <c r="CEP417" s="97"/>
      <c r="CEQ417" s="97"/>
      <c r="CER417" s="97"/>
      <c r="CES417" s="97"/>
      <c r="CET417" s="97"/>
      <c r="CEU417" s="97"/>
      <c r="CEV417" s="97"/>
      <c r="CEW417" s="97"/>
      <c r="CEX417" s="97"/>
      <c r="CEY417" s="97"/>
      <c r="CEZ417" s="97"/>
      <c r="CFA417" s="97"/>
      <c r="CFB417" s="97"/>
      <c r="CFC417" s="97"/>
      <c r="CFD417" s="97"/>
      <c r="CFE417" s="97"/>
      <c r="CFF417" s="97"/>
      <c r="CFG417" s="97"/>
      <c r="CFH417" s="97"/>
      <c r="CFI417" s="97"/>
      <c r="CFJ417" s="97"/>
      <c r="CFK417" s="97"/>
      <c r="CFL417" s="97"/>
      <c r="CFM417" s="97"/>
      <c r="CFN417" s="97"/>
      <c r="CFO417" s="97"/>
      <c r="CFP417" s="97"/>
      <c r="CFQ417" s="97"/>
      <c r="CFR417" s="97"/>
      <c r="CFS417" s="97"/>
      <c r="CFT417" s="97"/>
      <c r="CFU417" s="97"/>
      <c r="CFV417" s="97"/>
      <c r="CFW417" s="97"/>
      <c r="CFX417" s="97"/>
      <c r="CFY417" s="97"/>
      <c r="CFZ417" s="97"/>
      <c r="CGA417" s="97"/>
      <c r="CGB417" s="97"/>
      <c r="CGC417" s="97"/>
      <c r="CGD417" s="97"/>
      <c r="CGE417" s="97"/>
      <c r="CGF417" s="97"/>
      <c r="CGG417" s="97"/>
      <c r="CGH417" s="97"/>
      <c r="CGI417" s="97"/>
      <c r="CGJ417" s="97"/>
      <c r="CGK417" s="97"/>
      <c r="CGL417" s="97"/>
      <c r="CGM417" s="97"/>
      <c r="CGN417" s="97"/>
      <c r="CGO417" s="97"/>
      <c r="CGP417" s="97"/>
      <c r="CGQ417" s="97"/>
      <c r="CGR417" s="97"/>
      <c r="CGS417" s="97"/>
      <c r="CGT417" s="97"/>
      <c r="CGU417" s="97"/>
      <c r="CGV417" s="97"/>
      <c r="CGW417" s="97"/>
      <c r="CGX417" s="97"/>
      <c r="CGY417" s="97"/>
      <c r="CGZ417" s="97"/>
      <c r="CHA417" s="97"/>
      <c r="CHB417" s="97"/>
      <c r="CHC417" s="97"/>
      <c r="CHD417" s="97"/>
      <c r="CHE417" s="97"/>
      <c r="CHF417" s="97"/>
      <c r="CHG417" s="97"/>
      <c r="CHH417" s="97"/>
      <c r="CHI417" s="97"/>
      <c r="CHJ417" s="97"/>
      <c r="CHK417" s="97"/>
      <c r="CHL417" s="97"/>
      <c r="CHM417" s="97"/>
      <c r="CHN417" s="97"/>
      <c r="CHO417" s="97"/>
      <c r="CHP417" s="97"/>
      <c r="CHQ417" s="97"/>
      <c r="CHR417" s="97"/>
      <c r="CHS417" s="97"/>
      <c r="CHT417" s="97"/>
      <c r="CHU417" s="97"/>
      <c r="CHV417" s="97"/>
      <c r="CHW417" s="97"/>
      <c r="CHX417" s="97"/>
      <c r="CHY417" s="97"/>
      <c r="CHZ417" s="97"/>
      <c r="CIA417" s="97"/>
      <c r="CIB417" s="97"/>
      <c r="CIC417" s="97"/>
      <c r="CID417" s="97"/>
      <c r="CIE417" s="97"/>
      <c r="CIF417" s="97"/>
      <c r="CIG417" s="97"/>
      <c r="CIH417" s="97"/>
      <c r="CII417" s="97"/>
      <c r="CIJ417" s="97"/>
      <c r="CIK417" s="97"/>
      <c r="CIL417" s="97"/>
      <c r="CIM417" s="97"/>
      <c r="CIN417" s="97"/>
      <c r="CIO417" s="97"/>
      <c r="CIP417" s="97"/>
      <c r="CIQ417" s="97"/>
      <c r="CIR417" s="97"/>
      <c r="CIS417" s="97"/>
      <c r="CIT417" s="97"/>
      <c r="CIU417" s="97"/>
      <c r="CIV417" s="97"/>
      <c r="CIW417" s="97"/>
      <c r="CIX417" s="97"/>
      <c r="CIY417" s="97"/>
      <c r="CIZ417" s="97"/>
      <c r="CJA417" s="97"/>
      <c r="CJB417" s="97"/>
      <c r="CJC417" s="97"/>
      <c r="CJD417" s="97"/>
      <c r="CJE417" s="97"/>
      <c r="CJF417" s="97"/>
      <c r="CJG417" s="97"/>
      <c r="CJH417" s="97"/>
      <c r="CJI417" s="97"/>
      <c r="CJJ417" s="97"/>
      <c r="CJK417" s="97"/>
      <c r="CJL417" s="97"/>
      <c r="CJM417" s="97"/>
      <c r="CJN417" s="97"/>
      <c r="CJO417" s="97"/>
      <c r="CJP417" s="97"/>
      <c r="CJQ417" s="97"/>
      <c r="CJR417" s="97"/>
      <c r="CJS417" s="97"/>
      <c r="CJT417" s="97"/>
      <c r="CJU417" s="97"/>
      <c r="CJV417" s="97"/>
      <c r="CJW417" s="97"/>
      <c r="CJX417" s="97"/>
      <c r="CJY417" s="97"/>
      <c r="CJZ417" s="97"/>
      <c r="CKA417" s="97"/>
      <c r="CKB417" s="97"/>
      <c r="CKC417" s="97"/>
      <c r="CKD417" s="97"/>
      <c r="CKE417" s="97"/>
      <c r="CKF417" s="97"/>
      <c r="CKG417" s="97"/>
      <c r="CKH417" s="97"/>
      <c r="CKI417" s="97"/>
      <c r="CKJ417" s="97"/>
      <c r="CKK417" s="97"/>
      <c r="CKL417" s="97"/>
      <c r="CKM417" s="97"/>
      <c r="CKN417" s="97"/>
      <c r="CKO417" s="97"/>
      <c r="CKP417" s="97"/>
      <c r="CKQ417" s="97"/>
      <c r="CKR417" s="97"/>
      <c r="CKS417" s="97"/>
      <c r="CKT417" s="97"/>
      <c r="CKU417" s="97"/>
      <c r="CKV417" s="97"/>
      <c r="CKW417" s="97"/>
      <c r="CKX417" s="97"/>
      <c r="CKY417" s="97"/>
      <c r="CKZ417" s="97"/>
      <c r="CLA417" s="97"/>
      <c r="CLB417" s="97"/>
      <c r="CLC417" s="97"/>
      <c r="CLD417" s="97"/>
      <c r="CLE417" s="97"/>
      <c r="CLF417" s="97"/>
      <c r="CLG417" s="97"/>
      <c r="CLH417" s="97"/>
      <c r="CLI417" s="97"/>
      <c r="CLJ417" s="97"/>
      <c r="CLK417" s="97"/>
      <c r="CLL417" s="97"/>
      <c r="CLM417" s="97"/>
      <c r="CLN417" s="97"/>
      <c r="CLO417" s="97"/>
      <c r="CLP417" s="97"/>
      <c r="CLQ417" s="97"/>
      <c r="CLR417" s="97"/>
      <c r="CLS417" s="97"/>
      <c r="CLT417" s="97"/>
      <c r="CLU417" s="97"/>
      <c r="CLV417" s="97"/>
      <c r="CLW417" s="97"/>
      <c r="CLX417" s="97"/>
      <c r="CLY417" s="97"/>
      <c r="CLZ417" s="97"/>
      <c r="CMA417" s="97"/>
      <c r="CMB417" s="97"/>
      <c r="CMC417" s="97"/>
      <c r="CMD417" s="97"/>
      <c r="CME417" s="97"/>
      <c r="CMF417" s="97"/>
      <c r="CMG417" s="97"/>
      <c r="CMH417" s="97"/>
      <c r="CMI417" s="97"/>
      <c r="CMJ417" s="97"/>
      <c r="CMK417" s="97"/>
      <c r="CML417" s="97"/>
      <c r="CMM417" s="97"/>
      <c r="CMN417" s="97"/>
      <c r="CMO417" s="97"/>
      <c r="CMP417" s="97"/>
      <c r="CMQ417" s="97"/>
      <c r="CMR417" s="97"/>
      <c r="CMS417" s="97"/>
      <c r="CMT417" s="97"/>
      <c r="CMU417" s="97"/>
      <c r="CMV417" s="97"/>
      <c r="CMW417" s="97"/>
      <c r="CMX417" s="97"/>
      <c r="CMY417" s="97"/>
      <c r="CMZ417" s="97"/>
      <c r="CNA417" s="97"/>
      <c r="CNB417" s="97"/>
      <c r="CNC417" s="97"/>
      <c r="CND417" s="97"/>
      <c r="CNE417" s="97"/>
      <c r="CNF417" s="97"/>
      <c r="CNG417" s="97"/>
      <c r="CNH417" s="97"/>
      <c r="CNI417" s="97"/>
      <c r="CNJ417" s="97"/>
      <c r="CNK417" s="97"/>
      <c r="CNL417" s="97"/>
      <c r="CNM417" s="97"/>
      <c r="CNN417" s="97"/>
      <c r="CNO417" s="97"/>
      <c r="CNP417" s="97"/>
      <c r="CNQ417" s="97"/>
      <c r="CNR417" s="97"/>
      <c r="CNS417" s="97"/>
      <c r="CNT417" s="97"/>
      <c r="CNU417" s="97"/>
      <c r="CNV417" s="97"/>
      <c r="CNW417" s="97"/>
      <c r="CNX417" s="97"/>
      <c r="CNY417" s="97"/>
      <c r="CNZ417" s="97"/>
      <c r="COA417" s="97"/>
      <c r="COB417" s="97"/>
      <c r="COC417" s="97"/>
      <c r="COD417" s="97"/>
      <c r="COE417" s="97"/>
      <c r="COF417" s="97"/>
      <c r="COG417" s="97"/>
      <c r="COH417" s="97"/>
      <c r="COI417" s="97"/>
      <c r="COJ417" s="97"/>
      <c r="COK417" s="97"/>
      <c r="COL417" s="97"/>
      <c r="COM417" s="97"/>
      <c r="CON417" s="97"/>
      <c r="COO417" s="97"/>
      <c r="COP417" s="97"/>
      <c r="COQ417" s="97"/>
      <c r="COR417" s="97"/>
      <c r="COS417" s="97"/>
      <c r="COT417" s="97"/>
      <c r="COU417" s="97"/>
      <c r="COV417" s="97"/>
      <c r="COW417" s="97"/>
      <c r="COX417" s="97"/>
      <c r="COY417" s="97"/>
      <c r="COZ417" s="97"/>
      <c r="CPA417" s="97"/>
      <c r="CPB417" s="97"/>
      <c r="CPC417" s="97"/>
      <c r="CPD417" s="97"/>
      <c r="CPE417" s="97"/>
      <c r="CPF417" s="97"/>
      <c r="CPG417" s="97"/>
      <c r="CPH417" s="97"/>
      <c r="CPI417" s="97"/>
      <c r="CPJ417" s="97"/>
      <c r="CPK417" s="97"/>
      <c r="CPL417" s="97"/>
      <c r="CPM417" s="97"/>
      <c r="CPN417" s="97"/>
      <c r="CPO417" s="97"/>
      <c r="CPP417" s="97"/>
      <c r="CPQ417" s="97"/>
      <c r="CPR417" s="97"/>
      <c r="CPS417" s="97"/>
      <c r="CPT417" s="97"/>
      <c r="CPU417" s="97"/>
      <c r="CPV417" s="97"/>
      <c r="CPW417" s="97"/>
      <c r="CPX417" s="97"/>
      <c r="CPY417" s="97"/>
      <c r="CPZ417" s="97"/>
      <c r="CQA417" s="97"/>
      <c r="CQB417" s="97"/>
      <c r="CQC417" s="97"/>
      <c r="CQD417" s="97"/>
      <c r="CQE417" s="97"/>
      <c r="CQF417" s="97"/>
      <c r="CQG417" s="97"/>
      <c r="CQH417" s="97"/>
      <c r="CQI417" s="97"/>
      <c r="CQJ417" s="97"/>
      <c r="CQK417" s="97"/>
      <c r="CQL417" s="97"/>
      <c r="CQM417" s="97"/>
      <c r="CQN417" s="97"/>
      <c r="CQO417" s="97"/>
      <c r="CQP417" s="97"/>
      <c r="CQQ417" s="97"/>
      <c r="CQR417" s="97"/>
      <c r="CQS417" s="97"/>
      <c r="CQT417" s="97"/>
      <c r="CQU417" s="97"/>
      <c r="CQV417" s="97"/>
      <c r="CQW417" s="97"/>
      <c r="CQX417" s="97"/>
      <c r="CQY417" s="97"/>
      <c r="CQZ417" s="97"/>
      <c r="CRA417" s="97"/>
      <c r="CRB417" s="97"/>
      <c r="CRC417" s="97"/>
      <c r="CRD417" s="97"/>
      <c r="CRE417" s="97"/>
      <c r="CRF417" s="97"/>
      <c r="CRG417" s="97"/>
      <c r="CRH417" s="97"/>
      <c r="CRI417" s="97"/>
      <c r="CRJ417" s="97"/>
      <c r="CRK417" s="97"/>
      <c r="CRL417" s="97"/>
      <c r="CRM417" s="97"/>
      <c r="CRN417" s="97"/>
      <c r="CRO417" s="97"/>
      <c r="CRP417" s="97"/>
      <c r="CRQ417" s="97"/>
      <c r="CRR417" s="97"/>
      <c r="CRS417" s="97"/>
      <c r="CRT417" s="97"/>
      <c r="CRU417" s="97"/>
      <c r="CRV417" s="97"/>
      <c r="CRW417" s="97"/>
      <c r="CRX417" s="97"/>
      <c r="CRY417" s="97"/>
      <c r="CRZ417" s="97"/>
      <c r="CSA417" s="97"/>
      <c r="CSB417" s="97"/>
      <c r="CSC417" s="97"/>
      <c r="CSD417" s="97"/>
      <c r="CSE417" s="97"/>
      <c r="CSF417" s="97"/>
      <c r="CSG417" s="97"/>
      <c r="CSH417" s="97"/>
      <c r="CSI417" s="97"/>
      <c r="CSJ417" s="97"/>
      <c r="CSK417" s="97"/>
      <c r="CSL417" s="97"/>
      <c r="CSM417" s="97"/>
      <c r="CSN417" s="97"/>
      <c r="CSO417" s="97"/>
      <c r="CSP417" s="97"/>
      <c r="CSQ417" s="97"/>
      <c r="CSR417" s="97"/>
      <c r="CSS417" s="97"/>
      <c r="CST417" s="97"/>
      <c r="CSU417" s="97"/>
      <c r="CSV417" s="97"/>
      <c r="CSW417" s="97"/>
      <c r="CSX417" s="97"/>
      <c r="CSY417" s="97"/>
      <c r="CSZ417" s="97"/>
      <c r="CTA417" s="97"/>
      <c r="CTB417" s="97"/>
      <c r="CTC417" s="97"/>
      <c r="CTD417" s="97"/>
      <c r="CTE417" s="97"/>
      <c r="CTF417" s="97"/>
      <c r="CTG417" s="97"/>
      <c r="CTH417" s="97"/>
      <c r="CTI417" s="97"/>
      <c r="CTJ417" s="97"/>
      <c r="CTK417" s="97"/>
      <c r="CTL417" s="97"/>
      <c r="CTM417" s="97"/>
      <c r="CTN417" s="97"/>
      <c r="CTO417" s="97"/>
      <c r="CTP417" s="97"/>
      <c r="CTQ417" s="97"/>
      <c r="CTR417" s="97"/>
      <c r="CTS417" s="97"/>
      <c r="CTT417" s="97"/>
      <c r="CTU417" s="97"/>
      <c r="CTV417" s="97"/>
      <c r="CTW417" s="97"/>
      <c r="CTX417" s="97"/>
      <c r="CTY417" s="97"/>
      <c r="CTZ417" s="97"/>
      <c r="CUA417" s="97"/>
      <c r="CUB417" s="97"/>
      <c r="CUC417" s="97"/>
      <c r="CUD417" s="97"/>
      <c r="CUE417" s="97"/>
      <c r="CUF417" s="97"/>
      <c r="CUG417" s="97"/>
      <c r="CUH417" s="97"/>
      <c r="CUI417" s="97"/>
      <c r="CUJ417" s="97"/>
      <c r="CUK417" s="97"/>
      <c r="CUL417" s="97"/>
      <c r="CUM417" s="97"/>
      <c r="CUN417" s="97"/>
      <c r="CUO417" s="97"/>
      <c r="CUP417" s="97"/>
      <c r="CUQ417" s="97"/>
      <c r="CUR417" s="97"/>
      <c r="CUS417" s="97"/>
      <c r="CUT417" s="97"/>
      <c r="CUU417" s="97"/>
      <c r="CUV417" s="97"/>
      <c r="CUW417" s="97"/>
      <c r="CUX417" s="97"/>
      <c r="CUY417" s="97"/>
      <c r="CUZ417" s="97"/>
      <c r="CVA417" s="97"/>
      <c r="CVB417" s="97"/>
      <c r="CVC417" s="97"/>
      <c r="CVD417" s="97"/>
      <c r="CVE417" s="97"/>
      <c r="CVF417" s="97"/>
      <c r="CVG417" s="97"/>
      <c r="CVH417" s="97"/>
      <c r="CVI417" s="97"/>
      <c r="CVJ417" s="97"/>
      <c r="CVK417" s="97"/>
      <c r="CVL417" s="97"/>
      <c r="CVM417" s="97"/>
      <c r="CVN417" s="97"/>
      <c r="CVO417" s="97"/>
      <c r="CVP417" s="97"/>
      <c r="CVQ417" s="97"/>
      <c r="CVR417" s="97"/>
      <c r="CVS417" s="97"/>
      <c r="CVT417" s="97"/>
      <c r="CVU417" s="97"/>
      <c r="CVV417" s="97"/>
      <c r="CVW417" s="97"/>
      <c r="CVX417" s="97"/>
      <c r="CVY417" s="97"/>
      <c r="CVZ417" s="97"/>
      <c r="CWA417" s="97"/>
      <c r="CWB417" s="97"/>
      <c r="CWC417" s="97"/>
      <c r="CWD417" s="97"/>
      <c r="CWE417" s="97"/>
      <c r="CWF417" s="97"/>
      <c r="CWG417" s="97"/>
      <c r="CWH417" s="97"/>
      <c r="CWI417" s="97"/>
      <c r="CWJ417" s="97"/>
      <c r="CWK417" s="97"/>
      <c r="CWL417" s="97"/>
      <c r="CWM417" s="97"/>
      <c r="CWN417" s="97"/>
      <c r="CWO417" s="97"/>
      <c r="CWP417" s="97"/>
      <c r="CWQ417" s="97"/>
      <c r="CWR417" s="97"/>
      <c r="CWS417" s="97"/>
      <c r="CWT417" s="97"/>
      <c r="CWU417" s="97"/>
      <c r="CWV417" s="97"/>
      <c r="CWW417" s="97"/>
      <c r="CWX417" s="97"/>
      <c r="CWY417" s="97"/>
      <c r="CWZ417" s="97"/>
      <c r="CXA417" s="97"/>
      <c r="CXB417" s="97"/>
      <c r="CXC417" s="97"/>
      <c r="CXD417" s="97"/>
      <c r="CXE417" s="97"/>
      <c r="CXF417" s="97"/>
      <c r="CXG417" s="97"/>
      <c r="CXH417" s="97"/>
      <c r="CXI417" s="97"/>
      <c r="CXJ417" s="97"/>
      <c r="CXK417" s="97"/>
      <c r="CXL417" s="97"/>
      <c r="CXM417" s="97"/>
      <c r="CXN417" s="97"/>
      <c r="CXO417" s="97"/>
      <c r="CXP417" s="97"/>
      <c r="CXQ417" s="97"/>
      <c r="CXR417" s="97"/>
      <c r="CXS417" s="97"/>
      <c r="CXT417" s="97"/>
      <c r="CXU417" s="97"/>
      <c r="CXV417" s="97"/>
      <c r="CXW417" s="97"/>
      <c r="CXX417" s="97"/>
      <c r="CXY417" s="97"/>
      <c r="CXZ417" s="97"/>
      <c r="CYA417" s="97"/>
      <c r="CYB417" s="97"/>
      <c r="CYC417" s="97"/>
      <c r="CYD417" s="97"/>
      <c r="CYE417" s="97"/>
      <c r="CYF417" s="97"/>
      <c r="CYG417" s="97"/>
      <c r="CYH417" s="97"/>
      <c r="CYI417" s="97"/>
      <c r="CYJ417" s="97"/>
      <c r="CYK417" s="97"/>
      <c r="CYL417" s="97"/>
      <c r="CYM417" s="97"/>
      <c r="CYN417" s="97"/>
      <c r="CYO417" s="97"/>
      <c r="CYP417" s="97"/>
      <c r="CYQ417" s="97"/>
      <c r="CYR417" s="97"/>
      <c r="CYS417" s="97"/>
      <c r="CYT417" s="97"/>
      <c r="CYU417" s="97"/>
      <c r="CYV417" s="97"/>
      <c r="CYW417" s="97"/>
      <c r="CYX417" s="97"/>
      <c r="CYY417" s="97"/>
      <c r="CYZ417" s="97"/>
      <c r="CZA417" s="97"/>
      <c r="CZB417" s="97"/>
      <c r="CZC417" s="97"/>
      <c r="CZD417" s="97"/>
      <c r="CZE417" s="97"/>
      <c r="CZF417" s="97"/>
      <c r="CZG417" s="97"/>
      <c r="CZH417" s="97"/>
      <c r="CZI417" s="97"/>
      <c r="CZJ417" s="97"/>
      <c r="CZK417" s="97"/>
      <c r="CZL417" s="97"/>
      <c r="CZM417" s="97"/>
      <c r="CZN417" s="97"/>
      <c r="CZO417" s="97"/>
      <c r="CZP417" s="97"/>
      <c r="CZQ417" s="97"/>
      <c r="CZR417" s="97"/>
      <c r="CZS417" s="97"/>
      <c r="CZT417" s="97"/>
      <c r="CZU417" s="97"/>
      <c r="CZV417" s="97"/>
      <c r="CZW417" s="97"/>
      <c r="CZX417" s="97"/>
      <c r="CZY417" s="97"/>
      <c r="CZZ417" s="97"/>
      <c r="DAA417" s="97"/>
      <c r="DAB417" s="97"/>
      <c r="DAC417" s="97"/>
      <c r="DAD417" s="97"/>
      <c r="DAE417" s="97"/>
      <c r="DAF417" s="97"/>
      <c r="DAG417" s="97"/>
      <c r="DAH417" s="97"/>
      <c r="DAI417" s="97"/>
      <c r="DAJ417" s="97"/>
      <c r="DAK417" s="97"/>
      <c r="DAL417" s="97"/>
      <c r="DAM417" s="97"/>
      <c r="DAN417" s="97"/>
      <c r="DAO417" s="97"/>
      <c r="DAP417" s="97"/>
      <c r="DAQ417" s="97"/>
      <c r="DAR417" s="97"/>
      <c r="DAS417" s="97"/>
      <c r="DAT417" s="97"/>
      <c r="DAU417" s="97"/>
      <c r="DAV417" s="97"/>
      <c r="DAW417" s="97"/>
      <c r="DAX417" s="97"/>
      <c r="DAY417" s="97"/>
      <c r="DAZ417" s="97"/>
      <c r="DBA417" s="97"/>
      <c r="DBB417" s="97"/>
      <c r="DBC417" s="97"/>
      <c r="DBD417" s="97"/>
      <c r="DBE417" s="97"/>
      <c r="DBF417" s="97"/>
      <c r="DBG417" s="97"/>
      <c r="DBH417" s="97"/>
      <c r="DBI417" s="97"/>
      <c r="DBJ417" s="97"/>
      <c r="DBK417" s="97"/>
      <c r="DBL417" s="97"/>
      <c r="DBM417" s="97"/>
      <c r="DBN417" s="97"/>
      <c r="DBO417" s="97"/>
      <c r="DBP417" s="97"/>
      <c r="DBQ417" s="97"/>
      <c r="DBR417" s="97"/>
      <c r="DBS417" s="97"/>
      <c r="DBT417" s="97"/>
      <c r="DBU417" s="97"/>
      <c r="DBV417" s="97"/>
      <c r="DBW417" s="97"/>
      <c r="DBX417" s="97"/>
      <c r="DBY417" s="97"/>
      <c r="DBZ417" s="97"/>
      <c r="DCA417" s="97"/>
      <c r="DCB417" s="97"/>
      <c r="DCC417" s="97"/>
      <c r="DCD417" s="97"/>
      <c r="DCE417" s="97"/>
      <c r="DCF417" s="97"/>
      <c r="DCG417" s="97"/>
      <c r="DCH417" s="97"/>
      <c r="DCI417" s="97"/>
      <c r="DCJ417" s="97"/>
      <c r="DCK417" s="97"/>
      <c r="DCL417" s="97"/>
      <c r="DCM417" s="97"/>
      <c r="DCN417" s="97"/>
      <c r="DCO417" s="97"/>
      <c r="DCP417" s="97"/>
      <c r="DCQ417" s="97"/>
      <c r="DCR417" s="97"/>
      <c r="DCS417" s="97"/>
      <c r="DCT417" s="97"/>
      <c r="DCU417" s="97"/>
      <c r="DCV417" s="97"/>
      <c r="DCW417" s="97"/>
      <c r="DCX417" s="97"/>
      <c r="DCY417" s="97"/>
      <c r="DCZ417" s="97"/>
      <c r="DDA417" s="97"/>
      <c r="DDB417" s="97"/>
      <c r="DDC417" s="97"/>
      <c r="DDD417" s="97"/>
      <c r="DDE417" s="97"/>
      <c r="DDF417" s="97"/>
      <c r="DDG417" s="97"/>
      <c r="DDH417" s="97"/>
      <c r="DDI417" s="97"/>
      <c r="DDJ417" s="97"/>
      <c r="DDK417" s="97"/>
      <c r="DDL417" s="97"/>
      <c r="DDM417" s="97"/>
      <c r="DDN417" s="97"/>
      <c r="DDO417" s="97"/>
      <c r="DDP417" s="97"/>
      <c r="DDQ417" s="97"/>
      <c r="DDR417" s="97"/>
      <c r="DDS417" s="97"/>
      <c r="DDT417" s="97"/>
      <c r="DDU417" s="97"/>
      <c r="DDV417" s="97"/>
      <c r="DDW417" s="97"/>
      <c r="DDX417" s="97"/>
      <c r="DDY417" s="97"/>
      <c r="DDZ417" s="97"/>
      <c r="DEA417" s="97"/>
      <c r="DEB417" s="97"/>
      <c r="DEC417" s="97"/>
      <c r="DED417" s="97"/>
      <c r="DEE417" s="97"/>
      <c r="DEF417" s="97"/>
      <c r="DEG417" s="97"/>
      <c r="DEH417" s="97"/>
      <c r="DEI417" s="97"/>
      <c r="DEJ417" s="97"/>
      <c r="DEK417" s="97"/>
      <c r="DEL417" s="97"/>
      <c r="DEM417" s="97"/>
      <c r="DEN417" s="97"/>
      <c r="DEO417" s="97"/>
      <c r="DEP417" s="97"/>
      <c r="DEQ417" s="97"/>
      <c r="DER417" s="97"/>
      <c r="DES417" s="97"/>
      <c r="DET417" s="97"/>
      <c r="DEU417" s="97"/>
      <c r="DEV417" s="97"/>
      <c r="DEW417" s="97"/>
      <c r="DEX417" s="97"/>
      <c r="DEY417" s="97"/>
      <c r="DEZ417" s="97"/>
      <c r="DFA417" s="97"/>
      <c r="DFB417" s="97"/>
      <c r="DFC417" s="97"/>
      <c r="DFD417" s="97"/>
      <c r="DFE417" s="97"/>
      <c r="DFF417" s="97"/>
      <c r="DFG417" s="97"/>
      <c r="DFH417" s="97"/>
      <c r="DFI417" s="97"/>
      <c r="DFJ417" s="97"/>
      <c r="DFK417" s="97"/>
      <c r="DFL417" s="97"/>
      <c r="DFM417" s="97"/>
      <c r="DFN417" s="97"/>
      <c r="DFO417" s="97"/>
      <c r="DFP417" s="97"/>
      <c r="DFQ417" s="97"/>
      <c r="DFR417" s="97"/>
      <c r="DFS417" s="97"/>
      <c r="DFT417" s="97"/>
      <c r="DFU417" s="97"/>
      <c r="DFV417" s="97"/>
      <c r="DFW417" s="97"/>
      <c r="DFX417" s="97"/>
      <c r="DFY417" s="97"/>
      <c r="DFZ417" s="97"/>
      <c r="DGA417" s="97"/>
      <c r="DGB417" s="97"/>
      <c r="DGC417" s="97"/>
      <c r="DGD417" s="97"/>
      <c r="DGE417" s="97"/>
      <c r="DGF417" s="97"/>
      <c r="DGG417" s="97"/>
      <c r="DGH417" s="97"/>
      <c r="DGI417" s="97"/>
      <c r="DGJ417" s="97"/>
      <c r="DGK417" s="97"/>
      <c r="DGL417" s="97"/>
      <c r="DGM417" s="97"/>
      <c r="DGN417" s="97"/>
      <c r="DGO417" s="97"/>
      <c r="DGP417" s="97"/>
      <c r="DGQ417" s="97"/>
      <c r="DGR417" s="97"/>
      <c r="DGS417" s="97"/>
      <c r="DGT417" s="97"/>
      <c r="DGU417" s="97"/>
      <c r="DGV417" s="97"/>
      <c r="DGW417" s="97"/>
      <c r="DGX417" s="97"/>
      <c r="DGY417" s="97"/>
      <c r="DGZ417" s="97"/>
      <c r="DHA417" s="97"/>
      <c r="DHB417" s="97"/>
      <c r="DHC417" s="97"/>
      <c r="DHD417" s="97"/>
      <c r="DHE417" s="97"/>
      <c r="DHF417" s="97"/>
      <c r="DHG417" s="97"/>
      <c r="DHH417" s="97"/>
      <c r="DHI417" s="97"/>
      <c r="DHJ417" s="97"/>
      <c r="DHK417" s="97"/>
      <c r="DHL417" s="97"/>
      <c r="DHM417" s="97"/>
      <c r="DHN417" s="97"/>
      <c r="DHO417" s="97"/>
      <c r="DHP417" s="97"/>
      <c r="DHQ417" s="97"/>
      <c r="DHR417" s="97"/>
      <c r="DHS417" s="97"/>
      <c r="DHT417" s="97"/>
      <c r="DHU417" s="97"/>
      <c r="DHV417" s="97"/>
      <c r="DHW417" s="97"/>
      <c r="DHX417" s="97"/>
      <c r="DHY417" s="97"/>
      <c r="DHZ417" s="97"/>
      <c r="DIA417" s="97"/>
      <c r="DIB417" s="97"/>
      <c r="DIC417" s="97"/>
      <c r="DID417" s="97"/>
      <c r="DIE417" s="97"/>
      <c r="DIF417" s="97"/>
      <c r="DIG417" s="97"/>
      <c r="DIH417" s="97"/>
      <c r="DII417" s="97"/>
      <c r="DIJ417" s="97"/>
      <c r="DIK417" s="97"/>
      <c r="DIL417" s="97"/>
      <c r="DIM417" s="97"/>
      <c r="DIN417" s="97"/>
      <c r="DIO417" s="97"/>
      <c r="DIP417" s="97"/>
      <c r="DIQ417" s="97"/>
      <c r="DIR417" s="97"/>
      <c r="DIS417" s="97"/>
      <c r="DIT417" s="97"/>
      <c r="DIU417" s="97"/>
      <c r="DIV417" s="97"/>
      <c r="DIW417" s="97"/>
      <c r="DIX417" s="97"/>
      <c r="DIY417" s="97"/>
      <c r="DIZ417" s="97"/>
      <c r="DJA417" s="97"/>
      <c r="DJB417" s="97"/>
      <c r="DJC417" s="97"/>
      <c r="DJD417" s="97"/>
      <c r="DJE417" s="97"/>
      <c r="DJF417" s="97"/>
      <c r="DJG417" s="97"/>
      <c r="DJH417" s="97"/>
      <c r="DJI417" s="97"/>
      <c r="DJJ417" s="97"/>
      <c r="DJK417" s="97"/>
      <c r="DJL417" s="97"/>
      <c r="DJM417" s="97"/>
      <c r="DJN417" s="97"/>
      <c r="DJO417" s="97"/>
      <c r="DJP417" s="97"/>
      <c r="DJQ417" s="97"/>
      <c r="DJR417" s="97"/>
      <c r="DJS417" s="97"/>
      <c r="DJT417" s="97"/>
      <c r="DJU417" s="97"/>
      <c r="DJV417" s="97"/>
      <c r="DJW417" s="97"/>
      <c r="DJX417" s="97"/>
      <c r="DJY417" s="97"/>
      <c r="DJZ417" s="97"/>
      <c r="DKA417" s="97"/>
      <c r="DKB417" s="97"/>
      <c r="DKC417" s="97"/>
      <c r="DKD417" s="97"/>
      <c r="DKE417" s="97"/>
      <c r="DKF417" s="97"/>
      <c r="DKG417" s="97"/>
      <c r="DKH417" s="97"/>
      <c r="DKI417" s="97"/>
      <c r="DKJ417" s="97"/>
      <c r="DKK417" s="97"/>
      <c r="DKL417" s="97"/>
      <c r="DKM417" s="97"/>
      <c r="DKN417" s="97"/>
      <c r="DKO417" s="97"/>
      <c r="DKP417" s="97"/>
      <c r="DKQ417" s="97"/>
      <c r="DKR417" s="97"/>
      <c r="DKS417" s="97"/>
      <c r="DKT417" s="97"/>
      <c r="DKU417" s="97"/>
      <c r="DKV417" s="97"/>
      <c r="DKW417" s="97"/>
      <c r="DKX417" s="97"/>
      <c r="DKY417" s="97"/>
      <c r="DKZ417" s="97"/>
      <c r="DLA417" s="97"/>
      <c r="DLB417" s="97"/>
      <c r="DLC417" s="97"/>
      <c r="DLD417" s="97"/>
      <c r="DLE417" s="97"/>
      <c r="DLF417" s="97"/>
      <c r="DLG417" s="97"/>
      <c r="DLH417" s="97"/>
      <c r="DLI417" s="97"/>
      <c r="DLJ417" s="97"/>
      <c r="DLK417" s="97"/>
      <c r="DLL417" s="97"/>
      <c r="DLM417" s="97"/>
      <c r="DLN417" s="97"/>
      <c r="DLO417" s="97"/>
      <c r="DLP417" s="97"/>
      <c r="DLQ417" s="97"/>
      <c r="DLR417" s="97"/>
      <c r="DLS417" s="97"/>
      <c r="DLT417" s="97"/>
      <c r="DLU417" s="97"/>
      <c r="DLV417" s="97"/>
      <c r="DLW417" s="97"/>
      <c r="DLX417" s="97"/>
      <c r="DLY417" s="97"/>
      <c r="DLZ417" s="97"/>
      <c r="DMA417" s="97"/>
      <c r="DMB417" s="97"/>
      <c r="DMC417" s="97"/>
      <c r="DMD417" s="97"/>
      <c r="DME417" s="97"/>
      <c r="DMF417" s="97"/>
      <c r="DMG417" s="97"/>
      <c r="DMH417" s="97"/>
      <c r="DMI417" s="97"/>
      <c r="DMJ417" s="97"/>
      <c r="DMK417" s="97"/>
      <c r="DML417" s="97"/>
      <c r="DMM417" s="97"/>
      <c r="DMN417" s="97"/>
      <c r="DMO417" s="97"/>
      <c r="DMP417" s="97"/>
      <c r="DMQ417" s="97"/>
      <c r="DMR417" s="97"/>
      <c r="DMS417" s="97"/>
      <c r="DMT417" s="97"/>
      <c r="DMU417" s="97"/>
      <c r="DMV417" s="97"/>
      <c r="DMW417" s="97"/>
      <c r="DMX417" s="97"/>
      <c r="DMY417" s="97"/>
      <c r="DMZ417" s="97"/>
      <c r="DNA417" s="97"/>
      <c r="DNB417" s="97"/>
      <c r="DNC417" s="97"/>
      <c r="DND417" s="97"/>
      <c r="DNE417" s="97"/>
      <c r="DNF417" s="97"/>
      <c r="DNG417" s="97"/>
      <c r="DNH417" s="97"/>
      <c r="DNI417" s="97"/>
      <c r="DNJ417" s="97"/>
      <c r="DNK417" s="97"/>
      <c r="DNL417" s="97"/>
      <c r="DNM417" s="97"/>
      <c r="DNN417" s="97"/>
      <c r="DNO417" s="97"/>
      <c r="DNP417" s="97"/>
      <c r="DNQ417" s="97"/>
      <c r="DNR417" s="97"/>
      <c r="DNS417" s="97"/>
      <c r="DNT417" s="97"/>
      <c r="DNU417" s="97"/>
      <c r="DNV417" s="97"/>
      <c r="DNW417" s="97"/>
      <c r="DNX417" s="97"/>
      <c r="DNY417" s="97"/>
      <c r="DNZ417" s="97"/>
      <c r="DOA417" s="97"/>
      <c r="DOB417" s="97"/>
      <c r="DOC417" s="97"/>
      <c r="DOD417" s="97"/>
      <c r="DOE417" s="97"/>
      <c r="DOF417" s="97"/>
      <c r="DOG417" s="97"/>
      <c r="DOH417" s="97"/>
      <c r="DOI417" s="97"/>
      <c r="DOJ417" s="97"/>
      <c r="DOK417" s="97"/>
      <c r="DOL417" s="97"/>
      <c r="DOM417" s="97"/>
      <c r="DON417" s="97"/>
      <c r="DOO417" s="97"/>
      <c r="DOP417" s="97"/>
      <c r="DOQ417" s="97"/>
      <c r="DOR417" s="97"/>
      <c r="DOS417" s="97"/>
      <c r="DOT417" s="97"/>
      <c r="DOU417" s="97"/>
      <c r="DOV417" s="97"/>
      <c r="DOW417" s="97"/>
      <c r="DOX417" s="97"/>
      <c r="DOY417" s="97"/>
      <c r="DOZ417" s="97"/>
      <c r="DPA417" s="97"/>
      <c r="DPB417" s="97"/>
      <c r="DPC417" s="97"/>
      <c r="DPD417" s="97"/>
      <c r="DPE417" s="97"/>
      <c r="DPF417" s="97"/>
      <c r="DPG417" s="97"/>
      <c r="DPH417" s="97"/>
      <c r="DPI417" s="97"/>
      <c r="DPJ417" s="97"/>
      <c r="DPK417" s="97"/>
      <c r="DPL417" s="97"/>
      <c r="DPM417" s="97"/>
      <c r="DPN417" s="97"/>
      <c r="DPO417" s="97"/>
      <c r="DPP417" s="97"/>
      <c r="DPQ417" s="97"/>
      <c r="DPR417" s="97"/>
      <c r="DPS417" s="97"/>
      <c r="DPT417" s="97"/>
      <c r="DPU417" s="97"/>
      <c r="DPV417" s="97"/>
      <c r="DPW417" s="97"/>
      <c r="DPX417" s="97"/>
      <c r="DPY417" s="97"/>
      <c r="DPZ417" s="97"/>
      <c r="DQA417" s="97"/>
      <c r="DQB417" s="97"/>
      <c r="DQC417" s="97"/>
      <c r="DQD417" s="97"/>
      <c r="DQE417" s="97"/>
      <c r="DQF417" s="97"/>
      <c r="DQG417" s="97"/>
      <c r="DQH417" s="97"/>
      <c r="DQI417" s="97"/>
      <c r="DQJ417" s="97"/>
      <c r="DQK417" s="97"/>
      <c r="DQL417" s="97"/>
      <c r="DQM417" s="97"/>
      <c r="DQN417" s="97"/>
      <c r="DQO417" s="97"/>
      <c r="DQP417" s="97"/>
      <c r="DQQ417" s="97"/>
      <c r="DQR417" s="97"/>
      <c r="DQS417" s="97"/>
      <c r="DQT417" s="97"/>
      <c r="DQU417" s="97"/>
      <c r="DQV417" s="97"/>
      <c r="DQW417" s="97"/>
      <c r="DQX417" s="97"/>
      <c r="DQY417" s="97"/>
      <c r="DQZ417" s="97"/>
      <c r="DRA417" s="97"/>
      <c r="DRB417" s="97"/>
      <c r="DRC417" s="97"/>
      <c r="DRD417" s="97"/>
      <c r="DRE417" s="97"/>
      <c r="DRF417" s="97"/>
      <c r="DRG417" s="97"/>
      <c r="DRH417" s="97"/>
      <c r="DRI417" s="97"/>
      <c r="DRJ417" s="97"/>
      <c r="DRK417" s="97"/>
      <c r="DRL417" s="97"/>
      <c r="DRM417" s="97"/>
      <c r="DRN417" s="97"/>
      <c r="DRO417" s="97"/>
      <c r="DRP417" s="97"/>
      <c r="DRQ417" s="97"/>
      <c r="DRR417" s="97"/>
      <c r="DRS417" s="97"/>
      <c r="DRT417" s="97"/>
      <c r="DRU417" s="97"/>
      <c r="DRV417" s="97"/>
      <c r="DRW417" s="97"/>
      <c r="DRX417" s="97"/>
      <c r="DRY417" s="97"/>
      <c r="DRZ417" s="97"/>
      <c r="DSA417" s="97"/>
      <c r="DSB417" s="97"/>
      <c r="DSC417" s="97"/>
      <c r="DSD417" s="97"/>
      <c r="DSE417" s="97"/>
      <c r="DSF417" s="97"/>
      <c r="DSG417" s="97"/>
      <c r="DSH417" s="97"/>
      <c r="DSI417" s="97"/>
      <c r="DSJ417" s="97"/>
      <c r="DSK417" s="97"/>
      <c r="DSL417" s="97"/>
      <c r="DSM417" s="97"/>
      <c r="DSN417" s="97"/>
      <c r="DSO417" s="97"/>
      <c r="DSP417" s="97"/>
      <c r="DSQ417" s="97"/>
      <c r="DSR417" s="97"/>
      <c r="DSS417" s="97"/>
      <c r="DST417" s="97"/>
      <c r="DSU417" s="97"/>
      <c r="DSV417" s="97"/>
      <c r="DSW417" s="97"/>
      <c r="DSX417" s="97"/>
      <c r="DSY417" s="97"/>
      <c r="DSZ417" s="97"/>
      <c r="DTA417" s="97"/>
      <c r="DTB417" s="97"/>
      <c r="DTC417" s="97"/>
      <c r="DTD417" s="97"/>
      <c r="DTE417" s="97"/>
      <c r="DTF417" s="97"/>
      <c r="DTG417" s="97"/>
      <c r="DTH417" s="97"/>
      <c r="DTI417" s="97"/>
      <c r="DTJ417" s="97"/>
      <c r="DTK417" s="97"/>
      <c r="DTL417" s="97"/>
      <c r="DTM417" s="97"/>
      <c r="DTN417" s="97"/>
      <c r="DTO417" s="97"/>
      <c r="DTP417" s="97"/>
      <c r="DTQ417" s="97"/>
      <c r="DTR417" s="97"/>
      <c r="DTS417" s="97"/>
      <c r="DTT417" s="97"/>
      <c r="DTU417" s="97"/>
      <c r="DTV417" s="97"/>
      <c r="DTW417" s="97"/>
      <c r="DTX417" s="97"/>
      <c r="DTY417" s="97"/>
      <c r="DTZ417" s="97"/>
      <c r="DUA417" s="97"/>
      <c r="DUB417" s="97"/>
      <c r="DUC417" s="97"/>
      <c r="DUD417" s="97"/>
      <c r="DUE417" s="97"/>
      <c r="DUF417" s="97"/>
      <c r="DUG417" s="97"/>
      <c r="DUH417" s="97"/>
      <c r="DUI417" s="97"/>
      <c r="DUJ417" s="97"/>
      <c r="DUK417" s="97"/>
      <c r="DUL417" s="97"/>
      <c r="DUM417" s="97"/>
      <c r="DUN417" s="97"/>
      <c r="DUO417" s="97"/>
      <c r="DUP417" s="97"/>
      <c r="DUQ417" s="97"/>
      <c r="DUR417" s="97"/>
      <c r="DUS417" s="97"/>
      <c r="DUT417" s="97"/>
      <c r="DUU417" s="97"/>
      <c r="DUV417" s="97"/>
      <c r="DUW417" s="97"/>
      <c r="DUX417" s="97"/>
      <c r="DUY417" s="97"/>
      <c r="DUZ417" s="97"/>
      <c r="DVA417" s="97"/>
      <c r="DVB417" s="97"/>
      <c r="DVC417" s="97"/>
      <c r="DVD417" s="97"/>
      <c r="DVE417" s="97"/>
      <c r="DVF417" s="97"/>
      <c r="DVG417" s="97"/>
      <c r="DVH417" s="97"/>
      <c r="DVI417" s="97"/>
      <c r="DVJ417" s="97"/>
      <c r="DVK417" s="97"/>
      <c r="DVL417" s="97"/>
      <c r="DVM417" s="97"/>
      <c r="DVN417" s="97"/>
      <c r="DVO417" s="97"/>
      <c r="DVP417" s="97"/>
      <c r="DVQ417" s="97"/>
      <c r="DVR417" s="97"/>
      <c r="DVS417" s="97"/>
      <c r="DVT417" s="97"/>
      <c r="DVU417" s="97"/>
      <c r="DVV417" s="97"/>
      <c r="DVW417" s="97"/>
      <c r="DVX417" s="97"/>
      <c r="DVY417" s="97"/>
      <c r="DVZ417" s="97"/>
      <c r="DWA417" s="97"/>
      <c r="DWB417" s="97"/>
      <c r="DWC417" s="97"/>
      <c r="DWD417" s="97"/>
      <c r="DWE417" s="97"/>
      <c r="DWF417" s="97"/>
      <c r="DWG417" s="97"/>
      <c r="DWH417" s="97"/>
      <c r="DWI417" s="97"/>
      <c r="DWJ417" s="97"/>
      <c r="DWK417" s="97"/>
      <c r="DWL417" s="97"/>
      <c r="DWM417" s="97"/>
      <c r="DWN417" s="97"/>
      <c r="DWO417" s="97"/>
      <c r="DWP417" s="97"/>
      <c r="DWQ417" s="97"/>
      <c r="DWR417" s="97"/>
      <c r="DWS417" s="97"/>
      <c r="DWT417" s="97"/>
      <c r="DWU417" s="97"/>
      <c r="DWV417" s="97"/>
      <c r="DWW417" s="97"/>
      <c r="DWX417" s="97"/>
      <c r="DWY417" s="97"/>
      <c r="DWZ417" s="97"/>
      <c r="DXA417" s="97"/>
      <c r="DXB417" s="97"/>
      <c r="DXC417" s="97"/>
      <c r="DXD417" s="97"/>
      <c r="DXE417" s="97"/>
      <c r="DXF417" s="97"/>
      <c r="DXG417" s="97"/>
      <c r="DXH417" s="97"/>
      <c r="DXI417" s="97"/>
      <c r="DXJ417" s="97"/>
      <c r="DXK417" s="97"/>
      <c r="DXL417" s="97"/>
      <c r="DXM417" s="97"/>
      <c r="DXN417" s="97"/>
      <c r="DXO417" s="97"/>
      <c r="DXP417" s="97"/>
      <c r="DXQ417" s="97"/>
      <c r="DXR417" s="97"/>
      <c r="DXS417" s="97"/>
      <c r="DXT417" s="97"/>
      <c r="DXU417" s="97"/>
      <c r="DXV417" s="97"/>
      <c r="DXW417" s="97"/>
      <c r="DXX417" s="97"/>
      <c r="DXY417" s="97"/>
      <c r="DXZ417" s="97"/>
      <c r="DYA417" s="97"/>
      <c r="DYB417" s="97"/>
      <c r="DYC417" s="97"/>
      <c r="DYD417" s="97"/>
      <c r="DYE417" s="97"/>
      <c r="DYF417" s="97"/>
      <c r="DYG417" s="97"/>
      <c r="DYH417" s="97"/>
      <c r="DYI417" s="97"/>
      <c r="DYJ417" s="97"/>
      <c r="DYK417" s="97"/>
      <c r="DYL417" s="97"/>
      <c r="DYM417" s="97"/>
      <c r="DYN417" s="97"/>
      <c r="DYO417" s="97"/>
      <c r="DYP417" s="97"/>
      <c r="DYQ417" s="97"/>
      <c r="DYR417" s="97"/>
      <c r="DYS417" s="97"/>
      <c r="DYT417" s="97"/>
      <c r="DYU417" s="97"/>
      <c r="DYV417" s="97"/>
      <c r="DYW417" s="97"/>
      <c r="DYX417" s="97"/>
      <c r="DYY417" s="97"/>
      <c r="DYZ417" s="97"/>
      <c r="DZA417" s="97"/>
      <c r="DZB417" s="97"/>
      <c r="DZC417" s="97"/>
      <c r="DZD417" s="97"/>
      <c r="DZE417" s="97"/>
      <c r="DZF417" s="97"/>
      <c r="DZG417" s="97"/>
      <c r="DZH417" s="97"/>
      <c r="DZI417" s="97"/>
      <c r="DZJ417" s="97"/>
      <c r="DZK417" s="97"/>
      <c r="DZL417" s="97"/>
      <c r="DZM417" s="97"/>
      <c r="DZN417" s="97"/>
      <c r="DZO417" s="97"/>
      <c r="DZP417" s="97"/>
      <c r="DZQ417" s="97"/>
      <c r="DZR417" s="97"/>
      <c r="DZS417" s="97"/>
      <c r="DZT417" s="97"/>
      <c r="DZU417" s="97"/>
      <c r="DZV417" s="97"/>
      <c r="DZW417" s="97"/>
      <c r="DZX417" s="97"/>
      <c r="DZY417" s="97"/>
      <c r="DZZ417" s="97"/>
      <c r="EAA417" s="97"/>
      <c r="EAB417" s="97"/>
      <c r="EAC417" s="97"/>
      <c r="EAD417" s="97"/>
      <c r="EAE417" s="97"/>
      <c r="EAF417" s="97"/>
      <c r="EAG417" s="97"/>
      <c r="EAH417" s="97"/>
      <c r="EAI417" s="97"/>
      <c r="EAJ417" s="97"/>
      <c r="EAK417" s="97"/>
      <c r="EAL417" s="97"/>
      <c r="EAM417" s="97"/>
      <c r="EAN417" s="97"/>
      <c r="EAO417" s="97"/>
      <c r="EAP417" s="97"/>
      <c r="EAQ417" s="97"/>
      <c r="EAR417" s="97"/>
      <c r="EAS417" s="97"/>
      <c r="EAT417" s="97"/>
      <c r="EAU417" s="97"/>
      <c r="EAV417" s="97"/>
      <c r="EAW417" s="97"/>
      <c r="EAX417" s="97"/>
      <c r="EAY417" s="97"/>
      <c r="EAZ417" s="97"/>
      <c r="EBA417" s="97"/>
      <c r="EBB417" s="97"/>
      <c r="EBC417" s="97"/>
      <c r="EBD417" s="97"/>
      <c r="EBE417" s="97"/>
      <c r="EBF417" s="97"/>
      <c r="EBG417" s="97"/>
      <c r="EBH417" s="97"/>
      <c r="EBI417" s="97"/>
      <c r="EBJ417" s="97"/>
      <c r="EBK417" s="97"/>
      <c r="EBL417" s="97"/>
      <c r="EBM417" s="97"/>
      <c r="EBN417" s="97"/>
      <c r="EBO417" s="97"/>
      <c r="EBP417" s="97"/>
      <c r="EBQ417" s="97"/>
      <c r="EBR417" s="97"/>
      <c r="EBS417" s="97"/>
      <c r="EBT417" s="97"/>
      <c r="EBU417" s="97"/>
      <c r="EBV417" s="97"/>
      <c r="EBW417" s="97"/>
      <c r="EBX417" s="97"/>
      <c r="EBY417" s="97"/>
      <c r="EBZ417" s="97"/>
      <c r="ECA417" s="97"/>
      <c r="ECB417" s="97"/>
      <c r="ECC417" s="97"/>
      <c r="ECD417" s="97"/>
      <c r="ECE417" s="97"/>
      <c r="ECF417" s="97"/>
      <c r="ECG417" s="97"/>
      <c r="ECH417" s="97"/>
      <c r="ECI417" s="97"/>
      <c r="ECJ417" s="97"/>
      <c r="ECK417" s="97"/>
      <c r="ECL417" s="97"/>
      <c r="ECM417" s="97"/>
      <c r="ECN417" s="97"/>
      <c r="ECO417" s="97"/>
      <c r="ECP417" s="97"/>
      <c r="ECQ417" s="97"/>
      <c r="ECR417" s="97"/>
      <c r="ECS417" s="97"/>
      <c r="ECT417" s="97"/>
      <c r="ECU417" s="97"/>
      <c r="ECV417" s="97"/>
      <c r="ECW417" s="97"/>
      <c r="ECX417" s="97"/>
      <c r="ECY417" s="97"/>
      <c r="ECZ417" s="97"/>
      <c r="EDA417" s="97"/>
      <c r="EDB417" s="97"/>
      <c r="EDC417" s="97"/>
      <c r="EDD417" s="97"/>
      <c r="EDE417" s="97"/>
      <c r="EDF417" s="97"/>
      <c r="EDG417" s="97"/>
      <c r="EDH417" s="97"/>
      <c r="EDI417" s="97"/>
      <c r="EDJ417" s="97"/>
      <c r="EDK417" s="97"/>
      <c r="EDL417" s="97"/>
      <c r="EDM417" s="97"/>
      <c r="EDN417" s="97"/>
      <c r="EDO417" s="97"/>
      <c r="EDP417" s="97"/>
      <c r="EDQ417" s="97"/>
      <c r="EDR417" s="97"/>
      <c r="EDS417" s="97"/>
      <c r="EDT417" s="97"/>
      <c r="EDU417" s="97"/>
      <c r="EDV417" s="97"/>
      <c r="EDW417" s="97"/>
      <c r="EDX417" s="97"/>
      <c r="EDY417" s="97"/>
      <c r="EDZ417" s="97"/>
      <c r="EEA417" s="97"/>
      <c r="EEB417" s="97"/>
      <c r="EEC417" s="97"/>
      <c r="EED417" s="97"/>
      <c r="EEE417" s="97"/>
      <c r="EEF417" s="97"/>
      <c r="EEG417" s="97"/>
      <c r="EEH417" s="97"/>
      <c r="EEI417" s="97"/>
      <c r="EEJ417" s="97"/>
      <c r="EEK417" s="97"/>
      <c r="EEL417" s="97"/>
      <c r="EEM417" s="97"/>
      <c r="EEN417" s="97"/>
      <c r="EEO417" s="97"/>
      <c r="EEP417" s="97"/>
      <c r="EEQ417" s="97"/>
      <c r="EER417" s="97"/>
      <c r="EES417" s="97"/>
      <c r="EET417" s="97"/>
      <c r="EEU417" s="97"/>
      <c r="EEV417" s="97"/>
      <c r="EEW417" s="97"/>
      <c r="EEX417" s="97"/>
      <c r="EEY417" s="97"/>
      <c r="EEZ417" s="97"/>
      <c r="EFA417" s="97"/>
      <c r="EFB417" s="97"/>
      <c r="EFC417" s="97"/>
      <c r="EFD417" s="97"/>
      <c r="EFE417" s="97"/>
      <c r="EFF417" s="97"/>
      <c r="EFG417" s="97"/>
      <c r="EFH417" s="97"/>
      <c r="EFI417" s="97"/>
      <c r="EFJ417" s="97"/>
      <c r="EFK417" s="97"/>
      <c r="EFL417" s="97"/>
      <c r="EFM417" s="97"/>
      <c r="EFN417" s="97"/>
      <c r="EFO417" s="97"/>
      <c r="EFP417" s="97"/>
      <c r="EFQ417" s="97"/>
      <c r="EFR417" s="97"/>
      <c r="EFS417" s="97"/>
      <c r="EFT417" s="97"/>
      <c r="EFU417" s="97"/>
      <c r="EFV417" s="97"/>
      <c r="EFW417" s="97"/>
      <c r="EFX417" s="97"/>
      <c r="EFY417" s="97"/>
      <c r="EFZ417" s="97"/>
      <c r="EGA417" s="97"/>
      <c r="EGB417" s="97"/>
      <c r="EGC417" s="97"/>
      <c r="EGD417" s="97"/>
      <c r="EGE417" s="97"/>
      <c r="EGF417" s="97"/>
      <c r="EGG417" s="97"/>
      <c r="EGH417" s="97"/>
      <c r="EGI417" s="97"/>
      <c r="EGJ417" s="97"/>
      <c r="EGK417" s="97"/>
      <c r="EGL417" s="97"/>
      <c r="EGM417" s="97"/>
      <c r="EGN417" s="97"/>
      <c r="EGO417" s="97"/>
      <c r="EGP417" s="97"/>
      <c r="EGQ417" s="97"/>
      <c r="EGR417" s="97"/>
      <c r="EGS417" s="97"/>
      <c r="EGT417" s="97"/>
      <c r="EGU417" s="97"/>
      <c r="EGV417" s="97"/>
      <c r="EGW417" s="97"/>
      <c r="EGX417" s="97"/>
      <c r="EGY417" s="97"/>
      <c r="EGZ417" s="97"/>
      <c r="EHA417" s="97"/>
      <c r="EHB417" s="97"/>
      <c r="EHC417" s="97"/>
      <c r="EHD417" s="97"/>
      <c r="EHE417" s="97"/>
      <c r="EHF417" s="97"/>
      <c r="EHG417" s="97"/>
      <c r="EHH417" s="97"/>
      <c r="EHI417" s="97"/>
      <c r="EHJ417" s="97"/>
      <c r="EHK417" s="97"/>
      <c r="EHL417" s="97"/>
      <c r="EHM417" s="97"/>
      <c r="EHN417" s="97"/>
      <c r="EHO417" s="97"/>
      <c r="EHP417" s="97"/>
      <c r="EHQ417" s="97"/>
      <c r="EHR417" s="97"/>
      <c r="EHS417" s="97"/>
      <c r="EHT417" s="97"/>
      <c r="EHU417" s="97"/>
      <c r="EHV417" s="97"/>
      <c r="EHW417" s="97"/>
      <c r="EHX417" s="97"/>
      <c r="EHY417" s="97"/>
      <c r="EHZ417" s="97"/>
      <c r="EIA417" s="97"/>
      <c r="EIB417" s="97"/>
      <c r="EIC417" s="97"/>
      <c r="EID417" s="97"/>
      <c r="EIE417" s="97"/>
      <c r="EIF417" s="97"/>
      <c r="EIG417" s="97"/>
      <c r="EIH417" s="97"/>
      <c r="EII417" s="97"/>
      <c r="EIJ417" s="97"/>
      <c r="EIK417" s="97"/>
      <c r="EIL417" s="97"/>
      <c r="EIM417" s="97"/>
      <c r="EIN417" s="97"/>
      <c r="EIO417" s="97"/>
      <c r="EIP417" s="97"/>
      <c r="EIQ417" s="97"/>
      <c r="EIR417" s="97"/>
      <c r="EIS417" s="97"/>
      <c r="EIT417" s="97"/>
      <c r="EIU417" s="97"/>
      <c r="EIV417" s="97"/>
      <c r="EIW417" s="97"/>
      <c r="EIX417" s="97"/>
      <c r="EIY417" s="97"/>
      <c r="EIZ417" s="97"/>
      <c r="EJA417" s="97"/>
      <c r="EJB417" s="97"/>
      <c r="EJC417" s="97"/>
      <c r="EJD417" s="97"/>
      <c r="EJE417" s="97"/>
      <c r="EJF417" s="97"/>
      <c r="EJG417" s="97"/>
      <c r="EJH417" s="97"/>
      <c r="EJI417" s="97"/>
      <c r="EJJ417" s="97"/>
      <c r="EJK417" s="97"/>
      <c r="EJL417" s="97"/>
      <c r="EJM417" s="97"/>
      <c r="EJN417" s="97"/>
      <c r="EJO417" s="97"/>
      <c r="EJP417" s="97"/>
      <c r="EJQ417" s="97"/>
      <c r="EJR417" s="97"/>
      <c r="EJS417" s="97"/>
      <c r="EJT417" s="97"/>
      <c r="EJU417" s="97"/>
      <c r="EJV417" s="97"/>
      <c r="EJW417" s="97"/>
      <c r="EJX417" s="97"/>
      <c r="EJY417" s="97"/>
      <c r="EJZ417" s="97"/>
      <c r="EKA417" s="97"/>
      <c r="EKB417" s="97"/>
      <c r="EKC417" s="97"/>
      <c r="EKD417" s="97"/>
      <c r="EKE417" s="97"/>
      <c r="EKF417" s="97"/>
      <c r="EKG417" s="97"/>
      <c r="EKH417" s="97"/>
      <c r="EKI417" s="97"/>
      <c r="EKJ417" s="97"/>
      <c r="EKK417" s="97"/>
      <c r="EKL417" s="97"/>
      <c r="EKM417" s="97"/>
      <c r="EKN417" s="97"/>
      <c r="EKO417" s="97"/>
      <c r="EKP417" s="97"/>
      <c r="EKQ417" s="97"/>
      <c r="EKR417" s="97"/>
      <c r="EKS417" s="97"/>
      <c r="EKT417" s="97"/>
      <c r="EKU417" s="97"/>
      <c r="EKV417" s="97"/>
      <c r="EKW417" s="97"/>
      <c r="EKX417" s="97"/>
      <c r="EKY417" s="97"/>
      <c r="EKZ417" s="97"/>
      <c r="ELA417" s="97"/>
      <c r="ELB417" s="97"/>
      <c r="ELC417" s="97"/>
      <c r="ELD417" s="97"/>
      <c r="ELE417" s="97"/>
      <c r="ELF417" s="97"/>
      <c r="ELG417" s="97"/>
      <c r="ELH417" s="97"/>
      <c r="ELI417" s="97"/>
      <c r="ELJ417" s="97"/>
      <c r="ELK417" s="97"/>
      <c r="ELL417" s="97"/>
      <c r="ELM417" s="97"/>
      <c r="ELN417" s="97"/>
      <c r="ELO417" s="97"/>
      <c r="ELP417" s="97"/>
      <c r="ELQ417" s="97"/>
      <c r="ELR417" s="97"/>
      <c r="ELS417" s="97"/>
      <c r="ELT417" s="97"/>
      <c r="ELU417" s="97"/>
      <c r="ELV417" s="97"/>
      <c r="ELW417" s="97"/>
      <c r="ELX417" s="97"/>
      <c r="ELY417" s="97"/>
      <c r="ELZ417" s="97"/>
      <c r="EMA417" s="97"/>
      <c r="EMB417" s="97"/>
      <c r="EMC417" s="97"/>
      <c r="EMD417" s="97"/>
      <c r="EME417" s="97"/>
      <c r="EMF417" s="97"/>
      <c r="EMG417" s="97"/>
      <c r="EMH417" s="97"/>
      <c r="EMI417" s="97"/>
      <c r="EMJ417" s="97"/>
      <c r="EMK417" s="97"/>
      <c r="EML417" s="97"/>
      <c r="EMM417" s="97"/>
      <c r="EMN417" s="97"/>
      <c r="EMO417" s="97"/>
      <c r="EMP417" s="97"/>
      <c r="EMQ417" s="97"/>
      <c r="EMR417" s="97"/>
      <c r="EMS417" s="97"/>
      <c r="EMT417" s="97"/>
      <c r="EMU417" s="97"/>
      <c r="EMV417" s="97"/>
      <c r="EMW417" s="97"/>
      <c r="EMX417" s="97"/>
      <c r="EMY417" s="97"/>
      <c r="EMZ417" s="97"/>
      <c r="ENA417" s="97"/>
      <c r="ENB417" s="97"/>
      <c r="ENC417" s="97"/>
      <c r="END417" s="97"/>
      <c r="ENE417" s="97"/>
      <c r="ENF417" s="97"/>
      <c r="ENG417" s="97"/>
      <c r="ENH417" s="97"/>
      <c r="ENI417" s="97"/>
      <c r="ENJ417" s="97"/>
      <c r="ENK417" s="97"/>
      <c r="ENL417" s="97"/>
      <c r="ENM417" s="97"/>
      <c r="ENN417" s="97"/>
      <c r="ENO417" s="97"/>
      <c r="ENP417" s="97"/>
      <c r="ENQ417" s="97"/>
      <c r="ENR417" s="97"/>
      <c r="ENS417" s="97"/>
      <c r="ENT417" s="97"/>
      <c r="ENU417" s="97"/>
      <c r="ENV417" s="97"/>
      <c r="ENW417" s="97"/>
      <c r="ENX417" s="97"/>
      <c r="ENY417" s="97"/>
      <c r="ENZ417" s="97"/>
      <c r="EOA417" s="97"/>
      <c r="EOB417" s="97"/>
      <c r="EOC417" s="97"/>
      <c r="EOD417" s="97"/>
      <c r="EOE417" s="97"/>
      <c r="EOF417" s="97"/>
      <c r="EOG417" s="97"/>
      <c r="EOH417" s="97"/>
      <c r="EOI417" s="97"/>
      <c r="EOJ417" s="97"/>
      <c r="EOK417" s="97"/>
      <c r="EOL417" s="97"/>
      <c r="EOM417" s="97"/>
      <c r="EON417" s="97"/>
      <c r="EOO417" s="97"/>
      <c r="EOP417" s="97"/>
      <c r="EOQ417" s="97"/>
      <c r="EOR417" s="97"/>
      <c r="EOS417" s="97"/>
      <c r="EOT417" s="97"/>
      <c r="EOU417" s="97"/>
      <c r="EOV417" s="97"/>
      <c r="EOW417" s="97"/>
      <c r="EOX417" s="97"/>
      <c r="EOY417" s="97"/>
      <c r="EOZ417" s="97"/>
      <c r="EPA417" s="97"/>
      <c r="EPB417" s="97"/>
      <c r="EPC417" s="97"/>
      <c r="EPD417" s="97"/>
      <c r="EPE417" s="97"/>
      <c r="EPF417" s="97"/>
      <c r="EPG417" s="97"/>
      <c r="EPH417" s="97"/>
      <c r="EPI417" s="97"/>
      <c r="EPJ417" s="97"/>
      <c r="EPK417" s="97"/>
      <c r="EPL417" s="97"/>
      <c r="EPM417" s="97"/>
      <c r="EPN417" s="97"/>
      <c r="EPO417" s="97"/>
      <c r="EPP417" s="97"/>
      <c r="EPQ417" s="97"/>
      <c r="EPR417" s="97"/>
      <c r="EPS417" s="97"/>
      <c r="EPT417" s="97"/>
      <c r="EPU417" s="97"/>
      <c r="EPV417" s="97"/>
      <c r="EPW417" s="97"/>
      <c r="EPX417" s="97"/>
      <c r="EPY417" s="97"/>
      <c r="EPZ417" s="97"/>
      <c r="EQA417" s="97"/>
      <c r="EQB417" s="97"/>
      <c r="EQC417" s="97"/>
      <c r="EQD417" s="97"/>
      <c r="EQE417" s="97"/>
      <c r="EQF417" s="97"/>
      <c r="EQG417" s="97"/>
      <c r="EQH417" s="97"/>
      <c r="EQI417" s="97"/>
      <c r="EQJ417" s="97"/>
      <c r="EQK417" s="97"/>
      <c r="EQL417" s="97"/>
      <c r="EQM417" s="97"/>
      <c r="EQN417" s="97"/>
      <c r="EQO417" s="97"/>
      <c r="EQP417" s="97"/>
      <c r="EQQ417" s="97"/>
      <c r="EQR417" s="97"/>
      <c r="EQS417" s="97"/>
      <c r="EQT417" s="97"/>
      <c r="EQU417" s="97"/>
      <c r="EQV417" s="97"/>
      <c r="EQW417" s="97"/>
      <c r="EQX417" s="97"/>
      <c r="EQY417" s="97"/>
      <c r="EQZ417" s="97"/>
      <c r="ERA417" s="97"/>
      <c r="ERB417" s="97"/>
      <c r="ERC417" s="97"/>
      <c r="ERD417" s="97"/>
      <c r="ERE417" s="97"/>
      <c r="ERF417" s="97"/>
      <c r="ERG417" s="97"/>
      <c r="ERH417" s="97"/>
      <c r="ERI417" s="97"/>
      <c r="ERJ417" s="97"/>
      <c r="ERK417" s="97"/>
      <c r="ERL417" s="97"/>
      <c r="ERM417" s="97"/>
      <c r="ERN417" s="97"/>
      <c r="ERO417" s="97"/>
      <c r="ERP417" s="97"/>
      <c r="ERQ417" s="97"/>
      <c r="ERR417" s="97"/>
      <c r="ERS417" s="97"/>
      <c r="ERT417" s="97"/>
      <c r="ERU417" s="97"/>
      <c r="ERV417" s="97"/>
      <c r="ERW417" s="97"/>
      <c r="ERX417" s="97"/>
      <c r="ERY417" s="97"/>
      <c r="ERZ417" s="97"/>
      <c r="ESA417" s="97"/>
      <c r="ESB417" s="97"/>
      <c r="ESC417" s="97"/>
      <c r="ESD417" s="97"/>
      <c r="ESE417" s="97"/>
      <c r="ESF417" s="97"/>
      <c r="ESG417" s="97"/>
      <c r="ESH417" s="97"/>
      <c r="ESI417" s="97"/>
      <c r="ESJ417" s="97"/>
      <c r="ESK417" s="97"/>
      <c r="ESL417" s="97"/>
      <c r="ESM417" s="97"/>
      <c r="ESN417" s="97"/>
      <c r="ESO417" s="97"/>
      <c r="ESP417" s="97"/>
      <c r="ESQ417" s="97"/>
      <c r="ESR417" s="97"/>
      <c r="ESS417" s="97"/>
      <c r="EST417" s="97"/>
      <c r="ESU417" s="97"/>
      <c r="ESV417" s="97"/>
      <c r="ESW417" s="97"/>
      <c r="ESX417" s="97"/>
      <c r="ESY417" s="97"/>
      <c r="ESZ417" s="97"/>
      <c r="ETA417" s="97"/>
      <c r="ETB417" s="97"/>
      <c r="ETC417" s="97"/>
      <c r="ETD417" s="97"/>
      <c r="ETE417" s="97"/>
      <c r="ETF417" s="97"/>
      <c r="ETG417" s="97"/>
      <c r="ETH417" s="97"/>
      <c r="ETI417" s="97"/>
      <c r="ETJ417" s="97"/>
      <c r="ETK417" s="97"/>
      <c r="ETL417" s="97"/>
      <c r="ETM417" s="97"/>
      <c r="ETN417" s="97"/>
      <c r="ETO417" s="97"/>
      <c r="ETP417" s="97"/>
      <c r="ETQ417" s="97"/>
      <c r="ETR417" s="97"/>
      <c r="ETS417" s="97"/>
      <c r="ETT417" s="97"/>
      <c r="ETU417" s="97"/>
      <c r="ETV417" s="97"/>
      <c r="ETW417" s="97"/>
      <c r="ETX417" s="97"/>
      <c r="ETY417" s="97"/>
      <c r="ETZ417" s="97"/>
      <c r="EUA417" s="97"/>
      <c r="EUB417" s="97"/>
      <c r="EUC417" s="97"/>
      <c r="EUD417" s="97"/>
      <c r="EUE417" s="97"/>
      <c r="EUF417" s="97"/>
      <c r="EUG417" s="97"/>
      <c r="EUH417" s="97"/>
      <c r="EUI417" s="97"/>
      <c r="EUJ417" s="97"/>
      <c r="EUK417" s="97"/>
      <c r="EUL417" s="97"/>
      <c r="EUM417" s="97"/>
      <c r="EUN417" s="97"/>
      <c r="EUO417" s="97"/>
      <c r="EUP417" s="97"/>
      <c r="EUQ417" s="97"/>
      <c r="EUR417" s="97"/>
      <c r="EUS417" s="97"/>
      <c r="EUT417" s="97"/>
      <c r="EUU417" s="97"/>
      <c r="EUV417" s="97"/>
      <c r="EUW417" s="97"/>
      <c r="EUX417" s="97"/>
      <c r="EUY417" s="97"/>
      <c r="EUZ417" s="97"/>
      <c r="EVA417" s="97"/>
      <c r="EVB417" s="97"/>
      <c r="EVC417" s="97"/>
      <c r="EVD417" s="97"/>
      <c r="EVE417" s="97"/>
      <c r="EVF417" s="97"/>
      <c r="EVG417" s="97"/>
      <c r="EVH417" s="97"/>
      <c r="EVI417" s="97"/>
      <c r="EVJ417" s="97"/>
      <c r="EVK417" s="97"/>
      <c r="EVL417" s="97"/>
      <c r="EVM417" s="97"/>
      <c r="EVN417" s="97"/>
      <c r="EVO417" s="97"/>
      <c r="EVP417" s="97"/>
      <c r="EVQ417" s="97"/>
      <c r="EVR417" s="97"/>
      <c r="EVS417" s="97"/>
      <c r="EVT417" s="97"/>
      <c r="EVU417" s="97"/>
      <c r="EVV417" s="97"/>
      <c r="EVW417" s="97"/>
      <c r="EVX417" s="97"/>
      <c r="EVY417" s="97"/>
      <c r="EVZ417" s="97"/>
      <c r="EWA417" s="97"/>
      <c r="EWB417" s="97"/>
      <c r="EWC417" s="97"/>
      <c r="EWD417" s="97"/>
      <c r="EWE417" s="97"/>
      <c r="EWF417" s="97"/>
      <c r="EWG417" s="97"/>
      <c r="EWH417" s="97"/>
      <c r="EWI417" s="97"/>
      <c r="EWJ417" s="97"/>
      <c r="EWK417" s="97"/>
      <c r="EWL417" s="97"/>
      <c r="EWM417" s="97"/>
      <c r="EWN417" s="97"/>
      <c r="EWO417" s="97"/>
      <c r="EWP417" s="97"/>
      <c r="EWQ417" s="97"/>
      <c r="EWR417" s="97"/>
      <c r="EWS417" s="97"/>
      <c r="EWT417" s="97"/>
      <c r="EWU417" s="97"/>
      <c r="EWV417" s="97"/>
      <c r="EWW417" s="97"/>
      <c r="EWX417" s="97"/>
      <c r="EWY417" s="97"/>
      <c r="EWZ417" s="97"/>
      <c r="EXA417" s="97"/>
      <c r="EXB417" s="97"/>
      <c r="EXC417" s="97"/>
      <c r="EXD417" s="97"/>
      <c r="EXE417" s="97"/>
      <c r="EXF417" s="97"/>
      <c r="EXG417" s="97"/>
      <c r="EXH417" s="97"/>
      <c r="EXI417" s="97"/>
      <c r="EXJ417" s="97"/>
      <c r="EXK417" s="97"/>
      <c r="EXL417" s="97"/>
      <c r="EXM417" s="97"/>
      <c r="EXN417" s="97"/>
      <c r="EXO417" s="97"/>
      <c r="EXP417" s="97"/>
      <c r="EXQ417" s="97"/>
      <c r="EXR417" s="97"/>
      <c r="EXS417" s="97"/>
      <c r="EXT417" s="97"/>
      <c r="EXU417" s="97"/>
      <c r="EXV417" s="97"/>
      <c r="EXW417" s="97"/>
      <c r="EXX417" s="97"/>
      <c r="EXY417" s="97"/>
      <c r="EXZ417" s="97"/>
      <c r="EYA417" s="97"/>
      <c r="EYB417" s="97"/>
      <c r="EYC417" s="97"/>
      <c r="EYD417" s="97"/>
      <c r="EYE417" s="97"/>
      <c r="EYF417" s="97"/>
      <c r="EYG417" s="97"/>
      <c r="EYH417" s="97"/>
      <c r="EYI417" s="97"/>
      <c r="EYJ417" s="97"/>
      <c r="EYK417" s="97"/>
      <c r="EYL417" s="97"/>
      <c r="EYM417" s="97"/>
      <c r="EYN417" s="97"/>
      <c r="EYO417" s="97"/>
      <c r="EYP417" s="97"/>
      <c r="EYQ417" s="97"/>
      <c r="EYR417" s="97"/>
      <c r="EYS417" s="97"/>
      <c r="EYT417" s="97"/>
      <c r="EYU417" s="97"/>
      <c r="EYV417" s="97"/>
      <c r="EYW417" s="97"/>
      <c r="EYX417" s="97"/>
      <c r="EYY417" s="97"/>
      <c r="EYZ417" s="97"/>
      <c r="EZA417" s="97"/>
      <c r="EZB417" s="97"/>
      <c r="EZC417" s="97"/>
      <c r="EZD417" s="97"/>
      <c r="EZE417" s="97"/>
      <c r="EZF417" s="97"/>
      <c r="EZG417" s="97"/>
      <c r="EZH417" s="97"/>
      <c r="EZI417" s="97"/>
      <c r="EZJ417" s="97"/>
      <c r="EZK417" s="97"/>
      <c r="EZL417" s="97"/>
      <c r="EZM417" s="97"/>
      <c r="EZN417" s="97"/>
      <c r="EZO417" s="97"/>
      <c r="EZP417" s="97"/>
      <c r="EZQ417" s="97"/>
      <c r="EZR417" s="97"/>
      <c r="EZS417" s="97"/>
      <c r="EZT417" s="97"/>
      <c r="EZU417" s="97"/>
      <c r="EZV417" s="97"/>
      <c r="EZW417" s="97"/>
      <c r="EZX417" s="97"/>
      <c r="EZY417" s="97"/>
      <c r="EZZ417" s="97"/>
      <c r="FAA417" s="97"/>
      <c r="FAB417" s="97"/>
      <c r="FAC417" s="97"/>
      <c r="FAD417" s="97"/>
      <c r="FAE417" s="97"/>
      <c r="FAF417" s="97"/>
      <c r="FAG417" s="97"/>
      <c r="FAH417" s="97"/>
      <c r="FAI417" s="97"/>
      <c r="FAJ417" s="97"/>
      <c r="FAK417" s="97"/>
      <c r="FAL417" s="97"/>
      <c r="FAM417" s="97"/>
      <c r="FAN417" s="97"/>
      <c r="FAO417" s="97"/>
      <c r="FAP417" s="97"/>
      <c r="FAQ417" s="97"/>
      <c r="FAR417" s="97"/>
      <c r="FAS417" s="97"/>
      <c r="FAT417" s="97"/>
      <c r="FAU417" s="97"/>
      <c r="FAV417" s="97"/>
      <c r="FAW417" s="97"/>
      <c r="FAX417" s="97"/>
      <c r="FAY417" s="97"/>
      <c r="FAZ417" s="97"/>
      <c r="FBA417" s="97"/>
      <c r="FBB417" s="97"/>
      <c r="FBC417" s="97"/>
      <c r="FBD417" s="97"/>
      <c r="FBE417" s="97"/>
      <c r="FBF417" s="97"/>
      <c r="FBG417" s="97"/>
      <c r="FBH417" s="97"/>
      <c r="FBI417" s="97"/>
      <c r="FBJ417" s="97"/>
      <c r="FBK417" s="97"/>
      <c r="FBL417" s="97"/>
      <c r="FBM417" s="97"/>
      <c r="FBN417" s="97"/>
      <c r="FBO417" s="97"/>
      <c r="FBP417" s="97"/>
      <c r="FBQ417" s="97"/>
      <c r="FBR417" s="97"/>
      <c r="FBS417" s="97"/>
      <c r="FBT417" s="97"/>
      <c r="FBU417" s="97"/>
      <c r="FBV417" s="97"/>
      <c r="FBW417" s="97"/>
      <c r="FBX417" s="97"/>
      <c r="FBY417" s="97"/>
      <c r="FBZ417" s="97"/>
      <c r="FCA417" s="97"/>
      <c r="FCB417" s="97"/>
      <c r="FCC417" s="97"/>
      <c r="FCD417" s="97"/>
      <c r="FCE417" s="97"/>
      <c r="FCF417" s="97"/>
      <c r="FCG417" s="97"/>
      <c r="FCH417" s="97"/>
      <c r="FCI417" s="97"/>
      <c r="FCJ417" s="97"/>
      <c r="FCK417" s="97"/>
      <c r="FCL417" s="97"/>
      <c r="FCM417" s="97"/>
      <c r="FCN417" s="97"/>
      <c r="FCO417" s="97"/>
      <c r="FCP417" s="97"/>
      <c r="FCQ417" s="97"/>
      <c r="FCR417" s="97"/>
      <c r="FCS417" s="97"/>
      <c r="FCT417" s="97"/>
      <c r="FCU417" s="97"/>
      <c r="FCV417" s="97"/>
      <c r="FCW417" s="97"/>
      <c r="FCX417" s="97"/>
      <c r="FCY417" s="97"/>
      <c r="FCZ417" s="97"/>
      <c r="FDA417" s="97"/>
      <c r="FDB417" s="97"/>
      <c r="FDC417" s="97"/>
      <c r="FDD417" s="97"/>
      <c r="FDE417" s="97"/>
      <c r="FDF417" s="97"/>
      <c r="FDG417" s="97"/>
      <c r="FDH417" s="97"/>
      <c r="FDI417" s="97"/>
      <c r="FDJ417" s="97"/>
      <c r="FDK417" s="97"/>
      <c r="FDL417" s="97"/>
      <c r="FDM417" s="97"/>
      <c r="FDN417" s="97"/>
      <c r="FDO417" s="97"/>
      <c r="FDP417" s="97"/>
      <c r="FDQ417" s="97"/>
      <c r="FDR417" s="97"/>
      <c r="FDS417" s="97"/>
      <c r="FDT417" s="97"/>
      <c r="FDU417" s="97"/>
      <c r="FDV417" s="97"/>
      <c r="FDW417" s="97"/>
      <c r="FDX417" s="97"/>
      <c r="FDY417" s="97"/>
      <c r="FDZ417" s="97"/>
      <c r="FEA417" s="97"/>
      <c r="FEB417" s="97"/>
      <c r="FEC417" s="97"/>
      <c r="FED417" s="97"/>
      <c r="FEE417" s="97"/>
      <c r="FEF417" s="97"/>
      <c r="FEG417" s="97"/>
      <c r="FEH417" s="97"/>
      <c r="FEI417" s="97"/>
      <c r="FEJ417" s="97"/>
      <c r="FEK417" s="97"/>
      <c r="FEL417" s="97"/>
      <c r="FEM417" s="97"/>
      <c r="FEN417" s="97"/>
      <c r="FEO417" s="97"/>
      <c r="FEP417" s="97"/>
      <c r="FEQ417" s="97"/>
      <c r="FER417" s="97"/>
      <c r="FES417" s="97"/>
      <c r="FET417" s="97"/>
      <c r="FEU417" s="97"/>
      <c r="FEV417" s="97"/>
      <c r="FEW417" s="97"/>
      <c r="FEX417" s="97"/>
      <c r="FEY417" s="97"/>
      <c r="FEZ417" s="97"/>
      <c r="FFA417" s="97"/>
      <c r="FFB417" s="97"/>
      <c r="FFC417" s="97"/>
      <c r="FFD417" s="97"/>
      <c r="FFE417" s="97"/>
      <c r="FFF417" s="97"/>
      <c r="FFG417" s="97"/>
      <c r="FFH417" s="97"/>
      <c r="FFI417" s="97"/>
      <c r="FFJ417" s="97"/>
      <c r="FFK417" s="97"/>
      <c r="FFL417" s="97"/>
      <c r="FFM417" s="97"/>
      <c r="FFN417" s="97"/>
      <c r="FFO417" s="97"/>
      <c r="FFP417" s="97"/>
      <c r="FFQ417" s="97"/>
      <c r="FFR417" s="97"/>
      <c r="FFS417" s="97"/>
      <c r="FFT417" s="97"/>
      <c r="FFU417" s="97"/>
      <c r="FFV417" s="97"/>
      <c r="FFW417" s="97"/>
      <c r="FFX417" s="97"/>
      <c r="FFY417" s="97"/>
      <c r="FFZ417" s="97"/>
      <c r="FGA417" s="97"/>
      <c r="FGB417" s="97"/>
      <c r="FGC417" s="97"/>
      <c r="FGD417" s="97"/>
      <c r="FGE417" s="97"/>
      <c r="FGF417" s="97"/>
      <c r="FGG417" s="97"/>
      <c r="FGH417" s="97"/>
      <c r="FGI417" s="97"/>
      <c r="FGJ417" s="97"/>
      <c r="FGK417" s="97"/>
      <c r="FGL417" s="97"/>
      <c r="FGM417" s="97"/>
      <c r="FGN417" s="97"/>
      <c r="FGO417" s="97"/>
      <c r="FGP417" s="97"/>
      <c r="FGQ417" s="97"/>
      <c r="FGR417" s="97"/>
      <c r="FGS417" s="97"/>
      <c r="FGT417" s="97"/>
      <c r="FGU417" s="97"/>
      <c r="FGV417" s="97"/>
      <c r="FGW417" s="97"/>
      <c r="FGX417" s="97"/>
      <c r="FGY417" s="97"/>
      <c r="FGZ417" s="97"/>
      <c r="FHA417" s="97"/>
      <c r="FHB417" s="97"/>
      <c r="FHC417" s="97"/>
      <c r="FHD417" s="97"/>
      <c r="FHE417" s="97"/>
      <c r="FHF417" s="97"/>
      <c r="FHG417" s="97"/>
      <c r="FHH417" s="97"/>
      <c r="FHI417" s="97"/>
      <c r="FHJ417" s="97"/>
      <c r="FHK417" s="97"/>
      <c r="FHL417" s="97"/>
      <c r="FHM417" s="97"/>
      <c r="FHN417" s="97"/>
      <c r="FHO417" s="97"/>
      <c r="FHP417" s="97"/>
      <c r="FHQ417" s="97"/>
      <c r="FHR417" s="97"/>
      <c r="FHS417" s="97"/>
      <c r="FHT417" s="97"/>
      <c r="FHU417" s="97"/>
      <c r="FHV417" s="97"/>
      <c r="FHW417" s="97"/>
      <c r="FHX417" s="97"/>
      <c r="FHY417" s="97"/>
      <c r="FHZ417" s="97"/>
      <c r="FIA417" s="97"/>
      <c r="FIB417" s="97"/>
      <c r="FIC417" s="97"/>
      <c r="FID417" s="97"/>
      <c r="FIE417" s="97"/>
      <c r="FIF417" s="97"/>
      <c r="FIG417" s="97"/>
      <c r="FIH417" s="97"/>
      <c r="FII417" s="97"/>
      <c r="FIJ417" s="97"/>
      <c r="FIK417" s="97"/>
      <c r="FIL417" s="97"/>
      <c r="FIM417" s="97"/>
      <c r="FIN417" s="97"/>
      <c r="FIO417" s="97"/>
      <c r="FIP417" s="97"/>
      <c r="FIQ417" s="97"/>
      <c r="FIR417" s="97"/>
      <c r="FIS417" s="97"/>
      <c r="FIT417" s="97"/>
      <c r="FIU417" s="97"/>
      <c r="FIV417" s="97"/>
      <c r="FIW417" s="97"/>
      <c r="FIX417" s="97"/>
      <c r="FIY417" s="97"/>
      <c r="FIZ417" s="97"/>
      <c r="FJA417" s="97"/>
      <c r="FJB417" s="97"/>
      <c r="FJC417" s="97"/>
      <c r="FJD417" s="97"/>
      <c r="FJE417" s="97"/>
      <c r="FJF417" s="97"/>
      <c r="FJG417" s="97"/>
      <c r="FJH417" s="97"/>
      <c r="FJI417" s="97"/>
      <c r="FJJ417" s="97"/>
      <c r="FJK417" s="97"/>
      <c r="FJL417" s="97"/>
      <c r="FJM417" s="97"/>
      <c r="FJN417" s="97"/>
      <c r="FJO417" s="97"/>
      <c r="FJP417" s="97"/>
      <c r="FJQ417" s="97"/>
      <c r="FJR417" s="97"/>
      <c r="FJS417" s="97"/>
      <c r="FJT417" s="97"/>
      <c r="FJU417" s="97"/>
      <c r="FJV417" s="97"/>
      <c r="FJW417" s="97"/>
      <c r="FJX417" s="97"/>
      <c r="FJY417" s="97"/>
      <c r="FJZ417" s="97"/>
      <c r="FKA417" s="97"/>
      <c r="FKB417" s="97"/>
      <c r="FKC417" s="97"/>
      <c r="FKD417" s="97"/>
      <c r="FKE417" s="97"/>
      <c r="FKF417" s="97"/>
      <c r="FKG417" s="97"/>
      <c r="FKH417" s="97"/>
      <c r="FKI417" s="97"/>
      <c r="FKJ417" s="97"/>
      <c r="FKK417" s="97"/>
      <c r="FKL417" s="97"/>
      <c r="FKM417" s="97"/>
      <c r="FKN417" s="97"/>
      <c r="FKO417" s="97"/>
      <c r="FKP417" s="97"/>
      <c r="FKQ417" s="97"/>
      <c r="FKR417" s="97"/>
      <c r="FKS417" s="97"/>
      <c r="FKT417" s="97"/>
      <c r="FKU417" s="97"/>
      <c r="FKV417" s="97"/>
      <c r="FKW417" s="97"/>
      <c r="FKX417" s="97"/>
      <c r="FKY417" s="97"/>
      <c r="FKZ417" s="97"/>
      <c r="FLA417" s="97"/>
      <c r="FLB417" s="97"/>
      <c r="FLC417" s="97"/>
      <c r="FLD417" s="97"/>
      <c r="FLE417" s="97"/>
      <c r="FLF417" s="97"/>
      <c r="FLG417" s="97"/>
      <c r="FLH417" s="97"/>
      <c r="FLI417" s="97"/>
      <c r="FLJ417" s="97"/>
      <c r="FLK417" s="97"/>
      <c r="FLL417" s="97"/>
      <c r="FLM417" s="97"/>
      <c r="FLN417" s="97"/>
      <c r="FLO417" s="97"/>
      <c r="FLP417" s="97"/>
      <c r="FLQ417" s="97"/>
      <c r="FLR417" s="97"/>
      <c r="FLS417" s="97"/>
      <c r="FLT417" s="97"/>
      <c r="FLU417" s="97"/>
      <c r="FLV417" s="97"/>
      <c r="FLW417" s="97"/>
      <c r="FLX417" s="97"/>
      <c r="FLY417" s="97"/>
      <c r="FLZ417" s="97"/>
      <c r="FMA417" s="97"/>
      <c r="FMB417" s="97"/>
      <c r="FMC417" s="97"/>
      <c r="FMD417" s="97"/>
      <c r="FME417" s="97"/>
      <c r="FMF417" s="97"/>
      <c r="FMG417" s="97"/>
      <c r="FMH417" s="97"/>
      <c r="FMI417" s="97"/>
      <c r="FMJ417" s="97"/>
      <c r="FMK417" s="97"/>
      <c r="FML417" s="97"/>
      <c r="FMM417" s="97"/>
      <c r="FMN417" s="97"/>
      <c r="FMO417" s="97"/>
      <c r="FMP417" s="97"/>
      <c r="FMQ417" s="97"/>
      <c r="FMR417" s="97"/>
      <c r="FMS417" s="97"/>
      <c r="FMT417" s="97"/>
      <c r="FMU417" s="97"/>
      <c r="FMV417" s="97"/>
      <c r="FMW417" s="97"/>
      <c r="FMX417" s="97"/>
      <c r="FMY417" s="97"/>
      <c r="FMZ417" s="97"/>
      <c r="FNA417" s="97"/>
      <c r="FNB417" s="97"/>
      <c r="FNC417" s="97"/>
      <c r="FND417" s="97"/>
      <c r="FNE417" s="97"/>
      <c r="FNF417" s="97"/>
      <c r="FNG417" s="97"/>
      <c r="FNH417" s="97"/>
      <c r="FNI417" s="97"/>
      <c r="FNJ417" s="97"/>
      <c r="FNK417" s="97"/>
      <c r="FNL417" s="97"/>
      <c r="FNM417" s="97"/>
      <c r="FNN417" s="97"/>
      <c r="FNO417" s="97"/>
      <c r="FNP417" s="97"/>
      <c r="FNQ417" s="97"/>
      <c r="FNR417" s="97"/>
      <c r="FNS417" s="97"/>
      <c r="FNT417" s="97"/>
      <c r="FNU417" s="97"/>
      <c r="FNV417" s="97"/>
      <c r="FNW417" s="97"/>
      <c r="FNX417" s="97"/>
      <c r="FNY417" s="97"/>
      <c r="FNZ417" s="97"/>
      <c r="FOA417" s="97"/>
      <c r="FOB417" s="97"/>
      <c r="FOC417" s="97"/>
      <c r="FOD417" s="97"/>
      <c r="FOE417" s="97"/>
      <c r="FOF417" s="97"/>
      <c r="FOG417" s="97"/>
      <c r="FOH417" s="97"/>
      <c r="FOI417" s="97"/>
      <c r="FOJ417" s="97"/>
      <c r="FOK417" s="97"/>
      <c r="FOL417" s="97"/>
      <c r="FOM417" s="97"/>
      <c r="FON417" s="97"/>
      <c r="FOO417" s="97"/>
      <c r="FOP417" s="97"/>
      <c r="FOQ417" s="97"/>
      <c r="FOR417" s="97"/>
      <c r="FOS417" s="97"/>
      <c r="FOT417" s="97"/>
      <c r="FOU417" s="97"/>
      <c r="FOV417" s="97"/>
      <c r="FOW417" s="97"/>
      <c r="FOX417" s="97"/>
      <c r="FOY417" s="97"/>
      <c r="FOZ417" s="97"/>
      <c r="FPA417" s="97"/>
      <c r="FPB417" s="97"/>
      <c r="FPC417" s="97"/>
      <c r="FPD417" s="97"/>
      <c r="FPE417" s="97"/>
      <c r="FPF417" s="97"/>
      <c r="FPG417" s="97"/>
      <c r="FPH417" s="97"/>
      <c r="FPI417" s="97"/>
      <c r="FPJ417" s="97"/>
      <c r="FPK417" s="97"/>
      <c r="FPL417" s="97"/>
      <c r="FPM417" s="97"/>
      <c r="FPN417" s="97"/>
      <c r="FPO417" s="97"/>
      <c r="FPP417" s="97"/>
      <c r="FPQ417" s="97"/>
      <c r="FPR417" s="97"/>
      <c r="FPS417" s="97"/>
      <c r="FPT417" s="97"/>
      <c r="FPU417" s="97"/>
      <c r="FPV417" s="97"/>
      <c r="FPW417" s="97"/>
      <c r="FPX417" s="97"/>
      <c r="FPY417" s="97"/>
      <c r="FPZ417" s="97"/>
      <c r="FQA417" s="97"/>
      <c r="FQB417" s="97"/>
      <c r="FQC417" s="97"/>
      <c r="FQD417" s="97"/>
      <c r="FQE417" s="97"/>
      <c r="FQF417" s="97"/>
      <c r="FQG417" s="97"/>
      <c r="FQH417" s="97"/>
      <c r="FQI417" s="97"/>
      <c r="FQJ417" s="97"/>
      <c r="FQK417" s="97"/>
      <c r="FQL417" s="97"/>
      <c r="FQM417" s="97"/>
      <c r="FQN417" s="97"/>
      <c r="FQO417" s="97"/>
      <c r="FQP417" s="97"/>
      <c r="FQQ417" s="97"/>
      <c r="FQR417" s="97"/>
      <c r="FQS417" s="97"/>
      <c r="FQT417" s="97"/>
      <c r="FQU417" s="97"/>
      <c r="FQV417" s="97"/>
      <c r="FQW417" s="97"/>
      <c r="FQX417" s="97"/>
      <c r="FQY417" s="97"/>
      <c r="FQZ417" s="97"/>
      <c r="FRA417" s="97"/>
      <c r="FRB417" s="97"/>
      <c r="FRC417" s="97"/>
      <c r="FRD417" s="97"/>
      <c r="FRE417" s="97"/>
      <c r="FRF417" s="97"/>
      <c r="FRG417" s="97"/>
      <c r="FRH417" s="97"/>
      <c r="FRI417" s="97"/>
      <c r="FRJ417" s="97"/>
      <c r="FRK417" s="97"/>
      <c r="FRL417" s="97"/>
      <c r="FRM417" s="97"/>
      <c r="FRN417" s="97"/>
      <c r="FRO417" s="97"/>
      <c r="FRP417" s="97"/>
      <c r="FRQ417" s="97"/>
      <c r="FRR417" s="97"/>
      <c r="FRS417" s="97"/>
      <c r="FRT417" s="97"/>
      <c r="FRU417" s="97"/>
      <c r="FRV417" s="97"/>
      <c r="FRW417" s="97"/>
      <c r="FRX417" s="97"/>
      <c r="FRY417" s="97"/>
      <c r="FRZ417" s="97"/>
      <c r="FSA417" s="97"/>
      <c r="FSB417" s="97"/>
      <c r="FSC417" s="97"/>
      <c r="FSD417" s="97"/>
      <c r="FSE417" s="97"/>
      <c r="FSF417" s="97"/>
      <c r="FSG417" s="97"/>
      <c r="FSH417" s="97"/>
      <c r="FSI417" s="97"/>
      <c r="FSJ417" s="97"/>
      <c r="FSK417" s="97"/>
      <c r="FSL417" s="97"/>
      <c r="FSM417" s="97"/>
      <c r="FSN417" s="97"/>
      <c r="FSO417" s="97"/>
      <c r="FSP417" s="97"/>
      <c r="FSQ417" s="97"/>
      <c r="FSR417" s="97"/>
      <c r="FSS417" s="97"/>
      <c r="FST417" s="97"/>
      <c r="FSU417" s="97"/>
      <c r="FSV417" s="97"/>
      <c r="FSW417" s="97"/>
      <c r="FSX417" s="97"/>
      <c r="FSY417" s="97"/>
      <c r="FSZ417" s="97"/>
      <c r="FTA417" s="97"/>
      <c r="FTB417" s="97"/>
      <c r="FTC417" s="97"/>
      <c r="FTD417" s="97"/>
      <c r="FTE417" s="97"/>
      <c r="FTF417" s="97"/>
      <c r="FTG417" s="97"/>
      <c r="FTH417" s="97"/>
      <c r="FTI417" s="97"/>
      <c r="FTJ417" s="97"/>
      <c r="FTK417" s="97"/>
      <c r="FTL417" s="97"/>
      <c r="FTM417" s="97"/>
      <c r="FTN417" s="97"/>
      <c r="FTO417" s="97"/>
      <c r="FTP417" s="97"/>
      <c r="FTQ417" s="97"/>
      <c r="FTR417" s="97"/>
      <c r="FTS417" s="97"/>
      <c r="FTT417" s="97"/>
      <c r="FTU417" s="97"/>
      <c r="FTV417" s="97"/>
      <c r="FTW417" s="97"/>
      <c r="FTX417" s="97"/>
      <c r="FTY417" s="97"/>
      <c r="FTZ417" s="97"/>
      <c r="FUA417" s="97"/>
      <c r="FUB417" s="97"/>
      <c r="FUC417" s="97"/>
      <c r="FUD417" s="97"/>
      <c r="FUE417" s="97"/>
      <c r="FUF417" s="97"/>
      <c r="FUG417" s="97"/>
      <c r="FUH417" s="97"/>
      <c r="FUI417" s="97"/>
      <c r="FUJ417" s="97"/>
      <c r="FUK417" s="97"/>
      <c r="FUL417" s="97"/>
      <c r="FUM417" s="97"/>
      <c r="FUN417" s="97"/>
      <c r="FUO417" s="97"/>
      <c r="FUP417" s="97"/>
      <c r="FUQ417" s="97"/>
      <c r="FUR417" s="97"/>
      <c r="FUS417" s="97"/>
      <c r="FUT417" s="97"/>
      <c r="FUU417" s="97"/>
      <c r="FUV417" s="97"/>
      <c r="FUW417" s="97"/>
      <c r="FUX417" s="97"/>
      <c r="FUY417" s="97"/>
      <c r="FUZ417" s="97"/>
      <c r="FVA417" s="97"/>
      <c r="FVB417" s="97"/>
      <c r="FVC417" s="97"/>
      <c r="FVD417" s="97"/>
      <c r="FVE417" s="97"/>
      <c r="FVF417" s="97"/>
      <c r="FVG417" s="97"/>
      <c r="FVH417" s="97"/>
      <c r="FVI417" s="97"/>
      <c r="FVJ417" s="97"/>
      <c r="FVK417" s="97"/>
      <c r="FVL417" s="97"/>
      <c r="FVM417" s="97"/>
      <c r="FVN417" s="97"/>
      <c r="FVO417" s="97"/>
      <c r="FVP417" s="97"/>
      <c r="FVQ417" s="97"/>
      <c r="FVR417" s="97"/>
      <c r="FVS417" s="97"/>
      <c r="FVT417" s="97"/>
      <c r="FVU417" s="97"/>
      <c r="FVV417" s="97"/>
      <c r="FVW417" s="97"/>
      <c r="FVX417" s="97"/>
      <c r="FVY417" s="97"/>
      <c r="FVZ417" s="97"/>
      <c r="FWA417" s="97"/>
      <c r="FWB417" s="97"/>
      <c r="FWC417" s="97"/>
      <c r="FWD417" s="97"/>
      <c r="FWE417" s="97"/>
      <c r="FWF417" s="97"/>
      <c r="FWG417" s="97"/>
      <c r="FWH417" s="97"/>
      <c r="FWI417" s="97"/>
      <c r="FWJ417" s="97"/>
      <c r="FWK417" s="97"/>
      <c r="FWL417" s="97"/>
      <c r="FWM417" s="97"/>
      <c r="FWN417" s="97"/>
      <c r="FWO417" s="97"/>
      <c r="FWP417" s="97"/>
      <c r="FWQ417" s="97"/>
      <c r="FWR417" s="97"/>
      <c r="FWS417" s="97"/>
      <c r="FWT417" s="97"/>
      <c r="FWU417" s="97"/>
      <c r="FWV417" s="97"/>
      <c r="FWW417" s="97"/>
      <c r="FWX417" s="97"/>
      <c r="FWY417" s="97"/>
      <c r="FWZ417" s="97"/>
      <c r="FXA417" s="97"/>
      <c r="FXB417" s="97"/>
      <c r="FXC417" s="97"/>
      <c r="FXD417" s="97"/>
      <c r="FXE417" s="97"/>
      <c r="FXF417" s="97"/>
      <c r="FXG417" s="97"/>
      <c r="FXH417" s="97"/>
      <c r="FXI417" s="97"/>
      <c r="FXJ417" s="97"/>
      <c r="FXK417" s="97"/>
      <c r="FXL417" s="97"/>
      <c r="FXM417" s="97"/>
      <c r="FXN417" s="97"/>
      <c r="FXO417" s="97"/>
      <c r="FXP417" s="97"/>
      <c r="FXQ417" s="97"/>
      <c r="FXR417" s="97"/>
      <c r="FXS417" s="97"/>
      <c r="FXT417" s="97"/>
      <c r="FXU417" s="97"/>
      <c r="FXV417" s="97"/>
      <c r="FXW417" s="97"/>
      <c r="FXX417" s="97"/>
      <c r="FXY417" s="97"/>
      <c r="FXZ417" s="97"/>
      <c r="FYA417" s="97"/>
      <c r="FYB417" s="97"/>
      <c r="FYC417" s="97"/>
      <c r="FYD417" s="97"/>
      <c r="FYE417" s="97"/>
      <c r="FYF417" s="97"/>
      <c r="FYG417" s="97"/>
      <c r="FYH417" s="97"/>
      <c r="FYI417" s="97"/>
      <c r="FYJ417" s="97"/>
      <c r="FYK417" s="97"/>
      <c r="FYL417" s="97"/>
      <c r="FYM417" s="97"/>
      <c r="FYN417" s="97"/>
      <c r="FYO417" s="97"/>
      <c r="FYP417" s="97"/>
      <c r="FYQ417" s="97"/>
      <c r="FYR417" s="97"/>
      <c r="FYS417" s="97"/>
      <c r="FYT417" s="97"/>
      <c r="FYU417" s="97"/>
      <c r="FYV417" s="97"/>
      <c r="FYW417" s="97"/>
      <c r="FYX417" s="97"/>
      <c r="FYY417" s="97"/>
      <c r="FYZ417" s="97"/>
      <c r="FZA417" s="97"/>
      <c r="FZB417" s="97"/>
      <c r="FZC417" s="97"/>
      <c r="FZD417" s="97"/>
      <c r="FZE417" s="97"/>
      <c r="FZF417" s="97"/>
      <c r="FZG417" s="97"/>
      <c r="FZH417" s="97"/>
      <c r="FZI417" s="97"/>
      <c r="FZJ417" s="97"/>
      <c r="FZK417" s="97"/>
      <c r="FZL417" s="97"/>
      <c r="FZM417" s="97"/>
      <c r="FZN417" s="97"/>
      <c r="FZO417" s="97"/>
      <c r="FZP417" s="97"/>
      <c r="FZQ417" s="97"/>
      <c r="FZR417" s="97"/>
      <c r="FZS417" s="97"/>
      <c r="FZT417" s="97"/>
      <c r="FZU417" s="97"/>
      <c r="FZV417" s="97"/>
      <c r="FZW417" s="97"/>
      <c r="FZX417" s="97"/>
      <c r="FZY417" s="97"/>
      <c r="FZZ417" s="97"/>
      <c r="GAA417" s="97"/>
      <c r="GAB417" s="97"/>
      <c r="GAC417" s="97"/>
      <c r="GAD417" s="97"/>
      <c r="GAE417" s="97"/>
      <c r="GAF417" s="97"/>
      <c r="GAG417" s="97"/>
      <c r="GAH417" s="97"/>
      <c r="GAI417" s="97"/>
      <c r="GAJ417" s="97"/>
      <c r="GAK417" s="97"/>
      <c r="GAL417" s="97"/>
      <c r="GAM417" s="97"/>
      <c r="GAN417" s="97"/>
      <c r="GAO417" s="97"/>
      <c r="GAP417" s="97"/>
      <c r="GAQ417" s="97"/>
      <c r="GAR417" s="97"/>
      <c r="GAS417" s="97"/>
      <c r="GAT417" s="97"/>
      <c r="GAU417" s="97"/>
      <c r="GAV417" s="97"/>
      <c r="GAW417" s="97"/>
      <c r="GAX417" s="97"/>
      <c r="GAY417" s="97"/>
      <c r="GAZ417" s="97"/>
      <c r="GBA417" s="97"/>
      <c r="GBB417" s="97"/>
      <c r="GBC417" s="97"/>
      <c r="GBD417" s="97"/>
      <c r="GBE417" s="97"/>
      <c r="GBF417" s="97"/>
      <c r="GBG417" s="97"/>
      <c r="GBH417" s="97"/>
      <c r="GBI417" s="97"/>
      <c r="GBJ417" s="97"/>
      <c r="GBK417" s="97"/>
      <c r="GBL417" s="97"/>
      <c r="GBM417" s="97"/>
      <c r="GBN417" s="97"/>
      <c r="GBO417" s="97"/>
      <c r="GBP417" s="97"/>
      <c r="GBQ417" s="97"/>
      <c r="GBR417" s="97"/>
      <c r="GBS417" s="97"/>
      <c r="GBT417" s="97"/>
      <c r="GBU417" s="97"/>
      <c r="GBV417" s="97"/>
      <c r="GBW417" s="97"/>
      <c r="GBX417" s="97"/>
      <c r="GBY417" s="97"/>
      <c r="GBZ417" s="97"/>
      <c r="GCA417" s="97"/>
      <c r="GCB417" s="97"/>
      <c r="GCC417" s="97"/>
      <c r="GCD417" s="97"/>
      <c r="GCE417" s="97"/>
      <c r="GCF417" s="97"/>
      <c r="GCG417" s="97"/>
      <c r="GCH417" s="97"/>
      <c r="GCI417" s="97"/>
      <c r="GCJ417" s="97"/>
      <c r="GCK417" s="97"/>
      <c r="GCL417" s="97"/>
      <c r="GCM417" s="97"/>
      <c r="GCN417" s="97"/>
      <c r="GCO417" s="97"/>
      <c r="GCP417" s="97"/>
      <c r="GCQ417" s="97"/>
      <c r="GCR417" s="97"/>
      <c r="GCS417" s="97"/>
      <c r="GCT417" s="97"/>
      <c r="GCU417" s="97"/>
      <c r="GCV417" s="97"/>
      <c r="GCW417" s="97"/>
      <c r="GCX417" s="97"/>
      <c r="GCY417" s="97"/>
      <c r="GCZ417" s="97"/>
      <c r="GDA417" s="97"/>
      <c r="GDB417" s="97"/>
      <c r="GDC417" s="97"/>
      <c r="GDD417" s="97"/>
      <c r="GDE417" s="97"/>
      <c r="GDF417" s="97"/>
      <c r="GDG417" s="97"/>
      <c r="GDH417" s="97"/>
      <c r="GDI417" s="97"/>
      <c r="GDJ417" s="97"/>
      <c r="GDK417" s="97"/>
      <c r="GDL417" s="97"/>
      <c r="GDM417" s="97"/>
      <c r="GDN417" s="97"/>
      <c r="GDO417" s="97"/>
      <c r="GDP417" s="97"/>
      <c r="GDQ417" s="97"/>
      <c r="GDR417" s="97"/>
      <c r="GDS417" s="97"/>
      <c r="GDT417" s="97"/>
      <c r="GDU417" s="97"/>
      <c r="GDV417" s="97"/>
      <c r="GDW417" s="97"/>
      <c r="GDX417" s="97"/>
      <c r="GDY417" s="97"/>
      <c r="GDZ417" s="97"/>
      <c r="GEA417" s="97"/>
      <c r="GEB417" s="97"/>
      <c r="GEC417" s="97"/>
      <c r="GED417" s="97"/>
      <c r="GEE417" s="97"/>
      <c r="GEF417" s="97"/>
      <c r="GEG417" s="97"/>
      <c r="GEH417" s="97"/>
      <c r="GEI417" s="97"/>
      <c r="GEJ417" s="97"/>
      <c r="GEK417" s="97"/>
      <c r="GEL417" s="97"/>
      <c r="GEM417" s="97"/>
      <c r="GEN417" s="97"/>
      <c r="GEO417" s="97"/>
      <c r="GEP417" s="97"/>
      <c r="GEQ417" s="97"/>
      <c r="GER417" s="97"/>
      <c r="GES417" s="97"/>
      <c r="GET417" s="97"/>
      <c r="GEU417" s="97"/>
      <c r="GEV417" s="97"/>
      <c r="GEW417" s="97"/>
      <c r="GEX417" s="97"/>
      <c r="GEY417" s="97"/>
      <c r="GEZ417" s="97"/>
      <c r="GFA417" s="97"/>
      <c r="GFB417" s="97"/>
      <c r="GFC417" s="97"/>
      <c r="GFD417" s="97"/>
      <c r="GFE417" s="97"/>
      <c r="GFF417" s="97"/>
      <c r="GFG417" s="97"/>
      <c r="GFH417" s="97"/>
      <c r="GFI417" s="97"/>
      <c r="GFJ417" s="97"/>
      <c r="GFK417" s="97"/>
      <c r="GFL417" s="97"/>
      <c r="GFM417" s="97"/>
      <c r="GFN417" s="97"/>
      <c r="GFO417" s="97"/>
      <c r="GFP417" s="97"/>
      <c r="GFQ417" s="97"/>
      <c r="GFR417" s="97"/>
      <c r="GFS417" s="97"/>
      <c r="GFT417" s="97"/>
      <c r="GFU417" s="97"/>
      <c r="GFV417" s="97"/>
      <c r="GFW417" s="97"/>
      <c r="GFX417" s="97"/>
      <c r="GFY417" s="97"/>
      <c r="GFZ417" s="97"/>
      <c r="GGA417" s="97"/>
      <c r="GGB417" s="97"/>
      <c r="GGC417" s="97"/>
      <c r="GGD417" s="97"/>
      <c r="GGE417" s="97"/>
      <c r="GGF417" s="97"/>
      <c r="GGG417" s="97"/>
      <c r="GGH417" s="97"/>
      <c r="GGI417" s="97"/>
      <c r="GGJ417" s="97"/>
      <c r="GGK417" s="97"/>
      <c r="GGL417" s="97"/>
      <c r="GGM417" s="97"/>
      <c r="GGN417" s="97"/>
      <c r="GGO417" s="97"/>
      <c r="GGP417" s="97"/>
      <c r="GGQ417" s="97"/>
      <c r="GGR417" s="97"/>
      <c r="GGS417" s="97"/>
      <c r="GGT417" s="97"/>
      <c r="GGU417" s="97"/>
      <c r="GGV417" s="97"/>
      <c r="GGW417" s="97"/>
      <c r="GGX417" s="97"/>
      <c r="GGY417" s="97"/>
      <c r="GGZ417" s="97"/>
      <c r="GHA417" s="97"/>
      <c r="GHB417" s="97"/>
      <c r="GHC417" s="97"/>
      <c r="GHD417" s="97"/>
      <c r="GHE417" s="97"/>
      <c r="GHF417" s="97"/>
      <c r="GHG417" s="97"/>
      <c r="GHH417" s="97"/>
      <c r="GHI417" s="97"/>
      <c r="GHJ417" s="97"/>
      <c r="GHK417" s="97"/>
      <c r="GHL417" s="97"/>
      <c r="GHM417" s="97"/>
      <c r="GHN417" s="97"/>
      <c r="GHO417" s="97"/>
      <c r="GHP417" s="97"/>
      <c r="GHQ417" s="97"/>
      <c r="GHR417" s="97"/>
      <c r="GHS417" s="97"/>
      <c r="GHT417" s="97"/>
      <c r="GHU417" s="97"/>
      <c r="GHV417" s="97"/>
      <c r="GHW417" s="97"/>
      <c r="GHX417" s="97"/>
      <c r="GHY417" s="97"/>
      <c r="GHZ417" s="97"/>
      <c r="GIA417" s="97"/>
      <c r="GIB417" s="97"/>
      <c r="GIC417" s="97"/>
      <c r="GID417" s="97"/>
      <c r="GIE417" s="97"/>
      <c r="GIF417" s="97"/>
      <c r="GIG417" s="97"/>
      <c r="GIH417" s="97"/>
      <c r="GII417" s="97"/>
      <c r="GIJ417" s="97"/>
      <c r="GIK417" s="97"/>
      <c r="GIL417" s="97"/>
      <c r="GIM417" s="97"/>
      <c r="GIN417" s="97"/>
      <c r="GIO417" s="97"/>
      <c r="GIP417" s="97"/>
      <c r="GIQ417" s="97"/>
      <c r="GIR417" s="97"/>
      <c r="GIS417" s="97"/>
      <c r="GIT417" s="97"/>
      <c r="GIU417" s="97"/>
      <c r="GIV417" s="97"/>
      <c r="GIW417" s="97"/>
      <c r="GIX417" s="97"/>
      <c r="GIY417" s="97"/>
      <c r="GIZ417" s="97"/>
      <c r="GJA417" s="97"/>
      <c r="GJB417" s="97"/>
      <c r="GJC417" s="97"/>
      <c r="GJD417" s="97"/>
      <c r="GJE417" s="97"/>
      <c r="GJF417" s="97"/>
      <c r="GJG417" s="97"/>
      <c r="GJH417" s="97"/>
      <c r="GJI417" s="97"/>
      <c r="GJJ417" s="97"/>
      <c r="GJK417" s="97"/>
      <c r="GJL417" s="97"/>
      <c r="GJM417" s="97"/>
      <c r="GJN417" s="97"/>
      <c r="GJO417" s="97"/>
      <c r="GJP417" s="97"/>
      <c r="GJQ417" s="97"/>
      <c r="GJR417" s="97"/>
      <c r="GJS417" s="97"/>
      <c r="GJT417" s="97"/>
      <c r="GJU417" s="97"/>
      <c r="GJV417" s="97"/>
      <c r="GJW417" s="97"/>
      <c r="GJX417" s="97"/>
      <c r="GJY417" s="97"/>
      <c r="GJZ417" s="97"/>
      <c r="GKA417" s="97"/>
      <c r="GKB417" s="97"/>
      <c r="GKC417" s="97"/>
      <c r="GKD417" s="97"/>
      <c r="GKE417" s="97"/>
      <c r="GKF417" s="97"/>
      <c r="GKG417" s="97"/>
      <c r="GKH417" s="97"/>
      <c r="GKI417" s="97"/>
      <c r="GKJ417" s="97"/>
      <c r="GKK417" s="97"/>
      <c r="GKL417" s="97"/>
      <c r="GKM417" s="97"/>
      <c r="GKN417" s="97"/>
      <c r="GKO417" s="97"/>
      <c r="GKP417" s="97"/>
      <c r="GKQ417" s="97"/>
      <c r="GKR417" s="97"/>
      <c r="GKS417" s="97"/>
      <c r="GKT417" s="97"/>
      <c r="GKU417" s="97"/>
      <c r="GKV417" s="97"/>
      <c r="GKW417" s="97"/>
      <c r="GKX417" s="97"/>
      <c r="GKY417" s="97"/>
      <c r="GKZ417" s="97"/>
      <c r="GLA417" s="97"/>
      <c r="GLB417" s="97"/>
      <c r="GLC417" s="97"/>
      <c r="GLD417" s="97"/>
      <c r="GLE417" s="97"/>
      <c r="GLF417" s="97"/>
      <c r="GLG417" s="97"/>
      <c r="GLH417" s="97"/>
      <c r="GLI417" s="97"/>
      <c r="GLJ417" s="97"/>
      <c r="GLK417" s="97"/>
      <c r="GLL417" s="97"/>
      <c r="GLM417" s="97"/>
      <c r="GLN417" s="97"/>
      <c r="GLO417" s="97"/>
      <c r="GLP417" s="97"/>
      <c r="GLQ417" s="97"/>
      <c r="GLR417" s="97"/>
      <c r="GLS417" s="97"/>
      <c r="GLT417" s="97"/>
      <c r="GLU417" s="97"/>
      <c r="GLV417" s="97"/>
      <c r="GLW417" s="97"/>
      <c r="GLX417" s="97"/>
      <c r="GLY417" s="97"/>
      <c r="GLZ417" s="97"/>
      <c r="GMA417" s="97"/>
      <c r="GMB417" s="97"/>
      <c r="GMC417" s="97"/>
      <c r="GMD417" s="97"/>
      <c r="GME417" s="97"/>
      <c r="GMF417" s="97"/>
      <c r="GMG417" s="97"/>
      <c r="GMH417" s="97"/>
      <c r="GMI417" s="97"/>
      <c r="GMJ417" s="97"/>
      <c r="GMK417" s="97"/>
      <c r="GML417" s="97"/>
      <c r="GMM417" s="97"/>
      <c r="GMN417" s="97"/>
      <c r="GMO417" s="97"/>
      <c r="GMP417" s="97"/>
      <c r="GMQ417" s="97"/>
      <c r="GMR417" s="97"/>
      <c r="GMS417" s="97"/>
      <c r="GMT417" s="97"/>
      <c r="GMU417" s="97"/>
      <c r="GMV417" s="97"/>
      <c r="GMW417" s="97"/>
      <c r="GMX417" s="97"/>
      <c r="GMY417" s="97"/>
      <c r="GMZ417" s="97"/>
      <c r="GNA417" s="97"/>
      <c r="GNB417" s="97"/>
      <c r="GNC417" s="97"/>
      <c r="GND417" s="97"/>
      <c r="GNE417" s="97"/>
      <c r="GNF417" s="97"/>
      <c r="GNG417" s="97"/>
      <c r="GNH417" s="97"/>
      <c r="GNI417" s="97"/>
      <c r="GNJ417" s="97"/>
      <c r="GNK417" s="97"/>
      <c r="GNL417" s="97"/>
      <c r="GNM417" s="97"/>
      <c r="GNN417" s="97"/>
      <c r="GNO417" s="97"/>
      <c r="GNP417" s="97"/>
      <c r="GNQ417" s="97"/>
      <c r="GNR417" s="97"/>
      <c r="GNS417" s="97"/>
      <c r="GNT417" s="97"/>
      <c r="GNU417" s="97"/>
      <c r="GNV417" s="97"/>
      <c r="GNW417" s="97"/>
      <c r="GNX417" s="97"/>
      <c r="GNY417" s="97"/>
      <c r="GNZ417" s="97"/>
      <c r="GOA417" s="97"/>
      <c r="GOB417" s="97"/>
      <c r="GOC417" s="97"/>
      <c r="GOD417" s="97"/>
      <c r="GOE417" s="97"/>
      <c r="GOF417" s="97"/>
      <c r="GOG417" s="97"/>
      <c r="GOH417" s="97"/>
      <c r="GOI417" s="97"/>
      <c r="GOJ417" s="97"/>
      <c r="GOK417" s="97"/>
      <c r="GOL417" s="97"/>
      <c r="GOM417" s="97"/>
      <c r="GON417" s="97"/>
      <c r="GOO417" s="97"/>
      <c r="GOP417" s="97"/>
      <c r="GOQ417" s="97"/>
      <c r="GOR417" s="97"/>
      <c r="GOS417" s="97"/>
      <c r="GOT417" s="97"/>
      <c r="GOU417" s="97"/>
      <c r="GOV417" s="97"/>
      <c r="GOW417" s="97"/>
      <c r="GOX417" s="97"/>
      <c r="GOY417" s="97"/>
      <c r="GOZ417" s="97"/>
      <c r="GPA417" s="97"/>
      <c r="GPB417" s="97"/>
      <c r="GPC417" s="97"/>
      <c r="GPD417" s="97"/>
      <c r="GPE417" s="97"/>
      <c r="GPF417" s="97"/>
      <c r="GPG417" s="97"/>
      <c r="GPH417" s="97"/>
      <c r="GPI417" s="97"/>
      <c r="GPJ417" s="97"/>
      <c r="GPK417" s="97"/>
      <c r="GPL417" s="97"/>
      <c r="GPM417" s="97"/>
      <c r="GPN417" s="97"/>
      <c r="GPO417" s="97"/>
      <c r="GPP417" s="97"/>
      <c r="GPQ417" s="97"/>
      <c r="GPR417" s="97"/>
      <c r="GPS417" s="97"/>
      <c r="GPT417" s="97"/>
      <c r="GPU417" s="97"/>
      <c r="GPV417" s="97"/>
      <c r="GPW417" s="97"/>
      <c r="GPX417" s="97"/>
      <c r="GPY417" s="97"/>
      <c r="GPZ417" s="97"/>
      <c r="GQA417" s="97"/>
      <c r="GQB417" s="97"/>
      <c r="GQC417" s="97"/>
      <c r="GQD417" s="97"/>
      <c r="GQE417" s="97"/>
      <c r="GQF417" s="97"/>
      <c r="GQG417" s="97"/>
      <c r="GQH417" s="97"/>
      <c r="GQI417" s="97"/>
      <c r="GQJ417" s="97"/>
      <c r="GQK417" s="97"/>
      <c r="GQL417" s="97"/>
      <c r="GQM417" s="97"/>
      <c r="GQN417" s="97"/>
      <c r="GQO417" s="97"/>
      <c r="GQP417" s="97"/>
      <c r="GQQ417" s="97"/>
      <c r="GQR417" s="97"/>
      <c r="GQS417" s="97"/>
      <c r="GQT417" s="97"/>
      <c r="GQU417" s="97"/>
      <c r="GQV417" s="97"/>
      <c r="GQW417" s="97"/>
      <c r="GQX417" s="97"/>
      <c r="GQY417" s="97"/>
      <c r="GQZ417" s="97"/>
      <c r="GRA417" s="97"/>
      <c r="GRB417" s="97"/>
      <c r="GRC417" s="97"/>
      <c r="GRD417" s="97"/>
      <c r="GRE417" s="97"/>
      <c r="GRF417" s="97"/>
      <c r="GRG417" s="97"/>
      <c r="GRH417" s="97"/>
      <c r="GRI417" s="97"/>
      <c r="GRJ417" s="97"/>
      <c r="GRK417" s="97"/>
      <c r="GRL417" s="97"/>
      <c r="GRM417" s="97"/>
      <c r="GRN417" s="97"/>
      <c r="GRO417" s="97"/>
      <c r="GRP417" s="97"/>
      <c r="GRQ417" s="97"/>
      <c r="GRR417" s="97"/>
      <c r="GRS417" s="97"/>
      <c r="GRT417" s="97"/>
      <c r="GRU417" s="97"/>
      <c r="GRV417" s="97"/>
      <c r="GRW417" s="97"/>
      <c r="GRX417" s="97"/>
      <c r="GRY417" s="97"/>
      <c r="GRZ417" s="97"/>
      <c r="GSA417" s="97"/>
      <c r="GSB417" s="97"/>
      <c r="GSC417" s="97"/>
      <c r="GSD417" s="97"/>
      <c r="GSE417" s="97"/>
      <c r="GSF417" s="97"/>
      <c r="GSG417" s="97"/>
      <c r="GSH417" s="97"/>
      <c r="GSI417" s="97"/>
      <c r="GSJ417" s="97"/>
      <c r="GSK417" s="97"/>
      <c r="GSL417" s="97"/>
      <c r="GSM417" s="97"/>
      <c r="GSN417" s="97"/>
      <c r="GSO417" s="97"/>
      <c r="GSP417" s="97"/>
      <c r="GSQ417" s="97"/>
      <c r="GSR417" s="97"/>
      <c r="GSS417" s="97"/>
      <c r="GST417" s="97"/>
      <c r="GSU417" s="97"/>
      <c r="GSV417" s="97"/>
      <c r="GSW417" s="97"/>
      <c r="GSX417" s="97"/>
      <c r="GSY417" s="97"/>
      <c r="GSZ417" s="97"/>
      <c r="GTA417" s="97"/>
      <c r="GTB417" s="97"/>
      <c r="GTC417" s="97"/>
      <c r="GTD417" s="97"/>
      <c r="GTE417" s="97"/>
      <c r="GTF417" s="97"/>
      <c r="GTG417" s="97"/>
      <c r="GTH417" s="97"/>
      <c r="GTI417" s="97"/>
      <c r="GTJ417" s="97"/>
      <c r="GTK417" s="97"/>
      <c r="GTL417" s="97"/>
      <c r="GTM417" s="97"/>
      <c r="GTN417" s="97"/>
      <c r="GTO417" s="97"/>
      <c r="GTP417" s="97"/>
      <c r="GTQ417" s="97"/>
      <c r="GTR417" s="97"/>
      <c r="GTS417" s="97"/>
      <c r="GTT417" s="97"/>
      <c r="GTU417" s="97"/>
      <c r="GTV417" s="97"/>
      <c r="GTW417" s="97"/>
      <c r="GTX417" s="97"/>
      <c r="GTY417" s="97"/>
      <c r="GTZ417" s="97"/>
      <c r="GUA417" s="97"/>
      <c r="GUB417" s="97"/>
      <c r="GUC417" s="97"/>
      <c r="GUD417" s="97"/>
      <c r="GUE417" s="97"/>
      <c r="GUF417" s="97"/>
      <c r="GUG417" s="97"/>
      <c r="GUH417" s="97"/>
      <c r="GUI417" s="97"/>
      <c r="GUJ417" s="97"/>
      <c r="GUK417" s="97"/>
      <c r="GUL417" s="97"/>
      <c r="GUM417" s="97"/>
      <c r="GUN417" s="97"/>
      <c r="GUO417" s="97"/>
      <c r="GUP417" s="97"/>
      <c r="GUQ417" s="97"/>
      <c r="GUR417" s="97"/>
      <c r="GUS417" s="97"/>
      <c r="GUT417" s="97"/>
      <c r="GUU417" s="97"/>
      <c r="GUV417" s="97"/>
      <c r="GUW417" s="97"/>
      <c r="GUX417" s="97"/>
      <c r="GUY417" s="97"/>
      <c r="GUZ417" s="97"/>
      <c r="GVA417" s="97"/>
      <c r="GVB417" s="97"/>
      <c r="GVC417" s="97"/>
      <c r="GVD417" s="97"/>
      <c r="GVE417" s="97"/>
      <c r="GVF417" s="97"/>
      <c r="GVG417" s="97"/>
      <c r="GVH417" s="97"/>
      <c r="GVI417" s="97"/>
      <c r="GVJ417" s="97"/>
      <c r="GVK417" s="97"/>
      <c r="GVL417" s="97"/>
      <c r="GVM417" s="97"/>
      <c r="GVN417" s="97"/>
      <c r="GVO417" s="97"/>
      <c r="GVP417" s="97"/>
      <c r="GVQ417" s="97"/>
      <c r="GVR417" s="97"/>
      <c r="GVS417" s="97"/>
      <c r="GVT417" s="97"/>
      <c r="GVU417" s="97"/>
      <c r="GVV417" s="97"/>
      <c r="GVW417" s="97"/>
      <c r="GVX417" s="97"/>
      <c r="GVY417" s="97"/>
      <c r="GVZ417" s="97"/>
      <c r="GWA417" s="97"/>
      <c r="GWB417" s="97"/>
      <c r="GWC417" s="97"/>
      <c r="GWD417" s="97"/>
      <c r="GWE417" s="97"/>
      <c r="GWF417" s="97"/>
      <c r="GWG417" s="97"/>
      <c r="GWH417" s="97"/>
      <c r="GWI417" s="97"/>
      <c r="GWJ417" s="97"/>
      <c r="GWK417" s="97"/>
      <c r="GWL417" s="97"/>
      <c r="GWM417" s="97"/>
      <c r="GWN417" s="97"/>
      <c r="GWO417" s="97"/>
      <c r="GWP417" s="97"/>
      <c r="GWQ417" s="97"/>
      <c r="GWR417" s="97"/>
      <c r="GWS417" s="97"/>
      <c r="GWT417" s="97"/>
      <c r="GWU417" s="97"/>
      <c r="GWV417" s="97"/>
      <c r="GWW417" s="97"/>
      <c r="GWX417" s="97"/>
      <c r="GWY417" s="97"/>
      <c r="GWZ417" s="97"/>
      <c r="GXA417" s="97"/>
      <c r="GXB417" s="97"/>
      <c r="GXC417" s="97"/>
      <c r="GXD417" s="97"/>
      <c r="GXE417" s="97"/>
      <c r="GXF417" s="97"/>
      <c r="GXG417" s="97"/>
      <c r="GXH417" s="97"/>
      <c r="GXI417" s="97"/>
      <c r="GXJ417" s="97"/>
      <c r="GXK417" s="97"/>
      <c r="GXL417" s="97"/>
      <c r="GXM417" s="97"/>
      <c r="GXN417" s="97"/>
      <c r="GXO417" s="97"/>
      <c r="GXP417" s="97"/>
      <c r="GXQ417" s="97"/>
      <c r="GXR417" s="97"/>
      <c r="GXS417" s="97"/>
      <c r="GXT417" s="97"/>
      <c r="GXU417" s="97"/>
      <c r="GXV417" s="97"/>
      <c r="GXW417" s="97"/>
      <c r="GXX417" s="97"/>
      <c r="GXY417" s="97"/>
      <c r="GXZ417" s="97"/>
      <c r="GYA417" s="97"/>
      <c r="GYB417" s="97"/>
      <c r="GYC417" s="97"/>
      <c r="GYD417" s="97"/>
      <c r="GYE417" s="97"/>
      <c r="GYF417" s="97"/>
      <c r="GYG417" s="97"/>
      <c r="GYH417" s="97"/>
      <c r="GYI417" s="97"/>
      <c r="GYJ417" s="97"/>
      <c r="GYK417" s="97"/>
      <c r="GYL417" s="97"/>
      <c r="GYM417" s="97"/>
      <c r="GYN417" s="97"/>
      <c r="GYO417" s="97"/>
      <c r="GYP417" s="97"/>
      <c r="GYQ417" s="97"/>
      <c r="GYR417" s="97"/>
      <c r="GYS417" s="97"/>
      <c r="GYT417" s="97"/>
      <c r="GYU417" s="97"/>
      <c r="GYV417" s="97"/>
      <c r="GYW417" s="97"/>
      <c r="GYX417" s="97"/>
      <c r="GYY417" s="97"/>
      <c r="GYZ417" s="97"/>
      <c r="GZA417" s="97"/>
      <c r="GZB417" s="97"/>
      <c r="GZC417" s="97"/>
      <c r="GZD417" s="97"/>
      <c r="GZE417" s="97"/>
      <c r="GZF417" s="97"/>
      <c r="GZG417" s="97"/>
      <c r="GZH417" s="97"/>
      <c r="GZI417" s="97"/>
      <c r="GZJ417" s="97"/>
      <c r="GZK417" s="97"/>
      <c r="GZL417" s="97"/>
      <c r="GZM417" s="97"/>
      <c r="GZN417" s="97"/>
      <c r="GZO417" s="97"/>
      <c r="GZP417" s="97"/>
      <c r="GZQ417" s="97"/>
      <c r="GZR417" s="97"/>
      <c r="GZS417" s="97"/>
      <c r="GZT417" s="97"/>
      <c r="GZU417" s="97"/>
      <c r="GZV417" s="97"/>
      <c r="GZW417" s="97"/>
      <c r="GZX417" s="97"/>
      <c r="GZY417" s="97"/>
      <c r="GZZ417" s="97"/>
      <c r="HAA417" s="97"/>
      <c r="HAB417" s="97"/>
      <c r="HAC417" s="97"/>
      <c r="HAD417" s="97"/>
      <c r="HAE417" s="97"/>
      <c r="HAF417" s="97"/>
      <c r="HAG417" s="97"/>
      <c r="HAH417" s="97"/>
      <c r="HAI417" s="97"/>
      <c r="HAJ417" s="97"/>
      <c r="HAK417" s="97"/>
      <c r="HAL417" s="97"/>
      <c r="HAM417" s="97"/>
      <c r="HAN417" s="97"/>
      <c r="HAO417" s="97"/>
      <c r="HAP417" s="97"/>
      <c r="HAQ417" s="97"/>
      <c r="HAR417" s="97"/>
      <c r="HAS417" s="97"/>
      <c r="HAT417" s="97"/>
      <c r="HAU417" s="97"/>
      <c r="HAV417" s="97"/>
      <c r="HAW417" s="97"/>
      <c r="HAX417" s="97"/>
      <c r="HAY417" s="97"/>
      <c r="HAZ417" s="97"/>
      <c r="HBA417" s="97"/>
      <c r="HBB417" s="97"/>
      <c r="HBC417" s="97"/>
      <c r="HBD417" s="97"/>
      <c r="HBE417" s="97"/>
      <c r="HBF417" s="97"/>
      <c r="HBG417" s="97"/>
      <c r="HBH417" s="97"/>
      <c r="HBI417" s="97"/>
      <c r="HBJ417" s="97"/>
      <c r="HBK417" s="97"/>
      <c r="HBL417" s="97"/>
      <c r="HBM417" s="97"/>
      <c r="HBN417" s="97"/>
      <c r="HBO417" s="97"/>
      <c r="HBP417" s="97"/>
      <c r="HBQ417" s="97"/>
      <c r="HBR417" s="97"/>
      <c r="HBS417" s="97"/>
      <c r="HBT417" s="97"/>
      <c r="HBU417" s="97"/>
      <c r="HBV417" s="97"/>
      <c r="HBW417" s="97"/>
      <c r="HBX417" s="97"/>
      <c r="HBY417" s="97"/>
      <c r="HBZ417" s="97"/>
      <c r="HCA417" s="97"/>
      <c r="HCB417" s="97"/>
      <c r="HCC417" s="97"/>
      <c r="HCD417" s="97"/>
      <c r="HCE417" s="97"/>
      <c r="HCF417" s="97"/>
      <c r="HCG417" s="97"/>
      <c r="HCH417" s="97"/>
      <c r="HCI417" s="97"/>
      <c r="HCJ417" s="97"/>
      <c r="HCK417" s="97"/>
      <c r="HCL417" s="97"/>
      <c r="HCM417" s="97"/>
      <c r="HCN417" s="97"/>
      <c r="HCO417" s="97"/>
      <c r="HCP417" s="97"/>
      <c r="HCQ417" s="97"/>
      <c r="HCR417" s="97"/>
      <c r="HCS417" s="97"/>
      <c r="HCT417" s="97"/>
      <c r="HCU417" s="97"/>
      <c r="HCV417" s="97"/>
      <c r="HCW417" s="97"/>
      <c r="HCX417" s="97"/>
      <c r="HCY417" s="97"/>
      <c r="HCZ417" s="97"/>
      <c r="HDA417" s="97"/>
      <c r="HDB417" s="97"/>
      <c r="HDC417" s="97"/>
      <c r="HDD417" s="97"/>
      <c r="HDE417" s="97"/>
      <c r="HDF417" s="97"/>
      <c r="HDG417" s="97"/>
      <c r="HDH417" s="97"/>
      <c r="HDI417" s="97"/>
      <c r="HDJ417" s="97"/>
      <c r="HDK417" s="97"/>
      <c r="HDL417" s="97"/>
      <c r="HDM417" s="97"/>
      <c r="HDN417" s="97"/>
      <c r="HDO417" s="97"/>
      <c r="HDP417" s="97"/>
      <c r="HDQ417" s="97"/>
      <c r="HDR417" s="97"/>
      <c r="HDS417" s="97"/>
      <c r="HDT417" s="97"/>
      <c r="HDU417" s="97"/>
      <c r="HDV417" s="97"/>
      <c r="HDW417" s="97"/>
      <c r="HDX417" s="97"/>
      <c r="HDY417" s="97"/>
      <c r="HDZ417" s="97"/>
      <c r="HEA417" s="97"/>
      <c r="HEB417" s="97"/>
      <c r="HEC417" s="97"/>
      <c r="HED417" s="97"/>
      <c r="HEE417" s="97"/>
      <c r="HEF417" s="97"/>
      <c r="HEG417" s="97"/>
      <c r="HEH417" s="97"/>
      <c r="HEI417" s="97"/>
      <c r="HEJ417" s="97"/>
      <c r="HEK417" s="97"/>
      <c r="HEL417" s="97"/>
      <c r="HEM417" s="97"/>
      <c r="HEN417" s="97"/>
      <c r="HEO417" s="97"/>
      <c r="HEP417" s="97"/>
      <c r="HEQ417" s="97"/>
      <c r="HER417" s="97"/>
      <c r="HES417" s="97"/>
      <c r="HET417" s="97"/>
      <c r="HEU417" s="97"/>
      <c r="HEV417" s="97"/>
      <c r="HEW417" s="97"/>
      <c r="HEX417" s="97"/>
      <c r="HEY417" s="97"/>
      <c r="HEZ417" s="97"/>
      <c r="HFA417" s="97"/>
      <c r="HFB417" s="97"/>
      <c r="HFC417" s="97"/>
      <c r="HFD417" s="97"/>
      <c r="HFE417" s="97"/>
      <c r="HFF417" s="97"/>
      <c r="HFG417" s="97"/>
      <c r="HFH417" s="97"/>
      <c r="HFI417" s="97"/>
      <c r="HFJ417" s="97"/>
      <c r="HFK417" s="97"/>
      <c r="HFL417" s="97"/>
      <c r="HFM417" s="97"/>
      <c r="HFN417" s="97"/>
      <c r="HFO417" s="97"/>
      <c r="HFP417" s="97"/>
      <c r="HFQ417" s="97"/>
      <c r="HFR417" s="97"/>
      <c r="HFS417" s="97"/>
      <c r="HFT417" s="97"/>
      <c r="HFU417" s="97"/>
      <c r="HFV417" s="97"/>
      <c r="HFW417" s="97"/>
      <c r="HFX417" s="97"/>
      <c r="HFY417" s="97"/>
      <c r="HFZ417" s="97"/>
      <c r="HGA417" s="97"/>
      <c r="HGB417" s="97"/>
      <c r="HGC417" s="97"/>
      <c r="HGD417" s="97"/>
      <c r="HGE417" s="97"/>
      <c r="HGF417" s="97"/>
      <c r="HGG417" s="97"/>
      <c r="HGH417" s="97"/>
      <c r="HGI417" s="97"/>
      <c r="HGJ417" s="97"/>
      <c r="HGK417" s="97"/>
      <c r="HGL417" s="97"/>
      <c r="HGM417" s="97"/>
      <c r="HGN417" s="97"/>
      <c r="HGO417" s="97"/>
      <c r="HGP417" s="97"/>
      <c r="HGQ417" s="97"/>
      <c r="HGR417" s="97"/>
      <c r="HGS417" s="97"/>
      <c r="HGT417" s="97"/>
      <c r="HGU417" s="97"/>
      <c r="HGV417" s="97"/>
      <c r="HGW417" s="97"/>
      <c r="HGX417" s="97"/>
      <c r="HGY417" s="97"/>
      <c r="HGZ417" s="97"/>
      <c r="HHA417" s="97"/>
      <c r="HHB417" s="97"/>
      <c r="HHC417" s="97"/>
      <c r="HHD417" s="97"/>
      <c r="HHE417" s="97"/>
      <c r="HHF417" s="97"/>
      <c r="HHG417" s="97"/>
      <c r="HHH417" s="97"/>
      <c r="HHI417" s="97"/>
      <c r="HHJ417" s="97"/>
      <c r="HHK417" s="97"/>
      <c r="HHL417" s="97"/>
      <c r="HHM417" s="97"/>
      <c r="HHN417" s="97"/>
      <c r="HHO417" s="97"/>
      <c r="HHP417" s="97"/>
      <c r="HHQ417" s="97"/>
      <c r="HHR417" s="97"/>
      <c r="HHS417" s="97"/>
      <c r="HHT417" s="97"/>
      <c r="HHU417" s="97"/>
      <c r="HHV417" s="97"/>
      <c r="HHW417" s="97"/>
      <c r="HHX417" s="97"/>
      <c r="HHY417" s="97"/>
      <c r="HHZ417" s="97"/>
      <c r="HIA417" s="97"/>
      <c r="HIB417" s="97"/>
      <c r="HIC417" s="97"/>
      <c r="HID417" s="97"/>
      <c r="HIE417" s="97"/>
      <c r="HIF417" s="97"/>
      <c r="HIG417" s="97"/>
      <c r="HIH417" s="97"/>
      <c r="HII417" s="97"/>
      <c r="HIJ417" s="97"/>
      <c r="HIK417" s="97"/>
      <c r="HIL417" s="97"/>
      <c r="HIM417" s="97"/>
      <c r="HIN417" s="97"/>
      <c r="HIO417" s="97"/>
      <c r="HIP417" s="97"/>
      <c r="HIQ417" s="97"/>
      <c r="HIR417" s="97"/>
      <c r="HIS417" s="97"/>
      <c r="HIT417" s="97"/>
      <c r="HIU417" s="97"/>
      <c r="HIV417" s="97"/>
      <c r="HIW417" s="97"/>
      <c r="HIX417" s="97"/>
      <c r="HIY417" s="97"/>
      <c r="HIZ417" s="97"/>
      <c r="HJA417" s="97"/>
      <c r="HJB417" s="97"/>
      <c r="HJC417" s="97"/>
      <c r="HJD417" s="97"/>
      <c r="HJE417" s="97"/>
      <c r="HJF417" s="97"/>
      <c r="HJG417" s="97"/>
      <c r="HJH417" s="97"/>
      <c r="HJI417" s="97"/>
      <c r="HJJ417" s="97"/>
      <c r="HJK417" s="97"/>
      <c r="HJL417" s="97"/>
      <c r="HJM417" s="97"/>
      <c r="HJN417" s="97"/>
      <c r="HJO417" s="97"/>
      <c r="HJP417" s="97"/>
      <c r="HJQ417" s="97"/>
      <c r="HJR417" s="97"/>
      <c r="HJS417" s="97"/>
      <c r="HJT417" s="97"/>
      <c r="HJU417" s="97"/>
      <c r="HJV417" s="97"/>
      <c r="HJW417" s="97"/>
      <c r="HJX417" s="97"/>
      <c r="HJY417" s="97"/>
      <c r="HJZ417" s="97"/>
      <c r="HKA417" s="97"/>
      <c r="HKB417" s="97"/>
      <c r="HKC417" s="97"/>
      <c r="HKD417" s="97"/>
      <c r="HKE417" s="97"/>
      <c r="HKF417" s="97"/>
      <c r="HKG417" s="97"/>
      <c r="HKH417" s="97"/>
      <c r="HKI417" s="97"/>
      <c r="HKJ417" s="97"/>
      <c r="HKK417" s="97"/>
      <c r="HKL417" s="97"/>
      <c r="HKM417" s="97"/>
      <c r="HKN417" s="97"/>
      <c r="HKO417" s="97"/>
      <c r="HKP417" s="97"/>
      <c r="HKQ417" s="97"/>
      <c r="HKR417" s="97"/>
      <c r="HKS417" s="97"/>
      <c r="HKT417" s="97"/>
      <c r="HKU417" s="97"/>
      <c r="HKV417" s="97"/>
      <c r="HKW417" s="97"/>
      <c r="HKX417" s="97"/>
      <c r="HKY417" s="97"/>
      <c r="HKZ417" s="97"/>
      <c r="HLA417" s="97"/>
      <c r="HLB417" s="97"/>
      <c r="HLC417" s="97"/>
      <c r="HLD417" s="97"/>
      <c r="HLE417" s="97"/>
      <c r="HLF417" s="97"/>
      <c r="HLG417" s="97"/>
      <c r="HLH417" s="97"/>
      <c r="HLI417" s="97"/>
      <c r="HLJ417" s="97"/>
      <c r="HLK417" s="97"/>
      <c r="HLL417" s="97"/>
      <c r="HLM417" s="97"/>
      <c r="HLN417" s="97"/>
      <c r="HLO417" s="97"/>
      <c r="HLP417" s="97"/>
      <c r="HLQ417" s="97"/>
      <c r="HLR417" s="97"/>
      <c r="HLS417" s="97"/>
      <c r="HLT417" s="97"/>
      <c r="HLU417" s="97"/>
      <c r="HLV417" s="97"/>
      <c r="HLW417" s="97"/>
      <c r="HLX417" s="97"/>
      <c r="HLY417" s="97"/>
      <c r="HLZ417" s="97"/>
      <c r="HMA417" s="97"/>
      <c r="HMB417" s="97"/>
      <c r="HMC417" s="97"/>
      <c r="HMD417" s="97"/>
      <c r="HME417" s="97"/>
      <c r="HMF417" s="97"/>
      <c r="HMG417" s="97"/>
      <c r="HMH417" s="97"/>
      <c r="HMI417" s="97"/>
      <c r="HMJ417" s="97"/>
      <c r="HMK417" s="97"/>
      <c r="HML417" s="97"/>
      <c r="HMM417" s="97"/>
      <c r="HMN417" s="97"/>
      <c r="HMO417" s="97"/>
      <c r="HMP417" s="97"/>
      <c r="HMQ417" s="97"/>
      <c r="HMR417" s="97"/>
      <c r="HMS417" s="97"/>
      <c r="HMT417" s="97"/>
      <c r="HMU417" s="97"/>
      <c r="HMV417" s="97"/>
      <c r="HMW417" s="97"/>
      <c r="HMX417" s="97"/>
      <c r="HMY417" s="97"/>
      <c r="HMZ417" s="97"/>
      <c r="HNA417" s="97"/>
      <c r="HNB417" s="97"/>
      <c r="HNC417" s="97"/>
      <c r="HND417" s="97"/>
      <c r="HNE417" s="97"/>
      <c r="HNF417" s="97"/>
      <c r="HNG417" s="97"/>
      <c r="HNH417" s="97"/>
      <c r="HNI417" s="97"/>
      <c r="HNJ417" s="97"/>
      <c r="HNK417" s="97"/>
      <c r="HNL417" s="97"/>
      <c r="HNM417" s="97"/>
      <c r="HNN417" s="97"/>
      <c r="HNO417" s="97"/>
      <c r="HNP417" s="97"/>
      <c r="HNQ417" s="97"/>
      <c r="HNR417" s="97"/>
      <c r="HNS417" s="97"/>
      <c r="HNT417" s="97"/>
      <c r="HNU417" s="97"/>
      <c r="HNV417" s="97"/>
      <c r="HNW417" s="97"/>
      <c r="HNX417" s="97"/>
      <c r="HNY417" s="97"/>
      <c r="HNZ417" s="97"/>
      <c r="HOA417" s="97"/>
      <c r="HOB417" s="97"/>
      <c r="HOC417" s="97"/>
      <c r="HOD417" s="97"/>
      <c r="HOE417" s="97"/>
      <c r="HOF417" s="97"/>
      <c r="HOG417" s="97"/>
      <c r="HOH417" s="97"/>
      <c r="HOI417" s="97"/>
      <c r="HOJ417" s="97"/>
      <c r="HOK417" s="97"/>
      <c r="HOL417" s="97"/>
      <c r="HOM417" s="97"/>
      <c r="HON417" s="97"/>
      <c r="HOO417" s="97"/>
      <c r="HOP417" s="97"/>
      <c r="HOQ417" s="97"/>
      <c r="HOR417" s="97"/>
      <c r="HOS417" s="97"/>
      <c r="HOT417" s="97"/>
      <c r="HOU417" s="97"/>
      <c r="HOV417" s="97"/>
      <c r="HOW417" s="97"/>
      <c r="HOX417" s="97"/>
      <c r="HOY417" s="97"/>
      <c r="HOZ417" s="97"/>
      <c r="HPA417" s="97"/>
      <c r="HPB417" s="97"/>
      <c r="HPC417" s="97"/>
      <c r="HPD417" s="97"/>
      <c r="HPE417" s="97"/>
      <c r="HPF417" s="97"/>
      <c r="HPG417" s="97"/>
      <c r="HPH417" s="97"/>
      <c r="HPI417" s="97"/>
      <c r="HPJ417" s="97"/>
      <c r="HPK417" s="97"/>
      <c r="HPL417" s="97"/>
      <c r="HPM417" s="97"/>
      <c r="HPN417" s="97"/>
      <c r="HPO417" s="97"/>
      <c r="HPP417" s="97"/>
      <c r="HPQ417" s="97"/>
      <c r="HPR417" s="97"/>
      <c r="HPS417" s="97"/>
      <c r="HPT417" s="97"/>
      <c r="HPU417" s="97"/>
      <c r="HPV417" s="97"/>
      <c r="HPW417" s="97"/>
      <c r="HPX417" s="97"/>
      <c r="HPY417" s="97"/>
      <c r="HPZ417" s="97"/>
      <c r="HQA417" s="97"/>
      <c r="HQB417" s="97"/>
      <c r="HQC417" s="97"/>
      <c r="HQD417" s="97"/>
      <c r="HQE417" s="97"/>
      <c r="HQF417" s="97"/>
      <c r="HQG417" s="97"/>
      <c r="HQH417" s="97"/>
      <c r="HQI417" s="97"/>
      <c r="HQJ417" s="97"/>
      <c r="HQK417" s="97"/>
      <c r="HQL417" s="97"/>
      <c r="HQM417" s="97"/>
      <c r="HQN417" s="97"/>
      <c r="HQO417" s="97"/>
      <c r="HQP417" s="97"/>
      <c r="HQQ417" s="97"/>
      <c r="HQR417" s="97"/>
      <c r="HQS417" s="97"/>
      <c r="HQT417" s="97"/>
      <c r="HQU417" s="97"/>
      <c r="HQV417" s="97"/>
      <c r="HQW417" s="97"/>
      <c r="HQX417" s="97"/>
      <c r="HQY417" s="97"/>
      <c r="HQZ417" s="97"/>
      <c r="HRA417" s="97"/>
      <c r="HRB417" s="97"/>
      <c r="HRC417" s="97"/>
      <c r="HRD417" s="97"/>
      <c r="HRE417" s="97"/>
      <c r="HRF417" s="97"/>
      <c r="HRG417" s="97"/>
      <c r="HRH417" s="97"/>
      <c r="HRI417" s="97"/>
      <c r="HRJ417" s="97"/>
      <c r="HRK417" s="97"/>
      <c r="HRL417" s="97"/>
      <c r="HRM417" s="97"/>
      <c r="HRN417" s="97"/>
      <c r="HRO417" s="97"/>
      <c r="HRP417" s="97"/>
      <c r="HRQ417" s="97"/>
      <c r="HRR417" s="97"/>
      <c r="HRS417" s="97"/>
      <c r="HRT417" s="97"/>
      <c r="HRU417" s="97"/>
      <c r="HRV417" s="97"/>
      <c r="HRW417" s="97"/>
      <c r="HRX417" s="97"/>
      <c r="HRY417" s="97"/>
      <c r="HRZ417" s="97"/>
      <c r="HSA417" s="97"/>
      <c r="HSB417" s="97"/>
      <c r="HSC417" s="97"/>
      <c r="HSD417" s="97"/>
      <c r="HSE417" s="97"/>
      <c r="HSF417" s="97"/>
      <c r="HSG417" s="97"/>
      <c r="HSH417" s="97"/>
      <c r="HSI417" s="97"/>
      <c r="HSJ417" s="97"/>
      <c r="HSK417" s="97"/>
      <c r="HSL417" s="97"/>
      <c r="HSM417" s="97"/>
      <c r="HSN417" s="97"/>
      <c r="HSO417" s="97"/>
      <c r="HSP417" s="97"/>
      <c r="HSQ417" s="97"/>
      <c r="HSR417" s="97"/>
      <c r="HSS417" s="97"/>
      <c r="HST417" s="97"/>
      <c r="HSU417" s="97"/>
      <c r="HSV417" s="97"/>
      <c r="HSW417" s="97"/>
      <c r="HSX417" s="97"/>
      <c r="HSY417" s="97"/>
      <c r="HSZ417" s="97"/>
      <c r="HTA417" s="97"/>
      <c r="HTB417" s="97"/>
      <c r="HTC417" s="97"/>
      <c r="HTD417" s="97"/>
      <c r="HTE417" s="97"/>
      <c r="HTF417" s="97"/>
      <c r="HTG417" s="97"/>
      <c r="HTH417" s="97"/>
      <c r="HTI417" s="97"/>
      <c r="HTJ417" s="97"/>
      <c r="HTK417" s="97"/>
      <c r="HTL417" s="97"/>
      <c r="HTM417" s="97"/>
      <c r="HTN417" s="97"/>
      <c r="HTO417" s="97"/>
      <c r="HTP417" s="97"/>
      <c r="HTQ417" s="97"/>
      <c r="HTR417" s="97"/>
      <c r="HTS417" s="97"/>
      <c r="HTT417" s="97"/>
      <c r="HTU417" s="97"/>
      <c r="HTV417" s="97"/>
      <c r="HTW417" s="97"/>
      <c r="HTX417" s="97"/>
      <c r="HTY417" s="97"/>
      <c r="HTZ417" s="97"/>
      <c r="HUA417" s="97"/>
      <c r="HUB417" s="97"/>
      <c r="HUC417" s="97"/>
      <c r="HUD417" s="97"/>
      <c r="HUE417" s="97"/>
      <c r="HUF417" s="97"/>
      <c r="HUG417" s="97"/>
      <c r="HUH417" s="97"/>
      <c r="HUI417" s="97"/>
      <c r="HUJ417" s="97"/>
      <c r="HUK417" s="97"/>
      <c r="HUL417" s="97"/>
      <c r="HUM417" s="97"/>
      <c r="HUN417" s="97"/>
      <c r="HUO417" s="97"/>
      <c r="HUP417" s="97"/>
      <c r="HUQ417" s="97"/>
      <c r="HUR417" s="97"/>
      <c r="HUS417" s="97"/>
      <c r="HUT417" s="97"/>
      <c r="HUU417" s="97"/>
      <c r="HUV417" s="97"/>
      <c r="HUW417" s="97"/>
      <c r="HUX417" s="97"/>
      <c r="HUY417" s="97"/>
      <c r="HUZ417" s="97"/>
      <c r="HVA417" s="97"/>
      <c r="HVB417" s="97"/>
      <c r="HVC417" s="97"/>
      <c r="HVD417" s="97"/>
      <c r="HVE417" s="97"/>
      <c r="HVF417" s="97"/>
      <c r="HVG417" s="97"/>
      <c r="HVH417" s="97"/>
      <c r="HVI417" s="97"/>
      <c r="HVJ417" s="97"/>
      <c r="HVK417" s="97"/>
      <c r="HVL417" s="97"/>
      <c r="HVM417" s="97"/>
      <c r="HVN417" s="97"/>
      <c r="HVO417" s="97"/>
      <c r="HVP417" s="97"/>
      <c r="HVQ417" s="97"/>
      <c r="HVR417" s="97"/>
      <c r="HVS417" s="97"/>
      <c r="HVT417" s="97"/>
      <c r="HVU417" s="97"/>
      <c r="HVV417" s="97"/>
      <c r="HVW417" s="97"/>
      <c r="HVX417" s="97"/>
      <c r="HVY417" s="97"/>
      <c r="HVZ417" s="97"/>
      <c r="HWA417" s="97"/>
      <c r="HWB417" s="97"/>
      <c r="HWC417" s="97"/>
      <c r="HWD417" s="97"/>
      <c r="HWE417" s="97"/>
      <c r="HWF417" s="97"/>
      <c r="HWG417" s="97"/>
      <c r="HWH417" s="97"/>
      <c r="HWI417" s="97"/>
      <c r="HWJ417" s="97"/>
      <c r="HWK417" s="97"/>
      <c r="HWL417" s="97"/>
      <c r="HWM417" s="97"/>
      <c r="HWN417" s="97"/>
      <c r="HWO417" s="97"/>
      <c r="HWP417" s="97"/>
      <c r="HWQ417" s="97"/>
      <c r="HWR417" s="97"/>
      <c r="HWS417" s="97"/>
      <c r="HWT417" s="97"/>
      <c r="HWU417" s="97"/>
      <c r="HWV417" s="97"/>
      <c r="HWW417" s="97"/>
      <c r="HWX417" s="97"/>
      <c r="HWY417" s="97"/>
      <c r="HWZ417" s="97"/>
      <c r="HXA417" s="97"/>
      <c r="HXB417" s="97"/>
      <c r="HXC417" s="97"/>
      <c r="HXD417" s="97"/>
      <c r="HXE417" s="97"/>
      <c r="HXF417" s="97"/>
      <c r="HXG417" s="97"/>
      <c r="HXH417" s="97"/>
      <c r="HXI417" s="97"/>
      <c r="HXJ417" s="97"/>
      <c r="HXK417" s="97"/>
      <c r="HXL417" s="97"/>
      <c r="HXM417" s="97"/>
      <c r="HXN417" s="97"/>
      <c r="HXO417" s="97"/>
      <c r="HXP417" s="97"/>
      <c r="HXQ417" s="97"/>
      <c r="HXR417" s="97"/>
      <c r="HXS417" s="97"/>
      <c r="HXT417" s="97"/>
      <c r="HXU417" s="97"/>
      <c r="HXV417" s="97"/>
      <c r="HXW417" s="97"/>
      <c r="HXX417" s="97"/>
      <c r="HXY417" s="97"/>
      <c r="HXZ417" s="97"/>
      <c r="HYA417" s="97"/>
      <c r="HYB417" s="97"/>
      <c r="HYC417" s="97"/>
      <c r="HYD417" s="97"/>
      <c r="HYE417" s="97"/>
      <c r="HYF417" s="97"/>
      <c r="HYG417" s="97"/>
      <c r="HYH417" s="97"/>
      <c r="HYI417" s="97"/>
      <c r="HYJ417" s="97"/>
      <c r="HYK417" s="97"/>
      <c r="HYL417" s="97"/>
      <c r="HYM417" s="97"/>
      <c r="HYN417" s="97"/>
      <c r="HYO417" s="97"/>
      <c r="HYP417" s="97"/>
      <c r="HYQ417" s="97"/>
      <c r="HYR417" s="97"/>
      <c r="HYS417" s="97"/>
      <c r="HYT417" s="97"/>
      <c r="HYU417" s="97"/>
      <c r="HYV417" s="97"/>
      <c r="HYW417" s="97"/>
      <c r="HYX417" s="97"/>
      <c r="HYY417" s="97"/>
      <c r="HYZ417" s="97"/>
      <c r="HZA417" s="97"/>
      <c r="HZB417" s="97"/>
      <c r="HZC417" s="97"/>
      <c r="HZD417" s="97"/>
      <c r="HZE417" s="97"/>
      <c r="HZF417" s="97"/>
      <c r="HZG417" s="97"/>
      <c r="HZH417" s="97"/>
      <c r="HZI417" s="97"/>
      <c r="HZJ417" s="97"/>
      <c r="HZK417" s="97"/>
      <c r="HZL417" s="97"/>
      <c r="HZM417" s="97"/>
      <c r="HZN417" s="97"/>
      <c r="HZO417" s="97"/>
      <c r="HZP417" s="97"/>
      <c r="HZQ417" s="97"/>
      <c r="HZR417" s="97"/>
      <c r="HZS417" s="97"/>
      <c r="HZT417" s="97"/>
      <c r="HZU417" s="97"/>
      <c r="HZV417" s="97"/>
      <c r="HZW417" s="97"/>
      <c r="HZX417" s="97"/>
      <c r="HZY417" s="97"/>
      <c r="HZZ417" s="97"/>
      <c r="IAA417" s="97"/>
      <c r="IAB417" s="97"/>
      <c r="IAC417" s="97"/>
      <c r="IAD417" s="97"/>
      <c r="IAE417" s="97"/>
      <c r="IAF417" s="97"/>
      <c r="IAG417" s="97"/>
      <c r="IAH417" s="97"/>
      <c r="IAI417" s="97"/>
      <c r="IAJ417" s="97"/>
      <c r="IAK417" s="97"/>
      <c r="IAL417" s="97"/>
      <c r="IAM417" s="97"/>
      <c r="IAN417" s="97"/>
      <c r="IAO417" s="97"/>
      <c r="IAP417" s="97"/>
      <c r="IAQ417" s="97"/>
      <c r="IAR417" s="97"/>
      <c r="IAS417" s="97"/>
      <c r="IAT417" s="97"/>
      <c r="IAU417" s="97"/>
      <c r="IAV417" s="97"/>
      <c r="IAW417" s="97"/>
      <c r="IAX417" s="97"/>
      <c r="IAY417" s="97"/>
      <c r="IAZ417" s="97"/>
      <c r="IBA417" s="97"/>
      <c r="IBB417" s="97"/>
      <c r="IBC417" s="97"/>
      <c r="IBD417" s="97"/>
      <c r="IBE417" s="97"/>
      <c r="IBF417" s="97"/>
      <c r="IBG417" s="97"/>
      <c r="IBH417" s="97"/>
      <c r="IBI417" s="97"/>
      <c r="IBJ417" s="97"/>
      <c r="IBK417" s="97"/>
      <c r="IBL417" s="97"/>
      <c r="IBM417" s="97"/>
      <c r="IBN417" s="97"/>
      <c r="IBO417" s="97"/>
      <c r="IBP417" s="97"/>
      <c r="IBQ417" s="97"/>
      <c r="IBR417" s="97"/>
      <c r="IBS417" s="97"/>
      <c r="IBT417" s="97"/>
      <c r="IBU417" s="97"/>
      <c r="IBV417" s="97"/>
      <c r="IBW417" s="97"/>
      <c r="IBX417" s="97"/>
      <c r="IBY417" s="97"/>
      <c r="IBZ417" s="97"/>
      <c r="ICA417" s="97"/>
      <c r="ICB417" s="97"/>
      <c r="ICC417" s="97"/>
      <c r="ICD417" s="97"/>
      <c r="ICE417" s="97"/>
      <c r="ICF417" s="97"/>
      <c r="ICG417" s="97"/>
      <c r="ICH417" s="97"/>
      <c r="ICI417" s="97"/>
      <c r="ICJ417" s="97"/>
      <c r="ICK417" s="97"/>
      <c r="ICL417" s="97"/>
      <c r="ICM417" s="97"/>
      <c r="ICN417" s="97"/>
      <c r="ICO417" s="97"/>
      <c r="ICP417" s="97"/>
      <c r="ICQ417" s="97"/>
      <c r="ICR417" s="97"/>
      <c r="ICS417" s="97"/>
      <c r="ICT417" s="97"/>
      <c r="ICU417" s="97"/>
      <c r="ICV417" s="97"/>
      <c r="ICW417" s="97"/>
      <c r="ICX417" s="97"/>
      <c r="ICY417" s="97"/>
      <c r="ICZ417" s="97"/>
      <c r="IDA417" s="97"/>
      <c r="IDB417" s="97"/>
      <c r="IDC417" s="97"/>
      <c r="IDD417" s="97"/>
      <c r="IDE417" s="97"/>
      <c r="IDF417" s="97"/>
      <c r="IDG417" s="97"/>
      <c r="IDH417" s="97"/>
      <c r="IDI417" s="97"/>
      <c r="IDJ417" s="97"/>
      <c r="IDK417" s="97"/>
      <c r="IDL417" s="97"/>
      <c r="IDM417" s="97"/>
      <c r="IDN417" s="97"/>
      <c r="IDO417" s="97"/>
      <c r="IDP417" s="97"/>
      <c r="IDQ417" s="97"/>
      <c r="IDR417" s="97"/>
      <c r="IDS417" s="97"/>
      <c r="IDT417" s="97"/>
      <c r="IDU417" s="97"/>
      <c r="IDV417" s="97"/>
      <c r="IDW417" s="97"/>
      <c r="IDX417" s="97"/>
      <c r="IDY417" s="97"/>
      <c r="IDZ417" s="97"/>
      <c r="IEA417" s="97"/>
      <c r="IEB417" s="97"/>
      <c r="IEC417" s="97"/>
      <c r="IED417" s="97"/>
      <c r="IEE417" s="97"/>
      <c r="IEF417" s="97"/>
      <c r="IEG417" s="97"/>
      <c r="IEH417" s="97"/>
      <c r="IEI417" s="97"/>
      <c r="IEJ417" s="97"/>
      <c r="IEK417" s="97"/>
      <c r="IEL417" s="97"/>
      <c r="IEM417" s="97"/>
      <c r="IEN417" s="97"/>
      <c r="IEO417" s="97"/>
      <c r="IEP417" s="97"/>
      <c r="IEQ417" s="97"/>
      <c r="IER417" s="97"/>
      <c r="IES417" s="97"/>
      <c r="IET417" s="97"/>
      <c r="IEU417" s="97"/>
      <c r="IEV417" s="97"/>
      <c r="IEW417" s="97"/>
      <c r="IEX417" s="97"/>
      <c r="IEY417" s="97"/>
      <c r="IEZ417" s="97"/>
      <c r="IFA417" s="97"/>
      <c r="IFB417" s="97"/>
      <c r="IFC417" s="97"/>
      <c r="IFD417" s="97"/>
      <c r="IFE417" s="97"/>
      <c r="IFF417" s="97"/>
      <c r="IFG417" s="97"/>
      <c r="IFH417" s="97"/>
      <c r="IFI417" s="97"/>
      <c r="IFJ417" s="97"/>
      <c r="IFK417" s="97"/>
      <c r="IFL417" s="97"/>
      <c r="IFM417" s="97"/>
      <c r="IFN417" s="97"/>
      <c r="IFO417" s="97"/>
      <c r="IFP417" s="97"/>
      <c r="IFQ417" s="97"/>
      <c r="IFR417" s="97"/>
      <c r="IFS417" s="97"/>
      <c r="IFT417" s="97"/>
      <c r="IFU417" s="97"/>
      <c r="IFV417" s="97"/>
      <c r="IFW417" s="97"/>
      <c r="IFX417" s="97"/>
      <c r="IFY417" s="97"/>
      <c r="IFZ417" s="97"/>
      <c r="IGA417" s="97"/>
      <c r="IGB417" s="97"/>
      <c r="IGC417" s="97"/>
      <c r="IGD417" s="97"/>
      <c r="IGE417" s="97"/>
      <c r="IGF417" s="97"/>
      <c r="IGG417" s="97"/>
      <c r="IGH417" s="97"/>
      <c r="IGI417" s="97"/>
      <c r="IGJ417" s="97"/>
      <c r="IGK417" s="97"/>
      <c r="IGL417" s="97"/>
      <c r="IGM417" s="97"/>
      <c r="IGN417" s="97"/>
      <c r="IGO417" s="97"/>
      <c r="IGP417" s="97"/>
      <c r="IGQ417" s="97"/>
      <c r="IGR417" s="97"/>
      <c r="IGS417" s="97"/>
      <c r="IGT417" s="97"/>
      <c r="IGU417" s="97"/>
      <c r="IGV417" s="97"/>
      <c r="IGW417" s="97"/>
      <c r="IGX417" s="97"/>
      <c r="IGY417" s="97"/>
      <c r="IGZ417" s="97"/>
      <c r="IHA417" s="97"/>
      <c r="IHB417" s="97"/>
      <c r="IHC417" s="97"/>
      <c r="IHD417" s="97"/>
      <c r="IHE417" s="97"/>
      <c r="IHF417" s="97"/>
      <c r="IHG417" s="97"/>
      <c r="IHH417" s="97"/>
      <c r="IHI417" s="97"/>
      <c r="IHJ417" s="97"/>
      <c r="IHK417" s="97"/>
      <c r="IHL417" s="97"/>
      <c r="IHM417" s="97"/>
      <c r="IHN417" s="97"/>
      <c r="IHO417" s="97"/>
      <c r="IHP417" s="97"/>
      <c r="IHQ417" s="97"/>
      <c r="IHR417" s="97"/>
      <c r="IHS417" s="97"/>
      <c r="IHT417" s="97"/>
      <c r="IHU417" s="97"/>
      <c r="IHV417" s="97"/>
      <c r="IHW417" s="97"/>
      <c r="IHX417" s="97"/>
      <c r="IHY417" s="97"/>
      <c r="IHZ417" s="97"/>
      <c r="IIA417" s="97"/>
      <c r="IIB417" s="97"/>
      <c r="IIC417" s="97"/>
      <c r="IID417" s="97"/>
      <c r="IIE417" s="97"/>
      <c r="IIF417" s="97"/>
      <c r="IIG417" s="97"/>
      <c r="IIH417" s="97"/>
      <c r="III417" s="97"/>
      <c r="IIJ417" s="97"/>
      <c r="IIK417" s="97"/>
      <c r="IIL417" s="97"/>
      <c r="IIM417" s="97"/>
      <c r="IIN417" s="97"/>
      <c r="IIO417" s="97"/>
      <c r="IIP417" s="97"/>
      <c r="IIQ417" s="97"/>
      <c r="IIR417" s="97"/>
      <c r="IIS417" s="97"/>
      <c r="IIT417" s="97"/>
      <c r="IIU417" s="97"/>
      <c r="IIV417" s="97"/>
      <c r="IIW417" s="97"/>
      <c r="IIX417" s="97"/>
      <c r="IIY417" s="97"/>
      <c r="IIZ417" s="97"/>
      <c r="IJA417" s="97"/>
      <c r="IJB417" s="97"/>
      <c r="IJC417" s="97"/>
      <c r="IJD417" s="97"/>
      <c r="IJE417" s="97"/>
      <c r="IJF417" s="97"/>
      <c r="IJG417" s="97"/>
      <c r="IJH417" s="97"/>
      <c r="IJI417" s="97"/>
      <c r="IJJ417" s="97"/>
      <c r="IJK417" s="97"/>
      <c r="IJL417" s="97"/>
      <c r="IJM417" s="97"/>
      <c r="IJN417" s="97"/>
      <c r="IJO417" s="97"/>
      <c r="IJP417" s="97"/>
      <c r="IJQ417" s="97"/>
      <c r="IJR417" s="97"/>
      <c r="IJS417" s="97"/>
      <c r="IJT417" s="97"/>
      <c r="IJU417" s="97"/>
      <c r="IJV417" s="97"/>
      <c r="IJW417" s="97"/>
      <c r="IJX417" s="97"/>
      <c r="IJY417" s="97"/>
      <c r="IJZ417" s="97"/>
      <c r="IKA417" s="97"/>
      <c r="IKB417" s="97"/>
      <c r="IKC417" s="97"/>
      <c r="IKD417" s="97"/>
      <c r="IKE417" s="97"/>
      <c r="IKF417" s="97"/>
      <c r="IKG417" s="97"/>
      <c r="IKH417" s="97"/>
      <c r="IKI417" s="97"/>
      <c r="IKJ417" s="97"/>
      <c r="IKK417" s="97"/>
      <c r="IKL417" s="97"/>
      <c r="IKM417" s="97"/>
      <c r="IKN417" s="97"/>
      <c r="IKO417" s="97"/>
      <c r="IKP417" s="97"/>
      <c r="IKQ417" s="97"/>
      <c r="IKR417" s="97"/>
      <c r="IKS417" s="97"/>
      <c r="IKT417" s="97"/>
      <c r="IKU417" s="97"/>
      <c r="IKV417" s="97"/>
      <c r="IKW417" s="97"/>
      <c r="IKX417" s="97"/>
      <c r="IKY417" s="97"/>
      <c r="IKZ417" s="97"/>
      <c r="ILA417" s="97"/>
      <c r="ILB417" s="97"/>
      <c r="ILC417" s="97"/>
      <c r="ILD417" s="97"/>
      <c r="ILE417" s="97"/>
      <c r="ILF417" s="97"/>
      <c r="ILG417" s="97"/>
      <c r="ILH417" s="97"/>
      <c r="ILI417" s="97"/>
      <c r="ILJ417" s="97"/>
      <c r="ILK417" s="97"/>
      <c r="ILL417" s="97"/>
      <c r="ILM417" s="97"/>
      <c r="ILN417" s="97"/>
      <c r="ILO417" s="97"/>
      <c r="ILP417" s="97"/>
      <c r="ILQ417" s="97"/>
      <c r="ILR417" s="97"/>
      <c r="ILS417" s="97"/>
      <c r="ILT417" s="97"/>
      <c r="ILU417" s="97"/>
      <c r="ILV417" s="97"/>
      <c r="ILW417" s="97"/>
      <c r="ILX417" s="97"/>
      <c r="ILY417" s="97"/>
      <c r="ILZ417" s="97"/>
      <c r="IMA417" s="97"/>
      <c r="IMB417" s="97"/>
      <c r="IMC417" s="97"/>
      <c r="IMD417" s="97"/>
      <c r="IME417" s="97"/>
      <c r="IMF417" s="97"/>
      <c r="IMG417" s="97"/>
      <c r="IMH417" s="97"/>
      <c r="IMI417" s="97"/>
      <c r="IMJ417" s="97"/>
      <c r="IMK417" s="97"/>
      <c r="IML417" s="97"/>
      <c r="IMM417" s="97"/>
      <c r="IMN417" s="97"/>
      <c r="IMO417" s="97"/>
      <c r="IMP417" s="97"/>
      <c r="IMQ417" s="97"/>
      <c r="IMR417" s="97"/>
      <c r="IMS417" s="97"/>
      <c r="IMT417" s="97"/>
      <c r="IMU417" s="97"/>
      <c r="IMV417" s="97"/>
      <c r="IMW417" s="97"/>
      <c r="IMX417" s="97"/>
      <c r="IMY417" s="97"/>
      <c r="IMZ417" s="97"/>
      <c r="INA417" s="97"/>
      <c r="INB417" s="97"/>
      <c r="INC417" s="97"/>
      <c r="IND417" s="97"/>
      <c r="INE417" s="97"/>
      <c r="INF417" s="97"/>
      <c r="ING417" s="97"/>
      <c r="INH417" s="97"/>
      <c r="INI417" s="97"/>
      <c r="INJ417" s="97"/>
      <c r="INK417" s="97"/>
      <c r="INL417" s="97"/>
      <c r="INM417" s="97"/>
      <c r="INN417" s="97"/>
      <c r="INO417" s="97"/>
      <c r="INP417" s="97"/>
      <c r="INQ417" s="97"/>
      <c r="INR417" s="97"/>
      <c r="INS417" s="97"/>
      <c r="INT417" s="97"/>
      <c r="INU417" s="97"/>
      <c r="INV417" s="97"/>
      <c r="INW417" s="97"/>
      <c r="INX417" s="97"/>
      <c r="INY417" s="97"/>
      <c r="INZ417" s="97"/>
      <c r="IOA417" s="97"/>
      <c r="IOB417" s="97"/>
      <c r="IOC417" s="97"/>
      <c r="IOD417" s="97"/>
      <c r="IOE417" s="97"/>
      <c r="IOF417" s="97"/>
      <c r="IOG417" s="97"/>
      <c r="IOH417" s="97"/>
      <c r="IOI417" s="97"/>
      <c r="IOJ417" s="97"/>
      <c r="IOK417" s="97"/>
      <c r="IOL417" s="97"/>
      <c r="IOM417" s="97"/>
      <c r="ION417" s="97"/>
      <c r="IOO417" s="97"/>
      <c r="IOP417" s="97"/>
      <c r="IOQ417" s="97"/>
      <c r="IOR417" s="97"/>
      <c r="IOS417" s="97"/>
      <c r="IOT417" s="97"/>
      <c r="IOU417" s="97"/>
      <c r="IOV417" s="97"/>
      <c r="IOW417" s="97"/>
      <c r="IOX417" s="97"/>
      <c r="IOY417" s="97"/>
      <c r="IOZ417" s="97"/>
      <c r="IPA417" s="97"/>
      <c r="IPB417" s="97"/>
      <c r="IPC417" s="97"/>
      <c r="IPD417" s="97"/>
      <c r="IPE417" s="97"/>
      <c r="IPF417" s="97"/>
      <c r="IPG417" s="97"/>
      <c r="IPH417" s="97"/>
      <c r="IPI417" s="97"/>
      <c r="IPJ417" s="97"/>
      <c r="IPK417" s="97"/>
      <c r="IPL417" s="97"/>
      <c r="IPM417" s="97"/>
      <c r="IPN417" s="97"/>
      <c r="IPO417" s="97"/>
      <c r="IPP417" s="97"/>
      <c r="IPQ417" s="97"/>
      <c r="IPR417" s="97"/>
      <c r="IPS417" s="97"/>
      <c r="IPT417" s="97"/>
      <c r="IPU417" s="97"/>
      <c r="IPV417" s="97"/>
      <c r="IPW417" s="97"/>
      <c r="IPX417" s="97"/>
      <c r="IPY417" s="97"/>
      <c r="IPZ417" s="97"/>
      <c r="IQA417" s="97"/>
      <c r="IQB417" s="97"/>
      <c r="IQC417" s="97"/>
      <c r="IQD417" s="97"/>
      <c r="IQE417" s="97"/>
      <c r="IQF417" s="97"/>
      <c r="IQG417" s="97"/>
      <c r="IQH417" s="97"/>
      <c r="IQI417" s="97"/>
      <c r="IQJ417" s="97"/>
      <c r="IQK417" s="97"/>
      <c r="IQL417" s="97"/>
      <c r="IQM417" s="97"/>
      <c r="IQN417" s="97"/>
      <c r="IQO417" s="97"/>
      <c r="IQP417" s="97"/>
      <c r="IQQ417" s="97"/>
      <c r="IQR417" s="97"/>
      <c r="IQS417" s="97"/>
      <c r="IQT417" s="97"/>
      <c r="IQU417" s="97"/>
      <c r="IQV417" s="97"/>
      <c r="IQW417" s="97"/>
      <c r="IQX417" s="97"/>
      <c r="IQY417" s="97"/>
      <c r="IQZ417" s="97"/>
      <c r="IRA417" s="97"/>
      <c r="IRB417" s="97"/>
      <c r="IRC417" s="97"/>
      <c r="IRD417" s="97"/>
      <c r="IRE417" s="97"/>
      <c r="IRF417" s="97"/>
      <c r="IRG417" s="97"/>
      <c r="IRH417" s="97"/>
      <c r="IRI417" s="97"/>
      <c r="IRJ417" s="97"/>
      <c r="IRK417" s="97"/>
      <c r="IRL417" s="97"/>
      <c r="IRM417" s="97"/>
      <c r="IRN417" s="97"/>
      <c r="IRO417" s="97"/>
      <c r="IRP417" s="97"/>
      <c r="IRQ417" s="97"/>
      <c r="IRR417" s="97"/>
      <c r="IRS417" s="97"/>
      <c r="IRT417" s="97"/>
      <c r="IRU417" s="97"/>
      <c r="IRV417" s="97"/>
      <c r="IRW417" s="97"/>
      <c r="IRX417" s="97"/>
      <c r="IRY417" s="97"/>
      <c r="IRZ417" s="97"/>
      <c r="ISA417" s="97"/>
      <c r="ISB417" s="97"/>
      <c r="ISC417" s="97"/>
      <c r="ISD417" s="97"/>
      <c r="ISE417" s="97"/>
      <c r="ISF417" s="97"/>
      <c r="ISG417" s="97"/>
      <c r="ISH417" s="97"/>
      <c r="ISI417" s="97"/>
      <c r="ISJ417" s="97"/>
      <c r="ISK417" s="97"/>
      <c r="ISL417" s="97"/>
      <c r="ISM417" s="97"/>
      <c r="ISN417" s="97"/>
      <c r="ISO417" s="97"/>
      <c r="ISP417" s="97"/>
      <c r="ISQ417" s="97"/>
      <c r="ISR417" s="97"/>
      <c r="ISS417" s="97"/>
      <c r="IST417" s="97"/>
      <c r="ISU417" s="97"/>
      <c r="ISV417" s="97"/>
      <c r="ISW417" s="97"/>
      <c r="ISX417" s="97"/>
      <c r="ISY417" s="97"/>
      <c r="ISZ417" s="97"/>
      <c r="ITA417" s="97"/>
      <c r="ITB417" s="97"/>
      <c r="ITC417" s="97"/>
      <c r="ITD417" s="97"/>
      <c r="ITE417" s="97"/>
      <c r="ITF417" s="97"/>
      <c r="ITG417" s="97"/>
      <c r="ITH417" s="97"/>
      <c r="ITI417" s="97"/>
      <c r="ITJ417" s="97"/>
      <c r="ITK417" s="97"/>
      <c r="ITL417" s="97"/>
      <c r="ITM417" s="97"/>
      <c r="ITN417" s="97"/>
      <c r="ITO417" s="97"/>
      <c r="ITP417" s="97"/>
      <c r="ITQ417" s="97"/>
      <c r="ITR417" s="97"/>
      <c r="ITS417" s="97"/>
      <c r="ITT417" s="97"/>
      <c r="ITU417" s="97"/>
      <c r="ITV417" s="97"/>
      <c r="ITW417" s="97"/>
      <c r="ITX417" s="97"/>
      <c r="ITY417" s="97"/>
      <c r="ITZ417" s="97"/>
      <c r="IUA417" s="97"/>
      <c r="IUB417" s="97"/>
      <c r="IUC417" s="97"/>
      <c r="IUD417" s="97"/>
      <c r="IUE417" s="97"/>
      <c r="IUF417" s="97"/>
      <c r="IUG417" s="97"/>
      <c r="IUH417" s="97"/>
      <c r="IUI417" s="97"/>
      <c r="IUJ417" s="97"/>
      <c r="IUK417" s="97"/>
      <c r="IUL417" s="97"/>
      <c r="IUM417" s="97"/>
      <c r="IUN417" s="97"/>
      <c r="IUO417" s="97"/>
      <c r="IUP417" s="97"/>
      <c r="IUQ417" s="97"/>
      <c r="IUR417" s="97"/>
      <c r="IUS417" s="97"/>
      <c r="IUT417" s="97"/>
      <c r="IUU417" s="97"/>
      <c r="IUV417" s="97"/>
      <c r="IUW417" s="97"/>
      <c r="IUX417" s="97"/>
      <c r="IUY417" s="97"/>
      <c r="IUZ417" s="97"/>
      <c r="IVA417" s="97"/>
      <c r="IVB417" s="97"/>
      <c r="IVC417" s="97"/>
      <c r="IVD417" s="97"/>
      <c r="IVE417" s="97"/>
      <c r="IVF417" s="97"/>
      <c r="IVG417" s="97"/>
      <c r="IVH417" s="97"/>
      <c r="IVI417" s="97"/>
      <c r="IVJ417" s="97"/>
      <c r="IVK417" s="97"/>
      <c r="IVL417" s="97"/>
      <c r="IVM417" s="97"/>
      <c r="IVN417" s="97"/>
      <c r="IVO417" s="97"/>
      <c r="IVP417" s="97"/>
      <c r="IVQ417" s="97"/>
      <c r="IVR417" s="97"/>
      <c r="IVS417" s="97"/>
      <c r="IVT417" s="97"/>
      <c r="IVU417" s="97"/>
      <c r="IVV417" s="97"/>
      <c r="IVW417" s="97"/>
      <c r="IVX417" s="97"/>
      <c r="IVY417" s="97"/>
      <c r="IVZ417" s="97"/>
      <c r="IWA417" s="97"/>
      <c r="IWB417" s="97"/>
      <c r="IWC417" s="97"/>
      <c r="IWD417" s="97"/>
      <c r="IWE417" s="97"/>
      <c r="IWF417" s="97"/>
      <c r="IWG417" s="97"/>
      <c r="IWH417" s="97"/>
      <c r="IWI417" s="97"/>
      <c r="IWJ417" s="97"/>
      <c r="IWK417" s="97"/>
      <c r="IWL417" s="97"/>
      <c r="IWM417" s="97"/>
      <c r="IWN417" s="97"/>
      <c r="IWO417" s="97"/>
      <c r="IWP417" s="97"/>
      <c r="IWQ417" s="97"/>
      <c r="IWR417" s="97"/>
      <c r="IWS417" s="97"/>
      <c r="IWT417" s="97"/>
      <c r="IWU417" s="97"/>
      <c r="IWV417" s="97"/>
      <c r="IWW417" s="97"/>
      <c r="IWX417" s="97"/>
      <c r="IWY417" s="97"/>
      <c r="IWZ417" s="97"/>
      <c r="IXA417" s="97"/>
      <c r="IXB417" s="97"/>
      <c r="IXC417" s="97"/>
      <c r="IXD417" s="97"/>
      <c r="IXE417" s="97"/>
      <c r="IXF417" s="97"/>
      <c r="IXG417" s="97"/>
      <c r="IXH417" s="97"/>
      <c r="IXI417" s="97"/>
      <c r="IXJ417" s="97"/>
      <c r="IXK417" s="97"/>
      <c r="IXL417" s="97"/>
      <c r="IXM417" s="97"/>
      <c r="IXN417" s="97"/>
      <c r="IXO417" s="97"/>
      <c r="IXP417" s="97"/>
      <c r="IXQ417" s="97"/>
      <c r="IXR417" s="97"/>
      <c r="IXS417" s="97"/>
      <c r="IXT417" s="97"/>
      <c r="IXU417" s="97"/>
      <c r="IXV417" s="97"/>
      <c r="IXW417" s="97"/>
      <c r="IXX417" s="97"/>
      <c r="IXY417" s="97"/>
      <c r="IXZ417" s="97"/>
      <c r="IYA417" s="97"/>
      <c r="IYB417" s="97"/>
      <c r="IYC417" s="97"/>
      <c r="IYD417" s="97"/>
      <c r="IYE417" s="97"/>
      <c r="IYF417" s="97"/>
      <c r="IYG417" s="97"/>
      <c r="IYH417" s="97"/>
      <c r="IYI417" s="97"/>
      <c r="IYJ417" s="97"/>
      <c r="IYK417" s="97"/>
      <c r="IYL417" s="97"/>
      <c r="IYM417" s="97"/>
      <c r="IYN417" s="97"/>
      <c r="IYO417" s="97"/>
      <c r="IYP417" s="97"/>
      <c r="IYQ417" s="97"/>
      <c r="IYR417" s="97"/>
      <c r="IYS417" s="97"/>
      <c r="IYT417" s="97"/>
      <c r="IYU417" s="97"/>
      <c r="IYV417" s="97"/>
      <c r="IYW417" s="97"/>
      <c r="IYX417" s="97"/>
      <c r="IYY417" s="97"/>
      <c r="IYZ417" s="97"/>
      <c r="IZA417" s="97"/>
      <c r="IZB417" s="97"/>
      <c r="IZC417" s="97"/>
      <c r="IZD417" s="97"/>
      <c r="IZE417" s="97"/>
      <c r="IZF417" s="97"/>
      <c r="IZG417" s="97"/>
      <c r="IZH417" s="97"/>
      <c r="IZI417" s="97"/>
      <c r="IZJ417" s="97"/>
      <c r="IZK417" s="97"/>
      <c r="IZL417" s="97"/>
      <c r="IZM417" s="97"/>
      <c r="IZN417" s="97"/>
      <c r="IZO417" s="97"/>
      <c r="IZP417" s="97"/>
      <c r="IZQ417" s="97"/>
      <c r="IZR417" s="97"/>
      <c r="IZS417" s="97"/>
      <c r="IZT417" s="97"/>
      <c r="IZU417" s="97"/>
      <c r="IZV417" s="97"/>
      <c r="IZW417" s="97"/>
      <c r="IZX417" s="97"/>
      <c r="IZY417" s="97"/>
      <c r="IZZ417" s="97"/>
      <c r="JAA417" s="97"/>
      <c r="JAB417" s="97"/>
      <c r="JAC417" s="97"/>
      <c r="JAD417" s="97"/>
      <c r="JAE417" s="97"/>
      <c r="JAF417" s="97"/>
      <c r="JAG417" s="97"/>
      <c r="JAH417" s="97"/>
      <c r="JAI417" s="97"/>
      <c r="JAJ417" s="97"/>
      <c r="JAK417" s="97"/>
      <c r="JAL417" s="97"/>
      <c r="JAM417" s="97"/>
      <c r="JAN417" s="97"/>
      <c r="JAO417" s="97"/>
      <c r="JAP417" s="97"/>
      <c r="JAQ417" s="97"/>
      <c r="JAR417" s="97"/>
      <c r="JAS417" s="97"/>
      <c r="JAT417" s="97"/>
      <c r="JAU417" s="97"/>
      <c r="JAV417" s="97"/>
      <c r="JAW417" s="97"/>
      <c r="JAX417" s="97"/>
      <c r="JAY417" s="97"/>
      <c r="JAZ417" s="97"/>
      <c r="JBA417" s="97"/>
      <c r="JBB417" s="97"/>
      <c r="JBC417" s="97"/>
      <c r="JBD417" s="97"/>
      <c r="JBE417" s="97"/>
      <c r="JBF417" s="97"/>
      <c r="JBG417" s="97"/>
      <c r="JBH417" s="97"/>
      <c r="JBI417" s="97"/>
      <c r="JBJ417" s="97"/>
      <c r="JBK417" s="97"/>
      <c r="JBL417" s="97"/>
      <c r="JBM417" s="97"/>
      <c r="JBN417" s="97"/>
      <c r="JBO417" s="97"/>
      <c r="JBP417" s="97"/>
      <c r="JBQ417" s="97"/>
      <c r="JBR417" s="97"/>
      <c r="JBS417" s="97"/>
      <c r="JBT417" s="97"/>
      <c r="JBU417" s="97"/>
      <c r="JBV417" s="97"/>
      <c r="JBW417" s="97"/>
      <c r="JBX417" s="97"/>
      <c r="JBY417" s="97"/>
      <c r="JBZ417" s="97"/>
      <c r="JCA417" s="97"/>
      <c r="JCB417" s="97"/>
      <c r="JCC417" s="97"/>
      <c r="JCD417" s="97"/>
      <c r="JCE417" s="97"/>
      <c r="JCF417" s="97"/>
      <c r="JCG417" s="97"/>
      <c r="JCH417" s="97"/>
      <c r="JCI417" s="97"/>
      <c r="JCJ417" s="97"/>
      <c r="JCK417" s="97"/>
      <c r="JCL417" s="97"/>
      <c r="JCM417" s="97"/>
      <c r="JCN417" s="97"/>
      <c r="JCO417" s="97"/>
      <c r="JCP417" s="97"/>
      <c r="JCQ417" s="97"/>
      <c r="JCR417" s="97"/>
      <c r="JCS417" s="97"/>
      <c r="JCT417" s="97"/>
      <c r="JCU417" s="97"/>
      <c r="JCV417" s="97"/>
      <c r="JCW417" s="97"/>
      <c r="JCX417" s="97"/>
      <c r="JCY417" s="97"/>
      <c r="JCZ417" s="97"/>
      <c r="JDA417" s="97"/>
      <c r="JDB417" s="97"/>
      <c r="JDC417" s="97"/>
      <c r="JDD417" s="97"/>
      <c r="JDE417" s="97"/>
      <c r="JDF417" s="97"/>
      <c r="JDG417" s="97"/>
      <c r="JDH417" s="97"/>
      <c r="JDI417" s="97"/>
      <c r="JDJ417" s="97"/>
      <c r="JDK417" s="97"/>
      <c r="JDL417" s="97"/>
      <c r="JDM417" s="97"/>
      <c r="JDN417" s="97"/>
      <c r="JDO417" s="97"/>
      <c r="JDP417" s="97"/>
      <c r="JDQ417" s="97"/>
      <c r="JDR417" s="97"/>
      <c r="JDS417" s="97"/>
      <c r="JDT417" s="97"/>
      <c r="JDU417" s="97"/>
      <c r="JDV417" s="97"/>
      <c r="JDW417" s="97"/>
      <c r="JDX417" s="97"/>
      <c r="JDY417" s="97"/>
      <c r="JDZ417" s="97"/>
      <c r="JEA417" s="97"/>
      <c r="JEB417" s="97"/>
      <c r="JEC417" s="97"/>
      <c r="JED417" s="97"/>
      <c r="JEE417" s="97"/>
      <c r="JEF417" s="97"/>
      <c r="JEG417" s="97"/>
      <c r="JEH417" s="97"/>
      <c r="JEI417" s="97"/>
      <c r="JEJ417" s="97"/>
      <c r="JEK417" s="97"/>
      <c r="JEL417" s="97"/>
      <c r="JEM417" s="97"/>
      <c r="JEN417" s="97"/>
      <c r="JEO417" s="97"/>
      <c r="JEP417" s="97"/>
      <c r="JEQ417" s="97"/>
      <c r="JER417" s="97"/>
      <c r="JES417" s="97"/>
      <c r="JET417" s="97"/>
      <c r="JEU417" s="97"/>
      <c r="JEV417" s="97"/>
      <c r="JEW417" s="97"/>
      <c r="JEX417" s="97"/>
      <c r="JEY417" s="97"/>
      <c r="JEZ417" s="97"/>
      <c r="JFA417" s="97"/>
      <c r="JFB417" s="97"/>
      <c r="JFC417" s="97"/>
      <c r="JFD417" s="97"/>
      <c r="JFE417" s="97"/>
      <c r="JFF417" s="97"/>
      <c r="JFG417" s="97"/>
      <c r="JFH417" s="97"/>
      <c r="JFI417" s="97"/>
      <c r="JFJ417" s="97"/>
      <c r="JFK417" s="97"/>
      <c r="JFL417" s="97"/>
      <c r="JFM417" s="97"/>
      <c r="JFN417" s="97"/>
      <c r="JFO417" s="97"/>
      <c r="JFP417" s="97"/>
      <c r="JFQ417" s="97"/>
      <c r="JFR417" s="97"/>
      <c r="JFS417" s="97"/>
      <c r="JFT417" s="97"/>
      <c r="JFU417" s="97"/>
      <c r="JFV417" s="97"/>
      <c r="JFW417" s="97"/>
      <c r="JFX417" s="97"/>
      <c r="JFY417" s="97"/>
      <c r="JFZ417" s="97"/>
      <c r="JGA417" s="97"/>
      <c r="JGB417" s="97"/>
      <c r="JGC417" s="97"/>
      <c r="JGD417" s="97"/>
      <c r="JGE417" s="97"/>
      <c r="JGF417" s="97"/>
      <c r="JGG417" s="97"/>
      <c r="JGH417" s="97"/>
      <c r="JGI417" s="97"/>
      <c r="JGJ417" s="97"/>
      <c r="JGK417" s="97"/>
      <c r="JGL417" s="97"/>
      <c r="JGM417" s="97"/>
      <c r="JGN417" s="97"/>
      <c r="JGO417" s="97"/>
      <c r="JGP417" s="97"/>
      <c r="JGQ417" s="97"/>
      <c r="JGR417" s="97"/>
      <c r="JGS417" s="97"/>
      <c r="JGT417" s="97"/>
      <c r="JGU417" s="97"/>
      <c r="JGV417" s="97"/>
      <c r="JGW417" s="97"/>
      <c r="JGX417" s="97"/>
      <c r="JGY417" s="97"/>
      <c r="JGZ417" s="97"/>
      <c r="JHA417" s="97"/>
      <c r="JHB417" s="97"/>
      <c r="JHC417" s="97"/>
      <c r="JHD417" s="97"/>
      <c r="JHE417" s="97"/>
      <c r="JHF417" s="97"/>
      <c r="JHG417" s="97"/>
      <c r="JHH417" s="97"/>
      <c r="JHI417" s="97"/>
      <c r="JHJ417" s="97"/>
      <c r="JHK417" s="97"/>
      <c r="JHL417" s="97"/>
      <c r="JHM417" s="97"/>
      <c r="JHN417" s="97"/>
      <c r="JHO417" s="97"/>
      <c r="JHP417" s="97"/>
      <c r="JHQ417" s="97"/>
      <c r="JHR417" s="97"/>
      <c r="JHS417" s="97"/>
      <c r="JHT417" s="97"/>
      <c r="JHU417" s="97"/>
      <c r="JHV417" s="97"/>
      <c r="JHW417" s="97"/>
      <c r="JHX417" s="97"/>
      <c r="JHY417" s="97"/>
      <c r="JHZ417" s="97"/>
      <c r="JIA417" s="97"/>
      <c r="JIB417" s="97"/>
      <c r="JIC417" s="97"/>
      <c r="JID417" s="97"/>
      <c r="JIE417" s="97"/>
      <c r="JIF417" s="97"/>
      <c r="JIG417" s="97"/>
      <c r="JIH417" s="97"/>
      <c r="JII417" s="97"/>
      <c r="JIJ417" s="97"/>
      <c r="JIK417" s="97"/>
      <c r="JIL417" s="97"/>
      <c r="JIM417" s="97"/>
      <c r="JIN417" s="97"/>
      <c r="JIO417" s="97"/>
      <c r="JIP417" s="97"/>
      <c r="JIQ417" s="97"/>
      <c r="JIR417" s="97"/>
      <c r="JIS417" s="97"/>
      <c r="JIT417" s="97"/>
      <c r="JIU417" s="97"/>
      <c r="JIV417" s="97"/>
      <c r="JIW417" s="97"/>
      <c r="JIX417" s="97"/>
      <c r="JIY417" s="97"/>
      <c r="JIZ417" s="97"/>
      <c r="JJA417" s="97"/>
      <c r="JJB417" s="97"/>
      <c r="JJC417" s="97"/>
      <c r="JJD417" s="97"/>
      <c r="JJE417" s="97"/>
      <c r="JJF417" s="97"/>
      <c r="JJG417" s="97"/>
      <c r="JJH417" s="97"/>
      <c r="JJI417" s="97"/>
      <c r="JJJ417" s="97"/>
      <c r="JJK417" s="97"/>
      <c r="JJL417" s="97"/>
      <c r="JJM417" s="97"/>
      <c r="JJN417" s="97"/>
      <c r="JJO417" s="97"/>
      <c r="JJP417" s="97"/>
      <c r="JJQ417" s="97"/>
      <c r="JJR417" s="97"/>
      <c r="JJS417" s="97"/>
      <c r="JJT417" s="97"/>
      <c r="JJU417" s="97"/>
      <c r="JJV417" s="97"/>
      <c r="JJW417" s="97"/>
      <c r="JJX417" s="97"/>
      <c r="JJY417" s="97"/>
      <c r="JJZ417" s="97"/>
      <c r="JKA417" s="97"/>
      <c r="JKB417" s="97"/>
      <c r="JKC417" s="97"/>
      <c r="JKD417" s="97"/>
      <c r="JKE417" s="97"/>
      <c r="JKF417" s="97"/>
      <c r="JKG417" s="97"/>
      <c r="JKH417" s="97"/>
      <c r="JKI417" s="97"/>
      <c r="JKJ417" s="97"/>
      <c r="JKK417" s="97"/>
      <c r="JKL417" s="97"/>
      <c r="JKM417" s="97"/>
      <c r="JKN417" s="97"/>
      <c r="JKO417" s="97"/>
      <c r="JKP417" s="97"/>
      <c r="JKQ417" s="97"/>
      <c r="JKR417" s="97"/>
      <c r="JKS417" s="97"/>
      <c r="JKT417" s="97"/>
      <c r="JKU417" s="97"/>
      <c r="JKV417" s="97"/>
      <c r="JKW417" s="97"/>
      <c r="JKX417" s="97"/>
      <c r="JKY417" s="97"/>
      <c r="JKZ417" s="97"/>
      <c r="JLA417" s="97"/>
      <c r="JLB417" s="97"/>
      <c r="JLC417" s="97"/>
      <c r="JLD417" s="97"/>
      <c r="JLE417" s="97"/>
      <c r="JLF417" s="97"/>
      <c r="JLG417" s="97"/>
      <c r="JLH417" s="97"/>
      <c r="JLI417" s="97"/>
      <c r="JLJ417" s="97"/>
      <c r="JLK417" s="97"/>
      <c r="JLL417" s="97"/>
      <c r="JLM417" s="97"/>
      <c r="JLN417" s="97"/>
      <c r="JLO417" s="97"/>
      <c r="JLP417" s="97"/>
      <c r="JLQ417" s="97"/>
      <c r="JLR417" s="97"/>
      <c r="JLS417" s="97"/>
      <c r="JLT417" s="97"/>
      <c r="JLU417" s="97"/>
      <c r="JLV417" s="97"/>
      <c r="JLW417" s="97"/>
      <c r="JLX417" s="97"/>
      <c r="JLY417" s="97"/>
      <c r="JLZ417" s="97"/>
      <c r="JMA417" s="97"/>
      <c r="JMB417" s="97"/>
      <c r="JMC417" s="97"/>
      <c r="JMD417" s="97"/>
      <c r="JME417" s="97"/>
      <c r="JMF417" s="97"/>
      <c r="JMG417" s="97"/>
      <c r="JMH417" s="97"/>
      <c r="JMI417" s="97"/>
      <c r="JMJ417" s="97"/>
      <c r="JMK417" s="97"/>
      <c r="JML417" s="97"/>
      <c r="JMM417" s="97"/>
      <c r="JMN417" s="97"/>
      <c r="JMO417" s="97"/>
      <c r="JMP417" s="97"/>
      <c r="JMQ417" s="97"/>
      <c r="JMR417" s="97"/>
      <c r="JMS417" s="97"/>
      <c r="JMT417" s="97"/>
      <c r="JMU417" s="97"/>
      <c r="JMV417" s="97"/>
      <c r="JMW417" s="97"/>
      <c r="JMX417" s="97"/>
      <c r="JMY417" s="97"/>
      <c r="JMZ417" s="97"/>
      <c r="JNA417" s="97"/>
      <c r="JNB417" s="97"/>
      <c r="JNC417" s="97"/>
      <c r="JND417" s="97"/>
      <c r="JNE417" s="97"/>
      <c r="JNF417" s="97"/>
      <c r="JNG417" s="97"/>
      <c r="JNH417" s="97"/>
      <c r="JNI417" s="97"/>
      <c r="JNJ417" s="97"/>
      <c r="JNK417" s="97"/>
      <c r="JNL417" s="97"/>
      <c r="JNM417" s="97"/>
      <c r="JNN417" s="97"/>
      <c r="JNO417" s="97"/>
      <c r="JNP417" s="97"/>
      <c r="JNQ417" s="97"/>
      <c r="JNR417" s="97"/>
      <c r="JNS417" s="97"/>
      <c r="JNT417" s="97"/>
      <c r="JNU417" s="97"/>
      <c r="JNV417" s="97"/>
      <c r="JNW417" s="97"/>
      <c r="JNX417" s="97"/>
      <c r="JNY417" s="97"/>
      <c r="JNZ417" s="97"/>
      <c r="JOA417" s="97"/>
      <c r="JOB417" s="97"/>
      <c r="JOC417" s="97"/>
      <c r="JOD417" s="97"/>
      <c r="JOE417" s="97"/>
      <c r="JOF417" s="97"/>
      <c r="JOG417" s="97"/>
      <c r="JOH417" s="97"/>
      <c r="JOI417" s="97"/>
      <c r="JOJ417" s="97"/>
      <c r="JOK417" s="97"/>
      <c r="JOL417" s="97"/>
      <c r="JOM417" s="97"/>
      <c r="JON417" s="97"/>
      <c r="JOO417" s="97"/>
      <c r="JOP417" s="97"/>
      <c r="JOQ417" s="97"/>
      <c r="JOR417" s="97"/>
      <c r="JOS417" s="97"/>
      <c r="JOT417" s="97"/>
      <c r="JOU417" s="97"/>
      <c r="JOV417" s="97"/>
      <c r="JOW417" s="97"/>
      <c r="JOX417" s="97"/>
      <c r="JOY417" s="97"/>
      <c r="JOZ417" s="97"/>
      <c r="JPA417" s="97"/>
      <c r="JPB417" s="97"/>
      <c r="JPC417" s="97"/>
      <c r="JPD417" s="97"/>
      <c r="JPE417" s="97"/>
      <c r="JPF417" s="97"/>
      <c r="JPG417" s="97"/>
      <c r="JPH417" s="97"/>
      <c r="JPI417" s="97"/>
      <c r="JPJ417" s="97"/>
      <c r="JPK417" s="97"/>
      <c r="JPL417" s="97"/>
      <c r="JPM417" s="97"/>
      <c r="JPN417" s="97"/>
      <c r="JPO417" s="97"/>
      <c r="JPP417" s="97"/>
      <c r="JPQ417" s="97"/>
      <c r="JPR417" s="97"/>
      <c r="JPS417" s="97"/>
      <c r="JPT417" s="97"/>
      <c r="JPU417" s="97"/>
      <c r="JPV417" s="97"/>
      <c r="JPW417" s="97"/>
      <c r="JPX417" s="97"/>
      <c r="JPY417" s="97"/>
      <c r="JPZ417" s="97"/>
      <c r="JQA417" s="97"/>
      <c r="JQB417" s="97"/>
      <c r="JQC417" s="97"/>
      <c r="JQD417" s="97"/>
      <c r="JQE417" s="97"/>
      <c r="JQF417" s="97"/>
      <c r="JQG417" s="97"/>
      <c r="JQH417" s="97"/>
      <c r="JQI417" s="97"/>
      <c r="JQJ417" s="97"/>
      <c r="JQK417" s="97"/>
      <c r="JQL417" s="97"/>
      <c r="JQM417" s="97"/>
      <c r="JQN417" s="97"/>
      <c r="JQO417" s="97"/>
      <c r="JQP417" s="97"/>
      <c r="JQQ417" s="97"/>
      <c r="JQR417" s="97"/>
      <c r="JQS417" s="97"/>
      <c r="JQT417" s="97"/>
      <c r="JQU417" s="97"/>
      <c r="JQV417" s="97"/>
      <c r="JQW417" s="97"/>
      <c r="JQX417" s="97"/>
      <c r="JQY417" s="97"/>
      <c r="JQZ417" s="97"/>
      <c r="JRA417" s="97"/>
      <c r="JRB417" s="97"/>
      <c r="JRC417" s="97"/>
      <c r="JRD417" s="97"/>
      <c r="JRE417" s="97"/>
      <c r="JRF417" s="97"/>
      <c r="JRG417" s="97"/>
      <c r="JRH417" s="97"/>
      <c r="JRI417" s="97"/>
      <c r="JRJ417" s="97"/>
      <c r="JRK417" s="97"/>
      <c r="JRL417" s="97"/>
      <c r="JRM417" s="97"/>
      <c r="JRN417" s="97"/>
      <c r="JRO417" s="97"/>
      <c r="JRP417" s="97"/>
      <c r="JRQ417" s="97"/>
      <c r="JRR417" s="97"/>
      <c r="JRS417" s="97"/>
      <c r="JRT417" s="97"/>
      <c r="JRU417" s="97"/>
      <c r="JRV417" s="97"/>
      <c r="JRW417" s="97"/>
      <c r="JRX417" s="97"/>
      <c r="JRY417" s="97"/>
      <c r="JRZ417" s="97"/>
      <c r="JSA417" s="97"/>
      <c r="JSB417" s="97"/>
      <c r="JSC417" s="97"/>
      <c r="JSD417" s="97"/>
      <c r="JSE417" s="97"/>
      <c r="JSF417" s="97"/>
      <c r="JSG417" s="97"/>
      <c r="JSH417" s="97"/>
      <c r="JSI417" s="97"/>
      <c r="JSJ417" s="97"/>
      <c r="JSK417" s="97"/>
      <c r="JSL417" s="97"/>
      <c r="JSM417" s="97"/>
      <c r="JSN417" s="97"/>
      <c r="JSO417" s="97"/>
      <c r="JSP417" s="97"/>
      <c r="JSQ417" s="97"/>
      <c r="JSR417" s="97"/>
      <c r="JSS417" s="97"/>
      <c r="JST417" s="97"/>
      <c r="JSU417" s="97"/>
      <c r="JSV417" s="97"/>
      <c r="JSW417" s="97"/>
      <c r="JSX417" s="97"/>
      <c r="JSY417" s="97"/>
      <c r="JSZ417" s="97"/>
      <c r="JTA417" s="97"/>
      <c r="JTB417" s="97"/>
      <c r="JTC417" s="97"/>
      <c r="JTD417" s="97"/>
      <c r="JTE417" s="97"/>
      <c r="JTF417" s="97"/>
      <c r="JTG417" s="97"/>
      <c r="JTH417" s="97"/>
      <c r="JTI417" s="97"/>
      <c r="JTJ417" s="97"/>
      <c r="JTK417" s="97"/>
      <c r="JTL417" s="97"/>
      <c r="JTM417" s="97"/>
      <c r="JTN417" s="97"/>
      <c r="JTO417" s="97"/>
      <c r="JTP417" s="97"/>
      <c r="JTQ417" s="97"/>
      <c r="JTR417" s="97"/>
      <c r="JTS417" s="97"/>
      <c r="JTT417" s="97"/>
      <c r="JTU417" s="97"/>
      <c r="JTV417" s="97"/>
      <c r="JTW417" s="97"/>
      <c r="JTX417" s="97"/>
      <c r="JTY417" s="97"/>
      <c r="JTZ417" s="97"/>
      <c r="JUA417" s="97"/>
      <c r="JUB417" s="97"/>
      <c r="JUC417" s="97"/>
      <c r="JUD417" s="97"/>
      <c r="JUE417" s="97"/>
      <c r="JUF417" s="97"/>
      <c r="JUG417" s="97"/>
      <c r="JUH417" s="97"/>
      <c r="JUI417" s="97"/>
      <c r="JUJ417" s="97"/>
      <c r="JUK417" s="97"/>
      <c r="JUL417" s="97"/>
      <c r="JUM417" s="97"/>
      <c r="JUN417" s="97"/>
      <c r="JUO417" s="97"/>
      <c r="JUP417" s="97"/>
      <c r="JUQ417" s="97"/>
      <c r="JUR417" s="97"/>
      <c r="JUS417" s="97"/>
      <c r="JUT417" s="97"/>
      <c r="JUU417" s="97"/>
      <c r="JUV417" s="97"/>
      <c r="JUW417" s="97"/>
      <c r="JUX417" s="97"/>
      <c r="JUY417" s="97"/>
      <c r="JUZ417" s="97"/>
      <c r="JVA417" s="97"/>
      <c r="JVB417" s="97"/>
      <c r="JVC417" s="97"/>
      <c r="JVD417" s="97"/>
      <c r="JVE417" s="97"/>
      <c r="JVF417" s="97"/>
      <c r="JVG417" s="97"/>
      <c r="JVH417" s="97"/>
      <c r="JVI417" s="97"/>
      <c r="JVJ417" s="97"/>
      <c r="JVK417" s="97"/>
      <c r="JVL417" s="97"/>
      <c r="JVM417" s="97"/>
      <c r="JVN417" s="97"/>
      <c r="JVO417" s="97"/>
      <c r="JVP417" s="97"/>
      <c r="JVQ417" s="97"/>
      <c r="JVR417" s="97"/>
      <c r="JVS417" s="97"/>
      <c r="JVT417" s="97"/>
      <c r="JVU417" s="97"/>
      <c r="JVV417" s="97"/>
      <c r="JVW417" s="97"/>
      <c r="JVX417" s="97"/>
      <c r="JVY417" s="97"/>
      <c r="JVZ417" s="97"/>
      <c r="JWA417" s="97"/>
      <c r="JWB417" s="97"/>
      <c r="JWC417" s="97"/>
      <c r="JWD417" s="97"/>
      <c r="JWE417" s="97"/>
      <c r="JWF417" s="97"/>
      <c r="JWG417" s="97"/>
      <c r="JWH417" s="97"/>
      <c r="JWI417" s="97"/>
      <c r="JWJ417" s="97"/>
      <c r="JWK417" s="97"/>
      <c r="JWL417" s="97"/>
      <c r="JWM417" s="97"/>
      <c r="JWN417" s="97"/>
      <c r="JWO417" s="97"/>
      <c r="JWP417" s="97"/>
      <c r="JWQ417" s="97"/>
      <c r="JWR417" s="97"/>
      <c r="JWS417" s="97"/>
      <c r="JWT417" s="97"/>
      <c r="JWU417" s="97"/>
      <c r="JWV417" s="97"/>
      <c r="JWW417" s="97"/>
      <c r="JWX417" s="97"/>
      <c r="JWY417" s="97"/>
      <c r="JWZ417" s="97"/>
      <c r="JXA417" s="97"/>
      <c r="JXB417" s="97"/>
      <c r="JXC417" s="97"/>
      <c r="JXD417" s="97"/>
      <c r="JXE417" s="97"/>
      <c r="JXF417" s="97"/>
      <c r="JXG417" s="97"/>
      <c r="JXH417" s="97"/>
      <c r="JXI417" s="97"/>
      <c r="JXJ417" s="97"/>
      <c r="JXK417" s="97"/>
      <c r="JXL417" s="97"/>
      <c r="JXM417" s="97"/>
      <c r="JXN417" s="97"/>
      <c r="JXO417" s="97"/>
      <c r="JXP417" s="97"/>
      <c r="JXQ417" s="97"/>
      <c r="JXR417" s="97"/>
      <c r="JXS417" s="97"/>
      <c r="JXT417" s="97"/>
      <c r="JXU417" s="97"/>
      <c r="JXV417" s="97"/>
      <c r="JXW417" s="97"/>
      <c r="JXX417" s="97"/>
      <c r="JXY417" s="97"/>
      <c r="JXZ417" s="97"/>
      <c r="JYA417" s="97"/>
      <c r="JYB417" s="97"/>
      <c r="JYC417" s="97"/>
      <c r="JYD417" s="97"/>
      <c r="JYE417" s="97"/>
      <c r="JYF417" s="97"/>
      <c r="JYG417" s="97"/>
      <c r="JYH417" s="97"/>
      <c r="JYI417" s="97"/>
      <c r="JYJ417" s="97"/>
      <c r="JYK417" s="97"/>
      <c r="JYL417" s="97"/>
      <c r="JYM417" s="97"/>
      <c r="JYN417" s="97"/>
      <c r="JYO417" s="97"/>
      <c r="JYP417" s="97"/>
      <c r="JYQ417" s="97"/>
      <c r="JYR417" s="97"/>
      <c r="JYS417" s="97"/>
      <c r="JYT417" s="97"/>
      <c r="JYU417" s="97"/>
      <c r="JYV417" s="97"/>
      <c r="JYW417" s="97"/>
      <c r="JYX417" s="97"/>
      <c r="JYY417" s="97"/>
      <c r="JYZ417" s="97"/>
      <c r="JZA417" s="97"/>
      <c r="JZB417" s="97"/>
      <c r="JZC417" s="97"/>
      <c r="JZD417" s="97"/>
      <c r="JZE417" s="97"/>
      <c r="JZF417" s="97"/>
      <c r="JZG417" s="97"/>
      <c r="JZH417" s="97"/>
      <c r="JZI417" s="97"/>
      <c r="JZJ417" s="97"/>
      <c r="JZK417" s="97"/>
      <c r="JZL417" s="97"/>
      <c r="JZM417" s="97"/>
      <c r="JZN417" s="97"/>
      <c r="JZO417" s="97"/>
      <c r="JZP417" s="97"/>
      <c r="JZQ417" s="97"/>
      <c r="JZR417" s="97"/>
      <c r="JZS417" s="97"/>
      <c r="JZT417" s="97"/>
      <c r="JZU417" s="97"/>
      <c r="JZV417" s="97"/>
      <c r="JZW417" s="97"/>
      <c r="JZX417" s="97"/>
      <c r="JZY417" s="97"/>
      <c r="JZZ417" s="97"/>
      <c r="KAA417" s="97"/>
      <c r="KAB417" s="97"/>
      <c r="KAC417" s="97"/>
      <c r="KAD417" s="97"/>
      <c r="KAE417" s="97"/>
      <c r="KAF417" s="97"/>
      <c r="KAG417" s="97"/>
      <c r="KAH417" s="97"/>
      <c r="KAI417" s="97"/>
      <c r="KAJ417" s="97"/>
      <c r="KAK417" s="97"/>
      <c r="KAL417" s="97"/>
      <c r="KAM417" s="97"/>
      <c r="KAN417" s="97"/>
      <c r="KAO417" s="97"/>
      <c r="KAP417" s="97"/>
      <c r="KAQ417" s="97"/>
      <c r="KAR417" s="97"/>
      <c r="KAS417" s="97"/>
      <c r="KAT417" s="97"/>
      <c r="KAU417" s="97"/>
      <c r="KAV417" s="97"/>
      <c r="KAW417" s="97"/>
      <c r="KAX417" s="97"/>
      <c r="KAY417" s="97"/>
      <c r="KAZ417" s="97"/>
      <c r="KBA417" s="97"/>
      <c r="KBB417" s="97"/>
      <c r="KBC417" s="97"/>
      <c r="KBD417" s="97"/>
      <c r="KBE417" s="97"/>
      <c r="KBF417" s="97"/>
      <c r="KBG417" s="97"/>
      <c r="KBH417" s="97"/>
      <c r="KBI417" s="97"/>
      <c r="KBJ417" s="97"/>
      <c r="KBK417" s="97"/>
      <c r="KBL417" s="97"/>
      <c r="KBM417" s="97"/>
      <c r="KBN417" s="97"/>
      <c r="KBO417" s="97"/>
      <c r="KBP417" s="97"/>
      <c r="KBQ417" s="97"/>
      <c r="KBR417" s="97"/>
      <c r="KBS417" s="97"/>
      <c r="KBT417" s="97"/>
      <c r="KBU417" s="97"/>
      <c r="KBV417" s="97"/>
      <c r="KBW417" s="97"/>
      <c r="KBX417" s="97"/>
      <c r="KBY417" s="97"/>
      <c r="KBZ417" s="97"/>
      <c r="KCA417" s="97"/>
      <c r="KCB417" s="97"/>
      <c r="KCC417" s="97"/>
      <c r="KCD417" s="97"/>
      <c r="KCE417" s="97"/>
      <c r="KCF417" s="97"/>
      <c r="KCG417" s="97"/>
      <c r="KCH417" s="97"/>
      <c r="KCI417" s="97"/>
      <c r="KCJ417" s="97"/>
      <c r="KCK417" s="97"/>
      <c r="KCL417" s="97"/>
      <c r="KCM417" s="97"/>
      <c r="KCN417" s="97"/>
      <c r="KCO417" s="97"/>
      <c r="KCP417" s="97"/>
      <c r="KCQ417" s="97"/>
      <c r="KCR417" s="97"/>
      <c r="KCS417" s="97"/>
      <c r="KCT417" s="97"/>
      <c r="KCU417" s="97"/>
      <c r="KCV417" s="97"/>
      <c r="KCW417" s="97"/>
      <c r="KCX417" s="97"/>
      <c r="KCY417" s="97"/>
      <c r="KCZ417" s="97"/>
      <c r="KDA417" s="97"/>
      <c r="KDB417" s="97"/>
      <c r="KDC417" s="97"/>
      <c r="KDD417" s="97"/>
      <c r="KDE417" s="97"/>
      <c r="KDF417" s="97"/>
      <c r="KDG417" s="97"/>
      <c r="KDH417" s="97"/>
      <c r="KDI417" s="97"/>
      <c r="KDJ417" s="97"/>
      <c r="KDK417" s="97"/>
      <c r="KDL417" s="97"/>
      <c r="KDM417" s="97"/>
      <c r="KDN417" s="97"/>
      <c r="KDO417" s="97"/>
      <c r="KDP417" s="97"/>
      <c r="KDQ417" s="97"/>
      <c r="KDR417" s="97"/>
      <c r="KDS417" s="97"/>
      <c r="KDT417" s="97"/>
      <c r="KDU417" s="97"/>
      <c r="KDV417" s="97"/>
      <c r="KDW417" s="97"/>
      <c r="KDX417" s="97"/>
      <c r="KDY417" s="97"/>
      <c r="KDZ417" s="97"/>
      <c r="KEA417" s="97"/>
      <c r="KEB417" s="97"/>
      <c r="KEC417" s="97"/>
      <c r="KED417" s="97"/>
      <c r="KEE417" s="97"/>
      <c r="KEF417" s="97"/>
      <c r="KEG417" s="97"/>
      <c r="KEH417" s="97"/>
      <c r="KEI417" s="97"/>
      <c r="KEJ417" s="97"/>
      <c r="KEK417" s="97"/>
      <c r="KEL417" s="97"/>
      <c r="KEM417" s="97"/>
      <c r="KEN417" s="97"/>
      <c r="KEO417" s="97"/>
      <c r="KEP417" s="97"/>
      <c r="KEQ417" s="97"/>
      <c r="KER417" s="97"/>
      <c r="KES417" s="97"/>
      <c r="KET417" s="97"/>
      <c r="KEU417" s="97"/>
      <c r="KEV417" s="97"/>
      <c r="KEW417" s="97"/>
      <c r="KEX417" s="97"/>
      <c r="KEY417" s="97"/>
      <c r="KEZ417" s="97"/>
      <c r="KFA417" s="97"/>
      <c r="KFB417" s="97"/>
      <c r="KFC417" s="97"/>
      <c r="KFD417" s="97"/>
      <c r="KFE417" s="97"/>
      <c r="KFF417" s="97"/>
      <c r="KFG417" s="97"/>
      <c r="KFH417" s="97"/>
      <c r="KFI417" s="97"/>
      <c r="KFJ417" s="97"/>
      <c r="KFK417" s="97"/>
      <c r="KFL417" s="97"/>
      <c r="KFM417" s="97"/>
      <c r="KFN417" s="97"/>
      <c r="KFO417" s="97"/>
      <c r="KFP417" s="97"/>
      <c r="KFQ417" s="97"/>
      <c r="KFR417" s="97"/>
      <c r="KFS417" s="97"/>
      <c r="KFT417" s="97"/>
      <c r="KFU417" s="97"/>
      <c r="KFV417" s="97"/>
      <c r="KFW417" s="97"/>
      <c r="KFX417" s="97"/>
      <c r="KFY417" s="97"/>
      <c r="KFZ417" s="97"/>
      <c r="KGA417" s="97"/>
      <c r="KGB417" s="97"/>
      <c r="KGC417" s="97"/>
      <c r="KGD417" s="97"/>
      <c r="KGE417" s="97"/>
      <c r="KGF417" s="97"/>
      <c r="KGG417" s="97"/>
      <c r="KGH417" s="97"/>
      <c r="KGI417" s="97"/>
      <c r="KGJ417" s="97"/>
      <c r="KGK417" s="97"/>
      <c r="KGL417" s="97"/>
      <c r="KGM417" s="97"/>
      <c r="KGN417" s="97"/>
      <c r="KGO417" s="97"/>
      <c r="KGP417" s="97"/>
      <c r="KGQ417" s="97"/>
      <c r="KGR417" s="97"/>
      <c r="KGS417" s="97"/>
      <c r="KGT417" s="97"/>
      <c r="KGU417" s="97"/>
      <c r="KGV417" s="97"/>
      <c r="KGW417" s="97"/>
      <c r="KGX417" s="97"/>
      <c r="KGY417" s="97"/>
      <c r="KGZ417" s="97"/>
      <c r="KHA417" s="97"/>
      <c r="KHB417" s="97"/>
      <c r="KHC417" s="97"/>
      <c r="KHD417" s="97"/>
      <c r="KHE417" s="97"/>
      <c r="KHF417" s="97"/>
      <c r="KHG417" s="97"/>
      <c r="KHH417" s="97"/>
      <c r="KHI417" s="97"/>
      <c r="KHJ417" s="97"/>
      <c r="KHK417" s="97"/>
      <c r="KHL417" s="97"/>
      <c r="KHM417" s="97"/>
      <c r="KHN417" s="97"/>
      <c r="KHO417" s="97"/>
      <c r="KHP417" s="97"/>
      <c r="KHQ417" s="97"/>
      <c r="KHR417" s="97"/>
      <c r="KHS417" s="97"/>
      <c r="KHT417" s="97"/>
      <c r="KHU417" s="97"/>
      <c r="KHV417" s="97"/>
      <c r="KHW417" s="97"/>
      <c r="KHX417" s="97"/>
      <c r="KHY417" s="97"/>
      <c r="KHZ417" s="97"/>
      <c r="KIA417" s="97"/>
      <c r="KIB417" s="97"/>
      <c r="KIC417" s="97"/>
      <c r="KID417" s="97"/>
      <c r="KIE417" s="97"/>
      <c r="KIF417" s="97"/>
      <c r="KIG417" s="97"/>
      <c r="KIH417" s="97"/>
      <c r="KII417" s="97"/>
      <c r="KIJ417" s="97"/>
      <c r="KIK417" s="97"/>
      <c r="KIL417" s="97"/>
      <c r="KIM417" s="97"/>
      <c r="KIN417" s="97"/>
      <c r="KIO417" s="97"/>
      <c r="KIP417" s="97"/>
      <c r="KIQ417" s="97"/>
      <c r="KIR417" s="97"/>
      <c r="KIS417" s="97"/>
      <c r="KIT417" s="97"/>
      <c r="KIU417" s="97"/>
      <c r="KIV417" s="97"/>
      <c r="KIW417" s="97"/>
      <c r="KIX417" s="97"/>
      <c r="KIY417" s="97"/>
      <c r="KIZ417" s="97"/>
      <c r="KJA417" s="97"/>
      <c r="KJB417" s="97"/>
      <c r="KJC417" s="97"/>
      <c r="KJD417" s="97"/>
      <c r="KJE417" s="97"/>
      <c r="KJF417" s="97"/>
      <c r="KJG417" s="97"/>
      <c r="KJH417" s="97"/>
      <c r="KJI417" s="97"/>
      <c r="KJJ417" s="97"/>
      <c r="KJK417" s="97"/>
      <c r="KJL417" s="97"/>
      <c r="KJM417" s="97"/>
      <c r="KJN417" s="97"/>
      <c r="KJO417" s="97"/>
      <c r="KJP417" s="97"/>
      <c r="KJQ417" s="97"/>
      <c r="KJR417" s="97"/>
      <c r="KJS417" s="97"/>
      <c r="KJT417" s="97"/>
      <c r="KJU417" s="97"/>
      <c r="KJV417" s="97"/>
      <c r="KJW417" s="97"/>
      <c r="KJX417" s="97"/>
      <c r="KJY417" s="97"/>
      <c r="KJZ417" s="97"/>
      <c r="KKA417" s="97"/>
      <c r="KKB417" s="97"/>
      <c r="KKC417" s="97"/>
      <c r="KKD417" s="97"/>
      <c r="KKE417" s="97"/>
      <c r="KKF417" s="97"/>
      <c r="KKG417" s="97"/>
      <c r="KKH417" s="97"/>
      <c r="KKI417" s="97"/>
      <c r="KKJ417" s="97"/>
      <c r="KKK417" s="97"/>
      <c r="KKL417" s="97"/>
      <c r="KKM417" s="97"/>
      <c r="KKN417" s="97"/>
      <c r="KKO417" s="97"/>
      <c r="KKP417" s="97"/>
      <c r="KKQ417" s="97"/>
      <c r="KKR417" s="97"/>
      <c r="KKS417" s="97"/>
      <c r="KKT417" s="97"/>
      <c r="KKU417" s="97"/>
      <c r="KKV417" s="97"/>
      <c r="KKW417" s="97"/>
      <c r="KKX417" s="97"/>
      <c r="KKY417" s="97"/>
      <c r="KKZ417" s="97"/>
      <c r="KLA417" s="97"/>
      <c r="KLB417" s="97"/>
      <c r="KLC417" s="97"/>
      <c r="KLD417" s="97"/>
      <c r="KLE417" s="97"/>
      <c r="KLF417" s="97"/>
      <c r="KLG417" s="97"/>
      <c r="KLH417" s="97"/>
      <c r="KLI417" s="97"/>
      <c r="KLJ417" s="97"/>
      <c r="KLK417" s="97"/>
      <c r="KLL417" s="97"/>
      <c r="KLM417" s="97"/>
      <c r="KLN417" s="97"/>
      <c r="KLO417" s="97"/>
      <c r="KLP417" s="97"/>
      <c r="KLQ417" s="97"/>
      <c r="KLR417" s="97"/>
      <c r="KLS417" s="97"/>
      <c r="KLT417" s="97"/>
      <c r="KLU417" s="97"/>
      <c r="KLV417" s="97"/>
      <c r="KLW417" s="97"/>
      <c r="KLX417" s="97"/>
      <c r="KLY417" s="97"/>
      <c r="KLZ417" s="97"/>
      <c r="KMA417" s="97"/>
      <c r="KMB417" s="97"/>
      <c r="KMC417" s="97"/>
      <c r="KMD417" s="97"/>
      <c r="KME417" s="97"/>
      <c r="KMF417" s="97"/>
      <c r="KMG417" s="97"/>
      <c r="KMH417" s="97"/>
      <c r="KMI417" s="97"/>
      <c r="KMJ417" s="97"/>
      <c r="KMK417" s="97"/>
      <c r="KML417" s="97"/>
      <c r="KMM417" s="97"/>
      <c r="KMN417" s="97"/>
      <c r="KMO417" s="97"/>
      <c r="KMP417" s="97"/>
      <c r="KMQ417" s="97"/>
      <c r="KMR417" s="97"/>
      <c r="KMS417" s="97"/>
      <c r="KMT417" s="97"/>
      <c r="KMU417" s="97"/>
      <c r="KMV417" s="97"/>
      <c r="KMW417" s="97"/>
      <c r="KMX417" s="97"/>
      <c r="KMY417" s="97"/>
      <c r="KMZ417" s="97"/>
      <c r="KNA417" s="97"/>
      <c r="KNB417" s="97"/>
      <c r="KNC417" s="97"/>
      <c r="KND417" s="97"/>
      <c r="KNE417" s="97"/>
      <c r="KNF417" s="97"/>
      <c r="KNG417" s="97"/>
      <c r="KNH417" s="97"/>
      <c r="KNI417" s="97"/>
      <c r="KNJ417" s="97"/>
      <c r="KNK417" s="97"/>
      <c r="KNL417" s="97"/>
      <c r="KNM417" s="97"/>
      <c r="KNN417" s="97"/>
      <c r="KNO417" s="97"/>
      <c r="KNP417" s="97"/>
      <c r="KNQ417" s="97"/>
      <c r="KNR417" s="97"/>
      <c r="KNS417" s="97"/>
      <c r="KNT417" s="97"/>
      <c r="KNU417" s="97"/>
      <c r="KNV417" s="97"/>
      <c r="KNW417" s="97"/>
      <c r="KNX417" s="97"/>
      <c r="KNY417" s="97"/>
      <c r="KNZ417" s="97"/>
      <c r="KOA417" s="97"/>
      <c r="KOB417" s="97"/>
      <c r="KOC417" s="97"/>
      <c r="KOD417" s="97"/>
      <c r="KOE417" s="97"/>
      <c r="KOF417" s="97"/>
      <c r="KOG417" s="97"/>
      <c r="KOH417" s="97"/>
      <c r="KOI417" s="97"/>
      <c r="KOJ417" s="97"/>
      <c r="KOK417" s="97"/>
      <c r="KOL417" s="97"/>
      <c r="KOM417" s="97"/>
      <c r="KON417" s="97"/>
      <c r="KOO417" s="97"/>
      <c r="KOP417" s="97"/>
      <c r="KOQ417" s="97"/>
      <c r="KOR417" s="97"/>
      <c r="KOS417" s="97"/>
      <c r="KOT417" s="97"/>
      <c r="KOU417" s="97"/>
      <c r="KOV417" s="97"/>
      <c r="KOW417" s="97"/>
      <c r="KOX417" s="97"/>
      <c r="KOY417" s="97"/>
      <c r="KOZ417" s="97"/>
      <c r="KPA417" s="97"/>
      <c r="KPB417" s="97"/>
      <c r="KPC417" s="97"/>
      <c r="KPD417" s="97"/>
      <c r="KPE417" s="97"/>
      <c r="KPF417" s="97"/>
      <c r="KPG417" s="97"/>
      <c r="KPH417" s="97"/>
      <c r="KPI417" s="97"/>
      <c r="KPJ417" s="97"/>
      <c r="KPK417" s="97"/>
      <c r="KPL417" s="97"/>
      <c r="KPM417" s="97"/>
      <c r="KPN417" s="97"/>
      <c r="KPO417" s="97"/>
      <c r="KPP417" s="97"/>
      <c r="KPQ417" s="97"/>
      <c r="KPR417" s="97"/>
      <c r="KPS417" s="97"/>
      <c r="KPT417" s="97"/>
      <c r="KPU417" s="97"/>
      <c r="KPV417" s="97"/>
      <c r="KPW417" s="97"/>
      <c r="KPX417" s="97"/>
      <c r="KPY417" s="97"/>
      <c r="KPZ417" s="97"/>
      <c r="KQA417" s="97"/>
      <c r="KQB417" s="97"/>
      <c r="KQC417" s="97"/>
      <c r="KQD417" s="97"/>
      <c r="KQE417" s="97"/>
      <c r="KQF417" s="97"/>
      <c r="KQG417" s="97"/>
      <c r="KQH417" s="97"/>
      <c r="KQI417" s="97"/>
      <c r="KQJ417" s="97"/>
      <c r="KQK417" s="97"/>
      <c r="KQL417" s="97"/>
      <c r="KQM417" s="97"/>
      <c r="KQN417" s="97"/>
      <c r="KQO417" s="97"/>
      <c r="KQP417" s="97"/>
      <c r="KQQ417" s="97"/>
      <c r="KQR417" s="97"/>
      <c r="KQS417" s="97"/>
      <c r="KQT417" s="97"/>
      <c r="KQU417" s="97"/>
      <c r="KQV417" s="97"/>
      <c r="KQW417" s="97"/>
      <c r="KQX417" s="97"/>
      <c r="KQY417" s="97"/>
      <c r="KQZ417" s="97"/>
      <c r="KRA417" s="97"/>
      <c r="KRB417" s="97"/>
      <c r="KRC417" s="97"/>
      <c r="KRD417" s="97"/>
      <c r="KRE417" s="97"/>
      <c r="KRF417" s="97"/>
      <c r="KRG417" s="97"/>
      <c r="KRH417" s="97"/>
      <c r="KRI417" s="97"/>
      <c r="KRJ417" s="97"/>
      <c r="KRK417" s="97"/>
      <c r="KRL417" s="97"/>
      <c r="KRM417" s="97"/>
      <c r="KRN417" s="97"/>
      <c r="KRO417" s="97"/>
      <c r="KRP417" s="97"/>
      <c r="KRQ417" s="97"/>
      <c r="KRR417" s="97"/>
      <c r="KRS417" s="97"/>
      <c r="KRT417" s="97"/>
      <c r="KRU417" s="97"/>
      <c r="KRV417" s="97"/>
      <c r="KRW417" s="97"/>
      <c r="KRX417" s="97"/>
      <c r="KRY417" s="97"/>
      <c r="KRZ417" s="97"/>
      <c r="KSA417" s="97"/>
      <c r="KSB417" s="97"/>
      <c r="KSC417" s="97"/>
      <c r="KSD417" s="97"/>
      <c r="KSE417" s="97"/>
      <c r="KSF417" s="97"/>
      <c r="KSG417" s="97"/>
      <c r="KSH417" s="97"/>
      <c r="KSI417" s="97"/>
      <c r="KSJ417" s="97"/>
      <c r="KSK417" s="97"/>
      <c r="KSL417" s="97"/>
      <c r="KSM417" s="97"/>
      <c r="KSN417" s="97"/>
      <c r="KSO417" s="97"/>
      <c r="KSP417" s="97"/>
      <c r="KSQ417" s="97"/>
      <c r="KSR417" s="97"/>
      <c r="KSS417" s="97"/>
      <c r="KST417" s="97"/>
      <c r="KSU417" s="97"/>
      <c r="KSV417" s="97"/>
      <c r="KSW417" s="97"/>
      <c r="KSX417" s="97"/>
      <c r="KSY417" s="97"/>
      <c r="KSZ417" s="97"/>
      <c r="KTA417" s="97"/>
      <c r="KTB417" s="97"/>
      <c r="KTC417" s="97"/>
      <c r="KTD417" s="97"/>
      <c r="KTE417" s="97"/>
      <c r="KTF417" s="97"/>
      <c r="KTG417" s="97"/>
      <c r="KTH417" s="97"/>
      <c r="KTI417" s="97"/>
      <c r="KTJ417" s="97"/>
      <c r="KTK417" s="97"/>
      <c r="KTL417" s="97"/>
      <c r="KTM417" s="97"/>
      <c r="KTN417" s="97"/>
      <c r="KTO417" s="97"/>
      <c r="KTP417" s="97"/>
      <c r="KTQ417" s="97"/>
      <c r="KTR417" s="97"/>
      <c r="KTS417" s="97"/>
      <c r="KTT417" s="97"/>
      <c r="KTU417" s="97"/>
      <c r="KTV417" s="97"/>
      <c r="KTW417" s="97"/>
      <c r="KTX417" s="97"/>
      <c r="KTY417" s="97"/>
      <c r="KTZ417" s="97"/>
      <c r="KUA417" s="97"/>
      <c r="KUB417" s="97"/>
      <c r="KUC417" s="97"/>
      <c r="KUD417" s="97"/>
      <c r="KUE417" s="97"/>
      <c r="KUF417" s="97"/>
      <c r="KUG417" s="97"/>
      <c r="KUH417" s="97"/>
      <c r="KUI417" s="97"/>
      <c r="KUJ417" s="97"/>
      <c r="KUK417" s="97"/>
      <c r="KUL417" s="97"/>
      <c r="KUM417" s="97"/>
      <c r="KUN417" s="97"/>
      <c r="KUO417" s="97"/>
      <c r="KUP417" s="97"/>
      <c r="KUQ417" s="97"/>
      <c r="KUR417" s="97"/>
      <c r="KUS417" s="97"/>
      <c r="KUT417" s="97"/>
      <c r="KUU417" s="97"/>
      <c r="KUV417" s="97"/>
      <c r="KUW417" s="97"/>
      <c r="KUX417" s="97"/>
      <c r="KUY417" s="97"/>
      <c r="KUZ417" s="97"/>
      <c r="KVA417" s="97"/>
      <c r="KVB417" s="97"/>
      <c r="KVC417" s="97"/>
      <c r="KVD417" s="97"/>
      <c r="KVE417" s="97"/>
      <c r="KVF417" s="97"/>
      <c r="KVG417" s="97"/>
      <c r="KVH417" s="97"/>
      <c r="KVI417" s="97"/>
      <c r="KVJ417" s="97"/>
      <c r="KVK417" s="97"/>
      <c r="KVL417" s="97"/>
      <c r="KVM417" s="97"/>
      <c r="KVN417" s="97"/>
      <c r="KVO417" s="97"/>
      <c r="KVP417" s="97"/>
      <c r="KVQ417" s="97"/>
      <c r="KVR417" s="97"/>
      <c r="KVS417" s="97"/>
      <c r="KVT417" s="97"/>
      <c r="KVU417" s="97"/>
      <c r="KVV417" s="97"/>
      <c r="KVW417" s="97"/>
      <c r="KVX417" s="97"/>
      <c r="KVY417" s="97"/>
      <c r="KVZ417" s="97"/>
      <c r="KWA417" s="97"/>
      <c r="KWB417" s="97"/>
      <c r="KWC417" s="97"/>
      <c r="KWD417" s="97"/>
      <c r="KWE417" s="97"/>
      <c r="KWF417" s="97"/>
      <c r="KWG417" s="97"/>
      <c r="KWH417" s="97"/>
      <c r="KWI417" s="97"/>
      <c r="KWJ417" s="97"/>
      <c r="KWK417" s="97"/>
      <c r="KWL417" s="97"/>
      <c r="KWM417" s="97"/>
      <c r="KWN417" s="97"/>
      <c r="KWO417" s="97"/>
      <c r="KWP417" s="97"/>
      <c r="KWQ417" s="97"/>
      <c r="KWR417" s="97"/>
      <c r="KWS417" s="97"/>
      <c r="KWT417" s="97"/>
      <c r="KWU417" s="97"/>
      <c r="KWV417" s="97"/>
      <c r="KWW417" s="97"/>
      <c r="KWX417" s="97"/>
      <c r="KWY417" s="97"/>
      <c r="KWZ417" s="97"/>
      <c r="KXA417" s="97"/>
      <c r="KXB417" s="97"/>
      <c r="KXC417" s="97"/>
      <c r="KXD417" s="97"/>
      <c r="KXE417" s="97"/>
      <c r="KXF417" s="97"/>
      <c r="KXG417" s="97"/>
      <c r="KXH417" s="97"/>
      <c r="KXI417" s="97"/>
      <c r="KXJ417" s="97"/>
      <c r="KXK417" s="97"/>
      <c r="KXL417" s="97"/>
      <c r="KXM417" s="97"/>
      <c r="KXN417" s="97"/>
      <c r="KXO417" s="97"/>
      <c r="KXP417" s="97"/>
      <c r="KXQ417" s="97"/>
      <c r="KXR417" s="97"/>
      <c r="KXS417" s="97"/>
      <c r="KXT417" s="97"/>
      <c r="KXU417" s="97"/>
      <c r="KXV417" s="97"/>
      <c r="KXW417" s="97"/>
      <c r="KXX417" s="97"/>
      <c r="KXY417" s="97"/>
      <c r="KXZ417" s="97"/>
      <c r="KYA417" s="97"/>
      <c r="KYB417" s="97"/>
      <c r="KYC417" s="97"/>
      <c r="KYD417" s="97"/>
      <c r="KYE417" s="97"/>
      <c r="KYF417" s="97"/>
      <c r="KYG417" s="97"/>
      <c r="KYH417" s="97"/>
      <c r="KYI417" s="97"/>
      <c r="KYJ417" s="97"/>
      <c r="KYK417" s="97"/>
      <c r="KYL417" s="97"/>
      <c r="KYM417" s="97"/>
      <c r="KYN417" s="97"/>
      <c r="KYO417" s="97"/>
      <c r="KYP417" s="97"/>
      <c r="KYQ417" s="97"/>
      <c r="KYR417" s="97"/>
      <c r="KYS417" s="97"/>
      <c r="KYT417" s="97"/>
      <c r="KYU417" s="97"/>
      <c r="KYV417" s="97"/>
      <c r="KYW417" s="97"/>
      <c r="KYX417" s="97"/>
      <c r="KYY417" s="97"/>
      <c r="KYZ417" s="97"/>
      <c r="KZA417" s="97"/>
      <c r="KZB417" s="97"/>
      <c r="KZC417" s="97"/>
      <c r="KZD417" s="97"/>
      <c r="KZE417" s="97"/>
      <c r="KZF417" s="97"/>
      <c r="KZG417" s="97"/>
      <c r="KZH417" s="97"/>
      <c r="KZI417" s="97"/>
      <c r="KZJ417" s="97"/>
      <c r="KZK417" s="97"/>
      <c r="KZL417" s="97"/>
      <c r="KZM417" s="97"/>
      <c r="KZN417" s="97"/>
      <c r="KZO417" s="97"/>
      <c r="KZP417" s="97"/>
      <c r="KZQ417" s="97"/>
      <c r="KZR417" s="97"/>
      <c r="KZS417" s="97"/>
      <c r="KZT417" s="97"/>
      <c r="KZU417" s="97"/>
      <c r="KZV417" s="97"/>
      <c r="KZW417" s="97"/>
      <c r="KZX417" s="97"/>
      <c r="KZY417" s="97"/>
      <c r="KZZ417" s="97"/>
      <c r="LAA417" s="97"/>
      <c r="LAB417" s="97"/>
      <c r="LAC417" s="97"/>
      <c r="LAD417" s="97"/>
      <c r="LAE417" s="97"/>
      <c r="LAF417" s="97"/>
      <c r="LAG417" s="97"/>
      <c r="LAH417" s="97"/>
      <c r="LAI417" s="97"/>
      <c r="LAJ417" s="97"/>
      <c r="LAK417" s="97"/>
      <c r="LAL417" s="97"/>
      <c r="LAM417" s="97"/>
      <c r="LAN417" s="97"/>
      <c r="LAO417" s="97"/>
      <c r="LAP417" s="97"/>
      <c r="LAQ417" s="97"/>
      <c r="LAR417" s="97"/>
      <c r="LAS417" s="97"/>
      <c r="LAT417" s="97"/>
      <c r="LAU417" s="97"/>
      <c r="LAV417" s="97"/>
      <c r="LAW417" s="97"/>
      <c r="LAX417" s="97"/>
      <c r="LAY417" s="97"/>
      <c r="LAZ417" s="97"/>
      <c r="LBA417" s="97"/>
      <c r="LBB417" s="97"/>
      <c r="LBC417" s="97"/>
      <c r="LBD417" s="97"/>
      <c r="LBE417" s="97"/>
      <c r="LBF417" s="97"/>
      <c r="LBG417" s="97"/>
      <c r="LBH417" s="97"/>
      <c r="LBI417" s="97"/>
      <c r="LBJ417" s="97"/>
      <c r="LBK417" s="97"/>
      <c r="LBL417" s="97"/>
      <c r="LBM417" s="97"/>
      <c r="LBN417" s="97"/>
      <c r="LBO417" s="97"/>
      <c r="LBP417" s="97"/>
      <c r="LBQ417" s="97"/>
      <c r="LBR417" s="97"/>
      <c r="LBS417" s="97"/>
      <c r="LBT417" s="97"/>
      <c r="LBU417" s="97"/>
      <c r="LBV417" s="97"/>
      <c r="LBW417" s="97"/>
      <c r="LBX417" s="97"/>
      <c r="LBY417" s="97"/>
      <c r="LBZ417" s="97"/>
      <c r="LCA417" s="97"/>
      <c r="LCB417" s="97"/>
      <c r="LCC417" s="97"/>
      <c r="LCD417" s="97"/>
      <c r="LCE417" s="97"/>
      <c r="LCF417" s="97"/>
      <c r="LCG417" s="97"/>
      <c r="LCH417" s="97"/>
      <c r="LCI417" s="97"/>
      <c r="LCJ417" s="97"/>
      <c r="LCK417" s="97"/>
      <c r="LCL417" s="97"/>
      <c r="LCM417" s="97"/>
      <c r="LCN417" s="97"/>
      <c r="LCO417" s="97"/>
      <c r="LCP417" s="97"/>
      <c r="LCQ417" s="97"/>
      <c r="LCR417" s="97"/>
      <c r="LCS417" s="97"/>
      <c r="LCT417" s="97"/>
      <c r="LCU417" s="97"/>
      <c r="LCV417" s="97"/>
      <c r="LCW417" s="97"/>
      <c r="LCX417" s="97"/>
      <c r="LCY417" s="97"/>
      <c r="LCZ417" s="97"/>
      <c r="LDA417" s="97"/>
      <c r="LDB417" s="97"/>
      <c r="LDC417" s="97"/>
      <c r="LDD417" s="97"/>
      <c r="LDE417" s="97"/>
      <c r="LDF417" s="97"/>
      <c r="LDG417" s="97"/>
      <c r="LDH417" s="97"/>
      <c r="LDI417" s="97"/>
      <c r="LDJ417" s="97"/>
      <c r="LDK417" s="97"/>
      <c r="LDL417" s="97"/>
      <c r="LDM417" s="97"/>
      <c r="LDN417" s="97"/>
      <c r="LDO417" s="97"/>
      <c r="LDP417" s="97"/>
      <c r="LDQ417" s="97"/>
      <c r="LDR417" s="97"/>
      <c r="LDS417" s="97"/>
      <c r="LDT417" s="97"/>
      <c r="LDU417" s="97"/>
      <c r="LDV417" s="97"/>
      <c r="LDW417" s="97"/>
      <c r="LDX417" s="97"/>
      <c r="LDY417" s="97"/>
      <c r="LDZ417" s="97"/>
      <c r="LEA417" s="97"/>
      <c r="LEB417" s="97"/>
      <c r="LEC417" s="97"/>
      <c r="LED417" s="97"/>
      <c r="LEE417" s="97"/>
      <c r="LEF417" s="97"/>
      <c r="LEG417" s="97"/>
      <c r="LEH417" s="97"/>
      <c r="LEI417" s="97"/>
      <c r="LEJ417" s="97"/>
      <c r="LEK417" s="97"/>
      <c r="LEL417" s="97"/>
      <c r="LEM417" s="97"/>
      <c r="LEN417" s="97"/>
      <c r="LEO417" s="97"/>
      <c r="LEP417" s="97"/>
      <c r="LEQ417" s="97"/>
      <c r="LER417" s="97"/>
      <c r="LES417" s="97"/>
      <c r="LET417" s="97"/>
      <c r="LEU417" s="97"/>
      <c r="LEV417" s="97"/>
      <c r="LEW417" s="97"/>
      <c r="LEX417" s="97"/>
      <c r="LEY417" s="97"/>
      <c r="LEZ417" s="97"/>
      <c r="LFA417" s="97"/>
      <c r="LFB417" s="97"/>
      <c r="LFC417" s="97"/>
      <c r="LFD417" s="97"/>
      <c r="LFE417" s="97"/>
      <c r="LFF417" s="97"/>
      <c r="LFG417" s="97"/>
      <c r="LFH417" s="97"/>
      <c r="LFI417" s="97"/>
      <c r="LFJ417" s="97"/>
      <c r="LFK417" s="97"/>
      <c r="LFL417" s="97"/>
      <c r="LFM417" s="97"/>
      <c r="LFN417" s="97"/>
      <c r="LFO417" s="97"/>
      <c r="LFP417" s="97"/>
      <c r="LFQ417" s="97"/>
      <c r="LFR417" s="97"/>
      <c r="LFS417" s="97"/>
      <c r="LFT417" s="97"/>
      <c r="LFU417" s="97"/>
      <c r="LFV417" s="97"/>
      <c r="LFW417" s="97"/>
      <c r="LFX417" s="97"/>
      <c r="LFY417" s="97"/>
      <c r="LFZ417" s="97"/>
      <c r="LGA417" s="97"/>
      <c r="LGB417" s="97"/>
      <c r="LGC417" s="97"/>
      <c r="LGD417" s="97"/>
      <c r="LGE417" s="97"/>
      <c r="LGF417" s="97"/>
      <c r="LGG417" s="97"/>
      <c r="LGH417" s="97"/>
      <c r="LGI417" s="97"/>
      <c r="LGJ417" s="97"/>
      <c r="LGK417" s="97"/>
      <c r="LGL417" s="97"/>
      <c r="LGM417" s="97"/>
      <c r="LGN417" s="97"/>
      <c r="LGO417" s="97"/>
      <c r="LGP417" s="97"/>
      <c r="LGQ417" s="97"/>
      <c r="LGR417" s="97"/>
      <c r="LGS417" s="97"/>
      <c r="LGT417" s="97"/>
      <c r="LGU417" s="97"/>
      <c r="LGV417" s="97"/>
      <c r="LGW417" s="97"/>
      <c r="LGX417" s="97"/>
      <c r="LGY417" s="97"/>
      <c r="LGZ417" s="97"/>
      <c r="LHA417" s="97"/>
      <c r="LHB417" s="97"/>
      <c r="LHC417" s="97"/>
      <c r="LHD417" s="97"/>
      <c r="LHE417" s="97"/>
      <c r="LHF417" s="97"/>
      <c r="LHG417" s="97"/>
      <c r="LHH417" s="97"/>
      <c r="LHI417" s="97"/>
      <c r="LHJ417" s="97"/>
      <c r="LHK417" s="97"/>
      <c r="LHL417" s="97"/>
      <c r="LHM417" s="97"/>
      <c r="LHN417" s="97"/>
      <c r="LHO417" s="97"/>
      <c r="LHP417" s="97"/>
      <c r="LHQ417" s="97"/>
      <c r="LHR417" s="97"/>
      <c r="LHS417" s="97"/>
      <c r="LHT417" s="97"/>
      <c r="LHU417" s="97"/>
      <c r="LHV417" s="97"/>
      <c r="LHW417" s="97"/>
      <c r="LHX417" s="97"/>
      <c r="LHY417" s="97"/>
      <c r="LHZ417" s="97"/>
      <c r="LIA417" s="97"/>
      <c r="LIB417" s="97"/>
      <c r="LIC417" s="97"/>
      <c r="LID417" s="97"/>
      <c r="LIE417" s="97"/>
      <c r="LIF417" s="97"/>
      <c r="LIG417" s="97"/>
      <c r="LIH417" s="97"/>
      <c r="LII417" s="97"/>
      <c r="LIJ417" s="97"/>
      <c r="LIK417" s="97"/>
      <c r="LIL417" s="97"/>
      <c r="LIM417" s="97"/>
      <c r="LIN417" s="97"/>
      <c r="LIO417" s="97"/>
      <c r="LIP417" s="97"/>
      <c r="LIQ417" s="97"/>
      <c r="LIR417" s="97"/>
      <c r="LIS417" s="97"/>
      <c r="LIT417" s="97"/>
      <c r="LIU417" s="97"/>
      <c r="LIV417" s="97"/>
      <c r="LIW417" s="97"/>
      <c r="LIX417" s="97"/>
      <c r="LIY417" s="97"/>
      <c r="LIZ417" s="97"/>
      <c r="LJA417" s="97"/>
      <c r="LJB417" s="97"/>
      <c r="LJC417" s="97"/>
      <c r="LJD417" s="97"/>
      <c r="LJE417" s="97"/>
      <c r="LJF417" s="97"/>
      <c r="LJG417" s="97"/>
      <c r="LJH417" s="97"/>
      <c r="LJI417" s="97"/>
      <c r="LJJ417" s="97"/>
      <c r="LJK417" s="97"/>
      <c r="LJL417" s="97"/>
      <c r="LJM417" s="97"/>
      <c r="LJN417" s="97"/>
      <c r="LJO417" s="97"/>
      <c r="LJP417" s="97"/>
      <c r="LJQ417" s="97"/>
      <c r="LJR417" s="97"/>
      <c r="LJS417" s="97"/>
      <c r="LJT417" s="97"/>
      <c r="LJU417" s="97"/>
      <c r="LJV417" s="97"/>
      <c r="LJW417" s="97"/>
      <c r="LJX417" s="97"/>
      <c r="LJY417" s="97"/>
      <c r="LJZ417" s="97"/>
      <c r="LKA417" s="97"/>
      <c r="LKB417" s="97"/>
      <c r="LKC417" s="97"/>
      <c r="LKD417" s="97"/>
      <c r="LKE417" s="97"/>
      <c r="LKF417" s="97"/>
      <c r="LKG417" s="97"/>
      <c r="LKH417" s="97"/>
      <c r="LKI417" s="97"/>
      <c r="LKJ417" s="97"/>
      <c r="LKK417" s="97"/>
      <c r="LKL417" s="97"/>
      <c r="LKM417" s="97"/>
      <c r="LKN417" s="97"/>
      <c r="LKO417" s="97"/>
      <c r="LKP417" s="97"/>
      <c r="LKQ417" s="97"/>
      <c r="LKR417" s="97"/>
      <c r="LKS417" s="97"/>
      <c r="LKT417" s="97"/>
      <c r="LKU417" s="97"/>
      <c r="LKV417" s="97"/>
      <c r="LKW417" s="97"/>
      <c r="LKX417" s="97"/>
      <c r="LKY417" s="97"/>
      <c r="LKZ417" s="97"/>
      <c r="LLA417" s="97"/>
      <c r="LLB417" s="97"/>
      <c r="LLC417" s="97"/>
      <c r="LLD417" s="97"/>
      <c r="LLE417" s="97"/>
      <c r="LLF417" s="97"/>
      <c r="LLG417" s="97"/>
      <c r="LLH417" s="97"/>
      <c r="LLI417" s="97"/>
      <c r="LLJ417" s="97"/>
      <c r="LLK417" s="97"/>
      <c r="LLL417" s="97"/>
      <c r="LLM417" s="97"/>
      <c r="LLN417" s="97"/>
      <c r="LLO417" s="97"/>
      <c r="LLP417" s="97"/>
      <c r="LLQ417" s="97"/>
      <c r="LLR417" s="97"/>
      <c r="LLS417" s="97"/>
      <c r="LLT417" s="97"/>
      <c r="LLU417" s="97"/>
      <c r="LLV417" s="97"/>
      <c r="LLW417" s="97"/>
      <c r="LLX417" s="97"/>
      <c r="LLY417" s="97"/>
      <c r="LLZ417" s="97"/>
      <c r="LMA417" s="97"/>
      <c r="LMB417" s="97"/>
      <c r="LMC417" s="97"/>
      <c r="LMD417" s="97"/>
      <c r="LME417" s="97"/>
      <c r="LMF417" s="97"/>
      <c r="LMG417" s="97"/>
      <c r="LMH417" s="97"/>
      <c r="LMI417" s="97"/>
      <c r="LMJ417" s="97"/>
      <c r="LMK417" s="97"/>
      <c r="LML417" s="97"/>
      <c r="LMM417" s="97"/>
      <c r="LMN417" s="97"/>
      <c r="LMO417" s="97"/>
      <c r="LMP417" s="97"/>
      <c r="LMQ417" s="97"/>
      <c r="LMR417" s="97"/>
      <c r="LMS417" s="97"/>
      <c r="LMT417" s="97"/>
      <c r="LMU417" s="97"/>
      <c r="LMV417" s="97"/>
      <c r="LMW417" s="97"/>
      <c r="LMX417" s="97"/>
      <c r="LMY417" s="97"/>
      <c r="LMZ417" s="97"/>
      <c r="LNA417" s="97"/>
      <c r="LNB417" s="97"/>
      <c r="LNC417" s="97"/>
      <c r="LND417" s="97"/>
      <c r="LNE417" s="97"/>
      <c r="LNF417" s="97"/>
      <c r="LNG417" s="97"/>
      <c r="LNH417" s="97"/>
      <c r="LNI417" s="97"/>
      <c r="LNJ417" s="97"/>
      <c r="LNK417" s="97"/>
      <c r="LNL417" s="97"/>
      <c r="LNM417" s="97"/>
      <c r="LNN417" s="97"/>
      <c r="LNO417" s="97"/>
      <c r="LNP417" s="97"/>
      <c r="LNQ417" s="97"/>
      <c r="LNR417" s="97"/>
      <c r="LNS417" s="97"/>
      <c r="LNT417" s="97"/>
      <c r="LNU417" s="97"/>
      <c r="LNV417" s="97"/>
      <c r="LNW417" s="97"/>
      <c r="LNX417" s="97"/>
      <c r="LNY417" s="97"/>
      <c r="LNZ417" s="97"/>
      <c r="LOA417" s="97"/>
      <c r="LOB417" s="97"/>
      <c r="LOC417" s="97"/>
      <c r="LOD417" s="97"/>
      <c r="LOE417" s="97"/>
      <c r="LOF417" s="97"/>
      <c r="LOG417" s="97"/>
      <c r="LOH417" s="97"/>
      <c r="LOI417" s="97"/>
      <c r="LOJ417" s="97"/>
      <c r="LOK417" s="97"/>
      <c r="LOL417" s="97"/>
      <c r="LOM417" s="97"/>
      <c r="LON417" s="97"/>
      <c r="LOO417" s="97"/>
      <c r="LOP417" s="97"/>
      <c r="LOQ417" s="97"/>
      <c r="LOR417" s="97"/>
      <c r="LOS417" s="97"/>
      <c r="LOT417" s="97"/>
      <c r="LOU417" s="97"/>
      <c r="LOV417" s="97"/>
      <c r="LOW417" s="97"/>
      <c r="LOX417" s="97"/>
      <c r="LOY417" s="97"/>
      <c r="LOZ417" s="97"/>
      <c r="LPA417" s="97"/>
      <c r="LPB417" s="97"/>
      <c r="LPC417" s="97"/>
      <c r="LPD417" s="97"/>
      <c r="LPE417" s="97"/>
      <c r="LPF417" s="97"/>
      <c r="LPG417" s="97"/>
      <c r="LPH417" s="97"/>
      <c r="LPI417" s="97"/>
      <c r="LPJ417" s="97"/>
      <c r="LPK417" s="97"/>
      <c r="LPL417" s="97"/>
      <c r="LPM417" s="97"/>
      <c r="LPN417" s="97"/>
      <c r="LPO417" s="97"/>
      <c r="LPP417" s="97"/>
      <c r="LPQ417" s="97"/>
      <c r="LPR417" s="97"/>
      <c r="LPS417" s="97"/>
      <c r="LPT417" s="97"/>
      <c r="LPU417" s="97"/>
      <c r="LPV417" s="97"/>
      <c r="LPW417" s="97"/>
      <c r="LPX417" s="97"/>
      <c r="LPY417" s="97"/>
      <c r="LPZ417" s="97"/>
      <c r="LQA417" s="97"/>
      <c r="LQB417" s="97"/>
      <c r="LQC417" s="97"/>
      <c r="LQD417" s="97"/>
      <c r="LQE417" s="97"/>
      <c r="LQF417" s="97"/>
      <c r="LQG417" s="97"/>
      <c r="LQH417" s="97"/>
      <c r="LQI417" s="97"/>
      <c r="LQJ417" s="97"/>
      <c r="LQK417" s="97"/>
      <c r="LQL417" s="97"/>
      <c r="LQM417" s="97"/>
      <c r="LQN417" s="97"/>
      <c r="LQO417" s="97"/>
      <c r="LQP417" s="97"/>
      <c r="LQQ417" s="97"/>
      <c r="LQR417" s="97"/>
      <c r="LQS417" s="97"/>
      <c r="LQT417" s="97"/>
      <c r="LQU417" s="97"/>
      <c r="LQV417" s="97"/>
      <c r="LQW417" s="97"/>
      <c r="LQX417" s="97"/>
      <c r="LQY417" s="97"/>
      <c r="LQZ417" s="97"/>
      <c r="LRA417" s="97"/>
      <c r="LRB417" s="97"/>
      <c r="LRC417" s="97"/>
      <c r="LRD417" s="97"/>
      <c r="LRE417" s="97"/>
      <c r="LRF417" s="97"/>
      <c r="LRG417" s="97"/>
      <c r="LRH417" s="97"/>
      <c r="LRI417" s="97"/>
      <c r="LRJ417" s="97"/>
      <c r="LRK417" s="97"/>
      <c r="LRL417" s="97"/>
      <c r="LRM417" s="97"/>
      <c r="LRN417" s="97"/>
      <c r="LRO417" s="97"/>
      <c r="LRP417" s="97"/>
      <c r="LRQ417" s="97"/>
      <c r="LRR417" s="97"/>
      <c r="LRS417" s="97"/>
      <c r="LRT417" s="97"/>
      <c r="LRU417" s="97"/>
      <c r="LRV417" s="97"/>
      <c r="LRW417" s="97"/>
      <c r="LRX417" s="97"/>
      <c r="LRY417" s="97"/>
      <c r="LRZ417" s="97"/>
      <c r="LSA417" s="97"/>
      <c r="LSB417" s="97"/>
      <c r="LSC417" s="97"/>
      <c r="LSD417" s="97"/>
      <c r="LSE417" s="97"/>
      <c r="LSF417" s="97"/>
      <c r="LSG417" s="97"/>
      <c r="LSH417" s="97"/>
      <c r="LSI417" s="97"/>
      <c r="LSJ417" s="97"/>
      <c r="LSK417" s="97"/>
      <c r="LSL417" s="97"/>
      <c r="LSM417" s="97"/>
      <c r="LSN417" s="97"/>
      <c r="LSO417" s="97"/>
      <c r="LSP417" s="97"/>
      <c r="LSQ417" s="97"/>
      <c r="LSR417" s="97"/>
      <c r="LSS417" s="97"/>
      <c r="LST417" s="97"/>
      <c r="LSU417" s="97"/>
      <c r="LSV417" s="97"/>
      <c r="LSW417" s="97"/>
      <c r="LSX417" s="97"/>
      <c r="LSY417" s="97"/>
      <c r="LSZ417" s="97"/>
      <c r="LTA417" s="97"/>
      <c r="LTB417" s="97"/>
      <c r="LTC417" s="97"/>
      <c r="LTD417" s="97"/>
      <c r="LTE417" s="97"/>
      <c r="LTF417" s="97"/>
      <c r="LTG417" s="97"/>
      <c r="LTH417" s="97"/>
      <c r="LTI417" s="97"/>
      <c r="LTJ417" s="97"/>
      <c r="LTK417" s="97"/>
      <c r="LTL417" s="97"/>
      <c r="LTM417" s="97"/>
      <c r="LTN417" s="97"/>
      <c r="LTO417" s="97"/>
      <c r="LTP417" s="97"/>
      <c r="LTQ417" s="97"/>
      <c r="LTR417" s="97"/>
      <c r="LTS417" s="97"/>
      <c r="LTT417" s="97"/>
      <c r="LTU417" s="97"/>
      <c r="LTV417" s="97"/>
      <c r="LTW417" s="97"/>
      <c r="LTX417" s="97"/>
      <c r="LTY417" s="97"/>
      <c r="LTZ417" s="97"/>
      <c r="LUA417" s="97"/>
      <c r="LUB417" s="97"/>
      <c r="LUC417" s="97"/>
      <c r="LUD417" s="97"/>
      <c r="LUE417" s="97"/>
      <c r="LUF417" s="97"/>
      <c r="LUG417" s="97"/>
      <c r="LUH417" s="97"/>
      <c r="LUI417" s="97"/>
      <c r="LUJ417" s="97"/>
      <c r="LUK417" s="97"/>
      <c r="LUL417" s="97"/>
      <c r="LUM417" s="97"/>
      <c r="LUN417" s="97"/>
      <c r="LUO417" s="97"/>
      <c r="LUP417" s="97"/>
      <c r="LUQ417" s="97"/>
      <c r="LUR417" s="97"/>
      <c r="LUS417" s="97"/>
      <c r="LUT417" s="97"/>
      <c r="LUU417" s="97"/>
      <c r="LUV417" s="97"/>
      <c r="LUW417" s="97"/>
      <c r="LUX417" s="97"/>
      <c r="LUY417" s="97"/>
      <c r="LUZ417" s="97"/>
      <c r="LVA417" s="97"/>
      <c r="LVB417" s="97"/>
      <c r="LVC417" s="97"/>
      <c r="LVD417" s="97"/>
      <c r="LVE417" s="97"/>
      <c r="LVF417" s="97"/>
      <c r="LVG417" s="97"/>
      <c r="LVH417" s="97"/>
      <c r="LVI417" s="97"/>
      <c r="LVJ417" s="97"/>
      <c r="LVK417" s="97"/>
      <c r="LVL417" s="97"/>
      <c r="LVM417" s="97"/>
      <c r="LVN417" s="97"/>
      <c r="LVO417" s="97"/>
      <c r="LVP417" s="97"/>
      <c r="LVQ417" s="97"/>
      <c r="LVR417" s="97"/>
      <c r="LVS417" s="97"/>
      <c r="LVT417" s="97"/>
      <c r="LVU417" s="97"/>
      <c r="LVV417" s="97"/>
      <c r="LVW417" s="97"/>
      <c r="LVX417" s="97"/>
      <c r="LVY417" s="97"/>
      <c r="LVZ417" s="97"/>
      <c r="LWA417" s="97"/>
      <c r="LWB417" s="97"/>
      <c r="LWC417" s="97"/>
      <c r="LWD417" s="97"/>
      <c r="LWE417" s="97"/>
      <c r="LWF417" s="97"/>
      <c r="LWG417" s="97"/>
      <c r="LWH417" s="97"/>
      <c r="LWI417" s="97"/>
      <c r="LWJ417" s="97"/>
      <c r="LWK417" s="97"/>
      <c r="LWL417" s="97"/>
      <c r="LWM417" s="97"/>
      <c r="LWN417" s="97"/>
      <c r="LWO417" s="97"/>
      <c r="LWP417" s="97"/>
      <c r="LWQ417" s="97"/>
      <c r="LWR417" s="97"/>
      <c r="LWS417" s="97"/>
      <c r="LWT417" s="97"/>
      <c r="LWU417" s="97"/>
      <c r="LWV417" s="97"/>
      <c r="LWW417" s="97"/>
      <c r="LWX417" s="97"/>
      <c r="LWY417" s="97"/>
      <c r="LWZ417" s="97"/>
      <c r="LXA417" s="97"/>
      <c r="LXB417" s="97"/>
      <c r="LXC417" s="97"/>
      <c r="LXD417" s="97"/>
      <c r="LXE417" s="97"/>
      <c r="LXF417" s="97"/>
      <c r="LXG417" s="97"/>
      <c r="LXH417" s="97"/>
      <c r="LXI417" s="97"/>
      <c r="LXJ417" s="97"/>
      <c r="LXK417" s="97"/>
      <c r="LXL417" s="97"/>
      <c r="LXM417" s="97"/>
      <c r="LXN417" s="97"/>
      <c r="LXO417" s="97"/>
      <c r="LXP417" s="97"/>
      <c r="LXQ417" s="97"/>
      <c r="LXR417" s="97"/>
      <c r="LXS417" s="97"/>
      <c r="LXT417" s="97"/>
      <c r="LXU417" s="97"/>
      <c r="LXV417" s="97"/>
      <c r="LXW417" s="97"/>
      <c r="LXX417" s="97"/>
      <c r="LXY417" s="97"/>
      <c r="LXZ417" s="97"/>
      <c r="LYA417" s="97"/>
      <c r="LYB417" s="97"/>
      <c r="LYC417" s="97"/>
      <c r="LYD417" s="97"/>
      <c r="LYE417" s="97"/>
      <c r="LYF417" s="97"/>
      <c r="LYG417" s="97"/>
      <c r="LYH417" s="97"/>
      <c r="LYI417" s="97"/>
      <c r="LYJ417" s="97"/>
      <c r="LYK417" s="97"/>
      <c r="LYL417" s="97"/>
      <c r="LYM417" s="97"/>
      <c r="LYN417" s="97"/>
      <c r="LYO417" s="97"/>
      <c r="LYP417" s="97"/>
      <c r="LYQ417" s="97"/>
      <c r="LYR417" s="97"/>
      <c r="LYS417" s="97"/>
      <c r="LYT417" s="97"/>
      <c r="LYU417" s="97"/>
      <c r="LYV417" s="97"/>
      <c r="LYW417" s="97"/>
      <c r="LYX417" s="97"/>
      <c r="LYY417" s="97"/>
      <c r="LYZ417" s="97"/>
      <c r="LZA417" s="97"/>
      <c r="LZB417" s="97"/>
      <c r="LZC417" s="97"/>
      <c r="LZD417" s="97"/>
      <c r="LZE417" s="97"/>
      <c r="LZF417" s="97"/>
      <c r="LZG417" s="97"/>
      <c r="LZH417" s="97"/>
      <c r="LZI417" s="97"/>
      <c r="LZJ417" s="97"/>
      <c r="LZK417" s="97"/>
      <c r="LZL417" s="97"/>
      <c r="LZM417" s="97"/>
      <c r="LZN417" s="97"/>
      <c r="LZO417" s="97"/>
      <c r="LZP417" s="97"/>
      <c r="LZQ417" s="97"/>
      <c r="LZR417" s="97"/>
      <c r="LZS417" s="97"/>
      <c r="LZT417" s="97"/>
      <c r="LZU417" s="97"/>
      <c r="LZV417" s="97"/>
      <c r="LZW417" s="97"/>
      <c r="LZX417" s="97"/>
      <c r="LZY417" s="97"/>
      <c r="LZZ417" s="97"/>
      <c r="MAA417" s="97"/>
      <c r="MAB417" s="97"/>
      <c r="MAC417" s="97"/>
      <c r="MAD417" s="97"/>
      <c r="MAE417" s="97"/>
      <c r="MAF417" s="97"/>
      <c r="MAG417" s="97"/>
      <c r="MAH417" s="97"/>
      <c r="MAI417" s="97"/>
      <c r="MAJ417" s="97"/>
      <c r="MAK417" s="97"/>
      <c r="MAL417" s="97"/>
      <c r="MAM417" s="97"/>
      <c r="MAN417" s="97"/>
      <c r="MAO417" s="97"/>
      <c r="MAP417" s="97"/>
      <c r="MAQ417" s="97"/>
      <c r="MAR417" s="97"/>
      <c r="MAS417" s="97"/>
      <c r="MAT417" s="97"/>
      <c r="MAU417" s="97"/>
      <c r="MAV417" s="97"/>
      <c r="MAW417" s="97"/>
      <c r="MAX417" s="97"/>
      <c r="MAY417" s="97"/>
      <c r="MAZ417" s="97"/>
      <c r="MBA417" s="97"/>
      <c r="MBB417" s="97"/>
      <c r="MBC417" s="97"/>
      <c r="MBD417" s="97"/>
      <c r="MBE417" s="97"/>
      <c r="MBF417" s="97"/>
      <c r="MBG417" s="97"/>
      <c r="MBH417" s="97"/>
      <c r="MBI417" s="97"/>
      <c r="MBJ417" s="97"/>
      <c r="MBK417" s="97"/>
      <c r="MBL417" s="97"/>
      <c r="MBM417" s="97"/>
      <c r="MBN417" s="97"/>
      <c r="MBO417" s="97"/>
      <c r="MBP417" s="97"/>
      <c r="MBQ417" s="97"/>
      <c r="MBR417" s="97"/>
      <c r="MBS417" s="97"/>
      <c r="MBT417" s="97"/>
      <c r="MBU417" s="97"/>
      <c r="MBV417" s="97"/>
      <c r="MBW417" s="97"/>
      <c r="MBX417" s="97"/>
      <c r="MBY417" s="97"/>
      <c r="MBZ417" s="97"/>
      <c r="MCA417" s="97"/>
      <c r="MCB417" s="97"/>
      <c r="MCC417" s="97"/>
      <c r="MCD417" s="97"/>
      <c r="MCE417" s="97"/>
      <c r="MCF417" s="97"/>
      <c r="MCG417" s="97"/>
      <c r="MCH417" s="97"/>
      <c r="MCI417" s="97"/>
      <c r="MCJ417" s="97"/>
      <c r="MCK417" s="97"/>
      <c r="MCL417" s="97"/>
      <c r="MCM417" s="97"/>
      <c r="MCN417" s="97"/>
      <c r="MCO417" s="97"/>
      <c r="MCP417" s="97"/>
      <c r="MCQ417" s="97"/>
      <c r="MCR417" s="97"/>
      <c r="MCS417" s="97"/>
      <c r="MCT417" s="97"/>
      <c r="MCU417" s="97"/>
      <c r="MCV417" s="97"/>
      <c r="MCW417" s="97"/>
      <c r="MCX417" s="97"/>
      <c r="MCY417" s="97"/>
      <c r="MCZ417" s="97"/>
      <c r="MDA417" s="97"/>
      <c r="MDB417" s="97"/>
      <c r="MDC417" s="97"/>
      <c r="MDD417" s="97"/>
      <c r="MDE417" s="97"/>
      <c r="MDF417" s="97"/>
      <c r="MDG417" s="97"/>
      <c r="MDH417" s="97"/>
      <c r="MDI417" s="97"/>
      <c r="MDJ417" s="97"/>
      <c r="MDK417" s="97"/>
      <c r="MDL417" s="97"/>
      <c r="MDM417" s="97"/>
      <c r="MDN417" s="97"/>
      <c r="MDO417" s="97"/>
      <c r="MDP417" s="97"/>
      <c r="MDQ417" s="97"/>
      <c r="MDR417" s="97"/>
      <c r="MDS417" s="97"/>
      <c r="MDT417" s="97"/>
      <c r="MDU417" s="97"/>
      <c r="MDV417" s="97"/>
      <c r="MDW417" s="97"/>
      <c r="MDX417" s="97"/>
      <c r="MDY417" s="97"/>
      <c r="MDZ417" s="97"/>
      <c r="MEA417" s="97"/>
      <c r="MEB417" s="97"/>
      <c r="MEC417" s="97"/>
      <c r="MED417" s="97"/>
      <c r="MEE417" s="97"/>
      <c r="MEF417" s="97"/>
      <c r="MEG417" s="97"/>
      <c r="MEH417" s="97"/>
      <c r="MEI417" s="97"/>
      <c r="MEJ417" s="97"/>
      <c r="MEK417" s="97"/>
      <c r="MEL417" s="97"/>
      <c r="MEM417" s="97"/>
      <c r="MEN417" s="97"/>
      <c r="MEO417" s="97"/>
      <c r="MEP417" s="97"/>
      <c r="MEQ417" s="97"/>
      <c r="MER417" s="97"/>
      <c r="MES417" s="97"/>
      <c r="MET417" s="97"/>
      <c r="MEU417" s="97"/>
      <c r="MEV417" s="97"/>
      <c r="MEW417" s="97"/>
      <c r="MEX417" s="97"/>
      <c r="MEY417" s="97"/>
      <c r="MEZ417" s="97"/>
      <c r="MFA417" s="97"/>
      <c r="MFB417" s="97"/>
      <c r="MFC417" s="97"/>
      <c r="MFD417" s="97"/>
      <c r="MFE417" s="97"/>
      <c r="MFF417" s="97"/>
      <c r="MFG417" s="97"/>
      <c r="MFH417" s="97"/>
      <c r="MFI417" s="97"/>
      <c r="MFJ417" s="97"/>
      <c r="MFK417" s="97"/>
      <c r="MFL417" s="97"/>
      <c r="MFM417" s="97"/>
      <c r="MFN417" s="97"/>
      <c r="MFO417" s="97"/>
      <c r="MFP417" s="97"/>
      <c r="MFQ417" s="97"/>
      <c r="MFR417" s="97"/>
      <c r="MFS417" s="97"/>
      <c r="MFT417" s="97"/>
      <c r="MFU417" s="97"/>
      <c r="MFV417" s="97"/>
      <c r="MFW417" s="97"/>
      <c r="MFX417" s="97"/>
      <c r="MFY417" s="97"/>
      <c r="MFZ417" s="97"/>
      <c r="MGA417" s="97"/>
      <c r="MGB417" s="97"/>
      <c r="MGC417" s="97"/>
      <c r="MGD417" s="97"/>
      <c r="MGE417" s="97"/>
      <c r="MGF417" s="97"/>
      <c r="MGG417" s="97"/>
      <c r="MGH417" s="97"/>
      <c r="MGI417" s="97"/>
      <c r="MGJ417" s="97"/>
      <c r="MGK417" s="97"/>
      <c r="MGL417" s="97"/>
      <c r="MGM417" s="97"/>
      <c r="MGN417" s="97"/>
      <c r="MGO417" s="97"/>
      <c r="MGP417" s="97"/>
      <c r="MGQ417" s="97"/>
      <c r="MGR417" s="97"/>
      <c r="MGS417" s="97"/>
      <c r="MGT417" s="97"/>
      <c r="MGU417" s="97"/>
      <c r="MGV417" s="97"/>
      <c r="MGW417" s="97"/>
      <c r="MGX417" s="97"/>
      <c r="MGY417" s="97"/>
      <c r="MGZ417" s="97"/>
      <c r="MHA417" s="97"/>
      <c r="MHB417" s="97"/>
      <c r="MHC417" s="97"/>
      <c r="MHD417" s="97"/>
      <c r="MHE417" s="97"/>
      <c r="MHF417" s="97"/>
      <c r="MHG417" s="97"/>
      <c r="MHH417" s="97"/>
      <c r="MHI417" s="97"/>
      <c r="MHJ417" s="97"/>
      <c r="MHK417" s="97"/>
      <c r="MHL417" s="97"/>
      <c r="MHM417" s="97"/>
      <c r="MHN417" s="97"/>
      <c r="MHO417" s="97"/>
      <c r="MHP417" s="97"/>
      <c r="MHQ417" s="97"/>
      <c r="MHR417" s="97"/>
      <c r="MHS417" s="97"/>
      <c r="MHT417" s="97"/>
      <c r="MHU417" s="97"/>
      <c r="MHV417" s="97"/>
      <c r="MHW417" s="97"/>
      <c r="MHX417" s="97"/>
      <c r="MHY417" s="97"/>
      <c r="MHZ417" s="97"/>
      <c r="MIA417" s="97"/>
      <c r="MIB417" s="97"/>
      <c r="MIC417" s="97"/>
      <c r="MID417" s="97"/>
      <c r="MIE417" s="97"/>
      <c r="MIF417" s="97"/>
      <c r="MIG417" s="97"/>
      <c r="MIH417" s="97"/>
      <c r="MII417" s="97"/>
      <c r="MIJ417" s="97"/>
      <c r="MIK417" s="97"/>
      <c r="MIL417" s="97"/>
      <c r="MIM417" s="97"/>
      <c r="MIN417" s="97"/>
      <c r="MIO417" s="97"/>
      <c r="MIP417" s="97"/>
      <c r="MIQ417" s="97"/>
      <c r="MIR417" s="97"/>
      <c r="MIS417" s="97"/>
      <c r="MIT417" s="97"/>
      <c r="MIU417" s="97"/>
      <c r="MIV417" s="97"/>
      <c r="MIW417" s="97"/>
      <c r="MIX417" s="97"/>
      <c r="MIY417" s="97"/>
      <c r="MIZ417" s="97"/>
      <c r="MJA417" s="97"/>
      <c r="MJB417" s="97"/>
      <c r="MJC417" s="97"/>
      <c r="MJD417" s="97"/>
      <c r="MJE417" s="97"/>
      <c r="MJF417" s="97"/>
      <c r="MJG417" s="97"/>
      <c r="MJH417" s="97"/>
      <c r="MJI417" s="97"/>
      <c r="MJJ417" s="97"/>
      <c r="MJK417" s="97"/>
      <c r="MJL417" s="97"/>
      <c r="MJM417" s="97"/>
      <c r="MJN417" s="97"/>
      <c r="MJO417" s="97"/>
      <c r="MJP417" s="97"/>
      <c r="MJQ417" s="97"/>
      <c r="MJR417" s="97"/>
      <c r="MJS417" s="97"/>
      <c r="MJT417" s="97"/>
      <c r="MJU417" s="97"/>
      <c r="MJV417" s="97"/>
      <c r="MJW417" s="97"/>
      <c r="MJX417" s="97"/>
      <c r="MJY417" s="97"/>
      <c r="MJZ417" s="97"/>
      <c r="MKA417" s="97"/>
      <c r="MKB417" s="97"/>
      <c r="MKC417" s="97"/>
      <c r="MKD417" s="97"/>
      <c r="MKE417" s="97"/>
      <c r="MKF417" s="97"/>
      <c r="MKG417" s="97"/>
      <c r="MKH417" s="97"/>
      <c r="MKI417" s="97"/>
      <c r="MKJ417" s="97"/>
      <c r="MKK417" s="97"/>
      <c r="MKL417" s="97"/>
      <c r="MKM417" s="97"/>
      <c r="MKN417" s="97"/>
      <c r="MKO417" s="97"/>
      <c r="MKP417" s="97"/>
      <c r="MKQ417" s="97"/>
      <c r="MKR417" s="97"/>
      <c r="MKS417" s="97"/>
      <c r="MKT417" s="97"/>
      <c r="MKU417" s="97"/>
      <c r="MKV417" s="97"/>
      <c r="MKW417" s="97"/>
      <c r="MKX417" s="97"/>
      <c r="MKY417" s="97"/>
      <c r="MKZ417" s="97"/>
      <c r="MLA417" s="97"/>
      <c r="MLB417" s="97"/>
      <c r="MLC417" s="97"/>
      <c r="MLD417" s="97"/>
      <c r="MLE417" s="97"/>
      <c r="MLF417" s="97"/>
      <c r="MLG417" s="97"/>
      <c r="MLH417" s="97"/>
      <c r="MLI417" s="97"/>
      <c r="MLJ417" s="97"/>
      <c r="MLK417" s="97"/>
      <c r="MLL417" s="97"/>
      <c r="MLM417" s="97"/>
      <c r="MLN417" s="97"/>
      <c r="MLO417" s="97"/>
      <c r="MLP417" s="97"/>
      <c r="MLQ417" s="97"/>
      <c r="MLR417" s="97"/>
      <c r="MLS417" s="97"/>
      <c r="MLT417" s="97"/>
      <c r="MLU417" s="97"/>
      <c r="MLV417" s="97"/>
      <c r="MLW417" s="97"/>
      <c r="MLX417" s="97"/>
      <c r="MLY417" s="97"/>
      <c r="MLZ417" s="97"/>
      <c r="MMA417" s="97"/>
      <c r="MMB417" s="97"/>
      <c r="MMC417" s="97"/>
      <c r="MMD417" s="97"/>
      <c r="MME417" s="97"/>
      <c r="MMF417" s="97"/>
      <c r="MMG417" s="97"/>
      <c r="MMH417" s="97"/>
      <c r="MMI417" s="97"/>
      <c r="MMJ417" s="97"/>
      <c r="MMK417" s="97"/>
      <c r="MML417" s="97"/>
      <c r="MMM417" s="97"/>
      <c r="MMN417" s="97"/>
      <c r="MMO417" s="97"/>
      <c r="MMP417" s="97"/>
      <c r="MMQ417" s="97"/>
      <c r="MMR417" s="97"/>
      <c r="MMS417" s="97"/>
      <c r="MMT417" s="97"/>
      <c r="MMU417" s="97"/>
      <c r="MMV417" s="97"/>
      <c r="MMW417" s="97"/>
      <c r="MMX417" s="97"/>
      <c r="MMY417" s="97"/>
      <c r="MMZ417" s="97"/>
      <c r="MNA417" s="97"/>
      <c r="MNB417" s="97"/>
      <c r="MNC417" s="97"/>
      <c r="MND417" s="97"/>
      <c r="MNE417" s="97"/>
      <c r="MNF417" s="97"/>
      <c r="MNG417" s="97"/>
      <c r="MNH417" s="97"/>
      <c r="MNI417" s="97"/>
      <c r="MNJ417" s="97"/>
      <c r="MNK417" s="97"/>
      <c r="MNL417" s="97"/>
      <c r="MNM417" s="97"/>
      <c r="MNN417" s="97"/>
      <c r="MNO417" s="97"/>
      <c r="MNP417" s="97"/>
      <c r="MNQ417" s="97"/>
      <c r="MNR417" s="97"/>
      <c r="MNS417" s="97"/>
      <c r="MNT417" s="97"/>
      <c r="MNU417" s="97"/>
      <c r="MNV417" s="97"/>
      <c r="MNW417" s="97"/>
      <c r="MNX417" s="97"/>
      <c r="MNY417" s="97"/>
      <c r="MNZ417" s="97"/>
      <c r="MOA417" s="97"/>
      <c r="MOB417" s="97"/>
      <c r="MOC417" s="97"/>
      <c r="MOD417" s="97"/>
      <c r="MOE417" s="97"/>
      <c r="MOF417" s="97"/>
      <c r="MOG417" s="97"/>
      <c r="MOH417" s="97"/>
      <c r="MOI417" s="97"/>
      <c r="MOJ417" s="97"/>
      <c r="MOK417" s="97"/>
      <c r="MOL417" s="97"/>
      <c r="MOM417" s="97"/>
      <c r="MON417" s="97"/>
      <c r="MOO417" s="97"/>
      <c r="MOP417" s="97"/>
      <c r="MOQ417" s="97"/>
      <c r="MOR417" s="97"/>
      <c r="MOS417" s="97"/>
      <c r="MOT417" s="97"/>
      <c r="MOU417" s="97"/>
      <c r="MOV417" s="97"/>
      <c r="MOW417" s="97"/>
      <c r="MOX417" s="97"/>
      <c r="MOY417" s="97"/>
      <c r="MOZ417" s="97"/>
      <c r="MPA417" s="97"/>
      <c r="MPB417" s="97"/>
      <c r="MPC417" s="97"/>
      <c r="MPD417" s="97"/>
      <c r="MPE417" s="97"/>
      <c r="MPF417" s="97"/>
      <c r="MPG417" s="97"/>
      <c r="MPH417" s="97"/>
      <c r="MPI417" s="97"/>
      <c r="MPJ417" s="97"/>
      <c r="MPK417" s="97"/>
      <c r="MPL417" s="97"/>
      <c r="MPM417" s="97"/>
      <c r="MPN417" s="97"/>
      <c r="MPO417" s="97"/>
      <c r="MPP417" s="97"/>
      <c r="MPQ417" s="97"/>
      <c r="MPR417" s="97"/>
      <c r="MPS417" s="97"/>
      <c r="MPT417" s="97"/>
      <c r="MPU417" s="97"/>
      <c r="MPV417" s="97"/>
      <c r="MPW417" s="97"/>
      <c r="MPX417" s="97"/>
      <c r="MPY417" s="97"/>
      <c r="MPZ417" s="97"/>
      <c r="MQA417" s="97"/>
      <c r="MQB417" s="97"/>
      <c r="MQC417" s="97"/>
      <c r="MQD417" s="97"/>
      <c r="MQE417" s="97"/>
      <c r="MQF417" s="97"/>
      <c r="MQG417" s="97"/>
      <c r="MQH417" s="97"/>
      <c r="MQI417" s="97"/>
      <c r="MQJ417" s="97"/>
      <c r="MQK417" s="97"/>
      <c r="MQL417" s="97"/>
      <c r="MQM417" s="97"/>
      <c r="MQN417" s="97"/>
      <c r="MQO417" s="97"/>
      <c r="MQP417" s="97"/>
      <c r="MQQ417" s="97"/>
      <c r="MQR417" s="97"/>
      <c r="MQS417" s="97"/>
      <c r="MQT417" s="97"/>
      <c r="MQU417" s="97"/>
      <c r="MQV417" s="97"/>
      <c r="MQW417" s="97"/>
      <c r="MQX417" s="97"/>
      <c r="MQY417" s="97"/>
      <c r="MQZ417" s="97"/>
      <c r="MRA417" s="97"/>
      <c r="MRB417" s="97"/>
      <c r="MRC417" s="97"/>
      <c r="MRD417" s="97"/>
      <c r="MRE417" s="97"/>
      <c r="MRF417" s="97"/>
      <c r="MRG417" s="97"/>
      <c r="MRH417" s="97"/>
      <c r="MRI417" s="97"/>
      <c r="MRJ417" s="97"/>
      <c r="MRK417" s="97"/>
      <c r="MRL417" s="97"/>
      <c r="MRM417" s="97"/>
      <c r="MRN417" s="97"/>
      <c r="MRO417" s="97"/>
      <c r="MRP417" s="97"/>
      <c r="MRQ417" s="97"/>
      <c r="MRR417" s="97"/>
      <c r="MRS417" s="97"/>
      <c r="MRT417" s="97"/>
      <c r="MRU417" s="97"/>
      <c r="MRV417" s="97"/>
      <c r="MRW417" s="97"/>
      <c r="MRX417" s="97"/>
      <c r="MRY417" s="97"/>
      <c r="MRZ417" s="97"/>
      <c r="MSA417" s="97"/>
      <c r="MSB417" s="97"/>
      <c r="MSC417" s="97"/>
      <c r="MSD417" s="97"/>
      <c r="MSE417" s="97"/>
      <c r="MSF417" s="97"/>
      <c r="MSG417" s="97"/>
      <c r="MSH417" s="97"/>
      <c r="MSI417" s="97"/>
      <c r="MSJ417" s="97"/>
      <c r="MSK417" s="97"/>
      <c r="MSL417" s="97"/>
      <c r="MSM417" s="97"/>
      <c r="MSN417" s="97"/>
      <c r="MSO417" s="97"/>
      <c r="MSP417" s="97"/>
      <c r="MSQ417" s="97"/>
      <c r="MSR417" s="97"/>
      <c r="MSS417" s="97"/>
      <c r="MST417" s="97"/>
      <c r="MSU417" s="97"/>
      <c r="MSV417" s="97"/>
      <c r="MSW417" s="97"/>
      <c r="MSX417" s="97"/>
      <c r="MSY417" s="97"/>
      <c r="MSZ417" s="97"/>
      <c r="MTA417" s="97"/>
      <c r="MTB417" s="97"/>
      <c r="MTC417" s="97"/>
      <c r="MTD417" s="97"/>
      <c r="MTE417" s="97"/>
      <c r="MTF417" s="97"/>
      <c r="MTG417" s="97"/>
      <c r="MTH417" s="97"/>
      <c r="MTI417" s="97"/>
      <c r="MTJ417" s="97"/>
      <c r="MTK417" s="97"/>
      <c r="MTL417" s="97"/>
      <c r="MTM417" s="97"/>
      <c r="MTN417" s="97"/>
      <c r="MTO417" s="97"/>
      <c r="MTP417" s="97"/>
      <c r="MTQ417" s="97"/>
      <c r="MTR417" s="97"/>
      <c r="MTS417" s="97"/>
      <c r="MTT417" s="97"/>
      <c r="MTU417" s="97"/>
      <c r="MTV417" s="97"/>
      <c r="MTW417" s="97"/>
      <c r="MTX417" s="97"/>
      <c r="MTY417" s="97"/>
      <c r="MTZ417" s="97"/>
      <c r="MUA417" s="97"/>
      <c r="MUB417" s="97"/>
      <c r="MUC417" s="97"/>
      <c r="MUD417" s="97"/>
      <c r="MUE417" s="97"/>
      <c r="MUF417" s="97"/>
      <c r="MUG417" s="97"/>
      <c r="MUH417" s="97"/>
      <c r="MUI417" s="97"/>
      <c r="MUJ417" s="97"/>
      <c r="MUK417" s="97"/>
      <c r="MUL417" s="97"/>
      <c r="MUM417" s="97"/>
      <c r="MUN417" s="97"/>
      <c r="MUO417" s="97"/>
      <c r="MUP417" s="97"/>
      <c r="MUQ417" s="97"/>
      <c r="MUR417" s="97"/>
      <c r="MUS417" s="97"/>
      <c r="MUT417" s="97"/>
      <c r="MUU417" s="97"/>
      <c r="MUV417" s="97"/>
      <c r="MUW417" s="97"/>
      <c r="MUX417" s="97"/>
      <c r="MUY417" s="97"/>
      <c r="MUZ417" s="97"/>
      <c r="MVA417" s="97"/>
      <c r="MVB417" s="97"/>
      <c r="MVC417" s="97"/>
      <c r="MVD417" s="97"/>
      <c r="MVE417" s="97"/>
      <c r="MVF417" s="97"/>
      <c r="MVG417" s="97"/>
      <c r="MVH417" s="97"/>
      <c r="MVI417" s="97"/>
      <c r="MVJ417" s="97"/>
      <c r="MVK417" s="97"/>
      <c r="MVL417" s="97"/>
      <c r="MVM417" s="97"/>
      <c r="MVN417" s="97"/>
      <c r="MVO417" s="97"/>
      <c r="MVP417" s="97"/>
      <c r="MVQ417" s="97"/>
      <c r="MVR417" s="97"/>
      <c r="MVS417" s="97"/>
      <c r="MVT417" s="97"/>
      <c r="MVU417" s="97"/>
      <c r="MVV417" s="97"/>
      <c r="MVW417" s="97"/>
      <c r="MVX417" s="97"/>
      <c r="MVY417" s="97"/>
      <c r="MVZ417" s="97"/>
      <c r="MWA417" s="97"/>
      <c r="MWB417" s="97"/>
      <c r="MWC417" s="97"/>
      <c r="MWD417" s="97"/>
      <c r="MWE417" s="97"/>
      <c r="MWF417" s="97"/>
      <c r="MWG417" s="97"/>
      <c r="MWH417" s="97"/>
      <c r="MWI417" s="97"/>
      <c r="MWJ417" s="97"/>
      <c r="MWK417" s="97"/>
      <c r="MWL417" s="97"/>
      <c r="MWM417" s="97"/>
      <c r="MWN417" s="97"/>
      <c r="MWO417" s="97"/>
      <c r="MWP417" s="97"/>
      <c r="MWQ417" s="97"/>
      <c r="MWR417" s="97"/>
      <c r="MWS417" s="97"/>
      <c r="MWT417" s="97"/>
      <c r="MWU417" s="97"/>
      <c r="MWV417" s="97"/>
      <c r="MWW417" s="97"/>
      <c r="MWX417" s="97"/>
      <c r="MWY417" s="97"/>
      <c r="MWZ417" s="97"/>
      <c r="MXA417" s="97"/>
      <c r="MXB417" s="97"/>
      <c r="MXC417" s="97"/>
      <c r="MXD417" s="97"/>
      <c r="MXE417" s="97"/>
      <c r="MXF417" s="97"/>
      <c r="MXG417" s="97"/>
      <c r="MXH417" s="97"/>
      <c r="MXI417" s="97"/>
      <c r="MXJ417" s="97"/>
      <c r="MXK417" s="97"/>
      <c r="MXL417" s="97"/>
      <c r="MXM417" s="97"/>
      <c r="MXN417" s="97"/>
      <c r="MXO417" s="97"/>
      <c r="MXP417" s="97"/>
      <c r="MXQ417" s="97"/>
      <c r="MXR417" s="97"/>
      <c r="MXS417" s="97"/>
      <c r="MXT417" s="97"/>
      <c r="MXU417" s="97"/>
      <c r="MXV417" s="97"/>
      <c r="MXW417" s="97"/>
      <c r="MXX417" s="97"/>
      <c r="MXY417" s="97"/>
      <c r="MXZ417" s="97"/>
      <c r="MYA417" s="97"/>
      <c r="MYB417" s="97"/>
      <c r="MYC417" s="97"/>
      <c r="MYD417" s="97"/>
      <c r="MYE417" s="97"/>
      <c r="MYF417" s="97"/>
      <c r="MYG417" s="97"/>
      <c r="MYH417" s="97"/>
      <c r="MYI417" s="97"/>
      <c r="MYJ417" s="97"/>
      <c r="MYK417" s="97"/>
      <c r="MYL417" s="97"/>
      <c r="MYM417" s="97"/>
      <c r="MYN417" s="97"/>
      <c r="MYO417" s="97"/>
      <c r="MYP417" s="97"/>
      <c r="MYQ417" s="97"/>
      <c r="MYR417" s="97"/>
      <c r="MYS417" s="97"/>
      <c r="MYT417" s="97"/>
      <c r="MYU417" s="97"/>
      <c r="MYV417" s="97"/>
      <c r="MYW417" s="97"/>
      <c r="MYX417" s="97"/>
      <c r="MYY417" s="97"/>
      <c r="MYZ417" s="97"/>
      <c r="MZA417" s="97"/>
      <c r="MZB417" s="97"/>
      <c r="MZC417" s="97"/>
      <c r="MZD417" s="97"/>
      <c r="MZE417" s="97"/>
      <c r="MZF417" s="97"/>
      <c r="MZG417" s="97"/>
      <c r="MZH417" s="97"/>
      <c r="MZI417" s="97"/>
      <c r="MZJ417" s="97"/>
      <c r="MZK417" s="97"/>
      <c r="MZL417" s="97"/>
      <c r="MZM417" s="97"/>
      <c r="MZN417" s="97"/>
      <c r="MZO417" s="97"/>
      <c r="MZP417" s="97"/>
      <c r="MZQ417" s="97"/>
      <c r="MZR417" s="97"/>
      <c r="MZS417" s="97"/>
      <c r="MZT417" s="97"/>
      <c r="MZU417" s="97"/>
      <c r="MZV417" s="97"/>
      <c r="MZW417" s="97"/>
      <c r="MZX417" s="97"/>
      <c r="MZY417" s="97"/>
      <c r="MZZ417" s="97"/>
      <c r="NAA417" s="97"/>
      <c r="NAB417" s="97"/>
      <c r="NAC417" s="97"/>
      <c r="NAD417" s="97"/>
      <c r="NAE417" s="97"/>
      <c r="NAF417" s="97"/>
      <c r="NAG417" s="97"/>
      <c r="NAH417" s="97"/>
      <c r="NAI417" s="97"/>
      <c r="NAJ417" s="97"/>
      <c r="NAK417" s="97"/>
      <c r="NAL417" s="97"/>
      <c r="NAM417" s="97"/>
      <c r="NAN417" s="97"/>
      <c r="NAO417" s="97"/>
      <c r="NAP417" s="97"/>
      <c r="NAQ417" s="97"/>
      <c r="NAR417" s="97"/>
      <c r="NAS417" s="97"/>
      <c r="NAT417" s="97"/>
      <c r="NAU417" s="97"/>
      <c r="NAV417" s="97"/>
      <c r="NAW417" s="97"/>
      <c r="NAX417" s="97"/>
      <c r="NAY417" s="97"/>
      <c r="NAZ417" s="97"/>
      <c r="NBA417" s="97"/>
      <c r="NBB417" s="97"/>
      <c r="NBC417" s="97"/>
      <c r="NBD417" s="97"/>
      <c r="NBE417" s="97"/>
      <c r="NBF417" s="97"/>
      <c r="NBG417" s="97"/>
      <c r="NBH417" s="97"/>
      <c r="NBI417" s="97"/>
      <c r="NBJ417" s="97"/>
      <c r="NBK417" s="97"/>
      <c r="NBL417" s="97"/>
      <c r="NBM417" s="97"/>
      <c r="NBN417" s="97"/>
      <c r="NBO417" s="97"/>
      <c r="NBP417" s="97"/>
      <c r="NBQ417" s="97"/>
      <c r="NBR417" s="97"/>
      <c r="NBS417" s="97"/>
      <c r="NBT417" s="97"/>
      <c r="NBU417" s="97"/>
      <c r="NBV417" s="97"/>
      <c r="NBW417" s="97"/>
      <c r="NBX417" s="97"/>
      <c r="NBY417" s="97"/>
      <c r="NBZ417" s="97"/>
      <c r="NCA417" s="97"/>
      <c r="NCB417" s="97"/>
      <c r="NCC417" s="97"/>
      <c r="NCD417" s="97"/>
      <c r="NCE417" s="97"/>
      <c r="NCF417" s="97"/>
      <c r="NCG417" s="97"/>
      <c r="NCH417" s="97"/>
      <c r="NCI417" s="97"/>
      <c r="NCJ417" s="97"/>
      <c r="NCK417" s="97"/>
      <c r="NCL417" s="97"/>
      <c r="NCM417" s="97"/>
      <c r="NCN417" s="97"/>
      <c r="NCO417" s="97"/>
      <c r="NCP417" s="97"/>
      <c r="NCQ417" s="97"/>
      <c r="NCR417" s="97"/>
      <c r="NCS417" s="97"/>
      <c r="NCT417" s="97"/>
      <c r="NCU417" s="97"/>
      <c r="NCV417" s="97"/>
      <c r="NCW417" s="97"/>
      <c r="NCX417" s="97"/>
      <c r="NCY417" s="97"/>
      <c r="NCZ417" s="97"/>
      <c r="NDA417" s="97"/>
      <c r="NDB417" s="97"/>
      <c r="NDC417" s="97"/>
      <c r="NDD417" s="97"/>
      <c r="NDE417" s="97"/>
      <c r="NDF417" s="97"/>
      <c r="NDG417" s="97"/>
      <c r="NDH417" s="97"/>
      <c r="NDI417" s="97"/>
      <c r="NDJ417" s="97"/>
      <c r="NDK417" s="97"/>
      <c r="NDL417" s="97"/>
      <c r="NDM417" s="97"/>
      <c r="NDN417" s="97"/>
      <c r="NDO417" s="97"/>
      <c r="NDP417" s="97"/>
      <c r="NDQ417" s="97"/>
      <c r="NDR417" s="97"/>
      <c r="NDS417" s="97"/>
      <c r="NDT417" s="97"/>
      <c r="NDU417" s="97"/>
      <c r="NDV417" s="97"/>
      <c r="NDW417" s="97"/>
      <c r="NDX417" s="97"/>
      <c r="NDY417" s="97"/>
      <c r="NDZ417" s="97"/>
      <c r="NEA417" s="97"/>
      <c r="NEB417" s="97"/>
      <c r="NEC417" s="97"/>
      <c r="NED417" s="97"/>
      <c r="NEE417" s="97"/>
      <c r="NEF417" s="97"/>
      <c r="NEG417" s="97"/>
      <c r="NEH417" s="97"/>
      <c r="NEI417" s="97"/>
      <c r="NEJ417" s="97"/>
      <c r="NEK417" s="97"/>
      <c r="NEL417" s="97"/>
      <c r="NEM417" s="97"/>
      <c r="NEN417" s="97"/>
      <c r="NEO417" s="97"/>
      <c r="NEP417" s="97"/>
      <c r="NEQ417" s="97"/>
      <c r="NER417" s="97"/>
      <c r="NES417" s="97"/>
      <c r="NET417" s="97"/>
      <c r="NEU417" s="97"/>
      <c r="NEV417" s="97"/>
      <c r="NEW417" s="97"/>
      <c r="NEX417" s="97"/>
      <c r="NEY417" s="97"/>
      <c r="NEZ417" s="97"/>
      <c r="NFA417" s="97"/>
      <c r="NFB417" s="97"/>
      <c r="NFC417" s="97"/>
      <c r="NFD417" s="97"/>
      <c r="NFE417" s="97"/>
      <c r="NFF417" s="97"/>
      <c r="NFG417" s="97"/>
      <c r="NFH417" s="97"/>
      <c r="NFI417" s="97"/>
      <c r="NFJ417" s="97"/>
      <c r="NFK417" s="97"/>
      <c r="NFL417" s="97"/>
      <c r="NFM417" s="97"/>
      <c r="NFN417" s="97"/>
      <c r="NFO417" s="97"/>
      <c r="NFP417" s="97"/>
      <c r="NFQ417" s="97"/>
      <c r="NFR417" s="97"/>
      <c r="NFS417" s="97"/>
      <c r="NFT417" s="97"/>
      <c r="NFU417" s="97"/>
      <c r="NFV417" s="97"/>
      <c r="NFW417" s="97"/>
      <c r="NFX417" s="97"/>
      <c r="NFY417" s="97"/>
      <c r="NFZ417" s="97"/>
      <c r="NGA417" s="97"/>
      <c r="NGB417" s="97"/>
      <c r="NGC417" s="97"/>
      <c r="NGD417" s="97"/>
      <c r="NGE417" s="97"/>
      <c r="NGF417" s="97"/>
      <c r="NGG417" s="97"/>
      <c r="NGH417" s="97"/>
      <c r="NGI417" s="97"/>
      <c r="NGJ417" s="97"/>
      <c r="NGK417" s="97"/>
      <c r="NGL417" s="97"/>
      <c r="NGM417" s="97"/>
      <c r="NGN417" s="97"/>
      <c r="NGO417" s="97"/>
      <c r="NGP417" s="97"/>
      <c r="NGQ417" s="97"/>
      <c r="NGR417" s="97"/>
      <c r="NGS417" s="97"/>
      <c r="NGT417" s="97"/>
      <c r="NGU417" s="97"/>
      <c r="NGV417" s="97"/>
      <c r="NGW417" s="97"/>
      <c r="NGX417" s="97"/>
      <c r="NGY417" s="97"/>
      <c r="NGZ417" s="97"/>
      <c r="NHA417" s="97"/>
      <c r="NHB417" s="97"/>
      <c r="NHC417" s="97"/>
      <c r="NHD417" s="97"/>
      <c r="NHE417" s="97"/>
      <c r="NHF417" s="97"/>
      <c r="NHG417" s="97"/>
      <c r="NHH417" s="97"/>
      <c r="NHI417" s="97"/>
      <c r="NHJ417" s="97"/>
      <c r="NHK417" s="97"/>
      <c r="NHL417" s="97"/>
      <c r="NHM417" s="97"/>
      <c r="NHN417" s="97"/>
      <c r="NHO417" s="97"/>
      <c r="NHP417" s="97"/>
      <c r="NHQ417" s="97"/>
      <c r="NHR417" s="97"/>
      <c r="NHS417" s="97"/>
      <c r="NHT417" s="97"/>
      <c r="NHU417" s="97"/>
      <c r="NHV417" s="97"/>
      <c r="NHW417" s="97"/>
      <c r="NHX417" s="97"/>
      <c r="NHY417" s="97"/>
      <c r="NHZ417" s="97"/>
      <c r="NIA417" s="97"/>
      <c r="NIB417" s="97"/>
      <c r="NIC417" s="97"/>
      <c r="NID417" s="97"/>
      <c r="NIE417" s="97"/>
      <c r="NIF417" s="97"/>
      <c r="NIG417" s="97"/>
      <c r="NIH417" s="97"/>
      <c r="NII417" s="97"/>
      <c r="NIJ417" s="97"/>
      <c r="NIK417" s="97"/>
      <c r="NIL417" s="97"/>
      <c r="NIM417" s="97"/>
      <c r="NIN417" s="97"/>
      <c r="NIO417" s="97"/>
      <c r="NIP417" s="97"/>
      <c r="NIQ417" s="97"/>
      <c r="NIR417" s="97"/>
      <c r="NIS417" s="97"/>
      <c r="NIT417" s="97"/>
      <c r="NIU417" s="97"/>
      <c r="NIV417" s="97"/>
      <c r="NIW417" s="97"/>
      <c r="NIX417" s="97"/>
      <c r="NIY417" s="97"/>
      <c r="NIZ417" s="97"/>
      <c r="NJA417" s="97"/>
      <c r="NJB417" s="97"/>
      <c r="NJC417" s="97"/>
      <c r="NJD417" s="97"/>
      <c r="NJE417" s="97"/>
      <c r="NJF417" s="97"/>
      <c r="NJG417" s="97"/>
      <c r="NJH417" s="97"/>
      <c r="NJI417" s="97"/>
      <c r="NJJ417" s="97"/>
      <c r="NJK417" s="97"/>
      <c r="NJL417" s="97"/>
      <c r="NJM417" s="97"/>
      <c r="NJN417" s="97"/>
      <c r="NJO417" s="97"/>
      <c r="NJP417" s="97"/>
      <c r="NJQ417" s="97"/>
      <c r="NJR417" s="97"/>
      <c r="NJS417" s="97"/>
      <c r="NJT417" s="97"/>
      <c r="NJU417" s="97"/>
      <c r="NJV417" s="97"/>
      <c r="NJW417" s="97"/>
      <c r="NJX417" s="97"/>
      <c r="NJY417" s="97"/>
      <c r="NJZ417" s="97"/>
      <c r="NKA417" s="97"/>
      <c r="NKB417" s="97"/>
      <c r="NKC417" s="97"/>
      <c r="NKD417" s="97"/>
      <c r="NKE417" s="97"/>
      <c r="NKF417" s="97"/>
      <c r="NKG417" s="97"/>
      <c r="NKH417" s="97"/>
      <c r="NKI417" s="97"/>
      <c r="NKJ417" s="97"/>
      <c r="NKK417" s="97"/>
      <c r="NKL417" s="97"/>
      <c r="NKM417" s="97"/>
      <c r="NKN417" s="97"/>
      <c r="NKO417" s="97"/>
      <c r="NKP417" s="97"/>
      <c r="NKQ417" s="97"/>
      <c r="NKR417" s="97"/>
      <c r="NKS417" s="97"/>
      <c r="NKT417" s="97"/>
      <c r="NKU417" s="97"/>
      <c r="NKV417" s="97"/>
      <c r="NKW417" s="97"/>
      <c r="NKX417" s="97"/>
      <c r="NKY417" s="97"/>
      <c r="NKZ417" s="97"/>
      <c r="NLA417" s="97"/>
      <c r="NLB417" s="97"/>
      <c r="NLC417" s="97"/>
      <c r="NLD417" s="97"/>
      <c r="NLE417" s="97"/>
      <c r="NLF417" s="97"/>
      <c r="NLG417" s="97"/>
      <c r="NLH417" s="97"/>
      <c r="NLI417" s="97"/>
      <c r="NLJ417" s="97"/>
      <c r="NLK417" s="97"/>
      <c r="NLL417" s="97"/>
      <c r="NLM417" s="97"/>
      <c r="NLN417" s="97"/>
      <c r="NLO417" s="97"/>
      <c r="NLP417" s="97"/>
      <c r="NLQ417" s="97"/>
      <c r="NLR417" s="97"/>
      <c r="NLS417" s="97"/>
      <c r="NLT417" s="97"/>
      <c r="NLU417" s="97"/>
      <c r="NLV417" s="97"/>
      <c r="NLW417" s="97"/>
      <c r="NLX417" s="97"/>
      <c r="NLY417" s="97"/>
      <c r="NLZ417" s="97"/>
      <c r="NMA417" s="97"/>
      <c r="NMB417" s="97"/>
      <c r="NMC417" s="97"/>
      <c r="NMD417" s="97"/>
      <c r="NME417" s="97"/>
      <c r="NMF417" s="97"/>
      <c r="NMG417" s="97"/>
      <c r="NMH417" s="97"/>
      <c r="NMI417" s="97"/>
      <c r="NMJ417" s="97"/>
      <c r="NMK417" s="97"/>
      <c r="NML417" s="97"/>
      <c r="NMM417" s="97"/>
      <c r="NMN417" s="97"/>
      <c r="NMO417" s="97"/>
      <c r="NMP417" s="97"/>
      <c r="NMQ417" s="97"/>
      <c r="NMR417" s="97"/>
      <c r="NMS417" s="97"/>
      <c r="NMT417" s="97"/>
      <c r="NMU417" s="97"/>
      <c r="NMV417" s="97"/>
      <c r="NMW417" s="97"/>
      <c r="NMX417" s="97"/>
      <c r="NMY417" s="97"/>
      <c r="NMZ417" s="97"/>
      <c r="NNA417" s="97"/>
      <c r="NNB417" s="97"/>
      <c r="NNC417" s="97"/>
      <c r="NND417" s="97"/>
      <c r="NNE417" s="97"/>
      <c r="NNF417" s="97"/>
      <c r="NNG417" s="97"/>
      <c r="NNH417" s="97"/>
      <c r="NNI417" s="97"/>
      <c r="NNJ417" s="97"/>
      <c r="NNK417" s="97"/>
      <c r="NNL417" s="97"/>
      <c r="NNM417" s="97"/>
      <c r="NNN417" s="97"/>
      <c r="NNO417" s="97"/>
      <c r="NNP417" s="97"/>
      <c r="NNQ417" s="97"/>
      <c r="NNR417" s="97"/>
      <c r="NNS417" s="97"/>
      <c r="NNT417" s="97"/>
      <c r="NNU417" s="97"/>
      <c r="NNV417" s="97"/>
      <c r="NNW417" s="97"/>
      <c r="NNX417" s="97"/>
      <c r="NNY417" s="97"/>
      <c r="NNZ417" s="97"/>
      <c r="NOA417" s="97"/>
      <c r="NOB417" s="97"/>
      <c r="NOC417" s="97"/>
      <c r="NOD417" s="97"/>
      <c r="NOE417" s="97"/>
      <c r="NOF417" s="97"/>
      <c r="NOG417" s="97"/>
      <c r="NOH417" s="97"/>
      <c r="NOI417" s="97"/>
      <c r="NOJ417" s="97"/>
      <c r="NOK417" s="97"/>
      <c r="NOL417" s="97"/>
      <c r="NOM417" s="97"/>
      <c r="NON417" s="97"/>
      <c r="NOO417" s="97"/>
      <c r="NOP417" s="97"/>
      <c r="NOQ417" s="97"/>
      <c r="NOR417" s="97"/>
      <c r="NOS417" s="97"/>
      <c r="NOT417" s="97"/>
      <c r="NOU417" s="97"/>
      <c r="NOV417" s="97"/>
      <c r="NOW417" s="97"/>
      <c r="NOX417" s="97"/>
      <c r="NOY417" s="97"/>
      <c r="NOZ417" s="97"/>
      <c r="NPA417" s="97"/>
      <c r="NPB417" s="97"/>
      <c r="NPC417" s="97"/>
      <c r="NPD417" s="97"/>
      <c r="NPE417" s="97"/>
      <c r="NPF417" s="97"/>
      <c r="NPG417" s="97"/>
      <c r="NPH417" s="97"/>
      <c r="NPI417" s="97"/>
      <c r="NPJ417" s="97"/>
      <c r="NPK417" s="97"/>
      <c r="NPL417" s="97"/>
      <c r="NPM417" s="97"/>
      <c r="NPN417" s="97"/>
      <c r="NPO417" s="97"/>
      <c r="NPP417" s="97"/>
      <c r="NPQ417" s="97"/>
      <c r="NPR417" s="97"/>
      <c r="NPS417" s="97"/>
      <c r="NPT417" s="97"/>
      <c r="NPU417" s="97"/>
      <c r="NPV417" s="97"/>
      <c r="NPW417" s="97"/>
      <c r="NPX417" s="97"/>
      <c r="NPY417" s="97"/>
      <c r="NPZ417" s="97"/>
      <c r="NQA417" s="97"/>
      <c r="NQB417" s="97"/>
      <c r="NQC417" s="97"/>
      <c r="NQD417" s="97"/>
      <c r="NQE417" s="97"/>
      <c r="NQF417" s="97"/>
      <c r="NQG417" s="97"/>
      <c r="NQH417" s="97"/>
      <c r="NQI417" s="97"/>
      <c r="NQJ417" s="97"/>
      <c r="NQK417" s="97"/>
      <c r="NQL417" s="97"/>
      <c r="NQM417" s="97"/>
      <c r="NQN417" s="97"/>
      <c r="NQO417" s="97"/>
      <c r="NQP417" s="97"/>
      <c r="NQQ417" s="97"/>
      <c r="NQR417" s="97"/>
      <c r="NQS417" s="97"/>
      <c r="NQT417" s="97"/>
      <c r="NQU417" s="97"/>
      <c r="NQV417" s="97"/>
      <c r="NQW417" s="97"/>
      <c r="NQX417" s="97"/>
      <c r="NQY417" s="97"/>
      <c r="NQZ417" s="97"/>
      <c r="NRA417" s="97"/>
      <c r="NRB417" s="97"/>
      <c r="NRC417" s="97"/>
      <c r="NRD417" s="97"/>
      <c r="NRE417" s="97"/>
      <c r="NRF417" s="97"/>
      <c r="NRG417" s="97"/>
      <c r="NRH417" s="97"/>
      <c r="NRI417" s="97"/>
      <c r="NRJ417" s="97"/>
      <c r="NRK417" s="97"/>
      <c r="NRL417" s="97"/>
      <c r="NRM417" s="97"/>
      <c r="NRN417" s="97"/>
      <c r="NRO417" s="97"/>
      <c r="NRP417" s="97"/>
      <c r="NRQ417" s="97"/>
      <c r="NRR417" s="97"/>
      <c r="NRS417" s="97"/>
      <c r="NRT417" s="97"/>
      <c r="NRU417" s="97"/>
      <c r="NRV417" s="97"/>
      <c r="NRW417" s="97"/>
      <c r="NRX417" s="97"/>
      <c r="NRY417" s="97"/>
      <c r="NRZ417" s="97"/>
      <c r="NSA417" s="97"/>
      <c r="NSB417" s="97"/>
      <c r="NSC417" s="97"/>
      <c r="NSD417" s="97"/>
      <c r="NSE417" s="97"/>
      <c r="NSF417" s="97"/>
      <c r="NSG417" s="97"/>
      <c r="NSH417" s="97"/>
      <c r="NSI417" s="97"/>
      <c r="NSJ417" s="97"/>
      <c r="NSK417" s="97"/>
      <c r="NSL417" s="97"/>
      <c r="NSM417" s="97"/>
      <c r="NSN417" s="97"/>
      <c r="NSO417" s="97"/>
      <c r="NSP417" s="97"/>
      <c r="NSQ417" s="97"/>
      <c r="NSR417" s="97"/>
      <c r="NSS417" s="97"/>
      <c r="NST417" s="97"/>
      <c r="NSU417" s="97"/>
      <c r="NSV417" s="97"/>
      <c r="NSW417" s="97"/>
      <c r="NSX417" s="97"/>
      <c r="NSY417" s="97"/>
      <c r="NSZ417" s="97"/>
      <c r="NTA417" s="97"/>
      <c r="NTB417" s="97"/>
      <c r="NTC417" s="97"/>
      <c r="NTD417" s="97"/>
      <c r="NTE417" s="97"/>
      <c r="NTF417" s="97"/>
      <c r="NTG417" s="97"/>
      <c r="NTH417" s="97"/>
      <c r="NTI417" s="97"/>
      <c r="NTJ417" s="97"/>
      <c r="NTK417" s="97"/>
      <c r="NTL417" s="97"/>
      <c r="NTM417" s="97"/>
      <c r="NTN417" s="97"/>
      <c r="NTO417" s="97"/>
      <c r="NTP417" s="97"/>
      <c r="NTQ417" s="97"/>
      <c r="NTR417" s="97"/>
      <c r="NTS417" s="97"/>
      <c r="NTT417" s="97"/>
      <c r="NTU417" s="97"/>
      <c r="NTV417" s="97"/>
      <c r="NTW417" s="97"/>
      <c r="NTX417" s="97"/>
      <c r="NTY417" s="97"/>
      <c r="NTZ417" s="97"/>
      <c r="NUA417" s="97"/>
      <c r="NUB417" s="97"/>
      <c r="NUC417" s="97"/>
      <c r="NUD417" s="97"/>
      <c r="NUE417" s="97"/>
      <c r="NUF417" s="97"/>
      <c r="NUG417" s="97"/>
      <c r="NUH417" s="97"/>
      <c r="NUI417" s="97"/>
      <c r="NUJ417" s="97"/>
      <c r="NUK417" s="97"/>
      <c r="NUL417" s="97"/>
      <c r="NUM417" s="97"/>
      <c r="NUN417" s="97"/>
      <c r="NUO417" s="97"/>
      <c r="NUP417" s="97"/>
      <c r="NUQ417" s="97"/>
      <c r="NUR417" s="97"/>
      <c r="NUS417" s="97"/>
      <c r="NUT417" s="97"/>
      <c r="NUU417" s="97"/>
      <c r="NUV417" s="97"/>
      <c r="NUW417" s="97"/>
      <c r="NUX417" s="97"/>
      <c r="NUY417" s="97"/>
      <c r="NUZ417" s="97"/>
      <c r="NVA417" s="97"/>
      <c r="NVB417" s="97"/>
      <c r="NVC417" s="97"/>
      <c r="NVD417" s="97"/>
      <c r="NVE417" s="97"/>
      <c r="NVF417" s="97"/>
      <c r="NVG417" s="97"/>
      <c r="NVH417" s="97"/>
      <c r="NVI417" s="97"/>
      <c r="NVJ417" s="97"/>
      <c r="NVK417" s="97"/>
      <c r="NVL417" s="97"/>
      <c r="NVM417" s="97"/>
      <c r="NVN417" s="97"/>
      <c r="NVO417" s="97"/>
      <c r="NVP417" s="97"/>
      <c r="NVQ417" s="97"/>
      <c r="NVR417" s="97"/>
      <c r="NVS417" s="97"/>
      <c r="NVT417" s="97"/>
      <c r="NVU417" s="97"/>
      <c r="NVV417" s="97"/>
      <c r="NVW417" s="97"/>
      <c r="NVX417" s="97"/>
      <c r="NVY417" s="97"/>
      <c r="NVZ417" s="97"/>
      <c r="NWA417" s="97"/>
      <c r="NWB417" s="97"/>
      <c r="NWC417" s="97"/>
      <c r="NWD417" s="97"/>
      <c r="NWE417" s="97"/>
      <c r="NWF417" s="97"/>
      <c r="NWG417" s="97"/>
      <c r="NWH417" s="97"/>
      <c r="NWI417" s="97"/>
      <c r="NWJ417" s="97"/>
      <c r="NWK417" s="97"/>
      <c r="NWL417" s="97"/>
      <c r="NWM417" s="97"/>
      <c r="NWN417" s="97"/>
      <c r="NWO417" s="97"/>
      <c r="NWP417" s="97"/>
      <c r="NWQ417" s="97"/>
      <c r="NWR417" s="97"/>
      <c r="NWS417" s="97"/>
      <c r="NWT417" s="97"/>
      <c r="NWU417" s="97"/>
      <c r="NWV417" s="97"/>
      <c r="NWW417" s="97"/>
      <c r="NWX417" s="97"/>
      <c r="NWY417" s="97"/>
      <c r="NWZ417" s="97"/>
      <c r="NXA417" s="97"/>
      <c r="NXB417" s="97"/>
      <c r="NXC417" s="97"/>
      <c r="NXD417" s="97"/>
      <c r="NXE417" s="97"/>
      <c r="NXF417" s="97"/>
      <c r="NXG417" s="97"/>
      <c r="NXH417" s="97"/>
      <c r="NXI417" s="97"/>
      <c r="NXJ417" s="97"/>
      <c r="NXK417" s="97"/>
      <c r="NXL417" s="97"/>
      <c r="NXM417" s="97"/>
      <c r="NXN417" s="97"/>
      <c r="NXO417" s="97"/>
      <c r="NXP417" s="97"/>
      <c r="NXQ417" s="97"/>
      <c r="NXR417" s="97"/>
      <c r="NXS417" s="97"/>
      <c r="NXT417" s="97"/>
      <c r="NXU417" s="97"/>
      <c r="NXV417" s="97"/>
      <c r="NXW417" s="97"/>
      <c r="NXX417" s="97"/>
      <c r="NXY417" s="97"/>
      <c r="NXZ417" s="97"/>
      <c r="NYA417" s="97"/>
      <c r="NYB417" s="97"/>
      <c r="NYC417" s="97"/>
      <c r="NYD417" s="97"/>
      <c r="NYE417" s="97"/>
      <c r="NYF417" s="97"/>
      <c r="NYG417" s="97"/>
      <c r="NYH417" s="97"/>
      <c r="NYI417" s="97"/>
      <c r="NYJ417" s="97"/>
      <c r="NYK417" s="97"/>
      <c r="NYL417" s="97"/>
      <c r="NYM417" s="97"/>
      <c r="NYN417" s="97"/>
      <c r="NYO417" s="97"/>
      <c r="NYP417" s="97"/>
      <c r="NYQ417" s="97"/>
      <c r="NYR417" s="97"/>
      <c r="NYS417" s="97"/>
      <c r="NYT417" s="97"/>
      <c r="NYU417" s="97"/>
      <c r="NYV417" s="97"/>
      <c r="NYW417" s="97"/>
      <c r="NYX417" s="97"/>
      <c r="NYY417" s="97"/>
      <c r="NYZ417" s="97"/>
      <c r="NZA417" s="97"/>
      <c r="NZB417" s="97"/>
      <c r="NZC417" s="97"/>
      <c r="NZD417" s="97"/>
      <c r="NZE417" s="97"/>
      <c r="NZF417" s="97"/>
      <c r="NZG417" s="97"/>
      <c r="NZH417" s="97"/>
      <c r="NZI417" s="97"/>
      <c r="NZJ417" s="97"/>
      <c r="NZK417" s="97"/>
      <c r="NZL417" s="97"/>
      <c r="NZM417" s="97"/>
      <c r="NZN417" s="97"/>
      <c r="NZO417" s="97"/>
      <c r="NZP417" s="97"/>
      <c r="NZQ417" s="97"/>
      <c r="NZR417" s="97"/>
      <c r="NZS417" s="97"/>
      <c r="NZT417" s="97"/>
      <c r="NZU417" s="97"/>
      <c r="NZV417" s="97"/>
      <c r="NZW417" s="97"/>
      <c r="NZX417" s="97"/>
      <c r="NZY417" s="97"/>
      <c r="NZZ417" s="97"/>
      <c r="OAA417" s="97"/>
      <c r="OAB417" s="97"/>
      <c r="OAC417" s="97"/>
      <c r="OAD417" s="97"/>
      <c r="OAE417" s="97"/>
      <c r="OAF417" s="97"/>
      <c r="OAG417" s="97"/>
      <c r="OAH417" s="97"/>
      <c r="OAI417" s="97"/>
      <c r="OAJ417" s="97"/>
      <c r="OAK417" s="97"/>
      <c r="OAL417" s="97"/>
      <c r="OAM417" s="97"/>
      <c r="OAN417" s="97"/>
      <c r="OAO417" s="97"/>
      <c r="OAP417" s="97"/>
      <c r="OAQ417" s="97"/>
      <c r="OAR417" s="97"/>
      <c r="OAS417" s="97"/>
      <c r="OAT417" s="97"/>
      <c r="OAU417" s="97"/>
      <c r="OAV417" s="97"/>
      <c r="OAW417" s="97"/>
      <c r="OAX417" s="97"/>
      <c r="OAY417" s="97"/>
      <c r="OAZ417" s="97"/>
      <c r="OBA417" s="97"/>
      <c r="OBB417" s="97"/>
      <c r="OBC417" s="97"/>
      <c r="OBD417" s="97"/>
      <c r="OBE417" s="97"/>
      <c r="OBF417" s="97"/>
      <c r="OBG417" s="97"/>
      <c r="OBH417" s="97"/>
      <c r="OBI417" s="97"/>
      <c r="OBJ417" s="97"/>
      <c r="OBK417" s="97"/>
      <c r="OBL417" s="97"/>
      <c r="OBM417" s="97"/>
      <c r="OBN417" s="97"/>
      <c r="OBO417" s="97"/>
      <c r="OBP417" s="97"/>
      <c r="OBQ417" s="97"/>
      <c r="OBR417" s="97"/>
      <c r="OBS417" s="97"/>
      <c r="OBT417" s="97"/>
      <c r="OBU417" s="97"/>
      <c r="OBV417" s="97"/>
      <c r="OBW417" s="97"/>
      <c r="OBX417" s="97"/>
      <c r="OBY417" s="97"/>
      <c r="OBZ417" s="97"/>
      <c r="OCA417" s="97"/>
      <c r="OCB417" s="97"/>
      <c r="OCC417" s="97"/>
      <c r="OCD417" s="97"/>
      <c r="OCE417" s="97"/>
      <c r="OCF417" s="97"/>
      <c r="OCG417" s="97"/>
      <c r="OCH417" s="97"/>
      <c r="OCI417" s="97"/>
      <c r="OCJ417" s="97"/>
      <c r="OCK417" s="97"/>
      <c r="OCL417" s="97"/>
      <c r="OCM417" s="97"/>
      <c r="OCN417" s="97"/>
      <c r="OCO417" s="97"/>
      <c r="OCP417" s="97"/>
      <c r="OCQ417" s="97"/>
      <c r="OCR417" s="97"/>
      <c r="OCS417" s="97"/>
      <c r="OCT417" s="97"/>
      <c r="OCU417" s="97"/>
      <c r="OCV417" s="97"/>
      <c r="OCW417" s="97"/>
      <c r="OCX417" s="97"/>
      <c r="OCY417" s="97"/>
      <c r="OCZ417" s="97"/>
      <c r="ODA417" s="97"/>
      <c r="ODB417" s="97"/>
      <c r="ODC417" s="97"/>
      <c r="ODD417" s="97"/>
      <c r="ODE417" s="97"/>
      <c r="ODF417" s="97"/>
      <c r="ODG417" s="97"/>
      <c r="ODH417" s="97"/>
      <c r="ODI417" s="97"/>
      <c r="ODJ417" s="97"/>
      <c r="ODK417" s="97"/>
      <c r="ODL417" s="97"/>
      <c r="ODM417" s="97"/>
      <c r="ODN417" s="97"/>
      <c r="ODO417" s="97"/>
      <c r="ODP417" s="97"/>
      <c r="ODQ417" s="97"/>
      <c r="ODR417" s="97"/>
      <c r="ODS417" s="97"/>
      <c r="ODT417" s="97"/>
      <c r="ODU417" s="97"/>
      <c r="ODV417" s="97"/>
      <c r="ODW417" s="97"/>
      <c r="ODX417" s="97"/>
      <c r="ODY417" s="97"/>
      <c r="ODZ417" s="97"/>
      <c r="OEA417" s="97"/>
      <c r="OEB417" s="97"/>
      <c r="OEC417" s="97"/>
      <c r="OED417" s="97"/>
      <c r="OEE417" s="97"/>
      <c r="OEF417" s="97"/>
      <c r="OEG417" s="97"/>
      <c r="OEH417" s="97"/>
      <c r="OEI417" s="97"/>
      <c r="OEJ417" s="97"/>
      <c r="OEK417" s="97"/>
      <c r="OEL417" s="97"/>
      <c r="OEM417" s="97"/>
      <c r="OEN417" s="97"/>
      <c r="OEO417" s="97"/>
      <c r="OEP417" s="97"/>
      <c r="OEQ417" s="97"/>
      <c r="OER417" s="97"/>
      <c r="OES417" s="97"/>
      <c r="OET417" s="97"/>
      <c r="OEU417" s="97"/>
      <c r="OEV417" s="97"/>
      <c r="OEW417" s="97"/>
      <c r="OEX417" s="97"/>
      <c r="OEY417" s="97"/>
      <c r="OEZ417" s="97"/>
      <c r="OFA417" s="97"/>
      <c r="OFB417" s="97"/>
      <c r="OFC417" s="97"/>
      <c r="OFD417" s="97"/>
      <c r="OFE417" s="97"/>
      <c r="OFF417" s="97"/>
      <c r="OFG417" s="97"/>
      <c r="OFH417" s="97"/>
      <c r="OFI417" s="97"/>
      <c r="OFJ417" s="97"/>
      <c r="OFK417" s="97"/>
      <c r="OFL417" s="97"/>
      <c r="OFM417" s="97"/>
      <c r="OFN417" s="97"/>
      <c r="OFO417" s="97"/>
      <c r="OFP417" s="97"/>
      <c r="OFQ417" s="97"/>
      <c r="OFR417" s="97"/>
      <c r="OFS417" s="97"/>
      <c r="OFT417" s="97"/>
      <c r="OFU417" s="97"/>
      <c r="OFV417" s="97"/>
      <c r="OFW417" s="97"/>
      <c r="OFX417" s="97"/>
      <c r="OFY417" s="97"/>
      <c r="OFZ417" s="97"/>
      <c r="OGA417" s="97"/>
      <c r="OGB417" s="97"/>
      <c r="OGC417" s="97"/>
      <c r="OGD417" s="97"/>
      <c r="OGE417" s="97"/>
      <c r="OGF417" s="97"/>
      <c r="OGG417" s="97"/>
      <c r="OGH417" s="97"/>
      <c r="OGI417" s="97"/>
      <c r="OGJ417" s="97"/>
      <c r="OGK417" s="97"/>
      <c r="OGL417" s="97"/>
      <c r="OGM417" s="97"/>
      <c r="OGN417" s="97"/>
      <c r="OGO417" s="97"/>
      <c r="OGP417" s="97"/>
      <c r="OGQ417" s="97"/>
      <c r="OGR417" s="97"/>
      <c r="OGS417" s="97"/>
      <c r="OGT417" s="97"/>
      <c r="OGU417" s="97"/>
      <c r="OGV417" s="97"/>
      <c r="OGW417" s="97"/>
      <c r="OGX417" s="97"/>
      <c r="OGY417" s="97"/>
      <c r="OGZ417" s="97"/>
      <c r="OHA417" s="97"/>
      <c r="OHB417" s="97"/>
      <c r="OHC417" s="97"/>
      <c r="OHD417" s="97"/>
      <c r="OHE417" s="97"/>
      <c r="OHF417" s="97"/>
      <c r="OHG417" s="97"/>
      <c r="OHH417" s="97"/>
      <c r="OHI417" s="97"/>
      <c r="OHJ417" s="97"/>
      <c r="OHK417" s="97"/>
      <c r="OHL417" s="97"/>
      <c r="OHM417" s="97"/>
      <c r="OHN417" s="97"/>
      <c r="OHO417" s="97"/>
      <c r="OHP417" s="97"/>
      <c r="OHQ417" s="97"/>
      <c r="OHR417" s="97"/>
      <c r="OHS417" s="97"/>
      <c r="OHT417" s="97"/>
      <c r="OHU417" s="97"/>
      <c r="OHV417" s="97"/>
      <c r="OHW417" s="97"/>
      <c r="OHX417" s="97"/>
      <c r="OHY417" s="97"/>
      <c r="OHZ417" s="97"/>
      <c r="OIA417" s="97"/>
      <c r="OIB417" s="97"/>
      <c r="OIC417" s="97"/>
      <c r="OID417" s="97"/>
      <c r="OIE417" s="97"/>
      <c r="OIF417" s="97"/>
      <c r="OIG417" s="97"/>
      <c r="OIH417" s="97"/>
      <c r="OII417" s="97"/>
      <c r="OIJ417" s="97"/>
      <c r="OIK417" s="97"/>
      <c r="OIL417" s="97"/>
      <c r="OIM417" s="97"/>
      <c r="OIN417" s="97"/>
      <c r="OIO417" s="97"/>
      <c r="OIP417" s="97"/>
      <c r="OIQ417" s="97"/>
      <c r="OIR417" s="97"/>
      <c r="OIS417" s="97"/>
      <c r="OIT417" s="97"/>
      <c r="OIU417" s="97"/>
      <c r="OIV417" s="97"/>
      <c r="OIW417" s="97"/>
      <c r="OIX417" s="97"/>
      <c r="OIY417" s="97"/>
      <c r="OIZ417" s="97"/>
      <c r="OJA417" s="97"/>
      <c r="OJB417" s="97"/>
      <c r="OJC417" s="97"/>
      <c r="OJD417" s="97"/>
      <c r="OJE417" s="97"/>
      <c r="OJF417" s="97"/>
      <c r="OJG417" s="97"/>
      <c r="OJH417" s="97"/>
      <c r="OJI417" s="97"/>
      <c r="OJJ417" s="97"/>
      <c r="OJK417" s="97"/>
      <c r="OJL417" s="97"/>
      <c r="OJM417" s="97"/>
      <c r="OJN417" s="97"/>
      <c r="OJO417" s="97"/>
      <c r="OJP417" s="97"/>
      <c r="OJQ417" s="97"/>
      <c r="OJR417" s="97"/>
      <c r="OJS417" s="97"/>
      <c r="OJT417" s="97"/>
      <c r="OJU417" s="97"/>
      <c r="OJV417" s="97"/>
      <c r="OJW417" s="97"/>
      <c r="OJX417" s="97"/>
      <c r="OJY417" s="97"/>
      <c r="OJZ417" s="97"/>
      <c r="OKA417" s="97"/>
      <c r="OKB417" s="97"/>
      <c r="OKC417" s="97"/>
      <c r="OKD417" s="97"/>
      <c r="OKE417" s="97"/>
      <c r="OKF417" s="97"/>
      <c r="OKG417" s="97"/>
      <c r="OKH417" s="97"/>
      <c r="OKI417" s="97"/>
      <c r="OKJ417" s="97"/>
      <c r="OKK417" s="97"/>
      <c r="OKL417" s="97"/>
      <c r="OKM417" s="97"/>
      <c r="OKN417" s="97"/>
      <c r="OKO417" s="97"/>
      <c r="OKP417" s="97"/>
      <c r="OKQ417" s="97"/>
      <c r="OKR417" s="97"/>
      <c r="OKS417" s="97"/>
      <c r="OKT417" s="97"/>
      <c r="OKU417" s="97"/>
      <c r="OKV417" s="97"/>
      <c r="OKW417" s="97"/>
      <c r="OKX417" s="97"/>
      <c r="OKY417" s="97"/>
      <c r="OKZ417" s="97"/>
      <c r="OLA417" s="97"/>
      <c r="OLB417" s="97"/>
      <c r="OLC417" s="97"/>
      <c r="OLD417" s="97"/>
      <c r="OLE417" s="97"/>
      <c r="OLF417" s="97"/>
      <c r="OLG417" s="97"/>
      <c r="OLH417" s="97"/>
      <c r="OLI417" s="97"/>
      <c r="OLJ417" s="97"/>
      <c r="OLK417" s="97"/>
      <c r="OLL417" s="97"/>
      <c r="OLM417" s="97"/>
      <c r="OLN417" s="97"/>
      <c r="OLO417" s="97"/>
      <c r="OLP417" s="97"/>
      <c r="OLQ417" s="97"/>
      <c r="OLR417" s="97"/>
      <c r="OLS417" s="97"/>
      <c r="OLT417" s="97"/>
      <c r="OLU417" s="97"/>
      <c r="OLV417" s="97"/>
      <c r="OLW417" s="97"/>
      <c r="OLX417" s="97"/>
      <c r="OLY417" s="97"/>
      <c r="OLZ417" s="97"/>
      <c r="OMA417" s="97"/>
      <c r="OMB417" s="97"/>
      <c r="OMC417" s="97"/>
      <c r="OMD417" s="97"/>
      <c r="OME417" s="97"/>
      <c r="OMF417" s="97"/>
      <c r="OMG417" s="97"/>
      <c r="OMH417" s="97"/>
      <c r="OMI417" s="97"/>
      <c r="OMJ417" s="97"/>
      <c r="OMK417" s="97"/>
      <c r="OML417" s="97"/>
      <c r="OMM417" s="97"/>
      <c r="OMN417" s="97"/>
      <c r="OMO417" s="97"/>
      <c r="OMP417" s="97"/>
      <c r="OMQ417" s="97"/>
      <c r="OMR417" s="97"/>
      <c r="OMS417" s="97"/>
      <c r="OMT417" s="97"/>
      <c r="OMU417" s="97"/>
      <c r="OMV417" s="97"/>
      <c r="OMW417" s="97"/>
      <c r="OMX417" s="97"/>
      <c r="OMY417" s="97"/>
      <c r="OMZ417" s="97"/>
      <c r="ONA417" s="97"/>
      <c r="ONB417" s="97"/>
      <c r="ONC417" s="97"/>
      <c r="OND417" s="97"/>
      <c r="ONE417" s="97"/>
      <c r="ONF417" s="97"/>
      <c r="ONG417" s="97"/>
      <c r="ONH417" s="97"/>
      <c r="ONI417" s="97"/>
      <c r="ONJ417" s="97"/>
      <c r="ONK417" s="97"/>
      <c r="ONL417" s="97"/>
      <c r="ONM417" s="97"/>
      <c r="ONN417" s="97"/>
      <c r="ONO417" s="97"/>
      <c r="ONP417" s="97"/>
      <c r="ONQ417" s="97"/>
      <c r="ONR417" s="97"/>
      <c r="ONS417" s="97"/>
      <c r="ONT417" s="97"/>
      <c r="ONU417" s="97"/>
      <c r="ONV417" s="97"/>
      <c r="ONW417" s="97"/>
      <c r="ONX417" s="97"/>
      <c r="ONY417" s="97"/>
      <c r="ONZ417" s="97"/>
      <c r="OOA417" s="97"/>
      <c r="OOB417" s="97"/>
      <c r="OOC417" s="97"/>
      <c r="OOD417" s="97"/>
      <c r="OOE417" s="97"/>
      <c r="OOF417" s="97"/>
      <c r="OOG417" s="97"/>
      <c r="OOH417" s="97"/>
      <c r="OOI417" s="97"/>
      <c r="OOJ417" s="97"/>
      <c r="OOK417" s="97"/>
      <c r="OOL417" s="97"/>
      <c r="OOM417" s="97"/>
      <c r="OON417" s="97"/>
      <c r="OOO417" s="97"/>
      <c r="OOP417" s="97"/>
      <c r="OOQ417" s="97"/>
      <c r="OOR417" s="97"/>
      <c r="OOS417" s="97"/>
      <c r="OOT417" s="97"/>
      <c r="OOU417" s="97"/>
      <c r="OOV417" s="97"/>
      <c r="OOW417" s="97"/>
      <c r="OOX417" s="97"/>
      <c r="OOY417" s="97"/>
      <c r="OOZ417" s="97"/>
      <c r="OPA417" s="97"/>
      <c r="OPB417" s="97"/>
      <c r="OPC417" s="97"/>
      <c r="OPD417" s="97"/>
      <c r="OPE417" s="97"/>
      <c r="OPF417" s="97"/>
      <c r="OPG417" s="97"/>
      <c r="OPH417" s="97"/>
      <c r="OPI417" s="97"/>
      <c r="OPJ417" s="97"/>
      <c r="OPK417" s="97"/>
      <c r="OPL417" s="97"/>
      <c r="OPM417" s="97"/>
      <c r="OPN417" s="97"/>
      <c r="OPO417" s="97"/>
      <c r="OPP417" s="97"/>
      <c r="OPQ417" s="97"/>
      <c r="OPR417" s="97"/>
      <c r="OPS417" s="97"/>
      <c r="OPT417" s="97"/>
      <c r="OPU417" s="97"/>
      <c r="OPV417" s="97"/>
      <c r="OPW417" s="97"/>
      <c r="OPX417" s="97"/>
      <c r="OPY417" s="97"/>
      <c r="OPZ417" s="97"/>
      <c r="OQA417" s="97"/>
      <c r="OQB417" s="97"/>
      <c r="OQC417" s="97"/>
      <c r="OQD417" s="97"/>
      <c r="OQE417" s="97"/>
      <c r="OQF417" s="97"/>
      <c r="OQG417" s="97"/>
      <c r="OQH417" s="97"/>
      <c r="OQI417" s="97"/>
      <c r="OQJ417" s="97"/>
      <c r="OQK417" s="97"/>
      <c r="OQL417" s="97"/>
      <c r="OQM417" s="97"/>
      <c r="OQN417" s="97"/>
      <c r="OQO417" s="97"/>
      <c r="OQP417" s="97"/>
      <c r="OQQ417" s="97"/>
      <c r="OQR417" s="97"/>
      <c r="OQS417" s="97"/>
      <c r="OQT417" s="97"/>
      <c r="OQU417" s="97"/>
      <c r="OQV417" s="97"/>
      <c r="OQW417" s="97"/>
      <c r="OQX417" s="97"/>
      <c r="OQY417" s="97"/>
      <c r="OQZ417" s="97"/>
      <c r="ORA417" s="97"/>
      <c r="ORB417" s="97"/>
      <c r="ORC417" s="97"/>
      <c r="ORD417" s="97"/>
      <c r="ORE417" s="97"/>
      <c r="ORF417" s="97"/>
      <c r="ORG417" s="97"/>
      <c r="ORH417" s="97"/>
      <c r="ORI417" s="97"/>
      <c r="ORJ417" s="97"/>
      <c r="ORK417" s="97"/>
      <c r="ORL417" s="97"/>
      <c r="ORM417" s="97"/>
      <c r="ORN417" s="97"/>
      <c r="ORO417" s="97"/>
      <c r="ORP417" s="97"/>
      <c r="ORQ417" s="97"/>
      <c r="ORR417" s="97"/>
      <c r="ORS417" s="97"/>
      <c r="ORT417" s="97"/>
      <c r="ORU417" s="97"/>
      <c r="ORV417" s="97"/>
      <c r="ORW417" s="97"/>
      <c r="ORX417" s="97"/>
      <c r="ORY417" s="97"/>
      <c r="ORZ417" s="97"/>
      <c r="OSA417" s="97"/>
      <c r="OSB417" s="97"/>
      <c r="OSC417" s="97"/>
      <c r="OSD417" s="97"/>
      <c r="OSE417" s="97"/>
      <c r="OSF417" s="97"/>
      <c r="OSG417" s="97"/>
      <c r="OSH417" s="97"/>
      <c r="OSI417" s="97"/>
      <c r="OSJ417" s="97"/>
      <c r="OSK417" s="97"/>
      <c r="OSL417" s="97"/>
      <c r="OSM417" s="97"/>
      <c r="OSN417" s="97"/>
      <c r="OSO417" s="97"/>
      <c r="OSP417" s="97"/>
      <c r="OSQ417" s="97"/>
      <c r="OSR417" s="97"/>
      <c r="OSS417" s="97"/>
      <c r="OST417" s="97"/>
      <c r="OSU417" s="97"/>
      <c r="OSV417" s="97"/>
      <c r="OSW417" s="97"/>
      <c r="OSX417" s="97"/>
      <c r="OSY417" s="97"/>
      <c r="OSZ417" s="97"/>
      <c r="OTA417" s="97"/>
      <c r="OTB417" s="97"/>
      <c r="OTC417" s="97"/>
      <c r="OTD417" s="97"/>
      <c r="OTE417" s="97"/>
      <c r="OTF417" s="97"/>
      <c r="OTG417" s="97"/>
      <c r="OTH417" s="97"/>
      <c r="OTI417" s="97"/>
      <c r="OTJ417" s="97"/>
      <c r="OTK417" s="97"/>
      <c r="OTL417" s="97"/>
      <c r="OTM417" s="97"/>
      <c r="OTN417" s="97"/>
      <c r="OTO417" s="97"/>
      <c r="OTP417" s="97"/>
      <c r="OTQ417" s="97"/>
      <c r="OTR417" s="97"/>
      <c r="OTS417" s="97"/>
      <c r="OTT417" s="97"/>
      <c r="OTU417" s="97"/>
      <c r="OTV417" s="97"/>
      <c r="OTW417" s="97"/>
      <c r="OTX417" s="97"/>
      <c r="OTY417" s="97"/>
      <c r="OTZ417" s="97"/>
      <c r="OUA417" s="97"/>
      <c r="OUB417" s="97"/>
      <c r="OUC417" s="97"/>
      <c r="OUD417" s="97"/>
      <c r="OUE417" s="97"/>
      <c r="OUF417" s="97"/>
      <c r="OUG417" s="97"/>
      <c r="OUH417" s="97"/>
      <c r="OUI417" s="97"/>
      <c r="OUJ417" s="97"/>
      <c r="OUK417" s="97"/>
      <c r="OUL417" s="97"/>
      <c r="OUM417" s="97"/>
      <c r="OUN417" s="97"/>
      <c r="OUO417" s="97"/>
      <c r="OUP417" s="97"/>
      <c r="OUQ417" s="97"/>
      <c r="OUR417" s="97"/>
      <c r="OUS417" s="97"/>
      <c r="OUT417" s="97"/>
      <c r="OUU417" s="97"/>
      <c r="OUV417" s="97"/>
      <c r="OUW417" s="97"/>
      <c r="OUX417" s="97"/>
      <c r="OUY417" s="97"/>
      <c r="OUZ417" s="97"/>
      <c r="OVA417" s="97"/>
      <c r="OVB417" s="97"/>
      <c r="OVC417" s="97"/>
      <c r="OVD417" s="97"/>
      <c r="OVE417" s="97"/>
      <c r="OVF417" s="97"/>
      <c r="OVG417" s="97"/>
      <c r="OVH417" s="97"/>
      <c r="OVI417" s="97"/>
      <c r="OVJ417" s="97"/>
      <c r="OVK417" s="97"/>
      <c r="OVL417" s="97"/>
      <c r="OVM417" s="97"/>
      <c r="OVN417" s="97"/>
      <c r="OVO417" s="97"/>
      <c r="OVP417" s="97"/>
      <c r="OVQ417" s="97"/>
      <c r="OVR417" s="97"/>
      <c r="OVS417" s="97"/>
      <c r="OVT417" s="97"/>
      <c r="OVU417" s="97"/>
      <c r="OVV417" s="97"/>
      <c r="OVW417" s="97"/>
      <c r="OVX417" s="97"/>
      <c r="OVY417" s="97"/>
      <c r="OVZ417" s="97"/>
      <c r="OWA417" s="97"/>
      <c r="OWB417" s="97"/>
      <c r="OWC417" s="97"/>
      <c r="OWD417" s="97"/>
      <c r="OWE417" s="97"/>
      <c r="OWF417" s="97"/>
      <c r="OWG417" s="97"/>
      <c r="OWH417" s="97"/>
      <c r="OWI417" s="97"/>
      <c r="OWJ417" s="97"/>
      <c r="OWK417" s="97"/>
      <c r="OWL417" s="97"/>
      <c r="OWM417" s="97"/>
      <c r="OWN417" s="97"/>
      <c r="OWO417" s="97"/>
      <c r="OWP417" s="97"/>
      <c r="OWQ417" s="97"/>
      <c r="OWR417" s="97"/>
      <c r="OWS417" s="97"/>
      <c r="OWT417" s="97"/>
      <c r="OWU417" s="97"/>
      <c r="OWV417" s="97"/>
      <c r="OWW417" s="97"/>
      <c r="OWX417" s="97"/>
      <c r="OWY417" s="97"/>
      <c r="OWZ417" s="97"/>
      <c r="OXA417" s="97"/>
      <c r="OXB417" s="97"/>
      <c r="OXC417" s="97"/>
      <c r="OXD417" s="97"/>
      <c r="OXE417" s="97"/>
      <c r="OXF417" s="97"/>
      <c r="OXG417" s="97"/>
      <c r="OXH417" s="97"/>
      <c r="OXI417" s="97"/>
      <c r="OXJ417" s="97"/>
      <c r="OXK417" s="97"/>
      <c r="OXL417" s="97"/>
      <c r="OXM417" s="97"/>
      <c r="OXN417" s="97"/>
      <c r="OXO417" s="97"/>
      <c r="OXP417" s="97"/>
      <c r="OXQ417" s="97"/>
      <c r="OXR417" s="97"/>
      <c r="OXS417" s="97"/>
      <c r="OXT417" s="97"/>
      <c r="OXU417" s="97"/>
      <c r="OXV417" s="97"/>
      <c r="OXW417" s="97"/>
      <c r="OXX417" s="97"/>
      <c r="OXY417" s="97"/>
      <c r="OXZ417" s="97"/>
      <c r="OYA417" s="97"/>
      <c r="OYB417" s="97"/>
      <c r="OYC417" s="97"/>
      <c r="OYD417" s="97"/>
      <c r="OYE417" s="97"/>
      <c r="OYF417" s="97"/>
      <c r="OYG417" s="97"/>
      <c r="OYH417" s="97"/>
      <c r="OYI417" s="97"/>
      <c r="OYJ417" s="97"/>
      <c r="OYK417" s="97"/>
      <c r="OYL417" s="97"/>
      <c r="OYM417" s="97"/>
      <c r="OYN417" s="97"/>
      <c r="OYO417" s="97"/>
      <c r="OYP417" s="97"/>
      <c r="OYQ417" s="97"/>
      <c r="OYR417" s="97"/>
      <c r="OYS417" s="97"/>
      <c r="OYT417" s="97"/>
      <c r="OYU417" s="97"/>
      <c r="OYV417" s="97"/>
      <c r="OYW417" s="97"/>
      <c r="OYX417" s="97"/>
      <c r="OYY417" s="97"/>
      <c r="OYZ417" s="97"/>
      <c r="OZA417" s="97"/>
      <c r="OZB417" s="97"/>
      <c r="OZC417" s="97"/>
      <c r="OZD417" s="97"/>
      <c r="OZE417" s="97"/>
      <c r="OZF417" s="97"/>
      <c r="OZG417" s="97"/>
      <c r="OZH417" s="97"/>
      <c r="OZI417" s="97"/>
      <c r="OZJ417" s="97"/>
      <c r="OZK417" s="97"/>
      <c r="OZL417" s="97"/>
      <c r="OZM417" s="97"/>
      <c r="OZN417" s="97"/>
      <c r="OZO417" s="97"/>
      <c r="OZP417" s="97"/>
      <c r="OZQ417" s="97"/>
      <c r="OZR417" s="97"/>
      <c r="OZS417" s="97"/>
      <c r="OZT417" s="97"/>
      <c r="OZU417" s="97"/>
      <c r="OZV417" s="97"/>
      <c r="OZW417" s="97"/>
      <c r="OZX417" s="97"/>
      <c r="OZY417" s="97"/>
      <c r="OZZ417" s="97"/>
      <c r="PAA417" s="97"/>
      <c r="PAB417" s="97"/>
      <c r="PAC417" s="97"/>
      <c r="PAD417" s="97"/>
      <c r="PAE417" s="97"/>
      <c r="PAF417" s="97"/>
      <c r="PAG417" s="97"/>
      <c r="PAH417" s="97"/>
      <c r="PAI417" s="97"/>
      <c r="PAJ417" s="97"/>
      <c r="PAK417" s="97"/>
      <c r="PAL417" s="97"/>
      <c r="PAM417" s="97"/>
      <c r="PAN417" s="97"/>
      <c r="PAO417" s="97"/>
      <c r="PAP417" s="97"/>
      <c r="PAQ417" s="97"/>
      <c r="PAR417" s="97"/>
      <c r="PAS417" s="97"/>
      <c r="PAT417" s="97"/>
      <c r="PAU417" s="97"/>
      <c r="PAV417" s="97"/>
      <c r="PAW417" s="97"/>
      <c r="PAX417" s="97"/>
      <c r="PAY417" s="97"/>
      <c r="PAZ417" s="97"/>
      <c r="PBA417" s="97"/>
      <c r="PBB417" s="97"/>
      <c r="PBC417" s="97"/>
      <c r="PBD417" s="97"/>
      <c r="PBE417" s="97"/>
      <c r="PBF417" s="97"/>
      <c r="PBG417" s="97"/>
      <c r="PBH417" s="97"/>
      <c r="PBI417" s="97"/>
      <c r="PBJ417" s="97"/>
      <c r="PBK417" s="97"/>
      <c r="PBL417" s="97"/>
      <c r="PBM417" s="97"/>
      <c r="PBN417" s="97"/>
      <c r="PBO417" s="97"/>
      <c r="PBP417" s="97"/>
      <c r="PBQ417" s="97"/>
      <c r="PBR417" s="97"/>
      <c r="PBS417" s="97"/>
      <c r="PBT417" s="97"/>
      <c r="PBU417" s="97"/>
      <c r="PBV417" s="97"/>
      <c r="PBW417" s="97"/>
      <c r="PBX417" s="97"/>
      <c r="PBY417" s="97"/>
      <c r="PBZ417" s="97"/>
      <c r="PCA417" s="97"/>
      <c r="PCB417" s="97"/>
      <c r="PCC417" s="97"/>
      <c r="PCD417" s="97"/>
      <c r="PCE417" s="97"/>
      <c r="PCF417" s="97"/>
      <c r="PCG417" s="97"/>
      <c r="PCH417" s="97"/>
      <c r="PCI417" s="97"/>
      <c r="PCJ417" s="97"/>
      <c r="PCK417" s="97"/>
      <c r="PCL417" s="97"/>
      <c r="PCM417" s="97"/>
      <c r="PCN417" s="97"/>
      <c r="PCO417" s="97"/>
      <c r="PCP417" s="97"/>
      <c r="PCQ417" s="97"/>
      <c r="PCR417" s="97"/>
      <c r="PCS417" s="97"/>
      <c r="PCT417" s="97"/>
      <c r="PCU417" s="97"/>
      <c r="PCV417" s="97"/>
      <c r="PCW417" s="97"/>
      <c r="PCX417" s="97"/>
      <c r="PCY417" s="97"/>
      <c r="PCZ417" s="97"/>
      <c r="PDA417" s="97"/>
      <c r="PDB417" s="97"/>
      <c r="PDC417" s="97"/>
      <c r="PDD417" s="97"/>
      <c r="PDE417" s="97"/>
      <c r="PDF417" s="97"/>
      <c r="PDG417" s="97"/>
      <c r="PDH417" s="97"/>
      <c r="PDI417" s="97"/>
      <c r="PDJ417" s="97"/>
      <c r="PDK417" s="97"/>
      <c r="PDL417" s="97"/>
      <c r="PDM417" s="97"/>
      <c r="PDN417" s="97"/>
      <c r="PDO417" s="97"/>
      <c r="PDP417" s="97"/>
      <c r="PDQ417" s="97"/>
      <c r="PDR417" s="97"/>
      <c r="PDS417" s="97"/>
      <c r="PDT417" s="97"/>
      <c r="PDU417" s="97"/>
      <c r="PDV417" s="97"/>
      <c r="PDW417" s="97"/>
      <c r="PDX417" s="97"/>
      <c r="PDY417" s="97"/>
      <c r="PDZ417" s="97"/>
      <c r="PEA417" s="97"/>
      <c r="PEB417" s="97"/>
      <c r="PEC417" s="97"/>
      <c r="PED417" s="97"/>
      <c r="PEE417" s="97"/>
      <c r="PEF417" s="97"/>
      <c r="PEG417" s="97"/>
      <c r="PEH417" s="97"/>
      <c r="PEI417" s="97"/>
      <c r="PEJ417" s="97"/>
      <c r="PEK417" s="97"/>
      <c r="PEL417" s="97"/>
      <c r="PEM417" s="97"/>
      <c r="PEN417" s="97"/>
      <c r="PEO417" s="97"/>
      <c r="PEP417" s="97"/>
      <c r="PEQ417" s="97"/>
      <c r="PER417" s="97"/>
      <c r="PES417" s="97"/>
      <c r="PET417" s="97"/>
      <c r="PEU417" s="97"/>
      <c r="PEV417" s="97"/>
      <c r="PEW417" s="97"/>
      <c r="PEX417" s="97"/>
      <c r="PEY417" s="97"/>
      <c r="PEZ417" s="97"/>
      <c r="PFA417" s="97"/>
      <c r="PFB417" s="97"/>
      <c r="PFC417" s="97"/>
      <c r="PFD417" s="97"/>
      <c r="PFE417" s="97"/>
      <c r="PFF417" s="97"/>
      <c r="PFG417" s="97"/>
      <c r="PFH417" s="97"/>
      <c r="PFI417" s="97"/>
      <c r="PFJ417" s="97"/>
      <c r="PFK417" s="97"/>
      <c r="PFL417" s="97"/>
      <c r="PFM417" s="97"/>
      <c r="PFN417" s="97"/>
      <c r="PFO417" s="97"/>
      <c r="PFP417" s="97"/>
      <c r="PFQ417" s="97"/>
      <c r="PFR417" s="97"/>
      <c r="PFS417" s="97"/>
      <c r="PFT417" s="97"/>
      <c r="PFU417" s="97"/>
      <c r="PFV417" s="97"/>
      <c r="PFW417" s="97"/>
      <c r="PFX417" s="97"/>
      <c r="PFY417" s="97"/>
      <c r="PFZ417" s="97"/>
      <c r="PGA417" s="97"/>
      <c r="PGB417" s="97"/>
      <c r="PGC417" s="97"/>
      <c r="PGD417" s="97"/>
      <c r="PGE417" s="97"/>
      <c r="PGF417" s="97"/>
      <c r="PGG417" s="97"/>
      <c r="PGH417" s="97"/>
      <c r="PGI417" s="97"/>
      <c r="PGJ417" s="97"/>
      <c r="PGK417" s="97"/>
      <c r="PGL417" s="97"/>
      <c r="PGM417" s="97"/>
      <c r="PGN417" s="97"/>
      <c r="PGO417" s="97"/>
      <c r="PGP417" s="97"/>
      <c r="PGQ417" s="97"/>
      <c r="PGR417" s="97"/>
      <c r="PGS417" s="97"/>
      <c r="PGT417" s="97"/>
      <c r="PGU417" s="97"/>
      <c r="PGV417" s="97"/>
      <c r="PGW417" s="97"/>
      <c r="PGX417" s="97"/>
      <c r="PGY417" s="97"/>
      <c r="PGZ417" s="97"/>
      <c r="PHA417" s="97"/>
      <c r="PHB417" s="97"/>
      <c r="PHC417" s="97"/>
      <c r="PHD417" s="97"/>
      <c r="PHE417" s="97"/>
      <c r="PHF417" s="97"/>
      <c r="PHG417" s="97"/>
      <c r="PHH417" s="97"/>
      <c r="PHI417" s="97"/>
      <c r="PHJ417" s="97"/>
      <c r="PHK417" s="97"/>
      <c r="PHL417" s="97"/>
      <c r="PHM417" s="97"/>
      <c r="PHN417" s="97"/>
      <c r="PHO417" s="97"/>
      <c r="PHP417" s="97"/>
      <c r="PHQ417" s="97"/>
      <c r="PHR417" s="97"/>
      <c r="PHS417" s="97"/>
      <c r="PHT417" s="97"/>
      <c r="PHU417" s="97"/>
      <c r="PHV417" s="97"/>
      <c r="PHW417" s="97"/>
      <c r="PHX417" s="97"/>
      <c r="PHY417" s="97"/>
      <c r="PHZ417" s="97"/>
      <c r="PIA417" s="97"/>
      <c r="PIB417" s="97"/>
      <c r="PIC417" s="97"/>
      <c r="PID417" s="97"/>
      <c r="PIE417" s="97"/>
      <c r="PIF417" s="97"/>
      <c r="PIG417" s="97"/>
      <c r="PIH417" s="97"/>
      <c r="PII417" s="97"/>
      <c r="PIJ417" s="97"/>
      <c r="PIK417" s="97"/>
      <c r="PIL417" s="97"/>
      <c r="PIM417" s="97"/>
      <c r="PIN417" s="97"/>
      <c r="PIO417" s="97"/>
      <c r="PIP417" s="97"/>
      <c r="PIQ417" s="97"/>
      <c r="PIR417" s="97"/>
      <c r="PIS417" s="97"/>
      <c r="PIT417" s="97"/>
      <c r="PIU417" s="97"/>
      <c r="PIV417" s="97"/>
      <c r="PIW417" s="97"/>
      <c r="PIX417" s="97"/>
      <c r="PIY417" s="97"/>
      <c r="PIZ417" s="97"/>
      <c r="PJA417" s="97"/>
      <c r="PJB417" s="97"/>
      <c r="PJC417" s="97"/>
      <c r="PJD417" s="97"/>
      <c r="PJE417" s="97"/>
      <c r="PJF417" s="97"/>
      <c r="PJG417" s="97"/>
      <c r="PJH417" s="97"/>
      <c r="PJI417" s="97"/>
      <c r="PJJ417" s="97"/>
      <c r="PJK417" s="97"/>
      <c r="PJL417" s="97"/>
      <c r="PJM417" s="97"/>
      <c r="PJN417" s="97"/>
      <c r="PJO417" s="97"/>
      <c r="PJP417" s="97"/>
      <c r="PJQ417" s="97"/>
      <c r="PJR417" s="97"/>
      <c r="PJS417" s="97"/>
      <c r="PJT417" s="97"/>
      <c r="PJU417" s="97"/>
      <c r="PJV417" s="97"/>
      <c r="PJW417" s="97"/>
      <c r="PJX417" s="97"/>
      <c r="PJY417" s="97"/>
      <c r="PJZ417" s="97"/>
      <c r="PKA417" s="97"/>
      <c r="PKB417" s="97"/>
      <c r="PKC417" s="97"/>
      <c r="PKD417" s="97"/>
      <c r="PKE417" s="97"/>
      <c r="PKF417" s="97"/>
      <c r="PKG417" s="97"/>
      <c r="PKH417" s="97"/>
      <c r="PKI417" s="97"/>
      <c r="PKJ417" s="97"/>
      <c r="PKK417" s="97"/>
      <c r="PKL417" s="97"/>
      <c r="PKM417" s="97"/>
      <c r="PKN417" s="97"/>
      <c r="PKO417" s="97"/>
      <c r="PKP417" s="97"/>
      <c r="PKQ417" s="97"/>
      <c r="PKR417" s="97"/>
      <c r="PKS417" s="97"/>
      <c r="PKT417" s="97"/>
      <c r="PKU417" s="97"/>
      <c r="PKV417" s="97"/>
      <c r="PKW417" s="97"/>
      <c r="PKX417" s="97"/>
      <c r="PKY417" s="97"/>
      <c r="PKZ417" s="97"/>
      <c r="PLA417" s="97"/>
      <c r="PLB417" s="97"/>
      <c r="PLC417" s="97"/>
      <c r="PLD417" s="97"/>
      <c r="PLE417" s="97"/>
      <c r="PLF417" s="97"/>
      <c r="PLG417" s="97"/>
      <c r="PLH417" s="97"/>
      <c r="PLI417" s="97"/>
      <c r="PLJ417" s="97"/>
      <c r="PLK417" s="97"/>
      <c r="PLL417" s="97"/>
      <c r="PLM417" s="97"/>
      <c r="PLN417" s="97"/>
      <c r="PLO417" s="97"/>
      <c r="PLP417" s="97"/>
      <c r="PLQ417" s="97"/>
      <c r="PLR417" s="97"/>
      <c r="PLS417" s="97"/>
      <c r="PLT417" s="97"/>
      <c r="PLU417" s="97"/>
      <c r="PLV417" s="97"/>
      <c r="PLW417" s="97"/>
      <c r="PLX417" s="97"/>
      <c r="PLY417" s="97"/>
      <c r="PLZ417" s="97"/>
      <c r="PMA417" s="97"/>
      <c r="PMB417" s="97"/>
      <c r="PMC417" s="97"/>
      <c r="PMD417" s="97"/>
      <c r="PME417" s="97"/>
      <c r="PMF417" s="97"/>
      <c r="PMG417" s="97"/>
      <c r="PMH417" s="97"/>
      <c r="PMI417" s="97"/>
      <c r="PMJ417" s="97"/>
      <c r="PMK417" s="97"/>
      <c r="PML417" s="97"/>
      <c r="PMM417" s="97"/>
      <c r="PMN417" s="97"/>
      <c r="PMO417" s="97"/>
      <c r="PMP417" s="97"/>
      <c r="PMQ417" s="97"/>
      <c r="PMR417" s="97"/>
      <c r="PMS417" s="97"/>
      <c r="PMT417" s="97"/>
      <c r="PMU417" s="97"/>
      <c r="PMV417" s="97"/>
      <c r="PMW417" s="97"/>
      <c r="PMX417" s="97"/>
      <c r="PMY417" s="97"/>
      <c r="PMZ417" s="97"/>
      <c r="PNA417" s="97"/>
      <c r="PNB417" s="97"/>
      <c r="PNC417" s="97"/>
      <c r="PND417" s="97"/>
      <c r="PNE417" s="97"/>
      <c r="PNF417" s="97"/>
      <c r="PNG417" s="97"/>
      <c r="PNH417" s="97"/>
      <c r="PNI417" s="97"/>
      <c r="PNJ417" s="97"/>
      <c r="PNK417" s="97"/>
      <c r="PNL417" s="97"/>
      <c r="PNM417" s="97"/>
      <c r="PNN417" s="97"/>
      <c r="PNO417" s="97"/>
      <c r="PNP417" s="97"/>
      <c r="PNQ417" s="97"/>
      <c r="PNR417" s="97"/>
      <c r="PNS417" s="97"/>
      <c r="PNT417" s="97"/>
      <c r="PNU417" s="97"/>
      <c r="PNV417" s="97"/>
      <c r="PNW417" s="97"/>
      <c r="PNX417" s="97"/>
      <c r="PNY417" s="97"/>
      <c r="PNZ417" s="97"/>
      <c r="POA417" s="97"/>
      <c r="POB417" s="97"/>
      <c r="POC417" s="97"/>
      <c r="POD417" s="97"/>
      <c r="POE417" s="97"/>
      <c r="POF417" s="97"/>
      <c r="POG417" s="97"/>
      <c r="POH417" s="97"/>
      <c r="POI417" s="97"/>
      <c r="POJ417" s="97"/>
      <c r="POK417" s="97"/>
      <c r="POL417" s="97"/>
      <c r="POM417" s="97"/>
      <c r="PON417" s="97"/>
      <c r="POO417" s="97"/>
      <c r="POP417" s="97"/>
      <c r="POQ417" s="97"/>
      <c r="POR417" s="97"/>
      <c r="POS417" s="97"/>
      <c r="POT417" s="97"/>
      <c r="POU417" s="97"/>
      <c r="POV417" s="97"/>
      <c r="POW417" s="97"/>
      <c r="POX417" s="97"/>
      <c r="POY417" s="97"/>
      <c r="POZ417" s="97"/>
      <c r="PPA417" s="97"/>
      <c r="PPB417" s="97"/>
      <c r="PPC417" s="97"/>
      <c r="PPD417" s="97"/>
      <c r="PPE417" s="97"/>
      <c r="PPF417" s="97"/>
      <c r="PPG417" s="97"/>
      <c r="PPH417" s="97"/>
      <c r="PPI417" s="97"/>
      <c r="PPJ417" s="97"/>
      <c r="PPK417" s="97"/>
      <c r="PPL417" s="97"/>
      <c r="PPM417" s="97"/>
      <c r="PPN417" s="97"/>
      <c r="PPO417" s="97"/>
      <c r="PPP417" s="97"/>
      <c r="PPQ417" s="97"/>
      <c r="PPR417" s="97"/>
      <c r="PPS417" s="97"/>
      <c r="PPT417" s="97"/>
      <c r="PPU417" s="97"/>
      <c r="PPV417" s="97"/>
      <c r="PPW417" s="97"/>
      <c r="PPX417" s="97"/>
      <c r="PPY417" s="97"/>
      <c r="PPZ417" s="97"/>
      <c r="PQA417" s="97"/>
      <c r="PQB417" s="97"/>
      <c r="PQC417" s="97"/>
      <c r="PQD417" s="97"/>
      <c r="PQE417" s="97"/>
      <c r="PQF417" s="97"/>
      <c r="PQG417" s="97"/>
      <c r="PQH417" s="97"/>
      <c r="PQI417" s="97"/>
      <c r="PQJ417" s="97"/>
      <c r="PQK417" s="97"/>
      <c r="PQL417" s="97"/>
      <c r="PQM417" s="97"/>
      <c r="PQN417" s="97"/>
      <c r="PQO417" s="97"/>
      <c r="PQP417" s="97"/>
      <c r="PQQ417" s="97"/>
      <c r="PQR417" s="97"/>
      <c r="PQS417" s="97"/>
      <c r="PQT417" s="97"/>
      <c r="PQU417" s="97"/>
      <c r="PQV417" s="97"/>
      <c r="PQW417" s="97"/>
      <c r="PQX417" s="97"/>
      <c r="PQY417" s="97"/>
      <c r="PQZ417" s="97"/>
      <c r="PRA417" s="97"/>
      <c r="PRB417" s="97"/>
      <c r="PRC417" s="97"/>
      <c r="PRD417" s="97"/>
      <c r="PRE417" s="97"/>
      <c r="PRF417" s="97"/>
      <c r="PRG417" s="97"/>
      <c r="PRH417" s="97"/>
      <c r="PRI417" s="97"/>
      <c r="PRJ417" s="97"/>
      <c r="PRK417" s="97"/>
      <c r="PRL417" s="97"/>
      <c r="PRM417" s="97"/>
      <c r="PRN417" s="97"/>
      <c r="PRO417" s="97"/>
      <c r="PRP417" s="97"/>
      <c r="PRQ417" s="97"/>
      <c r="PRR417" s="97"/>
      <c r="PRS417" s="97"/>
      <c r="PRT417" s="97"/>
      <c r="PRU417" s="97"/>
      <c r="PRV417" s="97"/>
      <c r="PRW417" s="97"/>
      <c r="PRX417" s="97"/>
      <c r="PRY417" s="97"/>
      <c r="PRZ417" s="97"/>
      <c r="PSA417" s="97"/>
      <c r="PSB417" s="97"/>
      <c r="PSC417" s="97"/>
      <c r="PSD417" s="97"/>
      <c r="PSE417" s="97"/>
      <c r="PSF417" s="97"/>
      <c r="PSG417" s="97"/>
      <c r="PSH417" s="97"/>
      <c r="PSI417" s="97"/>
      <c r="PSJ417" s="97"/>
      <c r="PSK417" s="97"/>
      <c r="PSL417" s="97"/>
      <c r="PSM417" s="97"/>
      <c r="PSN417" s="97"/>
      <c r="PSO417" s="97"/>
      <c r="PSP417" s="97"/>
      <c r="PSQ417" s="97"/>
      <c r="PSR417" s="97"/>
      <c r="PSS417" s="97"/>
      <c r="PST417" s="97"/>
      <c r="PSU417" s="97"/>
      <c r="PSV417" s="97"/>
      <c r="PSW417" s="97"/>
      <c r="PSX417" s="97"/>
      <c r="PSY417" s="97"/>
      <c r="PSZ417" s="97"/>
      <c r="PTA417" s="97"/>
      <c r="PTB417" s="97"/>
      <c r="PTC417" s="97"/>
      <c r="PTD417" s="97"/>
      <c r="PTE417" s="97"/>
      <c r="PTF417" s="97"/>
      <c r="PTG417" s="97"/>
      <c r="PTH417" s="97"/>
      <c r="PTI417" s="97"/>
      <c r="PTJ417" s="97"/>
      <c r="PTK417" s="97"/>
      <c r="PTL417" s="97"/>
      <c r="PTM417" s="97"/>
      <c r="PTN417" s="97"/>
      <c r="PTO417" s="97"/>
      <c r="PTP417" s="97"/>
      <c r="PTQ417" s="97"/>
      <c r="PTR417" s="97"/>
      <c r="PTS417" s="97"/>
      <c r="PTT417" s="97"/>
      <c r="PTU417" s="97"/>
      <c r="PTV417" s="97"/>
      <c r="PTW417" s="97"/>
      <c r="PTX417" s="97"/>
      <c r="PTY417" s="97"/>
      <c r="PTZ417" s="97"/>
      <c r="PUA417" s="97"/>
      <c r="PUB417" s="97"/>
      <c r="PUC417" s="97"/>
      <c r="PUD417" s="97"/>
      <c r="PUE417" s="97"/>
      <c r="PUF417" s="97"/>
      <c r="PUG417" s="97"/>
      <c r="PUH417" s="97"/>
      <c r="PUI417" s="97"/>
      <c r="PUJ417" s="97"/>
      <c r="PUK417" s="97"/>
      <c r="PUL417" s="97"/>
      <c r="PUM417" s="97"/>
      <c r="PUN417" s="97"/>
      <c r="PUO417" s="97"/>
      <c r="PUP417" s="97"/>
      <c r="PUQ417" s="97"/>
      <c r="PUR417" s="97"/>
      <c r="PUS417" s="97"/>
      <c r="PUT417" s="97"/>
      <c r="PUU417" s="97"/>
      <c r="PUV417" s="97"/>
      <c r="PUW417" s="97"/>
      <c r="PUX417" s="97"/>
      <c r="PUY417" s="97"/>
      <c r="PUZ417" s="97"/>
      <c r="PVA417" s="97"/>
      <c r="PVB417" s="97"/>
      <c r="PVC417" s="97"/>
      <c r="PVD417" s="97"/>
      <c r="PVE417" s="97"/>
      <c r="PVF417" s="97"/>
      <c r="PVG417" s="97"/>
      <c r="PVH417" s="97"/>
      <c r="PVI417" s="97"/>
      <c r="PVJ417" s="97"/>
      <c r="PVK417" s="97"/>
      <c r="PVL417" s="97"/>
      <c r="PVM417" s="97"/>
      <c r="PVN417" s="97"/>
      <c r="PVO417" s="97"/>
      <c r="PVP417" s="97"/>
      <c r="PVQ417" s="97"/>
      <c r="PVR417" s="97"/>
      <c r="PVS417" s="97"/>
      <c r="PVT417" s="97"/>
      <c r="PVU417" s="97"/>
      <c r="PVV417" s="97"/>
      <c r="PVW417" s="97"/>
      <c r="PVX417" s="97"/>
      <c r="PVY417" s="97"/>
      <c r="PVZ417" s="97"/>
      <c r="PWA417" s="97"/>
      <c r="PWB417" s="97"/>
      <c r="PWC417" s="97"/>
      <c r="PWD417" s="97"/>
      <c r="PWE417" s="97"/>
      <c r="PWF417" s="97"/>
      <c r="PWG417" s="97"/>
      <c r="PWH417" s="97"/>
      <c r="PWI417" s="97"/>
      <c r="PWJ417" s="97"/>
      <c r="PWK417" s="97"/>
      <c r="PWL417" s="97"/>
      <c r="PWM417" s="97"/>
      <c r="PWN417" s="97"/>
      <c r="PWO417" s="97"/>
      <c r="PWP417" s="97"/>
      <c r="PWQ417" s="97"/>
      <c r="PWR417" s="97"/>
      <c r="PWS417" s="97"/>
      <c r="PWT417" s="97"/>
      <c r="PWU417" s="97"/>
      <c r="PWV417" s="97"/>
      <c r="PWW417" s="97"/>
      <c r="PWX417" s="97"/>
      <c r="PWY417" s="97"/>
      <c r="PWZ417" s="97"/>
      <c r="PXA417" s="97"/>
      <c r="PXB417" s="97"/>
      <c r="PXC417" s="97"/>
      <c r="PXD417" s="97"/>
      <c r="PXE417" s="97"/>
      <c r="PXF417" s="97"/>
      <c r="PXG417" s="97"/>
      <c r="PXH417" s="97"/>
      <c r="PXI417" s="97"/>
      <c r="PXJ417" s="97"/>
      <c r="PXK417" s="97"/>
      <c r="PXL417" s="97"/>
      <c r="PXM417" s="97"/>
      <c r="PXN417" s="97"/>
      <c r="PXO417" s="97"/>
      <c r="PXP417" s="97"/>
      <c r="PXQ417" s="97"/>
      <c r="PXR417" s="97"/>
      <c r="PXS417" s="97"/>
      <c r="PXT417" s="97"/>
      <c r="PXU417" s="97"/>
      <c r="PXV417" s="97"/>
      <c r="PXW417" s="97"/>
      <c r="PXX417" s="97"/>
      <c r="PXY417" s="97"/>
      <c r="PXZ417" s="97"/>
      <c r="PYA417" s="97"/>
      <c r="PYB417" s="97"/>
      <c r="PYC417" s="97"/>
      <c r="PYD417" s="97"/>
      <c r="PYE417" s="97"/>
      <c r="PYF417" s="97"/>
      <c r="PYG417" s="97"/>
      <c r="PYH417" s="97"/>
      <c r="PYI417" s="97"/>
      <c r="PYJ417" s="97"/>
      <c r="PYK417" s="97"/>
      <c r="PYL417" s="97"/>
      <c r="PYM417" s="97"/>
      <c r="PYN417" s="97"/>
      <c r="PYO417" s="97"/>
      <c r="PYP417" s="97"/>
      <c r="PYQ417" s="97"/>
      <c r="PYR417" s="97"/>
      <c r="PYS417" s="97"/>
      <c r="PYT417" s="97"/>
      <c r="PYU417" s="97"/>
      <c r="PYV417" s="97"/>
      <c r="PYW417" s="97"/>
      <c r="PYX417" s="97"/>
      <c r="PYY417" s="97"/>
      <c r="PYZ417" s="97"/>
      <c r="PZA417" s="97"/>
      <c r="PZB417" s="97"/>
      <c r="PZC417" s="97"/>
      <c r="PZD417" s="97"/>
      <c r="PZE417" s="97"/>
      <c r="PZF417" s="97"/>
      <c r="PZG417" s="97"/>
      <c r="PZH417" s="97"/>
      <c r="PZI417" s="97"/>
      <c r="PZJ417" s="97"/>
      <c r="PZK417" s="97"/>
      <c r="PZL417" s="97"/>
      <c r="PZM417" s="97"/>
      <c r="PZN417" s="97"/>
      <c r="PZO417" s="97"/>
      <c r="PZP417" s="97"/>
      <c r="PZQ417" s="97"/>
      <c r="PZR417" s="97"/>
      <c r="PZS417" s="97"/>
      <c r="PZT417" s="97"/>
      <c r="PZU417" s="97"/>
      <c r="PZV417" s="97"/>
      <c r="PZW417" s="97"/>
      <c r="PZX417" s="97"/>
      <c r="PZY417" s="97"/>
      <c r="PZZ417" s="97"/>
      <c r="QAA417" s="97"/>
      <c r="QAB417" s="97"/>
      <c r="QAC417" s="97"/>
      <c r="QAD417" s="97"/>
      <c r="QAE417" s="97"/>
      <c r="QAF417" s="97"/>
      <c r="QAG417" s="97"/>
      <c r="QAH417" s="97"/>
      <c r="QAI417" s="97"/>
      <c r="QAJ417" s="97"/>
      <c r="QAK417" s="97"/>
      <c r="QAL417" s="97"/>
      <c r="QAM417" s="97"/>
      <c r="QAN417" s="97"/>
      <c r="QAO417" s="97"/>
      <c r="QAP417" s="97"/>
      <c r="QAQ417" s="97"/>
      <c r="QAR417" s="97"/>
      <c r="QAS417" s="97"/>
      <c r="QAT417" s="97"/>
      <c r="QAU417" s="97"/>
      <c r="QAV417" s="97"/>
      <c r="QAW417" s="97"/>
      <c r="QAX417" s="97"/>
      <c r="QAY417" s="97"/>
      <c r="QAZ417" s="97"/>
      <c r="QBA417" s="97"/>
      <c r="QBB417" s="97"/>
      <c r="QBC417" s="97"/>
      <c r="QBD417" s="97"/>
      <c r="QBE417" s="97"/>
      <c r="QBF417" s="97"/>
      <c r="QBG417" s="97"/>
      <c r="QBH417" s="97"/>
      <c r="QBI417" s="97"/>
      <c r="QBJ417" s="97"/>
      <c r="QBK417" s="97"/>
      <c r="QBL417" s="97"/>
      <c r="QBM417" s="97"/>
      <c r="QBN417" s="97"/>
      <c r="QBO417" s="97"/>
      <c r="QBP417" s="97"/>
      <c r="QBQ417" s="97"/>
      <c r="QBR417" s="97"/>
      <c r="QBS417" s="97"/>
      <c r="QBT417" s="97"/>
      <c r="QBU417" s="97"/>
      <c r="QBV417" s="97"/>
      <c r="QBW417" s="97"/>
      <c r="QBX417" s="97"/>
      <c r="QBY417" s="97"/>
      <c r="QBZ417" s="97"/>
      <c r="QCA417" s="97"/>
      <c r="QCB417" s="97"/>
      <c r="QCC417" s="97"/>
      <c r="QCD417" s="97"/>
      <c r="QCE417" s="97"/>
      <c r="QCF417" s="97"/>
      <c r="QCG417" s="97"/>
      <c r="QCH417" s="97"/>
      <c r="QCI417" s="97"/>
      <c r="QCJ417" s="97"/>
      <c r="QCK417" s="97"/>
      <c r="QCL417" s="97"/>
      <c r="QCM417" s="97"/>
      <c r="QCN417" s="97"/>
      <c r="QCO417" s="97"/>
      <c r="QCP417" s="97"/>
      <c r="QCQ417" s="97"/>
      <c r="QCR417" s="97"/>
      <c r="QCS417" s="97"/>
      <c r="QCT417" s="97"/>
      <c r="QCU417" s="97"/>
      <c r="QCV417" s="97"/>
      <c r="QCW417" s="97"/>
      <c r="QCX417" s="97"/>
      <c r="QCY417" s="97"/>
      <c r="QCZ417" s="97"/>
      <c r="QDA417" s="97"/>
      <c r="QDB417" s="97"/>
      <c r="QDC417" s="97"/>
      <c r="QDD417" s="97"/>
      <c r="QDE417" s="97"/>
      <c r="QDF417" s="97"/>
      <c r="QDG417" s="97"/>
      <c r="QDH417" s="97"/>
      <c r="QDI417" s="97"/>
      <c r="QDJ417" s="97"/>
      <c r="QDK417" s="97"/>
      <c r="QDL417" s="97"/>
      <c r="QDM417" s="97"/>
      <c r="QDN417" s="97"/>
      <c r="QDO417" s="97"/>
      <c r="QDP417" s="97"/>
      <c r="QDQ417" s="97"/>
      <c r="QDR417" s="97"/>
      <c r="QDS417" s="97"/>
      <c r="QDT417" s="97"/>
      <c r="QDU417" s="97"/>
      <c r="QDV417" s="97"/>
      <c r="QDW417" s="97"/>
      <c r="QDX417" s="97"/>
      <c r="QDY417" s="97"/>
      <c r="QDZ417" s="97"/>
      <c r="QEA417" s="97"/>
      <c r="QEB417" s="97"/>
      <c r="QEC417" s="97"/>
      <c r="QED417" s="97"/>
      <c r="QEE417" s="97"/>
      <c r="QEF417" s="97"/>
      <c r="QEG417" s="97"/>
      <c r="QEH417" s="97"/>
      <c r="QEI417" s="97"/>
      <c r="QEJ417" s="97"/>
      <c r="QEK417" s="97"/>
      <c r="QEL417" s="97"/>
      <c r="QEM417" s="97"/>
      <c r="QEN417" s="97"/>
      <c r="QEO417" s="97"/>
      <c r="QEP417" s="97"/>
      <c r="QEQ417" s="97"/>
      <c r="QER417" s="97"/>
      <c r="QES417" s="97"/>
      <c r="QET417" s="97"/>
      <c r="QEU417" s="97"/>
      <c r="QEV417" s="97"/>
      <c r="QEW417" s="97"/>
      <c r="QEX417" s="97"/>
      <c r="QEY417" s="97"/>
      <c r="QEZ417" s="97"/>
      <c r="QFA417" s="97"/>
      <c r="QFB417" s="97"/>
      <c r="QFC417" s="97"/>
      <c r="QFD417" s="97"/>
      <c r="QFE417" s="97"/>
      <c r="QFF417" s="97"/>
      <c r="QFG417" s="97"/>
      <c r="QFH417" s="97"/>
      <c r="QFI417" s="97"/>
      <c r="QFJ417" s="97"/>
      <c r="QFK417" s="97"/>
      <c r="QFL417" s="97"/>
      <c r="QFM417" s="97"/>
      <c r="QFN417" s="97"/>
      <c r="QFO417" s="97"/>
      <c r="QFP417" s="97"/>
      <c r="QFQ417" s="97"/>
      <c r="QFR417" s="97"/>
      <c r="QFS417" s="97"/>
      <c r="QFT417" s="97"/>
      <c r="QFU417" s="97"/>
      <c r="QFV417" s="97"/>
      <c r="QFW417" s="97"/>
      <c r="QFX417" s="97"/>
      <c r="QFY417" s="97"/>
      <c r="QFZ417" s="97"/>
      <c r="QGA417" s="97"/>
      <c r="QGB417" s="97"/>
      <c r="QGC417" s="97"/>
      <c r="QGD417" s="97"/>
      <c r="QGE417" s="97"/>
      <c r="QGF417" s="97"/>
      <c r="QGG417" s="97"/>
      <c r="QGH417" s="97"/>
      <c r="QGI417" s="97"/>
      <c r="QGJ417" s="97"/>
      <c r="QGK417" s="97"/>
      <c r="QGL417" s="97"/>
      <c r="QGM417" s="97"/>
      <c r="QGN417" s="97"/>
      <c r="QGO417" s="97"/>
      <c r="QGP417" s="97"/>
      <c r="QGQ417" s="97"/>
      <c r="QGR417" s="97"/>
      <c r="QGS417" s="97"/>
      <c r="QGT417" s="97"/>
      <c r="QGU417" s="97"/>
      <c r="QGV417" s="97"/>
      <c r="QGW417" s="97"/>
      <c r="QGX417" s="97"/>
      <c r="QGY417" s="97"/>
      <c r="QGZ417" s="97"/>
      <c r="QHA417" s="97"/>
      <c r="QHB417" s="97"/>
      <c r="QHC417" s="97"/>
      <c r="QHD417" s="97"/>
      <c r="QHE417" s="97"/>
      <c r="QHF417" s="97"/>
      <c r="QHG417" s="97"/>
      <c r="QHH417" s="97"/>
      <c r="QHI417" s="97"/>
      <c r="QHJ417" s="97"/>
      <c r="QHK417" s="97"/>
      <c r="QHL417" s="97"/>
      <c r="QHM417" s="97"/>
      <c r="QHN417" s="97"/>
      <c r="QHO417" s="97"/>
      <c r="QHP417" s="97"/>
      <c r="QHQ417" s="97"/>
      <c r="QHR417" s="97"/>
      <c r="QHS417" s="97"/>
      <c r="QHT417" s="97"/>
      <c r="QHU417" s="97"/>
      <c r="QHV417" s="97"/>
      <c r="QHW417" s="97"/>
      <c r="QHX417" s="97"/>
      <c r="QHY417" s="97"/>
      <c r="QHZ417" s="97"/>
      <c r="QIA417" s="97"/>
      <c r="QIB417" s="97"/>
      <c r="QIC417" s="97"/>
      <c r="QID417" s="97"/>
      <c r="QIE417" s="97"/>
      <c r="QIF417" s="97"/>
      <c r="QIG417" s="97"/>
      <c r="QIH417" s="97"/>
      <c r="QII417" s="97"/>
      <c r="QIJ417" s="97"/>
      <c r="QIK417" s="97"/>
      <c r="QIL417" s="97"/>
      <c r="QIM417" s="97"/>
      <c r="QIN417" s="97"/>
      <c r="QIO417" s="97"/>
      <c r="QIP417" s="97"/>
      <c r="QIQ417" s="97"/>
      <c r="QIR417" s="97"/>
      <c r="QIS417" s="97"/>
      <c r="QIT417" s="97"/>
      <c r="QIU417" s="97"/>
      <c r="QIV417" s="97"/>
      <c r="QIW417" s="97"/>
      <c r="QIX417" s="97"/>
      <c r="QIY417" s="97"/>
      <c r="QIZ417" s="97"/>
      <c r="QJA417" s="97"/>
      <c r="QJB417" s="97"/>
      <c r="QJC417" s="97"/>
      <c r="QJD417" s="97"/>
      <c r="QJE417" s="97"/>
      <c r="QJF417" s="97"/>
      <c r="QJG417" s="97"/>
      <c r="QJH417" s="97"/>
      <c r="QJI417" s="97"/>
      <c r="QJJ417" s="97"/>
      <c r="QJK417" s="97"/>
      <c r="QJL417" s="97"/>
      <c r="QJM417" s="97"/>
      <c r="QJN417" s="97"/>
      <c r="QJO417" s="97"/>
      <c r="QJP417" s="97"/>
      <c r="QJQ417" s="97"/>
      <c r="QJR417" s="97"/>
      <c r="QJS417" s="97"/>
      <c r="QJT417" s="97"/>
      <c r="QJU417" s="97"/>
      <c r="QJV417" s="97"/>
      <c r="QJW417" s="97"/>
      <c r="QJX417" s="97"/>
      <c r="QJY417" s="97"/>
      <c r="QJZ417" s="97"/>
      <c r="QKA417" s="97"/>
      <c r="QKB417" s="97"/>
      <c r="QKC417" s="97"/>
      <c r="QKD417" s="97"/>
      <c r="QKE417" s="97"/>
      <c r="QKF417" s="97"/>
      <c r="QKG417" s="97"/>
      <c r="QKH417" s="97"/>
      <c r="QKI417" s="97"/>
      <c r="QKJ417" s="97"/>
      <c r="QKK417" s="97"/>
      <c r="QKL417" s="97"/>
      <c r="QKM417" s="97"/>
      <c r="QKN417" s="97"/>
      <c r="QKO417" s="97"/>
      <c r="QKP417" s="97"/>
      <c r="QKQ417" s="97"/>
      <c r="QKR417" s="97"/>
      <c r="QKS417" s="97"/>
      <c r="QKT417" s="97"/>
      <c r="QKU417" s="97"/>
      <c r="QKV417" s="97"/>
      <c r="QKW417" s="97"/>
      <c r="QKX417" s="97"/>
      <c r="QKY417" s="97"/>
      <c r="QKZ417" s="97"/>
      <c r="QLA417" s="97"/>
      <c r="QLB417" s="97"/>
      <c r="QLC417" s="97"/>
      <c r="QLD417" s="97"/>
      <c r="QLE417" s="97"/>
      <c r="QLF417" s="97"/>
      <c r="QLG417" s="97"/>
      <c r="QLH417" s="97"/>
      <c r="QLI417" s="97"/>
      <c r="QLJ417" s="97"/>
      <c r="QLK417" s="97"/>
      <c r="QLL417" s="97"/>
      <c r="QLM417" s="97"/>
      <c r="QLN417" s="97"/>
      <c r="QLO417" s="97"/>
      <c r="QLP417" s="97"/>
      <c r="QLQ417" s="97"/>
      <c r="QLR417" s="97"/>
      <c r="QLS417" s="97"/>
      <c r="QLT417" s="97"/>
      <c r="QLU417" s="97"/>
      <c r="QLV417" s="97"/>
      <c r="QLW417" s="97"/>
      <c r="QLX417" s="97"/>
      <c r="QLY417" s="97"/>
      <c r="QLZ417" s="97"/>
      <c r="QMA417" s="97"/>
      <c r="QMB417" s="97"/>
      <c r="QMC417" s="97"/>
      <c r="QMD417" s="97"/>
      <c r="QME417" s="97"/>
      <c r="QMF417" s="97"/>
      <c r="QMG417" s="97"/>
      <c r="QMH417" s="97"/>
      <c r="QMI417" s="97"/>
      <c r="QMJ417" s="97"/>
      <c r="QMK417" s="97"/>
      <c r="QML417" s="97"/>
      <c r="QMM417" s="97"/>
      <c r="QMN417" s="97"/>
      <c r="QMO417" s="97"/>
      <c r="QMP417" s="97"/>
      <c r="QMQ417" s="97"/>
      <c r="QMR417" s="97"/>
      <c r="QMS417" s="97"/>
      <c r="QMT417" s="97"/>
      <c r="QMU417" s="97"/>
      <c r="QMV417" s="97"/>
      <c r="QMW417" s="97"/>
      <c r="QMX417" s="97"/>
      <c r="QMY417" s="97"/>
      <c r="QMZ417" s="97"/>
      <c r="QNA417" s="97"/>
      <c r="QNB417" s="97"/>
      <c r="QNC417" s="97"/>
      <c r="QND417" s="97"/>
      <c r="QNE417" s="97"/>
      <c r="QNF417" s="97"/>
      <c r="QNG417" s="97"/>
      <c r="QNH417" s="97"/>
      <c r="QNI417" s="97"/>
      <c r="QNJ417" s="97"/>
      <c r="QNK417" s="97"/>
      <c r="QNL417" s="97"/>
      <c r="QNM417" s="97"/>
      <c r="QNN417" s="97"/>
      <c r="QNO417" s="97"/>
      <c r="QNP417" s="97"/>
      <c r="QNQ417" s="97"/>
      <c r="QNR417" s="97"/>
      <c r="QNS417" s="97"/>
      <c r="QNT417" s="97"/>
      <c r="QNU417" s="97"/>
      <c r="QNV417" s="97"/>
      <c r="QNW417" s="97"/>
      <c r="QNX417" s="97"/>
      <c r="QNY417" s="97"/>
      <c r="QNZ417" s="97"/>
      <c r="QOA417" s="97"/>
      <c r="QOB417" s="97"/>
      <c r="QOC417" s="97"/>
      <c r="QOD417" s="97"/>
      <c r="QOE417" s="97"/>
      <c r="QOF417" s="97"/>
      <c r="QOG417" s="97"/>
      <c r="QOH417" s="97"/>
      <c r="QOI417" s="97"/>
      <c r="QOJ417" s="97"/>
      <c r="QOK417" s="97"/>
      <c r="QOL417" s="97"/>
      <c r="QOM417" s="97"/>
      <c r="QON417" s="97"/>
      <c r="QOO417" s="97"/>
      <c r="QOP417" s="97"/>
      <c r="QOQ417" s="97"/>
      <c r="QOR417" s="97"/>
      <c r="QOS417" s="97"/>
      <c r="QOT417" s="97"/>
      <c r="QOU417" s="97"/>
      <c r="QOV417" s="97"/>
      <c r="QOW417" s="97"/>
      <c r="QOX417" s="97"/>
      <c r="QOY417" s="97"/>
      <c r="QOZ417" s="97"/>
      <c r="QPA417" s="97"/>
      <c r="QPB417" s="97"/>
      <c r="QPC417" s="97"/>
      <c r="QPD417" s="97"/>
      <c r="QPE417" s="97"/>
      <c r="QPF417" s="97"/>
      <c r="QPG417" s="97"/>
      <c r="QPH417" s="97"/>
      <c r="QPI417" s="97"/>
      <c r="QPJ417" s="97"/>
      <c r="QPK417" s="97"/>
      <c r="QPL417" s="97"/>
      <c r="QPM417" s="97"/>
      <c r="QPN417" s="97"/>
      <c r="QPO417" s="97"/>
      <c r="QPP417" s="97"/>
      <c r="QPQ417" s="97"/>
      <c r="QPR417" s="97"/>
      <c r="QPS417" s="97"/>
      <c r="QPT417" s="97"/>
      <c r="QPU417" s="97"/>
      <c r="QPV417" s="97"/>
      <c r="QPW417" s="97"/>
      <c r="QPX417" s="97"/>
      <c r="QPY417" s="97"/>
      <c r="QPZ417" s="97"/>
      <c r="QQA417" s="97"/>
      <c r="QQB417" s="97"/>
      <c r="QQC417" s="97"/>
      <c r="QQD417" s="97"/>
      <c r="QQE417" s="97"/>
      <c r="QQF417" s="97"/>
      <c r="QQG417" s="97"/>
      <c r="QQH417" s="97"/>
      <c r="QQI417" s="97"/>
      <c r="QQJ417" s="97"/>
      <c r="QQK417" s="97"/>
      <c r="QQL417" s="97"/>
      <c r="QQM417" s="97"/>
      <c r="QQN417" s="97"/>
      <c r="QQO417" s="97"/>
      <c r="QQP417" s="97"/>
      <c r="QQQ417" s="97"/>
      <c r="QQR417" s="97"/>
      <c r="QQS417" s="97"/>
      <c r="QQT417" s="97"/>
      <c r="QQU417" s="97"/>
      <c r="QQV417" s="97"/>
      <c r="QQW417" s="97"/>
      <c r="QQX417" s="97"/>
      <c r="QQY417" s="97"/>
      <c r="QQZ417" s="97"/>
      <c r="QRA417" s="97"/>
      <c r="QRB417" s="97"/>
      <c r="QRC417" s="97"/>
      <c r="QRD417" s="97"/>
      <c r="QRE417" s="97"/>
      <c r="QRF417" s="97"/>
      <c r="QRG417" s="97"/>
      <c r="QRH417" s="97"/>
      <c r="QRI417" s="97"/>
      <c r="QRJ417" s="97"/>
      <c r="QRK417" s="97"/>
      <c r="QRL417" s="97"/>
      <c r="QRM417" s="97"/>
      <c r="QRN417" s="97"/>
      <c r="QRO417" s="97"/>
      <c r="QRP417" s="97"/>
      <c r="QRQ417" s="97"/>
      <c r="QRR417" s="97"/>
      <c r="QRS417" s="97"/>
      <c r="QRT417" s="97"/>
      <c r="QRU417" s="97"/>
      <c r="QRV417" s="97"/>
      <c r="QRW417" s="97"/>
      <c r="QRX417" s="97"/>
      <c r="QRY417" s="97"/>
      <c r="QRZ417" s="97"/>
      <c r="QSA417" s="97"/>
      <c r="QSB417" s="97"/>
      <c r="QSC417" s="97"/>
      <c r="QSD417" s="97"/>
      <c r="QSE417" s="97"/>
      <c r="QSF417" s="97"/>
      <c r="QSG417" s="97"/>
      <c r="QSH417" s="97"/>
      <c r="QSI417" s="97"/>
      <c r="QSJ417" s="97"/>
      <c r="QSK417" s="97"/>
      <c r="QSL417" s="97"/>
      <c r="QSM417" s="97"/>
      <c r="QSN417" s="97"/>
      <c r="QSO417" s="97"/>
      <c r="QSP417" s="97"/>
      <c r="QSQ417" s="97"/>
      <c r="QSR417" s="97"/>
      <c r="QSS417" s="97"/>
      <c r="QST417" s="97"/>
      <c r="QSU417" s="97"/>
      <c r="QSV417" s="97"/>
      <c r="QSW417" s="97"/>
      <c r="QSX417" s="97"/>
      <c r="QSY417" s="97"/>
      <c r="QSZ417" s="97"/>
      <c r="QTA417" s="97"/>
      <c r="QTB417" s="97"/>
      <c r="QTC417" s="97"/>
      <c r="QTD417" s="97"/>
      <c r="QTE417" s="97"/>
      <c r="QTF417" s="97"/>
      <c r="QTG417" s="97"/>
      <c r="QTH417" s="97"/>
      <c r="QTI417" s="97"/>
      <c r="QTJ417" s="97"/>
      <c r="QTK417" s="97"/>
      <c r="QTL417" s="97"/>
      <c r="QTM417" s="97"/>
      <c r="QTN417" s="97"/>
      <c r="QTO417" s="97"/>
      <c r="QTP417" s="97"/>
      <c r="QTQ417" s="97"/>
      <c r="QTR417" s="97"/>
      <c r="QTS417" s="97"/>
      <c r="QTT417" s="97"/>
      <c r="QTU417" s="97"/>
      <c r="QTV417" s="97"/>
      <c r="QTW417" s="97"/>
      <c r="QTX417" s="97"/>
      <c r="QTY417" s="97"/>
      <c r="QTZ417" s="97"/>
      <c r="QUA417" s="97"/>
      <c r="QUB417" s="97"/>
      <c r="QUC417" s="97"/>
      <c r="QUD417" s="97"/>
      <c r="QUE417" s="97"/>
      <c r="QUF417" s="97"/>
      <c r="QUG417" s="97"/>
      <c r="QUH417" s="97"/>
      <c r="QUI417" s="97"/>
      <c r="QUJ417" s="97"/>
      <c r="QUK417" s="97"/>
      <c r="QUL417" s="97"/>
      <c r="QUM417" s="97"/>
      <c r="QUN417" s="97"/>
      <c r="QUO417" s="97"/>
      <c r="QUP417" s="97"/>
      <c r="QUQ417" s="97"/>
      <c r="QUR417" s="97"/>
      <c r="QUS417" s="97"/>
      <c r="QUT417" s="97"/>
      <c r="QUU417" s="97"/>
      <c r="QUV417" s="97"/>
      <c r="QUW417" s="97"/>
      <c r="QUX417" s="97"/>
      <c r="QUY417" s="97"/>
      <c r="QUZ417" s="97"/>
      <c r="QVA417" s="97"/>
      <c r="QVB417" s="97"/>
      <c r="QVC417" s="97"/>
      <c r="QVD417" s="97"/>
      <c r="QVE417" s="97"/>
      <c r="QVF417" s="97"/>
      <c r="QVG417" s="97"/>
      <c r="QVH417" s="97"/>
      <c r="QVI417" s="97"/>
      <c r="QVJ417" s="97"/>
      <c r="QVK417" s="97"/>
      <c r="QVL417" s="97"/>
      <c r="QVM417" s="97"/>
      <c r="QVN417" s="97"/>
      <c r="QVO417" s="97"/>
      <c r="QVP417" s="97"/>
      <c r="QVQ417" s="97"/>
      <c r="QVR417" s="97"/>
      <c r="QVS417" s="97"/>
      <c r="QVT417" s="97"/>
      <c r="QVU417" s="97"/>
      <c r="QVV417" s="97"/>
      <c r="QVW417" s="97"/>
      <c r="QVX417" s="97"/>
      <c r="QVY417" s="97"/>
      <c r="QVZ417" s="97"/>
      <c r="QWA417" s="97"/>
      <c r="QWB417" s="97"/>
      <c r="QWC417" s="97"/>
      <c r="QWD417" s="97"/>
      <c r="QWE417" s="97"/>
      <c r="QWF417" s="97"/>
      <c r="QWG417" s="97"/>
      <c r="QWH417" s="97"/>
      <c r="QWI417" s="97"/>
      <c r="QWJ417" s="97"/>
      <c r="QWK417" s="97"/>
      <c r="QWL417" s="97"/>
      <c r="QWM417" s="97"/>
      <c r="QWN417" s="97"/>
      <c r="QWO417" s="97"/>
      <c r="QWP417" s="97"/>
      <c r="QWQ417" s="97"/>
      <c r="QWR417" s="97"/>
      <c r="QWS417" s="97"/>
      <c r="QWT417" s="97"/>
      <c r="QWU417" s="97"/>
      <c r="QWV417" s="97"/>
      <c r="QWW417" s="97"/>
      <c r="QWX417" s="97"/>
      <c r="QWY417" s="97"/>
      <c r="QWZ417" s="97"/>
      <c r="QXA417" s="97"/>
      <c r="QXB417" s="97"/>
      <c r="QXC417" s="97"/>
      <c r="QXD417" s="97"/>
      <c r="QXE417" s="97"/>
      <c r="QXF417" s="97"/>
      <c r="QXG417" s="97"/>
      <c r="QXH417" s="97"/>
      <c r="QXI417" s="97"/>
      <c r="QXJ417" s="97"/>
      <c r="QXK417" s="97"/>
      <c r="QXL417" s="97"/>
      <c r="QXM417" s="97"/>
      <c r="QXN417" s="97"/>
      <c r="QXO417" s="97"/>
      <c r="QXP417" s="97"/>
      <c r="QXQ417" s="97"/>
      <c r="QXR417" s="97"/>
      <c r="QXS417" s="97"/>
      <c r="QXT417" s="97"/>
      <c r="QXU417" s="97"/>
      <c r="QXV417" s="97"/>
      <c r="QXW417" s="97"/>
      <c r="QXX417" s="97"/>
      <c r="QXY417" s="97"/>
      <c r="QXZ417" s="97"/>
      <c r="QYA417" s="97"/>
      <c r="QYB417" s="97"/>
      <c r="QYC417" s="97"/>
      <c r="QYD417" s="97"/>
      <c r="QYE417" s="97"/>
      <c r="QYF417" s="97"/>
      <c r="QYG417" s="97"/>
      <c r="QYH417" s="97"/>
      <c r="QYI417" s="97"/>
      <c r="QYJ417" s="97"/>
      <c r="QYK417" s="97"/>
      <c r="QYL417" s="97"/>
      <c r="QYM417" s="97"/>
      <c r="QYN417" s="97"/>
      <c r="QYO417" s="97"/>
      <c r="QYP417" s="97"/>
      <c r="QYQ417" s="97"/>
      <c r="QYR417" s="97"/>
      <c r="QYS417" s="97"/>
      <c r="QYT417" s="97"/>
      <c r="QYU417" s="97"/>
      <c r="QYV417" s="97"/>
      <c r="QYW417" s="97"/>
      <c r="QYX417" s="97"/>
      <c r="QYY417" s="97"/>
      <c r="QYZ417" s="97"/>
      <c r="QZA417" s="97"/>
      <c r="QZB417" s="97"/>
      <c r="QZC417" s="97"/>
      <c r="QZD417" s="97"/>
      <c r="QZE417" s="97"/>
      <c r="QZF417" s="97"/>
      <c r="QZG417" s="97"/>
      <c r="QZH417" s="97"/>
      <c r="QZI417" s="97"/>
      <c r="QZJ417" s="97"/>
      <c r="QZK417" s="97"/>
      <c r="QZL417" s="97"/>
      <c r="QZM417" s="97"/>
      <c r="QZN417" s="97"/>
      <c r="QZO417" s="97"/>
      <c r="QZP417" s="97"/>
      <c r="QZQ417" s="97"/>
      <c r="QZR417" s="97"/>
      <c r="QZS417" s="97"/>
      <c r="QZT417" s="97"/>
      <c r="QZU417" s="97"/>
      <c r="QZV417" s="97"/>
      <c r="QZW417" s="97"/>
      <c r="QZX417" s="97"/>
      <c r="QZY417" s="97"/>
      <c r="QZZ417" s="97"/>
      <c r="RAA417" s="97"/>
      <c r="RAB417" s="97"/>
      <c r="RAC417" s="97"/>
      <c r="RAD417" s="97"/>
      <c r="RAE417" s="97"/>
      <c r="RAF417" s="97"/>
      <c r="RAG417" s="97"/>
      <c r="RAH417" s="97"/>
      <c r="RAI417" s="97"/>
      <c r="RAJ417" s="97"/>
      <c r="RAK417" s="97"/>
      <c r="RAL417" s="97"/>
      <c r="RAM417" s="97"/>
      <c r="RAN417" s="97"/>
      <c r="RAO417" s="97"/>
      <c r="RAP417" s="97"/>
      <c r="RAQ417" s="97"/>
      <c r="RAR417" s="97"/>
      <c r="RAS417" s="97"/>
      <c r="RAT417" s="97"/>
      <c r="RAU417" s="97"/>
      <c r="RAV417" s="97"/>
      <c r="RAW417" s="97"/>
      <c r="RAX417" s="97"/>
      <c r="RAY417" s="97"/>
      <c r="RAZ417" s="97"/>
      <c r="RBA417" s="97"/>
      <c r="RBB417" s="97"/>
      <c r="RBC417" s="97"/>
      <c r="RBD417" s="97"/>
      <c r="RBE417" s="97"/>
      <c r="RBF417" s="97"/>
      <c r="RBG417" s="97"/>
      <c r="RBH417" s="97"/>
      <c r="RBI417" s="97"/>
      <c r="RBJ417" s="97"/>
      <c r="RBK417" s="97"/>
      <c r="RBL417" s="97"/>
      <c r="RBM417" s="97"/>
      <c r="RBN417" s="97"/>
      <c r="RBO417" s="97"/>
      <c r="RBP417" s="97"/>
      <c r="RBQ417" s="97"/>
      <c r="RBR417" s="97"/>
      <c r="RBS417" s="97"/>
      <c r="RBT417" s="97"/>
      <c r="RBU417" s="97"/>
      <c r="RBV417" s="97"/>
      <c r="RBW417" s="97"/>
      <c r="RBX417" s="97"/>
      <c r="RBY417" s="97"/>
      <c r="RBZ417" s="97"/>
      <c r="RCA417" s="97"/>
      <c r="RCB417" s="97"/>
      <c r="RCC417" s="97"/>
      <c r="RCD417" s="97"/>
      <c r="RCE417" s="97"/>
      <c r="RCF417" s="97"/>
      <c r="RCG417" s="97"/>
      <c r="RCH417" s="97"/>
      <c r="RCI417" s="97"/>
      <c r="RCJ417" s="97"/>
      <c r="RCK417" s="97"/>
      <c r="RCL417" s="97"/>
      <c r="RCM417" s="97"/>
      <c r="RCN417" s="97"/>
      <c r="RCO417" s="97"/>
      <c r="RCP417" s="97"/>
      <c r="RCQ417" s="97"/>
      <c r="RCR417" s="97"/>
      <c r="RCS417" s="97"/>
      <c r="RCT417" s="97"/>
      <c r="RCU417" s="97"/>
      <c r="RCV417" s="97"/>
      <c r="RCW417" s="97"/>
      <c r="RCX417" s="97"/>
      <c r="RCY417" s="97"/>
      <c r="RCZ417" s="97"/>
      <c r="RDA417" s="97"/>
      <c r="RDB417" s="97"/>
      <c r="RDC417" s="97"/>
      <c r="RDD417" s="97"/>
      <c r="RDE417" s="97"/>
      <c r="RDF417" s="97"/>
      <c r="RDG417" s="97"/>
      <c r="RDH417" s="97"/>
      <c r="RDI417" s="97"/>
      <c r="RDJ417" s="97"/>
      <c r="RDK417" s="97"/>
      <c r="RDL417" s="97"/>
      <c r="RDM417" s="97"/>
      <c r="RDN417" s="97"/>
      <c r="RDO417" s="97"/>
      <c r="RDP417" s="97"/>
      <c r="RDQ417" s="97"/>
      <c r="RDR417" s="97"/>
      <c r="RDS417" s="97"/>
      <c r="RDT417" s="97"/>
      <c r="RDU417" s="97"/>
      <c r="RDV417" s="97"/>
      <c r="RDW417" s="97"/>
      <c r="RDX417" s="97"/>
      <c r="RDY417" s="97"/>
      <c r="RDZ417" s="97"/>
      <c r="REA417" s="97"/>
      <c r="REB417" s="97"/>
      <c r="REC417" s="97"/>
      <c r="RED417" s="97"/>
      <c r="REE417" s="97"/>
      <c r="REF417" s="97"/>
      <c r="REG417" s="97"/>
      <c r="REH417" s="97"/>
      <c r="REI417" s="97"/>
      <c r="REJ417" s="97"/>
      <c r="REK417" s="97"/>
      <c r="REL417" s="97"/>
      <c r="REM417" s="97"/>
      <c r="REN417" s="97"/>
      <c r="REO417" s="97"/>
      <c r="REP417" s="97"/>
      <c r="REQ417" s="97"/>
      <c r="RER417" s="97"/>
      <c r="RES417" s="97"/>
      <c r="RET417" s="97"/>
      <c r="REU417" s="97"/>
      <c r="REV417" s="97"/>
      <c r="REW417" s="97"/>
      <c r="REX417" s="97"/>
      <c r="REY417" s="97"/>
      <c r="REZ417" s="97"/>
      <c r="RFA417" s="97"/>
      <c r="RFB417" s="97"/>
      <c r="RFC417" s="97"/>
      <c r="RFD417" s="97"/>
      <c r="RFE417" s="97"/>
      <c r="RFF417" s="97"/>
      <c r="RFG417" s="97"/>
      <c r="RFH417" s="97"/>
      <c r="RFI417" s="97"/>
      <c r="RFJ417" s="97"/>
      <c r="RFK417" s="97"/>
      <c r="RFL417" s="97"/>
      <c r="RFM417" s="97"/>
      <c r="RFN417" s="97"/>
      <c r="RFO417" s="97"/>
      <c r="RFP417" s="97"/>
      <c r="RFQ417" s="97"/>
      <c r="RFR417" s="97"/>
      <c r="RFS417" s="97"/>
      <c r="RFT417" s="97"/>
      <c r="RFU417" s="97"/>
      <c r="RFV417" s="97"/>
      <c r="RFW417" s="97"/>
      <c r="RFX417" s="97"/>
      <c r="RFY417" s="97"/>
      <c r="RFZ417" s="97"/>
      <c r="RGA417" s="97"/>
      <c r="RGB417" s="97"/>
      <c r="RGC417" s="97"/>
      <c r="RGD417" s="97"/>
      <c r="RGE417" s="97"/>
      <c r="RGF417" s="97"/>
      <c r="RGG417" s="97"/>
      <c r="RGH417" s="97"/>
      <c r="RGI417" s="97"/>
      <c r="RGJ417" s="97"/>
      <c r="RGK417" s="97"/>
      <c r="RGL417" s="97"/>
      <c r="RGM417" s="97"/>
      <c r="RGN417" s="97"/>
      <c r="RGO417" s="97"/>
      <c r="RGP417" s="97"/>
      <c r="RGQ417" s="97"/>
      <c r="RGR417" s="97"/>
      <c r="RGS417" s="97"/>
      <c r="RGT417" s="97"/>
      <c r="RGU417" s="97"/>
      <c r="RGV417" s="97"/>
      <c r="RGW417" s="97"/>
      <c r="RGX417" s="97"/>
      <c r="RGY417" s="97"/>
      <c r="RGZ417" s="97"/>
      <c r="RHA417" s="97"/>
      <c r="RHB417" s="97"/>
      <c r="RHC417" s="97"/>
      <c r="RHD417" s="97"/>
      <c r="RHE417" s="97"/>
      <c r="RHF417" s="97"/>
      <c r="RHG417" s="97"/>
      <c r="RHH417" s="97"/>
      <c r="RHI417" s="97"/>
      <c r="RHJ417" s="97"/>
      <c r="RHK417" s="97"/>
      <c r="RHL417" s="97"/>
      <c r="RHM417" s="97"/>
      <c r="RHN417" s="97"/>
      <c r="RHO417" s="97"/>
      <c r="RHP417" s="97"/>
      <c r="RHQ417" s="97"/>
      <c r="RHR417" s="97"/>
      <c r="RHS417" s="97"/>
      <c r="RHT417" s="97"/>
      <c r="RHU417" s="97"/>
      <c r="RHV417" s="97"/>
      <c r="RHW417" s="97"/>
      <c r="RHX417" s="97"/>
      <c r="RHY417" s="97"/>
      <c r="RHZ417" s="97"/>
      <c r="RIA417" s="97"/>
      <c r="RIB417" s="97"/>
      <c r="RIC417" s="97"/>
      <c r="RID417" s="97"/>
      <c r="RIE417" s="97"/>
      <c r="RIF417" s="97"/>
      <c r="RIG417" s="97"/>
      <c r="RIH417" s="97"/>
      <c r="RII417" s="97"/>
      <c r="RIJ417" s="97"/>
      <c r="RIK417" s="97"/>
      <c r="RIL417" s="97"/>
      <c r="RIM417" s="97"/>
      <c r="RIN417" s="97"/>
      <c r="RIO417" s="97"/>
      <c r="RIP417" s="97"/>
      <c r="RIQ417" s="97"/>
      <c r="RIR417" s="97"/>
      <c r="RIS417" s="97"/>
      <c r="RIT417" s="97"/>
      <c r="RIU417" s="97"/>
      <c r="RIV417" s="97"/>
      <c r="RIW417" s="97"/>
      <c r="RIX417" s="97"/>
      <c r="RIY417" s="97"/>
      <c r="RIZ417" s="97"/>
      <c r="RJA417" s="97"/>
      <c r="RJB417" s="97"/>
      <c r="RJC417" s="97"/>
      <c r="RJD417" s="97"/>
      <c r="RJE417" s="97"/>
      <c r="RJF417" s="97"/>
      <c r="RJG417" s="97"/>
      <c r="RJH417" s="97"/>
      <c r="RJI417" s="97"/>
      <c r="RJJ417" s="97"/>
      <c r="RJK417" s="97"/>
      <c r="RJL417" s="97"/>
      <c r="RJM417" s="97"/>
      <c r="RJN417" s="97"/>
      <c r="RJO417" s="97"/>
      <c r="RJP417" s="97"/>
      <c r="RJQ417" s="97"/>
      <c r="RJR417" s="97"/>
      <c r="RJS417" s="97"/>
      <c r="RJT417" s="97"/>
      <c r="RJU417" s="97"/>
      <c r="RJV417" s="97"/>
      <c r="RJW417" s="97"/>
      <c r="RJX417" s="97"/>
      <c r="RJY417" s="97"/>
      <c r="RJZ417" s="97"/>
      <c r="RKA417" s="97"/>
      <c r="RKB417" s="97"/>
      <c r="RKC417" s="97"/>
      <c r="RKD417" s="97"/>
      <c r="RKE417" s="97"/>
      <c r="RKF417" s="97"/>
      <c r="RKG417" s="97"/>
      <c r="RKH417" s="97"/>
      <c r="RKI417" s="97"/>
      <c r="RKJ417" s="97"/>
      <c r="RKK417" s="97"/>
      <c r="RKL417" s="97"/>
      <c r="RKM417" s="97"/>
      <c r="RKN417" s="97"/>
      <c r="RKO417" s="97"/>
      <c r="RKP417" s="97"/>
      <c r="RKQ417" s="97"/>
      <c r="RKR417" s="97"/>
      <c r="RKS417" s="97"/>
      <c r="RKT417" s="97"/>
      <c r="RKU417" s="97"/>
      <c r="RKV417" s="97"/>
      <c r="RKW417" s="97"/>
      <c r="RKX417" s="97"/>
      <c r="RKY417" s="97"/>
      <c r="RKZ417" s="97"/>
      <c r="RLA417" s="97"/>
      <c r="RLB417" s="97"/>
      <c r="RLC417" s="97"/>
      <c r="RLD417" s="97"/>
      <c r="RLE417" s="97"/>
      <c r="RLF417" s="97"/>
      <c r="RLG417" s="97"/>
      <c r="RLH417" s="97"/>
      <c r="RLI417" s="97"/>
      <c r="RLJ417" s="97"/>
      <c r="RLK417" s="97"/>
      <c r="RLL417" s="97"/>
      <c r="RLM417" s="97"/>
      <c r="RLN417" s="97"/>
      <c r="RLO417" s="97"/>
      <c r="RLP417" s="97"/>
      <c r="RLQ417" s="97"/>
      <c r="RLR417" s="97"/>
      <c r="RLS417" s="97"/>
      <c r="RLT417" s="97"/>
      <c r="RLU417" s="97"/>
      <c r="RLV417" s="97"/>
      <c r="RLW417" s="97"/>
      <c r="RLX417" s="97"/>
      <c r="RLY417" s="97"/>
      <c r="RLZ417" s="97"/>
      <c r="RMA417" s="97"/>
      <c r="RMB417" s="97"/>
      <c r="RMC417" s="97"/>
      <c r="RMD417" s="97"/>
      <c r="RME417" s="97"/>
      <c r="RMF417" s="97"/>
      <c r="RMG417" s="97"/>
      <c r="RMH417" s="97"/>
      <c r="RMI417" s="97"/>
      <c r="RMJ417" s="97"/>
      <c r="RMK417" s="97"/>
      <c r="RML417" s="97"/>
      <c r="RMM417" s="97"/>
      <c r="RMN417" s="97"/>
      <c r="RMO417" s="97"/>
      <c r="RMP417" s="97"/>
      <c r="RMQ417" s="97"/>
      <c r="RMR417" s="97"/>
      <c r="RMS417" s="97"/>
      <c r="RMT417" s="97"/>
      <c r="RMU417" s="97"/>
      <c r="RMV417" s="97"/>
      <c r="RMW417" s="97"/>
      <c r="RMX417" s="97"/>
      <c r="RMY417" s="97"/>
      <c r="RMZ417" s="97"/>
      <c r="RNA417" s="97"/>
      <c r="RNB417" s="97"/>
      <c r="RNC417" s="97"/>
      <c r="RND417" s="97"/>
      <c r="RNE417" s="97"/>
      <c r="RNF417" s="97"/>
      <c r="RNG417" s="97"/>
      <c r="RNH417" s="97"/>
      <c r="RNI417" s="97"/>
      <c r="RNJ417" s="97"/>
      <c r="RNK417" s="97"/>
      <c r="RNL417" s="97"/>
      <c r="RNM417" s="97"/>
      <c r="RNN417" s="97"/>
      <c r="RNO417" s="97"/>
      <c r="RNP417" s="97"/>
      <c r="RNQ417" s="97"/>
      <c r="RNR417" s="97"/>
      <c r="RNS417" s="97"/>
      <c r="RNT417" s="97"/>
      <c r="RNU417" s="97"/>
      <c r="RNV417" s="97"/>
      <c r="RNW417" s="97"/>
      <c r="RNX417" s="97"/>
      <c r="RNY417" s="97"/>
      <c r="RNZ417" s="97"/>
      <c r="ROA417" s="97"/>
      <c r="ROB417" s="97"/>
      <c r="ROC417" s="97"/>
      <c r="ROD417" s="97"/>
      <c r="ROE417" s="97"/>
      <c r="ROF417" s="97"/>
      <c r="ROG417" s="97"/>
      <c r="ROH417" s="97"/>
      <c r="ROI417" s="97"/>
      <c r="ROJ417" s="97"/>
      <c r="ROK417" s="97"/>
      <c r="ROL417" s="97"/>
      <c r="ROM417" s="97"/>
      <c r="RON417" s="97"/>
      <c r="ROO417" s="97"/>
      <c r="ROP417" s="97"/>
      <c r="ROQ417" s="97"/>
      <c r="ROR417" s="97"/>
      <c r="ROS417" s="97"/>
      <c r="ROT417" s="97"/>
      <c r="ROU417" s="97"/>
      <c r="ROV417" s="97"/>
      <c r="ROW417" s="97"/>
      <c r="ROX417" s="97"/>
      <c r="ROY417" s="97"/>
      <c r="ROZ417" s="97"/>
      <c r="RPA417" s="97"/>
      <c r="RPB417" s="97"/>
      <c r="RPC417" s="97"/>
      <c r="RPD417" s="97"/>
      <c r="RPE417" s="97"/>
      <c r="RPF417" s="97"/>
      <c r="RPG417" s="97"/>
      <c r="RPH417" s="97"/>
      <c r="RPI417" s="97"/>
      <c r="RPJ417" s="97"/>
      <c r="RPK417" s="97"/>
      <c r="RPL417" s="97"/>
      <c r="RPM417" s="97"/>
      <c r="RPN417" s="97"/>
      <c r="RPO417" s="97"/>
      <c r="RPP417" s="97"/>
      <c r="RPQ417" s="97"/>
      <c r="RPR417" s="97"/>
      <c r="RPS417" s="97"/>
      <c r="RPT417" s="97"/>
      <c r="RPU417" s="97"/>
      <c r="RPV417" s="97"/>
      <c r="RPW417" s="97"/>
      <c r="RPX417" s="97"/>
      <c r="RPY417" s="97"/>
      <c r="RPZ417" s="97"/>
      <c r="RQA417" s="97"/>
      <c r="RQB417" s="97"/>
      <c r="RQC417" s="97"/>
      <c r="RQD417" s="97"/>
      <c r="RQE417" s="97"/>
      <c r="RQF417" s="97"/>
      <c r="RQG417" s="97"/>
      <c r="RQH417" s="97"/>
      <c r="RQI417" s="97"/>
      <c r="RQJ417" s="97"/>
      <c r="RQK417" s="97"/>
      <c r="RQL417" s="97"/>
      <c r="RQM417" s="97"/>
      <c r="RQN417" s="97"/>
      <c r="RQO417" s="97"/>
      <c r="RQP417" s="97"/>
      <c r="RQQ417" s="97"/>
      <c r="RQR417" s="97"/>
      <c r="RQS417" s="97"/>
      <c r="RQT417" s="97"/>
      <c r="RQU417" s="97"/>
      <c r="RQV417" s="97"/>
      <c r="RQW417" s="97"/>
      <c r="RQX417" s="97"/>
      <c r="RQY417" s="97"/>
      <c r="RQZ417" s="97"/>
      <c r="RRA417" s="97"/>
      <c r="RRB417" s="97"/>
      <c r="RRC417" s="97"/>
      <c r="RRD417" s="97"/>
      <c r="RRE417" s="97"/>
      <c r="RRF417" s="97"/>
      <c r="RRG417" s="97"/>
      <c r="RRH417" s="97"/>
      <c r="RRI417" s="97"/>
      <c r="RRJ417" s="97"/>
      <c r="RRK417" s="97"/>
      <c r="RRL417" s="97"/>
      <c r="RRM417" s="97"/>
      <c r="RRN417" s="97"/>
      <c r="RRO417" s="97"/>
      <c r="RRP417" s="97"/>
      <c r="RRQ417" s="97"/>
      <c r="RRR417" s="97"/>
      <c r="RRS417" s="97"/>
      <c r="RRT417" s="97"/>
      <c r="RRU417" s="97"/>
      <c r="RRV417" s="97"/>
      <c r="RRW417" s="97"/>
      <c r="RRX417" s="97"/>
      <c r="RRY417" s="97"/>
      <c r="RRZ417" s="97"/>
      <c r="RSA417" s="97"/>
      <c r="RSB417" s="97"/>
      <c r="RSC417" s="97"/>
      <c r="RSD417" s="97"/>
      <c r="RSE417" s="97"/>
      <c r="RSF417" s="97"/>
      <c r="RSG417" s="97"/>
      <c r="RSH417" s="97"/>
      <c r="RSI417" s="97"/>
      <c r="RSJ417" s="97"/>
      <c r="RSK417" s="97"/>
      <c r="RSL417" s="97"/>
      <c r="RSM417" s="97"/>
      <c r="RSN417" s="97"/>
      <c r="RSO417" s="97"/>
      <c r="RSP417" s="97"/>
      <c r="RSQ417" s="97"/>
      <c r="RSR417" s="97"/>
      <c r="RSS417" s="97"/>
      <c r="RST417" s="97"/>
      <c r="RSU417" s="97"/>
      <c r="RSV417" s="97"/>
      <c r="RSW417" s="97"/>
      <c r="RSX417" s="97"/>
      <c r="RSY417" s="97"/>
      <c r="RSZ417" s="97"/>
      <c r="RTA417" s="97"/>
      <c r="RTB417" s="97"/>
      <c r="RTC417" s="97"/>
      <c r="RTD417" s="97"/>
      <c r="RTE417" s="97"/>
      <c r="RTF417" s="97"/>
      <c r="RTG417" s="97"/>
      <c r="RTH417" s="97"/>
      <c r="RTI417" s="97"/>
      <c r="RTJ417" s="97"/>
      <c r="RTK417" s="97"/>
      <c r="RTL417" s="97"/>
      <c r="RTM417" s="97"/>
      <c r="RTN417" s="97"/>
      <c r="RTO417" s="97"/>
      <c r="RTP417" s="97"/>
      <c r="RTQ417" s="97"/>
      <c r="RTR417" s="97"/>
      <c r="RTS417" s="97"/>
      <c r="RTT417" s="97"/>
      <c r="RTU417" s="97"/>
      <c r="RTV417" s="97"/>
      <c r="RTW417" s="97"/>
      <c r="RTX417" s="97"/>
      <c r="RTY417" s="97"/>
      <c r="RTZ417" s="97"/>
      <c r="RUA417" s="97"/>
      <c r="RUB417" s="97"/>
      <c r="RUC417" s="97"/>
      <c r="RUD417" s="97"/>
      <c r="RUE417" s="97"/>
      <c r="RUF417" s="97"/>
      <c r="RUG417" s="97"/>
      <c r="RUH417" s="97"/>
      <c r="RUI417" s="97"/>
      <c r="RUJ417" s="97"/>
      <c r="RUK417" s="97"/>
      <c r="RUL417" s="97"/>
      <c r="RUM417" s="97"/>
      <c r="RUN417" s="97"/>
      <c r="RUO417" s="97"/>
      <c r="RUP417" s="97"/>
      <c r="RUQ417" s="97"/>
      <c r="RUR417" s="97"/>
      <c r="RUS417" s="97"/>
      <c r="RUT417" s="97"/>
      <c r="RUU417" s="97"/>
      <c r="RUV417" s="97"/>
      <c r="RUW417" s="97"/>
      <c r="RUX417" s="97"/>
      <c r="RUY417" s="97"/>
      <c r="RUZ417" s="97"/>
      <c r="RVA417" s="97"/>
      <c r="RVB417" s="97"/>
      <c r="RVC417" s="97"/>
      <c r="RVD417" s="97"/>
      <c r="RVE417" s="97"/>
      <c r="RVF417" s="97"/>
      <c r="RVG417" s="97"/>
      <c r="RVH417" s="97"/>
      <c r="RVI417" s="97"/>
      <c r="RVJ417" s="97"/>
      <c r="RVK417" s="97"/>
      <c r="RVL417" s="97"/>
      <c r="RVM417" s="97"/>
      <c r="RVN417" s="97"/>
      <c r="RVO417" s="97"/>
      <c r="RVP417" s="97"/>
      <c r="RVQ417" s="97"/>
      <c r="RVR417" s="97"/>
      <c r="RVS417" s="97"/>
      <c r="RVT417" s="97"/>
      <c r="RVU417" s="97"/>
      <c r="RVV417" s="97"/>
      <c r="RVW417" s="97"/>
      <c r="RVX417" s="97"/>
      <c r="RVY417" s="97"/>
      <c r="RVZ417" s="97"/>
      <c r="RWA417" s="97"/>
      <c r="RWB417" s="97"/>
      <c r="RWC417" s="97"/>
      <c r="RWD417" s="97"/>
      <c r="RWE417" s="97"/>
      <c r="RWF417" s="97"/>
      <c r="RWG417" s="97"/>
      <c r="RWH417" s="97"/>
      <c r="RWI417" s="97"/>
      <c r="RWJ417" s="97"/>
      <c r="RWK417" s="97"/>
      <c r="RWL417" s="97"/>
      <c r="RWM417" s="97"/>
      <c r="RWN417" s="97"/>
      <c r="RWO417" s="97"/>
      <c r="RWP417" s="97"/>
      <c r="RWQ417" s="97"/>
      <c r="RWR417" s="97"/>
      <c r="RWS417" s="97"/>
      <c r="RWT417" s="97"/>
      <c r="RWU417" s="97"/>
      <c r="RWV417" s="97"/>
      <c r="RWW417" s="97"/>
      <c r="RWX417" s="97"/>
      <c r="RWY417" s="97"/>
      <c r="RWZ417" s="97"/>
      <c r="RXA417" s="97"/>
      <c r="RXB417" s="97"/>
      <c r="RXC417" s="97"/>
      <c r="RXD417" s="97"/>
      <c r="RXE417" s="97"/>
      <c r="RXF417" s="97"/>
      <c r="RXG417" s="97"/>
      <c r="RXH417" s="97"/>
      <c r="RXI417" s="97"/>
      <c r="RXJ417" s="97"/>
      <c r="RXK417" s="97"/>
      <c r="RXL417" s="97"/>
      <c r="RXM417" s="97"/>
      <c r="RXN417" s="97"/>
      <c r="RXO417" s="97"/>
      <c r="RXP417" s="97"/>
      <c r="RXQ417" s="97"/>
      <c r="RXR417" s="97"/>
      <c r="RXS417" s="97"/>
      <c r="RXT417" s="97"/>
      <c r="RXU417" s="97"/>
      <c r="RXV417" s="97"/>
      <c r="RXW417" s="97"/>
      <c r="RXX417" s="97"/>
      <c r="RXY417" s="97"/>
      <c r="RXZ417" s="97"/>
      <c r="RYA417" s="97"/>
      <c r="RYB417" s="97"/>
      <c r="RYC417" s="97"/>
      <c r="RYD417" s="97"/>
      <c r="RYE417" s="97"/>
      <c r="RYF417" s="97"/>
      <c r="RYG417" s="97"/>
      <c r="RYH417" s="97"/>
      <c r="RYI417" s="97"/>
      <c r="RYJ417" s="97"/>
      <c r="RYK417" s="97"/>
      <c r="RYL417" s="97"/>
      <c r="RYM417" s="97"/>
      <c r="RYN417" s="97"/>
      <c r="RYO417" s="97"/>
      <c r="RYP417" s="97"/>
      <c r="RYQ417" s="97"/>
      <c r="RYR417" s="97"/>
      <c r="RYS417" s="97"/>
      <c r="RYT417" s="97"/>
      <c r="RYU417" s="97"/>
      <c r="RYV417" s="97"/>
      <c r="RYW417" s="97"/>
      <c r="RYX417" s="97"/>
      <c r="RYY417" s="97"/>
      <c r="RYZ417" s="97"/>
      <c r="RZA417" s="97"/>
      <c r="RZB417" s="97"/>
      <c r="RZC417" s="97"/>
      <c r="RZD417" s="97"/>
      <c r="RZE417" s="97"/>
      <c r="RZF417" s="97"/>
      <c r="RZG417" s="97"/>
      <c r="RZH417" s="97"/>
      <c r="RZI417" s="97"/>
      <c r="RZJ417" s="97"/>
      <c r="RZK417" s="97"/>
      <c r="RZL417" s="97"/>
      <c r="RZM417" s="97"/>
      <c r="RZN417" s="97"/>
      <c r="RZO417" s="97"/>
      <c r="RZP417" s="97"/>
      <c r="RZQ417" s="97"/>
      <c r="RZR417" s="97"/>
      <c r="RZS417" s="97"/>
      <c r="RZT417" s="97"/>
      <c r="RZU417" s="97"/>
      <c r="RZV417" s="97"/>
      <c r="RZW417" s="97"/>
      <c r="RZX417" s="97"/>
      <c r="RZY417" s="97"/>
      <c r="RZZ417" s="97"/>
      <c r="SAA417" s="97"/>
      <c r="SAB417" s="97"/>
      <c r="SAC417" s="97"/>
      <c r="SAD417" s="97"/>
      <c r="SAE417" s="97"/>
      <c r="SAF417" s="97"/>
      <c r="SAG417" s="97"/>
      <c r="SAH417" s="97"/>
      <c r="SAI417" s="97"/>
      <c r="SAJ417" s="97"/>
      <c r="SAK417" s="97"/>
      <c r="SAL417" s="97"/>
      <c r="SAM417" s="97"/>
      <c r="SAN417" s="97"/>
      <c r="SAO417" s="97"/>
      <c r="SAP417" s="97"/>
      <c r="SAQ417" s="97"/>
      <c r="SAR417" s="97"/>
      <c r="SAS417" s="97"/>
      <c r="SAT417" s="97"/>
      <c r="SAU417" s="97"/>
      <c r="SAV417" s="97"/>
      <c r="SAW417" s="97"/>
      <c r="SAX417" s="97"/>
      <c r="SAY417" s="97"/>
      <c r="SAZ417" s="97"/>
      <c r="SBA417" s="97"/>
      <c r="SBB417" s="97"/>
      <c r="SBC417" s="97"/>
      <c r="SBD417" s="97"/>
      <c r="SBE417" s="97"/>
      <c r="SBF417" s="97"/>
      <c r="SBG417" s="97"/>
      <c r="SBH417" s="97"/>
      <c r="SBI417" s="97"/>
      <c r="SBJ417" s="97"/>
      <c r="SBK417" s="97"/>
      <c r="SBL417" s="97"/>
      <c r="SBM417" s="97"/>
      <c r="SBN417" s="97"/>
      <c r="SBO417" s="97"/>
      <c r="SBP417" s="97"/>
      <c r="SBQ417" s="97"/>
      <c r="SBR417" s="97"/>
      <c r="SBS417" s="97"/>
      <c r="SBT417" s="97"/>
      <c r="SBU417" s="97"/>
      <c r="SBV417" s="97"/>
      <c r="SBW417" s="97"/>
      <c r="SBX417" s="97"/>
      <c r="SBY417" s="97"/>
      <c r="SBZ417" s="97"/>
      <c r="SCA417" s="97"/>
      <c r="SCB417" s="97"/>
      <c r="SCC417" s="97"/>
      <c r="SCD417" s="97"/>
      <c r="SCE417" s="97"/>
      <c r="SCF417" s="97"/>
      <c r="SCG417" s="97"/>
      <c r="SCH417" s="97"/>
      <c r="SCI417" s="97"/>
      <c r="SCJ417" s="97"/>
      <c r="SCK417" s="97"/>
      <c r="SCL417" s="97"/>
      <c r="SCM417" s="97"/>
      <c r="SCN417" s="97"/>
      <c r="SCO417" s="97"/>
      <c r="SCP417" s="97"/>
      <c r="SCQ417" s="97"/>
      <c r="SCR417" s="97"/>
      <c r="SCS417" s="97"/>
      <c r="SCT417" s="97"/>
      <c r="SCU417" s="97"/>
      <c r="SCV417" s="97"/>
      <c r="SCW417" s="97"/>
      <c r="SCX417" s="97"/>
      <c r="SCY417" s="97"/>
      <c r="SCZ417" s="97"/>
      <c r="SDA417" s="97"/>
      <c r="SDB417" s="97"/>
      <c r="SDC417" s="97"/>
      <c r="SDD417" s="97"/>
      <c r="SDE417" s="97"/>
      <c r="SDF417" s="97"/>
      <c r="SDG417" s="97"/>
      <c r="SDH417" s="97"/>
      <c r="SDI417" s="97"/>
      <c r="SDJ417" s="97"/>
      <c r="SDK417" s="97"/>
      <c r="SDL417" s="97"/>
      <c r="SDM417" s="97"/>
      <c r="SDN417" s="97"/>
      <c r="SDO417" s="97"/>
      <c r="SDP417" s="97"/>
      <c r="SDQ417" s="97"/>
      <c r="SDR417" s="97"/>
      <c r="SDS417" s="97"/>
      <c r="SDT417" s="97"/>
      <c r="SDU417" s="97"/>
      <c r="SDV417" s="97"/>
      <c r="SDW417" s="97"/>
      <c r="SDX417" s="97"/>
      <c r="SDY417" s="97"/>
      <c r="SDZ417" s="97"/>
      <c r="SEA417" s="97"/>
      <c r="SEB417" s="97"/>
      <c r="SEC417" s="97"/>
      <c r="SED417" s="97"/>
      <c r="SEE417" s="97"/>
      <c r="SEF417" s="97"/>
      <c r="SEG417" s="97"/>
      <c r="SEH417" s="97"/>
      <c r="SEI417" s="97"/>
      <c r="SEJ417" s="97"/>
      <c r="SEK417" s="97"/>
      <c r="SEL417" s="97"/>
      <c r="SEM417" s="97"/>
      <c r="SEN417" s="97"/>
      <c r="SEO417" s="97"/>
      <c r="SEP417" s="97"/>
      <c r="SEQ417" s="97"/>
      <c r="SER417" s="97"/>
      <c r="SES417" s="97"/>
      <c r="SET417" s="97"/>
      <c r="SEU417" s="97"/>
      <c r="SEV417" s="97"/>
      <c r="SEW417" s="97"/>
      <c r="SEX417" s="97"/>
      <c r="SEY417" s="97"/>
      <c r="SEZ417" s="97"/>
      <c r="SFA417" s="97"/>
      <c r="SFB417" s="97"/>
      <c r="SFC417" s="97"/>
      <c r="SFD417" s="97"/>
      <c r="SFE417" s="97"/>
      <c r="SFF417" s="97"/>
      <c r="SFG417" s="97"/>
      <c r="SFH417" s="97"/>
      <c r="SFI417" s="97"/>
      <c r="SFJ417" s="97"/>
      <c r="SFK417" s="97"/>
      <c r="SFL417" s="97"/>
      <c r="SFM417" s="97"/>
      <c r="SFN417" s="97"/>
      <c r="SFO417" s="97"/>
      <c r="SFP417" s="97"/>
      <c r="SFQ417" s="97"/>
      <c r="SFR417" s="97"/>
      <c r="SFS417" s="97"/>
      <c r="SFT417" s="97"/>
      <c r="SFU417" s="97"/>
      <c r="SFV417" s="97"/>
      <c r="SFW417" s="97"/>
      <c r="SFX417" s="97"/>
      <c r="SFY417" s="97"/>
      <c r="SFZ417" s="97"/>
      <c r="SGA417" s="97"/>
      <c r="SGB417" s="97"/>
      <c r="SGC417" s="97"/>
      <c r="SGD417" s="97"/>
      <c r="SGE417" s="97"/>
      <c r="SGF417" s="97"/>
      <c r="SGG417" s="97"/>
      <c r="SGH417" s="97"/>
      <c r="SGI417" s="97"/>
      <c r="SGJ417" s="97"/>
      <c r="SGK417" s="97"/>
      <c r="SGL417" s="97"/>
      <c r="SGM417" s="97"/>
      <c r="SGN417" s="97"/>
      <c r="SGO417" s="97"/>
      <c r="SGP417" s="97"/>
      <c r="SGQ417" s="97"/>
      <c r="SGR417" s="97"/>
      <c r="SGS417" s="97"/>
      <c r="SGT417" s="97"/>
      <c r="SGU417" s="97"/>
      <c r="SGV417" s="97"/>
      <c r="SGW417" s="97"/>
      <c r="SGX417" s="97"/>
      <c r="SGY417" s="97"/>
      <c r="SGZ417" s="97"/>
      <c r="SHA417" s="97"/>
      <c r="SHB417" s="97"/>
      <c r="SHC417" s="97"/>
      <c r="SHD417" s="97"/>
      <c r="SHE417" s="97"/>
      <c r="SHF417" s="97"/>
      <c r="SHG417" s="97"/>
      <c r="SHH417" s="97"/>
      <c r="SHI417" s="97"/>
      <c r="SHJ417" s="97"/>
      <c r="SHK417" s="97"/>
      <c r="SHL417" s="97"/>
      <c r="SHM417" s="97"/>
      <c r="SHN417" s="97"/>
      <c r="SHO417" s="97"/>
      <c r="SHP417" s="97"/>
      <c r="SHQ417" s="97"/>
      <c r="SHR417" s="97"/>
      <c r="SHS417" s="97"/>
      <c r="SHT417" s="97"/>
      <c r="SHU417" s="97"/>
      <c r="SHV417" s="97"/>
      <c r="SHW417" s="97"/>
      <c r="SHX417" s="97"/>
      <c r="SHY417" s="97"/>
      <c r="SHZ417" s="97"/>
      <c r="SIA417" s="97"/>
      <c r="SIB417" s="97"/>
      <c r="SIC417" s="97"/>
      <c r="SID417" s="97"/>
      <c r="SIE417" s="97"/>
      <c r="SIF417" s="97"/>
      <c r="SIG417" s="97"/>
      <c r="SIH417" s="97"/>
      <c r="SII417" s="97"/>
      <c r="SIJ417" s="97"/>
      <c r="SIK417" s="97"/>
      <c r="SIL417" s="97"/>
      <c r="SIM417" s="97"/>
      <c r="SIN417" s="97"/>
      <c r="SIO417" s="97"/>
      <c r="SIP417" s="97"/>
      <c r="SIQ417" s="97"/>
      <c r="SIR417" s="97"/>
      <c r="SIS417" s="97"/>
      <c r="SIT417" s="97"/>
      <c r="SIU417" s="97"/>
      <c r="SIV417" s="97"/>
      <c r="SIW417" s="97"/>
      <c r="SIX417" s="97"/>
      <c r="SIY417" s="97"/>
      <c r="SIZ417" s="97"/>
      <c r="SJA417" s="97"/>
      <c r="SJB417" s="97"/>
      <c r="SJC417" s="97"/>
      <c r="SJD417" s="97"/>
      <c r="SJE417" s="97"/>
      <c r="SJF417" s="97"/>
      <c r="SJG417" s="97"/>
      <c r="SJH417" s="97"/>
      <c r="SJI417" s="97"/>
      <c r="SJJ417" s="97"/>
      <c r="SJK417" s="97"/>
      <c r="SJL417" s="97"/>
      <c r="SJM417" s="97"/>
      <c r="SJN417" s="97"/>
      <c r="SJO417" s="97"/>
      <c r="SJP417" s="97"/>
      <c r="SJQ417" s="97"/>
      <c r="SJR417" s="97"/>
      <c r="SJS417" s="97"/>
      <c r="SJT417" s="97"/>
      <c r="SJU417" s="97"/>
      <c r="SJV417" s="97"/>
      <c r="SJW417" s="97"/>
      <c r="SJX417" s="97"/>
      <c r="SJY417" s="97"/>
      <c r="SJZ417" s="97"/>
      <c r="SKA417" s="97"/>
      <c r="SKB417" s="97"/>
      <c r="SKC417" s="97"/>
      <c r="SKD417" s="97"/>
      <c r="SKE417" s="97"/>
      <c r="SKF417" s="97"/>
      <c r="SKG417" s="97"/>
      <c r="SKH417" s="97"/>
      <c r="SKI417" s="97"/>
      <c r="SKJ417" s="97"/>
      <c r="SKK417" s="97"/>
      <c r="SKL417" s="97"/>
      <c r="SKM417" s="97"/>
      <c r="SKN417" s="97"/>
      <c r="SKO417" s="97"/>
      <c r="SKP417" s="97"/>
      <c r="SKQ417" s="97"/>
      <c r="SKR417" s="97"/>
      <c r="SKS417" s="97"/>
      <c r="SKT417" s="97"/>
      <c r="SKU417" s="97"/>
      <c r="SKV417" s="97"/>
      <c r="SKW417" s="97"/>
      <c r="SKX417" s="97"/>
      <c r="SKY417" s="97"/>
      <c r="SKZ417" s="97"/>
      <c r="SLA417" s="97"/>
      <c r="SLB417" s="97"/>
      <c r="SLC417" s="97"/>
      <c r="SLD417" s="97"/>
      <c r="SLE417" s="97"/>
      <c r="SLF417" s="97"/>
      <c r="SLG417" s="97"/>
      <c r="SLH417" s="97"/>
      <c r="SLI417" s="97"/>
      <c r="SLJ417" s="97"/>
      <c r="SLK417" s="97"/>
      <c r="SLL417" s="97"/>
      <c r="SLM417" s="97"/>
      <c r="SLN417" s="97"/>
      <c r="SLO417" s="97"/>
      <c r="SLP417" s="97"/>
      <c r="SLQ417" s="97"/>
      <c r="SLR417" s="97"/>
      <c r="SLS417" s="97"/>
      <c r="SLT417" s="97"/>
      <c r="SLU417" s="97"/>
      <c r="SLV417" s="97"/>
      <c r="SLW417" s="97"/>
      <c r="SLX417" s="97"/>
      <c r="SLY417" s="97"/>
      <c r="SLZ417" s="97"/>
      <c r="SMA417" s="97"/>
      <c r="SMB417" s="97"/>
      <c r="SMC417" s="97"/>
      <c r="SMD417" s="97"/>
      <c r="SME417" s="97"/>
      <c r="SMF417" s="97"/>
      <c r="SMG417" s="97"/>
      <c r="SMH417" s="97"/>
      <c r="SMI417" s="97"/>
      <c r="SMJ417" s="97"/>
      <c r="SMK417" s="97"/>
      <c r="SML417" s="97"/>
      <c r="SMM417" s="97"/>
      <c r="SMN417" s="97"/>
      <c r="SMO417" s="97"/>
      <c r="SMP417" s="97"/>
      <c r="SMQ417" s="97"/>
      <c r="SMR417" s="97"/>
      <c r="SMS417" s="97"/>
      <c r="SMT417" s="97"/>
      <c r="SMU417" s="97"/>
      <c r="SMV417" s="97"/>
      <c r="SMW417" s="97"/>
      <c r="SMX417" s="97"/>
      <c r="SMY417" s="97"/>
      <c r="SMZ417" s="97"/>
      <c r="SNA417" s="97"/>
      <c r="SNB417" s="97"/>
      <c r="SNC417" s="97"/>
      <c r="SND417" s="97"/>
      <c r="SNE417" s="97"/>
      <c r="SNF417" s="97"/>
      <c r="SNG417" s="97"/>
      <c r="SNH417" s="97"/>
      <c r="SNI417" s="97"/>
      <c r="SNJ417" s="97"/>
      <c r="SNK417" s="97"/>
      <c r="SNL417" s="97"/>
      <c r="SNM417" s="97"/>
      <c r="SNN417" s="97"/>
      <c r="SNO417" s="97"/>
      <c r="SNP417" s="97"/>
      <c r="SNQ417" s="97"/>
      <c r="SNR417" s="97"/>
      <c r="SNS417" s="97"/>
      <c r="SNT417" s="97"/>
      <c r="SNU417" s="97"/>
      <c r="SNV417" s="97"/>
      <c r="SNW417" s="97"/>
      <c r="SNX417" s="97"/>
      <c r="SNY417" s="97"/>
      <c r="SNZ417" s="97"/>
      <c r="SOA417" s="97"/>
      <c r="SOB417" s="97"/>
      <c r="SOC417" s="97"/>
      <c r="SOD417" s="97"/>
      <c r="SOE417" s="97"/>
      <c r="SOF417" s="97"/>
      <c r="SOG417" s="97"/>
      <c r="SOH417" s="97"/>
      <c r="SOI417" s="97"/>
      <c r="SOJ417" s="97"/>
      <c r="SOK417" s="97"/>
      <c r="SOL417" s="97"/>
      <c r="SOM417" s="97"/>
      <c r="SON417" s="97"/>
      <c r="SOO417" s="97"/>
      <c r="SOP417" s="97"/>
      <c r="SOQ417" s="97"/>
      <c r="SOR417" s="97"/>
      <c r="SOS417" s="97"/>
      <c r="SOT417" s="97"/>
      <c r="SOU417" s="97"/>
      <c r="SOV417" s="97"/>
      <c r="SOW417" s="97"/>
      <c r="SOX417" s="97"/>
      <c r="SOY417" s="97"/>
      <c r="SOZ417" s="97"/>
      <c r="SPA417" s="97"/>
      <c r="SPB417" s="97"/>
      <c r="SPC417" s="97"/>
      <c r="SPD417" s="97"/>
      <c r="SPE417" s="97"/>
      <c r="SPF417" s="97"/>
      <c r="SPG417" s="97"/>
      <c r="SPH417" s="97"/>
      <c r="SPI417" s="97"/>
      <c r="SPJ417" s="97"/>
      <c r="SPK417" s="97"/>
      <c r="SPL417" s="97"/>
      <c r="SPM417" s="97"/>
      <c r="SPN417" s="97"/>
      <c r="SPO417" s="97"/>
      <c r="SPP417" s="97"/>
      <c r="SPQ417" s="97"/>
      <c r="SPR417" s="97"/>
      <c r="SPS417" s="97"/>
      <c r="SPT417" s="97"/>
      <c r="SPU417" s="97"/>
      <c r="SPV417" s="97"/>
      <c r="SPW417" s="97"/>
      <c r="SPX417" s="97"/>
      <c r="SPY417" s="97"/>
      <c r="SPZ417" s="97"/>
      <c r="SQA417" s="97"/>
      <c r="SQB417" s="97"/>
      <c r="SQC417" s="97"/>
      <c r="SQD417" s="97"/>
      <c r="SQE417" s="97"/>
      <c r="SQF417" s="97"/>
      <c r="SQG417" s="97"/>
      <c r="SQH417" s="97"/>
      <c r="SQI417" s="97"/>
      <c r="SQJ417" s="97"/>
      <c r="SQK417" s="97"/>
      <c r="SQL417" s="97"/>
      <c r="SQM417" s="97"/>
      <c r="SQN417" s="97"/>
      <c r="SQO417" s="97"/>
      <c r="SQP417" s="97"/>
      <c r="SQQ417" s="97"/>
      <c r="SQR417" s="97"/>
      <c r="SQS417" s="97"/>
      <c r="SQT417" s="97"/>
      <c r="SQU417" s="97"/>
      <c r="SQV417" s="97"/>
      <c r="SQW417" s="97"/>
      <c r="SQX417" s="97"/>
      <c r="SQY417" s="97"/>
      <c r="SQZ417" s="97"/>
      <c r="SRA417" s="97"/>
      <c r="SRB417" s="97"/>
      <c r="SRC417" s="97"/>
      <c r="SRD417" s="97"/>
      <c r="SRE417" s="97"/>
      <c r="SRF417" s="97"/>
      <c r="SRG417" s="97"/>
      <c r="SRH417" s="97"/>
      <c r="SRI417" s="97"/>
      <c r="SRJ417" s="97"/>
      <c r="SRK417" s="97"/>
      <c r="SRL417" s="97"/>
      <c r="SRM417" s="97"/>
      <c r="SRN417" s="97"/>
      <c r="SRO417" s="97"/>
      <c r="SRP417" s="97"/>
      <c r="SRQ417" s="97"/>
      <c r="SRR417" s="97"/>
      <c r="SRS417" s="97"/>
      <c r="SRT417" s="97"/>
      <c r="SRU417" s="97"/>
      <c r="SRV417" s="97"/>
      <c r="SRW417" s="97"/>
      <c r="SRX417" s="97"/>
      <c r="SRY417" s="97"/>
      <c r="SRZ417" s="97"/>
      <c r="SSA417" s="97"/>
      <c r="SSB417" s="97"/>
      <c r="SSC417" s="97"/>
      <c r="SSD417" s="97"/>
      <c r="SSE417" s="97"/>
      <c r="SSF417" s="97"/>
      <c r="SSG417" s="97"/>
      <c r="SSH417" s="97"/>
      <c r="SSI417" s="97"/>
      <c r="SSJ417" s="97"/>
      <c r="SSK417" s="97"/>
      <c r="SSL417" s="97"/>
      <c r="SSM417" s="97"/>
      <c r="SSN417" s="97"/>
      <c r="SSO417" s="97"/>
      <c r="SSP417" s="97"/>
      <c r="SSQ417" s="97"/>
      <c r="SSR417" s="97"/>
      <c r="SSS417" s="97"/>
      <c r="SST417" s="97"/>
      <c r="SSU417" s="97"/>
      <c r="SSV417" s="97"/>
      <c r="SSW417" s="97"/>
      <c r="SSX417" s="97"/>
      <c r="SSY417" s="97"/>
      <c r="SSZ417" s="97"/>
      <c r="STA417" s="97"/>
      <c r="STB417" s="97"/>
      <c r="STC417" s="97"/>
      <c r="STD417" s="97"/>
      <c r="STE417" s="97"/>
      <c r="STF417" s="97"/>
      <c r="STG417" s="97"/>
      <c r="STH417" s="97"/>
      <c r="STI417" s="97"/>
      <c r="STJ417" s="97"/>
      <c r="STK417" s="97"/>
      <c r="STL417" s="97"/>
      <c r="STM417" s="97"/>
      <c r="STN417" s="97"/>
      <c r="STO417" s="97"/>
      <c r="STP417" s="97"/>
      <c r="STQ417" s="97"/>
      <c r="STR417" s="97"/>
      <c r="STS417" s="97"/>
      <c r="STT417" s="97"/>
      <c r="STU417" s="97"/>
      <c r="STV417" s="97"/>
      <c r="STW417" s="97"/>
      <c r="STX417" s="97"/>
      <c r="STY417" s="97"/>
      <c r="STZ417" s="97"/>
      <c r="SUA417" s="97"/>
      <c r="SUB417" s="97"/>
      <c r="SUC417" s="97"/>
      <c r="SUD417" s="97"/>
      <c r="SUE417" s="97"/>
      <c r="SUF417" s="97"/>
      <c r="SUG417" s="97"/>
      <c r="SUH417" s="97"/>
      <c r="SUI417" s="97"/>
      <c r="SUJ417" s="97"/>
      <c r="SUK417" s="97"/>
      <c r="SUL417" s="97"/>
      <c r="SUM417" s="97"/>
      <c r="SUN417" s="97"/>
      <c r="SUO417" s="97"/>
      <c r="SUP417" s="97"/>
      <c r="SUQ417" s="97"/>
      <c r="SUR417" s="97"/>
      <c r="SUS417" s="97"/>
      <c r="SUT417" s="97"/>
      <c r="SUU417" s="97"/>
      <c r="SUV417" s="97"/>
      <c r="SUW417" s="97"/>
      <c r="SUX417" s="97"/>
      <c r="SUY417" s="97"/>
      <c r="SUZ417" s="97"/>
      <c r="SVA417" s="97"/>
      <c r="SVB417" s="97"/>
      <c r="SVC417" s="97"/>
      <c r="SVD417" s="97"/>
      <c r="SVE417" s="97"/>
      <c r="SVF417" s="97"/>
      <c r="SVG417" s="97"/>
      <c r="SVH417" s="97"/>
      <c r="SVI417" s="97"/>
      <c r="SVJ417" s="97"/>
      <c r="SVK417" s="97"/>
      <c r="SVL417" s="97"/>
      <c r="SVM417" s="97"/>
      <c r="SVN417" s="97"/>
      <c r="SVO417" s="97"/>
      <c r="SVP417" s="97"/>
      <c r="SVQ417" s="97"/>
      <c r="SVR417" s="97"/>
      <c r="SVS417" s="97"/>
      <c r="SVT417" s="97"/>
      <c r="SVU417" s="97"/>
      <c r="SVV417" s="97"/>
      <c r="SVW417" s="97"/>
      <c r="SVX417" s="97"/>
      <c r="SVY417" s="97"/>
      <c r="SVZ417" s="97"/>
      <c r="SWA417" s="97"/>
      <c r="SWB417" s="97"/>
      <c r="SWC417" s="97"/>
      <c r="SWD417" s="97"/>
      <c r="SWE417" s="97"/>
      <c r="SWF417" s="97"/>
      <c r="SWG417" s="97"/>
      <c r="SWH417" s="97"/>
      <c r="SWI417" s="97"/>
      <c r="SWJ417" s="97"/>
      <c r="SWK417" s="97"/>
      <c r="SWL417" s="97"/>
      <c r="SWM417" s="97"/>
      <c r="SWN417" s="97"/>
      <c r="SWO417" s="97"/>
      <c r="SWP417" s="97"/>
      <c r="SWQ417" s="97"/>
      <c r="SWR417" s="97"/>
      <c r="SWS417" s="97"/>
      <c r="SWT417" s="97"/>
      <c r="SWU417" s="97"/>
      <c r="SWV417" s="97"/>
      <c r="SWW417" s="97"/>
      <c r="SWX417" s="97"/>
      <c r="SWY417" s="97"/>
      <c r="SWZ417" s="97"/>
      <c r="SXA417" s="97"/>
      <c r="SXB417" s="97"/>
      <c r="SXC417" s="97"/>
      <c r="SXD417" s="97"/>
      <c r="SXE417" s="97"/>
      <c r="SXF417" s="97"/>
      <c r="SXG417" s="97"/>
      <c r="SXH417" s="97"/>
      <c r="SXI417" s="97"/>
      <c r="SXJ417" s="97"/>
      <c r="SXK417" s="97"/>
      <c r="SXL417" s="97"/>
      <c r="SXM417" s="97"/>
      <c r="SXN417" s="97"/>
      <c r="SXO417" s="97"/>
      <c r="SXP417" s="97"/>
      <c r="SXQ417" s="97"/>
      <c r="SXR417" s="97"/>
      <c r="SXS417" s="97"/>
      <c r="SXT417" s="97"/>
      <c r="SXU417" s="97"/>
      <c r="SXV417" s="97"/>
      <c r="SXW417" s="97"/>
      <c r="SXX417" s="97"/>
      <c r="SXY417" s="97"/>
      <c r="SXZ417" s="97"/>
      <c r="SYA417" s="97"/>
      <c r="SYB417" s="97"/>
      <c r="SYC417" s="97"/>
      <c r="SYD417" s="97"/>
      <c r="SYE417" s="97"/>
      <c r="SYF417" s="97"/>
      <c r="SYG417" s="97"/>
      <c r="SYH417" s="97"/>
      <c r="SYI417" s="97"/>
      <c r="SYJ417" s="97"/>
      <c r="SYK417" s="97"/>
      <c r="SYL417" s="97"/>
      <c r="SYM417" s="97"/>
      <c r="SYN417" s="97"/>
      <c r="SYO417" s="97"/>
      <c r="SYP417" s="97"/>
      <c r="SYQ417" s="97"/>
      <c r="SYR417" s="97"/>
      <c r="SYS417" s="97"/>
      <c r="SYT417" s="97"/>
      <c r="SYU417" s="97"/>
      <c r="SYV417" s="97"/>
      <c r="SYW417" s="97"/>
      <c r="SYX417" s="97"/>
      <c r="SYY417" s="97"/>
      <c r="SYZ417" s="97"/>
      <c r="SZA417" s="97"/>
      <c r="SZB417" s="97"/>
      <c r="SZC417" s="97"/>
      <c r="SZD417" s="97"/>
      <c r="SZE417" s="97"/>
      <c r="SZF417" s="97"/>
      <c r="SZG417" s="97"/>
      <c r="SZH417" s="97"/>
      <c r="SZI417" s="97"/>
      <c r="SZJ417" s="97"/>
      <c r="SZK417" s="97"/>
      <c r="SZL417" s="97"/>
      <c r="SZM417" s="97"/>
      <c r="SZN417" s="97"/>
      <c r="SZO417" s="97"/>
      <c r="SZP417" s="97"/>
      <c r="SZQ417" s="97"/>
      <c r="SZR417" s="97"/>
      <c r="SZS417" s="97"/>
      <c r="SZT417" s="97"/>
      <c r="SZU417" s="97"/>
      <c r="SZV417" s="97"/>
      <c r="SZW417" s="97"/>
      <c r="SZX417" s="97"/>
      <c r="SZY417" s="97"/>
      <c r="SZZ417" s="97"/>
      <c r="TAA417" s="97"/>
      <c r="TAB417" s="97"/>
      <c r="TAC417" s="97"/>
      <c r="TAD417" s="97"/>
      <c r="TAE417" s="97"/>
      <c r="TAF417" s="97"/>
      <c r="TAG417" s="97"/>
      <c r="TAH417" s="97"/>
      <c r="TAI417" s="97"/>
      <c r="TAJ417" s="97"/>
      <c r="TAK417" s="97"/>
      <c r="TAL417" s="97"/>
      <c r="TAM417" s="97"/>
      <c r="TAN417" s="97"/>
      <c r="TAO417" s="97"/>
      <c r="TAP417" s="97"/>
      <c r="TAQ417" s="97"/>
      <c r="TAR417" s="97"/>
      <c r="TAS417" s="97"/>
      <c r="TAT417" s="97"/>
      <c r="TAU417" s="97"/>
      <c r="TAV417" s="97"/>
      <c r="TAW417" s="97"/>
      <c r="TAX417" s="97"/>
      <c r="TAY417" s="97"/>
      <c r="TAZ417" s="97"/>
      <c r="TBA417" s="97"/>
      <c r="TBB417" s="97"/>
      <c r="TBC417" s="97"/>
      <c r="TBD417" s="97"/>
      <c r="TBE417" s="97"/>
      <c r="TBF417" s="97"/>
      <c r="TBG417" s="97"/>
      <c r="TBH417" s="97"/>
      <c r="TBI417" s="97"/>
      <c r="TBJ417" s="97"/>
      <c r="TBK417" s="97"/>
      <c r="TBL417" s="97"/>
      <c r="TBM417" s="97"/>
      <c r="TBN417" s="97"/>
      <c r="TBO417" s="97"/>
      <c r="TBP417" s="97"/>
      <c r="TBQ417" s="97"/>
      <c r="TBR417" s="97"/>
      <c r="TBS417" s="97"/>
      <c r="TBT417" s="97"/>
      <c r="TBU417" s="97"/>
      <c r="TBV417" s="97"/>
      <c r="TBW417" s="97"/>
      <c r="TBX417" s="97"/>
      <c r="TBY417" s="97"/>
      <c r="TBZ417" s="97"/>
      <c r="TCA417" s="97"/>
      <c r="TCB417" s="97"/>
      <c r="TCC417" s="97"/>
      <c r="TCD417" s="97"/>
      <c r="TCE417" s="97"/>
      <c r="TCF417" s="97"/>
      <c r="TCG417" s="97"/>
      <c r="TCH417" s="97"/>
      <c r="TCI417" s="97"/>
      <c r="TCJ417" s="97"/>
      <c r="TCK417" s="97"/>
      <c r="TCL417" s="97"/>
      <c r="TCM417" s="97"/>
      <c r="TCN417" s="97"/>
      <c r="TCO417" s="97"/>
      <c r="TCP417" s="97"/>
      <c r="TCQ417" s="97"/>
      <c r="TCR417" s="97"/>
      <c r="TCS417" s="97"/>
      <c r="TCT417" s="97"/>
      <c r="TCU417" s="97"/>
      <c r="TCV417" s="97"/>
      <c r="TCW417" s="97"/>
      <c r="TCX417" s="97"/>
      <c r="TCY417" s="97"/>
      <c r="TCZ417" s="97"/>
      <c r="TDA417" s="97"/>
      <c r="TDB417" s="97"/>
      <c r="TDC417" s="97"/>
      <c r="TDD417" s="97"/>
      <c r="TDE417" s="97"/>
      <c r="TDF417" s="97"/>
      <c r="TDG417" s="97"/>
      <c r="TDH417" s="97"/>
      <c r="TDI417" s="97"/>
      <c r="TDJ417" s="97"/>
      <c r="TDK417" s="97"/>
      <c r="TDL417" s="97"/>
      <c r="TDM417" s="97"/>
      <c r="TDN417" s="97"/>
      <c r="TDO417" s="97"/>
      <c r="TDP417" s="97"/>
      <c r="TDQ417" s="97"/>
      <c r="TDR417" s="97"/>
      <c r="TDS417" s="97"/>
      <c r="TDT417" s="97"/>
      <c r="TDU417" s="97"/>
      <c r="TDV417" s="97"/>
      <c r="TDW417" s="97"/>
      <c r="TDX417" s="97"/>
      <c r="TDY417" s="97"/>
      <c r="TDZ417" s="97"/>
      <c r="TEA417" s="97"/>
      <c r="TEB417" s="97"/>
      <c r="TEC417" s="97"/>
      <c r="TED417" s="97"/>
      <c r="TEE417" s="97"/>
      <c r="TEF417" s="97"/>
      <c r="TEG417" s="97"/>
      <c r="TEH417" s="97"/>
      <c r="TEI417" s="97"/>
      <c r="TEJ417" s="97"/>
      <c r="TEK417" s="97"/>
      <c r="TEL417" s="97"/>
      <c r="TEM417" s="97"/>
      <c r="TEN417" s="97"/>
      <c r="TEO417" s="97"/>
      <c r="TEP417" s="97"/>
      <c r="TEQ417" s="97"/>
      <c r="TER417" s="97"/>
      <c r="TES417" s="97"/>
      <c r="TET417" s="97"/>
      <c r="TEU417" s="97"/>
      <c r="TEV417" s="97"/>
      <c r="TEW417" s="97"/>
      <c r="TEX417" s="97"/>
      <c r="TEY417" s="97"/>
      <c r="TEZ417" s="97"/>
      <c r="TFA417" s="97"/>
      <c r="TFB417" s="97"/>
      <c r="TFC417" s="97"/>
      <c r="TFD417" s="97"/>
      <c r="TFE417" s="97"/>
      <c r="TFF417" s="97"/>
      <c r="TFG417" s="97"/>
      <c r="TFH417" s="97"/>
      <c r="TFI417" s="97"/>
      <c r="TFJ417" s="97"/>
      <c r="TFK417" s="97"/>
      <c r="TFL417" s="97"/>
      <c r="TFM417" s="97"/>
      <c r="TFN417" s="97"/>
      <c r="TFO417" s="97"/>
      <c r="TFP417" s="97"/>
      <c r="TFQ417" s="97"/>
      <c r="TFR417" s="97"/>
      <c r="TFS417" s="97"/>
      <c r="TFT417" s="97"/>
      <c r="TFU417" s="97"/>
      <c r="TFV417" s="97"/>
      <c r="TFW417" s="97"/>
      <c r="TFX417" s="97"/>
      <c r="TFY417" s="97"/>
      <c r="TFZ417" s="97"/>
      <c r="TGA417" s="97"/>
      <c r="TGB417" s="97"/>
      <c r="TGC417" s="97"/>
      <c r="TGD417" s="97"/>
      <c r="TGE417" s="97"/>
      <c r="TGF417" s="97"/>
      <c r="TGG417" s="97"/>
      <c r="TGH417" s="97"/>
      <c r="TGI417" s="97"/>
      <c r="TGJ417" s="97"/>
      <c r="TGK417" s="97"/>
      <c r="TGL417" s="97"/>
      <c r="TGM417" s="97"/>
      <c r="TGN417" s="97"/>
      <c r="TGO417" s="97"/>
      <c r="TGP417" s="97"/>
      <c r="TGQ417" s="97"/>
      <c r="TGR417" s="97"/>
      <c r="TGS417" s="97"/>
      <c r="TGT417" s="97"/>
      <c r="TGU417" s="97"/>
      <c r="TGV417" s="97"/>
      <c r="TGW417" s="97"/>
      <c r="TGX417" s="97"/>
      <c r="TGY417" s="97"/>
      <c r="TGZ417" s="97"/>
      <c r="THA417" s="97"/>
      <c r="THB417" s="97"/>
      <c r="THC417" s="97"/>
      <c r="THD417" s="97"/>
      <c r="THE417" s="97"/>
      <c r="THF417" s="97"/>
      <c r="THG417" s="97"/>
      <c r="THH417" s="97"/>
      <c r="THI417" s="97"/>
      <c r="THJ417" s="97"/>
      <c r="THK417" s="97"/>
      <c r="THL417" s="97"/>
      <c r="THM417" s="97"/>
      <c r="THN417" s="97"/>
      <c r="THO417" s="97"/>
      <c r="THP417" s="97"/>
      <c r="THQ417" s="97"/>
      <c r="THR417" s="97"/>
      <c r="THS417" s="97"/>
      <c r="THT417" s="97"/>
      <c r="THU417" s="97"/>
      <c r="THV417" s="97"/>
      <c r="THW417" s="97"/>
      <c r="THX417" s="97"/>
      <c r="THY417" s="97"/>
      <c r="THZ417" s="97"/>
      <c r="TIA417" s="97"/>
      <c r="TIB417" s="97"/>
      <c r="TIC417" s="97"/>
      <c r="TID417" s="97"/>
      <c r="TIE417" s="97"/>
      <c r="TIF417" s="97"/>
      <c r="TIG417" s="97"/>
      <c r="TIH417" s="97"/>
      <c r="TII417" s="97"/>
      <c r="TIJ417" s="97"/>
      <c r="TIK417" s="97"/>
      <c r="TIL417" s="97"/>
      <c r="TIM417" s="97"/>
      <c r="TIN417" s="97"/>
      <c r="TIO417" s="97"/>
      <c r="TIP417" s="97"/>
      <c r="TIQ417" s="97"/>
      <c r="TIR417" s="97"/>
      <c r="TIS417" s="97"/>
      <c r="TIT417" s="97"/>
      <c r="TIU417" s="97"/>
      <c r="TIV417" s="97"/>
      <c r="TIW417" s="97"/>
      <c r="TIX417" s="97"/>
      <c r="TIY417" s="97"/>
      <c r="TIZ417" s="97"/>
      <c r="TJA417" s="97"/>
      <c r="TJB417" s="97"/>
      <c r="TJC417" s="97"/>
      <c r="TJD417" s="97"/>
      <c r="TJE417" s="97"/>
      <c r="TJF417" s="97"/>
      <c r="TJG417" s="97"/>
      <c r="TJH417" s="97"/>
      <c r="TJI417" s="97"/>
      <c r="TJJ417" s="97"/>
      <c r="TJK417" s="97"/>
      <c r="TJL417" s="97"/>
      <c r="TJM417" s="97"/>
      <c r="TJN417" s="97"/>
      <c r="TJO417" s="97"/>
      <c r="TJP417" s="97"/>
      <c r="TJQ417" s="97"/>
      <c r="TJR417" s="97"/>
      <c r="TJS417" s="97"/>
      <c r="TJT417" s="97"/>
      <c r="TJU417" s="97"/>
      <c r="TJV417" s="97"/>
      <c r="TJW417" s="97"/>
      <c r="TJX417" s="97"/>
      <c r="TJY417" s="97"/>
      <c r="TJZ417" s="97"/>
      <c r="TKA417" s="97"/>
      <c r="TKB417" s="97"/>
      <c r="TKC417" s="97"/>
      <c r="TKD417" s="97"/>
      <c r="TKE417" s="97"/>
      <c r="TKF417" s="97"/>
      <c r="TKG417" s="97"/>
      <c r="TKH417" s="97"/>
      <c r="TKI417" s="97"/>
      <c r="TKJ417" s="97"/>
      <c r="TKK417" s="97"/>
      <c r="TKL417" s="97"/>
      <c r="TKM417" s="97"/>
      <c r="TKN417" s="97"/>
      <c r="TKO417" s="97"/>
      <c r="TKP417" s="97"/>
      <c r="TKQ417" s="97"/>
      <c r="TKR417" s="97"/>
      <c r="TKS417" s="97"/>
      <c r="TKT417" s="97"/>
      <c r="TKU417" s="97"/>
      <c r="TKV417" s="97"/>
      <c r="TKW417" s="97"/>
      <c r="TKX417" s="97"/>
      <c r="TKY417" s="97"/>
      <c r="TKZ417" s="97"/>
      <c r="TLA417" s="97"/>
      <c r="TLB417" s="97"/>
      <c r="TLC417" s="97"/>
      <c r="TLD417" s="97"/>
      <c r="TLE417" s="97"/>
      <c r="TLF417" s="97"/>
      <c r="TLG417" s="97"/>
      <c r="TLH417" s="97"/>
      <c r="TLI417" s="97"/>
      <c r="TLJ417" s="97"/>
      <c r="TLK417" s="97"/>
      <c r="TLL417" s="97"/>
      <c r="TLM417" s="97"/>
      <c r="TLN417" s="97"/>
      <c r="TLO417" s="97"/>
      <c r="TLP417" s="97"/>
      <c r="TLQ417" s="97"/>
      <c r="TLR417" s="97"/>
      <c r="TLS417" s="97"/>
      <c r="TLT417" s="97"/>
      <c r="TLU417" s="97"/>
      <c r="TLV417" s="97"/>
      <c r="TLW417" s="97"/>
      <c r="TLX417" s="97"/>
      <c r="TLY417" s="97"/>
      <c r="TLZ417" s="97"/>
      <c r="TMA417" s="97"/>
      <c r="TMB417" s="97"/>
      <c r="TMC417" s="97"/>
      <c r="TMD417" s="97"/>
      <c r="TME417" s="97"/>
      <c r="TMF417" s="97"/>
      <c r="TMG417" s="97"/>
      <c r="TMH417" s="97"/>
      <c r="TMI417" s="97"/>
      <c r="TMJ417" s="97"/>
      <c r="TMK417" s="97"/>
      <c r="TML417" s="97"/>
      <c r="TMM417" s="97"/>
      <c r="TMN417" s="97"/>
      <c r="TMO417" s="97"/>
      <c r="TMP417" s="97"/>
      <c r="TMQ417" s="97"/>
      <c r="TMR417" s="97"/>
      <c r="TMS417" s="97"/>
      <c r="TMT417" s="97"/>
      <c r="TMU417" s="97"/>
      <c r="TMV417" s="97"/>
      <c r="TMW417" s="97"/>
      <c r="TMX417" s="97"/>
      <c r="TMY417" s="97"/>
      <c r="TMZ417" s="97"/>
      <c r="TNA417" s="97"/>
      <c r="TNB417" s="97"/>
      <c r="TNC417" s="97"/>
      <c r="TND417" s="97"/>
      <c r="TNE417" s="97"/>
      <c r="TNF417" s="97"/>
      <c r="TNG417" s="97"/>
      <c r="TNH417" s="97"/>
      <c r="TNI417" s="97"/>
      <c r="TNJ417" s="97"/>
      <c r="TNK417" s="97"/>
      <c r="TNL417" s="97"/>
      <c r="TNM417" s="97"/>
      <c r="TNN417" s="97"/>
      <c r="TNO417" s="97"/>
      <c r="TNP417" s="97"/>
      <c r="TNQ417" s="97"/>
      <c r="TNR417" s="97"/>
      <c r="TNS417" s="97"/>
      <c r="TNT417" s="97"/>
      <c r="TNU417" s="97"/>
      <c r="TNV417" s="97"/>
      <c r="TNW417" s="97"/>
      <c r="TNX417" s="97"/>
      <c r="TNY417" s="97"/>
      <c r="TNZ417" s="97"/>
      <c r="TOA417" s="97"/>
      <c r="TOB417" s="97"/>
      <c r="TOC417" s="97"/>
      <c r="TOD417" s="97"/>
      <c r="TOE417" s="97"/>
      <c r="TOF417" s="97"/>
      <c r="TOG417" s="97"/>
      <c r="TOH417" s="97"/>
      <c r="TOI417" s="97"/>
      <c r="TOJ417" s="97"/>
      <c r="TOK417" s="97"/>
      <c r="TOL417" s="97"/>
      <c r="TOM417" s="97"/>
      <c r="TON417" s="97"/>
      <c r="TOO417" s="97"/>
      <c r="TOP417" s="97"/>
      <c r="TOQ417" s="97"/>
      <c r="TOR417" s="97"/>
      <c r="TOS417" s="97"/>
      <c r="TOT417" s="97"/>
      <c r="TOU417" s="97"/>
      <c r="TOV417" s="97"/>
      <c r="TOW417" s="97"/>
      <c r="TOX417" s="97"/>
      <c r="TOY417" s="97"/>
      <c r="TOZ417" s="97"/>
      <c r="TPA417" s="97"/>
      <c r="TPB417" s="97"/>
      <c r="TPC417" s="97"/>
      <c r="TPD417" s="97"/>
      <c r="TPE417" s="97"/>
      <c r="TPF417" s="97"/>
      <c r="TPG417" s="97"/>
      <c r="TPH417" s="97"/>
      <c r="TPI417" s="97"/>
      <c r="TPJ417" s="97"/>
      <c r="TPK417" s="97"/>
      <c r="TPL417" s="97"/>
      <c r="TPM417" s="97"/>
      <c r="TPN417" s="97"/>
      <c r="TPO417" s="97"/>
      <c r="TPP417" s="97"/>
      <c r="TPQ417" s="97"/>
      <c r="TPR417" s="97"/>
      <c r="TPS417" s="97"/>
      <c r="TPT417" s="97"/>
      <c r="TPU417" s="97"/>
      <c r="TPV417" s="97"/>
      <c r="TPW417" s="97"/>
      <c r="TPX417" s="97"/>
      <c r="TPY417" s="97"/>
      <c r="TPZ417" s="97"/>
      <c r="TQA417" s="97"/>
      <c r="TQB417" s="97"/>
      <c r="TQC417" s="97"/>
      <c r="TQD417" s="97"/>
      <c r="TQE417" s="97"/>
      <c r="TQF417" s="97"/>
      <c r="TQG417" s="97"/>
      <c r="TQH417" s="97"/>
      <c r="TQI417" s="97"/>
      <c r="TQJ417" s="97"/>
      <c r="TQK417" s="97"/>
      <c r="TQL417" s="97"/>
      <c r="TQM417" s="97"/>
      <c r="TQN417" s="97"/>
      <c r="TQO417" s="97"/>
      <c r="TQP417" s="97"/>
      <c r="TQQ417" s="97"/>
      <c r="TQR417" s="97"/>
      <c r="TQS417" s="97"/>
      <c r="TQT417" s="97"/>
      <c r="TQU417" s="97"/>
      <c r="TQV417" s="97"/>
      <c r="TQW417" s="97"/>
      <c r="TQX417" s="97"/>
      <c r="TQY417" s="97"/>
      <c r="TQZ417" s="97"/>
      <c r="TRA417" s="97"/>
      <c r="TRB417" s="97"/>
      <c r="TRC417" s="97"/>
      <c r="TRD417" s="97"/>
      <c r="TRE417" s="97"/>
      <c r="TRF417" s="97"/>
      <c r="TRG417" s="97"/>
      <c r="TRH417" s="97"/>
      <c r="TRI417" s="97"/>
      <c r="TRJ417" s="97"/>
      <c r="TRK417" s="97"/>
      <c r="TRL417" s="97"/>
      <c r="TRM417" s="97"/>
      <c r="TRN417" s="97"/>
      <c r="TRO417" s="97"/>
      <c r="TRP417" s="97"/>
      <c r="TRQ417" s="97"/>
      <c r="TRR417" s="97"/>
      <c r="TRS417" s="97"/>
      <c r="TRT417" s="97"/>
      <c r="TRU417" s="97"/>
      <c r="TRV417" s="97"/>
      <c r="TRW417" s="97"/>
      <c r="TRX417" s="97"/>
      <c r="TRY417" s="97"/>
      <c r="TRZ417" s="97"/>
      <c r="TSA417" s="97"/>
      <c r="TSB417" s="97"/>
      <c r="TSC417" s="97"/>
      <c r="TSD417" s="97"/>
      <c r="TSE417" s="97"/>
      <c r="TSF417" s="97"/>
      <c r="TSG417" s="97"/>
      <c r="TSH417" s="97"/>
      <c r="TSI417" s="97"/>
      <c r="TSJ417" s="97"/>
      <c r="TSK417" s="97"/>
      <c r="TSL417" s="97"/>
      <c r="TSM417" s="97"/>
      <c r="TSN417" s="97"/>
      <c r="TSO417" s="97"/>
      <c r="TSP417" s="97"/>
      <c r="TSQ417" s="97"/>
      <c r="TSR417" s="97"/>
      <c r="TSS417" s="97"/>
      <c r="TST417" s="97"/>
      <c r="TSU417" s="97"/>
      <c r="TSV417" s="97"/>
      <c r="TSW417" s="97"/>
      <c r="TSX417" s="97"/>
      <c r="TSY417" s="97"/>
      <c r="TSZ417" s="97"/>
      <c r="TTA417" s="97"/>
      <c r="TTB417" s="97"/>
      <c r="TTC417" s="97"/>
      <c r="TTD417" s="97"/>
      <c r="TTE417" s="97"/>
      <c r="TTF417" s="97"/>
      <c r="TTG417" s="97"/>
      <c r="TTH417" s="97"/>
      <c r="TTI417" s="97"/>
      <c r="TTJ417" s="97"/>
      <c r="TTK417" s="97"/>
      <c r="TTL417" s="97"/>
      <c r="TTM417" s="97"/>
      <c r="TTN417" s="97"/>
      <c r="TTO417" s="97"/>
      <c r="TTP417" s="97"/>
      <c r="TTQ417" s="97"/>
      <c r="TTR417" s="97"/>
      <c r="TTS417" s="97"/>
      <c r="TTT417" s="97"/>
      <c r="TTU417" s="97"/>
      <c r="TTV417" s="97"/>
      <c r="TTW417" s="97"/>
      <c r="TTX417" s="97"/>
      <c r="TTY417" s="97"/>
      <c r="TTZ417" s="97"/>
      <c r="TUA417" s="97"/>
      <c r="TUB417" s="97"/>
      <c r="TUC417" s="97"/>
      <c r="TUD417" s="97"/>
      <c r="TUE417" s="97"/>
      <c r="TUF417" s="97"/>
      <c r="TUG417" s="97"/>
      <c r="TUH417" s="97"/>
      <c r="TUI417" s="97"/>
      <c r="TUJ417" s="97"/>
      <c r="TUK417" s="97"/>
      <c r="TUL417" s="97"/>
      <c r="TUM417" s="97"/>
      <c r="TUN417" s="97"/>
      <c r="TUO417" s="97"/>
      <c r="TUP417" s="97"/>
      <c r="TUQ417" s="97"/>
      <c r="TUR417" s="97"/>
      <c r="TUS417" s="97"/>
      <c r="TUT417" s="97"/>
      <c r="TUU417" s="97"/>
      <c r="TUV417" s="97"/>
      <c r="TUW417" s="97"/>
      <c r="TUX417" s="97"/>
      <c r="TUY417" s="97"/>
      <c r="TUZ417" s="97"/>
      <c r="TVA417" s="97"/>
      <c r="TVB417" s="97"/>
      <c r="TVC417" s="97"/>
      <c r="TVD417" s="97"/>
      <c r="TVE417" s="97"/>
      <c r="TVF417" s="97"/>
      <c r="TVG417" s="97"/>
      <c r="TVH417" s="97"/>
      <c r="TVI417" s="97"/>
      <c r="TVJ417" s="97"/>
      <c r="TVK417" s="97"/>
      <c r="TVL417" s="97"/>
      <c r="TVM417" s="97"/>
      <c r="TVN417" s="97"/>
      <c r="TVO417" s="97"/>
      <c r="TVP417" s="97"/>
      <c r="TVQ417" s="97"/>
      <c r="TVR417" s="97"/>
      <c r="TVS417" s="97"/>
      <c r="TVT417" s="97"/>
      <c r="TVU417" s="97"/>
      <c r="TVV417" s="97"/>
      <c r="TVW417" s="97"/>
      <c r="TVX417" s="97"/>
      <c r="TVY417" s="97"/>
      <c r="TVZ417" s="97"/>
      <c r="TWA417" s="97"/>
      <c r="TWB417" s="97"/>
      <c r="TWC417" s="97"/>
      <c r="TWD417" s="97"/>
      <c r="TWE417" s="97"/>
      <c r="TWF417" s="97"/>
      <c r="TWG417" s="97"/>
      <c r="TWH417" s="97"/>
      <c r="TWI417" s="97"/>
      <c r="TWJ417" s="97"/>
      <c r="TWK417" s="97"/>
      <c r="TWL417" s="97"/>
      <c r="TWM417" s="97"/>
      <c r="TWN417" s="97"/>
      <c r="TWO417" s="97"/>
      <c r="TWP417" s="97"/>
      <c r="TWQ417" s="97"/>
      <c r="TWR417" s="97"/>
      <c r="TWS417" s="97"/>
      <c r="TWT417" s="97"/>
      <c r="TWU417" s="97"/>
      <c r="TWV417" s="97"/>
      <c r="TWW417" s="97"/>
      <c r="TWX417" s="97"/>
      <c r="TWY417" s="97"/>
      <c r="TWZ417" s="97"/>
      <c r="TXA417" s="97"/>
      <c r="TXB417" s="97"/>
      <c r="TXC417" s="97"/>
      <c r="TXD417" s="97"/>
      <c r="TXE417" s="97"/>
      <c r="TXF417" s="97"/>
      <c r="TXG417" s="97"/>
      <c r="TXH417" s="97"/>
      <c r="TXI417" s="97"/>
      <c r="TXJ417" s="97"/>
      <c r="TXK417" s="97"/>
      <c r="TXL417" s="97"/>
      <c r="TXM417" s="97"/>
      <c r="TXN417" s="97"/>
      <c r="TXO417" s="97"/>
      <c r="TXP417" s="97"/>
      <c r="TXQ417" s="97"/>
      <c r="TXR417" s="97"/>
      <c r="TXS417" s="97"/>
      <c r="TXT417" s="97"/>
      <c r="TXU417" s="97"/>
      <c r="TXV417" s="97"/>
      <c r="TXW417" s="97"/>
      <c r="TXX417" s="97"/>
      <c r="TXY417" s="97"/>
      <c r="TXZ417" s="97"/>
      <c r="TYA417" s="97"/>
      <c r="TYB417" s="97"/>
      <c r="TYC417" s="97"/>
      <c r="TYD417" s="97"/>
      <c r="TYE417" s="97"/>
      <c r="TYF417" s="97"/>
      <c r="TYG417" s="97"/>
      <c r="TYH417" s="97"/>
      <c r="TYI417" s="97"/>
      <c r="TYJ417" s="97"/>
      <c r="TYK417" s="97"/>
      <c r="TYL417" s="97"/>
      <c r="TYM417" s="97"/>
      <c r="TYN417" s="97"/>
      <c r="TYO417" s="97"/>
      <c r="TYP417" s="97"/>
      <c r="TYQ417" s="97"/>
      <c r="TYR417" s="97"/>
      <c r="TYS417" s="97"/>
      <c r="TYT417" s="97"/>
      <c r="TYU417" s="97"/>
      <c r="TYV417" s="97"/>
      <c r="TYW417" s="97"/>
      <c r="TYX417" s="97"/>
      <c r="TYY417" s="97"/>
      <c r="TYZ417" s="97"/>
      <c r="TZA417" s="97"/>
      <c r="TZB417" s="97"/>
      <c r="TZC417" s="97"/>
      <c r="TZD417" s="97"/>
      <c r="TZE417" s="97"/>
      <c r="TZF417" s="97"/>
      <c r="TZG417" s="97"/>
      <c r="TZH417" s="97"/>
      <c r="TZI417" s="97"/>
      <c r="TZJ417" s="97"/>
      <c r="TZK417" s="97"/>
      <c r="TZL417" s="97"/>
      <c r="TZM417" s="97"/>
      <c r="TZN417" s="97"/>
      <c r="TZO417" s="97"/>
      <c r="TZP417" s="97"/>
      <c r="TZQ417" s="97"/>
      <c r="TZR417" s="97"/>
      <c r="TZS417" s="97"/>
      <c r="TZT417" s="97"/>
      <c r="TZU417" s="97"/>
      <c r="TZV417" s="97"/>
      <c r="TZW417" s="97"/>
      <c r="TZX417" s="97"/>
      <c r="TZY417" s="97"/>
      <c r="TZZ417" s="97"/>
      <c r="UAA417" s="97"/>
      <c r="UAB417" s="97"/>
      <c r="UAC417" s="97"/>
      <c r="UAD417" s="97"/>
      <c r="UAE417" s="97"/>
      <c r="UAF417" s="97"/>
      <c r="UAG417" s="97"/>
      <c r="UAH417" s="97"/>
      <c r="UAI417" s="97"/>
      <c r="UAJ417" s="97"/>
      <c r="UAK417" s="97"/>
      <c r="UAL417" s="97"/>
      <c r="UAM417" s="97"/>
      <c r="UAN417" s="97"/>
      <c r="UAO417" s="97"/>
      <c r="UAP417" s="97"/>
      <c r="UAQ417" s="97"/>
      <c r="UAR417" s="97"/>
      <c r="UAS417" s="97"/>
      <c r="UAT417" s="97"/>
      <c r="UAU417" s="97"/>
      <c r="UAV417" s="97"/>
      <c r="UAW417" s="97"/>
      <c r="UAX417" s="97"/>
      <c r="UAY417" s="97"/>
      <c r="UAZ417" s="97"/>
      <c r="UBA417" s="97"/>
      <c r="UBB417" s="97"/>
      <c r="UBC417" s="97"/>
      <c r="UBD417" s="97"/>
      <c r="UBE417" s="97"/>
      <c r="UBF417" s="97"/>
      <c r="UBG417" s="97"/>
      <c r="UBH417" s="97"/>
      <c r="UBI417" s="97"/>
      <c r="UBJ417" s="97"/>
      <c r="UBK417" s="97"/>
      <c r="UBL417" s="97"/>
      <c r="UBM417" s="97"/>
      <c r="UBN417" s="97"/>
      <c r="UBO417" s="97"/>
      <c r="UBP417" s="97"/>
      <c r="UBQ417" s="97"/>
      <c r="UBR417" s="97"/>
      <c r="UBS417" s="97"/>
      <c r="UBT417" s="97"/>
      <c r="UBU417" s="97"/>
      <c r="UBV417" s="97"/>
      <c r="UBW417" s="97"/>
      <c r="UBX417" s="97"/>
      <c r="UBY417" s="97"/>
      <c r="UBZ417" s="97"/>
      <c r="UCA417" s="97"/>
      <c r="UCB417" s="97"/>
      <c r="UCC417" s="97"/>
      <c r="UCD417" s="97"/>
      <c r="UCE417" s="97"/>
      <c r="UCF417" s="97"/>
      <c r="UCG417" s="97"/>
      <c r="UCH417" s="97"/>
      <c r="UCI417" s="97"/>
      <c r="UCJ417" s="97"/>
      <c r="UCK417" s="97"/>
      <c r="UCL417" s="97"/>
      <c r="UCM417" s="97"/>
      <c r="UCN417" s="97"/>
      <c r="UCO417" s="97"/>
      <c r="UCP417" s="97"/>
      <c r="UCQ417" s="97"/>
      <c r="UCR417" s="97"/>
      <c r="UCS417" s="97"/>
      <c r="UCT417" s="97"/>
      <c r="UCU417" s="97"/>
      <c r="UCV417" s="97"/>
      <c r="UCW417" s="97"/>
      <c r="UCX417" s="97"/>
      <c r="UCY417" s="97"/>
      <c r="UCZ417" s="97"/>
      <c r="UDA417" s="97"/>
      <c r="UDB417" s="97"/>
      <c r="UDC417" s="97"/>
      <c r="UDD417" s="97"/>
      <c r="UDE417" s="97"/>
      <c r="UDF417" s="97"/>
      <c r="UDG417" s="97"/>
      <c r="UDH417" s="97"/>
      <c r="UDI417" s="97"/>
      <c r="UDJ417" s="97"/>
      <c r="UDK417" s="97"/>
      <c r="UDL417" s="97"/>
      <c r="UDM417" s="97"/>
      <c r="UDN417" s="97"/>
      <c r="UDO417" s="97"/>
      <c r="UDP417" s="97"/>
      <c r="UDQ417" s="97"/>
      <c r="UDR417" s="97"/>
      <c r="UDS417" s="97"/>
      <c r="UDT417" s="97"/>
      <c r="UDU417" s="97"/>
      <c r="UDV417" s="97"/>
      <c r="UDW417" s="97"/>
      <c r="UDX417" s="97"/>
      <c r="UDY417" s="97"/>
      <c r="UDZ417" s="97"/>
      <c r="UEA417" s="97"/>
      <c r="UEB417" s="97"/>
      <c r="UEC417" s="97"/>
      <c r="UED417" s="97"/>
      <c r="UEE417" s="97"/>
      <c r="UEF417" s="97"/>
      <c r="UEG417" s="97"/>
      <c r="UEH417" s="97"/>
      <c r="UEI417" s="97"/>
      <c r="UEJ417" s="97"/>
      <c r="UEK417" s="97"/>
      <c r="UEL417" s="97"/>
      <c r="UEM417" s="97"/>
      <c r="UEN417" s="97"/>
      <c r="UEO417" s="97"/>
      <c r="UEP417" s="97"/>
      <c r="UEQ417" s="97"/>
      <c r="UER417" s="97"/>
      <c r="UES417" s="97"/>
      <c r="UET417" s="97"/>
      <c r="UEU417" s="97"/>
      <c r="UEV417" s="97"/>
      <c r="UEW417" s="97"/>
      <c r="UEX417" s="97"/>
      <c r="UEY417" s="97"/>
      <c r="UEZ417" s="97"/>
      <c r="UFA417" s="97"/>
      <c r="UFB417" s="97"/>
      <c r="UFC417" s="97"/>
      <c r="UFD417" s="97"/>
      <c r="UFE417" s="97"/>
      <c r="UFF417" s="97"/>
      <c r="UFG417" s="97"/>
      <c r="UFH417" s="97"/>
      <c r="UFI417" s="97"/>
      <c r="UFJ417" s="97"/>
      <c r="UFK417" s="97"/>
      <c r="UFL417" s="97"/>
      <c r="UFM417" s="97"/>
      <c r="UFN417" s="97"/>
      <c r="UFO417" s="97"/>
      <c r="UFP417" s="97"/>
      <c r="UFQ417" s="97"/>
      <c r="UFR417" s="97"/>
      <c r="UFS417" s="97"/>
      <c r="UFT417" s="97"/>
      <c r="UFU417" s="97"/>
      <c r="UFV417" s="97"/>
      <c r="UFW417" s="97"/>
      <c r="UFX417" s="97"/>
      <c r="UFY417" s="97"/>
      <c r="UFZ417" s="97"/>
      <c r="UGA417" s="97"/>
      <c r="UGB417" s="97"/>
      <c r="UGC417" s="97"/>
      <c r="UGD417" s="97"/>
      <c r="UGE417" s="97"/>
      <c r="UGF417" s="97"/>
      <c r="UGG417" s="97"/>
      <c r="UGH417" s="97"/>
      <c r="UGI417" s="97"/>
      <c r="UGJ417" s="97"/>
      <c r="UGK417" s="97"/>
      <c r="UGL417" s="97"/>
      <c r="UGM417" s="97"/>
      <c r="UGN417" s="97"/>
      <c r="UGO417" s="97"/>
      <c r="UGP417" s="97"/>
      <c r="UGQ417" s="97"/>
      <c r="UGR417" s="97"/>
      <c r="UGS417" s="97"/>
      <c r="UGT417" s="97"/>
      <c r="UGU417" s="97"/>
      <c r="UGV417" s="97"/>
      <c r="UGW417" s="97"/>
      <c r="UGX417" s="97"/>
      <c r="UGY417" s="97"/>
      <c r="UGZ417" s="97"/>
      <c r="UHA417" s="97"/>
      <c r="UHB417" s="97"/>
      <c r="UHC417" s="97"/>
      <c r="UHD417" s="97"/>
      <c r="UHE417" s="97"/>
      <c r="UHF417" s="97"/>
      <c r="UHG417" s="97"/>
      <c r="UHH417" s="97"/>
      <c r="UHI417" s="97"/>
      <c r="UHJ417" s="97"/>
      <c r="UHK417" s="97"/>
      <c r="UHL417" s="97"/>
      <c r="UHM417" s="97"/>
      <c r="UHN417" s="97"/>
      <c r="UHO417" s="97"/>
      <c r="UHP417" s="97"/>
      <c r="UHQ417" s="97"/>
      <c r="UHR417" s="97"/>
      <c r="UHS417" s="97"/>
      <c r="UHT417" s="97"/>
      <c r="UHU417" s="97"/>
      <c r="UHV417" s="97"/>
      <c r="UHW417" s="97"/>
      <c r="UHX417" s="97"/>
      <c r="UHY417" s="97"/>
      <c r="UHZ417" s="97"/>
      <c r="UIA417" s="97"/>
      <c r="UIB417" s="97"/>
      <c r="UIC417" s="97"/>
      <c r="UID417" s="97"/>
      <c r="UIE417" s="97"/>
      <c r="UIF417" s="97"/>
      <c r="UIG417" s="97"/>
      <c r="UIH417" s="97"/>
      <c r="UII417" s="97"/>
      <c r="UIJ417" s="97"/>
      <c r="UIK417" s="97"/>
      <c r="UIL417" s="97"/>
      <c r="UIM417" s="97"/>
      <c r="UIN417" s="97"/>
      <c r="UIO417" s="97"/>
      <c r="UIP417" s="97"/>
      <c r="UIQ417" s="97"/>
      <c r="UIR417" s="97"/>
      <c r="UIS417" s="97"/>
      <c r="UIT417" s="97"/>
      <c r="UIU417" s="97"/>
      <c r="UIV417" s="97"/>
      <c r="UIW417" s="97"/>
      <c r="UIX417" s="97"/>
      <c r="UIY417" s="97"/>
      <c r="UIZ417" s="97"/>
      <c r="UJA417" s="97"/>
      <c r="UJB417" s="97"/>
      <c r="UJC417" s="97"/>
      <c r="UJD417" s="97"/>
      <c r="UJE417" s="97"/>
      <c r="UJF417" s="97"/>
      <c r="UJG417" s="97"/>
      <c r="UJH417" s="97"/>
      <c r="UJI417" s="97"/>
      <c r="UJJ417" s="97"/>
      <c r="UJK417" s="97"/>
      <c r="UJL417" s="97"/>
      <c r="UJM417" s="97"/>
      <c r="UJN417" s="97"/>
      <c r="UJO417" s="97"/>
      <c r="UJP417" s="97"/>
      <c r="UJQ417" s="97"/>
      <c r="UJR417" s="97"/>
      <c r="UJS417" s="97"/>
      <c r="UJT417" s="97"/>
      <c r="UJU417" s="97"/>
      <c r="UJV417" s="97"/>
      <c r="UJW417" s="97"/>
      <c r="UJX417" s="97"/>
      <c r="UJY417" s="97"/>
      <c r="UJZ417" s="97"/>
      <c r="UKA417" s="97"/>
      <c r="UKB417" s="97"/>
      <c r="UKC417" s="97"/>
      <c r="UKD417" s="97"/>
      <c r="UKE417" s="97"/>
      <c r="UKF417" s="97"/>
      <c r="UKG417" s="97"/>
      <c r="UKH417" s="97"/>
      <c r="UKI417" s="97"/>
      <c r="UKJ417" s="97"/>
      <c r="UKK417" s="97"/>
      <c r="UKL417" s="97"/>
      <c r="UKM417" s="97"/>
      <c r="UKN417" s="97"/>
      <c r="UKO417" s="97"/>
      <c r="UKP417" s="97"/>
      <c r="UKQ417" s="97"/>
      <c r="UKR417" s="97"/>
      <c r="UKS417" s="97"/>
      <c r="UKT417" s="97"/>
      <c r="UKU417" s="97"/>
      <c r="UKV417" s="97"/>
      <c r="UKW417" s="97"/>
      <c r="UKX417" s="97"/>
      <c r="UKY417" s="97"/>
      <c r="UKZ417" s="97"/>
      <c r="ULA417" s="97"/>
      <c r="ULB417" s="97"/>
      <c r="ULC417" s="97"/>
      <c r="ULD417" s="97"/>
      <c r="ULE417" s="97"/>
      <c r="ULF417" s="97"/>
      <c r="ULG417" s="97"/>
      <c r="ULH417" s="97"/>
      <c r="ULI417" s="97"/>
      <c r="ULJ417" s="97"/>
      <c r="ULK417" s="97"/>
      <c r="ULL417" s="97"/>
      <c r="ULM417" s="97"/>
      <c r="ULN417" s="97"/>
      <c r="ULO417" s="97"/>
      <c r="ULP417" s="97"/>
      <c r="ULQ417" s="97"/>
      <c r="ULR417" s="97"/>
      <c r="ULS417" s="97"/>
      <c r="ULT417" s="97"/>
      <c r="ULU417" s="97"/>
      <c r="ULV417" s="97"/>
      <c r="ULW417" s="97"/>
      <c r="ULX417" s="97"/>
      <c r="ULY417" s="97"/>
      <c r="ULZ417" s="97"/>
      <c r="UMA417" s="97"/>
      <c r="UMB417" s="97"/>
      <c r="UMC417" s="97"/>
      <c r="UMD417" s="97"/>
      <c r="UME417" s="97"/>
      <c r="UMF417" s="97"/>
      <c r="UMG417" s="97"/>
      <c r="UMH417" s="97"/>
      <c r="UMI417" s="97"/>
      <c r="UMJ417" s="97"/>
      <c r="UMK417" s="97"/>
      <c r="UML417" s="97"/>
      <c r="UMM417" s="97"/>
      <c r="UMN417" s="97"/>
      <c r="UMO417" s="97"/>
      <c r="UMP417" s="97"/>
      <c r="UMQ417" s="97"/>
      <c r="UMR417" s="97"/>
      <c r="UMS417" s="97"/>
      <c r="UMT417" s="97"/>
      <c r="UMU417" s="97"/>
      <c r="UMV417" s="97"/>
      <c r="UMW417" s="97"/>
      <c r="UMX417" s="97"/>
      <c r="UMY417" s="97"/>
      <c r="UMZ417" s="97"/>
      <c r="UNA417" s="97"/>
      <c r="UNB417" s="97"/>
      <c r="UNC417" s="97"/>
      <c r="UND417" s="97"/>
      <c r="UNE417" s="97"/>
      <c r="UNF417" s="97"/>
      <c r="UNG417" s="97"/>
      <c r="UNH417" s="97"/>
      <c r="UNI417" s="97"/>
      <c r="UNJ417" s="97"/>
      <c r="UNK417" s="97"/>
      <c r="UNL417" s="97"/>
      <c r="UNM417" s="97"/>
      <c r="UNN417" s="97"/>
      <c r="UNO417" s="97"/>
      <c r="UNP417" s="97"/>
      <c r="UNQ417" s="97"/>
      <c r="UNR417" s="97"/>
      <c r="UNS417" s="97"/>
      <c r="UNT417" s="97"/>
      <c r="UNU417" s="97"/>
      <c r="UNV417" s="97"/>
      <c r="UNW417" s="97"/>
      <c r="UNX417" s="97"/>
      <c r="UNY417" s="97"/>
      <c r="UNZ417" s="97"/>
      <c r="UOA417" s="97"/>
      <c r="UOB417" s="97"/>
      <c r="UOC417" s="97"/>
      <c r="UOD417" s="97"/>
      <c r="UOE417" s="97"/>
      <c r="UOF417" s="97"/>
      <c r="UOG417" s="97"/>
      <c r="UOH417" s="97"/>
      <c r="UOI417" s="97"/>
      <c r="UOJ417" s="97"/>
      <c r="UOK417" s="97"/>
      <c r="UOL417" s="97"/>
      <c r="UOM417" s="97"/>
      <c r="UON417" s="97"/>
      <c r="UOO417" s="97"/>
      <c r="UOP417" s="97"/>
      <c r="UOQ417" s="97"/>
      <c r="UOR417" s="97"/>
      <c r="UOS417" s="97"/>
      <c r="UOT417" s="97"/>
      <c r="UOU417" s="97"/>
      <c r="UOV417" s="97"/>
      <c r="UOW417" s="97"/>
      <c r="UOX417" s="97"/>
      <c r="UOY417" s="97"/>
      <c r="UOZ417" s="97"/>
      <c r="UPA417" s="97"/>
      <c r="UPB417" s="97"/>
      <c r="UPC417" s="97"/>
      <c r="UPD417" s="97"/>
      <c r="UPE417" s="97"/>
      <c r="UPF417" s="97"/>
      <c r="UPG417" s="97"/>
      <c r="UPH417" s="97"/>
      <c r="UPI417" s="97"/>
      <c r="UPJ417" s="97"/>
      <c r="UPK417" s="97"/>
      <c r="UPL417" s="97"/>
      <c r="UPM417" s="97"/>
      <c r="UPN417" s="97"/>
      <c r="UPO417" s="97"/>
      <c r="UPP417" s="97"/>
      <c r="UPQ417" s="97"/>
      <c r="UPR417" s="97"/>
      <c r="UPS417" s="97"/>
      <c r="UPT417" s="97"/>
      <c r="UPU417" s="97"/>
      <c r="UPV417" s="97"/>
      <c r="UPW417" s="97"/>
      <c r="UPX417" s="97"/>
      <c r="UPY417" s="97"/>
      <c r="UPZ417" s="97"/>
      <c r="UQA417" s="97"/>
      <c r="UQB417" s="97"/>
      <c r="UQC417" s="97"/>
      <c r="UQD417" s="97"/>
      <c r="UQE417" s="97"/>
      <c r="UQF417" s="97"/>
      <c r="UQG417" s="97"/>
      <c r="UQH417" s="97"/>
      <c r="UQI417" s="97"/>
      <c r="UQJ417" s="97"/>
      <c r="UQK417" s="97"/>
      <c r="UQL417" s="97"/>
      <c r="UQM417" s="97"/>
      <c r="UQN417" s="97"/>
      <c r="UQO417" s="97"/>
      <c r="UQP417" s="97"/>
      <c r="UQQ417" s="97"/>
      <c r="UQR417" s="97"/>
      <c r="UQS417" s="97"/>
      <c r="UQT417" s="97"/>
      <c r="UQU417" s="97"/>
      <c r="UQV417" s="97"/>
      <c r="UQW417" s="97"/>
      <c r="UQX417" s="97"/>
      <c r="UQY417" s="97"/>
      <c r="UQZ417" s="97"/>
      <c r="URA417" s="97"/>
      <c r="URB417" s="97"/>
      <c r="URC417" s="97"/>
      <c r="URD417" s="97"/>
      <c r="URE417" s="97"/>
      <c r="URF417" s="97"/>
      <c r="URG417" s="97"/>
      <c r="URH417" s="97"/>
      <c r="URI417" s="97"/>
      <c r="URJ417" s="97"/>
      <c r="URK417" s="97"/>
      <c r="URL417" s="97"/>
      <c r="URM417" s="97"/>
      <c r="URN417" s="97"/>
      <c r="URO417" s="97"/>
      <c r="URP417" s="97"/>
      <c r="URQ417" s="97"/>
      <c r="URR417" s="97"/>
      <c r="URS417" s="97"/>
      <c r="URT417" s="97"/>
      <c r="URU417" s="97"/>
      <c r="URV417" s="97"/>
      <c r="URW417" s="97"/>
      <c r="URX417" s="97"/>
      <c r="URY417" s="97"/>
      <c r="URZ417" s="97"/>
      <c r="USA417" s="97"/>
      <c r="USB417" s="97"/>
      <c r="USC417" s="97"/>
      <c r="USD417" s="97"/>
      <c r="USE417" s="97"/>
      <c r="USF417" s="97"/>
      <c r="USG417" s="97"/>
      <c r="USH417" s="97"/>
      <c r="USI417" s="97"/>
      <c r="USJ417" s="97"/>
      <c r="USK417" s="97"/>
      <c r="USL417" s="97"/>
      <c r="USM417" s="97"/>
      <c r="USN417" s="97"/>
      <c r="USO417" s="97"/>
      <c r="USP417" s="97"/>
      <c r="USQ417" s="97"/>
      <c r="USR417" s="97"/>
      <c r="USS417" s="97"/>
      <c r="UST417" s="97"/>
      <c r="USU417" s="97"/>
      <c r="USV417" s="97"/>
      <c r="USW417" s="97"/>
      <c r="USX417" s="97"/>
      <c r="USY417" s="97"/>
      <c r="USZ417" s="97"/>
      <c r="UTA417" s="97"/>
      <c r="UTB417" s="97"/>
      <c r="UTC417" s="97"/>
      <c r="UTD417" s="97"/>
      <c r="UTE417" s="97"/>
      <c r="UTF417" s="97"/>
      <c r="UTG417" s="97"/>
      <c r="UTH417" s="97"/>
      <c r="UTI417" s="97"/>
      <c r="UTJ417" s="97"/>
      <c r="UTK417" s="97"/>
      <c r="UTL417" s="97"/>
      <c r="UTM417" s="97"/>
      <c r="UTN417" s="97"/>
      <c r="UTO417" s="97"/>
      <c r="UTP417" s="97"/>
      <c r="UTQ417" s="97"/>
      <c r="UTR417" s="97"/>
      <c r="UTS417" s="97"/>
      <c r="UTT417" s="97"/>
      <c r="UTU417" s="97"/>
      <c r="UTV417" s="97"/>
      <c r="UTW417" s="97"/>
      <c r="UTX417" s="97"/>
      <c r="UTY417" s="97"/>
      <c r="UTZ417" s="97"/>
      <c r="UUA417" s="97"/>
      <c r="UUB417" s="97"/>
      <c r="UUC417" s="97"/>
      <c r="UUD417" s="97"/>
      <c r="UUE417" s="97"/>
      <c r="UUF417" s="97"/>
      <c r="UUG417" s="97"/>
      <c r="UUH417" s="97"/>
      <c r="UUI417" s="97"/>
      <c r="UUJ417" s="97"/>
      <c r="UUK417" s="97"/>
      <c r="UUL417" s="97"/>
      <c r="UUM417" s="97"/>
      <c r="UUN417" s="97"/>
      <c r="UUO417" s="97"/>
      <c r="UUP417" s="97"/>
      <c r="UUQ417" s="97"/>
      <c r="UUR417" s="97"/>
      <c r="UUS417" s="97"/>
      <c r="UUT417" s="97"/>
      <c r="UUU417" s="97"/>
      <c r="UUV417" s="97"/>
      <c r="UUW417" s="97"/>
      <c r="UUX417" s="97"/>
      <c r="UUY417" s="97"/>
      <c r="UUZ417" s="97"/>
      <c r="UVA417" s="97"/>
      <c r="UVB417" s="97"/>
      <c r="UVC417" s="97"/>
      <c r="UVD417" s="97"/>
      <c r="UVE417" s="97"/>
      <c r="UVF417" s="97"/>
      <c r="UVG417" s="97"/>
      <c r="UVH417" s="97"/>
      <c r="UVI417" s="97"/>
      <c r="UVJ417" s="97"/>
      <c r="UVK417" s="97"/>
      <c r="UVL417" s="97"/>
      <c r="UVM417" s="97"/>
      <c r="UVN417" s="97"/>
      <c r="UVO417" s="97"/>
      <c r="UVP417" s="97"/>
      <c r="UVQ417" s="97"/>
      <c r="UVR417" s="97"/>
      <c r="UVS417" s="97"/>
      <c r="UVT417" s="97"/>
      <c r="UVU417" s="97"/>
      <c r="UVV417" s="97"/>
      <c r="UVW417" s="97"/>
      <c r="UVX417" s="97"/>
      <c r="UVY417" s="97"/>
      <c r="UVZ417" s="97"/>
      <c r="UWA417" s="97"/>
      <c r="UWB417" s="97"/>
      <c r="UWC417" s="97"/>
      <c r="UWD417" s="97"/>
      <c r="UWE417" s="97"/>
      <c r="UWF417" s="97"/>
      <c r="UWG417" s="97"/>
      <c r="UWH417" s="97"/>
      <c r="UWI417" s="97"/>
      <c r="UWJ417" s="97"/>
      <c r="UWK417" s="97"/>
      <c r="UWL417" s="97"/>
      <c r="UWM417" s="97"/>
      <c r="UWN417" s="97"/>
      <c r="UWO417" s="97"/>
      <c r="UWP417" s="97"/>
      <c r="UWQ417" s="97"/>
      <c r="UWR417" s="97"/>
      <c r="UWS417" s="97"/>
      <c r="UWT417" s="97"/>
      <c r="UWU417" s="97"/>
      <c r="UWV417" s="97"/>
      <c r="UWW417" s="97"/>
      <c r="UWX417" s="97"/>
      <c r="UWY417" s="97"/>
      <c r="UWZ417" s="97"/>
      <c r="UXA417" s="97"/>
      <c r="UXB417" s="97"/>
      <c r="UXC417" s="97"/>
      <c r="UXD417" s="97"/>
      <c r="UXE417" s="97"/>
      <c r="UXF417" s="97"/>
      <c r="UXG417" s="97"/>
      <c r="UXH417" s="97"/>
      <c r="UXI417" s="97"/>
      <c r="UXJ417" s="97"/>
      <c r="UXK417" s="97"/>
      <c r="UXL417" s="97"/>
      <c r="UXM417" s="97"/>
      <c r="UXN417" s="97"/>
      <c r="UXO417" s="97"/>
      <c r="UXP417" s="97"/>
      <c r="UXQ417" s="97"/>
      <c r="UXR417" s="97"/>
      <c r="UXS417" s="97"/>
      <c r="UXT417" s="97"/>
      <c r="UXU417" s="97"/>
      <c r="UXV417" s="97"/>
      <c r="UXW417" s="97"/>
      <c r="UXX417" s="97"/>
      <c r="UXY417" s="97"/>
      <c r="UXZ417" s="97"/>
      <c r="UYA417" s="97"/>
      <c r="UYB417" s="97"/>
      <c r="UYC417" s="97"/>
      <c r="UYD417" s="97"/>
      <c r="UYE417" s="97"/>
      <c r="UYF417" s="97"/>
      <c r="UYG417" s="97"/>
      <c r="UYH417" s="97"/>
      <c r="UYI417" s="97"/>
      <c r="UYJ417" s="97"/>
      <c r="UYK417" s="97"/>
      <c r="UYL417" s="97"/>
      <c r="UYM417" s="97"/>
      <c r="UYN417" s="97"/>
      <c r="UYO417" s="97"/>
      <c r="UYP417" s="97"/>
      <c r="UYQ417" s="97"/>
      <c r="UYR417" s="97"/>
      <c r="UYS417" s="97"/>
      <c r="UYT417" s="97"/>
      <c r="UYU417" s="97"/>
      <c r="UYV417" s="97"/>
      <c r="UYW417" s="97"/>
      <c r="UYX417" s="97"/>
      <c r="UYY417" s="97"/>
      <c r="UYZ417" s="97"/>
      <c r="UZA417" s="97"/>
      <c r="UZB417" s="97"/>
      <c r="UZC417" s="97"/>
      <c r="UZD417" s="97"/>
      <c r="UZE417" s="97"/>
      <c r="UZF417" s="97"/>
      <c r="UZG417" s="97"/>
      <c r="UZH417" s="97"/>
      <c r="UZI417" s="97"/>
      <c r="UZJ417" s="97"/>
      <c r="UZK417" s="97"/>
      <c r="UZL417" s="97"/>
      <c r="UZM417" s="97"/>
      <c r="UZN417" s="97"/>
      <c r="UZO417" s="97"/>
      <c r="UZP417" s="97"/>
      <c r="UZQ417" s="97"/>
      <c r="UZR417" s="97"/>
      <c r="UZS417" s="97"/>
      <c r="UZT417" s="97"/>
      <c r="UZU417" s="97"/>
      <c r="UZV417" s="97"/>
      <c r="UZW417" s="97"/>
      <c r="UZX417" s="97"/>
      <c r="UZY417" s="97"/>
      <c r="UZZ417" s="97"/>
      <c r="VAA417" s="97"/>
      <c r="VAB417" s="97"/>
      <c r="VAC417" s="97"/>
      <c r="VAD417" s="97"/>
      <c r="VAE417" s="97"/>
      <c r="VAF417" s="97"/>
      <c r="VAG417" s="97"/>
      <c r="VAH417" s="97"/>
      <c r="VAI417" s="97"/>
      <c r="VAJ417" s="97"/>
      <c r="VAK417" s="97"/>
      <c r="VAL417" s="97"/>
      <c r="VAM417" s="97"/>
      <c r="VAN417" s="97"/>
      <c r="VAO417" s="97"/>
      <c r="VAP417" s="97"/>
      <c r="VAQ417" s="97"/>
      <c r="VAR417" s="97"/>
      <c r="VAS417" s="97"/>
      <c r="VAT417" s="97"/>
      <c r="VAU417" s="97"/>
      <c r="VAV417" s="97"/>
      <c r="VAW417" s="97"/>
      <c r="VAX417" s="97"/>
      <c r="VAY417" s="97"/>
      <c r="VAZ417" s="97"/>
      <c r="VBA417" s="97"/>
      <c r="VBB417" s="97"/>
      <c r="VBC417" s="97"/>
      <c r="VBD417" s="97"/>
      <c r="VBE417" s="97"/>
      <c r="VBF417" s="97"/>
      <c r="VBG417" s="97"/>
      <c r="VBH417" s="97"/>
      <c r="VBI417" s="97"/>
      <c r="VBJ417" s="97"/>
      <c r="VBK417" s="97"/>
      <c r="VBL417" s="97"/>
      <c r="VBM417" s="97"/>
      <c r="VBN417" s="97"/>
      <c r="VBO417" s="97"/>
      <c r="VBP417" s="97"/>
      <c r="VBQ417" s="97"/>
      <c r="VBR417" s="97"/>
      <c r="VBS417" s="97"/>
      <c r="VBT417" s="97"/>
      <c r="VBU417" s="97"/>
      <c r="VBV417" s="97"/>
      <c r="VBW417" s="97"/>
      <c r="VBX417" s="97"/>
      <c r="VBY417" s="97"/>
      <c r="VBZ417" s="97"/>
      <c r="VCA417" s="97"/>
      <c r="VCB417" s="97"/>
      <c r="VCC417" s="97"/>
      <c r="VCD417" s="97"/>
      <c r="VCE417" s="97"/>
      <c r="VCF417" s="97"/>
      <c r="VCG417" s="97"/>
      <c r="VCH417" s="97"/>
      <c r="VCI417" s="97"/>
      <c r="VCJ417" s="97"/>
      <c r="VCK417" s="97"/>
      <c r="VCL417" s="97"/>
      <c r="VCM417" s="97"/>
      <c r="VCN417" s="97"/>
      <c r="VCO417" s="97"/>
      <c r="VCP417" s="97"/>
      <c r="VCQ417" s="97"/>
      <c r="VCR417" s="97"/>
      <c r="VCS417" s="97"/>
      <c r="VCT417" s="97"/>
      <c r="VCU417" s="97"/>
      <c r="VCV417" s="97"/>
      <c r="VCW417" s="97"/>
      <c r="VCX417" s="97"/>
      <c r="VCY417" s="97"/>
      <c r="VCZ417" s="97"/>
      <c r="VDA417" s="97"/>
      <c r="VDB417" s="97"/>
      <c r="VDC417" s="97"/>
      <c r="VDD417" s="97"/>
      <c r="VDE417" s="97"/>
      <c r="VDF417" s="97"/>
      <c r="VDG417" s="97"/>
      <c r="VDH417" s="97"/>
      <c r="VDI417" s="97"/>
      <c r="VDJ417" s="97"/>
      <c r="VDK417" s="97"/>
      <c r="VDL417" s="97"/>
      <c r="VDM417" s="97"/>
      <c r="VDN417" s="97"/>
      <c r="VDO417" s="97"/>
      <c r="VDP417" s="97"/>
      <c r="VDQ417" s="97"/>
      <c r="VDR417" s="97"/>
      <c r="VDS417" s="97"/>
      <c r="VDT417" s="97"/>
      <c r="VDU417" s="97"/>
      <c r="VDV417" s="97"/>
      <c r="VDW417" s="97"/>
      <c r="VDX417" s="97"/>
      <c r="VDY417" s="97"/>
      <c r="VDZ417" s="97"/>
      <c r="VEA417" s="97"/>
      <c r="VEB417" s="97"/>
      <c r="VEC417" s="97"/>
      <c r="VED417" s="97"/>
      <c r="VEE417" s="97"/>
      <c r="VEF417" s="97"/>
      <c r="VEG417" s="97"/>
      <c r="VEH417" s="97"/>
      <c r="VEI417" s="97"/>
      <c r="VEJ417" s="97"/>
      <c r="VEK417" s="97"/>
      <c r="VEL417" s="97"/>
      <c r="VEM417" s="97"/>
      <c r="VEN417" s="97"/>
      <c r="VEO417" s="97"/>
      <c r="VEP417" s="97"/>
      <c r="VEQ417" s="97"/>
      <c r="VER417" s="97"/>
      <c r="VES417" s="97"/>
      <c r="VET417" s="97"/>
      <c r="VEU417" s="97"/>
      <c r="VEV417" s="97"/>
      <c r="VEW417" s="97"/>
      <c r="VEX417" s="97"/>
      <c r="VEY417" s="97"/>
      <c r="VEZ417" s="97"/>
      <c r="VFA417" s="97"/>
      <c r="VFB417" s="97"/>
      <c r="VFC417" s="97"/>
      <c r="VFD417" s="97"/>
      <c r="VFE417" s="97"/>
      <c r="VFF417" s="97"/>
      <c r="VFG417" s="97"/>
      <c r="VFH417" s="97"/>
      <c r="VFI417" s="97"/>
      <c r="VFJ417" s="97"/>
      <c r="VFK417" s="97"/>
      <c r="VFL417" s="97"/>
      <c r="VFM417" s="97"/>
      <c r="VFN417" s="97"/>
      <c r="VFO417" s="97"/>
      <c r="VFP417" s="97"/>
      <c r="VFQ417" s="97"/>
      <c r="VFR417" s="97"/>
      <c r="VFS417" s="97"/>
      <c r="VFT417" s="97"/>
      <c r="VFU417" s="97"/>
      <c r="VFV417" s="97"/>
      <c r="VFW417" s="97"/>
      <c r="VFX417" s="97"/>
      <c r="VFY417" s="97"/>
      <c r="VFZ417" s="97"/>
      <c r="VGA417" s="97"/>
      <c r="VGB417" s="97"/>
      <c r="VGC417" s="97"/>
      <c r="VGD417" s="97"/>
      <c r="VGE417" s="97"/>
      <c r="VGF417" s="97"/>
      <c r="VGG417" s="97"/>
      <c r="VGH417" s="97"/>
      <c r="VGI417" s="97"/>
      <c r="VGJ417" s="97"/>
      <c r="VGK417" s="97"/>
      <c r="VGL417" s="97"/>
      <c r="VGM417" s="97"/>
      <c r="VGN417" s="97"/>
      <c r="VGO417" s="97"/>
      <c r="VGP417" s="97"/>
      <c r="VGQ417" s="97"/>
      <c r="VGR417" s="97"/>
      <c r="VGS417" s="97"/>
      <c r="VGT417" s="97"/>
      <c r="VGU417" s="97"/>
      <c r="VGV417" s="97"/>
      <c r="VGW417" s="97"/>
      <c r="VGX417" s="97"/>
      <c r="VGY417" s="97"/>
      <c r="VGZ417" s="97"/>
      <c r="VHA417" s="97"/>
      <c r="VHB417" s="97"/>
      <c r="VHC417" s="97"/>
      <c r="VHD417" s="97"/>
      <c r="VHE417" s="97"/>
      <c r="VHF417" s="97"/>
      <c r="VHG417" s="97"/>
      <c r="VHH417" s="97"/>
      <c r="VHI417" s="97"/>
      <c r="VHJ417" s="97"/>
      <c r="VHK417" s="97"/>
      <c r="VHL417" s="97"/>
      <c r="VHM417" s="97"/>
      <c r="VHN417" s="97"/>
      <c r="VHO417" s="97"/>
      <c r="VHP417" s="97"/>
      <c r="VHQ417" s="97"/>
      <c r="VHR417" s="97"/>
      <c r="VHS417" s="97"/>
      <c r="VHT417" s="97"/>
      <c r="VHU417" s="97"/>
      <c r="VHV417" s="97"/>
      <c r="VHW417" s="97"/>
      <c r="VHX417" s="97"/>
      <c r="VHY417" s="97"/>
      <c r="VHZ417" s="97"/>
      <c r="VIA417" s="97"/>
      <c r="VIB417" s="97"/>
      <c r="VIC417" s="97"/>
      <c r="VID417" s="97"/>
      <c r="VIE417" s="97"/>
      <c r="VIF417" s="97"/>
      <c r="VIG417" s="97"/>
      <c r="VIH417" s="97"/>
      <c r="VII417" s="97"/>
      <c r="VIJ417" s="97"/>
      <c r="VIK417" s="97"/>
      <c r="VIL417" s="97"/>
      <c r="VIM417" s="97"/>
      <c r="VIN417" s="97"/>
      <c r="VIO417" s="97"/>
      <c r="VIP417" s="97"/>
      <c r="VIQ417" s="97"/>
      <c r="VIR417" s="97"/>
      <c r="VIS417" s="97"/>
      <c r="VIT417" s="97"/>
      <c r="VIU417" s="97"/>
      <c r="VIV417" s="97"/>
      <c r="VIW417" s="97"/>
      <c r="VIX417" s="97"/>
      <c r="VIY417" s="97"/>
      <c r="VIZ417" s="97"/>
      <c r="VJA417" s="97"/>
      <c r="VJB417" s="97"/>
      <c r="VJC417" s="97"/>
      <c r="VJD417" s="97"/>
      <c r="VJE417" s="97"/>
      <c r="VJF417" s="97"/>
      <c r="VJG417" s="97"/>
      <c r="VJH417" s="97"/>
      <c r="VJI417" s="97"/>
      <c r="VJJ417" s="97"/>
      <c r="VJK417" s="97"/>
      <c r="VJL417" s="97"/>
      <c r="VJM417" s="97"/>
      <c r="VJN417" s="97"/>
      <c r="VJO417" s="97"/>
      <c r="VJP417" s="97"/>
      <c r="VJQ417" s="97"/>
      <c r="VJR417" s="97"/>
      <c r="VJS417" s="97"/>
      <c r="VJT417" s="97"/>
      <c r="VJU417" s="97"/>
      <c r="VJV417" s="97"/>
      <c r="VJW417" s="97"/>
      <c r="VJX417" s="97"/>
      <c r="VJY417" s="97"/>
      <c r="VJZ417" s="97"/>
      <c r="VKA417" s="97"/>
      <c r="VKB417" s="97"/>
      <c r="VKC417" s="97"/>
      <c r="VKD417" s="97"/>
      <c r="VKE417" s="97"/>
      <c r="VKF417" s="97"/>
      <c r="VKG417" s="97"/>
      <c r="VKH417" s="97"/>
      <c r="VKI417" s="97"/>
      <c r="VKJ417" s="97"/>
      <c r="VKK417" s="97"/>
      <c r="VKL417" s="97"/>
      <c r="VKM417" s="97"/>
      <c r="VKN417" s="97"/>
      <c r="VKO417" s="97"/>
      <c r="VKP417" s="97"/>
      <c r="VKQ417" s="97"/>
      <c r="VKR417" s="97"/>
      <c r="VKS417" s="97"/>
      <c r="VKT417" s="97"/>
      <c r="VKU417" s="97"/>
      <c r="VKV417" s="97"/>
      <c r="VKW417" s="97"/>
      <c r="VKX417" s="97"/>
      <c r="VKY417" s="97"/>
      <c r="VKZ417" s="97"/>
      <c r="VLA417" s="97"/>
      <c r="VLB417" s="97"/>
      <c r="VLC417" s="97"/>
      <c r="VLD417" s="97"/>
      <c r="VLE417" s="97"/>
      <c r="VLF417" s="97"/>
      <c r="VLG417" s="97"/>
      <c r="VLH417" s="97"/>
      <c r="VLI417" s="97"/>
      <c r="VLJ417" s="97"/>
      <c r="VLK417" s="97"/>
      <c r="VLL417" s="97"/>
      <c r="VLM417" s="97"/>
      <c r="VLN417" s="97"/>
      <c r="VLO417" s="97"/>
      <c r="VLP417" s="97"/>
      <c r="VLQ417" s="97"/>
      <c r="VLR417" s="97"/>
      <c r="VLS417" s="97"/>
      <c r="VLT417" s="97"/>
      <c r="VLU417" s="97"/>
      <c r="VLV417" s="97"/>
      <c r="VLW417" s="97"/>
      <c r="VLX417" s="97"/>
      <c r="VLY417" s="97"/>
      <c r="VLZ417" s="97"/>
      <c r="VMA417" s="97"/>
      <c r="VMB417" s="97"/>
      <c r="VMC417" s="97"/>
      <c r="VMD417" s="97"/>
      <c r="VME417" s="97"/>
      <c r="VMF417" s="97"/>
      <c r="VMG417" s="97"/>
      <c r="VMH417" s="97"/>
      <c r="VMI417" s="97"/>
      <c r="VMJ417" s="97"/>
      <c r="VMK417" s="97"/>
      <c r="VML417" s="97"/>
      <c r="VMM417" s="97"/>
      <c r="VMN417" s="97"/>
      <c r="VMO417" s="97"/>
      <c r="VMP417" s="97"/>
      <c r="VMQ417" s="97"/>
      <c r="VMR417" s="97"/>
      <c r="VMS417" s="97"/>
      <c r="VMT417" s="97"/>
      <c r="VMU417" s="97"/>
      <c r="VMV417" s="97"/>
      <c r="VMW417" s="97"/>
      <c r="VMX417" s="97"/>
      <c r="VMY417" s="97"/>
      <c r="VMZ417" s="97"/>
      <c r="VNA417" s="97"/>
      <c r="VNB417" s="97"/>
      <c r="VNC417" s="97"/>
      <c r="VND417" s="97"/>
      <c r="VNE417" s="97"/>
      <c r="VNF417" s="97"/>
      <c r="VNG417" s="97"/>
      <c r="VNH417" s="97"/>
      <c r="VNI417" s="97"/>
      <c r="VNJ417" s="97"/>
      <c r="VNK417" s="97"/>
      <c r="VNL417" s="97"/>
      <c r="VNM417" s="97"/>
      <c r="VNN417" s="97"/>
      <c r="VNO417" s="97"/>
      <c r="VNP417" s="97"/>
      <c r="VNQ417" s="97"/>
      <c r="VNR417" s="97"/>
      <c r="VNS417" s="97"/>
      <c r="VNT417" s="97"/>
      <c r="VNU417" s="97"/>
      <c r="VNV417" s="97"/>
      <c r="VNW417" s="97"/>
      <c r="VNX417" s="97"/>
      <c r="VNY417" s="97"/>
      <c r="VNZ417" s="97"/>
      <c r="VOA417" s="97"/>
      <c r="VOB417" s="97"/>
      <c r="VOC417" s="97"/>
      <c r="VOD417" s="97"/>
      <c r="VOE417" s="97"/>
      <c r="VOF417" s="97"/>
      <c r="VOG417" s="97"/>
      <c r="VOH417" s="97"/>
      <c r="VOI417" s="97"/>
      <c r="VOJ417" s="97"/>
      <c r="VOK417" s="97"/>
      <c r="VOL417" s="97"/>
      <c r="VOM417" s="97"/>
      <c r="VON417" s="97"/>
      <c r="VOO417" s="97"/>
      <c r="VOP417" s="97"/>
      <c r="VOQ417" s="97"/>
      <c r="VOR417" s="97"/>
      <c r="VOS417" s="97"/>
      <c r="VOT417" s="97"/>
      <c r="VOU417" s="97"/>
      <c r="VOV417" s="97"/>
      <c r="VOW417" s="97"/>
      <c r="VOX417" s="97"/>
      <c r="VOY417" s="97"/>
      <c r="VOZ417" s="97"/>
      <c r="VPA417" s="97"/>
      <c r="VPB417" s="97"/>
      <c r="VPC417" s="97"/>
      <c r="VPD417" s="97"/>
      <c r="VPE417" s="97"/>
      <c r="VPF417" s="97"/>
      <c r="VPG417" s="97"/>
      <c r="VPH417" s="97"/>
      <c r="VPI417" s="97"/>
      <c r="VPJ417" s="97"/>
      <c r="VPK417" s="97"/>
      <c r="VPL417" s="97"/>
      <c r="VPM417" s="97"/>
      <c r="VPN417" s="97"/>
      <c r="VPO417" s="97"/>
      <c r="VPP417" s="97"/>
      <c r="VPQ417" s="97"/>
      <c r="VPR417" s="97"/>
      <c r="VPS417" s="97"/>
      <c r="VPT417" s="97"/>
      <c r="VPU417" s="97"/>
      <c r="VPV417" s="97"/>
      <c r="VPW417" s="97"/>
      <c r="VPX417" s="97"/>
      <c r="VPY417" s="97"/>
      <c r="VPZ417" s="97"/>
      <c r="VQA417" s="97"/>
      <c r="VQB417" s="97"/>
      <c r="VQC417" s="97"/>
      <c r="VQD417" s="97"/>
      <c r="VQE417" s="97"/>
      <c r="VQF417" s="97"/>
      <c r="VQG417" s="97"/>
      <c r="VQH417" s="97"/>
      <c r="VQI417" s="97"/>
      <c r="VQJ417" s="97"/>
      <c r="VQK417" s="97"/>
      <c r="VQL417" s="97"/>
      <c r="VQM417" s="97"/>
      <c r="VQN417" s="97"/>
      <c r="VQO417" s="97"/>
      <c r="VQP417" s="97"/>
      <c r="VQQ417" s="97"/>
      <c r="VQR417" s="97"/>
      <c r="VQS417" s="97"/>
      <c r="VQT417" s="97"/>
      <c r="VQU417" s="97"/>
      <c r="VQV417" s="97"/>
      <c r="VQW417" s="97"/>
      <c r="VQX417" s="97"/>
      <c r="VQY417" s="97"/>
      <c r="VQZ417" s="97"/>
      <c r="VRA417" s="97"/>
      <c r="VRB417" s="97"/>
      <c r="VRC417" s="97"/>
      <c r="VRD417" s="97"/>
      <c r="VRE417" s="97"/>
      <c r="VRF417" s="97"/>
      <c r="VRG417" s="97"/>
      <c r="VRH417" s="97"/>
      <c r="VRI417" s="97"/>
      <c r="VRJ417" s="97"/>
      <c r="VRK417" s="97"/>
      <c r="VRL417" s="97"/>
      <c r="VRM417" s="97"/>
      <c r="VRN417" s="97"/>
      <c r="VRO417" s="97"/>
      <c r="VRP417" s="97"/>
      <c r="VRQ417" s="97"/>
      <c r="VRR417" s="97"/>
      <c r="VRS417" s="97"/>
      <c r="VRT417" s="97"/>
      <c r="VRU417" s="97"/>
      <c r="VRV417" s="97"/>
      <c r="VRW417" s="97"/>
      <c r="VRX417" s="97"/>
      <c r="VRY417" s="97"/>
      <c r="VRZ417" s="97"/>
      <c r="VSA417" s="97"/>
      <c r="VSB417" s="97"/>
      <c r="VSC417" s="97"/>
      <c r="VSD417" s="97"/>
      <c r="VSE417" s="97"/>
      <c r="VSF417" s="97"/>
      <c r="VSG417" s="97"/>
      <c r="VSH417" s="97"/>
      <c r="VSI417" s="97"/>
      <c r="VSJ417" s="97"/>
      <c r="VSK417" s="97"/>
      <c r="VSL417" s="97"/>
      <c r="VSM417" s="97"/>
      <c r="VSN417" s="97"/>
      <c r="VSO417" s="97"/>
      <c r="VSP417" s="97"/>
      <c r="VSQ417" s="97"/>
      <c r="VSR417" s="97"/>
      <c r="VSS417" s="97"/>
      <c r="VST417" s="97"/>
      <c r="VSU417" s="97"/>
      <c r="VSV417" s="97"/>
      <c r="VSW417" s="97"/>
      <c r="VSX417" s="97"/>
      <c r="VSY417" s="97"/>
      <c r="VSZ417" s="97"/>
      <c r="VTA417" s="97"/>
      <c r="VTB417" s="97"/>
      <c r="VTC417" s="97"/>
      <c r="VTD417" s="97"/>
      <c r="VTE417" s="97"/>
      <c r="VTF417" s="97"/>
      <c r="VTG417" s="97"/>
      <c r="VTH417" s="97"/>
      <c r="VTI417" s="97"/>
      <c r="VTJ417" s="97"/>
      <c r="VTK417" s="97"/>
      <c r="VTL417" s="97"/>
      <c r="VTM417" s="97"/>
      <c r="VTN417" s="97"/>
      <c r="VTO417" s="97"/>
      <c r="VTP417" s="97"/>
      <c r="VTQ417" s="97"/>
      <c r="VTR417" s="97"/>
      <c r="VTS417" s="97"/>
      <c r="VTT417" s="97"/>
      <c r="VTU417" s="97"/>
      <c r="VTV417" s="97"/>
      <c r="VTW417" s="97"/>
      <c r="VTX417" s="97"/>
      <c r="VTY417" s="97"/>
      <c r="VTZ417" s="97"/>
      <c r="VUA417" s="97"/>
      <c r="VUB417" s="97"/>
      <c r="VUC417" s="97"/>
      <c r="VUD417" s="97"/>
      <c r="VUE417" s="97"/>
      <c r="VUF417" s="97"/>
      <c r="VUG417" s="97"/>
      <c r="VUH417" s="97"/>
      <c r="VUI417" s="97"/>
      <c r="VUJ417" s="97"/>
      <c r="VUK417" s="97"/>
      <c r="VUL417" s="97"/>
      <c r="VUM417" s="97"/>
      <c r="VUN417" s="97"/>
      <c r="VUO417" s="97"/>
      <c r="VUP417" s="97"/>
      <c r="VUQ417" s="97"/>
      <c r="VUR417" s="97"/>
      <c r="VUS417" s="97"/>
      <c r="VUT417" s="97"/>
      <c r="VUU417" s="97"/>
      <c r="VUV417" s="97"/>
      <c r="VUW417" s="97"/>
      <c r="VUX417" s="97"/>
      <c r="VUY417" s="97"/>
      <c r="VUZ417" s="97"/>
      <c r="VVA417" s="97"/>
      <c r="VVB417" s="97"/>
      <c r="VVC417" s="97"/>
      <c r="VVD417" s="97"/>
      <c r="VVE417" s="97"/>
      <c r="VVF417" s="97"/>
      <c r="VVG417" s="97"/>
      <c r="VVH417" s="97"/>
      <c r="VVI417" s="97"/>
      <c r="VVJ417" s="97"/>
      <c r="VVK417" s="97"/>
      <c r="VVL417" s="97"/>
      <c r="VVM417" s="97"/>
      <c r="VVN417" s="97"/>
      <c r="VVO417" s="97"/>
      <c r="VVP417" s="97"/>
      <c r="VVQ417" s="97"/>
      <c r="VVR417" s="97"/>
      <c r="VVS417" s="97"/>
      <c r="VVT417" s="97"/>
      <c r="VVU417" s="97"/>
      <c r="VVV417" s="97"/>
      <c r="VVW417" s="97"/>
      <c r="VVX417" s="97"/>
      <c r="VVY417" s="97"/>
      <c r="VVZ417" s="97"/>
      <c r="VWA417" s="97"/>
      <c r="VWB417" s="97"/>
      <c r="VWC417" s="97"/>
      <c r="VWD417" s="97"/>
      <c r="VWE417" s="97"/>
      <c r="VWF417" s="97"/>
      <c r="VWG417" s="97"/>
      <c r="VWH417" s="97"/>
      <c r="VWI417" s="97"/>
      <c r="VWJ417" s="97"/>
      <c r="VWK417" s="97"/>
      <c r="VWL417" s="97"/>
      <c r="VWM417" s="97"/>
      <c r="VWN417" s="97"/>
      <c r="VWO417" s="97"/>
      <c r="VWP417" s="97"/>
      <c r="VWQ417" s="97"/>
      <c r="VWR417" s="97"/>
      <c r="VWS417" s="97"/>
      <c r="VWT417" s="97"/>
      <c r="VWU417" s="97"/>
      <c r="VWV417" s="97"/>
      <c r="VWW417" s="97"/>
      <c r="VWX417" s="97"/>
      <c r="VWY417" s="97"/>
      <c r="VWZ417" s="97"/>
      <c r="VXA417" s="97"/>
      <c r="VXB417" s="97"/>
      <c r="VXC417" s="97"/>
      <c r="VXD417" s="97"/>
      <c r="VXE417" s="97"/>
      <c r="VXF417" s="97"/>
      <c r="VXG417" s="97"/>
      <c r="VXH417" s="97"/>
      <c r="VXI417" s="97"/>
      <c r="VXJ417" s="97"/>
      <c r="VXK417" s="97"/>
      <c r="VXL417" s="97"/>
      <c r="VXM417" s="97"/>
      <c r="VXN417" s="97"/>
      <c r="VXO417" s="97"/>
      <c r="VXP417" s="97"/>
      <c r="VXQ417" s="97"/>
      <c r="VXR417" s="97"/>
      <c r="VXS417" s="97"/>
      <c r="VXT417" s="97"/>
      <c r="VXU417" s="97"/>
      <c r="VXV417" s="97"/>
      <c r="VXW417" s="97"/>
      <c r="VXX417" s="97"/>
      <c r="VXY417" s="97"/>
      <c r="VXZ417" s="97"/>
      <c r="VYA417" s="97"/>
      <c r="VYB417" s="97"/>
      <c r="VYC417" s="97"/>
      <c r="VYD417" s="97"/>
      <c r="VYE417" s="97"/>
      <c r="VYF417" s="97"/>
      <c r="VYG417" s="97"/>
      <c r="VYH417" s="97"/>
      <c r="VYI417" s="97"/>
      <c r="VYJ417" s="97"/>
      <c r="VYK417" s="97"/>
      <c r="VYL417" s="97"/>
      <c r="VYM417" s="97"/>
      <c r="VYN417" s="97"/>
      <c r="VYO417" s="97"/>
      <c r="VYP417" s="97"/>
      <c r="VYQ417" s="97"/>
      <c r="VYR417" s="97"/>
      <c r="VYS417" s="97"/>
      <c r="VYT417" s="97"/>
      <c r="VYU417" s="97"/>
      <c r="VYV417" s="97"/>
      <c r="VYW417" s="97"/>
      <c r="VYX417" s="97"/>
      <c r="VYY417" s="97"/>
      <c r="VYZ417" s="97"/>
      <c r="VZA417" s="97"/>
      <c r="VZB417" s="97"/>
      <c r="VZC417" s="97"/>
      <c r="VZD417" s="97"/>
      <c r="VZE417" s="97"/>
      <c r="VZF417" s="97"/>
      <c r="VZG417" s="97"/>
      <c r="VZH417" s="97"/>
      <c r="VZI417" s="97"/>
      <c r="VZJ417" s="97"/>
      <c r="VZK417" s="97"/>
      <c r="VZL417" s="97"/>
      <c r="VZM417" s="97"/>
      <c r="VZN417" s="97"/>
      <c r="VZO417" s="97"/>
      <c r="VZP417" s="97"/>
      <c r="VZQ417" s="97"/>
      <c r="VZR417" s="97"/>
      <c r="VZS417" s="97"/>
      <c r="VZT417" s="97"/>
      <c r="VZU417" s="97"/>
      <c r="VZV417" s="97"/>
      <c r="VZW417" s="97"/>
      <c r="VZX417" s="97"/>
      <c r="VZY417" s="97"/>
      <c r="VZZ417" s="97"/>
      <c r="WAA417" s="97"/>
      <c r="WAB417" s="97"/>
      <c r="WAC417" s="97"/>
      <c r="WAD417" s="97"/>
      <c r="WAE417" s="97"/>
      <c r="WAF417" s="97"/>
      <c r="WAG417" s="97"/>
      <c r="WAH417" s="97"/>
      <c r="WAI417" s="97"/>
      <c r="WAJ417" s="97"/>
      <c r="WAK417" s="97"/>
      <c r="WAL417" s="97"/>
      <c r="WAM417" s="97"/>
      <c r="WAN417" s="97"/>
      <c r="WAO417" s="97"/>
      <c r="WAP417" s="97"/>
      <c r="WAQ417" s="97"/>
      <c r="WAR417" s="97"/>
      <c r="WAS417" s="97"/>
      <c r="WAT417" s="97"/>
      <c r="WAU417" s="97"/>
      <c r="WAV417" s="97"/>
      <c r="WAW417" s="97"/>
      <c r="WAX417" s="97"/>
      <c r="WAY417" s="97"/>
      <c r="WAZ417" s="97"/>
      <c r="WBA417" s="97"/>
      <c r="WBB417" s="97"/>
      <c r="WBC417" s="97"/>
      <c r="WBD417" s="97"/>
      <c r="WBE417" s="97"/>
      <c r="WBF417" s="97"/>
      <c r="WBG417" s="97"/>
      <c r="WBH417" s="97"/>
      <c r="WBI417" s="97"/>
      <c r="WBJ417" s="97"/>
      <c r="WBK417" s="97"/>
      <c r="WBL417" s="97"/>
      <c r="WBM417" s="97"/>
      <c r="WBN417" s="97"/>
      <c r="WBO417" s="97"/>
      <c r="WBP417" s="97"/>
      <c r="WBQ417" s="97"/>
      <c r="WBR417" s="97"/>
      <c r="WBS417" s="97"/>
      <c r="WBT417" s="97"/>
      <c r="WBU417" s="97"/>
      <c r="WBV417" s="97"/>
      <c r="WBW417" s="97"/>
      <c r="WBX417" s="97"/>
      <c r="WBY417" s="97"/>
      <c r="WBZ417" s="97"/>
      <c r="WCA417" s="97"/>
      <c r="WCB417" s="97"/>
      <c r="WCC417" s="97"/>
      <c r="WCD417" s="97"/>
      <c r="WCE417" s="97"/>
      <c r="WCF417" s="97"/>
      <c r="WCG417" s="97"/>
      <c r="WCH417" s="97"/>
      <c r="WCI417" s="97"/>
      <c r="WCJ417" s="97"/>
      <c r="WCK417" s="97"/>
      <c r="WCL417" s="97"/>
      <c r="WCM417" s="97"/>
      <c r="WCN417" s="97"/>
      <c r="WCO417" s="97"/>
      <c r="WCP417" s="97"/>
      <c r="WCQ417" s="97"/>
      <c r="WCR417" s="97"/>
      <c r="WCS417" s="97"/>
      <c r="WCT417" s="97"/>
      <c r="WCU417" s="97"/>
      <c r="WCV417" s="97"/>
      <c r="WCW417" s="97"/>
      <c r="WCX417" s="97"/>
      <c r="WCY417" s="97"/>
      <c r="WCZ417" s="97"/>
      <c r="WDA417" s="97"/>
      <c r="WDB417" s="97"/>
      <c r="WDC417" s="97"/>
      <c r="WDD417" s="97"/>
      <c r="WDE417" s="97"/>
      <c r="WDF417" s="97"/>
      <c r="WDG417" s="97"/>
      <c r="WDH417" s="97"/>
      <c r="WDI417" s="97"/>
      <c r="WDJ417" s="97"/>
      <c r="WDK417" s="97"/>
      <c r="WDL417" s="97"/>
      <c r="WDM417" s="97"/>
      <c r="WDN417" s="97"/>
      <c r="WDO417" s="97"/>
      <c r="WDP417" s="97"/>
      <c r="WDQ417" s="97"/>
      <c r="WDR417" s="97"/>
      <c r="WDS417" s="97"/>
      <c r="WDT417" s="97"/>
      <c r="WDU417" s="97"/>
      <c r="WDV417" s="97"/>
      <c r="WDW417" s="97"/>
      <c r="WDX417" s="97"/>
      <c r="WDY417" s="97"/>
      <c r="WDZ417" s="97"/>
      <c r="WEA417" s="97"/>
      <c r="WEB417" s="97"/>
      <c r="WEC417" s="97"/>
      <c r="WED417" s="97"/>
      <c r="WEE417" s="97"/>
      <c r="WEF417" s="97"/>
      <c r="WEG417" s="97"/>
      <c r="WEH417" s="97"/>
      <c r="WEI417" s="97"/>
      <c r="WEJ417" s="97"/>
      <c r="WEK417" s="97"/>
      <c r="WEL417" s="97"/>
      <c r="WEM417" s="97"/>
      <c r="WEN417" s="97"/>
      <c r="WEO417" s="97"/>
      <c r="WEP417" s="97"/>
      <c r="WEQ417" s="97"/>
      <c r="WER417" s="97"/>
      <c r="WES417" s="97"/>
      <c r="WET417" s="97"/>
      <c r="WEU417" s="97"/>
      <c r="WEV417" s="97"/>
      <c r="WEW417" s="97"/>
      <c r="WEX417" s="97"/>
      <c r="WEY417" s="97"/>
      <c r="WEZ417" s="97"/>
      <c r="WFA417" s="97"/>
      <c r="WFB417" s="97"/>
      <c r="WFC417" s="97"/>
      <c r="WFD417" s="97"/>
      <c r="WFE417" s="97"/>
      <c r="WFF417" s="97"/>
      <c r="WFG417" s="97"/>
      <c r="WFH417" s="97"/>
      <c r="WFI417" s="97"/>
      <c r="WFJ417" s="97"/>
      <c r="WFK417" s="97"/>
      <c r="WFL417" s="97"/>
      <c r="WFM417" s="97"/>
      <c r="WFN417" s="97"/>
      <c r="WFO417" s="97"/>
      <c r="WFP417" s="97"/>
      <c r="WFQ417" s="97"/>
      <c r="WFR417" s="97"/>
      <c r="WFS417" s="97"/>
      <c r="WFT417" s="97"/>
      <c r="WFU417" s="97"/>
      <c r="WFV417" s="97"/>
      <c r="WFW417" s="97"/>
      <c r="WFX417" s="97"/>
      <c r="WFY417" s="97"/>
      <c r="WFZ417" s="97"/>
      <c r="WGA417" s="97"/>
      <c r="WGB417" s="97"/>
      <c r="WGC417" s="97"/>
      <c r="WGD417" s="97"/>
      <c r="WGE417" s="97"/>
      <c r="WGF417" s="97"/>
      <c r="WGG417" s="97"/>
      <c r="WGH417" s="97"/>
      <c r="WGI417" s="97"/>
      <c r="WGJ417" s="97"/>
      <c r="WGK417" s="97"/>
      <c r="WGL417" s="97"/>
      <c r="WGM417" s="97"/>
      <c r="WGN417" s="97"/>
      <c r="WGO417" s="97"/>
      <c r="WGP417" s="97"/>
      <c r="WGQ417" s="97"/>
      <c r="WGR417" s="97"/>
      <c r="WGS417" s="97"/>
      <c r="WGT417" s="97"/>
      <c r="WGU417" s="97"/>
      <c r="WGV417" s="97"/>
      <c r="WGW417" s="97"/>
      <c r="WGX417" s="97"/>
      <c r="WGY417" s="97"/>
      <c r="WGZ417" s="97"/>
      <c r="WHA417" s="97"/>
      <c r="WHB417" s="97"/>
      <c r="WHC417" s="97"/>
      <c r="WHD417" s="97"/>
      <c r="WHE417" s="97"/>
      <c r="WHF417" s="97"/>
      <c r="WHG417" s="97"/>
      <c r="WHH417" s="97"/>
      <c r="WHI417" s="97"/>
      <c r="WHJ417" s="97"/>
      <c r="WHK417" s="97"/>
      <c r="WHL417" s="97"/>
      <c r="WHM417" s="97"/>
      <c r="WHN417" s="97"/>
      <c r="WHO417" s="97"/>
      <c r="WHP417" s="97"/>
      <c r="WHQ417" s="97"/>
      <c r="WHR417" s="97"/>
      <c r="WHS417" s="97"/>
      <c r="WHT417" s="97"/>
      <c r="WHU417" s="97"/>
      <c r="WHV417" s="97"/>
      <c r="WHW417" s="97"/>
      <c r="WHX417" s="97"/>
      <c r="WHY417" s="97"/>
      <c r="WHZ417" s="97"/>
      <c r="WIA417" s="97"/>
      <c r="WIB417" s="97"/>
      <c r="WIC417" s="97"/>
      <c r="WID417" s="97"/>
      <c r="WIE417" s="97"/>
      <c r="WIF417" s="97"/>
      <c r="WIG417" s="97"/>
      <c r="WIH417" s="97"/>
      <c r="WII417" s="97"/>
      <c r="WIJ417" s="97"/>
      <c r="WIK417" s="97"/>
      <c r="WIL417" s="97"/>
      <c r="WIM417" s="97"/>
      <c r="WIN417" s="97"/>
      <c r="WIO417" s="97"/>
      <c r="WIP417" s="97"/>
      <c r="WIQ417" s="97"/>
      <c r="WIR417" s="97"/>
      <c r="WIS417" s="97"/>
      <c r="WIT417" s="97"/>
      <c r="WIU417" s="97"/>
      <c r="WIV417" s="97"/>
      <c r="WIW417" s="97"/>
      <c r="WIX417" s="97"/>
      <c r="WIY417" s="97"/>
      <c r="WIZ417" s="97"/>
      <c r="WJA417" s="97"/>
      <c r="WJB417" s="97"/>
      <c r="WJC417" s="97"/>
      <c r="WJD417" s="97"/>
      <c r="WJE417" s="97"/>
      <c r="WJF417" s="97"/>
      <c r="WJG417" s="97"/>
      <c r="WJH417" s="97"/>
      <c r="WJI417" s="97"/>
      <c r="WJJ417" s="97"/>
      <c r="WJK417" s="97"/>
      <c r="WJL417" s="97"/>
      <c r="WJM417" s="97"/>
      <c r="WJN417" s="97"/>
      <c r="WJO417" s="97"/>
      <c r="WJP417" s="97"/>
      <c r="WJQ417" s="97"/>
      <c r="WJR417" s="97"/>
      <c r="WJS417" s="97"/>
      <c r="WJT417" s="97"/>
      <c r="WJU417" s="97"/>
      <c r="WJV417" s="97"/>
      <c r="WJW417" s="97"/>
      <c r="WJX417" s="97"/>
      <c r="WJY417" s="97"/>
      <c r="WJZ417" s="97"/>
      <c r="WKA417" s="97"/>
      <c r="WKB417" s="97"/>
      <c r="WKC417" s="97"/>
      <c r="WKD417" s="97"/>
      <c r="WKE417" s="97"/>
      <c r="WKF417" s="97"/>
      <c r="WKG417" s="97"/>
      <c r="WKH417" s="97"/>
      <c r="WKI417" s="97"/>
      <c r="WKJ417" s="97"/>
      <c r="WKK417" s="97"/>
      <c r="WKL417" s="97"/>
      <c r="WKM417" s="97"/>
      <c r="WKN417" s="97"/>
      <c r="WKO417" s="97"/>
      <c r="WKP417" s="97"/>
      <c r="WKQ417" s="97"/>
      <c r="WKR417" s="97"/>
      <c r="WKS417" s="97"/>
      <c r="WKT417" s="97"/>
      <c r="WKU417" s="97"/>
      <c r="WKV417" s="97"/>
      <c r="WKW417" s="97"/>
      <c r="WKX417" s="97"/>
      <c r="WKY417" s="97"/>
      <c r="WKZ417" s="97"/>
      <c r="WLA417" s="97"/>
      <c r="WLB417" s="97"/>
      <c r="WLC417" s="97"/>
      <c r="WLD417" s="97"/>
      <c r="WLE417" s="97"/>
      <c r="WLF417" s="97"/>
      <c r="WLG417" s="97"/>
      <c r="WLH417" s="97"/>
      <c r="WLI417" s="97"/>
      <c r="WLJ417" s="97"/>
      <c r="WLK417" s="97"/>
      <c r="WLL417" s="97"/>
      <c r="WLM417" s="97"/>
      <c r="WLN417" s="97"/>
      <c r="WLO417" s="97"/>
      <c r="WLP417" s="97"/>
      <c r="WLQ417" s="97"/>
      <c r="WLR417" s="97"/>
      <c r="WLS417" s="97"/>
      <c r="WLT417" s="97"/>
      <c r="WLU417" s="97"/>
      <c r="WLV417" s="97"/>
      <c r="WLW417" s="97"/>
      <c r="WLX417" s="97"/>
      <c r="WLY417" s="97"/>
      <c r="WLZ417" s="97"/>
      <c r="WMA417" s="97"/>
      <c r="WMB417" s="97"/>
      <c r="WMC417" s="97"/>
      <c r="WMD417" s="97"/>
      <c r="WME417" s="97"/>
      <c r="WMF417" s="97"/>
      <c r="WMG417" s="97"/>
      <c r="WMH417" s="97"/>
      <c r="WMI417" s="97"/>
      <c r="WMJ417" s="97"/>
      <c r="WMK417" s="97"/>
      <c r="WML417" s="97"/>
      <c r="WMM417" s="97"/>
      <c r="WMN417" s="97"/>
      <c r="WMO417" s="97"/>
      <c r="WMP417" s="97"/>
      <c r="WMQ417" s="97"/>
      <c r="WMR417" s="97"/>
      <c r="WMS417" s="97"/>
      <c r="WMT417" s="97"/>
      <c r="WMU417" s="97"/>
      <c r="WMV417" s="97"/>
      <c r="WMW417" s="97"/>
      <c r="WMX417" s="97"/>
      <c r="WMY417" s="97"/>
      <c r="WMZ417" s="97"/>
      <c r="WNA417" s="97"/>
      <c r="WNB417" s="97"/>
      <c r="WNC417" s="97"/>
      <c r="WND417" s="97"/>
      <c r="WNE417" s="97"/>
      <c r="WNF417" s="97"/>
      <c r="WNG417" s="97"/>
      <c r="WNH417" s="97"/>
      <c r="WNI417" s="97"/>
      <c r="WNJ417" s="97"/>
      <c r="WNK417" s="97"/>
      <c r="WNL417" s="97"/>
      <c r="WNM417" s="97"/>
      <c r="WNN417" s="97"/>
      <c r="WNO417" s="97"/>
      <c r="WNP417" s="97"/>
      <c r="WNQ417" s="97"/>
      <c r="WNR417" s="97"/>
      <c r="WNS417" s="97"/>
      <c r="WNT417" s="97"/>
      <c r="WNU417" s="97"/>
      <c r="WNV417" s="97"/>
      <c r="WNW417" s="97"/>
      <c r="WNX417" s="97"/>
      <c r="WNY417" s="97"/>
      <c r="WNZ417" s="97"/>
      <c r="WOA417" s="97"/>
      <c r="WOB417" s="97"/>
      <c r="WOC417" s="97"/>
      <c r="WOD417" s="97"/>
      <c r="WOE417" s="97"/>
      <c r="WOF417" s="97"/>
      <c r="WOG417" s="97"/>
      <c r="WOH417" s="97"/>
      <c r="WOI417" s="97"/>
      <c r="WOJ417" s="97"/>
      <c r="WOK417" s="97"/>
      <c r="WOL417" s="97"/>
      <c r="WOM417" s="97"/>
      <c r="WON417" s="97"/>
      <c r="WOO417" s="97"/>
      <c r="WOP417" s="97"/>
      <c r="WOQ417" s="97"/>
      <c r="WOR417" s="97"/>
      <c r="WOS417" s="97"/>
      <c r="WOT417" s="97"/>
      <c r="WOU417" s="97"/>
      <c r="WOV417" s="97"/>
      <c r="WOW417" s="97"/>
      <c r="WOX417" s="97"/>
      <c r="WOY417" s="97"/>
      <c r="WOZ417" s="97"/>
      <c r="WPA417" s="97"/>
      <c r="WPB417" s="97"/>
      <c r="WPC417" s="97"/>
      <c r="WPD417" s="97"/>
      <c r="WPE417" s="97"/>
      <c r="WPF417" s="97"/>
      <c r="WPG417" s="97"/>
      <c r="WPH417" s="97"/>
      <c r="WPI417" s="97"/>
      <c r="WPJ417" s="97"/>
      <c r="WPK417" s="97"/>
      <c r="WPL417" s="97"/>
      <c r="WPM417" s="97"/>
      <c r="WPN417" s="97"/>
      <c r="WPO417" s="97"/>
      <c r="WPP417" s="97"/>
      <c r="WPQ417" s="97"/>
      <c r="WPR417" s="97"/>
      <c r="WPS417" s="97"/>
      <c r="WPT417" s="97"/>
      <c r="WPU417" s="97"/>
      <c r="WPV417" s="97"/>
      <c r="WPW417" s="97"/>
      <c r="WPX417" s="97"/>
      <c r="WPY417" s="97"/>
      <c r="WPZ417" s="97"/>
      <c r="WQA417" s="97"/>
      <c r="WQB417" s="97"/>
      <c r="WQC417" s="97"/>
      <c r="WQD417" s="97"/>
      <c r="WQE417" s="97"/>
      <c r="WQF417" s="97"/>
      <c r="WQG417" s="97"/>
      <c r="WQH417" s="97"/>
      <c r="WQI417" s="97"/>
      <c r="WQJ417" s="97"/>
      <c r="WQK417" s="97"/>
      <c r="WQL417" s="97"/>
      <c r="WQM417" s="97"/>
      <c r="WQN417" s="97"/>
      <c r="WQO417" s="97"/>
      <c r="WQP417" s="97"/>
      <c r="WQQ417" s="97"/>
      <c r="WQR417" s="97"/>
      <c r="WQS417" s="97"/>
      <c r="WQT417" s="97"/>
      <c r="WQU417" s="97"/>
      <c r="WQV417" s="97"/>
      <c r="WQW417" s="97"/>
      <c r="WQX417" s="97"/>
      <c r="WQY417" s="97"/>
      <c r="WQZ417" s="97"/>
      <c r="WRA417" s="97"/>
      <c r="WRB417" s="97"/>
      <c r="WRC417" s="97"/>
      <c r="WRD417" s="97"/>
      <c r="WRE417" s="97"/>
      <c r="WRF417" s="97"/>
      <c r="WRG417" s="97"/>
      <c r="WRH417" s="97"/>
      <c r="WRI417" s="97"/>
      <c r="WRJ417" s="97"/>
      <c r="WRK417" s="97"/>
      <c r="WRL417" s="97"/>
      <c r="WRM417" s="97"/>
      <c r="WRN417" s="97"/>
      <c r="WRO417" s="97"/>
      <c r="WRP417" s="97"/>
      <c r="WRQ417" s="97"/>
      <c r="WRR417" s="97"/>
      <c r="WRS417" s="97"/>
      <c r="WRT417" s="97"/>
      <c r="WRU417" s="97"/>
      <c r="WRV417" s="97"/>
      <c r="WRW417" s="97"/>
      <c r="WRX417" s="97"/>
      <c r="WRY417" s="97"/>
      <c r="WRZ417" s="97"/>
      <c r="WSA417" s="97"/>
      <c r="WSB417" s="97"/>
      <c r="WSC417" s="97"/>
      <c r="WSD417" s="97"/>
      <c r="WSE417" s="97"/>
      <c r="WSF417" s="97"/>
      <c r="WSG417" s="97"/>
      <c r="WSH417" s="97"/>
      <c r="WSI417" s="97"/>
      <c r="WSJ417" s="97"/>
      <c r="WSK417" s="97"/>
      <c r="WSL417" s="97"/>
      <c r="WSM417" s="97"/>
      <c r="WSN417" s="97"/>
      <c r="WSO417" s="97"/>
      <c r="WSP417" s="97"/>
      <c r="WSQ417" s="97"/>
      <c r="WSR417" s="97"/>
      <c r="WSS417" s="97"/>
      <c r="WST417" s="97"/>
      <c r="WSU417" s="97"/>
      <c r="WSV417" s="97"/>
      <c r="WSW417" s="97"/>
      <c r="WSX417" s="97"/>
      <c r="WSY417" s="97"/>
      <c r="WSZ417" s="97"/>
      <c r="WTA417" s="97"/>
      <c r="WTB417" s="97"/>
      <c r="WTC417" s="97"/>
      <c r="WTD417" s="97"/>
      <c r="WTE417" s="97"/>
      <c r="WTF417" s="97"/>
      <c r="WTG417" s="97"/>
      <c r="WTH417" s="97"/>
      <c r="WTI417" s="97"/>
      <c r="WTJ417" s="97"/>
      <c r="WTK417" s="97"/>
      <c r="WTL417" s="97"/>
      <c r="WTM417" s="97"/>
      <c r="WTN417" s="97"/>
      <c r="WTO417" s="97"/>
      <c r="WTP417" s="97"/>
      <c r="WTQ417" s="97"/>
      <c r="WTR417" s="97"/>
      <c r="WTS417" s="97"/>
      <c r="WTT417" s="97"/>
      <c r="WTU417" s="97"/>
      <c r="WTV417" s="97"/>
      <c r="WTW417" s="97"/>
      <c r="WTX417" s="97"/>
      <c r="WTY417" s="97"/>
      <c r="WTZ417" s="97"/>
      <c r="WUA417" s="97"/>
      <c r="WUB417" s="97"/>
      <c r="WUC417" s="97"/>
      <c r="WUD417" s="97"/>
      <c r="WUE417" s="97"/>
      <c r="WUF417" s="97"/>
      <c r="WUG417" s="97"/>
      <c r="WUH417" s="97"/>
      <c r="WUI417" s="97"/>
      <c r="WUJ417" s="97"/>
      <c r="WUK417" s="97"/>
      <c r="WUL417" s="97"/>
      <c r="WUM417" s="97"/>
      <c r="WUN417" s="97"/>
      <c r="WUO417" s="97"/>
      <c r="WUP417" s="97"/>
      <c r="WUQ417" s="97"/>
      <c r="WUR417" s="97"/>
      <c r="WUS417" s="97"/>
      <c r="WUT417" s="97"/>
      <c r="WUU417" s="97"/>
      <c r="WUV417" s="97"/>
      <c r="WUW417" s="97"/>
      <c r="WUX417" s="97"/>
      <c r="WUY417" s="97"/>
      <c r="WUZ417" s="97"/>
      <c r="WVA417" s="97"/>
      <c r="WVB417" s="97"/>
      <c r="WVC417" s="97"/>
      <c r="WVD417" s="97"/>
      <c r="WVE417" s="97"/>
      <c r="WVF417" s="97"/>
      <c r="WVG417" s="97"/>
      <c r="WVH417" s="97"/>
      <c r="WVI417" s="97"/>
      <c r="WVJ417" s="97"/>
      <c r="WVK417" s="97"/>
      <c r="WVL417" s="97"/>
      <c r="WVM417" s="97"/>
      <c r="WVN417" s="97"/>
      <c r="WVO417" s="97"/>
      <c r="WVP417" s="97"/>
      <c r="WVQ417" s="97"/>
      <c r="WVR417" s="97"/>
      <c r="WVS417" s="97"/>
      <c r="WVT417" s="97"/>
      <c r="WVU417" s="97"/>
      <c r="WVV417" s="97"/>
      <c r="WVW417" s="97"/>
      <c r="WVX417" s="97"/>
      <c r="WVY417" s="97"/>
      <c r="WVZ417" s="97"/>
      <c r="WWA417" s="97"/>
      <c r="WWB417" s="97"/>
      <c r="WWC417" s="97"/>
      <c r="WWD417" s="97"/>
      <c r="WWE417" s="97"/>
      <c r="WWF417" s="97"/>
      <c r="WWG417" s="97"/>
      <c r="WWH417" s="97"/>
      <c r="WWI417" s="97"/>
      <c r="WWJ417" s="97"/>
      <c r="WWK417" s="97"/>
      <c r="WWL417" s="97"/>
      <c r="WWM417" s="97"/>
      <c r="WWN417" s="97"/>
      <c r="WWO417" s="97"/>
      <c r="WWP417" s="97"/>
      <c r="WWQ417" s="97"/>
      <c r="WWR417" s="97"/>
      <c r="WWS417" s="97"/>
      <c r="WWT417" s="97"/>
      <c r="WWU417" s="97"/>
      <c r="WWV417" s="97"/>
      <c r="WWW417" s="97"/>
      <c r="WWX417" s="97"/>
      <c r="WWY417" s="97"/>
      <c r="WWZ417" s="97"/>
      <c r="WXA417" s="97"/>
      <c r="WXB417" s="97"/>
      <c r="WXC417" s="97"/>
      <c r="WXD417" s="97"/>
      <c r="WXE417" s="97"/>
      <c r="WXF417" s="97"/>
      <c r="WXG417" s="97"/>
      <c r="WXH417" s="97"/>
      <c r="WXI417" s="97"/>
      <c r="WXJ417" s="97"/>
      <c r="WXK417" s="97"/>
      <c r="WXL417" s="97"/>
      <c r="WXM417" s="97"/>
      <c r="WXN417" s="97"/>
      <c r="WXO417" s="97"/>
      <c r="WXP417" s="97"/>
      <c r="WXQ417" s="97"/>
      <c r="WXR417" s="97"/>
      <c r="WXS417" s="97"/>
      <c r="WXT417" s="97"/>
      <c r="WXU417" s="97"/>
      <c r="WXV417" s="97"/>
      <c r="WXW417" s="97"/>
      <c r="WXX417" s="97"/>
      <c r="WXY417" s="97"/>
      <c r="WXZ417" s="97"/>
      <c r="WYA417" s="97"/>
      <c r="WYB417" s="97"/>
      <c r="WYC417" s="97"/>
      <c r="WYD417" s="97"/>
      <c r="WYE417" s="97"/>
      <c r="WYF417" s="97"/>
      <c r="WYG417" s="97"/>
      <c r="WYH417" s="97"/>
      <c r="WYI417" s="97"/>
      <c r="WYJ417" s="97"/>
      <c r="WYK417" s="97"/>
      <c r="WYL417" s="97"/>
      <c r="WYM417" s="97"/>
      <c r="WYN417" s="97"/>
      <c r="WYO417" s="97"/>
      <c r="WYP417" s="97"/>
      <c r="WYQ417" s="97"/>
      <c r="WYR417" s="97"/>
      <c r="WYS417" s="97"/>
      <c r="WYT417" s="97"/>
      <c r="WYU417" s="97"/>
      <c r="WYV417" s="97"/>
      <c r="WYW417" s="97"/>
      <c r="WYX417" s="97"/>
      <c r="WYY417" s="97"/>
      <c r="WYZ417" s="97"/>
      <c r="WZA417" s="97"/>
      <c r="WZB417" s="97"/>
      <c r="WZC417" s="97"/>
      <c r="WZD417" s="97"/>
      <c r="WZE417" s="97"/>
      <c r="WZF417" s="97"/>
      <c r="WZG417" s="97"/>
      <c r="WZH417" s="97"/>
      <c r="WZI417" s="97"/>
      <c r="WZJ417" s="97"/>
      <c r="WZK417" s="97"/>
      <c r="WZL417" s="97"/>
      <c r="WZM417" s="97"/>
      <c r="WZN417" s="97"/>
      <c r="WZO417" s="97"/>
      <c r="WZP417" s="97"/>
      <c r="WZQ417" s="97"/>
      <c r="WZR417" s="97"/>
      <c r="WZS417" s="97"/>
      <c r="WZT417" s="97"/>
      <c r="WZU417" s="97"/>
      <c r="WZV417" s="97"/>
      <c r="WZW417" s="97"/>
      <c r="WZX417" s="97"/>
      <c r="WZY417" s="97"/>
      <c r="WZZ417" s="97"/>
      <c r="XAA417" s="97"/>
      <c r="XAB417" s="97"/>
      <c r="XAC417" s="97"/>
      <c r="XAD417" s="97"/>
      <c r="XAE417" s="97"/>
      <c r="XAF417" s="97"/>
      <c r="XAG417" s="97"/>
      <c r="XAH417" s="97"/>
      <c r="XAI417" s="97"/>
      <c r="XAJ417" s="97"/>
      <c r="XAK417" s="97"/>
      <c r="XAL417" s="97"/>
      <c r="XAM417" s="97"/>
      <c r="XAN417" s="97"/>
      <c r="XAO417" s="97"/>
      <c r="XAP417" s="97"/>
      <c r="XAQ417" s="97"/>
      <c r="XAR417" s="97"/>
      <c r="XAS417" s="97"/>
      <c r="XAT417" s="97"/>
      <c r="XAU417" s="97"/>
      <c r="XAV417" s="97"/>
      <c r="XAW417" s="97"/>
      <c r="XAX417" s="97"/>
      <c r="XAY417" s="97"/>
      <c r="XAZ417" s="97"/>
      <c r="XBA417" s="97"/>
      <c r="XBB417" s="97"/>
      <c r="XBC417" s="97"/>
      <c r="XBD417" s="97"/>
      <c r="XBE417" s="97"/>
      <c r="XBF417" s="97"/>
      <c r="XBG417" s="97"/>
      <c r="XBH417" s="97"/>
      <c r="XBI417" s="97"/>
      <c r="XBJ417" s="97"/>
      <c r="XBK417" s="97"/>
      <c r="XBL417" s="97"/>
      <c r="XBM417" s="97"/>
      <c r="XBN417" s="97"/>
      <c r="XBO417" s="97"/>
      <c r="XBP417" s="97"/>
      <c r="XBQ417" s="97"/>
      <c r="XBR417" s="97"/>
      <c r="XBS417" s="97"/>
      <c r="XBT417" s="97"/>
      <c r="XBU417" s="97"/>
      <c r="XBV417" s="97"/>
      <c r="XBW417" s="97"/>
      <c r="XBX417" s="97"/>
      <c r="XBY417" s="97"/>
      <c r="XBZ417" s="97"/>
      <c r="XCA417" s="97"/>
      <c r="XCB417" s="97"/>
      <c r="XCC417" s="97"/>
      <c r="XCD417" s="97"/>
      <c r="XCE417" s="97"/>
      <c r="XCF417" s="97"/>
      <c r="XCG417" s="97"/>
      <c r="XCH417" s="97"/>
      <c r="XCI417" s="97"/>
      <c r="XCJ417" s="97"/>
      <c r="XCK417" s="97"/>
      <c r="XCL417" s="97"/>
      <c r="XCM417" s="97"/>
      <c r="XCN417" s="97"/>
      <c r="XCO417" s="97"/>
      <c r="XCP417" s="97"/>
      <c r="XCQ417" s="97"/>
      <c r="XCR417" s="97"/>
      <c r="XCS417" s="97"/>
      <c r="XCT417" s="97"/>
      <c r="XCU417" s="97"/>
      <c r="XCV417" s="97"/>
      <c r="XCW417" s="97"/>
      <c r="XCX417" s="97"/>
      <c r="XCY417" s="97"/>
      <c r="XCZ417" s="97"/>
      <c r="XDA417" s="97"/>
      <c r="XDB417" s="97"/>
      <c r="XDC417" s="97"/>
      <c r="XDD417" s="97"/>
      <c r="XDE417" s="97"/>
      <c r="XDF417" s="97"/>
      <c r="XDG417" s="97"/>
      <c r="XDH417" s="97"/>
      <c r="XDI417" s="97"/>
      <c r="XDJ417" s="97"/>
      <c r="XDK417" s="97"/>
      <c r="XDL417" s="97"/>
      <c r="XDM417" s="97"/>
      <c r="XDN417" s="97"/>
      <c r="XDO417" s="97"/>
      <c r="XDP417" s="97"/>
      <c r="XDQ417" s="97"/>
      <c r="XDR417" s="97"/>
      <c r="XDS417" s="97"/>
      <c r="XDT417" s="97"/>
      <c r="XDU417" s="97"/>
      <c r="XDV417" s="97"/>
      <c r="XDW417" s="97"/>
      <c r="XDX417" s="97"/>
      <c r="XDY417" s="97"/>
      <c r="XDZ417" s="97"/>
      <c r="XEA417" s="97"/>
      <c r="XEB417" s="97"/>
      <c r="XEC417" s="97"/>
      <c r="XED417" s="97"/>
      <c r="XEE417" s="97"/>
      <c r="XEF417" s="97"/>
      <c r="XEG417" s="97"/>
      <c r="XEH417" s="97"/>
      <c r="XEI417" s="97"/>
      <c r="XEJ417" s="97"/>
      <c r="XEK417" s="97"/>
      <c r="XEL417" s="97"/>
      <c r="XEM417" s="97"/>
      <c r="XEN417" s="97"/>
      <c r="XEO417" s="97"/>
      <c r="XEP417" s="97"/>
      <c r="XEQ417" s="97"/>
      <c r="XER417" s="97"/>
      <c r="XES417" s="97"/>
      <c r="XET417" s="97"/>
      <c r="XEU417" s="97"/>
      <c r="XEV417" s="97"/>
      <c r="XEW417" s="97"/>
      <c r="XEX417" s="97"/>
      <c r="XEY417" s="97"/>
      <c r="XEZ417" s="97"/>
      <c r="XFA417" s="97"/>
      <c r="XFB417" s="97"/>
      <c r="XFC417" s="97"/>
    </row>
    <row r="418" spans="1:16383" ht="75" x14ac:dyDescent="0.25">
      <c r="A418" s="103" t="s">
        <v>75</v>
      </c>
      <c r="B418" s="103"/>
      <c r="C418" s="103">
        <v>3</v>
      </c>
      <c r="D418" s="103" t="s">
        <v>745</v>
      </c>
      <c r="E418" s="104" t="s">
        <v>385</v>
      </c>
      <c r="F418" s="105" t="s">
        <v>664</v>
      </c>
      <c r="G418" s="105"/>
      <c r="H418" s="104" t="s">
        <v>638</v>
      </c>
      <c r="I418" s="104">
        <v>18</v>
      </c>
      <c r="J418" s="104" t="s">
        <v>626</v>
      </c>
      <c r="K418" s="66">
        <v>30000</v>
      </c>
      <c r="L418" s="31"/>
      <c r="M418" s="31"/>
      <c r="N418" s="106">
        <v>0</v>
      </c>
      <c r="O418" s="104" t="s">
        <v>386</v>
      </c>
      <c r="P418" s="104" t="s">
        <v>12</v>
      </c>
      <c r="Q418" s="104"/>
      <c r="R418" s="104"/>
      <c r="T418" s="117"/>
    </row>
    <row r="419" spans="1:16383" ht="30" x14ac:dyDescent="0.25">
      <c r="A419" s="68"/>
      <c r="B419" s="68"/>
      <c r="C419" s="68">
        <v>5</v>
      </c>
      <c r="D419" s="68" t="s">
        <v>745</v>
      </c>
      <c r="E419" s="4" t="s">
        <v>10</v>
      </c>
      <c r="F419" s="5" t="s">
        <v>70</v>
      </c>
      <c r="G419" s="5"/>
      <c r="H419" s="4" t="s">
        <v>296</v>
      </c>
      <c r="I419" s="4">
        <v>19</v>
      </c>
      <c r="J419" s="4">
        <v>4</v>
      </c>
      <c r="K419" s="6">
        <v>4422.13</v>
      </c>
      <c r="L419" s="7"/>
      <c r="M419" s="7"/>
      <c r="N419" s="42">
        <v>0</v>
      </c>
      <c r="O419" s="4" t="s">
        <v>14</v>
      </c>
      <c r="P419" s="4" t="s">
        <v>12</v>
      </c>
      <c r="Q419" s="4"/>
      <c r="R419" s="4"/>
      <c r="T419" s="84"/>
    </row>
    <row r="420" spans="1:16383" ht="90" x14ac:dyDescent="0.25">
      <c r="A420" s="68" t="s">
        <v>734</v>
      </c>
      <c r="B420" s="68"/>
      <c r="C420" s="68">
        <v>5</v>
      </c>
      <c r="D420" s="71" t="s">
        <v>743</v>
      </c>
      <c r="E420" s="4" t="s">
        <v>297</v>
      </c>
      <c r="F420" s="5" t="s">
        <v>70</v>
      </c>
      <c r="G420" s="8"/>
      <c r="H420" s="4" t="s">
        <v>298</v>
      </c>
      <c r="I420" s="4">
        <v>19</v>
      </c>
      <c r="J420" s="4">
        <v>4</v>
      </c>
      <c r="K420" s="6">
        <v>1674</v>
      </c>
      <c r="L420" s="7"/>
      <c r="M420" s="7"/>
      <c r="N420" s="42">
        <v>0</v>
      </c>
      <c r="O420" s="4" t="s">
        <v>299</v>
      </c>
      <c r="P420" s="4" t="s">
        <v>12</v>
      </c>
      <c r="Q420" s="4"/>
      <c r="R420" s="4"/>
      <c r="T420" s="84"/>
    </row>
    <row r="421" spans="1:16383" ht="90" x14ac:dyDescent="0.25">
      <c r="A421" s="68" t="s">
        <v>734</v>
      </c>
      <c r="B421" s="68"/>
      <c r="C421" s="68">
        <v>5</v>
      </c>
      <c r="D421" s="71" t="s">
        <v>743</v>
      </c>
      <c r="E421" s="4" t="s">
        <v>10</v>
      </c>
      <c r="F421" s="5" t="s">
        <v>70</v>
      </c>
      <c r="G421" s="8"/>
      <c r="H421" s="4" t="s">
        <v>300</v>
      </c>
      <c r="I421" s="4">
        <v>19</v>
      </c>
      <c r="J421" s="4">
        <v>4</v>
      </c>
      <c r="K421" s="6">
        <v>6518.89</v>
      </c>
      <c r="L421" s="16"/>
      <c r="M421" s="16"/>
      <c r="N421" s="42">
        <v>0</v>
      </c>
      <c r="O421" s="4" t="s">
        <v>301</v>
      </c>
      <c r="P421" s="4" t="s">
        <v>302</v>
      </c>
      <c r="Q421" s="4"/>
      <c r="R421" s="4"/>
      <c r="T421" s="84"/>
    </row>
    <row r="422" spans="1:16383" ht="90" x14ac:dyDescent="0.25">
      <c r="A422" s="68" t="s">
        <v>734</v>
      </c>
      <c r="B422" s="68"/>
      <c r="C422" s="68">
        <v>5</v>
      </c>
      <c r="D422" s="71" t="s">
        <v>743</v>
      </c>
      <c r="E422" s="4" t="s">
        <v>10</v>
      </c>
      <c r="F422" s="5" t="s">
        <v>70</v>
      </c>
      <c r="G422" s="8"/>
      <c r="H422" s="4" t="s">
        <v>303</v>
      </c>
      <c r="I422" s="4">
        <v>19</v>
      </c>
      <c r="J422" s="4">
        <v>5</v>
      </c>
      <c r="K422" s="6">
        <v>2093</v>
      </c>
      <c r="L422" s="16"/>
      <c r="M422" s="16"/>
      <c r="N422" s="42">
        <v>0</v>
      </c>
      <c r="O422" s="4" t="s">
        <v>301</v>
      </c>
      <c r="P422" s="4" t="s">
        <v>302</v>
      </c>
      <c r="Q422" s="4"/>
      <c r="R422" s="4"/>
      <c r="T422" s="84"/>
    </row>
    <row r="423" spans="1:16383" ht="90" x14ac:dyDescent="0.25">
      <c r="A423" s="68" t="s">
        <v>734</v>
      </c>
      <c r="B423" s="68"/>
      <c r="C423" s="68">
        <v>5</v>
      </c>
      <c r="D423" s="71" t="s">
        <v>743</v>
      </c>
      <c r="E423" s="4" t="s">
        <v>10</v>
      </c>
      <c r="F423" s="5" t="s">
        <v>70</v>
      </c>
      <c r="G423" s="8"/>
      <c r="H423" s="4" t="s">
        <v>304</v>
      </c>
      <c r="I423" s="4">
        <v>19</v>
      </c>
      <c r="J423" s="4">
        <v>5</v>
      </c>
      <c r="K423" s="6">
        <v>1083.3699999999999</v>
      </c>
      <c r="L423" s="16"/>
      <c r="M423" s="16"/>
      <c r="N423" s="42">
        <v>0</v>
      </c>
      <c r="O423" s="4" t="s">
        <v>301</v>
      </c>
      <c r="P423" s="4" t="s">
        <v>302</v>
      </c>
      <c r="Q423" s="4"/>
      <c r="R423" s="4"/>
      <c r="T423" s="84"/>
    </row>
    <row r="424" spans="1:16383" ht="90" x14ac:dyDescent="0.25">
      <c r="A424" s="68" t="s">
        <v>734</v>
      </c>
      <c r="B424" s="68"/>
      <c r="C424" s="68">
        <v>5</v>
      </c>
      <c r="D424" s="71" t="s">
        <v>743</v>
      </c>
      <c r="E424" s="4" t="s">
        <v>10</v>
      </c>
      <c r="F424" s="5" t="s">
        <v>70</v>
      </c>
      <c r="G424" s="8"/>
      <c r="H424" s="4" t="s">
        <v>305</v>
      </c>
      <c r="I424" s="4">
        <v>19</v>
      </c>
      <c r="J424" s="4">
        <v>4</v>
      </c>
      <c r="K424" s="6">
        <v>3029</v>
      </c>
      <c r="L424" s="16"/>
      <c r="M424" s="16"/>
      <c r="N424" s="42">
        <v>0</v>
      </c>
      <c r="O424" s="4" t="s">
        <v>301</v>
      </c>
      <c r="P424" s="4" t="s">
        <v>302</v>
      </c>
      <c r="Q424" s="4"/>
      <c r="R424" s="4"/>
      <c r="T424" s="84"/>
    </row>
    <row r="425" spans="1:16383" ht="45" x14ac:dyDescent="0.25">
      <c r="A425" s="68"/>
      <c r="B425" s="68"/>
      <c r="C425" s="68">
        <v>5</v>
      </c>
      <c r="D425" s="68" t="s">
        <v>745</v>
      </c>
      <c r="E425" s="4" t="s">
        <v>91</v>
      </c>
      <c r="F425" s="5" t="s">
        <v>70</v>
      </c>
      <c r="G425" s="8"/>
      <c r="H425" s="4" t="s">
        <v>306</v>
      </c>
      <c r="I425" s="4">
        <v>19</v>
      </c>
      <c r="J425" s="4"/>
      <c r="K425" s="6">
        <v>4638</v>
      </c>
      <c r="L425" s="7"/>
      <c r="M425" s="7"/>
      <c r="N425" s="42">
        <v>0</v>
      </c>
      <c r="O425" s="4" t="s">
        <v>96</v>
      </c>
      <c r="P425" s="4" t="s">
        <v>12</v>
      </c>
      <c r="Q425" s="4"/>
      <c r="R425" s="4"/>
      <c r="T425" s="84"/>
    </row>
    <row r="426" spans="1:16383" ht="30" x14ac:dyDescent="0.25">
      <c r="A426" s="68" t="s">
        <v>734</v>
      </c>
      <c r="B426" s="68"/>
      <c r="C426" s="68">
        <v>5</v>
      </c>
      <c r="D426" s="71" t="s">
        <v>743</v>
      </c>
      <c r="E426" s="4" t="s">
        <v>10</v>
      </c>
      <c r="F426" s="5" t="s">
        <v>70</v>
      </c>
      <c r="G426" s="8"/>
      <c r="H426" s="4" t="s">
        <v>307</v>
      </c>
      <c r="I426" s="4">
        <v>19</v>
      </c>
      <c r="J426" s="4">
        <v>4</v>
      </c>
      <c r="K426" s="6">
        <v>520</v>
      </c>
      <c r="L426" s="7"/>
      <c r="M426" s="7"/>
      <c r="N426" s="42">
        <v>0</v>
      </c>
      <c r="O426" s="4" t="s">
        <v>14</v>
      </c>
      <c r="P426" s="4" t="s">
        <v>12</v>
      </c>
      <c r="Q426" s="4"/>
      <c r="R426" s="4"/>
      <c r="T426" s="84"/>
    </row>
    <row r="427" spans="1:16383" ht="30" x14ac:dyDescent="0.25">
      <c r="A427" s="68" t="s">
        <v>734</v>
      </c>
      <c r="B427" s="68"/>
      <c r="C427" s="68">
        <v>5</v>
      </c>
      <c r="D427" s="71" t="s">
        <v>743</v>
      </c>
      <c r="E427" s="4" t="s">
        <v>10</v>
      </c>
      <c r="F427" s="5" t="s">
        <v>70</v>
      </c>
      <c r="G427" s="8"/>
      <c r="H427" s="4" t="s">
        <v>308</v>
      </c>
      <c r="I427" s="4">
        <v>19</v>
      </c>
      <c r="J427" s="4">
        <v>5</v>
      </c>
      <c r="K427" s="6">
        <v>1202.57</v>
      </c>
      <c r="L427" s="7"/>
      <c r="M427" s="7"/>
      <c r="N427" s="42">
        <v>0</v>
      </c>
      <c r="O427" s="4" t="s">
        <v>14</v>
      </c>
      <c r="P427" s="4" t="s">
        <v>12</v>
      </c>
      <c r="Q427" s="4"/>
      <c r="R427" s="4"/>
      <c r="T427" s="84"/>
    </row>
    <row r="428" spans="1:16383" ht="30" x14ac:dyDescent="0.25">
      <c r="A428" s="68"/>
      <c r="B428" s="68"/>
      <c r="C428" s="68"/>
      <c r="D428" s="68"/>
      <c r="E428" s="4" t="s">
        <v>847</v>
      </c>
      <c r="F428" s="5"/>
      <c r="G428" s="8"/>
      <c r="H428" s="107" t="s">
        <v>850</v>
      </c>
      <c r="I428" s="4">
        <v>19</v>
      </c>
      <c r="J428" s="4"/>
      <c r="K428" s="6">
        <v>12079.26</v>
      </c>
      <c r="L428" s="7"/>
      <c r="M428" s="7"/>
      <c r="N428" s="42"/>
      <c r="O428" s="4" t="s">
        <v>851</v>
      </c>
      <c r="P428" s="4" t="s">
        <v>760</v>
      </c>
      <c r="Q428" s="4"/>
      <c r="R428" s="4"/>
      <c r="T428" s="84"/>
    </row>
    <row r="429" spans="1:16383" ht="30" x14ac:dyDescent="0.25">
      <c r="A429" s="68"/>
      <c r="B429" s="68"/>
      <c r="C429" s="68"/>
      <c r="D429" s="68"/>
      <c r="E429" s="4"/>
      <c r="F429" s="5"/>
      <c r="G429" s="8"/>
      <c r="H429" s="107" t="s">
        <v>852</v>
      </c>
      <c r="I429" s="4">
        <v>19</v>
      </c>
      <c r="J429" s="4"/>
      <c r="K429" s="6" t="s">
        <v>853</v>
      </c>
      <c r="L429" s="7"/>
      <c r="M429" s="7"/>
      <c r="N429" s="42"/>
      <c r="O429" s="4" t="s">
        <v>851</v>
      </c>
      <c r="P429" s="4" t="s">
        <v>760</v>
      </c>
      <c r="Q429" s="4"/>
      <c r="R429" s="4"/>
      <c r="T429" s="84"/>
    </row>
    <row r="430" spans="1:16383" ht="30" x14ac:dyDescent="0.25">
      <c r="A430" s="68"/>
      <c r="B430" s="68"/>
      <c r="C430" s="68"/>
      <c r="D430" s="68"/>
      <c r="E430" s="4"/>
      <c r="F430" s="5"/>
      <c r="G430" s="8"/>
      <c r="H430" s="107" t="s">
        <v>854</v>
      </c>
      <c r="I430" s="4">
        <v>19</v>
      </c>
      <c r="J430" s="4"/>
      <c r="K430" s="6" t="s">
        <v>853</v>
      </c>
      <c r="L430" s="7"/>
      <c r="M430" s="7"/>
      <c r="N430" s="42"/>
      <c r="O430" s="4" t="s">
        <v>851</v>
      </c>
      <c r="P430" s="4" t="s">
        <v>760</v>
      </c>
      <c r="Q430" s="4"/>
      <c r="R430" s="4"/>
      <c r="T430" s="84"/>
    </row>
    <row r="431" spans="1:16383" ht="30" x14ac:dyDescent="0.25">
      <c r="A431" s="68"/>
      <c r="B431" s="68"/>
      <c r="C431" s="68"/>
      <c r="D431" s="68"/>
      <c r="E431" s="4" t="s">
        <v>847</v>
      </c>
      <c r="F431" s="5"/>
      <c r="G431" s="8"/>
      <c r="H431" s="107" t="s">
        <v>855</v>
      </c>
      <c r="I431" s="4">
        <v>19</v>
      </c>
      <c r="J431" s="4"/>
      <c r="K431" s="6" t="s">
        <v>853</v>
      </c>
      <c r="L431" s="7"/>
      <c r="M431" s="7"/>
      <c r="N431" s="42"/>
      <c r="O431" s="4" t="s">
        <v>851</v>
      </c>
      <c r="P431" s="4" t="s">
        <v>760</v>
      </c>
      <c r="Q431" s="4"/>
      <c r="R431" s="4"/>
      <c r="T431" s="84"/>
    </row>
    <row r="432" spans="1:16383" ht="45" x14ac:dyDescent="0.25">
      <c r="A432" s="68" t="s">
        <v>734</v>
      </c>
      <c r="B432" s="68"/>
      <c r="C432" s="68">
        <v>5</v>
      </c>
      <c r="D432" s="71" t="s">
        <v>743</v>
      </c>
      <c r="E432" s="4" t="s">
        <v>10</v>
      </c>
      <c r="F432" s="5" t="s">
        <v>70</v>
      </c>
      <c r="G432" s="8"/>
      <c r="H432" s="4" t="s">
        <v>309</v>
      </c>
      <c r="I432" s="4">
        <v>19</v>
      </c>
      <c r="J432" s="4">
        <v>4</v>
      </c>
      <c r="K432" s="6">
        <v>1702.27</v>
      </c>
      <c r="L432" s="7"/>
      <c r="M432" s="7"/>
      <c r="N432" s="42">
        <v>0</v>
      </c>
      <c r="O432" s="4" t="s">
        <v>14</v>
      </c>
      <c r="P432" s="4" t="s">
        <v>12</v>
      </c>
      <c r="Q432" s="4"/>
      <c r="R432" s="4"/>
      <c r="T432" s="84"/>
    </row>
    <row r="433" spans="1:20" ht="30" x14ac:dyDescent="0.25">
      <c r="A433" s="68" t="s">
        <v>734</v>
      </c>
      <c r="B433" s="68"/>
      <c r="C433" s="68">
        <v>5</v>
      </c>
      <c r="D433" s="71" t="s">
        <v>743</v>
      </c>
      <c r="E433" s="4" t="s">
        <v>10</v>
      </c>
      <c r="F433" s="5" t="s">
        <v>70</v>
      </c>
      <c r="G433" s="8"/>
      <c r="H433" s="4" t="s">
        <v>310</v>
      </c>
      <c r="I433" s="4">
        <v>19</v>
      </c>
      <c r="J433" s="4">
        <v>4</v>
      </c>
      <c r="K433" s="6">
        <v>1085.1500000000001</v>
      </c>
      <c r="L433" s="7"/>
      <c r="M433" s="7"/>
      <c r="N433" s="42">
        <v>0</v>
      </c>
      <c r="O433" s="4" t="s">
        <v>14</v>
      </c>
      <c r="P433" s="4" t="s">
        <v>12</v>
      </c>
      <c r="Q433" s="4"/>
      <c r="R433" s="4"/>
      <c r="T433" s="84"/>
    </row>
    <row r="434" spans="1:20" ht="30" x14ac:dyDescent="0.25">
      <c r="A434" s="68" t="s">
        <v>734</v>
      </c>
      <c r="B434" s="68"/>
      <c r="C434" s="68">
        <v>5</v>
      </c>
      <c r="D434" s="71" t="s">
        <v>743</v>
      </c>
      <c r="E434" s="4" t="s">
        <v>10</v>
      </c>
      <c r="F434" s="5" t="s">
        <v>70</v>
      </c>
      <c r="G434" s="8"/>
      <c r="H434" s="4" t="s">
        <v>311</v>
      </c>
      <c r="I434" s="4">
        <v>19</v>
      </c>
      <c r="J434" s="4">
        <v>4</v>
      </c>
      <c r="K434" s="6">
        <v>764.53</v>
      </c>
      <c r="L434" s="7"/>
      <c r="M434" s="7"/>
      <c r="N434" s="42">
        <v>0</v>
      </c>
      <c r="O434" s="4" t="s">
        <v>14</v>
      </c>
      <c r="P434" s="4" t="s">
        <v>12</v>
      </c>
      <c r="Q434" s="4"/>
      <c r="R434" s="4"/>
      <c r="T434" s="84"/>
    </row>
    <row r="435" spans="1:20" ht="30" x14ac:dyDescent="0.25">
      <c r="A435" s="68" t="s">
        <v>734</v>
      </c>
      <c r="B435" s="68"/>
      <c r="C435" s="68">
        <v>5</v>
      </c>
      <c r="D435" s="71" t="s">
        <v>743</v>
      </c>
      <c r="E435" s="4" t="s">
        <v>10</v>
      </c>
      <c r="F435" s="5" t="s">
        <v>70</v>
      </c>
      <c r="G435" s="8"/>
      <c r="H435" s="4" t="s">
        <v>786</v>
      </c>
      <c r="I435" s="4">
        <v>19</v>
      </c>
      <c r="J435" s="4">
        <v>4</v>
      </c>
      <c r="K435" s="6">
        <v>2092.4</v>
      </c>
      <c r="L435" s="7"/>
      <c r="M435" s="7"/>
      <c r="N435" s="42">
        <v>0</v>
      </c>
      <c r="O435" s="4" t="s">
        <v>14</v>
      </c>
      <c r="P435" s="4" t="s">
        <v>12</v>
      </c>
      <c r="Q435" s="4"/>
      <c r="R435" s="4"/>
      <c r="T435" s="84"/>
    </row>
    <row r="436" spans="1:20" ht="30" x14ac:dyDescent="0.25">
      <c r="A436" s="68" t="s">
        <v>734</v>
      </c>
      <c r="B436" s="68"/>
      <c r="C436" s="68">
        <v>5</v>
      </c>
      <c r="D436" s="70" t="s">
        <v>738</v>
      </c>
      <c r="E436" s="1" t="s">
        <v>10</v>
      </c>
      <c r="F436" s="2" t="s">
        <v>70</v>
      </c>
      <c r="G436" s="28" t="s">
        <v>755</v>
      </c>
      <c r="H436" s="1" t="s">
        <v>313</v>
      </c>
      <c r="I436" s="1">
        <v>19</v>
      </c>
      <c r="J436" s="1">
        <v>4</v>
      </c>
      <c r="K436" s="3">
        <v>6016.8</v>
      </c>
      <c r="L436" s="72">
        <v>4177.68</v>
      </c>
      <c r="M436" s="67"/>
      <c r="N436" s="42">
        <v>4177.68</v>
      </c>
      <c r="O436" s="4" t="s">
        <v>14</v>
      </c>
      <c r="P436" s="4" t="s">
        <v>12</v>
      </c>
      <c r="Q436" s="4"/>
      <c r="R436" s="4"/>
      <c r="T436" s="84"/>
    </row>
    <row r="437" spans="1:20" ht="30" x14ac:dyDescent="0.25">
      <c r="A437" s="68" t="s">
        <v>734</v>
      </c>
      <c r="B437" s="68"/>
      <c r="C437" s="68">
        <v>5</v>
      </c>
      <c r="D437" s="70" t="s">
        <v>738</v>
      </c>
      <c r="E437" s="1" t="s">
        <v>10</v>
      </c>
      <c r="F437" s="2" t="s">
        <v>70</v>
      </c>
      <c r="G437" s="28" t="s">
        <v>755</v>
      </c>
      <c r="H437" s="1" t="s">
        <v>314</v>
      </c>
      <c r="I437" s="1">
        <v>19</v>
      </c>
      <c r="J437" s="1">
        <v>4</v>
      </c>
      <c r="K437" s="3">
        <v>3159</v>
      </c>
      <c r="L437" s="72"/>
      <c r="M437" s="67"/>
      <c r="N437" s="42" t="s">
        <v>856</v>
      </c>
      <c r="O437" s="4" t="s">
        <v>14</v>
      </c>
      <c r="P437" s="4" t="s">
        <v>12</v>
      </c>
      <c r="Q437" s="4"/>
      <c r="R437" s="4"/>
      <c r="T437" s="84"/>
    </row>
    <row r="438" spans="1:20" ht="30" x14ac:dyDescent="0.25">
      <c r="A438" s="68" t="s">
        <v>734</v>
      </c>
      <c r="B438" s="68"/>
      <c r="C438" s="68">
        <v>5</v>
      </c>
      <c r="D438" s="71" t="s">
        <v>743</v>
      </c>
      <c r="E438" s="4" t="s">
        <v>10</v>
      </c>
      <c r="F438" s="5" t="s">
        <v>70</v>
      </c>
      <c r="G438" s="8"/>
      <c r="H438" s="4" t="s">
        <v>315</v>
      </c>
      <c r="I438" s="4">
        <v>19</v>
      </c>
      <c r="J438" s="4">
        <v>4</v>
      </c>
      <c r="K438" s="6">
        <v>233.33</v>
      </c>
      <c r="L438" s="7"/>
      <c r="M438" s="7"/>
      <c r="N438" s="42">
        <v>0</v>
      </c>
      <c r="O438" s="4" t="s">
        <v>14</v>
      </c>
      <c r="P438" s="4" t="s">
        <v>12</v>
      </c>
      <c r="Q438" s="4"/>
      <c r="R438" s="4"/>
      <c r="T438" s="84"/>
    </row>
    <row r="439" spans="1:20" ht="30" x14ac:dyDescent="0.25">
      <c r="A439" s="68" t="s">
        <v>734</v>
      </c>
      <c r="B439" s="68"/>
      <c r="C439" s="68">
        <v>5</v>
      </c>
      <c r="D439" s="71" t="s">
        <v>743</v>
      </c>
      <c r="E439" s="4" t="s">
        <v>10</v>
      </c>
      <c r="F439" s="5" t="s">
        <v>70</v>
      </c>
      <c r="G439" s="8"/>
      <c r="H439" s="4" t="s">
        <v>316</v>
      </c>
      <c r="I439" s="4">
        <v>19</v>
      </c>
      <c r="J439" s="4">
        <v>5</v>
      </c>
      <c r="K439" s="6">
        <v>9381.9500000000007</v>
      </c>
      <c r="L439" s="7"/>
      <c r="M439" s="7"/>
      <c r="N439" s="42">
        <v>0</v>
      </c>
      <c r="O439" s="4" t="s">
        <v>14</v>
      </c>
      <c r="P439" s="4" t="s">
        <v>12</v>
      </c>
      <c r="Q439" s="4"/>
      <c r="R439" s="4"/>
      <c r="T439" s="84"/>
    </row>
    <row r="440" spans="1:20" ht="30" x14ac:dyDescent="0.25">
      <c r="A440" s="68" t="s">
        <v>734</v>
      </c>
      <c r="B440" s="68"/>
      <c r="C440" s="68">
        <v>5</v>
      </c>
      <c r="D440" s="71" t="s">
        <v>743</v>
      </c>
      <c r="E440" s="4" t="s">
        <v>10</v>
      </c>
      <c r="F440" s="5" t="s">
        <v>70</v>
      </c>
      <c r="G440" s="8"/>
      <c r="H440" s="4" t="s">
        <v>317</v>
      </c>
      <c r="I440" s="4">
        <v>19</v>
      </c>
      <c r="J440" s="4">
        <v>5</v>
      </c>
      <c r="K440" s="6">
        <v>10437.73</v>
      </c>
      <c r="L440" s="7"/>
      <c r="M440" s="7"/>
      <c r="N440" s="42">
        <v>0</v>
      </c>
      <c r="O440" s="4" t="s">
        <v>14</v>
      </c>
      <c r="P440" s="4" t="s">
        <v>12</v>
      </c>
      <c r="Q440" s="4"/>
      <c r="R440" s="4"/>
      <c r="T440" s="84"/>
    </row>
    <row r="441" spans="1:20" ht="30" x14ac:dyDescent="0.25">
      <c r="A441" s="68" t="s">
        <v>75</v>
      </c>
      <c r="B441" s="68"/>
      <c r="C441" s="68">
        <v>5</v>
      </c>
      <c r="D441" s="69" t="s">
        <v>736</v>
      </c>
      <c r="E441" s="4" t="s">
        <v>385</v>
      </c>
      <c r="F441" s="5" t="s">
        <v>34</v>
      </c>
      <c r="G441" s="8"/>
      <c r="H441" s="5" t="s">
        <v>601</v>
      </c>
      <c r="I441" s="4">
        <v>19</v>
      </c>
      <c r="J441" s="5">
        <v>4</v>
      </c>
      <c r="K441" s="6">
        <v>2691</v>
      </c>
      <c r="L441" s="7"/>
      <c r="M441" s="7"/>
      <c r="N441" s="42">
        <v>0</v>
      </c>
      <c r="O441" s="4" t="s">
        <v>386</v>
      </c>
      <c r="P441" s="4" t="s">
        <v>12</v>
      </c>
      <c r="Q441" s="4"/>
      <c r="R441" s="4"/>
      <c r="T441" s="84"/>
    </row>
    <row r="442" spans="1:20" ht="30" x14ac:dyDescent="0.25">
      <c r="A442" s="68" t="s">
        <v>75</v>
      </c>
      <c r="B442" s="68"/>
      <c r="C442" s="68">
        <v>5</v>
      </c>
      <c r="D442" s="69" t="s">
        <v>736</v>
      </c>
      <c r="E442" s="4" t="s">
        <v>385</v>
      </c>
      <c r="F442" s="5" t="s">
        <v>34</v>
      </c>
      <c r="G442" s="8"/>
      <c r="H442" s="5" t="s">
        <v>603</v>
      </c>
      <c r="I442" s="4">
        <v>19</v>
      </c>
      <c r="J442" s="5">
        <v>4</v>
      </c>
      <c r="K442" s="6">
        <v>531.55555555555543</v>
      </c>
      <c r="L442" s="7"/>
      <c r="M442" s="7"/>
      <c r="N442" s="42">
        <v>0</v>
      </c>
      <c r="O442" s="4" t="s">
        <v>386</v>
      </c>
      <c r="P442" s="4" t="s">
        <v>12</v>
      </c>
      <c r="Q442" s="4"/>
      <c r="R442" s="4"/>
      <c r="T442" s="84"/>
    </row>
    <row r="443" spans="1:20" ht="30" x14ac:dyDescent="0.25">
      <c r="A443" s="68" t="s">
        <v>75</v>
      </c>
      <c r="B443" s="68"/>
      <c r="C443" s="68">
        <v>5</v>
      </c>
      <c r="D443" s="69" t="s">
        <v>736</v>
      </c>
      <c r="E443" s="4" t="s">
        <v>385</v>
      </c>
      <c r="F443" s="5" t="s">
        <v>34</v>
      </c>
      <c r="G443" s="8"/>
      <c r="H443" s="5" t="s">
        <v>604</v>
      </c>
      <c r="I443" s="4">
        <v>19</v>
      </c>
      <c r="J443" s="5">
        <v>4</v>
      </c>
      <c r="K443" s="6">
        <v>730.88888888888891</v>
      </c>
      <c r="L443" s="7"/>
      <c r="M443" s="7"/>
      <c r="N443" s="42">
        <v>0</v>
      </c>
      <c r="O443" s="4" t="s">
        <v>386</v>
      </c>
      <c r="P443" s="4" t="s">
        <v>12</v>
      </c>
      <c r="Q443" s="4"/>
      <c r="R443" s="4"/>
      <c r="T443" s="84"/>
    </row>
    <row r="444" spans="1:20" ht="30" x14ac:dyDescent="0.25">
      <c r="A444" s="68" t="s">
        <v>75</v>
      </c>
      <c r="B444" s="68"/>
      <c r="C444" s="68">
        <v>5</v>
      </c>
      <c r="D444" s="69" t="s">
        <v>736</v>
      </c>
      <c r="E444" s="4" t="s">
        <v>385</v>
      </c>
      <c r="F444" s="5" t="s">
        <v>34</v>
      </c>
      <c r="G444" s="8"/>
      <c r="H444" s="5" t="s">
        <v>605</v>
      </c>
      <c r="I444" s="4">
        <v>19</v>
      </c>
      <c r="J444" s="5">
        <v>5</v>
      </c>
      <c r="K444" s="6">
        <v>747.49999999999989</v>
      </c>
      <c r="L444" s="7"/>
      <c r="M444" s="7"/>
      <c r="N444" s="42">
        <v>0</v>
      </c>
      <c r="O444" s="4" t="s">
        <v>386</v>
      </c>
      <c r="P444" s="4" t="s">
        <v>12</v>
      </c>
      <c r="Q444" s="4"/>
      <c r="R444" s="4"/>
      <c r="T444" s="84"/>
    </row>
    <row r="445" spans="1:20" ht="30" x14ac:dyDescent="0.25">
      <c r="A445" s="68" t="s">
        <v>75</v>
      </c>
      <c r="B445" s="68"/>
      <c r="C445" s="68">
        <v>5</v>
      </c>
      <c r="D445" s="68" t="s">
        <v>745</v>
      </c>
      <c r="E445" s="4" t="s">
        <v>385</v>
      </c>
      <c r="F445" s="5" t="s">
        <v>34</v>
      </c>
      <c r="G445" s="8"/>
      <c r="H445" s="5" t="s">
        <v>606</v>
      </c>
      <c r="I445" s="4">
        <v>19</v>
      </c>
      <c r="J445" s="5" t="s">
        <v>575</v>
      </c>
      <c r="K445" s="6">
        <v>1262.4444444444443</v>
      </c>
      <c r="L445" s="7"/>
      <c r="M445" s="7"/>
      <c r="N445" s="42">
        <v>0</v>
      </c>
      <c r="O445" s="4" t="s">
        <v>386</v>
      </c>
      <c r="P445" s="4" t="s">
        <v>12</v>
      </c>
      <c r="Q445" s="4"/>
      <c r="R445" s="4"/>
      <c r="T445" s="84"/>
    </row>
    <row r="446" spans="1:20" ht="30" x14ac:dyDescent="0.25">
      <c r="A446" s="68" t="s">
        <v>75</v>
      </c>
      <c r="B446" s="68"/>
      <c r="C446" s="68">
        <v>5</v>
      </c>
      <c r="D446" s="69" t="s">
        <v>736</v>
      </c>
      <c r="E446" s="4" t="s">
        <v>385</v>
      </c>
      <c r="F446" s="5" t="s">
        <v>34</v>
      </c>
      <c r="G446" s="8"/>
      <c r="H446" s="5" t="s">
        <v>607</v>
      </c>
      <c r="I446" s="4">
        <v>19</v>
      </c>
      <c r="J446" s="5">
        <v>4</v>
      </c>
      <c r="K446" s="6">
        <v>3053.8888888888887</v>
      </c>
      <c r="L446" s="7"/>
      <c r="M446" s="7"/>
      <c r="N446" s="42">
        <v>0</v>
      </c>
      <c r="O446" s="4" t="s">
        <v>386</v>
      </c>
      <c r="P446" s="4" t="s">
        <v>12</v>
      </c>
      <c r="Q446" s="4"/>
      <c r="R446" s="4"/>
      <c r="T446" s="84"/>
    </row>
    <row r="447" spans="1:20" ht="60" x14ac:dyDescent="0.25">
      <c r="A447" s="68" t="s">
        <v>75</v>
      </c>
      <c r="B447" s="68"/>
      <c r="C447" s="68">
        <v>5</v>
      </c>
      <c r="D447" s="68" t="s">
        <v>745</v>
      </c>
      <c r="E447" s="4" t="s">
        <v>385</v>
      </c>
      <c r="F447" s="5" t="s">
        <v>34</v>
      </c>
      <c r="G447" s="8"/>
      <c r="H447" s="5" t="s">
        <v>639</v>
      </c>
      <c r="I447" s="4">
        <v>19</v>
      </c>
      <c r="J447" s="5" t="s">
        <v>626</v>
      </c>
      <c r="K447" s="6">
        <v>15840</v>
      </c>
      <c r="L447" s="7"/>
      <c r="M447" s="7"/>
      <c r="N447" s="42">
        <v>0</v>
      </c>
      <c r="O447" s="4" t="s">
        <v>386</v>
      </c>
      <c r="P447" s="4" t="s">
        <v>12</v>
      </c>
      <c r="Q447" s="4"/>
      <c r="R447" s="4"/>
      <c r="T447" s="84"/>
    </row>
    <row r="448" spans="1:20" ht="60" x14ac:dyDescent="0.25">
      <c r="A448" s="68" t="s">
        <v>75</v>
      </c>
      <c r="B448" s="68"/>
      <c r="C448" s="68">
        <v>5</v>
      </c>
      <c r="D448" s="68" t="s">
        <v>745</v>
      </c>
      <c r="E448" s="4" t="s">
        <v>385</v>
      </c>
      <c r="F448" s="5" t="s">
        <v>34</v>
      </c>
      <c r="G448" s="8"/>
      <c r="H448" s="5" t="s">
        <v>640</v>
      </c>
      <c r="I448" s="4">
        <v>19</v>
      </c>
      <c r="J448" s="5" t="s">
        <v>626</v>
      </c>
      <c r="K448" s="6">
        <v>15000</v>
      </c>
      <c r="L448" s="7"/>
      <c r="M448" s="7"/>
      <c r="N448" s="42">
        <v>0</v>
      </c>
      <c r="O448" s="4" t="s">
        <v>386</v>
      </c>
      <c r="P448" s="4" t="s">
        <v>12</v>
      </c>
      <c r="Q448" s="4"/>
      <c r="R448" s="4"/>
      <c r="T448" s="84"/>
    </row>
    <row r="449" spans="1:20" ht="30" x14ac:dyDescent="0.25">
      <c r="A449" s="68"/>
      <c r="B449" s="68"/>
      <c r="C449" s="68">
        <v>5</v>
      </c>
      <c r="D449" s="70" t="s">
        <v>738</v>
      </c>
      <c r="E449" s="1" t="s">
        <v>10</v>
      </c>
      <c r="F449" s="2" t="s">
        <v>33</v>
      </c>
      <c r="G449" s="28" t="s">
        <v>753</v>
      </c>
      <c r="H449" s="1" t="s">
        <v>675</v>
      </c>
      <c r="I449" s="1">
        <v>20</v>
      </c>
      <c r="J449" s="1">
        <v>4</v>
      </c>
      <c r="K449" s="6">
        <v>2323</v>
      </c>
      <c r="L449" s="7"/>
      <c r="M449" s="7"/>
      <c r="N449" s="42">
        <v>0</v>
      </c>
      <c r="O449" s="4" t="s">
        <v>14</v>
      </c>
      <c r="P449" s="4" t="s">
        <v>12</v>
      </c>
      <c r="Q449" s="4"/>
      <c r="R449" s="4"/>
      <c r="T449" s="84"/>
    </row>
    <row r="450" spans="1:20" ht="30" x14ac:dyDescent="0.25">
      <c r="A450" s="68"/>
      <c r="B450" s="68"/>
      <c r="C450" s="68">
        <v>5</v>
      </c>
      <c r="D450" s="70" t="s">
        <v>738</v>
      </c>
      <c r="E450" s="1" t="s">
        <v>91</v>
      </c>
      <c r="F450" s="2" t="s">
        <v>33</v>
      </c>
      <c r="G450" s="28" t="s">
        <v>753</v>
      </c>
      <c r="H450" s="1" t="s">
        <v>676</v>
      </c>
      <c r="I450" s="1">
        <v>20</v>
      </c>
      <c r="J450" s="1">
        <v>4</v>
      </c>
      <c r="K450" s="6">
        <v>3815.69</v>
      </c>
      <c r="L450" s="7"/>
      <c r="M450" s="7"/>
      <c r="N450" s="42">
        <v>0</v>
      </c>
      <c r="O450" s="4" t="s">
        <v>96</v>
      </c>
      <c r="P450" s="4" t="s">
        <v>12</v>
      </c>
      <c r="Q450" s="4"/>
      <c r="R450" s="4"/>
      <c r="T450" s="84"/>
    </row>
    <row r="451" spans="1:20" ht="30" x14ac:dyDescent="0.25">
      <c r="A451" s="68"/>
      <c r="B451" s="68"/>
      <c r="C451" s="68">
        <v>5</v>
      </c>
      <c r="D451" s="70" t="s">
        <v>738</v>
      </c>
      <c r="E451" s="1" t="s">
        <v>91</v>
      </c>
      <c r="F451" s="2" t="s">
        <v>33</v>
      </c>
      <c r="G451" s="28" t="s">
        <v>753</v>
      </c>
      <c r="H451" s="1" t="s">
        <v>320</v>
      </c>
      <c r="I451" s="1">
        <v>20</v>
      </c>
      <c r="J451" s="1">
        <v>4</v>
      </c>
      <c r="K451" s="6">
        <v>1506.97</v>
      </c>
      <c r="L451" s="7"/>
      <c r="M451" s="7"/>
      <c r="N451" s="42">
        <v>0</v>
      </c>
      <c r="O451" s="4" t="s">
        <v>96</v>
      </c>
      <c r="P451" s="4" t="s">
        <v>12</v>
      </c>
      <c r="Q451" s="4"/>
      <c r="R451" s="4"/>
      <c r="T451" s="84"/>
    </row>
    <row r="452" spans="1:20" ht="30" x14ac:dyDescent="0.25">
      <c r="A452" s="68"/>
      <c r="B452" s="68"/>
      <c r="C452" s="68">
        <v>5</v>
      </c>
      <c r="D452" s="70" t="s">
        <v>738</v>
      </c>
      <c r="E452" s="1" t="s">
        <v>91</v>
      </c>
      <c r="F452" s="2" t="s">
        <v>33</v>
      </c>
      <c r="G452" s="28" t="s">
        <v>753</v>
      </c>
      <c r="H452" s="1" t="s">
        <v>321</v>
      </c>
      <c r="I452" s="1">
        <v>20</v>
      </c>
      <c r="J452" s="1">
        <v>5</v>
      </c>
      <c r="K452" s="6">
        <v>2552.3000000000002</v>
      </c>
      <c r="L452" s="7"/>
      <c r="M452" s="7"/>
      <c r="N452" s="42">
        <v>0</v>
      </c>
      <c r="O452" s="4" t="s">
        <v>96</v>
      </c>
      <c r="P452" s="4" t="s">
        <v>12</v>
      </c>
      <c r="Q452" s="4"/>
      <c r="R452" s="4"/>
      <c r="T452" s="84"/>
    </row>
    <row r="453" spans="1:20" ht="30" x14ac:dyDescent="0.25">
      <c r="A453" s="68"/>
      <c r="B453" s="68"/>
      <c r="C453" s="68">
        <v>5</v>
      </c>
      <c r="D453" s="70" t="s">
        <v>738</v>
      </c>
      <c r="E453" s="1" t="s">
        <v>91</v>
      </c>
      <c r="F453" s="2" t="s">
        <v>33</v>
      </c>
      <c r="G453" s="28" t="s">
        <v>753</v>
      </c>
      <c r="H453" s="1" t="s">
        <v>677</v>
      </c>
      <c r="I453" s="1">
        <v>20</v>
      </c>
      <c r="J453" s="1">
        <v>5</v>
      </c>
      <c r="K453" s="6">
        <v>4024.32</v>
      </c>
      <c r="L453" s="7"/>
      <c r="M453" s="7"/>
      <c r="N453" s="42">
        <v>0</v>
      </c>
      <c r="O453" s="4" t="s">
        <v>96</v>
      </c>
      <c r="P453" s="4" t="s">
        <v>12</v>
      </c>
      <c r="Q453" s="4"/>
      <c r="R453" s="4"/>
      <c r="T453" s="84"/>
    </row>
    <row r="454" spans="1:20" ht="30" x14ac:dyDescent="0.25">
      <c r="A454" s="68"/>
      <c r="B454" s="68"/>
      <c r="C454" s="68">
        <v>5</v>
      </c>
      <c r="D454" s="70" t="s">
        <v>738</v>
      </c>
      <c r="E454" s="1" t="s">
        <v>91</v>
      </c>
      <c r="F454" s="2" t="s">
        <v>33</v>
      </c>
      <c r="G454" s="28" t="s">
        <v>753</v>
      </c>
      <c r="H454" s="1" t="s">
        <v>323</v>
      </c>
      <c r="I454" s="1">
        <v>20</v>
      </c>
      <c r="J454" s="1">
        <v>5</v>
      </c>
      <c r="K454" s="6">
        <v>1032.08</v>
      </c>
      <c r="L454" s="7"/>
      <c r="M454" s="7"/>
      <c r="N454" s="42">
        <v>0</v>
      </c>
      <c r="O454" s="4" t="s">
        <v>96</v>
      </c>
      <c r="P454" s="4" t="s">
        <v>12</v>
      </c>
      <c r="Q454" s="4"/>
      <c r="R454" s="4"/>
      <c r="T454" s="84"/>
    </row>
    <row r="455" spans="1:20" ht="45" x14ac:dyDescent="0.25">
      <c r="A455" s="68"/>
      <c r="B455" s="68"/>
      <c r="C455" s="68">
        <v>5</v>
      </c>
      <c r="D455" s="70" t="s">
        <v>738</v>
      </c>
      <c r="E455" s="1" t="s">
        <v>91</v>
      </c>
      <c r="F455" s="2" t="s">
        <v>33</v>
      </c>
      <c r="G455" s="28" t="s">
        <v>753</v>
      </c>
      <c r="H455" s="1" t="s">
        <v>678</v>
      </c>
      <c r="I455" s="1">
        <v>20</v>
      </c>
      <c r="J455" s="1" t="s">
        <v>679</v>
      </c>
      <c r="K455" s="6"/>
      <c r="L455" s="7"/>
      <c r="M455" s="7"/>
      <c r="N455" s="42">
        <v>0</v>
      </c>
      <c r="O455" s="4" t="s">
        <v>96</v>
      </c>
      <c r="P455" s="4" t="s">
        <v>12</v>
      </c>
      <c r="Q455" s="4"/>
      <c r="R455" s="4"/>
      <c r="T455" s="84"/>
    </row>
    <row r="456" spans="1:20" ht="30" x14ac:dyDescent="0.25">
      <c r="A456" s="68" t="s">
        <v>75</v>
      </c>
      <c r="B456" s="68"/>
      <c r="C456" s="68">
        <v>5</v>
      </c>
      <c r="D456" s="68" t="s">
        <v>745</v>
      </c>
      <c r="E456" s="4" t="s">
        <v>385</v>
      </c>
      <c r="F456" s="5" t="s">
        <v>34</v>
      </c>
      <c r="G456" s="8"/>
      <c r="H456" s="5" t="s">
        <v>608</v>
      </c>
      <c r="I456" s="4">
        <v>20</v>
      </c>
      <c r="J456" s="5">
        <v>5</v>
      </c>
      <c r="K456" s="6">
        <v>598</v>
      </c>
      <c r="L456" s="7"/>
      <c r="M456" s="7"/>
      <c r="N456" s="42">
        <v>0</v>
      </c>
      <c r="O456" s="4" t="s">
        <v>386</v>
      </c>
      <c r="P456" s="4" t="s">
        <v>12</v>
      </c>
      <c r="Q456" s="4"/>
      <c r="R456" s="4">
        <v>2.67</v>
      </c>
      <c r="T456" s="84"/>
    </row>
    <row r="457" spans="1:20" ht="30" x14ac:dyDescent="0.25">
      <c r="A457" s="68" t="s">
        <v>75</v>
      </c>
      <c r="B457" s="68"/>
      <c r="C457" s="68">
        <v>5</v>
      </c>
      <c r="D457" s="70" t="s">
        <v>738</v>
      </c>
      <c r="E457" s="1" t="s">
        <v>385</v>
      </c>
      <c r="F457" s="2" t="s">
        <v>34</v>
      </c>
      <c r="G457" s="28" t="s">
        <v>857</v>
      </c>
      <c r="H457" s="2" t="s">
        <v>609</v>
      </c>
      <c r="I457" s="1">
        <v>20</v>
      </c>
      <c r="J457" s="2">
        <v>5</v>
      </c>
      <c r="K457" s="6">
        <v>2127.5</v>
      </c>
      <c r="L457" s="7"/>
      <c r="M457" s="7"/>
      <c r="N457" s="42"/>
      <c r="O457" s="4" t="s">
        <v>386</v>
      </c>
      <c r="P457" s="4" t="s">
        <v>12</v>
      </c>
      <c r="Q457" s="4"/>
      <c r="R457" s="4">
        <v>6.22</v>
      </c>
      <c r="T457" s="84" t="s">
        <v>887</v>
      </c>
    </row>
    <row r="458" spans="1:20" ht="30" x14ac:dyDescent="0.25">
      <c r="A458" s="68" t="s">
        <v>75</v>
      </c>
      <c r="B458" s="68"/>
      <c r="C458" s="68">
        <v>5</v>
      </c>
      <c r="D458" s="70" t="s">
        <v>738</v>
      </c>
      <c r="E458" s="1" t="s">
        <v>385</v>
      </c>
      <c r="F458" s="2" t="s">
        <v>34</v>
      </c>
      <c r="G458" s="28" t="s">
        <v>799</v>
      </c>
      <c r="H458" s="2" t="s">
        <v>610</v>
      </c>
      <c r="I458" s="1">
        <v>20</v>
      </c>
      <c r="J458" s="2">
        <v>5</v>
      </c>
      <c r="K458" s="6">
        <v>531.55555555555543</v>
      </c>
      <c r="L458" s="7"/>
      <c r="M458" s="7"/>
      <c r="N458" s="42"/>
      <c r="O458" s="4" t="s">
        <v>386</v>
      </c>
      <c r="P458" s="4" t="s">
        <v>12</v>
      </c>
      <c r="Q458" s="4"/>
      <c r="R458" s="4">
        <v>3.11</v>
      </c>
      <c r="T458" s="84" t="s">
        <v>888</v>
      </c>
    </row>
    <row r="459" spans="1:20" ht="30" x14ac:dyDescent="0.25">
      <c r="A459" s="68" t="s">
        <v>75</v>
      </c>
      <c r="B459" s="68"/>
      <c r="C459" s="68">
        <v>5</v>
      </c>
      <c r="D459" s="68" t="s">
        <v>736</v>
      </c>
      <c r="E459" s="4" t="s">
        <v>385</v>
      </c>
      <c r="F459" s="5" t="s">
        <v>34</v>
      </c>
      <c r="G459" s="8"/>
      <c r="H459" s="5" t="s">
        <v>611</v>
      </c>
      <c r="I459" s="4">
        <v>20</v>
      </c>
      <c r="J459" s="5">
        <v>4</v>
      </c>
      <c r="K459" s="6">
        <v>265.77777777777771</v>
      </c>
      <c r="L459" s="7"/>
      <c r="M459" s="7"/>
      <c r="N459" s="42">
        <v>0</v>
      </c>
      <c r="O459" s="4" t="s">
        <v>386</v>
      </c>
      <c r="P459" s="4" t="s">
        <v>12</v>
      </c>
      <c r="Q459" s="4"/>
      <c r="R459" s="4">
        <v>2.67</v>
      </c>
      <c r="T459" s="84" t="s">
        <v>870</v>
      </c>
    </row>
    <row r="460" spans="1:20" ht="30" x14ac:dyDescent="0.25">
      <c r="A460" s="68" t="s">
        <v>75</v>
      </c>
      <c r="B460" s="68"/>
      <c r="C460" s="68">
        <v>5</v>
      </c>
      <c r="D460" s="68" t="s">
        <v>745</v>
      </c>
      <c r="E460" s="4" t="s">
        <v>385</v>
      </c>
      <c r="F460" s="5" t="s">
        <v>34</v>
      </c>
      <c r="G460" s="8"/>
      <c r="H460" s="5" t="s">
        <v>612</v>
      </c>
      <c r="I460" s="4">
        <v>20</v>
      </c>
      <c r="J460" s="5">
        <v>5</v>
      </c>
      <c r="K460" s="6">
        <v>531.55555555555543</v>
      </c>
      <c r="L460" s="7"/>
      <c r="M460" s="7"/>
      <c r="N460" s="42">
        <v>0</v>
      </c>
      <c r="O460" s="4" t="s">
        <v>386</v>
      </c>
      <c r="P460" s="4" t="s">
        <v>12</v>
      </c>
      <c r="Q460" s="4"/>
      <c r="R460" s="4"/>
      <c r="T460" s="84" t="s">
        <v>889</v>
      </c>
    </row>
    <row r="461" spans="1:20" ht="30" x14ac:dyDescent="0.25">
      <c r="A461" s="68" t="s">
        <v>75</v>
      </c>
      <c r="B461" s="68"/>
      <c r="C461" s="68">
        <v>5</v>
      </c>
      <c r="D461" s="70" t="s">
        <v>738</v>
      </c>
      <c r="E461" s="1" t="s">
        <v>385</v>
      </c>
      <c r="F461" s="2" t="s">
        <v>34</v>
      </c>
      <c r="G461" s="28" t="s">
        <v>799</v>
      </c>
      <c r="H461" s="2" t="s">
        <v>613</v>
      </c>
      <c r="I461" s="1">
        <v>20</v>
      </c>
      <c r="J461" s="2">
        <v>4</v>
      </c>
      <c r="K461" s="6">
        <v>797.33333333333314</v>
      </c>
      <c r="L461" s="7"/>
      <c r="M461" s="7"/>
      <c r="N461" s="42">
        <v>0</v>
      </c>
      <c r="O461" s="4" t="s">
        <v>386</v>
      </c>
      <c r="P461" s="4" t="s">
        <v>12</v>
      </c>
      <c r="Q461" s="4"/>
      <c r="R461" s="4">
        <v>4.4400000000000004</v>
      </c>
      <c r="T461" s="84" t="s">
        <v>890</v>
      </c>
    </row>
    <row r="462" spans="1:20" ht="45" x14ac:dyDescent="0.25">
      <c r="A462" s="68" t="s">
        <v>75</v>
      </c>
      <c r="B462" s="68"/>
      <c r="C462" s="68">
        <v>5</v>
      </c>
      <c r="D462" s="68" t="s">
        <v>745</v>
      </c>
      <c r="E462" s="4" t="s">
        <v>385</v>
      </c>
      <c r="F462" s="5" t="s">
        <v>664</v>
      </c>
      <c r="G462" s="8"/>
      <c r="H462" s="5" t="s">
        <v>641</v>
      </c>
      <c r="I462" s="4">
        <v>20</v>
      </c>
      <c r="J462" s="5" t="s">
        <v>626</v>
      </c>
      <c r="K462" s="6">
        <v>50000</v>
      </c>
      <c r="L462" s="7"/>
      <c r="M462" s="7"/>
      <c r="N462" s="42">
        <v>0</v>
      </c>
      <c r="O462" s="4" t="s">
        <v>386</v>
      </c>
      <c r="P462" s="4" t="s">
        <v>12</v>
      </c>
      <c r="Q462" s="4"/>
      <c r="R462" s="4"/>
      <c r="T462" s="84"/>
    </row>
    <row r="463" spans="1:20" ht="30" x14ac:dyDescent="0.25">
      <c r="A463" s="68" t="s">
        <v>75</v>
      </c>
      <c r="B463" s="68"/>
      <c r="C463" s="68">
        <v>5</v>
      </c>
      <c r="D463" s="68" t="s">
        <v>745</v>
      </c>
      <c r="E463" s="4" t="s">
        <v>385</v>
      </c>
      <c r="F463" s="5" t="s">
        <v>664</v>
      </c>
      <c r="G463" s="8"/>
      <c r="H463" s="5" t="s">
        <v>689</v>
      </c>
      <c r="I463" s="4">
        <v>20</v>
      </c>
      <c r="J463" s="5">
        <v>4</v>
      </c>
      <c r="K463" s="6">
        <v>7692.4</v>
      </c>
      <c r="L463" s="7"/>
      <c r="M463" s="7"/>
      <c r="N463" s="42">
        <v>0</v>
      </c>
      <c r="O463" s="4" t="s">
        <v>714</v>
      </c>
      <c r="P463" s="4" t="s">
        <v>715</v>
      </c>
      <c r="Q463" s="4"/>
      <c r="R463" s="4"/>
      <c r="T463" s="84"/>
    </row>
    <row r="464" spans="1:20" ht="30" x14ac:dyDescent="0.25">
      <c r="A464" s="68" t="s">
        <v>75</v>
      </c>
      <c r="B464" s="68"/>
      <c r="C464" s="68">
        <v>5</v>
      </c>
      <c r="D464" s="68" t="s">
        <v>745</v>
      </c>
      <c r="E464" s="4" t="s">
        <v>385</v>
      </c>
      <c r="F464" s="5" t="s">
        <v>664</v>
      </c>
      <c r="G464" s="8"/>
      <c r="H464" s="5" t="s">
        <v>690</v>
      </c>
      <c r="I464" s="4">
        <v>20</v>
      </c>
      <c r="J464" s="5">
        <v>5</v>
      </c>
      <c r="K464" s="6">
        <v>2567.0700000000002</v>
      </c>
      <c r="L464" s="7"/>
      <c r="M464" s="7"/>
      <c r="N464" s="42">
        <v>0</v>
      </c>
      <c r="O464" s="4" t="s">
        <v>714</v>
      </c>
      <c r="P464" s="4" t="s">
        <v>715</v>
      </c>
      <c r="Q464" s="4"/>
      <c r="R464" s="4"/>
      <c r="T464" s="84"/>
    </row>
    <row r="465" spans="1:20" ht="30" x14ac:dyDescent="0.25">
      <c r="A465" s="68" t="s">
        <v>75</v>
      </c>
      <c r="B465" s="68"/>
      <c r="C465" s="68">
        <v>5</v>
      </c>
      <c r="D465" s="68" t="s">
        <v>745</v>
      </c>
      <c r="E465" s="4" t="s">
        <v>385</v>
      </c>
      <c r="F465" s="5" t="s">
        <v>664</v>
      </c>
      <c r="G465" s="8"/>
      <c r="H465" s="5" t="s">
        <v>691</v>
      </c>
      <c r="I465" s="4">
        <v>20</v>
      </c>
      <c r="J465" s="5">
        <v>5</v>
      </c>
      <c r="K465" s="6">
        <v>1918</v>
      </c>
      <c r="L465" s="7"/>
      <c r="M465" s="7"/>
      <c r="N465" s="42">
        <v>0</v>
      </c>
      <c r="O465" s="4" t="s">
        <v>714</v>
      </c>
      <c r="P465" s="4" t="s">
        <v>715</v>
      </c>
      <c r="Q465" s="4"/>
      <c r="R465" s="4"/>
      <c r="T465" s="84"/>
    </row>
    <row r="466" spans="1:20" ht="30" x14ac:dyDescent="0.25">
      <c r="A466" s="68" t="s">
        <v>75</v>
      </c>
      <c r="B466" s="68"/>
      <c r="C466" s="68">
        <v>5</v>
      </c>
      <c r="D466" s="68" t="s">
        <v>745</v>
      </c>
      <c r="E466" s="4" t="s">
        <v>385</v>
      </c>
      <c r="F466" s="5" t="s">
        <v>664</v>
      </c>
      <c r="G466" s="8"/>
      <c r="H466" s="5" t="s">
        <v>692</v>
      </c>
      <c r="I466" s="4">
        <v>20</v>
      </c>
      <c r="J466" s="5">
        <v>4</v>
      </c>
      <c r="K466" s="6">
        <v>586.66999999999996</v>
      </c>
      <c r="L466" s="7"/>
      <c r="M466" s="7"/>
      <c r="N466" s="42">
        <v>0</v>
      </c>
      <c r="O466" s="4" t="s">
        <v>714</v>
      </c>
      <c r="P466" s="4" t="s">
        <v>715</v>
      </c>
      <c r="Q466" s="4"/>
      <c r="R466" s="4"/>
      <c r="T466" s="84"/>
    </row>
    <row r="467" spans="1:20" ht="30" x14ac:dyDescent="0.25">
      <c r="A467" s="68" t="s">
        <v>75</v>
      </c>
      <c r="B467" s="68"/>
      <c r="C467" s="68">
        <v>5</v>
      </c>
      <c r="D467" s="68" t="s">
        <v>745</v>
      </c>
      <c r="E467" s="4" t="s">
        <v>385</v>
      </c>
      <c r="F467" s="5" t="s">
        <v>664</v>
      </c>
      <c r="G467" s="8"/>
      <c r="H467" s="5" t="s">
        <v>693</v>
      </c>
      <c r="I467" s="4">
        <v>20</v>
      </c>
      <c r="J467" s="5">
        <v>5</v>
      </c>
      <c r="K467" s="6">
        <v>2875.33</v>
      </c>
      <c r="L467" s="7"/>
      <c r="M467" s="7"/>
      <c r="N467" s="42">
        <v>0</v>
      </c>
      <c r="O467" s="4" t="s">
        <v>714</v>
      </c>
      <c r="P467" s="4" t="s">
        <v>715</v>
      </c>
      <c r="Q467" s="4"/>
      <c r="R467" s="4"/>
      <c r="T467" s="84"/>
    </row>
    <row r="468" spans="1:20" ht="30" x14ac:dyDescent="0.25">
      <c r="A468" s="68" t="s">
        <v>75</v>
      </c>
      <c r="B468" s="68"/>
      <c r="C468" s="68">
        <v>5</v>
      </c>
      <c r="D468" s="68" t="s">
        <v>745</v>
      </c>
      <c r="E468" s="4" t="s">
        <v>385</v>
      </c>
      <c r="F468" s="5" t="s">
        <v>664</v>
      </c>
      <c r="G468" s="8"/>
      <c r="H468" s="5" t="s">
        <v>694</v>
      </c>
      <c r="I468" s="4">
        <v>20</v>
      </c>
      <c r="J468" s="5">
        <v>4</v>
      </c>
      <c r="K468" s="6">
        <v>293.33</v>
      </c>
      <c r="L468" s="7"/>
      <c r="M468" s="7"/>
      <c r="N468" s="42">
        <v>0</v>
      </c>
      <c r="O468" s="4" t="s">
        <v>714</v>
      </c>
      <c r="P468" s="4" t="s">
        <v>715</v>
      </c>
      <c r="Q468" s="4"/>
      <c r="R468" s="4"/>
      <c r="T468" s="84"/>
    </row>
    <row r="469" spans="1:20" ht="30" x14ac:dyDescent="0.25">
      <c r="A469" s="68" t="s">
        <v>75</v>
      </c>
      <c r="B469" s="68"/>
      <c r="C469" s="68">
        <v>5</v>
      </c>
      <c r="D469" s="68" t="s">
        <v>745</v>
      </c>
      <c r="E469" s="4" t="s">
        <v>385</v>
      </c>
      <c r="F469" s="5" t="s">
        <v>664</v>
      </c>
      <c r="G469" s="8"/>
      <c r="H469" s="5" t="s">
        <v>695</v>
      </c>
      <c r="I469" s="4">
        <v>20</v>
      </c>
      <c r="J469" s="5">
        <v>5</v>
      </c>
      <c r="K469" s="6">
        <v>882.8</v>
      </c>
      <c r="L469" s="7"/>
      <c r="M469" s="7"/>
      <c r="N469" s="42">
        <v>0</v>
      </c>
      <c r="O469" s="4" t="s">
        <v>714</v>
      </c>
      <c r="P469" s="4" t="s">
        <v>715</v>
      </c>
      <c r="Q469" s="4"/>
      <c r="R469" s="4"/>
      <c r="T469" s="84"/>
    </row>
    <row r="470" spans="1:20" ht="30" x14ac:dyDescent="0.25">
      <c r="A470" s="68" t="s">
        <v>75</v>
      </c>
      <c r="B470" s="68"/>
      <c r="C470" s="68">
        <v>5</v>
      </c>
      <c r="D470" s="68" t="s">
        <v>745</v>
      </c>
      <c r="E470" s="4" t="s">
        <v>385</v>
      </c>
      <c r="F470" s="5" t="s">
        <v>664</v>
      </c>
      <c r="G470" s="8"/>
      <c r="H470" s="5" t="s">
        <v>696</v>
      </c>
      <c r="I470" s="4">
        <v>20</v>
      </c>
      <c r="J470" s="5">
        <v>5</v>
      </c>
      <c r="K470" s="6">
        <v>2066.5700000000002</v>
      </c>
      <c r="L470" s="7"/>
      <c r="M470" s="7"/>
      <c r="N470" s="42">
        <v>0</v>
      </c>
      <c r="O470" s="4" t="s">
        <v>714</v>
      </c>
      <c r="P470" s="4" t="s">
        <v>715</v>
      </c>
      <c r="Q470" s="4"/>
      <c r="R470" s="4"/>
      <c r="T470" s="84"/>
    </row>
    <row r="471" spans="1:20" ht="30" x14ac:dyDescent="0.25">
      <c r="A471" s="68" t="s">
        <v>75</v>
      </c>
      <c r="B471" s="68"/>
      <c r="C471" s="68">
        <v>5</v>
      </c>
      <c r="D471" s="68" t="s">
        <v>745</v>
      </c>
      <c r="E471" s="4" t="s">
        <v>385</v>
      </c>
      <c r="F471" s="5" t="s">
        <v>664</v>
      </c>
      <c r="G471" s="8"/>
      <c r="H471" s="5" t="s">
        <v>697</v>
      </c>
      <c r="I471" s="4">
        <v>20</v>
      </c>
      <c r="J471" s="5">
        <v>5</v>
      </c>
      <c r="K471" s="6">
        <v>2269.7199999999998</v>
      </c>
      <c r="L471" s="7"/>
      <c r="M471" s="7"/>
      <c r="N471" s="42">
        <v>0</v>
      </c>
      <c r="O471" s="4" t="s">
        <v>714</v>
      </c>
      <c r="P471" s="4" t="s">
        <v>715</v>
      </c>
      <c r="Q471" s="4"/>
      <c r="R471" s="4"/>
      <c r="T471" s="84"/>
    </row>
    <row r="472" spans="1:20" ht="30" x14ac:dyDescent="0.25">
      <c r="A472" s="68" t="s">
        <v>75</v>
      </c>
      <c r="B472" s="68"/>
      <c r="C472" s="68">
        <v>5</v>
      </c>
      <c r="D472" s="68" t="s">
        <v>745</v>
      </c>
      <c r="E472" s="4" t="s">
        <v>385</v>
      </c>
      <c r="F472" s="5" t="s">
        <v>664</v>
      </c>
      <c r="G472" s="8"/>
      <c r="H472" s="5" t="s">
        <v>698</v>
      </c>
      <c r="I472" s="4">
        <v>20</v>
      </c>
      <c r="J472" s="5">
        <v>5</v>
      </c>
      <c r="K472" s="6">
        <v>1182.4000000000001</v>
      </c>
      <c r="L472" s="7"/>
      <c r="M472" s="7"/>
      <c r="N472" s="42">
        <v>0</v>
      </c>
      <c r="O472" s="4" t="s">
        <v>714</v>
      </c>
      <c r="P472" s="4" t="s">
        <v>715</v>
      </c>
      <c r="Q472" s="4"/>
      <c r="R472" s="4"/>
      <c r="T472" s="84"/>
    </row>
    <row r="473" spans="1:20" ht="30" x14ac:dyDescent="0.25">
      <c r="A473" s="68" t="s">
        <v>75</v>
      </c>
      <c r="B473" s="68"/>
      <c r="C473" s="68">
        <v>5</v>
      </c>
      <c r="D473" s="68" t="s">
        <v>745</v>
      </c>
      <c r="E473" s="4" t="s">
        <v>385</v>
      </c>
      <c r="F473" s="5" t="s">
        <v>664</v>
      </c>
      <c r="G473" s="8"/>
      <c r="H473" s="5" t="s">
        <v>699</v>
      </c>
      <c r="I473" s="4">
        <v>20</v>
      </c>
      <c r="J473" s="5">
        <v>5</v>
      </c>
      <c r="K473" s="6">
        <v>2270</v>
      </c>
      <c r="L473" s="7"/>
      <c r="M473" s="7"/>
      <c r="N473" s="42">
        <v>0</v>
      </c>
      <c r="O473" s="4" t="s">
        <v>714</v>
      </c>
      <c r="P473" s="4" t="s">
        <v>715</v>
      </c>
      <c r="Q473" s="4"/>
      <c r="R473" s="4"/>
      <c r="T473" s="84"/>
    </row>
    <row r="474" spans="1:20" ht="30" x14ac:dyDescent="0.25">
      <c r="A474" s="68" t="s">
        <v>75</v>
      </c>
      <c r="B474" s="68"/>
      <c r="C474" s="68">
        <v>5</v>
      </c>
      <c r="D474" s="68" t="s">
        <v>745</v>
      </c>
      <c r="E474" s="4" t="s">
        <v>385</v>
      </c>
      <c r="F474" s="5" t="s">
        <v>664</v>
      </c>
      <c r="G474" s="8"/>
      <c r="H474" s="5" t="s">
        <v>700</v>
      </c>
      <c r="I474" s="4">
        <v>20</v>
      </c>
      <c r="J474" s="5">
        <v>5</v>
      </c>
      <c r="K474" s="6">
        <v>2622</v>
      </c>
      <c r="L474" s="7"/>
      <c r="M474" s="7"/>
      <c r="N474" s="42">
        <v>0</v>
      </c>
      <c r="O474" s="4" t="s">
        <v>714</v>
      </c>
      <c r="P474" s="4" t="s">
        <v>715</v>
      </c>
      <c r="Q474" s="4"/>
      <c r="R474" s="4"/>
      <c r="T474" s="84"/>
    </row>
    <row r="475" spans="1:20" ht="30" x14ac:dyDescent="0.25">
      <c r="A475" s="68" t="s">
        <v>75</v>
      </c>
      <c r="B475" s="68"/>
      <c r="C475" s="68">
        <v>5</v>
      </c>
      <c r="D475" s="68" t="s">
        <v>745</v>
      </c>
      <c r="E475" s="4" t="s">
        <v>385</v>
      </c>
      <c r="F475" s="5" t="s">
        <v>664</v>
      </c>
      <c r="G475" s="8"/>
      <c r="H475" s="5" t="s">
        <v>701</v>
      </c>
      <c r="I475" s="4">
        <v>20</v>
      </c>
      <c r="J475" s="5">
        <v>4</v>
      </c>
      <c r="K475" s="6">
        <v>2622</v>
      </c>
      <c r="L475" s="7"/>
      <c r="M475" s="7"/>
      <c r="N475" s="42">
        <v>0</v>
      </c>
      <c r="O475" s="4" t="s">
        <v>714</v>
      </c>
      <c r="P475" s="4" t="s">
        <v>715</v>
      </c>
      <c r="Q475" s="4"/>
      <c r="R475" s="4"/>
      <c r="T475" s="84"/>
    </row>
    <row r="476" spans="1:20" ht="30" x14ac:dyDescent="0.25">
      <c r="A476" s="68" t="s">
        <v>75</v>
      </c>
      <c r="B476" s="68"/>
      <c r="C476" s="68">
        <v>5</v>
      </c>
      <c r="D476" s="68" t="s">
        <v>745</v>
      </c>
      <c r="E476" s="4" t="s">
        <v>385</v>
      </c>
      <c r="F476" s="5" t="s">
        <v>664</v>
      </c>
      <c r="G476" s="8"/>
      <c r="H476" s="5" t="s">
        <v>702</v>
      </c>
      <c r="I476" s="4">
        <v>20</v>
      </c>
      <c r="J476" s="5">
        <v>4</v>
      </c>
      <c r="K476" s="6">
        <v>1056</v>
      </c>
      <c r="L476" s="7"/>
      <c r="M476" s="7"/>
      <c r="N476" s="42">
        <v>0</v>
      </c>
      <c r="O476" s="4" t="s">
        <v>714</v>
      </c>
      <c r="P476" s="4" t="s">
        <v>715</v>
      </c>
      <c r="Q476" s="4"/>
      <c r="R476" s="4"/>
      <c r="T476" s="84"/>
    </row>
    <row r="477" spans="1:20" ht="30" x14ac:dyDescent="0.25">
      <c r="A477" s="68" t="s">
        <v>75</v>
      </c>
      <c r="B477" s="68"/>
      <c r="C477" s="68">
        <v>5</v>
      </c>
      <c r="D477" s="68" t="s">
        <v>745</v>
      </c>
      <c r="E477" s="4" t="s">
        <v>385</v>
      </c>
      <c r="F477" s="5" t="s">
        <v>664</v>
      </c>
      <c r="G477" s="8"/>
      <c r="H477" s="5" t="s">
        <v>703</v>
      </c>
      <c r="I477" s="4">
        <v>20</v>
      </c>
      <c r="J477" s="5">
        <v>4</v>
      </c>
      <c r="K477" s="6">
        <v>646.27</v>
      </c>
      <c r="L477" s="7"/>
      <c r="M477" s="7"/>
      <c r="N477" s="42">
        <v>0</v>
      </c>
      <c r="O477" s="4" t="s">
        <v>714</v>
      </c>
      <c r="P477" s="4" t="s">
        <v>715</v>
      </c>
      <c r="Q477" s="4"/>
      <c r="R477" s="4"/>
      <c r="T477" s="84"/>
    </row>
    <row r="478" spans="1:20" ht="30" x14ac:dyDescent="0.25">
      <c r="A478" s="68" t="s">
        <v>75</v>
      </c>
      <c r="B478" s="68"/>
      <c r="C478" s="68">
        <v>5</v>
      </c>
      <c r="D478" s="68" t="s">
        <v>745</v>
      </c>
      <c r="E478" s="4" t="s">
        <v>385</v>
      </c>
      <c r="F478" s="5" t="s">
        <v>664</v>
      </c>
      <c r="G478" s="8"/>
      <c r="H478" s="5" t="s">
        <v>704</v>
      </c>
      <c r="I478" s="4">
        <v>20</v>
      </c>
      <c r="J478" s="5">
        <v>4</v>
      </c>
      <c r="K478" s="6">
        <v>6216.8</v>
      </c>
      <c r="L478" s="7"/>
      <c r="M478" s="7"/>
      <c r="N478" s="42">
        <v>0</v>
      </c>
      <c r="O478" s="4" t="s">
        <v>714</v>
      </c>
      <c r="P478" s="4" t="s">
        <v>715</v>
      </c>
      <c r="Q478" s="4"/>
      <c r="R478" s="4"/>
      <c r="T478" s="84"/>
    </row>
    <row r="479" spans="1:20" ht="30" x14ac:dyDescent="0.25">
      <c r="A479" s="68" t="s">
        <v>75</v>
      </c>
      <c r="B479" s="68"/>
      <c r="C479" s="68">
        <v>5</v>
      </c>
      <c r="D479" s="68" t="s">
        <v>745</v>
      </c>
      <c r="E479" s="4" t="s">
        <v>385</v>
      </c>
      <c r="F479" s="5" t="s">
        <v>664</v>
      </c>
      <c r="G479" s="8"/>
      <c r="H479" s="5" t="s">
        <v>705</v>
      </c>
      <c r="I479" s="4">
        <v>20</v>
      </c>
      <c r="J479" s="5">
        <v>4</v>
      </c>
      <c r="K479" s="6">
        <v>264</v>
      </c>
      <c r="L479" s="7"/>
      <c r="M479" s="7"/>
      <c r="N479" s="42">
        <v>0</v>
      </c>
      <c r="O479" s="4" t="s">
        <v>714</v>
      </c>
      <c r="P479" s="4" t="s">
        <v>715</v>
      </c>
      <c r="Q479" s="4"/>
      <c r="R479" s="4"/>
      <c r="T479" s="84"/>
    </row>
    <row r="480" spans="1:20" ht="30" x14ac:dyDescent="0.25">
      <c r="A480" s="68" t="s">
        <v>75</v>
      </c>
      <c r="B480" s="68"/>
      <c r="C480" s="68">
        <v>5</v>
      </c>
      <c r="D480" s="68" t="s">
        <v>745</v>
      </c>
      <c r="E480" s="4" t="s">
        <v>385</v>
      </c>
      <c r="F480" s="5" t="s">
        <v>664</v>
      </c>
      <c r="G480" s="8"/>
      <c r="H480" s="5" t="s">
        <v>706</v>
      </c>
      <c r="I480" s="4">
        <v>20</v>
      </c>
      <c r="J480" s="5">
        <v>5</v>
      </c>
      <c r="K480" s="6">
        <v>2448.8000000000002</v>
      </c>
      <c r="L480" s="7"/>
      <c r="M480" s="7"/>
      <c r="N480" s="42">
        <v>0</v>
      </c>
      <c r="O480" s="4" t="s">
        <v>714</v>
      </c>
      <c r="P480" s="4" t="s">
        <v>715</v>
      </c>
      <c r="Q480" s="4"/>
      <c r="R480" s="4"/>
      <c r="T480" s="84"/>
    </row>
    <row r="481" spans="1:20" ht="30" x14ac:dyDescent="0.25">
      <c r="A481" s="68" t="s">
        <v>75</v>
      </c>
      <c r="B481" s="68"/>
      <c r="C481" s="68">
        <v>5</v>
      </c>
      <c r="D481" s="68" t="s">
        <v>745</v>
      </c>
      <c r="E481" s="4" t="s">
        <v>385</v>
      </c>
      <c r="F481" s="5" t="s">
        <v>664</v>
      </c>
      <c r="G481" s="8"/>
      <c r="H481" s="5" t="s">
        <v>707</v>
      </c>
      <c r="I481" s="4">
        <v>20</v>
      </c>
      <c r="J481" s="5">
        <v>4</v>
      </c>
      <c r="K481" s="6">
        <v>882.8</v>
      </c>
      <c r="L481" s="7"/>
      <c r="M481" s="7"/>
      <c r="N481" s="42">
        <v>0</v>
      </c>
      <c r="O481" s="4" t="s">
        <v>714</v>
      </c>
      <c r="P481" s="4" t="s">
        <v>715</v>
      </c>
      <c r="Q481" s="4"/>
      <c r="R481" s="4"/>
      <c r="T481" s="84"/>
    </row>
    <row r="482" spans="1:20" ht="30" x14ac:dyDescent="0.25">
      <c r="A482" s="68" t="s">
        <v>75</v>
      </c>
      <c r="B482" s="68"/>
      <c r="C482" s="68">
        <v>5</v>
      </c>
      <c r="D482" s="68" t="s">
        <v>745</v>
      </c>
      <c r="E482" s="4" t="s">
        <v>385</v>
      </c>
      <c r="F482" s="5" t="s">
        <v>664</v>
      </c>
      <c r="G482" s="8"/>
      <c r="H482" s="5" t="s">
        <v>708</v>
      </c>
      <c r="I482" s="4">
        <v>20</v>
      </c>
      <c r="J482" s="5">
        <v>4</v>
      </c>
      <c r="K482" s="6">
        <v>473.07</v>
      </c>
      <c r="L482" s="7"/>
      <c r="M482" s="7"/>
      <c r="N482" s="42">
        <v>0</v>
      </c>
      <c r="O482" s="4" t="s">
        <v>714</v>
      </c>
      <c r="P482" s="4" t="s">
        <v>715</v>
      </c>
      <c r="Q482" s="4"/>
      <c r="R482" s="4"/>
      <c r="T482" s="84"/>
    </row>
    <row r="483" spans="1:20" ht="30" x14ac:dyDescent="0.25">
      <c r="A483" s="68" t="s">
        <v>75</v>
      </c>
      <c r="B483" s="68"/>
      <c r="C483" s="68">
        <v>5</v>
      </c>
      <c r="D483" s="68" t="s">
        <v>745</v>
      </c>
      <c r="E483" s="4" t="s">
        <v>385</v>
      </c>
      <c r="F483" s="5" t="s">
        <v>664</v>
      </c>
      <c r="G483" s="8"/>
      <c r="H483" s="5" t="s">
        <v>709</v>
      </c>
      <c r="I483" s="4">
        <v>20</v>
      </c>
      <c r="J483" s="5">
        <v>5</v>
      </c>
      <c r="K483" s="6">
        <v>586.66999999999996</v>
      </c>
      <c r="L483" s="7"/>
      <c r="M483" s="7"/>
      <c r="N483" s="42">
        <v>0</v>
      </c>
      <c r="O483" s="4" t="s">
        <v>714</v>
      </c>
      <c r="P483" s="4" t="s">
        <v>715</v>
      </c>
      <c r="Q483" s="4"/>
      <c r="R483" s="4"/>
      <c r="T483" s="84"/>
    </row>
    <row r="484" spans="1:20" ht="30" x14ac:dyDescent="0.25">
      <c r="A484" s="68" t="s">
        <v>75</v>
      </c>
      <c r="B484" s="68"/>
      <c r="C484" s="68">
        <v>5</v>
      </c>
      <c r="D484" s="68" t="s">
        <v>745</v>
      </c>
      <c r="E484" s="4" t="s">
        <v>385</v>
      </c>
      <c r="F484" s="5" t="s">
        <v>664</v>
      </c>
      <c r="G484" s="8"/>
      <c r="H484" s="5" t="s">
        <v>710</v>
      </c>
      <c r="I484" s="4">
        <v>20</v>
      </c>
      <c r="J484" s="5">
        <v>4</v>
      </c>
      <c r="K484" s="6">
        <v>1920.8</v>
      </c>
      <c r="L484" s="7"/>
      <c r="M484" s="7"/>
      <c r="N484" s="42">
        <v>0</v>
      </c>
      <c r="O484" s="4" t="s">
        <v>714</v>
      </c>
      <c r="P484" s="4" t="s">
        <v>715</v>
      </c>
      <c r="Q484" s="4"/>
      <c r="R484" s="4"/>
      <c r="T484" s="84"/>
    </row>
    <row r="485" spans="1:20" ht="30" x14ac:dyDescent="0.25">
      <c r="A485" s="68" t="s">
        <v>75</v>
      </c>
      <c r="B485" s="68"/>
      <c r="C485" s="68">
        <v>5</v>
      </c>
      <c r="D485" s="68" t="s">
        <v>745</v>
      </c>
      <c r="E485" s="4" t="s">
        <v>385</v>
      </c>
      <c r="F485" s="5" t="s">
        <v>664</v>
      </c>
      <c r="G485" s="8"/>
      <c r="H485" s="5" t="s">
        <v>711</v>
      </c>
      <c r="I485" s="4">
        <v>20</v>
      </c>
      <c r="J485" s="5">
        <v>3</v>
      </c>
      <c r="K485" s="6">
        <v>1976.57</v>
      </c>
      <c r="L485" s="7"/>
      <c r="M485" s="7"/>
      <c r="N485" s="42">
        <v>0</v>
      </c>
      <c r="O485" s="4" t="s">
        <v>714</v>
      </c>
      <c r="P485" s="4" t="s">
        <v>715</v>
      </c>
      <c r="Q485" s="4"/>
      <c r="R485" s="4"/>
      <c r="T485" s="84"/>
    </row>
    <row r="486" spans="1:20" ht="30" x14ac:dyDescent="0.25">
      <c r="A486" s="68" t="s">
        <v>75</v>
      </c>
      <c r="B486" s="68"/>
      <c r="C486" s="68">
        <v>5</v>
      </c>
      <c r="D486" s="68" t="s">
        <v>745</v>
      </c>
      <c r="E486" s="4" t="s">
        <v>385</v>
      </c>
      <c r="F486" s="5" t="s">
        <v>664</v>
      </c>
      <c r="G486" s="8"/>
      <c r="H486" s="5" t="s">
        <v>712</v>
      </c>
      <c r="I486" s="4">
        <v>20</v>
      </c>
      <c r="J486" s="5">
        <v>4</v>
      </c>
      <c r="K486" s="6">
        <v>2269.7199999999998</v>
      </c>
      <c r="L486" s="7"/>
      <c r="M486" s="7"/>
      <c r="N486" s="42">
        <v>0</v>
      </c>
      <c r="O486" s="4" t="s">
        <v>714</v>
      </c>
      <c r="P486" s="4" t="s">
        <v>715</v>
      </c>
      <c r="Q486" s="4"/>
      <c r="R486" s="4"/>
      <c r="T486" s="84"/>
    </row>
    <row r="487" spans="1:20" ht="30" x14ac:dyDescent="0.25">
      <c r="A487" s="68" t="s">
        <v>75</v>
      </c>
      <c r="B487" s="68"/>
      <c r="C487" s="68">
        <v>5</v>
      </c>
      <c r="D487" s="68" t="s">
        <v>745</v>
      </c>
      <c r="E487" s="4" t="s">
        <v>385</v>
      </c>
      <c r="F487" s="5" t="s">
        <v>664</v>
      </c>
      <c r="G487" s="8"/>
      <c r="H487" s="5" t="s">
        <v>713</v>
      </c>
      <c r="I487" s="4">
        <v>20</v>
      </c>
      <c r="J487" s="5">
        <v>4</v>
      </c>
      <c r="K487" s="6">
        <v>2991.33</v>
      </c>
      <c r="L487" s="7"/>
      <c r="M487" s="7"/>
      <c r="N487" s="42">
        <v>0</v>
      </c>
      <c r="O487" s="4" t="s">
        <v>714</v>
      </c>
      <c r="P487" s="4" t="s">
        <v>715</v>
      </c>
      <c r="Q487" s="4"/>
      <c r="R487" s="4"/>
      <c r="T487" s="84"/>
    </row>
    <row r="488" spans="1:20" ht="30" x14ac:dyDescent="0.25">
      <c r="A488" s="68" t="s">
        <v>749</v>
      </c>
      <c r="B488" s="68" t="s">
        <v>750</v>
      </c>
      <c r="C488" s="68">
        <v>4</v>
      </c>
      <c r="D488" s="70" t="s">
        <v>738</v>
      </c>
      <c r="E488" s="1" t="s">
        <v>10</v>
      </c>
      <c r="F488" s="2" t="s">
        <v>32</v>
      </c>
      <c r="G488" s="2" t="s">
        <v>751</v>
      </c>
      <c r="H488" s="1" t="s">
        <v>324</v>
      </c>
      <c r="I488" s="1">
        <v>21</v>
      </c>
      <c r="J488" s="1">
        <v>4</v>
      </c>
      <c r="K488" s="3">
        <v>2323</v>
      </c>
      <c r="L488" s="67">
        <v>72</v>
      </c>
      <c r="M488" s="67"/>
      <c r="N488" s="43">
        <v>72</v>
      </c>
      <c r="O488" s="1" t="s">
        <v>14</v>
      </c>
      <c r="P488" s="1" t="s">
        <v>12</v>
      </c>
      <c r="Q488" s="1"/>
      <c r="R488" s="1"/>
      <c r="T488" s="84"/>
    </row>
    <row r="489" spans="1:20" ht="90" x14ac:dyDescent="0.25">
      <c r="A489" s="68"/>
      <c r="B489" s="68"/>
      <c r="C489" s="68">
        <v>4</v>
      </c>
      <c r="D489" s="68" t="s">
        <v>745</v>
      </c>
      <c r="E489" s="4" t="s">
        <v>36</v>
      </c>
      <c r="F489" s="5" t="s">
        <v>33</v>
      </c>
      <c r="G489" s="5"/>
      <c r="H489" s="4" t="s">
        <v>75</v>
      </c>
      <c r="I489" s="4">
        <v>21</v>
      </c>
      <c r="J489" s="4"/>
      <c r="K489" s="6">
        <v>6561.32</v>
      </c>
      <c r="L489" s="7"/>
      <c r="M489" s="7"/>
      <c r="N489" s="42">
        <v>0</v>
      </c>
      <c r="O489" s="4" t="s">
        <v>325</v>
      </c>
      <c r="P489" s="4" t="s">
        <v>326</v>
      </c>
      <c r="Q489" s="4"/>
      <c r="R489" s="4"/>
      <c r="T489" s="84"/>
    </row>
    <row r="490" spans="1:20" ht="60" x14ac:dyDescent="0.25">
      <c r="A490" s="68" t="s">
        <v>75</v>
      </c>
      <c r="B490" s="68"/>
      <c r="C490" s="68">
        <v>4</v>
      </c>
      <c r="D490" s="68" t="s">
        <v>745</v>
      </c>
      <c r="E490" s="4" t="s">
        <v>385</v>
      </c>
      <c r="F490" s="5" t="s">
        <v>34</v>
      </c>
      <c r="G490" s="5"/>
      <c r="H490" s="4" t="s">
        <v>642</v>
      </c>
      <c r="I490" s="4">
        <v>21</v>
      </c>
      <c r="J490" s="4" t="s">
        <v>626</v>
      </c>
      <c r="K490" s="6">
        <v>85000</v>
      </c>
      <c r="L490" s="7"/>
      <c r="M490" s="7"/>
      <c r="N490" s="42">
        <v>0</v>
      </c>
      <c r="O490" s="4" t="s">
        <v>386</v>
      </c>
      <c r="P490" s="4" t="s">
        <v>12</v>
      </c>
      <c r="Q490" s="4"/>
      <c r="R490" s="4"/>
      <c r="T490" s="84"/>
    </row>
    <row r="491" spans="1:20" ht="30" x14ac:dyDescent="0.25">
      <c r="A491" s="68"/>
      <c r="B491" s="68"/>
      <c r="C491" s="68">
        <v>5</v>
      </c>
      <c r="D491" s="70" t="s">
        <v>738</v>
      </c>
      <c r="E491" s="1" t="s">
        <v>10</v>
      </c>
      <c r="F491" s="2" t="s">
        <v>33</v>
      </c>
      <c r="G491" s="2" t="s">
        <v>753</v>
      </c>
      <c r="H491" s="1" t="s">
        <v>327</v>
      </c>
      <c r="I491" s="1">
        <v>22</v>
      </c>
      <c r="J491" s="1">
        <v>4</v>
      </c>
      <c r="K491" s="3">
        <v>6141</v>
      </c>
      <c r="L491" s="67"/>
      <c r="M491" s="67"/>
      <c r="N491" s="43">
        <v>0</v>
      </c>
      <c r="O491" s="1" t="s">
        <v>14</v>
      </c>
      <c r="P491" s="1" t="s">
        <v>12</v>
      </c>
      <c r="Q491" s="4"/>
      <c r="R491" s="4"/>
      <c r="T491" s="84"/>
    </row>
    <row r="492" spans="1:20" ht="30" x14ac:dyDescent="0.25">
      <c r="A492" s="68"/>
      <c r="B492" s="68"/>
      <c r="C492" s="68">
        <v>5</v>
      </c>
      <c r="D492" s="70" t="s">
        <v>738</v>
      </c>
      <c r="E492" s="1" t="s">
        <v>10</v>
      </c>
      <c r="F492" s="2" t="s">
        <v>33</v>
      </c>
      <c r="G492" s="2" t="s">
        <v>753</v>
      </c>
      <c r="H492" s="1" t="s">
        <v>328</v>
      </c>
      <c r="I492" s="1">
        <v>22</v>
      </c>
      <c r="J492" s="1">
        <v>5</v>
      </c>
      <c r="K492" s="3">
        <v>1223.33</v>
      </c>
      <c r="L492" s="7"/>
      <c r="M492" s="7"/>
      <c r="N492" s="42">
        <v>0</v>
      </c>
      <c r="O492" s="4" t="s">
        <v>329</v>
      </c>
      <c r="P492" s="4" t="s">
        <v>330</v>
      </c>
      <c r="Q492" s="4"/>
      <c r="R492" s="4"/>
      <c r="T492" s="84"/>
    </row>
    <row r="493" spans="1:20" ht="30" x14ac:dyDescent="0.25">
      <c r="A493" s="68"/>
      <c r="B493" s="68"/>
      <c r="C493" s="68">
        <v>5</v>
      </c>
      <c r="D493" s="70" t="s">
        <v>738</v>
      </c>
      <c r="E493" s="1" t="s">
        <v>10</v>
      </c>
      <c r="F493" s="2" t="s">
        <v>33</v>
      </c>
      <c r="G493" s="2" t="s">
        <v>753</v>
      </c>
      <c r="H493" s="1" t="s">
        <v>331</v>
      </c>
      <c r="I493" s="1">
        <v>22</v>
      </c>
      <c r="J493" s="1">
        <v>4</v>
      </c>
      <c r="K493" s="3">
        <v>1794</v>
      </c>
      <c r="L493" s="7"/>
      <c r="M493" s="7"/>
      <c r="N493" s="42">
        <v>0</v>
      </c>
      <c r="O493" s="4" t="s">
        <v>14</v>
      </c>
      <c r="P493" s="4" t="s">
        <v>12</v>
      </c>
      <c r="Q493" s="4"/>
      <c r="R493" s="4"/>
      <c r="T493" s="84"/>
    </row>
    <row r="494" spans="1:20" ht="30" x14ac:dyDescent="0.25">
      <c r="A494" s="68"/>
      <c r="B494" s="68"/>
      <c r="C494" s="68">
        <v>5</v>
      </c>
      <c r="D494" s="70" t="s">
        <v>738</v>
      </c>
      <c r="E494" s="1" t="s">
        <v>10</v>
      </c>
      <c r="F494" s="2" t="s">
        <v>33</v>
      </c>
      <c r="G494" s="2" t="s">
        <v>753</v>
      </c>
      <c r="H494" s="1" t="s">
        <v>681</v>
      </c>
      <c r="I494" s="1">
        <v>22</v>
      </c>
      <c r="J494" s="1">
        <v>4</v>
      </c>
      <c r="K494" s="3">
        <v>2401.5700000000002</v>
      </c>
      <c r="L494" s="7"/>
      <c r="M494" s="7"/>
      <c r="N494" s="42">
        <v>0</v>
      </c>
      <c r="O494" s="4" t="s">
        <v>14</v>
      </c>
      <c r="P494" s="4" t="s">
        <v>12</v>
      </c>
      <c r="Q494" s="4"/>
      <c r="R494" s="4"/>
      <c r="T494" s="84"/>
    </row>
    <row r="495" spans="1:20" ht="30" x14ac:dyDescent="0.25">
      <c r="A495" s="68"/>
      <c r="B495" s="68"/>
      <c r="C495" s="68">
        <v>5</v>
      </c>
      <c r="D495" s="70" t="s">
        <v>738</v>
      </c>
      <c r="E495" s="1" t="s">
        <v>10</v>
      </c>
      <c r="F495" s="2" t="s">
        <v>33</v>
      </c>
      <c r="G495" s="2" t="s">
        <v>753</v>
      </c>
      <c r="H495" s="1" t="s">
        <v>680</v>
      </c>
      <c r="I495" s="1">
        <v>22</v>
      </c>
      <c r="J495" s="1">
        <v>5</v>
      </c>
      <c r="K495" s="3">
        <v>2392</v>
      </c>
      <c r="L495" s="7"/>
      <c r="M495" s="7"/>
      <c r="N495" s="42">
        <v>0</v>
      </c>
      <c r="O495" s="4" t="s">
        <v>14</v>
      </c>
      <c r="P495" s="4" t="s">
        <v>12</v>
      </c>
      <c r="Q495" s="4"/>
      <c r="R495" s="4"/>
      <c r="T495" s="84"/>
    </row>
    <row r="496" spans="1:20" ht="30" x14ac:dyDescent="0.25">
      <c r="A496" s="68"/>
      <c r="B496" s="68"/>
      <c r="C496" s="68">
        <v>5</v>
      </c>
      <c r="D496" s="69" t="s">
        <v>736</v>
      </c>
      <c r="E496" s="4" t="s">
        <v>10</v>
      </c>
      <c r="F496" s="5" t="s">
        <v>70</v>
      </c>
      <c r="G496" s="5"/>
      <c r="H496" s="4" t="s">
        <v>333</v>
      </c>
      <c r="I496" s="4">
        <v>22</v>
      </c>
      <c r="J496" s="4">
        <v>5</v>
      </c>
      <c r="K496" s="6">
        <v>268.83</v>
      </c>
      <c r="L496" s="7"/>
      <c r="M496" s="7"/>
      <c r="N496" s="42">
        <v>0</v>
      </c>
      <c r="O496" s="4" t="s">
        <v>329</v>
      </c>
      <c r="P496" s="4" t="s">
        <v>330</v>
      </c>
      <c r="Q496" s="4"/>
      <c r="R496" s="4"/>
      <c r="T496" s="84"/>
    </row>
    <row r="497" spans="1:20" ht="30" x14ac:dyDescent="0.25">
      <c r="A497" s="68"/>
      <c r="B497" s="68"/>
      <c r="C497" s="68">
        <v>5</v>
      </c>
      <c r="D497" s="69" t="s">
        <v>736</v>
      </c>
      <c r="E497" s="4" t="s">
        <v>10</v>
      </c>
      <c r="F497" s="5" t="s">
        <v>70</v>
      </c>
      <c r="G497" s="5"/>
      <c r="H497" s="4" t="s">
        <v>334</v>
      </c>
      <c r="I497" s="4">
        <v>22</v>
      </c>
      <c r="J497" s="4">
        <v>3</v>
      </c>
      <c r="K497" s="6">
        <v>489.03</v>
      </c>
      <c r="L497" s="7"/>
      <c r="M497" s="7"/>
      <c r="N497" s="42">
        <v>0</v>
      </c>
      <c r="O497" s="4" t="s">
        <v>329</v>
      </c>
      <c r="P497" s="4" t="s">
        <v>330</v>
      </c>
      <c r="Q497" s="4"/>
      <c r="R497" s="4"/>
      <c r="T497" s="84"/>
    </row>
    <row r="498" spans="1:20" ht="30" x14ac:dyDescent="0.25">
      <c r="A498" s="68"/>
      <c r="B498" s="68"/>
      <c r="C498" s="68">
        <v>5</v>
      </c>
      <c r="D498" s="69" t="s">
        <v>736</v>
      </c>
      <c r="E498" s="4" t="s">
        <v>10</v>
      </c>
      <c r="F498" s="5" t="s">
        <v>70</v>
      </c>
      <c r="G498" s="5"/>
      <c r="H498" s="4" t="s">
        <v>335</v>
      </c>
      <c r="I498" s="4">
        <v>22</v>
      </c>
      <c r="J498" s="4">
        <v>3</v>
      </c>
      <c r="K498" s="6">
        <v>244.51</v>
      </c>
      <c r="L498" s="7"/>
      <c r="M498" s="7"/>
      <c r="N498" s="42">
        <v>0</v>
      </c>
      <c r="O498" s="4" t="s">
        <v>329</v>
      </c>
      <c r="P498" s="4" t="s">
        <v>330</v>
      </c>
      <c r="Q498" s="4"/>
      <c r="R498" s="4"/>
      <c r="T498" s="84"/>
    </row>
    <row r="499" spans="1:20" ht="30" x14ac:dyDescent="0.25">
      <c r="A499" s="68"/>
      <c r="B499" s="68"/>
      <c r="C499" s="68">
        <v>5</v>
      </c>
      <c r="D499" s="69" t="s">
        <v>736</v>
      </c>
      <c r="E499" s="4" t="s">
        <v>10</v>
      </c>
      <c r="F499" s="5" t="s">
        <v>70</v>
      </c>
      <c r="G499" s="5"/>
      <c r="H499" s="4" t="s">
        <v>336</v>
      </c>
      <c r="I499" s="4">
        <v>22</v>
      </c>
      <c r="J499" s="4">
        <v>4</v>
      </c>
      <c r="K499" s="6">
        <v>244.51</v>
      </c>
      <c r="L499" s="7"/>
      <c r="M499" s="7"/>
      <c r="N499" s="42">
        <v>0</v>
      </c>
      <c r="O499" s="4" t="s">
        <v>329</v>
      </c>
      <c r="P499" s="4" t="s">
        <v>330</v>
      </c>
      <c r="Q499" s="4"/>
      <c r="R499" s="4"/>
      <c r="T499" s="84"/>
    </row>
    <row r="500" spans="1:20" ht="30" x14ac:dyDescent="0.25">
      <c r="A500" s="68"/>
      <c r="B500" s="68"/>
      <c r="C500" s="68">
        <v>5</v>
      </c>
      <c r="D500" s="69" t="s">
        <v>736</v>
      </c>
      <c r="E500" s="4" t="s">
        <v>10</v>
      </c>
      <c r="F500" s="5" t="s">
        <v>70</v>
      </c>
      <c r="G500" s="5"/>
      <c r="H500" s="4" t="s">
        <v>337</v>
      </c>
      <c r="I500" s="4">
        <v>22</v>
      </c>
      <c r="J500" s="4">
        <v>5</v>
      </c>
      <c r="K500" s="6">
        <v>489.03</v>
      </c>
      <c r="L500" s="7"/>
      <c r="M500" s="7"/>
      <c r="N500" s="42">
        <v>0</v>
      </c>
      <c r="O500" s="4" t="s">
        <v>329</v>
      </c>
      <c r="P500" s="4" t="s">
        <v>330</v>
      </c>
      <c r="Q500" s="4"/>
      <c r="R500" s="4"/>
      <c r="T500" s="84"/>
    </row>
    <row r="501" spans="1:20" ht="30" x14ac:dyDescent="0.25">
      <c r="A501" s="68"/>
      <c r="B501" s="68"/>
      <c r="C501" s="68">
        <v>5</v>
      </c>
      <c r="D501" s="69" t="s">
        <v>736</v>
      </c>
      <c r="E501" s="4" t="s">
        <v>10</v>
      </c>
      <c r="F501" s="5" t="s">
        <v>70</v>
      </c>
      <c r="G501" s="5"/>
      <c r="H501" s="4" t="s">
        <v>338</v>
      </c>
      <c r="I501" s="4">
        <v>22</v>
      </c>
      <c r="J501" s="4">
        <v>4</v>
      </c>
      <c r="K501" s="6">
        <v>244.51</v>
      </c>
      <c r="L501" s="7"/>
      <c r="M501" s="7"/>
      <c r="N501" s="42">
        <v>0</v>
      </c>
      <c r="O501" s="4" t="s">
        <v>329</v>
      </c>
      <c r="P501" s="4" t="s">
        <v>330</v>
      </c>
      <c r="Q501" s="4"/>
      <c r="R501" s="4"/>
      <c r="T501" s="84"/>
    </row>
    <row r="502" spans="1:20" ht="30" x14ac:dyDescent="0.25">
      <c r="A502" s="68"/>
      <c r="B502" s="68"/>
      <c r="C502" s="68">
        <v>5</v>
      </c>
      <c r="D502" s="69" t="s">
        <v>736</v>
      </c>
      <c r="E502" s="4" t="s">
        <v>10</v>
      </c>
      <c r="F502" s="5" t="s">
        <v>70</v>
      </c>
      <c r="G502" s="5"/>
      <c r="H502" s="4" t="s">
        <v>339</v>
      </c>
      <c r="I502" s="4">
        <v>22</v>
      </c>
      <c r="J502" s="4">
        <v>3</v>
      </c>
      <c r="K502" s="6">
        <v>586.97</v>
      </c>
      <c r="L502" s="7"/>
      <c r="M502" s="7"/>
      <c r="N502" s="42">
        <v>0</v>
      </c>
      <c r="O502" s="4" t="s">
        <v>329</v>
      </c>
      <c r="P502" s="4" t="s">
        <v>330</v>
      </c>
      <c r="Q502" s="4"/>
      <c r="R502" s="4"/>
      <c r="T502" s="84"/>
    </row>
    <row r="503" spans="1:20" ht="30" x14ac:dyDescent="0.25">
      <c r="A503" s="68"/>
      <c r="B503" s="68"/>
      <c r="C503" s="68">
        <v>5</v>
      </c>
      <c r="D503" s="69" t="s">
        <v>736</v>
      </c>
      <c r="E503" s="4" t="s">
        <v>10</v>
      </c>
      <c r="F503" s="5" t="s">
        <v>70</v>
      </c>
      <c r="G503" s="5"/>
      <c r="H503" s="4" t="s">
        <v>340</v>
      </c>
      <c r="I503" s="4">
        <v>22</v>
      </c>
      <c r="J503" s="4">
        <v>4</v>
      </c>
      <c r="K503" s="6">
        <v>489.03</v>
      </c>
      <c r="L503" s="7"/>
      <c r="M503" s="7"/>
      <c r="N503" s="42">
        <v>0</v>
      </c>
      <c r="O503" s="4" t="s">
        <v>329</v>
      </c>
      <c r="P503" s="4" t="s">
        <v>330</v>
      </c>
      <c r="Q503" s="4"/>
      <c r="R503" s="4"/>
      <c r="T503" s="84"/>
    </row>
    <row r="504" spans="1:20" ht="30" x14ac:dyDescent="0.25">
      <c r="A504" s="68"/>
      <c r="B504" s="68"/>
      <c r="C504" s="68">
        <v>5</v>
      </c>
      <c r="D504" s="69" t="s">
        <v>736</v>
      </c>
      <c r="E504" s="4" t="s">
        <v>10</v>
      </c>
      <c r="F504" s="5" t="s">
        <v>70</v>
      </c>
      <c r="G504" s="5"/>
      <c r="H504" s="4" t="s">
        <v>341</v>
      </c>
      <c r="I504" s="4">
        <v>22</v>
      </c>
      <c r="J504" s="4">
        <v>4</v>
      </c>
      <c r="K504" s="6">
        <v>832.17</v>
      </c>
      <c r="L504" s="7"/>
      <c r="M504" s="7"/>
      <c r="N504" s="42">
        <v>0</v>
      </c>
      <c r="O504" s="4" t="s">
        <v>329</v>
      </c>
      <c r="P504" s="4" t="s">
        <v>330</v>
      </c>
      <c r="Q504" s="4"/>
      <c r="R504" s="4"/>
      <c r="T504" s="84"/>
    </row>
    <row r="505" spans="1:20" ht="30" x14ac:dyDescent="0.25">
      <c r="A505" s="68"/>
      <c r="B505" s="68"/>
      <c r="C505" s="68">
        <v>5</v>
      </c>
      <c r="D505" s="69" t="s">
        <v>736</v>
      </c>
      <c r="E505" s="4" t="s">
        <v>10</v>
      </c>
      <c r="F505" s="5" t="s">
        <v>70</v>
      </c>
      <c r="G505" s="5"/>
      <c r="H505" s="4" t="s">
        <v>342</v>
      </c>
      <c r="I505" s="4">
        <v>22</v>
      </c>
      <c r="J505" s="4">
        <v>3</v>
      </c>
      <c r="K505" s="6">
        <v>244.51</v>
      </c>
      <c r="L505" s="7"/>
      <c r="M505" s="7"/>
      <c r="N505" s="42">
        <v>0</v>
      </c>
      <c r="O505" s="4" t="s">
        <v>329</v>
      </c>
      <c r="P505" s="4" t="s">
        <v>330</v>
      </c>
      <c r="Q505" s="4"/>
      <c r="R505" s="4"/>
      <c r="T505" s="84"/>
    </row>
    <row r="506" spans="1:20" ht="30" x14ac:dyDescent="0.25">
      <c r="A506" s="68"/>
      <c r="B506" s="68"/>
      <c r="C506" s="68">
        <v>5</v>
      </c>
      <c r="D506" s="69" t="s">
        <v>736</v>
      </c>
      <c r="E506" s="4" t="s">
        <v>10</v>
      </c>
      <c r="F506" s="5" t="s">
        <v>70</v>
      </c>
      <c r="G506" s="5"/>
      <c r="H506" s="4" t="s">
        <v>343</v>
      </c>
      <c r="I506" s="4">
        <v>22</v>
      </c>
      <c r="J506" s="4">
        <v>4</v>
      </c>
      <c r="K506" s="6">
        <v>293.83</v>
      </c>
      <c r="L506" s="7"/>
      <c r="M506" s="7"/>
      <c r="N506" s="42">
        <v>0</v>
      </c>
      <c r="O506" s="4" t="s">
        <v>329</v>
      </c>
      <c r="P506" s="4" t="s">
        <v>330</v>
      </c>
      <c r="Q506" s="4"/>
      <c r="R506" s="4"/>
      <c r="T506" s="84"/>
    </row>
    <row r="507" spans="1:20" ht="30" x14ac:dyDescent="0.25">
      <c r="A507" s="68"/>
      <c r="B507" s="68"/>
      <c r="C507" s="68">
        <v>5</v>
      </c>
      <c r="D507" s="69" t="s">
        <v>736</v>
      </c>
      <c r="E507" s="4" t="s">
        <v>10</v>
      </c>
      <c r="F507" s="5" t="s">
        <v>70</v>
      </c>
      <c r="G507" s="5"/>
      <c r="H507" s="4" t="s">
        <v>344</v>
      </c>
      <c r="I507" s="4">
        <v>22</v>
      </c>
      <c r="J507" s="5">
        <v>4</v>
      </c>
      <c r="K507" s="6">
        <v>489.03</v>
      </c>
      <c r="L507" s="7"/>
      <c r="M507" s="7"/>
      <c r="N507" s="42">
        <v>0</v>
      </c>
      <c r="O507" s="4" t="s">
        <v>329</v>
      </c>
      <c r="P507" s="4" t="s">
        <v>330</v>
      </c>
      <c r="Q507" s="4"/>
      <c r="R507" s="4"/>
      <c r="T507" s="84"/>
    </row>
    <row r="508" spans="1:20" ht="30" x14ac:dyDescent="0.25">
      <c r="A508" s="68"/>
      <c r="B508" s="68"/>
      <c r="C508" s="68">
        <v>5</v>
      </c>
      <c r="D508" s="69" t="s">
        <v>736</v>
      </c>
      <c r="E508" s="4" t="s">
        <v>10</v>
      </c>
      <c r="F508" s="5" t="s">
        <v>70</v>
      </c>
      <c r="G508" s="5"/>
      <c r="H508" s="4" t="s">
        <v>345</v>
      </c>
      <c r="I508" s="4">
        <v>22</v>
      </c>
      <c r="J508" s="4">
        <v>4</v>
      </c>
      <c r="K508" s="6">
        <v>244.51</v>
      </c>
      <c r="L508" s="7"/>
      <c r="M508" s="7"/>
      <c r="N508" s="42">
        <v>0</v>
      </c>
      <c r="O508" s="4" t="s">
        <v>329</v>
      </c>
      <c r="P508" s="4" t="s">
        <v>330</v>
      </c>
      <c r="Q508" s="4"/>
      <c r="R508" s="4"/>
      <c r="T508" s="84"/>
    </row>
    <row r="509" spans="1:20" ht="30" x14ac:dyDescent="0.25">
      <c r="A509" s="68"/>
      <c r="B509" s="68"/>
      <c r="C509" s="68">
        <v>5</v>
      </c>
      <c r="D509" s="69" t="s">
        <v>736</v>
      </c>
      <c r="E509" s="4" t="s">
        <v>10</v>
      </c>
      <c r="F509" s="5" t="s">
        <v>70</v>
      </c>
      <c r="G509" s="5"/>
      <c r="H509" s="4" t="s">
        <v>346</v>
      </c>
      <c r="I509" s="4">
        <v>22</v>
      </c>
      <c r="J509" s="4">
        <v>3</v>
      </c>
      <c r="K509" s="6">
        <v>782.86</v>
      </c>
      <c r="L509" s="7"/>
      <c r="M509" s="7"/>
      <c r="N509" s="42">
        <v>0</v>
      </c>
      <c r="O509" s="4" t="s">
        <v>329</v>
      </c>
      <c r="P509" s="4" t="s">
        <v>330</v>
      </c>
      <c r="Q509" s="4"/>
      <c r="R509" s="4"/>
      <c r="T509" s="84"/>
    </row>
    <row r="510" spans="1:20" ht="30" x14ac:dyDescent="0.25">
      <c r="A510" s="68"/>
      <c r="B510" s="68"/>
      <c r="C510" s="68">
        <v>5</v>
      </c>
      <c r="D510" s="69" t="s">
        <v>736</v>
      </c>
      <c r="E510" s="4" t="s">
        <v>10</v>
      </c>
      <c r="F510" s="5" t="s">
        <v>70</v>
      </c>
      <c r="G510" s="5"/>
      <c r="H510" s="4" t="s">
        <v>347</v>
      </c>
      <c r="I510" s="4">
        <v>22</v>
      </c>
      <c r="J510" s="4">
        <v>4</v>
      </c>
      <c r="K510" s="6">
        <v>195.89</v>
      </c>
      <c r="L510" s="7"/>
      <c r="M510" s="7"/>
      <c r="N510" s="42">
        <v>0</v>
      </c>
      <c r="O510" s="4" t="s">
        <v>329</v>
      </c>
      <c r="P510" s="4" t="s">
        <v>330</v>
      </c>
      <c r="Q510" s="4"/>
      <c r="R510" s="4"/>
      <c r="T510" s="84"/>
    </row>
    <row r="511" spans="1:20" ht="30" x14ac:dyDescent="0.25">
      <c r="A511" s="68"/>
      <c r="B511" s="68"/>
      <c r="C511" s="68">
        <v>5</v>
      </c>
      <c r="D511" s="69" t="s">
        <v>736</v>
      </c>
      <c r="E511" s="4" t="s">
        <v>10</v>
      </c>
      <c r="F511" s="5" t="s">
        <v>70</v>
      </c>
      <c r="G511" s="5"/>
      <c r="H511" s="4" t="s">
        <v>348</v>
      </c>
      <c r="I511" s="4">
        <v>22</v>
      </c>
      <c r="J511" s="4">
        <v>4</v>
      </c>
      <c r="K511" s="6">
        <v>489.18</v>
      </c>
      <c r="L511" s="7"/>
      <c r="M511" s="7"/>
      <c r="N511" s="42">
        <v>0</v>
      </c>
      <c r="O511" s="4" t="s">
        <v>329</v>
      </c>
      <c r="P511" s="4" t="s">
        <v>330</v>
      </c>
      <c r="Q511" s="4"/>
      <c r="R511" s="4"/>
      <c r="T511" s="84"/>
    </row>
    <row r="512" spans="1:20" ht="30" x14ac:dyDescent="0.25">
      <c r="A512" s="68"/>
      <c r="B512" s="68"/>
      <c r="C512" s="68">
        <v>5</v>
      </c>
      <c r="D512" s="69" t="s">
        <v>736</v>
      </c>
      <c r="E512" s="4" t="s">
        <v>10</v>
      </c>
      <c r="F512" s="5" t="s">
        <v>70</v>
      </c>
      <c r="G512" s="5"/>
      <c r="H512" s="4" t="s">
        <v>349</v>
      </c>
      <c r="I512" s="4">
        <v>22</v>
      </c>
      <c r="J512" s="4">
        <v>3</v>
      </c>
      <c r="K512" s="6">
        <v>195.89</v>
      </c>
      <c r="L512" s="7"/>
      <c r="M512" s="7"/>
      <c r="N512" s="42">
        <v>0</v>
      </c>
      <c r="O512" s="4" t="s">
        <v>329</v>
      </c>
      <c r="P512" s="4" t="s">
        <v>330</v>
      </c>
      <c r="Q512" s="4"/>
      <c r="R512" s="4"/>
      <c r="T512" s="84"/>
    </row>
    <row r="513" spans="1:20" ht="30" x14ac:dyDescent="0.25">
      <c r="A513" s="68"/>
      <c r="B513" s="68"/>
      <c r="C513" s="68">
        <v>5</v>
      </c>
      <c r="D513" s="69" t="s">
        <v>736</v>
      </c>
      <c r="E513" s="4" t="s">
        <v>10</v>
      </c>
      <c r="F513" s="5" t="s">
        <v>70</v>
      </c>
      <c r="G513" s="5"/>
      <c r="H513" s="4" t="s">
        <v>350</v>
      </c>
      <c r="I513" s="4">
        <v>22</v>
      </c>
      <c r="J513" s="4">
        <v>4</v>
      </c>
      <c r="K513" s="6">
        <v>910.4</v>
      </c>
      <c r="L513" s="7"/>
      <c r="M513" s="7"/>
      <c r="N513" s="42">
        <v>0</v>
      </c>
      <c r="O513" s="4" t="s">
        <v>329</v>
      </c>
      <c r="P513" s="4" t="s">
        <v>330</v>
      </c>
      <c r="Q513" s="4"/>
      <c r="R513" s="4"/>
      <c r="T513" s="84"/>
    </row>
    <row r="514" spans="1:20" ht="30" x14ac:dyDescent="0.25">
      <c r="A514" s="68" t="s">
        <v>75</v>
      </c>
      <c r="B514" s="68"/>
      <c r="C514" s="68">
        <v>5</v>
      </c>
      <c r="D514" s="69" t="s">
        <v>736</v>
      </c>
      <c r="E514" s="4" t="s">
        <v>385</v>
      </c>
      <c r="F514" s="5" t="s">
        <v>34</v>
      </c>
      <c r="G514" s="5"/>
      <c r="H514" s="5" t="s">
        <v>614</v>
      </c>
      <c r="I514" s="4">
        <v>22</v>
      </c>
      <c r="J514" s="5">
        <v>5</v>
      </c>
      <c r="K514" s="6">
        <v>448.49999999999994</v>
      </c>
      <c r="L514" s="7"/>
      <c r="M514" s="7"/>
      <c r="N514" s="42">
        <v>0</v>
      </c>
      <c r="O514" s="4" t="s">
        <v>386</v>
      </c>
      <c r="P514" s="4" t="s">
        <v>12</v>
      </c>
      <c r="Q514" s="4"/>
      <c r="R514" s="4">
        <v>2.67</v>
      </c>
      <c r="T514" s="84"/>
    </row>
    <row r="515" spans="1:20" ht="30" x14ac:dyDescent="0.25">
      <c r="A515" s="68" t="s">
        <v>75</v>
      </c>
      <c r="B515" s="68"/>
      <c r="C515" s="68">
        <v>5</v>
      </c>
      <c r="D515" s="68" t="s">
        <v>738</v>
      </c>
      <c r="E515" s="4" t="s">
        <v>385</v>
      </c>
      <c r="F515" s="5" t="s">
        <v>34</v>
      </c>
      <c r="G515" s="5"/>
      <c r="H515" s="5" t="s">
        <v>615</v>
      </c>
      <c r="I515" s="4">
        <v>22</v>
      </c>
      <c r="J515" s="5">
        <v>4</v>
      </c>
      <c r="K515" s="6">
        <v>1860.4444444444443</v>
      </c>
      <c r="L515" s="7"/>
      <c r="M515" s="7"/>
      <c r="N515" s="42">
        <v>0</v>
      </c>
      <c r="O515" s="4" t="s">
        <v>386</v>
      </c>
      <c r="P515" s="4" t="s">
        <v>12</v>
      </c>
      <c r="Q515" s="4"/>
      <c r="R515" s="4">
        <v>4.4400000000000004</v>
      </c>
      <c r="T515" s="4" t="s">
        <v>891</v>
      </c>
    </row>
    <row r="516" spans="1:20" ht="30" x14ac:dyDescent="0.25">
      <c r="A516" s="68" t="s">
        <v>75</v>
      </c>
      <c r="B516" s="68"/>
      <c r="C516" s="68">
        <v>5</v>
      </c>
      <c r="D516" s="69" t="s">
        <v>736</v>
      </c>
      <c r="E516" s="4" t="s">
        <v>385</v>
      </c>
      <c r="F516" s="5" t="s">
        <v>34</v>
      </c>
      <c r="G516" s="5"/>
      <c r="H516" s="5" t="s">
        <v>616</v>
      </c>
      <c r="I516" s="4">
        <v>22</v>
      </c>
      <c r="J516" s="5">
        <v>5</v>
      </c>
      <c r="K516" s="6">
        <v>265.77777777777771</v>
      </c>
      <c r="L516" s="7"/>
      <c r="M516" s="7"/>
      <c r="N516" s="42">
        <v>0</v>
      </c>
      <c r="O516" s="4" t="s">
        <v>386</v>
      </c>
      <c r="P516" s="4" t="s">
        <v>12</v>
      </c>
      <c r="Q516" s="4"/>
      <c r="R516" s="4">
        <v>1.78</v>
      </c>
      <c r="S516" s="114">
        <v>44583</v>
      </c>
      <c r="T516" s="84" t="s">
        <v>892</v>
      </c>
    </row>
    <row r="517" spans="1:20" ht="30" x14ac:dyDescent="0.25">
      <c r="A517" s="68" t="s">
        <v>75</v>
      </c>
      <c r="B517" s="68"/>
      <c r="C517" s="68">
        <v>5</v>
      </c>
      <c r="D517" s="69" t="s">
        <v>736</v>
      </c>
      <c r="E517" s="4" t="s">
        <v>385</v>
      </c>
      <c r="F517" s="5" t="s">
        <v>34</v>
      </c>
      <c r="G517" s="5"/>
      <c r="H517" s="5" t="s">
        <v>617</v>
      </c>
      <c r="I517" s="4">
        <v>22</v>
      </c>
      <c r="J517" s="5">
        <v>4</v>
      </c>
      <c r="K517" s="6">
        <v>730.88888888888891</v>
      </c>
      <c r="L517" s="7"/>
      <c r="M517" s="7"/>
      <c r="N517" s="42">
        <v>0</v>
      </c>
      <c r="O517" s="4" t="s">
        <v>386</v>
      </c>
      <c r="P517" s="4" t="s">
        <v>12</v>
      </c>
      <c r="Q517" s="4"/>
      <c r="R517" s="4">
        <v>4</v>
      </c>
      <c r="S517" s="114">
        <v>44916</v>
      </c>
      <c r="T517" s="84" t="s">
        <v>893</v>
      </c>
    </row>
    <row r="518" spans="1:20" ht="30" x14ac:dyDescent="0.25">
      <c r="A518" s="68" t="s">
        <v>75</v>
      </c>
      <c r="B518" s="68"/>
      <c r="C518" s="68">
        <v>5</v>
      </c>
      <c r="D518" s="69" t="s">
        <v>736</v>
      </c>
      <c r="E518" s="4" t="s">
        <v>385</v>
      </c>
      <c r="F518" s="5" t="s">
        <v>34</v>
      </c>
      <c r="G518" s="5"/>
      <c r="H518" s="108" t="s">
        <v>787</v>
      </c>
      <c r="I518" s="4">
        <v>22</v>
      </c>
      <c r="J518" s="5">
        <v>5</v>
      </c>
      <c r="K518" s="6">
        <v>797.33333333333314</v>
      </c>
      <c r="L518" s="7"/>
      <c r="M518" s="7"/>
      <c r="N518" s="42">
        <v>0</v>
      </c>
      <c r="O518" s="4" t="s">
        <v>386</v>
      </c>
      <c r="P518" s="4" t="s">
        <v>12</v>
      </c>
      <c r="Q518" s="4"/>
      <c r="R518" s="4">
        <v>4.4400000000000004</v>
      </c>
      <c r="S518" s="114">
        <v>44916</v>
      </c>
      <c r="T518" s="84" t="s">
        <v>894</v>
      </c>
    </row>
    <row r="519" spans="1:20" ht="30" x14ac:dyDescent="0.25">
      <c r="A519" s="68" t="s">
        <v>75</v>
      </c>
      <c r="B519" s="68"/>
      <c r="C519" s="68">
        <v>5</v>
      </c>
      <c r="D519" s="69" t="s">
        <v>736</v>
      </c>
      <c r="E519" s="4" t="s">
        <v>385</v>
      </c>
      <c r="F519" s="5" t="s">
        <v>34</v>
      </c>
      <c r="G519" s="5"/>
      <c r="H519" s="5" t="s">
        <v>619</v>
      </c>
      <c r="I519" s="4">
        <v>22</v>
      </c>
      <c r="J519" s="5" t="s">
        <v>356</v>
      </c>
      <c r="K519" s="6">
        <v>1063.1111111111109</v>
      </c>
      <c r="L519" s="7"/>
      <c r="M519" s="7"/>
      <c r="N519" s="42">
        <v>0</v>
      </c>
      <c r="O519" s="4" t="s">
        <v>386</v>
      </c>
      <c r="P519" s="4" t="s">
        <v>12</v>
      </c>
      <c r="Q519" s="4"/>
      <c r="R519" s="4">
        <v>10.67</v>
      </c>
      <c r="S519" s="114">
        <v>44916</v>
      </c>
      <c r="T519" s="84" t="s">
        <v>895</v>
      </c>
    </row>
    <row r="520" spans="1:20" ht="60" x14ac:dyDescent="0.25">
      <c r="A520" s="68" t="s">
        <v>75</v>
      </c>
      <c r="B520" s="68"/>
      <c r="C520" s="68">
        <v>5</v>
      </c>
      <c r="D520" s="68" t="s">
        <v>745</v>
      </c>
      <c r="E520" s="4" t="s">
        <v>385</v>
      </c>
      <c r="F520" s="5" t="s">
        <v>664</v>
      </c>
      <c r="G520" s="5"/>
      <c r="H520" s="5" t="s">
        <v>643</v>
      </c>
      <c r="I520" s="4">
        <v>22</v>
      </c>
      <c r="J520" s="5" t="s">
        <v>626</v>
      </c>
      <c r="K520" s="6">
        <v>45000</v>
      </c>
      <c r="L520" s="7"/>
      <c r="M520" s="7"/>
      <c r="N520" s="42">
        <v>0</v>
      </c>
      <c r="O520" s="4" t="s">
        <v>386</v>
      </c>
      <c r="P520" s="4" t="s">
        <v>12</v>
      </c>
      <c r="Q520" s="4"/>
      <c r="R520" s="4"/>
      <c r="S520" s="118"/>
      <c r="T520" s="84"/>
    </row>
    <row r="521" spans="1:20" ht="30" x14ac:dyDescent="0.25">
      <c r="A521" s="68" t="s">
        <v>749</v>
      </c>
      <c r="B521" s="68" t="s">
        <v>750</v>
      </c>
      <c r="C521" s="68">
        <v>4</v>
      </c>
      <c r="D521" s="70" t="s">
        <v>738</v>
      </c>
      <c r="E521" s="1" t="s">
        <v>10</v>
      </c>
      <c r="F521" s="2" t="s">
        <v>32</v>
      </c>
      <c r="G521" s="28" t="s">
        <v>753</v>
      </c>
      <c r="H521" s="1" t="s">
        <v>351</v>
      </c>
      <c r="I521" s="1">
        <v>23</v>
      </c>
      <c r="J521" s="1">
        <v>4</v>
      </c>
      <c r="K521" s="3">
        <v>7109.56</v>
      </c>
      <c r="L521" s="72">
        <v>7885.4599999999991</v>
      </c>
      <c r="M521" s="67"/>
      <c r="N521" s="109">
        <v>7885.4599999999991</v>
      </c>
      <c r="O521" s="1" t="s">
        <v>14</v>
      </c>
      <c r="P521" s="1" t="s">
        <v>12</v>
      </c>
      <c r="Q521" s="1"/>
      <c r="R521" s="1"/>
      <c r="S521" s="13"/>
      <c r="T521" s="84"/>
    </row>
    <row r="522" spans="1:20" ht="30" x14ac:dyDescent="0.25">
      <c r="A522" s="68" t="s">
        <v>749</v>
      </c>
      <c r="B522" s="68" t="s">
        <v>750</v>
      </c>
      <c r="C522" s="68">
        <v>4</v>
      </c>
      <c r="D522" s="70" t="s">
        <v>738</v>
      </c>
      <c r="E522" s="1" t="s">
        <v>10</v>
      </c>
      <c r="F522" s="2" t="s">
        <v>32</v>
      </c>
      <c r="G522" s="28" t="s">
        <v>753</v>
      </c>
      <c r="H522" s="1" t="s">
        <v>352</v>
      </c>
      <c r="I522" s="1">
        <v>23</v>
      </c>
      <c r="J522" s="1">
        <v>5</v>
      </c>
      <c r="K522" s="110">
        <v>8000</v>
      </c>
      <c r="L522" s="72"/>
      <c r="M522" s="67"/>
      <c r="N522" s="48"/>
      <c r="O522" s="1" t="s">
        <v>353</v>
      </c>
      <c r="P522" s="1" t="s">
        <v>354</v>
      </c>
      <c r="Q522" s="1"/>
      <c r="R522" s="1"/>
      <c r="S522" s="13"/>
      <c r="T522" s="84"/>
    </row>
    <row r="523" spans="1:20" ht="30" x14ac:dyDescent="0.25">
      <c r="A523" s="68" t="s">
        <v>749</v>
      </c>
      <c r="B523" s="68" t="s">
        <v>750</v>
      </c>
      <c r="C523" s="68">
        <v>4</v>
      </c>
      <c r="D523" s="70" t="s">
        <v>738</v>
      </c>
      <c r="E523" s="1" t="s">
        <v>10</v>
      </c>
      <c r="F523" s="2" t="s">
        <v>32</v>
      </c>
      <c r="G523" s="28" t="s">
        <v>753</v>
      </c>
      <c r="H523" s="1" t="s">
        <v>355</v>
      </c>
      <c r="I523" s="1">
        <v>23</v>
      </c>
      <c r="J523" s="1" t="s">
        <v>356</v>
      </c>
      <c r="K523" s="110"/>
      <c r="L523" s="72"/>
      <c r="M523" s="67"/>
      <c r="N523" s="48"/>
      <c r="O523" s="1" t="s">
        <v>353</v>
      </c>
      <c r="P523" s="1" t="s">
        <v>354</v>
      </c>
      <c r="Q523" s="1"/>
      <c r="R523" s="1"/>
      <c r="S523" s="13"/>
      <c r="T523" s="84"/>
    </row>
    <row r="524" spans="1:20" ht="30" x14ac:dyDescent="0.25">
      <c r="A524" s="68" t="s">
        <v>749</v>
      </c>
      <c r="B524" s="68" t="s">
        <v>750</v>
      </c>
      <c r="C524" s="68">
        <v>4</v>
      </c>
      <c r="D524" s="70" t="s">
        <v>738</v>
      </c>
      <c r="E524" s="1" t="s">
        <v>10</v>
      </c>
      <c r="F524" s="2" t="s">
        <v>32</v>
      </c>
      <c r="G524" s="28" t="s">
        <v>753</v>
      </c>
      <c r="H524" s="1" t="s">
        <v>357</v>
      </c>
      <c r="I524" s="1">
        <v>23</v>
      </c>
      <c r="J524" s="1">
        <v>4</v>
      </c>
      <c r="K524" s="110"/>
      <c r="L524" s="72"/>
      <c r="M524" s="67"/>
      <c r="N524" s="48"/>
      <c r="O524" s="1" t="s">
        <v>353</v>
      </c>
      <c r="P524" s="1" t="s">
        <v>354</v>
      </c>
      <c r="Q524" s="1"/>
      <c r="R524" s="1"/>
      <c r="S524" s="13"/>
      <c r="T524" s="84"/>
    </row>
    <row r="525" spans="1:20" ht="30" x14ac:dyDescent="0.25">
      <c r="A525" s="68" t="s">
        <v>749</v>
      </c>
      <c r="B525" s="68" t="s">
        <v>750</v>
      </c>
      <c r="C525" s="68">
        <v>4</v>
      </c>
      <c r="D525" s="70" t="s">
        <v>738</v>
      </c>
      <c r="E525" s="1" t="s">
        <v>10</v>
      </c>
      <c r="F525" s="2" t="s">
        <v>32</v>
      </c>
      <c r="G525" s="28" t="s">
        <v>753</v>
      </c>
      <c r="H525" s="1" t="s">
        <v>358</v>
      </c>
      <c r="I525" s="1">
        <v>23</v>
      </c>
      <c r="J525" s="1">
        <v>4</v>
      </c>
      <c r="K525" s="110"/>
      <c r="L525" s="72"/>
      <c r="M525" s="67"/>
      <c r="N525" s="48"/>
      <c r="O525" s="1" t="s">
        <v>353</v>
      </c>
      <c r="P525" s="1" t="s">
        <v>354</v>
      </c>
      <c r="Q525" s="1"/>
      <c r="R525" s="1"/>
      <c r="S525" s="13"/>
      <c r="T525" s="84"/>
    </row>
    <row r="526" spans="1:20" ht="30" x14ac:dyDescent="0.25">
      <c r="A526" s="68" t="s">
        <v>749</v>
      </c>
      <c r="B526" s="68" t="s">
        <v>750</v>
      </c>
      <c r="C526" s="68">
        <v>4</v>
      </c>
      <c r="D526" s="70" t="s">
        <v>738</v>
      </c>
      <c r="E526" s="1" t="s">
        <v>10</v>
      </c>
      <c r="F526" s="2" t="s">
        <v>32</v>
      </c>
      <c r="G526" s="28" t="s">
        <v>753</v>
      </c>
      <c r="H526" s="1" t="s">
        <v>359</v>
      </c>
      <c r="I526" s="1">
        <v>23</v>
      </c>
      <c r="J526" s="1" t="s">
        <v>356</v>
      </c>
      <c r="K526" s="110"/>
      <c r="L526" s="72"/>
      <c r="M526" s="67"/>
      <c r="N526" s="49"/>
      <c r="O526" s="1" t="s">
        <v>353</v>
      </c>
      <c r="P526" s="1" t="s">
        <v>354</v>
      </c>
      <c r="Q526" s="1"/>
      <c r="R526" s="1"/>
      <c r="T526" s="84"/>
    </row>
    <row r="527" spans="1:20" ht="30" x14ac:dyDescent="0.25">
      <c r="A527" s="68" t="s">
        <v>75</v>
      </c>
      <c r="B527" s="68"/>
      <c r="C527" s="68">
        <v>4</v>
      </c>
      <c r="D527" s="69" t="s">
        <v>736</v>
      </c>
      <c r="E527" s="4" t="s">
        <v>385</v>
      </c>
      <c r="F527" s="5" t="s">
        <v>34</v>
      </c>
      <c r="G527" s="5"/>
      <c r="H527" s="4" t="s">
        <v>720</v>
      </c>
      <c r="I527" s="4">
        <v>23</v>
      </c>
      <c r="J527" s="4">
        <v>5</v>
      </c>
      <c r="K527" s="6">
        <v>5112.4399999999996</v>
      </c>
      <c r="L527" s="7"/>
      <c r="M527" s="7"/>
      <c r="N527" s="42">
        <v>0</v>
      </c>
      <c r="O527" s="4" t="s">
        <v>386</v>
      </c>
      <c r="P527" s="4" t="s">
        <v>12</v>
      </c>
      <c r="Q527" s="4"/>
      <c r="R527" s="4">
        <v>29.78</v>
      </c>
      <c r="S527" s="114">
        <v>44916</v>
      </c>
      <c r="T527" s="84" t="s">
        <v>896</v>
      </c>
    </row>
    <row r="528" spans="1:20" ht="75" x14ac:dyDescent="0.25">
      <c r="A528" s="68" t="s">
        <v>75</v>
      </c>
      <c r="B528" s="68"/>
      <c r="C528" s="68">
        <v>4</v>
      </c>
      <c r="D528" s="68" t="s">
        <v>745</v>
      </c>
      <c r="E528" s="4" t="s">
        <v>385</v>
      </c>
      <c r="F528" s="5" t="s">
        <v>34</v>
      </c>
      <c r="G528" s="5"/>
      <c r="H528" s="4" t="s">
        <v>644</v>
      </c>
      <c r="I528" s="4">
        <v>23</v>
      </c>
      <c r="J528" s="4" t="s">
        <v>626</v>
      </c>
      <c r="K528" s="6">
        <v>55000</v>
      </c>
      <c r="L528" s="7"/>
      <c r="M528" s="7"/>
      <c r="N528" s="42">
        <v>0</v>
      </c>
      <c r="O528" s="4" t="s">
        <v>386</v>
      </c>
      <c r="P528" s="4" t="s">
        <v>12</v>
      </c>
      <c r="Q528" s="4"/>
      <c r="R528" s="4"/>
      <c r="T528" s="84"/>
    </row>
    <row r="529" spans="1:16383" ht="30" x14ac:dyDescent="0.25">
      <c r="A529" s="70" t="s">
        <v>75</v>
      </c>
      <c r="B529" s="70"/>
      <c r="C529" s="70">
        <v>4</v>
      </c>
      <c r="D529" s="70" t="s">
        <v>738</v>
      </c>
      <c r="E529" s="1" t="s">
        <v>385</v>
      </c>
      <c r="F529" s="2" t="s">
        <v>34</v>
      </c>
      <c r="G529" s="2" t="s">
        <v>799</v>
      </c>
      <c r="H529" s="2" t="s">
        <v>621</v>
      </c>
      <c r="I529" s="1">
        <v>24</v>
      </c>
      <c r="J529" s="2">
        <v>5</v>
      </c>
      <c r="K529" s="3">
        <v>996.66666666666663</v>
      </c>
      <c r="L529" s="67"/>
      <c r="M529" s="67"/>
      <c r="N529" s="43" t="s">
        <v>804</v>
      </c>
      <c r="O529" s="1" t="s">
        <v>386</v>
      </c>
      <c r="P529" s="1" t="s">
        <v>12</v>
      </c>
      <c r="Q529" s="1"/>
      <c r="R529" s="1"/>
      <c r="S529" s="114">
        <v>44916</v>
      </c>
      <c r="T529" s="91" t="s">
        <v>897</v>
      </c>
      <c r="U529" s="89"/>
      <c r="V529" s="89"/>
      <c r="W529" s="89"/>
      <c r="X529" s="89"/>
      <c r="Y529" s="89"/>
      <c r="Z529" s="89"/>
      <c r="AA529" s="89"/>
      <c r="AB529" s="89"/>
      <c r="AC529" s="89"/>
      <c r="AD529" s="89"/>
      <c r="AE529" s="89"/>
      <c r="AF529" s="89"/>
      <c r="AG529" s="89"/>
      <c r="AH529" s="89"/>
      <c r="AI529" s="89"/>
      <c r="AJ529" s="89"/>
      <c r="AK529" s="89"/>
      <c r="AL529" s="89"/>
      <c r="AM529" s="89"/>
      <c r="AN529" s="89"/>
      <c r="AO529" s="89"/>
      <c r="AP529" s="89"/>
      <c r="AQ529" s="89"/>
      <c r="AR529" s="89"/>
      <c r="AS529" s="89"/>
      <c r="AT529" s="89"/>
      <c r="AU529" s="89"/>
      <c r="AV529" s="89"/>
      <c r="AW529" s="89"/>
      <c r="AX529" s="89"/>
      <c r="AY529" s="89"/>
      <c r="AZ529" s="89"/>
      <c r="BA529" s="89"/>
      <c r="BB529" s="89"/>
      <c r="BC529" s="89"/>
      <c r="BD529" s="89"/>
      <c r="BE529" s="89"/>
      <c r="BF529" s="89"/>
      <c r="BG529" s="89"/>
      <c r="BH529" s="89"/>
      <c r="BI529" s="89"/>
      <c r="BJ529" s="89"/>
      <c r="BK529" s="89"/>
      <c r="BL529" s="89"/>
      <c r="BM529" s="89"/>
      <c r="BN529" s="89"/>
      <c r="BO529" s="89"/>
      <c r="BP529" s="89"/>
      <c r="BQ529" s="89"/>
      <c r="BR529" s="89"/>
      <c r="BS529" s="89"/>
      <c r="BT529" s="89"/>
      <c r="BU529" s="89"/>
      <c r="BV529" s="89"/>
      <c r="BW529" s="89"/>
      <c r="BX529" s="89"/>
      <c r="BY529" s="89"/>
      <c r="BZ529" s="89"/>
      <c r="CA529" s="89"/>
      <c r="CB529" s="89"/>
      <c r="CC529" s="89"/>
      <c r="CD529" s="89"/>
      <c r="CE529" s="89"/>
      <c r="CF529" s="89"/>
      <c r="CG529" s="89"/>
      <c r="CH529" s="89"/>
      <c r="CI529" s="89"/>
      <c r="CJ529" s="89"/>
      <c r="CK529" s="89"/>
      <c r="CL529" s="89"/>
      <c r="CM529" s="89"/>
      <c r="CN529" s="89"/>
      <c r="CO529" s="89"/>
      <c r="CP529" s="89"/>
      <c r="CQ529" s="89"/>
      <c r="CR529" s="89"/>
      <c r="CS529" s="89"/>
      <c r="CT529" s="89"/>
      <c r="CU529" s="89"/>
      <c r="CV529" s="89"/>
      <c r="CW529" s="89"/>
      <c r="CX529" s="89"/>
      <c r="CY529" s="89"/>
      <c r="CZ529" s="89"/>
      <c r="DA529" s="89"/>
      <c r="DB529" s="89"/>
      <c r="DC529" s="89"/>
      <c r="DD529" s="89"/>
      <c r="DE529" s="89"/>
      <c r="DF529" s="89"/>
      <c r="DG529" s="89"/>
      <c r="DH529" s="89"/>
      <c r="DI529" s="89"/>
      <c r="DJ529" s="89"/>
      <c r="DK529" s="89"/>
      <c r="DL529" s="89"/>
      <c r="DM529" s="89"/>
      <c r="DN529" s="89"/>
      <c r="DO529" s="89"/>
      <c r="DP529" s="89"/>
      <c r="DQ529" s="89"/>
      <c r="DR529" s="89"/>
      <c r="DS529" s="89"/>
      <c r="DT529" s="89"/>
      <c r="DU529" s="89"/>
      <c r="DV529" s="89"/>
      <c r="DW529" s="89"/>
      <c r="DX529" s="89"/>
      <c r="DY529" s="89"/>
      <c r="DZ529" s="89"/>
      <c r="EA529" s="89"/>
      <c r="EB529" s="89"/>
      <c r="EC529" s="89"/>
      <c r="ED529" s="89"/>
      <c r="EE529" s="89"/>
      <c r="EF529" s="89"/>
      <c r="EG529" s="89"/>
      <c r="EH529" s="89"/>
      <c r="EI529" s="89"/>
      <c r="EJ529" s="89"/>
      <c r="EK529" s="89"/>
      <c r="EL529" s="89"/>
      <c r="EM529" s="89"/>
      <c r="EN529" s="89"/>
      <c r="EO529" s="89"/>
      <c r="EP529" s="89"/>
      <c r="EQ529" s="89"/>
      <c r="ER529" s="89"/>
      <c r="ES529" s="89"/>
      <c r="ET529" s="89"/>
      <c r="EU529" s="89"/>
      <c r="EV529" s="89"/>
      <c r="EW529" s="89"/>
      <c r="EX529" s="89"/>
      <c r="EY529" s="89"/>
      <c r="EZ529" s="89"/>
      <c r="FA529" s="89"/>
      <c r="FB529" s="89"/>
      <c r="FC529" s="89"/>
      <c r="FD529" s="89"/>
      <c r="FE529" s="89"/>
      <c r="FF529" s="89"/>
      <c r="FG529" s="89"/>
      <c r="FH529" s="89"/>
      <c r="FI529" s="89"/>
      <c r="FJ529" s="89"/>
      <c r="FK529" s="89"/>
      <c r="FL529" s="89"/>
      <c r="FM529" s="89"/>
      <c r="FN529" s="89"/>
      <c r="FO529" s="89"/>
      <c r="FP529" s="89"/>
      <c r="FQ529" s="89"/>
      <c r="FR529" s="89"/>
      <c r="FS529" s="89"/>
      <c r="FT529" s="89"/>
      <c r="FU529" s="89"/>
      <c r="FV529" s="89"/>
      <c r="FW529" s="89"/>
      <c r="FX529" s="89"/>
      <c r="FY529" s="89"/>
      <c r="FZ529" s="89"/>
      <c r="GA529" s="89"/>
      <c r="GB529" s="89"/>
      <c r="GC529" s="89"/>
      <c r="GD529" s="89"/>
      <c r="GE529" s="89"/>
      <c r="GF529" s="89"/>
      <c r="GG529" s="89"/>
      <c r="GH529" s="89"/>
      <c r="GI529" s="89"/>
      <c r="GJ529" s="89"/>
      <c r="GK529" s="89"/>
      <c r="GL529" s="89"/>
      <c r="GM529" s="89"/>
      <c r="GN529" s="89"/>
      <c r="GO529" s="89"/>
      <c r="GP529" s="89"/>
      <c r="GQ529" s="89"/>
      <c r="GR529" s="89"/>
      <c r="GS529" s="89"/>
      <c r="GT529" s="89"/>
      <c r="GU529" s="89"/>
      <c r="GV529" s="89"/>
      <c r="GW529" s="89"/>
      <c r="GX529" s="89"/>
      <c r="GY529" s="89"/>
      <c r="GZ529" s="89"/>
      <c r="HA529" s="89"/>
      <c r="HB529" s="89"/>
      <c r="HC529" s="89"/>
      <c r="HD529" s="89"/>
      <c r="HE529" s="89"/>
      <c r="HF529" s="89"/>
      <c r="HG529" s="89"/>
      <c r="HH529" s="89"/>
      <c r="HI529" s="89"/>
      <c r="HJ529" s="89"/>
      <c r="HK529" s="89"/>
      <c r="HL529" s="89"/>
      <c r="HM529" s="89"/>
      <c r="HN529" s="89"/>
      <c r="HO529" s="89"/>
      <c r="HP529" s="89"/>
      <c r="HQ529" s="89"/>
      <c r="HR529" s="89"/>
      <c r="HS529" s="89"/>
      <c r="HT529" s="89"/>
      <c r="HU529" s="89"/>
      <c r="HV529" s="89"/>
      <c r="HW529" s="89"/>
      <c r="HX529" s="89"/>
      <c r="HY529" s="89"/>
      <c r="HZ529" s="89"/>
      <c r="IA529" s="89"/>
      <c r="IB529" s="89"/>
      <c r="IC529" s="89"/>
      <c r="ID529" s="89"/>
      <c r="IE529" s="89"/>
      <c r="IF529" s="89"/>
      <c r="IG529" s="89"/>
      <c r="IH529" s="89"/>
      <c r="II529" s="89"/>
      <c r="IJ529" s="89"/>
      <c r="IK529" s="89"/>
      <c r="IL529" s="89"/>
      <c r="IM529" s="89"/>
      <c r="IN529" s="89"/>
      <c r="IO529" s="89"/>
      <c r="IP529" s="89"/>
      <c r="IQ529" s="89"/>
      <c r="IR529" s="89"/>
      <c r="IS529" s="89"/>
      <c r="IT529" s="89"/>
      <c r="IU529" s="89"/>
      <c r="IV529" s="89"/>
      <c r="IW529" s="89"/>
      <c r="IX529" s="89"/>
      <c r="IY529" s="89"/>
      <c r="IZ529" s="89"/>
      <c r="JA529" s="89"/>
      <c r="JB529" s="89"/>
      <c r="JC529" s="89"/>
      <c r="JD529" s="89"/>
      <c r="JE529" s="89"/>
      <c r="JF529" s="89"/>
      <c r="JG529" s="89"/>
      <c r="JH529" s="89"/>
      <c r="JI529" s="89"/>
      <c r="JJ529" s="89"/>
      <c r="JK529" s="89"/>
      <c r="JL529" s="89"/>
      <c r="JM529" s="89"/>
      <c r="JN529" s="89"/>
      <c r="JO529" s="89"/>
      <c r="JP529" s="89"/>
      <c r="JQ529" s="89"/>
      <c r="JR529" s="89"/>
      <c r="JS529" s="89"/>
      <c r="JT529" s="89"/>
      <c r="JU529" s="89"/>
      <c r="JV529" s="89"/>
      <c r="JW529" s="89"/>
      <c r="JX529" s="89"/>
      <c r="JY529" s="89"/>
      <c r="JZ529" s="89"/>
      <c r="KA529" s="89"/>
      <c r="KB529" s="89"/>
      <c r="KC529" s="89"/>
      <c r="KD529" s="89"/>
      <c r="KE529" s="89"/>
      <c r="KF529" s="89"/>
      <c r="KG529" s="89"/>
      <c r="KH529" s="89"/>
      <c r="KI529" s="89"/>
      <c r="KJ529" s="89"/>
      <c r="KK529" s="89"/>
      <c r="KL529" s="89"/>
      <c r="KM529" s="89"/>
      <c r="KN529" s="89"/>
      <c r="KO529" s="89"/>
      <c r="KP529" s="89"/>
      <c r="KQ529" s="89"/>
      <c r="KR529" s="89"/>
      <c r="KS529" s="89"/>
      <c r="KT529" s="89"/>
      <c r="KU529" s="89"/>
      <c r="KV529" s="89"/>
      <c r="KW529" s="89"/>
      <c r="KX529" s="89"/>
      <c r="KY529" s="89"/>
      <c r="KZ529" s="89"/>
      <c r="LA529" s="89"/>
      <c r="LB529" s="89"/>
      <c r="LC529" s="89"/>
      <c r="LD529" s="89"/>
      <c r="LE529" s="89"/>
      <c r="LF529" s="89"/>
      <c r="LG529" s="89"/>
      <c r="LH529" s="89"/>
      <c r="LI529" s="89"/>
      <c r="LJ529" s="89"/>
      <c r="LK529" s="89"/>
      <c r="LL529" s="89"/>
      <c r="LM529" s="89"/>
      <c r="LN529" s="89"/>
      <c r="LO529" s="89"/>
      <c r="LP529" s="89"/>
      <c r="LQ529" s="89"/>
      <c r="LR529" s="89"/>
      <c r="LS529" s="89"/>
      <c r="LT529" s="89"/>
      <c r="LU529" s="89"/>
      <c r="LV529" s="89"/>
      <c r="LW529" s="89"/>
      <c r="LX529" s="89"/>
      <c r="LY529" s="89"/>
      <c r="LZ529" s="89"/>
      <c r="MA529" s="89"/>
      <c r="MB529" s="89"/>
      <c r="MC529" s="89"/>
      <c r="MD529" s="89"/>
      <c r="ME529" s="89"/>
      <c r="MF529" s="89"/>
      <c r="MG529" s="89"/>
      <c r="MH529" s="89"/>
      <c r="MI529" s="89"/>
      <c r="MJ529" s="89"/>
      <c r="MK529" s="89"/>
      <c r="ML529" s="89"/>
      <c r="MM529" s="89"/>
      <c r="MN529" s="89"/>
      <c r="MO529" s="89"/>
      <c r="MP529" s="89"/>
      <c r="MQ529" s="89"/>
      <c r="MR529" s="89"/>
      <c r="MS529" s="89"/>
      <c r="MT529" s="89"/>
      <c r="MU529" s="89"/>
      <c r="MV529" s="89"/>
      <c r="MW529" s="89"/>
      <c r="MX529" s="89"/>
      <c r="MY529" s="89"/>
      <c r="MZ529" s="89"/>
      <c r="NA529" s="89"/>
      <c r="NB529" s="89"/>
      <c r="NC529" s="89"/>
      <c r="ND529" s="89"/>
      <c r="NE529" s="89"/>
      <c r="NF529" s="89"/>
      <c r="NG529" s="89"/>
      <c r="NH529" s="89"/>
      <c r="NI529" s="89"/>
      <c r="NJ529" s="89"/>
      <c r="NK529" s="89"/>
      <c r="NL529" s="89"/>
      <c r="NM529" s="89"/>
      <c r="NN529" s="89"/>
      <c r="NO529" s="89"/>
      <c r="NP529" s="89"/>
      <c r="NQ529" s="89"/>
      <c r="NR529" s="89"/>
      <c r="NS529" s="89"/>
      <c r="NT529" s="89"/>
      <c r="NU529" s="89"/>
      <c r="NV529" s="89"/>
      <c r="NW529" s="89"/>
      <c r="NX529" s="89"/>
      <c r="NY529" s="89"/>
      <c r="NZ529" s="89"/>
      <c r="OA529" s="89"/>
      <c r="OB529" s="89"/>
      <c r="OC529" s="89"/>
      <c r="OD529" s="89"/>
      <c r="OE529" s="89"/>
      <c r="OF529" s="89"/>
      <c r="OG529" s="89"/>
      <c r="OH529" s="89"/>
      <c r="OI529" s="89"/>
      <c r="OJ529" s="89"/>
      <c r="OK529" s="89"/>
      <c r="OL529" s="89"/>
      <c r="OM529" s="89"/>
      <c r="ON529" s="89"/>
      <c r="OO529" s="89"/>
      <c r="OP529" s="89"/>
      <c r="OQ529" s="89"/>
      <c r="OR529" s="89"/>
      <c r="OS529" s="89"/>
      <c r="OT529" s="89"/>
      <c r="OU529" s="89"/>
      <c r="OV529" s="89"/>
      <c r="OW529" s="89"/>
      <c r="OX529" s="89"/>
      <c r="OY529" s="89"/>
      <c r="OZ529" s="89"/>
      <c r="PA529" s="89"/>
      <c r="PB529" s="89"/>
      <c r="PC529" s="89"/>
      <c r="PD529" s="89"/>
      <c r="PE529" s="89"/>
      <c r="PF529" s="89"/>
      <c r="PG529" s="89"/>
      <c r="PH529" s="89"/>
      <c r="PI529" s="89"/>
      <c r="PJ529" s="89"/>
      <c r="PK529" s="89"/>
      <c r="PL529" s="89"/>
      <c r="PM529" s="89"/>
      <c r="PN529" s="89"/>
      <c r="PO529" s="89"/>
      <c r="PP529" s="89"/>
      <c r="PQ529" s="89"/>
      <c r="PR529" s="89"/>
      <c r="PS529" s="89"/>
      <c r="PT529" s="89"/>
      <c r="PU529" s="89"/>
      <c r="PV529" s="89"/>
      <c r="PW529" s="89"/>
      <c r="PX529" s="89"/>
      <c r="PY529" s="89"/>
      <c r="PZ529" s="89"/>
      <c r="QA529" s="89"/>
      <c r="QB529" s="89"/>
      <c r="QC529" s="89"/>
      <c r="QD529" s="89"/>
      <c r="QE529" s="89"/>
      <c r="QF529" s="89"/>
      <c r="QG529" s="89"/>
      <c r="QH529" s="89"/>
      <c r="QI529" s="89"/>
      <c r="QJ529" s="89"/>
      <c r="QK529" s="89"/>
      <c r="QL529" s="89"/>
      <c r="QM529" s="89"/>
      <c r="QN529" s="89"/>
      <c r="QO529" s="89"/>
      <c r="QP529" s="89"/>
      <c r="QQ529" s="89"/>
      <c r="QR529" s="89"/>
      <c r="QS529" s="89"/>
      <c r="QT529" s="89"/>
      <c r="QU529" s="89"/>
      <c r="QV529" s="89"/>
      <c r="QW529" s="89"/>
      <c r="QX529" s="89"/>
      <c r="QY529" s="89"/>
      <c r="QZ529" s="89"/>
      <c r="RA529" s="89"/>
      <c r="RB529" s="89"/>
      <c r="RC529" s="89"/>
      <c r="RD529" s="89"/>
      <c r="RE529" s="89"/>
      <c r="RF529" s="89"/>
      <c r="RG529" s="89"/>
      <c r="RH529" s="89"/>
      <c r="RI529" s="89"/>
      <c r="RJ529" s="89"/>
      <c r="RK529" s="89"/>
      <c r="RL529" s="89"/>
      <c r="RM529" s="89"/>
      <c r="RN529" s="89"/>
      <c r="RO529" s="89"/>
      <c r="RP529" s="89"/>
      <c r="RQ529" s="89"/>
      <c r="RR529" s="89"/>
      <c r="RS529" s="89"/>
      <c r="RT529" s="89"/>
      <c r="RU529" s="89"/>
      <c r="RV529" s="89"/>
      <c r="RW529" s="89"/>
      <c r="RX529" s="89"/>
      <c r="RY529" s="89"/>
      <c r="RZ529" s="89"/>
      <c r="SA529" s="89"/>
      <c r="SB529" s="89"/>
      <c r="SC529" s="89"/>
      <c r="SD529" s="89"/>
      <c r="SE529" s="89"/>
      <c r="SF529" s="89"/>
      <c r="SG529" s="89"/>
      <c r="SH529" s="89"/>
      <c r="SI529" s="89"/>
      <c r="SJ529" s="89"/>
      <c r="SK529" s="89"/>
      <c r="SL529" s="89"/>
      <c r="SM529" s="89"/>
      <c r="SN529" s="89"/>
      <c r="SO529" s="89"/>
      <c r="SP529" s="89"/>
      <c r="SQ529" s="89"/>
      <c r="SR529" s="89"/>
      <c r="SS529" s="89"/>
      <c r="ST529" s="89"/>
      <c r="SU529" s="89"/>
      <c r="SV529" s="89"/>
      <c r="SW529" s="89"/>
      <c r="SX529" s="89"/>
      <c r="SY529" s="89"/>
      <c r="SZ529" s="89"/>
      <c r="TA529" s="89"/>
      <c r="TB529" s="89"/>
      <c r="TC529" s="89"/>
      <c r="TD529" s="89"/>
      <c r="TE529" s="89"/>
      <c r="TF529" s="89"/>
      <c r="TG529" s="89"/>
      <c r="TH529" s="89"/>
      <c r="TI529" s="89"/>
      <c r="TJ529" s="89"/>
      <c r="TK529" s="89"/>
      <c r="TL529" s="89"/>
      <c r="TM529" s="89"/>
      <c r="TN529" s="89"/>
      <c r="TO529" s="89"/>
      <c r="TP529" s="89"/>
      <c r="TQ529" s="89"/>
      <c r="TR529" s="89"/>
      <c r="TS529" s="89"/>
      <c r="TT529" s="89"/>
      <c r="TU529" s="89"/>
      <c r="TV529" s="89"/>
      <c r="TW529" s="89"/>
      <c r="TX529" s="89"/>
      <c r="TY529" s="89"/>
      <c r="TZ529" s="89"/>
      <c r="UA529" s="89"/>
      <c r="UB529" s="89"/>
      <c r="UC529" s="89"/>
      <c r="UD529" s="89"/>
      <c r="UE529" s="89"/>
      <c r="UF529" s="89"/>
      <c r="UG529" s="89"/>
      <c r="UH529" s="89"/>
      <c r="UI529" s="89"/>
      <c r="UJ529" s="89"/>
      <c r="UK529" s="89"/>
      <c r="UL529" s="89"/>
      <c r="UM529" s="89"/>
      <c r="UN529" s="89"/>
      <c r="UO529" s="89"/>
      <c r="UP529" s="89"/>
      <c r="UQ529" s="89"/>
      <c r="UR529" s="89"/>
      <c r="US529" s="89"/>
      <c r="UT529" s="89"/>
      <c r="UU529" s="89"/>
      <c r="UV529" s="89"/>
      <c r="UW529" s="89"/>
      <c r="UX529" s="89"/>
      <c r="UY529" s="89"/>
      <c r="UZ529" s="89"/>
      <c r="VA529" s="89"/>
      <c r="VB529" s="89"/>
      <c r="VC529" s="89"/>
      <c r="VD529" s="89"/>
      <c r="VE529" s="89"/>
      <c r="VF529" s="89"/>
      <c r="VG529" s="89"/>
      <c r="VH529" s="89"/>
      <c r="VI529" s="89"/>
      <c r="VJ529" s="89"/>
      <c r="VK529" s="89"/>
      <c r="VL529" s="89"/>
      <c r="VM529" s="89"/>
      <c r="VN529" s="89"/>
      <c r="VO529" s="89"/>
      <c r="VP529" s="89"/>
      <c r="VQ529" s="89"/>
      <c r="VR529" s="89"/>
      <c r="VS529" s="89"/>
      <c r="VT529" s="89"/>
      <c r="VU529" s="89"/>
      <c r="VV529" s="89"/>
      <c r="VW529" s="89"/>
      <c r="VX529" s="89"/>
      <c r="VY529" s="89"/>
      <c r="VZ529" s="89"/>
      <c r="WA529" s="89"/>
      <c r="WB529" s="89"/>
      <c r="WC529" s="89"/>
      <c r="WD529" s="89"/>
      <c r="WE529" s="89"/>
      <c r="WF529" s="89"/>
      <c r="WG529" s="89"/>
      <c r="WH529" s="89"/>
      <c r="WI529" s="89"/>
      <c r="WJ529" s="89"/>
      <c r="WK529" s="89"/>
      <c r="WL529" s="89"/>
      <c r="WM529" s="89"/>
      <c r="WN529" s="89"/>
      <c r="WO529" s="89"/>
      <c r="WP529" s="89"/>
      <c r="WQ529" s="89"/>
      <c r="WR529" s="89"/>
      <c r="WS529" s="89"/>
      <c r="WT529" s="89"/>
      <c r="WU529" s="89"/>
      <c r="WV529" s="89"/>
      <c r="WW529" s="89"/>
      <c r="WX529" s="89"/>
      <c r="WY529" s="89"/>
      <c r="WZ529" s="89"/>
      <c r="XA529" s="89"/>
      <c r="XB529" s="89"/>
      <c r="XC529" s="89"/>
      <c r="XD529" s="89"/>
      <c r="XE529" s="89"/>
      <c r="XF529" s="89"/>
      <c r="XG529" s="89"/>
      <c r="XH529" s="89"/>
      <c r="XI529" s="89"/>
      <c r="XJ529" s="89"/>
      <c r="XK529" s="89"/>
      <c r="XL529" s="89"/>
      <c r="XM529" s="89"/>
      <c r="XN529" s="89"/>
      <c r="XO529" s="89"/>
      <c r="XP529" s="89"/>
      <c r="XQ529" s="89"/>
      <c r="XR529" s="89"/>
      <c r="XS529" s="89"/>
      <c r="XT529" s="89"/>
      <c r="XU529" s="89"/>
      <c r="XV529" s="89"/>
      <c r="XW529" s="89"/>
      <c r="XX529" s="89"/>
      <c r="XY529" s="89"/>
      <c r="XZ529" s="89"/>
      <c r="YA529" s="89"/>
      <c r="YB529" s="89"/>
      <c r="YC529" s="89"/>
      <c r="YD529" s="89"/>
      <c r="YE529" s="89"/>
      <c r="YF529" s="89"/>
      <c r="YG529" s="89"/>
      <c r="YH529" s="89"/>
      <c r="YI529" s="89"/>
      <c r="YJ529" s="89"/>
      <c r="YK529" s="89"/>
      <c r="YL529" s="89"/>
      <c r="YM529" s="89"/>
      <c r="YN529" s="89"/>
      <c r="YO529" s="89"/>
      <c r="YP529" s="89"/>
      <c r="YQ529" s="89"/>
      <c r="YR529" s="89"/>
      <c r="YS529" s="89"/>
      <c r="YT529" s="89"/>
      <c r="YU529" s="89"/>
      <c r="YV529" s="89"/>
      <c r="YW529" s="89"/>
      <c r="YX529" s="89"/>
      <c r="YY529" s="89"/>
      <c r="YZ529" s="89"/>
      <c r="ZA529" s="89"/>
      <c r="ZB529" s="89"/>
      <c r="ZC529" s="89"/>
      <c r="ZD529" s="89"/>
      <c r="ZE529" s="89"/>
      <c r="ZF529" s="89"/>
      <c r="ZG529" s="89"/>
      <c r="ZH529" s="89"/>
      <c r="ZI529" s="89"/>
      <c r="ZJ529" s="89"/>
      <c r="ZK529" s="89"/>
      <c r="ZL529" s="89"/>
      <c r="ZM529" s="89"/>
      <c r="ZN529" s="89"/>
      <c r="ZO529" s="89"/>
      <c r="ZP529" s="89"/>
      <c r="ZQ529" s="89"/>
      <c r="ZR529" s="89"/>
      <c r="ZS529" s="89"/>
      <c r="ZT529" s="89"/>
      <c r="ZU529" s="89"/>
      <c r="ZV529" s="89"/>
      <c r="ZW529" s="89"/>
      <c r="ZX529" s="89"/>
      <c r="ZY529" s="89"/>
      <c r="ZZ529" s="89"/>
      <c r="AAA529" s="89"/>
      <c r="AAB529" s="89"/>
      <c r="AAC529" s="89"/>
      <c r="AAD529" s="89"/>
      <c r="AAE529" s="89"/>
      <c r="AAF529" s="89"/>
      <c r="AAG529" s="89"/>
      <c r="AAH529" s="89"/>
      <c r="AAI529" s="89"/>
      <c r="AAJ529" s="89"/>
      <c r="AAK529" s="89"/>
      <c r="AAL529" s="89"/>
      <c r="AAM529" s="89"/>
      <c r="AAN529" s="89"/>
      <c r="AAO529" s="89"/>
      <c r="AAP529" s="89"/>
      <c r="AAQ529" s="89"/>
      <c r="AAR529" s="89"/>
      <c r="AAS529" s="89"/>
      <c r="AAT529" s="89"/>
      <c r="AAU529" s="89"/>
      <c r="AAV529" s="89"/>
      <c r="AAW529" s="89"/>
      <c r="AAX529" s="89"/>
      <c r="AAY529" s="89"/>
      <c r="AAZ529" s="89"/>
      <c r="ABA529" s="89"/>
      <c r="ABB529" s="89"/>
      <c r="ABC529" s="89"/>
      <c r="ABD529" s="89"/>
      <c r="ABE529" s="89"/>
      <c r="ABF529" s="89"/>
      <c r="ABG529" s="89"/>
      <c r="ABH529" s="89"/>
      <c r="ABI529" s="89"/>
      <c r="ABJ529" s="89"/>
      <c r="ABK529" s="89"/>
      <c r="ABL529" s="89"/>
      <c r="ABM529" s="89"/>
      <c r="ABN529" s="89"/>
      <c r="ABO529" s="89"/>
      <c r="ABP529" s="89"/>
      <c r="ABQ529" s="89"/>
      <c r="ABR529" s="89"/>
      <c r="ABS529" s="89"/>
      <c r="ABT529" s="89"/>
      <c r="ABU529" s="89"/>
      <c r="ABV529" s="89"/>
      <c r="ABW529" s="89"/>
      <c r="ABX529" s="89"/>
      <c r="ABY529" s="89"/>
      <c r="ABZ529" s="89"/>
      <c r="ACA529" s="89"/>
      <c r="ACB529" s="89"/>
      <c r="ACC529" s="89"/>
      <c r="ACD529" s="89"/>
      <c r="ACE529" s="89"/>
      <c r="ACF529" s="89"/>
      <c r="ACG529" s="89"/>
      <c r="ACH529" s="89"/>
      <c r="ACI529" s="89"/>
      <c r="ACJ529" s="89"/>
      <c r="ACK529" s="89"/>
      <c r="ACL529" s="89"/>
      <c r="ACM529" s="89"/>
      <c r="ACN529" s="89"/>
      <c r="ACO529" s="89"/>
      <c r="ACP529" s="89"/>
      <c r="ACQ529" s="89"/>
      <c r="ACR529" s="89"/>
      <c r="ACS529" s="89"/>
      <c r="ACT529" s="89"/>
      <c r="ACU529" s="89"/>
      <c r="ACV529" s="89"/>
      <c r="ACW529" s="89"/>
      <c r="ACX529" s="89"/>
      <c r="ACY529" s="89"/>
      <c r="ACZ529" s="89"/>
      <c r="ADA529" s="89"/>
      <c r="ADB529" s="89"/>
      <c r="ADC529" s="89"/>
      <c r="ADD529" s="89"/>
      <c r="ADE529" s="89"/>
      <c r="ADF529" s="89"/>
      <c r="ADG529" s="89"/>
      <c r="ADH529" s="89"/>
      <c r="ADI529" s="89"/>
      <c r="ADJ529" s="89"/>
      <c r="ADK529" s="89"/>
      <c r="ADL529" s="89"/>
      <c r="ADM529" s="89"/>
      <c r="ADN529" s="89"/>
      <c r="ADO529" s="89"/>
      <c r="ADP529" s="89"/>
      <c r="ADQ529" s="89"/>
      <c r="ADR529" s="89"/>
      <c r="ADS529" s="89"/>
      <c r="ADT529" s="89"/>
      <c r="ADU529" s="89"/>
      <c r="ADV529" s="89"/>
      <c r="ADW529" s="89"/>
      <c r="ADX529" s="89"/>
      <c r="ADY529" s="89"/>
      <c r="ADZ529" s="89"/>
      <c r="AEA529" s="89"/>
      <c r="AEB529" s="89"/>
      <c r="AEC529" s="89"/>
      <c r="AED529" s="89"/>
      <c r="AEE529" s="89"/>
      <c r="AEF529" s="89"/>
      <c r="AEG529" s="89"/>
      <c r="AEH529" s="89"/>
      <c r="AEI529" s="89"/>
      <c r="AEJ529" s="89"/>
      <c r="AEK529" s="89"/>
      <c r="AEL529" s="89"/>
      <c r="AEM529" s="89"/>
      <c r="AEN529" s="89"/>
      <c r="AEO529" s="89"/>
      <c r="AEP529" s="89"/>
      <c r="AEQ529" s="89"/>
      <c r="AER529" s="89"/>
      <c r="AES529" s="89"/>
      <c r="AET529" s="89"/>
      <c r="AEU529" s="89"/>
      <c r="AEV529" s="89"/>
      <c r="AEW529" s="89"/>
      <c r="AEX529" s="89"/>
      <c r="AEY529" s="89"/>
      <c r="AEZ529" s="89"/>
      <c r="AFA529" s="89"/>
      <c r="AFB529" s="89"/>
      <c r="AFC529" s="89"/>
      <c r="AFD529" s="89"/>
      <c r="AFE529" s="89"/>
      <c r="AFF529" s="89"/>
      <c r="AFG529" s="89"/>
      <c r="AFH529" s="89"/>
      <c r="AFI529" s="89"/>
      <c r="AFJ529" s="89"/>
      <c r="AFK529" s="89"/>
      <c r="AFL529" s="89"/>
      <c r="AFM529" s="89"/>
      <c r="AFN529" s="89"/>
      <c r="AFO529" s="89"/>
      <c r="AFP529" s="89"/>
      <c r="AFQ529" s="89"/>
      <c r="AFR529" s="89"/>
      <c r="AFS529" s="89"/>
      <c r="AFT529" s="89"/>
      <c r="AFU529" s="89"/>
      <c r="AFV529" s="89"/>
      <c r="AFW529" s="89"/>
      <c r="AFX529" s="89"/>
      <c r="AFY529" s="89"/>
      <c r="AFZ529" s="89"/>
      <c r="AGA529" s="89"/>
      <c r="AGB529" s="89"/>
      <c r="AGC529" s="89"/>
      <c r="AGD529" s="89"/>
      <c r="AGE529" s="89"/>
      <c r="AGF529" s="89"/>
      <c r="AGG529" s="89"/>
      <c r="AGH529" s="89"/>
      <c r="AGI529" s="89"/>
      <c r="AGJ529" s="89"/>
      <c r="AGK529" s="89"/>
      <c r="AGL529" s="89"/>
      <c r="AGM529" s="89"/>
      <c r="AGN529" s="89"/>
      <c r="AGO529" s="89"/>
      <c r="AGP529" s="89"/>
      <c r="AGQ529" s="89"/>
      <c r="AGR529" s="89"/>
      <c r="AGS529" s="89"/>
      <c r="AGT529" s="89"/>
      <c r="AGU529" s="89"/>
      <c r="AGV529" s="89"/>
      <c r="AGW529" s="89"/>
      <c r="AGX529" s="89"/>
      <c r="AGY529" s="89"/>
      <c r="AGZ529" s="89"/>
      <c r="AHA529" s="89"/>
      <c r="AHB529" s="89"/>
      <c r="AHC529" s="89"/>
      <c r="AHD529" s="89"/>
      <c r="AHE529" s="89"/>
      <c r="AHF529" s="89"/>
      <c r="AHG529" s="89"/>
      <c r="AHH529" s="89"/>
      <c r="AHI529" s="89"/>
      <c r="AHJ529" s="89"/>
      <c r="AHK529" s="89"/>
      <c r="AHL529" s="89"/>
      <c r="AHM529" s="89"/>
      <c r="AHN529" s="89"/>
      <c r="AHO529" s="89"/>
      <c r="AHP529" s="89"/>
      <c r="AHQ529" s="89"/>
      <c r="AHR529" s="89"/>
      <c r="AHS529" s="89"/>
      <c r="AHT529" s="89"/>
      <c r="AHU529" s="89"/>
      <c r="AHV529" s="89"/>
      <c r="AHW529" s="89"/>
      <c r="AHX529" s="89"/>
      <c r="AHY529" s="89"/>
      <c r="AHZ529" s="89"/>
      <c r="AIA529" s="89"/>
      <c r="AIB529" s="89"/>
      <c r="AIC529" s="89"/>
      <c r="AID529" s="89"/>
      <c r="AIE529" s="89"/>
      <c r="AIF529" s="89"/>
      <c r="AIG529" s="89"/>
      <c r="AIH529" s="89"/>
      <c r="AII529" s="89"/>
      <c r="AIJ529" s="89"/>
      <c r="AIK529" s="89"/>
      <c r="AIL529" s="89"/>
      <c r="AIM529" s="89"/>
      <c r="AIN529" s="89"/>
      <c r="AIO529" s="89"/>
      <c r="AIP529" s="89"/>
      <c r="AIQ529" s="89"/>
      <c r="AIR529" s="89"/>
      <c r="AIS529" s="89"/>
      <c r="AIT529" s="89"/>
      <c r="AIU529" s="89"/>
      <c r="AIV529" s="89"/>
      <c r="AIW529" s="89"/>
      <c r="AIX529" s="89"/>
      <c r="AIY529" s="89"/>
      <c r="AIZ529" s="89"/>
      <c r="AJA529" s="89"/>
      <c r="AJB529" s="89"/>
      <c r="AJC529" s="89"/>
      <c r="AJD529" s="89"/>
      <c r="AJE529" s="89"/>
      <c r="AJF529" s="89"/>
      <c r="AJG529" s="89"/>
      <c r="AJH529" s="89"/>
      <c r="AJI529" s="89"/>
      <c r="AJJ529" s="89"/>
      <c r="AJK529" s="89"/>
      <c r="AJL529" s="89"/>
      <c r="AJM529" s="89"/>
      <c r="AJN529" s="89"/>
      <c r="AJO529" s="89"/>
      <c r="AJP529" s="89"/>
      <c r="AJQ529" s="89"/>
      <c r="AJR529" s="89"/>
      <c r="AJS529" s="89"/>
      <c r="AJT529" s="89"/>
      <c r="AJU529" s="89"/>
      <c r="AJV529" s="89"/>
      <c r="AJW529" s="89"/>
      <c r="AJX529" s="89"/>
      <c r="AJY529" s="89"/>
      <c r="AJZ529" s="89"/>
      <c r="AKA529" s="89"/>
      <c r="AKB529" s="89"/>
      <c r="AKC529" s="89"/>
      <c r="AKD529" s="89"/>
      <c r="AKE529" s="89"/>
      <c r="AKF529" s="89"/>
      <c r="AKG529" s="89"/>
      <c r="AKH529" s="89"/>
      <c r="AKI529" s="89"/>
      <c r="AKJ529" s="89"/>
      <c r="AKK529" s="89"/>
      <c r="AKL529" s="89"/>
      <c r="AKM529" s="89"/>
      <c r="AKN529" s="89"/>
      <c r="AKO529" s="89"/>
      <c r="AKP529" s="89"/>
      <c r="AKQ529" s="89"/>
      <c r="AKR529" s="89"/>
      <c r="AKS529" s="89"/>
      <c r="AKT529" s="89"/>
      <c r="AKU529" s="89"/>
      <c r="AKV529" s="89"/>
      <c r="AKW529" s="89"/>
      <c r="AKX529" s="89"/>
      <c r="AKY529" s="89"/>
      <c r="AKZ529" s="89"/>
      <c r="ALA529" s="89"/>
      <c r="ALB529" s="89"/>
      <c r="ALC529" s="89"/>
      <c r="ALD529" s="89"/>
      <c r="ALE529" s="89"/>
      <c r="ALF529" s="89"/>
      <c r="ALG529" s="89"/>
      <c r="ALH529" s="89"/>
      <c r="ALI529" s="89"/>
      <c r="ALJ529" s="89"/>
      <c r="ALK529" s="89"/>
      <c r="ALL529" s="89"/>
      <c r="ALM529" s="89"/>
      <c r="ALN529" s="89"/>
      <c r="ALO529" s="89"/>
      <c r="ALP529" s="89"/>
      <c r="ALQ529" s="89"/>
      <c r="ALR529" s="89"/>
      <c r="ALS529" s="89"/>
      <c r="ALT529" s="89"/>
      <c r="ALU529" s="89"/>
      <c r="ALV529" s="89"/>
      <c r="ALW529" s="89"/>
      <c r="ALX529" s="89"/>
      <c r="ALY529" s="89"/>
      <c r="ALZ529" s="89"/>
      <c r="AMA529" s="89"/>
      <c r="AMB529" s="89"/>
      <c r="AMC529" s="89"/>
      <c r="AMD529" s="89"/>
      <c r="AME529" s="89"/>
      <c r="AMF529" s="89"/>
      <c r="AMG529" s="89"/>
      <c r="AMH529" s="89"/>
      <c r="AMI529" s="89"/>
      <c r="AMJ529" s="89"/>
      <c r="AMK529" s="89"/>
      <c r="AML529" s="89"/>
      <c r="AMM529" s="89"/>
      <c r="AMN529" s="89"/>
      <c r="AMO529" s="89"/>
      <c r="AMP529" s="89"/>
      <c r="AMQ529" s="89"/>
      <c r="AMR529" s="89"/>
      <c r="AMS529" s="89"/>
      <c r="AMT529" s="89"/>
      <c r="AMU529" s="89"/>
      <c r="AMV529" s="89"/>
      <c r="AMW529" s="89"/>
      <c r="AMX529" s="89"/>
      <c r="AMY529" s="89"/>
      <c r="AMZ529" s="89"/>
      <c r="ANA529" s="89"/>
      <c r="ANB529" s="89"/>
      <c r="ANC529" s="89"/>
      <c r="AND529" s="89"/>
      <c r="ANE529" s="89"/>
      <c r="ANF529" s="89"/>
      <c r="ANG529" s="89"/>
      <c r="ANH529" s="89"/>
      <c r="ANI529" s="89"/>
      <c r="ANJ529" s="89"/>
      <c r="ANK529" s="89"/>
      <c r="ANL529" s="89"/>
      <c r="ANM529" s="89"/>
      <c r="ANN529" s="89"/>
      <c r="ANO529" s="89"/>
      <c r="ANP529" s="89"/>
      <c r="ANQ529" s="89"/>
      <c r="ANR529" s="89"/>
      <c r="ANS529" s="89"/>
      <c r="ANT529" s="89"/>
      <c r="ANU529" s="89"/>
      <c r="ANV529" s="89"/>
      <c r="ANW529" s="89"/>
      <c r="ANX529" s="89"/>
      <c r="ANY529" s="89"/>
      <c r="ANZ529" s="89"/>
      <c r="AOA529" s="89"/>
      <c r="AOB529" s="89"/>
      <c r="AOC529" s="89"/>
      <c r="AOD529" s="89"/>
      <c r="AOE529" s="89"/>
      <c r="AOF529" s="89"/>
      <c r="AOG529" s="89"/>
      <c r="AOH529" s="89"/>
      <c r="AOI529" s="89"/>
      <c r="AOJ529" s="89"/>
      <c r="AOK529" s="89"/>
      <c r="AOL529" s="89"/>
      <c r="AOM529" s="89"/>
      <c r="AON529" s="89"/>
      <c r="AOO529" s="89"/>
      <c r="AOP529" s="89"/>
      <c r="AOQ529" s="89"/>
      <c r="AOR529" s="89"/>
      <c r="AOS529" s="89"/>
      <c r="AOT529" s="89"/>
      <c r="AOU529" s="89"/>
      <c r="AOV529" s="89"/>
      <c r="AOW529" s="89"/>
      <c r="AOX529" s="89"/>
      <c r="AOY529" s="89"/>
      <c r="AOZ529" s="89"/>
      <c r="APA529" s="89"/>
      <c r="APB529" s="89"/>
      <c r="APC529" s="89"/>
      <c r="APD529" s="89"/>
      <c r="APE529" s="89"/>
      <c r="APF529" s="89"/>
      <c r="APG529" s="89"/>
      <c r="APH529" s="89"/>
      <c r="API529" s="89"/>
      <c r="APJ529" s="89"/>
      <c r="APK529" s="89"/>
      <c r="APL529" s="89"/>
      <c r="APM529" s="89"/>
      <c r="APN529" s="89"/>
      <c r="APO529" s="89"/>
      <c r="APP529" s="89"/>
      <c r="APQ529" s="89"/>
      <c r="APR529" s="89"/>
      <c r="APS529" s="89"/>
      <c r="APT529" s="89"/>
      <c r="APU529" s="89"/>
      <c r="APV529" s="89"/>
      <c r="APW529" s="89"/>
      <c r="APX529" s="89"/>
      <c r="APY529" s="89"/>
      <c r="APZ529" s="89"/>
      <c r="AQA529" s="89"/>
      <c r="AQB529" s="89"/>
      <c r="AQC529" s="89"/>
      <c r="AQD529" s="89"/>
      <c r="AQE529" s="89"/>
      <c r="AQF529" s="89"/>
      <c r="AQG529" s="89"/>
      <c r="AQH529" s="89"/>
      <c r="AQI529" s="89"/>
      <c r="AQJ529" s="89"/>
      <c r="AQK529" s="89"/>
      <c r="AQL529" s="89"/>
      <c r="AQM529" s="89"/>
      <c r="AQN529" s="89"/>
      <c r="AQO529" s="89"/>
      <c r="AQP529" s="89"/>
      <c r="AQQ529" s="89"/>
      <c r="AQR529" s="89"/>
      <c r="AQS529" s="89"/>
      <c r="AQT529" s="89"/>
      <c r="AQU529" s="89"/>
      <c r="AQV529" s="89"/>
      <c r="AQW529" s="89"/>
      <c r="AQX529" s="89"/>
      <c r="AQY529" s="89"/>
      <c r="AQZ529" s="89"/>
      <c r="ARA529" s="89"/>
      <c r="ARB529" s="89"/>
      <c r="ARC529" s="89"/>
      <c r="ARD529" s="89"/>
      <c r="ARE529" s="89"/>
      <c r="ARF529" s="89"/>
      <c r="ARG529" s="89"/>
      <c r="ARH529" s="89"/>
      <c r="ARI529" s="89"/>
      <c r="ARJ529" s="89"/>
      <c r="ARK529" s="89"/>
      <c r="ARL529" s="89"/>
      <c r="ARM529" s="89"/>
      <c r="ARN529" s="89"/>
      <c r="ARO529" s="89"/>
      <c r="ARP529" s="89"/>
      <c r="ARQ529" s="89"/>
      <c r="ARR529" s="89"/>
      <c r="ARS529" s="89"/>
      <c r="ART529" s="89"/>
      <c r="ARU529" s="89"/>
      <c r="ARV529" s="89"/>
      <c r="ARW529" s="89"/>
      <c r="ARX529" s="89"/>
      <c r="ARY529" s="89"/>
      <c r="ARZ529" s="89"/>
      <c r="ASA529" s="89"/>
      <c r="ASB529" s="89"/>
      <c r="ASC529" s="89"/>
      <c r="ASD529" s="89"/>
      <c r="ASE529" s="89"/>
      <c r="ASF529" s="89"/>
      <c r="ASG529" s="89"/>
      <c r="ASH529" s="89"/>
      <c r="ASI529" s="89"/>
      <c r="ASJ529" s="89"/>
      <c r="ASK529" s="89"/>
      <c r="ASL529" s="89"/>
      <c r="ASM529" s="89"/>
      <c r="ASN529" s="89"/>
      <c r="ASO529" s="89"/>
      <c r="ASP529" s="89"/>
      <c r="ASQ529" s="89"/>
      <c r="ASR529" s="89"/>
      <c r="ASS529" s="89"/>
      <c r="AST529" s="89"/>
      <c r="ASU529" s="89"/>
      <c r="ASV529" s="89"/>
      <c r="ASW529" s="89"/>
      <c r="ASX529" s="89"/>
      <c r="ASY529" s="89"/>
      <c r="ASZ529" s="89"/>
      <c r="ATA529" s="89"/>
      <c r="ATB529" s="89"/>
      <c r="ATC529" s="89"/>
      <c r="ATD529" s="89"/>
      <c r="ATE529" s="89"/>
      <c r="ATF529" s="89"/>
      <c r="ATG529" s="89"/>
      <c r="ATH529" s="89"/>
      <c r="ATI529" s="89"/>
      <c r="ATJ529" s="89"/>
      <c r="ATK529" s="89"/>
      <c r="ATL529" s="89"/>
      <c r="ATM529" s="89"/>
      <c r="ATN529" s="89"/>
      <c r="ATO529" s="89"/>
      <c r="ATP529" s="89"/>
      <c r="ATQ529" s="89"/>
      <c r="ATR529" s="89"/>
      <c r="ATS529" s="89"/>
      <c r="ATT529" s="89"/>
      <c r="ATU529" s="89"/>
      <c r="ATV529" s="89"/>
      <c r="ATW529" s="89"/>
      <c r="ATX529" s="89"/>
      <c r="ATY529" s="89"/>
      <c r="ATZ529" s="89"/>
      <c r="AUA529" s="89"/>
      <c r="AUB529" s="89"/>
      <c r="AUC529" s="89"/>
      <c r="AUD529" s="89"/>
      <c r="AUE529" s="89"/>
      <c r="AUF529" s="89"/>
      <c r="AUG529" s="89"/>
      <c r="AUH529" s="89"/>
      <c r="AUI529" s="89"/>
      <c r="AUJ529" s="89"/>
      <c r="AUK529" s="89"/>
      <c r="AUL529" s="89"/>
      <c r="AUM529" s="89"/>
      <c r="AUN529" s="89"/>
      <c r="AUO529" s="89"/>
      <c r="AUP529" s="89"/>
      <c r="AUQ529" s="89"/>
      <c r="AUR529" s="89"/>
      <c r="AUS529" s="89"/>
      <c r="AUT529" s="89"/>
      <c r="AUU529" s="89"/>
      <c r="AUV529" s="89"/>
      <c r="AUW529" s="89"/>
      <c r="AUX529" s="89"/>
      <c r="AUY529" s="89"/>
      <c r="AUZ529" s="89"/>
      <c r="AVA529" s="89"/>
      <c r="AVB529" s="89"/>
      <c r="AVC529" s="89"/>
      <c r="AVD529" s="89"/>
      <c r="AVE529" s="89"/>
      <c r="AVF529" s="89"/>
      <c r="AVG529" s="89"/>
      <c r="AVH529" s="89"/>
      <c r="AVI529" s="89"/>
      <c r="AVJ529" s="89"/>
      <c r="AVK529" s="89"/>
      <c r="AVL529" s="89"/>
      <c r="AVM529" s="89"/>
      <c r="AVN529" s="89"/>
      <c r="AVO529" s="89"/>
      <c r="AVP529" s="89"/>
      <c r="AVQ529" s="89"/>
      <c r="AVR529" s="89"/>
      <c r="AVS529" s="89"/>
      <c r="AVT529" s="89"/>
      <c r="AVU529" s="89"/>
      <c r="AVV529" s="89"/>
      <c r="AVW529" s="89"/>
      <c r="AVX529" s="89"/>
      <c r="AVY529" s="89"/>
      <c r="AVZ529" s="89"/>
      <c r="AWA529" s="89"/>
      <c r="AWB529" s="89"/>
      <c r="AWC529" s="89"/>
      <c r="AWD529" s="89"/>
      <c r="AWE529" s="89"/>
      <c r="AWF529" s="89"/>
      <c r="AWG529" s="89"/>
      <c r="AWH529" s="89"/>
      <c r="AWI529" s="89"/>
      <c r="AWJ529" s="89"/>
      <c r="AWK529" s="89"/>
      <c r="AWL529" s="89"/>
      <c r="AWM529" s="89"/>
      <c r="AWN529" s="89"/>
      <c r="AWO529" s="89"/>
      <c r="AWP529" s="89"/>
      <c r="AWQ529" s="89"/>
      <c r="AWR529" s="89"/>
      <c r="AWS529" s="89"/>
      <c r="AWT529" s="89"/>
      <c r="AWU529" s="89"/>
      <c r="AWV529" s="89"/>
      <c r="AWW529" s="89"/>
      <c r="AWX529" s="89"/>
      <c r="AWY529" s="89"/>
      <c r="AWZ529" s="89"/>
      <c r="AXA529" s="89"/>
      <c r="AXB529" s="89"/>
      <c r="AXC529" s="89"/>
      <c r="AXD529" s="89"/>
      <c r="AXE529" s="89"/>
      <c r="AXF529" s="89"/>
      <c r="AXG529" s="89"/>
      <c r="AXH529" s="89"/>
      <c r="AXI529" s="89"/>
      <c r="AXJ529" s="89"/>
      <c r="AXK529" s="89"/>
      <c r="AXL529" s="89"/>
      <c r="AXM529" s="89"/>
      <c r="AXN529" s="89"/>
      <c r="AXO529" s="89"/>
      <c r="AXP529" s="89"/>
      <c r="AXQ529" s="89"/>
      <c r="AXR529" s="89"/>
      <c r="AXS529" s="89"/>
      <c r="AXT529" s="89"/>
      <c r="AXU529" s="89"/>
      <c r="AXV529" s="89"/>
      <c r="AXW529" s="89"/>
      <c r="AXX529" s="89"/>
      <c r="AXY529" s="89"/>
      <c r="AXZ529" s="89"/>
      <c r="AYA529" s="89"/>
      <c r="AYB529" s="89"/>
      <c r="AYC529" s="89"/>
      <c r="AYD529" s="89"/>
      <c r="AYE529" s="89"/>
      <c r="AYF529" s="89"/>
      <c r="AYG529" s="89"/>
      <c r="AYH529" s="89"/>
      <c r="AYI529" s="89"/>
      <c r="AYJ529" s="89"/>
      <c r="AYK529" s="89"/>
      <c r="AYL529" s="89"/>
      <c r="AYM529" s="89"/>
      <c r="AYN529" s="89"/>
      <c r="AYO529" s="89"/>
      <c r="AYP529" s="89"/>
      <c r="AYQ529" s="89"/>
      <c r="AYR529" s="89"/>
      <c r="AYS529" s="89"/>
      <c r="AYT529" s="89"/>
      <c r="AYU529" s="89"/>
      <c r="AYV529" s="89"/>
      <c r="AYW529" s="89"/>
      <c r="AYX529" s="89"/>
      <c r="AYY529" s="89"/>
      <c r="AYZ529" s="89"/>
      <c r="AZA529" s="89"/>
      <c r="AZB529" s="89"/>
      <c r="AZC529" s="89"/>
      <c r="AZD529" s="89"/>
      <c r="AZE529" s="89"/>
      <c r="AZF529" s="89"/>
      <c r="AZG529" s="89"/>
      <c r="AZH529" s="89"/>
      <c r="AZI529" s="89"/>
      <c r="AZJ529" s="89"/>
      <c r="AZK529" s="89"/>
      <c r="AZL529" s="89"/>
      <c r="AZM529" s="89"/>
      <c r="AZN529" s="89"/>
      <c r="AZO529" s="89"/>
      <c r="AZP529" s="89"/>
      <c r="AZQ529" s="89"/>
      <c r="AZR529" s="89"/>
      <c r="AZS529" s="89"/>
      <c r="AZT529" s="89"/>
      <c r="AZU529" s="89"/>
      <c r="AZV529" s="89"/>
      <c r="AZW529" s="89"/>
      <c r="AZX529" s="89"/>
      <c r="AZY529" s="89"/>
      <c r="AZZ529" s="89"/>
      <c r="BAA529" s="89"/>
      <c r="BAB529" s="89"/>
      <c r="BAC529" s="89"/>
      <c r="BAD529" s="89"/>
      <c r="BAE529" s="89"/>
      <c r="BAF529" s="89"/>
      <c r="BAG529" s="89"/>
      <c r="BAH529" s="89"/>
      <c r="BAI529" s="89"/>
      <c r="BAJ529" s="89"/>
      <c r="BAK529" s="89"/>
      <c r="BAL529" s="89"/>
      <c r="BAM529" s="89"/>
      <c r="BAN529" s="89"/>
      <c r="BAO529" s="89"/>
      <c r="BAP529" s="89"/>
      <c r="BAQ529" s="89"/>
      <c r="BAR529" s="89"/>
      <c r="BAS529" s="89"/>
      <c r="BAT529" s="89"/>
      <c r="BAU529" s="89"/>
      <c r="BAV529" s="89"/>
      <c r="BAW529" s="89"/>
      <c r="BAX529" s="89"/>
      <c r="BAY529" s="89"/>
      <c r="BAZ529" s="89"/>
      <c r="BBA529" s="89"/>
      <c r="BBB529" s="89"/>
      <c r="BBC529" s="89"/>
      <c r="BBD529" s="89"/>
      <c r="BBE529" s="89"/>
      <c r="BBF529" s="89"/>
      <c r="BBG529" s="89"/>
      <c r="BBH529" s="89"/>
      <c r="BBI529" s="89"/>
      <c r="BBJ529" s="89"/>
      <c r="BBK529" s="89"/>
      <c r="BBL529" s="89"/>
      <c r="BBM529" s="89"/>
      <c r="BBN529" s="89"/>
      <c r="BBO529" s="89"/>
      <c r="BBP529" s="89"/>
      <c r="BBQ529" s="89"/>
      <c r="BBR529" s="89"/>
      <c r="BBS529" s="89"/>
      <c r="BBT529" s="89"/>
      <c r="BBU529" s="89"/>
      <c r="BBV529" s="89"/>
      <c r="BBW529" s="89"/>
      <c r="BBX529" s="89"/>
      <c r="BBY529" s="89"/>
      <c r="BBZ529" s="89"/>
      <c r="BCA529" s="89"/>
      <c r="BCB529" s="89"/>
      <c r="BCC529" s="89"/>
      <c r="BCD529" s="89"/>
      <c r="BCE529" s="89"/>
      <c r="BCF529" s="89"/>
      <c r="BCG529" s="89"/>
      <c r="BCH529" s="89"/>
      <c r="BCI529" s="89"/>
      <c r="BCJ529" s="89"/>
      <c r="BCK529" s="89"/>
      <c r="BCL529" s="89"/>
      <c r="BCM529" s="89"/>
      <c r="BCN529" s="89"/>
      <c r="BCO529" s="89"/>
      <c r="BCP529" s="89"/>
      <c r="BCQ529" s="89"/>
      <c r="BCR529" s="89"/>
      <c r="BCS529" s="89"/>
      <c r="BCT529" s="89"/>
      <c r="BCU529" s="89"/>
      <c r="BCV529" s="89"/>
      <c r="BCW529" s="89"/>
      <c r="BCX529" s="89"/>
      <c r="BCY529" s="89"/>
      <c r="BCZ529" s="89"/>
      <c r="BDA529" s="89"/>
      <c r="BDB529" s="89"/>
      <c r="BDC529" s="89"/>
      <c r="BDD529" s="89"/>
      <c r="BDE529" s="89"/>
      <c r="BDF529" s="89"/>
      <c r="BDG529" s="89"/>
      <c r="BDH529" s="89"/>
      <c r="BDI529" s="89"/>
      <c r="BDJ529" s="89"/>
      <c r="BDK529" s="89"/>
      <c r="BDL529" s="89"/>
      <c r="BDM529" s="89"/>
      <c r="BDN529" s="89"/>
      <c r="BDO529" s="89"/>
      <c r="BDP529" s="89"/>
      <c r="BDQ529" s="89"/>
      <c r="BDR529" s="89"/>
      <c r="BDS529" s="89"/>
      <c r="BDT529" s="89"/>
      <c r="BDU529" s="89"/>
      <c r="BDV529" s="89"/>
      <c r="BDW529" s="89"/>
      <c r="BDX529" s="89"/>
      <c r="BDY529" s="89"/>
      <c r="BDZ529" s="89"/>
      <c r="BEA529" s="89"/>
      <c r="BEB529" s="89"/>
      <c r="BEC529" s="89"/>
      <c r="BED529" s="89"/>
      <c r="BEE529" s="89"/>
      <c r="BEF529" s="89"/>
      <c r="BEG529" s="89"/>
      <c r="BEH529" s="89"/>
      <c r="BEI529" s="89"/>
      <c r="BEJ529" s="89"/>
      <c r="BEK529" s="89"/>
      <c r="BEL529" s="89"/>
      <c r="BEM529" s="89"/>
      <c r="BEN529" s="89"/>
      <c r="BEO529" s="89"/>
      <c r="BEP529" s="89"/>
      <c r="BEQ529" s="89"/>
      <c r="BER529" s="89"/>
      <c r="BES529" s="89"/>
      <c r="BET529" s="89"/>
      <c r="BEU529" s="89"/>
      <c r="BEV529" s="89"/>
      <c r="BEW529" s="89"/>
      <c r="BEX529" s="89"/>
      <c r="BEY529" s="89"/>
      <c r="BEZ529" s="89"/>
      <c r="BFA529" s="89"/>
      <c r="BFB529" s="89"/>
      <c r="BFC529" s="89"/>
      <c r="BFD529" s="89"/>
      <c r="BFE529" s="89"/>
      <c r="BFF529" s="89"/>
      <c r="BFG529" s="89"/>
      <c r="BFH529" s="89"/>
      <c r="BFI529" s="89"/>
      <c r="BFJ529" s="89"/>
      <c r="BFK529" s="89"/>
      <c r="BFL529" s="89"/>
      <c r="BFM529" s="89"/>
      <c r="BFN529" s="89"/>
      <c r="BFO529" s="89"/>
      <c r="BFP529" s="89"/>
      <c r="BFQ529" s="89"/>
      <c r="BFR529" s="89"/>
      <c r="BFS529" s="89"/>
      <c r="BFT529" s="89"/>
      <c r="BFU529" s="89"/>
      <c r="BFV529" s="89"/>
      <c r="BFW529" s="89"/>
      <c r="BFX529" s="89"/>
      <c r="BFY529" s="89"/>
      <c r="BFZ529" s="89"/>
      <c r="BGA529" s="89"/>
      <c r="BGB529" s="89"/>
      <c r="BGC529" s="89"/>
      <c r="BGD529" s="89"/>
      <c r="BGE529" s="89"/>
      <c r="BGF529" s="89"/>
      <c r="BGG529" s="89"/>
      <c r="BGH529" s="89"/>
      <c r="BGI529" s="89"/>
      <c r="BGJ529" s="89"/>
      <c r="BGK529" s="89"/>
      <c r="BGL529" s="89"/>
      <c r="BGM529" s="89"/>
      <c r="BGN529" s="89"/>
      <c r="BGO529" s="89"/>
      <c r="BGP529" s="89"/>
      <c r="BGQ529" s="89"/>
      <c r="BGR529" s="89"/>
      <c r="BGS529" s="89"/>
      <c r="BGT529" s="89"/>
      <c r="BGU529" s="89"/>
      <c r="BGV529" s="89"/>
      <c r="BGW529" s="89"/>
      <c r="BGX529" s="89"/>
      <c r="BGY529" s="89"/>
      <c r="BGZ529" s="89"/>
      <c r="BHA529" s="89"/>
      <c r="BHB529" s="89"/>
      <c r="BHC529" s="89"/>
      <c r="BHD529" s="89"/>
      <c r="BHE529" s="89"/>
      <c r="BHF529" s="89"/>
      <c r="BHG529" s="89"/>
      <c r="BHH529" s="89"/>
      <c r="BHI529" s="89"/>
      <c r="BHJ529" s="89"/>
      <c r="BHK529" s="89"/>
      <c r="BHL529" s="89"/>
      <c r="BHM529" s="89"/>
      <c r="BHN529" s="89"/>
      <c r="BHO529" s="89"/>
      <c r="BHP529" s="89"/>
      <c r="BHQ529" s="89"/>
      <c r="BHR529" s="89"/>
      <c r="BHS529" s="89"/>
      <c r="BHT529" s="89"/>
      <c r="BHU529" s="89"/>
      <c r="BHV529" s="89"/>
      <c r="BHW529" s="89"/>
      <c r="BHX529" s="89"/>
      <c r="BHY529" s="89"/>
      <c r="BHZ529" s="89"/>
      <c r="BIA529" s="89"/>
      <c r="BIB529" s="89"/>
      <c r="BIC529" s="89"/>
      <c r="BID529" s="89"/>
      <c r="BIE529" s="89"/>
      <c r="BIF529" s="89"/>
      <c r="BIG529" s="89"/>
      <c r="BIH529" s="89"/>
      <c r="BII529" s="89"/>
      <c r="BIJ529" s="89"/>
      <c r="BIK529" s="89"/>
      <c r="BIL529" s="89"/>
      <c r="BIM529" s="89"/>
      <c r="BIN529" s="89"/>
      <c r="BIO529" s="89"/>
      <c r="BIP529" s="89"/>
      <c r="BIQ529" s="89"/>
      <c r="BIR529" s="89"/>
      <c r="BIS529" s="89"/>
      <c r="BIT529" s="89"/>
      <c r="BIU529" s="89"/>
      <c r="BIV529" s="89"/>
      <c r="BIW529" s="89"/>
      <c r="BIX529" s="89"/>
      <c r="BIY529" s="89"/>
      <c r="BIZ529" s="89"/>
      <c r="BJA529" s="89"/>
      <c r="BJB529" s="89"/>
      <c r="BJC529" s="89"/>
      <c r="BJD529" s="89"/>
      <c r="BJE529" s="89"/>
      <c r="BJF529" s="89"/>
      <c r="BJG529" s="89"/>
      <c r="BJH529" s="89"/>
      <c r="BJI529" s="89"/>
      <c r="BJJ529" s="89"/>
      <c r="BJK529" s="89"/>
      <c r="BJL529" s="89"/>
      <c r="BJM529" s="89"/>
      <c r="BJN529" s="89"/>
      <c r="BJO529" s="89"/>
      <c r="BJP529" s="89"/>
      <c r="BJQ529" s="89"/>
      <c r="BJR529" s="89"/>
      <c r="BJS529" s="89"/>
      <c r="BJT529" s="89"/>
      <c r="BJU529" s="89"/>
      <c r="BJV529" s="89"/>
      <c r="BJW529" s="89"/>
      <c r="BJX529" s="89"/>
      <c r="BJY529" s="89"/>
      <c r="BJZ529" s="89"/>
      <c r="BKA529" s="89"/>
      <c r="BKB529" s="89"/>
      <c r="BKC529" s="89"/>
      <c r="BKD529" s="89"/>
      <c r="BKE529" s="89"/>
      <c r="BKF529" s="89"/>
      <c r="BKG529" s="89"/>
      <c r="BKH529" s="89"/>
      <c r="BKI529" s="89"/>
      <c r="BKJ529" s="89"/>
      <c r="BKK529" s="89"/>
      <c r="BKL529" s="89"/>
      <c r="BKM529" s="89"/>
      <c r="BKN529" s="89"/>
      <c r="BKO529" s="89"/>
      <c r="BKP529" s="89"/>
      <c r="BKQ529" s="89"/>
      <c r="BKR529" s="89"/>
      <c r="BKS529" s="89"/>
      <c r="BKT529" s="89"/>
      <c r="BKU529" s="89"/>
      <c r="BKV529" s="89"/>
      <c r="BKW529" s="89"/>
      <c r="BKX529" s="89"/>
      <c r="BKY529" s="89"/>
      <c r="BKZ529" s="89"/>
      <c r="BLA529" s="89"/>
      <c r="BLB529" s="89"/>
      <c r="BLC529" s="89"/>
      <c r="BLD529" s="89"/>
      <c r="BLE529" s="89"/>
      <c r="BLF529" s="89"/>
      <c r="BLG529" s="89"/>
      <c r="BLH529" s="89"/>
      <c r="BLI529" s="89"/>
      <c r="BLJ529" s="89"/>
      <c r="BLK529" s="89"/>
      <c r="BLL529" s="89"/>
      <c r="BLM529" s="89"/>
      <c r="BLN529" s="89"/>
      <c r="BLO529" s="89"/>
      <c r="BLP529" s="89"/>
      <c r="BLQ529" s="89"/>
      <c r="BLR529" s="89"/>
      <c r="BLS529" s="89"/>
      <c r="BLT529" s="89"/>
      <c r="BLU529" s="89"/>
      <c r="BLV529" s="89"/>
      <c r="BLW529" s="89"/>
      <c r="BLX529" s="89"/>
      <c r="BLY529" s="89"/>
      <c r="BLZ529" s="89"/>
      <c r="BMA529" s="89"/>
      <c r="BMB529" s="89"/>
      <c r="BMC529" s="89"/>
      <c r="BMD529" s="89"/>
      <c r="BME529" s="89"/>
      <c r="BMF529" s="89"/>
      <c r="BMG529" s="89"/>
      <c r="BMH529" s="89"/>
      <c r="BMI529" s="89"/>
      <c r="BMJ529" s="89"/>
      <c r="BMK529" s="89"/>
      <c r="BML529" s="89"/>
      <c r="BMM529" s="89"/>
      <c r="BMN529" s="89"/>
      <c r="BMO529" s="89"/>
      <c r="BMP529" s="89"/>
      <c r="BMQ529" s="89"/>
      <c r="BMR529" s="89"/>
      <c r="BMS529" s="89"/>
      <c r="BMT529" s="89"/>
      <c r="BMU529" s="89"/>
      <c r="BMV529" s="89"/>
      <c r="BMW529" s="89"/>
      <c r="BMX529" s="89"/>
      <c r="BMY529" s="89"/>
      <c r="BMZ529" s="89"/>
      <c r="BNA529" s="89"/>
      <c r="BNB529" s="89"/>
      <c r="BNC529" s="89"/>
      <c r="BND529" s="89"/>
      <c r="BNE529" s="89"/>
      <c r="BNF529" s="89"/>
      <c r="BNG529" s="89"/>
      <c r="BNH529" s="89"/>
      <c r="BNI529" s="89"/>
      <c r="BNJ529" s="89"/>
      <c r="BNK529" s="89"/>
      <c r="BNL529" s="89"/>
      <c r="BNM529" s="89"/>
      <c r="BNN529" s="89"/>
      <c r="BNO529" s="89"/>
      <c r="BNP529" s="89"/>
      <c r="BNQ529" s="89"/>
      <c r="BNR529" s="89"/>
      <c r="BNS529" s="89"/>
      <c r="BNT529" s="89"/>
      <c r="BNU529" s="89"/>
      <c r="BNV529" s="89"/>
      <c r="BNW529" s="89"/>
      <c r="BNX529" s="89"/>
      <c r="BNY529" s="89"/>
      <c r="BNZ529" s="89"/>
      <c r="BOA529" s="89"/>
      <c r="BOB529" s="89"/>
      <c r="BOC529" s="89"/>
      <c r="BOD529" s="89"/>
      <c r="BOE529" s="89"/>
      <c r="BOF529" s="89"/>
      <c r="BOG529" s="89"/>
      <c r="BOH529" s="89"/>
      <c r="BOI529" s="89"/>
      <c r="BOJ529" s="89"/>
      <c r="BOK529" s="89"/>
      <c r="BOL529" s="89"/>
      <c r="BOM529" s="89"/>
      <c r="BON529" s="89"/>
      <c r="BOO529" s="89"/>
      <c r="BOP529" s="89"/>
      <c r="BOQ529" s="89"/>
      <c r="BOR529" s="89"/>
      <c r="BOS529" s="89"/>
      <c r="BOT529" s="89"/>
      <c r="BOU529" s="89"/>
      <c r="BOV529" s="89"/>
      <c r="BOW529" s="89"/>
      <c r="BOX529" s="89"/>
      <c r="BOY529" s="89"/>
      <c r="BOZ529" s="89"/>
      <c r="BPA529" s="89"/>
      <c r="BPB529" s="89"/>
      <c r="BPC529" s="89"/>
      <c r="BPD529" s="89"/>
      <c r="BPE529" s="89"/>
      <c r="BPF529" s="89"/>
      <c r="BPG529" s="89"/>
      <c r="BPH529" s="89"/>
      <c r="BPI529" s="89"/>
      <c r="BPJ529" s="89"/>
      <c r="BPK529" s="89"/>
      <c r="BPL529" s="89"/>
      <c r="BPM529" s="89"/>
      <c r="BPN529" s="89"/>
      <c r="BPO529" s="89"/>
      <c r="BPP529" s="89"/>
      <c r="BPQ529" s="89"/>
      <c r="BPR529" s="89"/>
      <c r="BPS529" s="89"/>
      <c r="BPT529" s="89"/>
      <c r="BPU529" s="89"/>
      <c r="BPV529" s="89"/>
      <c r="BPW529" s="89"/>
      <c r="BPX529" s="89"/>
      <c r="BPY529" s="89"/>
      <c r="BPZ529" s="89"/>
      <c r="BQA529" s="89"/>
      <c r="BQB529" s="89"/>
      <c r="BQC529" s="89"/>
      <c r="BQD529" s="89"/>
      <c r="BQE529" s="89"/>
      <c r="BQF529" s="89"/>
      <c r="BQG529" s="89"/>
      <c r="BQH529" s="89"/>
      <c r="BQI529" s="89"/>
      <c r="BQJ529" s="89"/>
      <c r="BQK529" s="89"/>
      <c r="BQL529" s="89"/>
      <c r="BQM529" s="89"/>
      <c r="BQN529" s="89"/>
      <c r="BQO529" s="89"/>
      <c r="BQP529" s="89"/>
      <c r="BQQ529" s="89"/>
      <c r="BQR529" s="89"/>
      <c r="BQS529" s="89"/>
      <c r="BQT529" s="89"/>
      <c r="BQU529" s="89"/>
      <c r="BQV529" s="89"/>
      <c r="BQW529" s="89"/>
      <c r="BQX529" s="89"/>
      <c r="BQY529" s="89"/>
      <c r="BQZ529" s="89"/>
      <c r="BRA529" s="89"/>
      <c r="BRB529" s="89"/>
      <c r="BRC529" s="89"/>
      <c r="BRD529" s="89"/>
      <c r="BRE529" s="89"/>
      <c r="BRF529" s="89"/>
      <c r="BRG529" s="89"/>
      <c r="BRH529" s="89"/>
      <c r="BRI529" s="89"/>
      <c r="BRJ529" s="89"/>
      <c r="BRK529" s="89"/>
      <c r="BRL529" s="89"/>
      <c r="BRM529" s="89"/>
      <c r="BRN529" s="89"/>
      <c r="BRO529" s="89"/>
      <c r="BRP529" s="89"/>
      <c r="BRQ529" s="89"/>
      <c r="BRR529" s="89"/>
      <c r="BRS529" s="89"/>
      <c r="BRT529" s="89"/>
      <c r="BRU529" s="89"/>
      <c r="BRV529" s="89"/>
      <c r="BRW529" s="89"/>
      <c r="BRX529" s="89"/>
      <c r="BRY529" s="89"/>
      <c r="BRZ529" s="89"/>
      <c r="BSA529" s="89"/>
      <c r="BSB529" s="89"/>
      <c r="BSC529" s="89"/>
      <c r="BSD529" s="89"/>
      <c r="BSE529" s="89"/>
      <c r="BSF529" s="89"/>
      <c r="BSG529" s="89"/>
      <c r="BSH529" s="89"/>
      <c r="BSI529" s="89"/>
      <c r="BSJ529" s="89"/>
      <c r="BSK529" s="89"/>
      <c r="BSL529" s="89"/>
      <c r="BSM529" s="89"/>
      <c r="BSN529" s="89"/>
      <c r="BSO529" s="89"/>
      <c r="BSP529" s="89"/>
      <c r="BSQ529" s="89"/>
      <c r="BSR529" s="89"/>
      <c r="BSS529" s="89"/>
      <c r="BST529" s="89"/>
      <c r="BSU529" s="89"/>
      <c r="BSV529" s="89"/>
      <c r="BSW529" s="89"/>
      <c r="BSX529" s="89"/>
      <c r="BSY529" s="89"/>
      <c r="BSZ529" s="89"/>
      <c r="BTA529" s="89"/>
      <c r="BTB529" s="89"/>
      <c r="BTC529" s="89"/>
      <c r="BTD529" s="89"/>
      <c r="BTE529" s="89"/>
      <c r="BTF529" s="89"/>
      <c r="BTG529" s="89"/>
      <c r="BTH529" s="89"/>
      <c r="BTI529" s="89"/>
      <c r="BTJ529" s="89"/>
      <c r="BTK529" s="89"/>
      <c r="BTL529" s="89"/>
      <c r="BTM529" s="89"/>
      <c r="BTN529" s="89"/>
      <c r="BTO529" s="89"/>
      <c r="BTP529" s="89"/>
      <c r="BTQ529" s="89"/>
      <c r="BTR529" s="89"/>
      <c r="BTS529" s="89"/>
      <c r="BTT529" s="89"/>
      <c r="BTU529" s="89"/>
      <c r="BTV529" s="89"/>
      <c r="BTW529" s="89"/>
      <c r="BTX529" s="89"/>
      <c r="BTY529" s="89"/>
      <c r="BTZ529" s="89"/>
      <c r="BUA529" s="89"/>
      <c r="BUB529" s="89"/>
      <c r="BUC529" s="89"/>
      <c r="BUD529" s="89"/>
      <c r="BUE529" s="89"/>
      <c r="BUF529" s="89"/>
      <c r="BUG529" s="89"/>
      <c r="BUH529" s="89"/>
      <c r="BUI529" s="89"/>
      <c r="BUJ529" s="89"/>
      <c r="BUK529" s="89"/>
      <c r="BUL529" s="89"/>
      <c r="BUM529" s="89"/>
      <c r="BUN529" s="89"/>
      <c r="BUO529" s="89"/>
      <c r="BUP529" s="89"/>
      <c r="BUQ529" s="89"/>
      <c r="BUR529" s="89"/>
      <c r="BUS529" s="89"/>
      <c r="BUT529" s="89"/>
      <c r="BUU529" s="89"/>
      <c r="BUV529" s="89"/>
      <c r="BUW529" s="89"/>
      <c r="BUX529" s="89"/>
      <c r="BUY529" s="89"/>
      <c r="BUZ529" s="89"/>
      <c r="BVA529" s="89"/>
      <c r="BVB529" s="89"/>
      <c r="BVC529" s="89"/>
      <c r="BVD529" s="89"/>
      <c r="BVE529" s="89"/>
      <c r="BVF529" s="89"/>
      <c r="BVG529" s="89"/>
      <c r="BVH529" s="89"/>
      <c r="BVI529" s="89"/>
      <c r="BVJ529" s="89"/>
      <c r="BVK529" s="89"/>
      <c r="BVL529" s="89"/>
      <c r="BVM529" s="89"/>
      <c r="BVN529" s="89"/>
      <c r="BVO529" s="89"/>
      <c r="BVP529" s="89"/>
      <c r="BVQ529" s="89"/>
      <c r="BVR529" s="89"/>
      <c r="BVS529" s="89"/>
      <c r="BVT529" s="89"/>
      <c r="BVU529" s="89"/>
      <c r="BVV529" s="89"/>
      <c r="BVW529" s="89"/>
      <c r="BVX529" s="89"/>
      <c r="BVY529" s="89"/>
      <c r="BVZ529" s="89"/>
      <c r="BWA529" s="89"/>
      <c r="BWB529" s="89"/>
      <c r="BWC529" s="89"/>
      <c r="BWD529" s="89"/>
      <c r="BWE529" s="89"/>
      <c r="BWF529" s="89"/>
      <c r="BWG529" s="89"/>
      <c r="BWH529" s="89"/>
      <c r="BWI529" s="89"/>
      <c r="BWJ529" s="89"/>
      <c r="BWK529" s="89"/>
      <c r="BWL529" s="89"/>
      <c r="BWM529" s="89"/>
      <c r="BWN529" s="89"/>
      <c r="BWO529" s="89"/>
      <c r="BWP529" s="89"/>
      <c r="BWQ529" s="89"/>
      <c r="BWR529" s="89"/>
      <c r="BWS529" s="89"/>
      <c r="BWT529" s="89"/>
      <c r="BWU529" s="89"/>
      <c r="BWV529" s="89"/>
      <c r="BWW529" s="89"/>
      <c r="BWX529" s="89"/>
      <c r="BWY529" s="89"/>
      <c r="BWZ529" s="89"/>
      <c r="BXA529" s="89"/>
      <c r="BXB529" s="89"/>
      <c r="BXC529" s="89"/>
      <c r="BXD529" s="89"/>
      <c r="BXE529" s="89"/>
      <c r="BXF529" s="89"/>
      <c r="BXG529" s="89"/>
      <c r="BXH529" s="89"/>
      <c r="BXI529" s="89"/>
      <c r="BXJ529" s="89"/>
      <c r="BXK529" s="89"/>
      <c r="BXL529" s="89"/>
      <c r="BXM529" s="89"/>
      <c r="BXN529" s="89"/>
      <c r="BXO529" s="89"/>
      <c r="BXP529" s="89"/>
      <c r="BXQ529" s="89"/>
      <c r="BXR529" s="89"/>
      <c r="BXS529" s="89"/>
      <c r="BXT529" s="89"/>
      <c r="BXU529" s="89"/>
      <c r="BXV529" s="89"/>
      <c r="BXW529" s="89"/>
      <c r="BXX529" s="89"/>
      <c r="BXY529" s="89"/>
      <c r="BXZ529" s="89"/>
      <c r="BYA529" s="89"/>
      <c r="BYB529" s="89"/>
      <c r="BYC529" s="89"/>
      <c r="BYD529" s="89"/>
      <c r="BYE529" s="89"/>
      <c r="BYF529" s="89"/>
      <c r="BYG529" s="89"/>
      <c r="BYH529" s="89"/>
      <c r="BYI529" s="89"/>
      <c r="BYJ529" s="89"/>
      <c r="BYK529" s="89"/>
      <c r="BYL529" s="89"/>
      <c r="BYM529" s="89"/>
      <c r="BYN529" s="89"/>
      <c r="BYO529" s="89"/>
      <c r="BYP529" s="89"/>
      <c r="BYQ529" s="89"/>
      <c r="BYR529" s="89"/>
      <c r="BYS529" s="89"/>
      <c r="BYT529" s="89"/>
      <c r="BYU529" s="89"/>
      <c r="BYV529" s="89"/>
      <c r="BYW529" s="89"/>
      <c r="BYX529" s="89"/>
      <c r="BYY529" s="89"/>
      <c r="BYZ529" s="89"/>
      <c r="BZA529" s="89"/>
      <c r="BZB529" s="89"/>
      <c r="BZC529" s="89"/>
      <c r="BZD529" s="89"/>
      <c r="BZE529" s="89"/>
      <c r="BZF529" s="89"/>
      <c r="BZG529" s="89"/>
      <c r="BZH529" s="89"/>
      <c r="BZI529" s="89"/>
      <c r="BZJ529" s="89"/>
      <c r="BZK529" s="89"/>
      <c r="BZL529" s="89"/>
      <c r="BZM529" s="89"/>
      <c r="BZN529" s="89"/>
      <c r="BZO529" s="89"/>
      <c r="BZP529" s="89"/>
      <c r="BZQ529" s="89"/>
      <c r="BZR529" s="89"/>
      <c r="BZS529" s="89"/>
      <c r="BZT529" s="89"/>
      <c r="BZU529" s="89"/>
      <c r="BZV529" s="89"/>
      <c r="BZW529" s="89"/>
      <c r="BZX529" s="89"/>
      <c r="BZY529" s="89"/>
      <c r="BZZ529" s="89"/>
      <c r="CAA529" s="89"/>
      <c r="CAB529" s="89"/>
      <c r="CAC529" s="89"/>
      <c r="CAD529" s="89"/>
      <c r="CAE529" s="89"/>
      <c r="CAF529" s="89"/>
      <c r="CAG529" s="89"/>
      <c r="CAH529" s="89"/>
      <c r="CAI529" s="89"/>
      <c r="CAJ529" s="89"/>
      <c r="CAK529" s="89"/>
      <c r="CAL529" s="89"/>
      <c r="CAM529" s="89"/>
      <c r="CAN529" s="89"/>
      <c r="CAO529" s="89"/>
      <c r="CAP529" s="89"/>
      <c r="CAQ529" s="89"/>
      <c r="CAR529" s="89"/>
      <c r="CAS529" s="89"/>
      <c r="CAT529" s="89"/>
      <c r="CAU529" s="89"/>
      <c r="CAV529" s="89"/>
      <c r="CAW529" s="89"/>
      <c r="CAX529" s="89"/>
      <c r="CAY529" s="89"/>
      <c r="CAZ529" s="89"/>
      <c r="CBA529" s="89"/>
      <c r="CBB529" s="89"/>
      <c r="CBC529" s="89"/>
      <c r="CBD529" s="89"/>
      <c r="CBE529" s="89"/>
      <c r="CBF529" s="89"/>
      <c r="CBG529" s="89"/>
      <c r="CBH529" s="89"/>
      <c r="CBI529" s="89"/>
      <c r="CBJ529" s="89"/>
      <c r="CBK529" s="89"/>
      <c r="CBL529" s="89"/>
      <c r="CBM529" s="89"/>
      <c r="CBN529" s="89"/>
      <c r="CBO529" s="89"/>
      <c r="CBP529" s="89"/>
      <c r="CBQ529" s="89"/>
      <c r="CBR529" s="89"/>
      <c r="CBS529" s="89"/>
      <c r="CBT529" s="89"/>
      <c r="CBU529" s="89"/>
      <c r="CBV529" s="89"/>
      <c r="CBW529" s="89"/>
      <c r="CBX529" s="89"/>
      <c r="CBY529" s="89"/>
      <c r="CBZ529" s="89"/>
      <c r="CCA529" s="89"/>
      <c r="CCB529" s="89"/>
      <c r="CCC529" s="89"/>
      <c r="CCD529" s="89"/>
      <c r="CCE529" s="89"/>
      <c r="CCF529" s="89"/>
      <c r="CCG529" s="89"/>
      <c r="CCH529" s="89"/>
      <c r="CCI529" s="89"/>
      <c r="CCJ529" s="89"/>
      <c r="CCK529" s="89"/>
      <c r="CCL529" s="89"/>
      <c r="CCM529" s="89"/>
      <c r="CCN529" s="89"/>
      <c r="CCO529" s="89"/>
      <c r="CCP529" s="89"/>
      <c r="CCQ529" s="89"/>
      <c r="CCR529" s="89"/>
      <c r="CCS529" s="89"/>
      <c r="CCT529" s="89"/>
      <c r="CCU529" s="89"/>
      <c r="CCV529" s="89"/>
      <c r="CCW529" s="89"/>
      <c r="CCX529" s="89"/>
      <c r="CCY529" s="89"/>
      <c r="CCZ529" s="89"/>
      <c r="CDA529" s="89"/>
      <c r="CDB529" s="89"/>
      <c r="CDC529" s="89"/>
      <c r="CDD529" s="89"/>
      <c r="CDE529" s="89"/>
      <c r="CDF529" s="89"/>
      <c r="CDG529" s="89"/>
      <c r="CDH529" s="89"/>
      <c r="CDI529" s="89"/>
      <c r="CDJ529" s="89"/>
      <c r="CDK529" s="89"/>
      <c r="CDL529" s="89"/>
      <c r="CDM529" s="89"/>
      <c r="CDN529" s="89"/>
      <c r="CDO529" s="89"/>
      <c r="CDP529" s="89"/>
      <c r="CDQ529" s="89"/>
      <c r="CDR529" s="89"/>
      <c r="CDS529" s="89"/>
      <c r="CDT529" s="89"/>
      <c r="CDU529" s="89"/>
      <c r="CDV529" s="89"/>
      <c r="CDW529" s="89"/>
      <c r="CDX529" s="89"/>
      <c r="CDY529" s="89"/>
      <c r="CDZ529" s="89"/>
      <c r="CEA529" s="89"/>
      <c r="CEB529" s="89"/>
      <c r="CEC529" s="89"/>
      <c r="CED529" s="89"/>
      <c r="CEE529" s="89"/>
      <c r="CEF529" s="89"/>
      <c r="CEG529" s="89"/>
      <c r="CEH529" s="89"/>
      <c r="CEI529" s="89"/>
      <c r="CEJ529" s="89"/>
      <c r="CEK529" s="89"/>
      <c r="CEL529" s="89"/>
      <c r="CEM529" s="89"/>
      <c r="CEN529" s="89"/>
      <c r="CEO529" s="89"/>
      <c r="CEP529" s="89"/>
      <c r="CEQ529" s="89"/>
      <c r="CER529" s="89"/>
      <c r="CES529" s="89"/>
      <c r="CET529" s="89"/>
      <c r="CEU529" s="89"/>
      <c r="CEV529" s="89"/>
      <c r="CEW529" s="89"/>
      <c r="CEX529" s="89"/>
      <c r="CEY529" s="89"/>
      <c r="CEZ529" s="89"/>
      <c r="CFA529" s="89"/>
      <c r="CFB529" s="89"/>
      <c r="CFC529" s="89"/>
      <c r="CFD529" s="89"/>
      <c r="CFE529" s="89"/>
      <c r="CFF529" s="89"/>
      <c r="CFG529" s="89"/>
      <c r="CFH529" s="89"/>
      <c r="CFI529" s="89"/>
      <c r="CFJ529" s="89"/>
      <c r="CFK529" s="89"/>
      <c r="CFL529" s="89"/>
      <c r="CFM529" s="89"/>
      <c r="CFN529" s="89"/>
      <c r="CFO529" s="89"/>
      <c r="CFP529" s="89"/>
      <c r="CFQ529" s="89"/>
      <c r="CFR529" s="89"/>
      <c r="CFS529" s="89"/>
      <c r="CFT529" s="89"/>
      <c r="CFU529" s="89"/>
      <c r="CFV529" s="89"/>
      <c r="CFW529" s="89"/>
      <c r="CFX529" s="89"/>
      <c r="CFY529" s="89"/>
      <c r="CFZ529" s="89"/>
      <c r="CGA529" s="89"/>
      <c r="CGB529" s="89"/>
      <c r="CGC529" s="89"/>
      <c r="CGD529" s="89"/>
      <c r="CGE529" s="89"/>
      <c r="CGF529" s="89"/>
      <c r="CGG529" s="89"/>
      <c r="CGH529" s="89"/>
      <c r="CGI529" s="89"/>
      <c r="CGJ529" s="89"/>
      <c r="CGK529" s="89"/>
      <c r="CGL529" s="89"/>
      <c r="CGM529" s="89"/>
      <c r="CGN529" s="89"/>
      <c r="CGO529" s="89"/>
      <c r="CGP529" s="89"/>
      <c r="CGQ529" s="89"/>
      <c r="CGR529" s="89"/>
      <c r="CGS529" s="89"/>
      <c r="CGT529" s="89"/>
      <c r="CGU529" s="89"/>
      <c r="CGV529" s="89"/>
      <c r="CGW529" s="89"/>
      <c r="CGX529" s="89"/>
      <c r="CGY529" s="89"/>
      <c r="CGZ529" s="89"/>
      <c r="CHA529" s="89"/>
      <c r="CHB529" s="89"/>
      <c r="CHC529" s="89"/>
      <c r="CHD529" s="89"/>
      <c r="CHE529" s="89"/>
      <c r="CHF529" s="89"/>
      <c r="CHG529" s="89"/>
      <c r="CHH529" s="89"/>
      <c r="CHI529" s="89"/>
      <c r="CHJ529" s="89"/>
      <c r="CHK529" s="89"/>
      <c r="CHL529" s="89"/>
      <c r="CHM529" s="89"/>
      <c r="CHN529" s="89"/>
      <c r="CHO529" s="89"/>
      <c r="CHP529" s="89"/>
      <c r="CHQ529" s="89"/>
      <c r="CHR529" s="89"/>
      <c r="CHS529" s="89"/>
      <c r="CHT529" s="89"/>
      <c r="CHU529" s="89"/>
      <c r="CHV529" s="89"/>
      <c r="CHW529" s="89"/>
      <c r="CHX529" s="89"/>
      <c r="CHY529" s="89"/>
      <c r="CHZ529" s="89"/>
      <c r="CIA529" s="89"/>
      <c r="CIB529" s="89"/>
      <c r="CIC529" s="89"/>
      <c r="CID529" s="89"/>
      <c r="CIE529" s="89"/>
      <c r="CIF529" s="89"/>
      <c r="CIG529" s="89"/>
      <c r="CIH529" s="89"/>
      <c r="CII529" s="89"/>
      <c r="CIJ529" s="89"/>
      <c r="CIK529" s="89"/>
      <c r="CIL529" s="89"/>
      <c r="CIM529" s="89"/>
      <c r="CIN529" s="89"/>
      <c r="CIO529" s="89"/>
      <c r="CIP529" s="89"/>
      <c r="CIQ529" s="89"/>
      <c r="CIR529" s="89"/>
      <c r="CIS529" s="89"/>
      <c r="CIT529" s="89"/>
      <c r="CIU529" s="89"/>
      <c r="CIV529" s="89"/>
      <c r="CIW529" s="89"/>
      <c r="CIX529" s="89"/>
      <c r="CIY529" s="89"/>
      <c r="CIZ529" s="89"/>
      <c r="CJA529" s="89"/>
      <c r="CJB529" s="89"/>
      <c r="CJC529" s="89"/>
      <c r="CJD529" s="89"/>
      <c r="CJE529" s="89"/>
      <c r="CJF529" s="89"/>
      <c r="CJG529" s="89"/>
      <c r="CJH529" s="89"/>
      <c r="CJI529" s="89"/>
      <c r="CJJ529" s="89"/>
      <c r="CJK529" s="89"/>
      <c r="CJL529" s="89"/>
      <c r="CJM529" s="89"/>
      <c r="CJN529" s="89"/>
      <c r="CJO529" s="89"/>
      <c r="CJP529" s="89"/>
      <c r="CJQ529" s="89"/>
      <c r="CJR529" s="89"/>
      <c r="CJS529" s="89"/>
      <c r="CJT529" s="89"/>
      <c r="CJU529" s="89"/>
      <c r="CJV529" s="89"/>
      <c r="CJW529" s="89"/>
      <c r="CJX529" s="89"/>
      <c r="CJY529" s="89"/>
      <c r="CJZ529" s="89"/>
      <c r="CKA529" s="89"/>
      <c r="CKB529" s="89"/>
      <c r="CKC529" s="89"/>
      <c r="CKD529" s="89"/>
      <c r="CKE529" s="89"/>
      <c r="CKF529" s="89"/>
      <c r="CKG529" s="89"/>
      <c r="CKH529" s="89"/>
      <c r="CKI529" s="89"/>
      <c r="CKJ529" s="89"/>
      <c r="CKK529" s="89"/>
      <c r="CKL529" s="89"/>
      <c r="CKM529" s="89"/>
      <c r="CKN529" s="89"/>
      <c r="CKO529" s="89"/>
      <c r="CKP529" s="89"/>
      <c r="CKQ529" s="89"/>
      <c r="CKR529" s="89"/>
      <c r="CKS529" s="89"/>
      <c r="CKT529" s="89"/>
      <c r="CKU529" s="89"/>
      <c r="CKV529" s="89"/>
      <c r="CKW529" s="89"/>
      <c r="CKX529" s="89"/>
      <c r="CKY529" s="89"/>
      <c r="CKZ529" s="89"/>
      <c r="CLA529" s="89"/>
      <c r="CLB529" s="89"/>
      <c r="CLC529" s="89"/>
      <c r="CLD529" s="89"/>
      <c r="CLE529" s="89"/>
      <c r="CLF529" s="89"/>
      <c r="CLG529" s="89"/>
      <c r="CLH529" s="89"/>
      <c r="CLI529" s="89"/>
      <c r="CLJ529" s="89"/>
      <c r="CLK529" s="89"/>
      <c r="CLL529" s="89"/>
      <c r="CLM529" s="89"/>
      <c r="CLN529" s="89"/>
      <c r="CLO529" s="89"/>
      <c r="CLP529" s="89"/>
      <c r="CLQ529" s="89"/>
      <c r="CLR529" s="89"/>
      <c r="CLS529" s="89"/>
      <c r="CLT529" s="89"/>
      <c r="CLU529" s="89"/>
      <c r="CLV529" s="89"/>
      <c r="CLW529" s="89"/>
      <c r="CLX529" s="89"/>
      <c r="CLY529" s="89"/>
      <c r="CLZ529" s="89"/>
      <c r="CMA529" s="89"/>
      <c r="CMB529" s="89"/>
      <c r="CMC529" s="89"/>
      <c r="CMD529" s="89"/>
      <c r="CME529" s="89"/>
      <c r="CMF529" s="89"/>
      <c r="CMG529" s="89"/>
      <c r="CMH529" s="89"/>
      <c r="CMI529" s="89"/>
      <c r="CMJ529" s="89"/>
      <c r="CMK529" s="89"/>
      <c r="CML529" s="89"/>
      <c r="CMM529" s="89"/>
      <c r="CMN529" s="89"/>
      <c r="CMO529" s="89"/>
      <c r="CMP529" s="89"/>
      <c r="CMQ529" s="89"/>
      <c r="CMR529" s="89"/>
      <c r="CMS529" s="89"/>
      <c r="CMT529" s="89"/>
      <c r="CMU529" s="89"/>
      <c r="CMV529" s="89"/>
      <c r="CMW529" s="89"/>
      <c r="CMX529" s="89"/>
      <c r="CMY529" s="89"/>
      <c r="CMZ529" s="89"/>
      <c r="CNA529" s="89"/>
      <c r="CNB529" s="89"/>
      <c r="CNC529" s="89"/>
      <c r="CND529" s="89"/>
      <c r="CNE529" s="89"/>
      <c r="CNF529" s="89"/>
      <c r="CNG529" s="89"/>
      <c r="CNH529" s="89"/>
      <c r="CNI529" s="89"/>
      <c r="CNJ529" s="89"/>
      <c r="CNK529" s="89"/>
      <c r="CNL529" s="89"/>
      <c r="CNM529" s="89"/>
      <c r="CNN529" s="89"/>
      <c r="CNO529" s="89"/>
      <c r="CNP529" s="89"/>
      <c r="CNQ529" s="89"/>
      <c r="CNR529" s="89"/>
      <c r="CNS529" s="89"/>
      <c r="CNT529" s="89"/>
      <c r="CNU529" s="89"/>
      <c r="CNV529" s="89"/>
      <c r="CNW529" s="89"/>
      <c r="CNX529" s="89"/>
      <c r="CNY529" s="89"/>
      <c r="CNZ529" s="89"/>
      <c r="COA529" s="89"/>
      <c r="COB529" s="89"/>
      <c r="COC529" s="89"/>
      <c r="COD529" s="89"/>
      <c r="COE529" s="89"/>
      <c r="COF529" s="89"/>
      <c r="COG529" s="89"/>
      <c r="COH529" s="89"/>
      <c r="COI529" s="89"/>
      <c r="COJ529" s="89"/>
      <c r="COK529" s="89"/>
      <c r="COL529" s="89"/>
      <c r="COM529" s="89"/>
      <c r="CON529" s="89"/>
      <c r="COO529" s="89"/>
      <c r="COP529" s="89"/>
      <c r="COQ529" s="89"/>
      <c r="COR529" s="89"/>
      <c r="COS529" s="89"/>
      <c r="COT529" s="89"/>
      <c r="COU529" s="89"/>
      <c r="COV529" s="89"/>
      <c r="COW529" s="89"/>
      <c r="COX529" s="89"/>
      <c r="COY529" s="89"/>
      <c r="COZ529" s="89"/>
      <c r="CPA529" s="89"/>
      <c r="CPB529" s="89"/>
      <c r="CPC529" s="89"/>
      <c r="CPD529" s="89"/>
      <c r="CPE529" s="89"/>
      <c r="CPF529" s="89"/>
      <c r="CPG529" s="89"/>
      <c r="CPH529" s="89"/>
      <c r="CPI529" s="89"/>
      <c r="CPJ529" s="89"/>
      <c r="CPK529" s="89"/>
      <c r="CPL529" s="89"/>
      <c r="CPM529" s="89"/>
      <c r="CPN529" s="89"/>
      <c r="CPO529" s="89"/>
      <c r="CPP529" s="89"/>
      <c r="CPQ529" s="89"/>
      <c r="CPR529" s="89"/>
      <c r="CPS529" s="89"/>
      <c r="CPT529" s="89"/>
      <c r="CPU529" s="89"/>
      <c r="CPV529" s="89"/>
      <c r="CPW529" s="89"/>
      <c r="CPX529" s="89"/>
      <c r="CPY529" s="89"/>
      <c r="CPZ529" s="89"/>
      <c r="CQA529" s="89"/>
      <c r="CQB529" s="89"/>
      <c r="CQC529" s="89"/>
      <c r="CQD529" s="89"/>
      <c r="CQE529" s="89"/>
      <c r="CQF529" s="89"/>
      <c r="CQG529" s="89"/>
      <c r="CQH529" s="89"/>
      <c r="CQI529" s="89"/>
      <c r="CQJ529" s="89"/>
      <c r="CQK529" s="89"/>
      <c r="CQL529" s="89"/>
      <c r="CQM529" s="89"/>
      <c r="CQN529" s="89"/>
      <c r="CQO529" s="89"/>
      <c r="CQP529" s="89"/>
      <c r="CQQ529" s="89"/>
      <c r="CQR529" s="89"/>
      <c r="CQS529" s="89"/>
      <c r="CQT529" s="89"/>
      <c r="CQU529" s="89"/>
      <c r="CQV529" s="89"/>
      <c r="CQW529" s="89"/>
      <c r="CQX529" s="89"/>
      <c r="CQY529" s="89"/>
      <c r="CQZ529" s="89"/>
      <c r="CRA529" s="89"/>
      <c r="CRB529" s="89"/>
      <c r="CRC529" s="89"/>
      <c r="CRD529" s="89"/>
      <c r="CRE529" s="89"/>
      <c r="CRF529" s="89"/>
      <c r="CRG529" s="89"/>
      <c r="CRH529" s="89"/>
      <c r="CRI529" s="89"/>
      <c r="CRJ529" s="89"/>
      <c r="CRK529" s="89"/>
      <c r="CRL529" s="89"/>
      <c r="CRM529" s="89"/>
      <c r="CRN529" s="89"/>
      <c r="CRO529" s="89"/>
      <c r="CRP529" s="89"/>
      <c r="CRQ529" s="89"/>
      <c r="CRR529" s="89"/>
      <c r="CRS529" s="89"/>
      <c r="CRT529" s="89"/>
      <c r="CRU529" s="89"/>
      <c r="CRV529" s="89"/>
      <c r="CRW529" s="89"/>
      <c r="CRX529" s="89"/>
      <c r="CRY529" s="89"/>
      <c r="CRZ529" s="89"/>
      <c r="CSA529" s="89"/>
      <c r="CSB529" s="89"/>
      <c r="CSC529" s="89"/>
      <c r="CSD529" s="89"/>
      <c r="CSE529" s="89"/>
      <c r="CSF529" s="89"/>
      <c r="CSG529" s="89"/>
      <c r="CSH529" s="89"/>
      <c r="CSI529" s="89"/>
      <c r="CSJ529" s="89"/>
      <c r="CSK529" s="89"/>
      <c r="CSL529" s="89"/>
      <c r="CSM529" s="89"/>
      <c r="CSN529" s="89"/>
      <c r="CSO529" s="89"/>
      <c r="CSP529" s="89"/>
      <c r="CSQ529" s="89"/>
      <c r="CSR529" s="89"/>
      <c r="CSS529" s="89"/>
      <c r="CST529" s="89"/>
      <c r="CSU529" s="89"/>
      <c r="CSV529" s="89"/>
      <c r="CSW529" s="89"/>
      <c r="CSX529" s="89"/>
      <c r="CSY529" s="89"/>
      <c r="CSZ529" s="89"/>
      <c r="CTA529" s="89"/>
      <c r="CTB529" s="89"/>
      <c r="CTC529" s="89"/>
      <c r="CTD529" s="89"/>
      <c r="CTE529" s="89"/>
      <c r="CTF529" s="89"/>
      <c r="CTG529" s="89"/>
      <c r="CTH529" s="89"/>
      <c r="CTI529" s="89"/>
      <c r="CTJ529" s="89"/>
      <c r="CTK529" s="89"/>
      <c r="CTL529" s="89"/>
      <c r="CTM529" s="89"/>
      <c r="CTN529" s="89"/>
      <c r="CTO529" s="89"/>
      <c r="CTP529" s="89"/>
      <c r="CTQ529" s="89"/>
      <c r="CTR529" s="89"/>
      <c r="CTS529" s="89"/>
      <c r="CTT529" s="89"/>
      <c r="CTU529" s="89"/>
      <c r="CTV529" s="89"/>
      <c r="CTW529" s="89"/>
      <c r="CTX529" s="89"/>
      <c r="CTY529" s="89"/>
      <c r="CTZ529" s="89"/>
      <c r="CUA529" s="89"/>
      <c r="CUB529" s="89"/>
      <c r="CUC529" s="89"/>
      <c r="CUD529" s="89"/>
      <c r="CUE529" s="89"/>
      <c r="CUF529" s="89"/>
      <c r="CUG529" s="89"/>
      <c r="CUH529" s="89"/>
      <c r="CUI529" s="89"/>
      <c r="CUJ529" s="89"/>
      <c r="CUK529" s="89"/>
      <c r="CUL529" s="89"/>
      <c r="CUM529" s="89"/>
      <c r="CUN529" s="89"/>
      <c r="CUO529" s="89"/>
      <c r="CUP529" s="89"/>
      <c r="CUQ529" s="89"/>
      <c r="CUR529" s="89"/>
      <c r="CUS529" s="89"/>
      <c r="CUT529" s="89"/>
      <c r="CUU529" s="89"/>
      <c r="CUV529" s="89"/>
      <c r="CUW529" s="89"/>
      <c r="CUX529" s="89"/>
      <c r="CUY529" s="89"/>
      <c r="CUZ529" s="89"/>
      <c r="CVA529" s="89"/>
      <c r="CVB529" s="89"/>
      <c r="CVC529" s="89"/>
      <c r="CVD529" s="89"/>
      <c r="CVE529" s="89"/>
      <c r="CVF529" s="89"/>
      <c r="CVG529" s="89"/>
      <c r="CVH529" s="89"/>
      <c r="CVI529" s="89"/>
      <c r="CVJ529" s="89"/>
      <c r="CVK529" s="89"/>
      <c r="CVL529" s="89"/>
      <c r="CVM529" s="89"/>
      <c r="CVN529" s="89"/>
      <c r="CVO529" s="89"/>
      <c r="CVP529" s="89"/>
      <c r="CVQ529" s="89"/>
      <c r="CVR529" s="89"/>
      <c r="CVS529" s="89"/>
      <c r="CVT529" s="89"/>
      <c r="CVU529" s="89"/>
      <c r="CVV529" s="89"/>
      <c r="CVW529" s="89"/>
      <c r="CVX529" s="89"/>
      <c r="CVY529" s="89"/>
      <c r="CVZ529" s="89"/>
      <c r="CWA529" s="89"/>
      <c r="CWB529" s="89"/>
      <c r="CWC529" s="89"/>
      <c r="CWD529" s="89"/>
      <c r="CWE529" s="89"/>
      <c r="CWF529" s="89"/>
      <c r="CWG529" s="89"/>
      <c r="CWH529" s="89"/>
      <c r="CWI529" s="89"/>
      <c r="CWJ529" s="89"/>
      <c r="CWK529" s="89"/>
      <c r="CWL529" s="89"/>
      <c r="CWM529" s="89"/>
      <c r="CWN529" s="89"/>
      <c r="CWO529" s="89"/>
      <c r="CWP529" s="89"/>
      <c r="CWQ529" s="89"/>
      <c r="CWR529" s="89"/>
      <c r="CWS529" s="89"/>
      <c r="CWT529" s="89"/>
      <c r="CWU529" s="89"/>
      <c r="CWV529" s="89"/>
      <c r="CWW529" s="89"/>
      <c r="CWX529" s="89"/>
      <c r="CWY529" s="89"/>
      <c r="CWZ529" s="89"/>
      <c r="CXA529" s="89"/>
      <c r="CXB529" s="89"/>
      <c r="CXC529" s="89"/>
      <c r="CXD529" s="89"/>
      <c r="CXE529" s="89"/>
      <c r="CXF529" s="89"/>
      <c r="CXG529" s="89"/>
      <c r="CXH529" s="89"/>
      <c r="CXI529" s="89"/>
      <c r="CXJ529" s="89"/>
      <c r="CXK529" s="89"/>
      <c r="CXL529" s="89"/>
      <c r="CXM529" s="89"/>
      <c r="CXN529" s="89"/>
      <c r="CXO529" s="89"/>
      <c r="CXP529" s="89"/>
      <c r="CXQ529" s="89"/>
      <c r="CXR529" s="89"/>
      <c r="CXS529" s="89"/>
      <c r="CXT529" s="89"/>
      <c r="CXU529" s="89"/>
      <c r="CXV529" s="89"/>
      <c r="CXW529" s="89"/>
      <c r="CXX529" s="89"/>
      <c r="CXY529" s="89"/>
      <c r="CXZ529" s="89"/>
      <c r="CYA529" s="89"/>
      <c r="CYB529" s="89"/>
      <c r="CYC529" s="89"/>
      <c r="CYD529" s="89"/>
      <c r="CYE529" s="89"/>
      <c r="CYF529" s="89"/>
      <c r="CYG529" s="89"/>
      <c r="CYH529" s="89"/>
      <c r="CYI529" s="89"/>
      <c r="CYJ529" s="89"/>
      <c r="CYK529" s="89"/>
      <c r="CYL529" s="89"/>
      <c r="CYM529" s="89"/>
      <c r="CYN529" s="89"/>
      <c r="CYO529" s="89"/>
      <c r="CYP529" s="89"/>
      <c r="CYQ529" s="89"/>
      <c r="CYR529" s="89"/>
      <c r="CYS529" s="89"/>
      <c r="CYT529" s="89"/>
      <c r="CYU529" s="89"/>
      <c r="CYV529" s="89"/>
      <c r="CYW529" s="89"/>
      <c r="CYX529" s="89"/>
      <c r="CYY529" s="89"/>
      <c r="CYZ529" s="89"/>
      <c r="CZA529" s="89"/>
      <c r="CZB529" s="89"/>
      <c r="CZC529" s="89"/>
      <c r="CZD529" s="89"/>
      <c r="CZE529" s="89"/>
      <c r="CZF529" s="89"/>
      <c r="CZG529" s="89"/>
      <c r="CZH529" s="89"/>
      <c r="CZI529" s="89"/>
      <c r="CZJ529" s="89"/>
      <c r="CZK529" s="89"/>
      <c r="CZL529" s="89"/>
      <c r="CZM529" s="89"/>
      <c r="CZN529" s="89"/>
      <c r="CZO529" s="89"/>
      <c r="CZP529" s="89"/>
      <c r="CZQ529" s="89"/>
      <c r="CZR529" s="89"/>
      <c r="CZS529" s="89"/>
      <c r="CZT529" s="89"/>
      <c r="CZU529" s="89"/>
      <c r="CZV529" s="89"/>
      <c r="CZW529" s="89"/>
      <c r="CZX529" s="89"/>
      <c r="CZY529" s="89"/>
      <c r="CZZ529" s="89"/>
      <c r="DAA529" s="89"/>
      <c r="DAB529" s="89"/>
      <c r="DAC529" s="89"/>
      <c r="DAD529" s="89"/>
      <c r="DAE529" s="89"/>
      <c r="DAF529" s="89"/>
      <c r="DAG529" s="89"/>
      <c r="DAH529" s="89"/>
      <c r="DAI529" s="89"/>
      <c r="DAJ529" s="89"/>
      <c r="DAK529" s="89"/>
      <c r="DAL529" s="89"/>
      <c r="DAM529" s="89"/>
      <c r="DAN529" s="89"/>
      <c r="DAO529" s="89"/>
      <c r="DAP529" s="89"/>
      <c r="DAQ529" s="89"/>
      <c r="DAR529" s="89"/>
      <c r="DAS529" s="89"/>
      <c r="DAT529" s="89"/>
      <c r="DAU529" s="89"/>
      <c r="DAV529" s="89"/>
      <c r="DAW529" s="89"/>
      <c r="DAX529" s="89"/>
      <c r="DAY529" s="89"/>
      <c r="DAZ529" s="89"/>
      <c r="DBA529" s="89"/>
      <c r="DBB529" s="89"/>
      <c r="DBC529" s="89"/>
      <c r="DBD529" s="89"/>
      <c r="DBE529" s="89"/>
      <c r="DBF529" s="89"/>
      <c r="DBG529" s="89"/>
      <c r="DBH529" s="89"/>
      <c r="DBI529" s="89"/>
      <c r="DBJ529" s="89"/>
      <c r="DBK529" s="89"/>
      <c r="DBL529" s="89"/>
      <c r="DBM529" s="89"/>
      <c r="DBN529" s="89"/>
      <c r="DBO529" s="89"/>
      <c r="DBP529" s="89"/>
      <c r="DBQ529" s="89"/>
      <c r="DBR529" s="89"/>
      <c r="DBS529" s="89"/>
      <c r="DBT529" s="89"/>
      <c r="DBU529" s="89"/>
      <c r="DBV529" s="89"/>
      <c r="DBW529" s="89"/>
      <c r="DBX529" s="89"/>
      <c r="DBY529" s="89"/>
      <c r="DBZ529" s="89"/>
      <c r="DCA529" s="89"/>
      <c r="DCB529" s="89"/>
      <c r="DCC529" s="89"/>
      <c r="DCD529" s="89"/>
      <c r="DCE529" s="89"/>
      <c r="DCF529" s="89"/>
      <c r="DCG529" s="89"/>
      <c r="DCH529" s="89"/>
      <c r="DCI529" s="89"/>
      <c r="DCJ529" s="89"/>
      <c r="DCK529" s="89"/>
      <c r="DCL529" s="89"/>
      <c r="DCM529" s="89"/>
      <c r="DCN529" s="89"/>
      <c r="DCO529" s="89"/>
      <c r="DCP529" s="89"/>
      <c r="DCQ529" s="89"/>
      <c r="DCR529" s="89"/>
      <c r="DCS529" s="89"/>
      <c r="DCT529" s="89"/>
      <c r="DCU529" s="89"/>
      <c r="DCV529" s="89"/>
      <c r="DCW529" s="89"/>
      <c r="DCX529" s="89"/>
      <c r="DCY529" s="89"/>
      <c r="DCZ529" s="89"/>
      <c r="DDA529" s="89"/>
      <c r="DDB529" s="89"/>
      <c r="DDC529" s="89"/>
      <c r="DDD529" s="89"/>
      <c r="DDE529" s="89"/>
      <c r="DDF529" s="89"/>
      <c r="DDG529" s="89"/>
      <c r="DDH529" s="89"/>
      <c r="DDI529" s="89"/>
      <c r="DDJ529" s="89"/>
      <c r="DDK529" s="89"/>
      <c r="DDL529" s="89"/>
      <c r="DDM529" s="89"/>
      <c r="DDN529" s="89"/>
      <c r="DDO529" s="89"/>
      <c r="DDP529" s="89"/>
      <c r="DDQ529" s="89"/>
      <c r="DDR529" s="89"/>
      <c r="DDS529" s="89"/>
      <c r="DDT529" s="89"/>
      <c r="DDU529" s="89"/>
      <c r="DDV529" s="89"/>
      <c r="DDW529" s="89"/>
      <c r="DDX529" s="89"/>
      <c r="DDY529" s="89"/>
      <c r="DDZ529" s="89"/>
      <c r="DEA529" s="89"/>
      <c r="DEB529" s="89"/>
      <c r="DEC529" s="89"/>
      <c r="DED529" s="89"/>
      <c r="DEE529" s="89"/>
      <c r="DEF529" s="89"/>
      <c r="DEG529" s="89"/>
      <c r="DEH529" s="89"/>
      <c r="DEI529" s="89"/>
      <c r="DEJ529" s="89"/>
      <c r="DEK529" s="89"/>
      <c r="DEL529" s="89"/>
      <c r="DEM529" s="89"/>
      <c r="DEN529" s="89"/>
      <c r="DEO529" s="89"/>
      <c r="DEP529" s="89"/>
      <c r="DEQ529" s="89"/>
      <c r="DER529" s="89"/>
      <c r="DES529" s="89"/>
      <c r="DET529" s="89"/>
      <c r="DEU529" s="89"/>
      <c r="DEV529" s="89"/>
      <c r="DEW529" s="89"/>
      <c r="DEX529" s="89"/>
      <c r="DEY529" s="89"/>
      <c r="DEZ529" s="89"/>
      <c r="DFA529" s="89"/>
      <c r="DFB529" s="89"/>
      <c r="DFC529" s="89"/>
      <c r="DFD529" s="89"/>
      <c r="DFE529" s="89"/>
      <c r="DFF529" s="89"/>
      <c r="DFG529" s="89"/>
      <c r="DFH529" s="89"/>
      <c r="DFI529" s="89"/>
      <c r="DFJ529" s="89"/>
      <c r="DFK529" s="89"/>
      <c r="DFL529" s="89"/>
      <c r="DFM529" s="89"/>
      <c r="DFN529" s="89"/>
      <c r="DFO529" s="89"/>
      <c r="DFP529" s="89"/>
      <c r="DFQ529" s="89"/>
      <c r="DFR529" s="89"/>
      <c r="DFS529" s="89"/>
      <c r="DFT529" s="89"/>
      <c r="DFU529" s="89"/>
      <c r="DFV529" s="89"/>
      <c r="DFW529" s="89"/>
      <c r="DFX529" s="89"/>
      <c r="DFY529" s="89"/>
      <c r="DFZ529" s="89"/>
      <c r="DGA529" s="89"/>
      <c r="DGB529" s="89"/>
      <c r="DGC529" s="89"/>
      <c r="DGD529" s="89"/>
      <c r="DGE529" s="89"/>
      <c r="DGF529" s="89"/>
      <c r="DGG529" s="89"/>
      <c r="DGH529" s="89"/>
      <c r="DGI529" s="89"/>
      <c r="DGJ529" s="89"/>
      <c r="DGK529" s="89"/>
      <c r="DGL529" s="89"/>
      <c r="DGM529" s="89"/>
      <c r="DGN529" s="89"/>
      <c r="DGO529" s="89"/>
      <c r="DGP529" s="89"/>
      <c r="DGQ529" s="89"/>
      <c r="DGR529" s="89"/>
      <c r="DGS529" s="89"/>
      <c r="DGT529" s="89"/>
      <c r="DGU529" s="89"/>
      <c r="DGV529" s="89"/>
      <c r="DGW529" s="89"/>
      <c r="DGX529" s="89"/>
      <c r="DGY529" s="89"/>
      <c r="DGZ529" s="89"/>
      <c r="DHA529" s="89"/>
      <c r="DHB529" s="89"/>
      <c r="DHC529" s="89"/>
      <c r="DHD529" s="89"/>
      <c r="DHE529" s="89"/>
      <c r="DHF529" s="89"/>
      <c r="DHG529" s="89"/>
      <c r="DHH529" s="89"/>
      <c r="DHI529" s="89"/>
      <c r="DHJ529" s="89"/>
      <c r="DHK529" s="89"/>
      <c r="DHL529" s="89"/>
      <c r="DHM529" s="89"/>
      <c r="DHN529" s="89"/>
      <c r="DHO529" s="89"/>
      <c r="DHP529" s="89"/>
      <c r="DHQ529" s="89"/>
      <c r="DHR529" s="89"/>
      <c r="DHS529" s="89"/>
      <c r="DHT529" s="89"/>
      <c r="DHU529" s="89"/>
      <c r="DHV529" s="89"/>
      <c r="DHW529" s="89"/>
      <c r="DHX529" s="89"/>
      <c r="DHY529" s="89"/>
      <c r="DHZ529" s="89"/>
      <c r="DIA529" s="89"/>
      <c r="DIB529" s="89"/>
      <c r="DIC529" s="89"/>
      <c r="DID529" s="89"/>
      <c r="DIE529" s="89"/>
      <c r="DIF529" s="89"/>
      <c r="DIG529" s="89"/>
      <c r="DIH529" s="89"/>
      <c r="DII529" s="89"/>
      <c r="DIJ529" s="89"/>
      <c r="DIK529" s="89"/>
      <c r="DIL529" s="89"/>
      <c r="DIM529" s="89"/>
      <c r="DIN529" s="89"/>
      <c r="DIO529" s="89"/>
      <c r="DIP529" s="89"/>
      <c r="DIQ529" s="89"/>
      <c r="DIR529" s="89"/>
      <c r="DIS529" s="89"/>
      <c r="DIT529" s="89"/>
      <c r="DIU529" s="89"/>
      <c r="DIV529" s="89"/>
      <c r="DIW529" s="89"/>
      <c r="DIX529" s="89"/>
      <c r="DIY529" s="89"/>
      <c r="DIZ529" s="89"/>
      <c r="DJA529" s="89"/>
      <c r="DJB529" s="89"/>
      <c r="DJC529" s="89"/>
      <c r="DJD529" s="89"/>
      <c r="DJE529" s="89"/>
      <c r="DJF529" s="89"/>
      <c r="DJG529" s="89"/>
      <c r="DJH529" s="89"/>
      <c r="DJI529" s="89"/>
      <c r="DJJ529" s="89"/>
      <c r="DJK529" s="89"/>
      <c r="DJL529" s="89"/>
      <c r="DJM529" s="89"/>
      <c r="DJN529" s="89"/>
      <c r="DJO529" s="89"/>
      <c r="DJP529" s="89"/>
      <c r="DJQ529" s="89"/>
      <c r="DJR529" s="89"/>
      <c r="DJS529" s="89"/>
      <c r="DJT529" s="89"/>
      <c r="DJU529" s="89"/>
      <c r="DJV529" s="89"/>
      <c r="DJW529" s="89"/>
      <c r="DJX529" s="89"/>
      <c r="DJY529" s="89"/>
      <c r="DJZ529" s="89"/>
      <c r="DKA529" s="89"/>
      <c r="DKB529" s="89"/>
      <c r="DKC529" s="89"/>
      <c r="DKD529" s="89"/>
      <c r="DKE529" s="89"/>
      <c r="DKF529" s="89"/>
      <c r="DKG529" s="89"/>
      <c r="DKH529" s="89"/>
      <c r="DKI529" s="89"/>
      <c r="DKJ529" s="89"/>
      <c r="DKK529" s="89"/>
      <c r="DKL529" s="89"/>
      <c r="DKM529" s="89"/>
      <c r="DKN529" s="89"/>
      <c r="DKO529" s="89"/>
      <c r="DKP529" s="89"/>
      <c r="DKQ529" s="89"/>
      <c r="DKR529" s="89"/>
      <c r="DKS529" s="89"/>
      <c r="DKT529" s="89"/>
      <c r="DKU529" s="89"/>
      <c r="DKV529" s="89"/>
      <c r="DKW529" s="89"/>
      <c r="DKX529" s="89"/>
      <c r="DKY529" s="89"/>
      <c r="DKZ529" s="89"/>
      <c r="DLA529" s="89"/>
      <c r="DLB529" s="89"/>
      <c r="DLC529" s="89"/>
      <c r="DLD529" s="89"/>
      <c r="DLE529" s="89"/>
      <c r="DLF529" s="89"/>
      <c r="DLG529" s="89"/>
      <c r="DLH529" s="89"/>
      <c r="DLI529" s="89"/>
      <c r="DLJ529" s="89"/>
      <c r="DLK529" s="89"/>
      <c r="DLL529" s="89"/>
      <c r="DLM529" s="89"/>
      <c r="DLN529" s="89"/>
      <c r="DLO529" s="89"/>
      <c r="DLP529" s="89"/>
      <c r="DLQ529" s="89"/>
      <c r="DLR529" s="89"/>
      <c r="DLS529" s="89"/>
      <c r="DLT529" s="89"/>
      <c r="DLU529" s="89"/>
      <c r="DLV529" s="89"/>
      <c r="DLW529" s="89"/>
      <c r="DLX529" s="89"/>
      <c r="DLY529" s="89"/>
      <c r="DLZ529" s="89"/>
      <c r="DMA529" s="89"/>
      <c r="DMB529" s="89"/>
      <c r="DMC529" s="89"/>
      <c r="DMD529" s="89"/>
      <c r="DME529" s="89"/>
      <c r="DMF529" s="89"/>
      <c r="DMG529" s="89"/>
      <c r="DMH529" s="89"/>
      <c r="DMI529" s="89"/>
      <c r="DMJ529" s="89"/>
      <c r="DMK529" s="89"/>
      <c r="DML529" s="89"/>
      <c r="DMM529" s="89"/>
      <c r="DMN529" s="89"/>
      <c r="DMO529" s="89"/>
      <c r="DMP529" s="89"/>
      <c r="DMQ529" s="89"/>
      <c r="DMR529" s="89"/>
      <c r="DMS529" s="89"/>
      <c r="DMT529" s="89"/>
      <c r="DMU529" s="89"/>
      <c r="DMV529" s="89"/>
      <c r="DMW529" s="89"/>
      <c r="DMX529" s="89"/>
      <c r="DMY529" s="89"/>
      <c r="DMZ529" s="89"/>
      <c r="DNA529" s="89"/>
      <c r="DNB529" s="89"/>
      <c r="DNC529" s="89"/>
      <c r="DND529" s="89"/>
      <c r="DNE529" s="89"/>
      <c r="DNF529" s="89"/>
      <c r="DNG529" s="89"/>
      <c r="DNH529" s="89"/>
      <c r="DNI529" s="89"/>
      <c r="DNJ529" s="89"/>
      <c r="DNK529" s="89"/>
      <c r="DNL529" s="89"/>
      <c r="DNM529" s="89"/>
      <c r="DNN529" s="89"/>
      <c r="DNO529" s="89"/>
      <c r="DNP529" s="89"/>
      <c r="DNQ529" s="89"/>
      <c r="DNR529" s="89"/>
      <c r="DNS529" s="89"/>
      <c r="DNT529" s="89"/>
      <c r="DNU529" s="89"/>
      <c r="DNV529" s="89"/>
      <c r="DNW529" s="89"/>
      <c r="DNX529" s="89"/>
      <c r="DNY529" s="89"/>
      <c r="DNZ529" s="89"/>
      <c r="DOA529" s="89"/>
      <c r="DOB529" s="89"/>
      <c r="DOC529" s="89"/>
      <c r="DOD529" s="89"/>
      <c r="DOE529" s="89"/>
      <c r="DOF529" s="89"/>
      <c r="DOG529" s="89"/>
      <c r="DOH529" s="89"/>
      <c r="DOI529" s="89"/>
      <c r="DOJ529" s="89"/>
      <c r="DOK529" s="89"/>
      <c r="DOL529" s="89"/>
      <c r="DOM529" s="89"/>
      <c r="DON529" s="89"/>
      <c r="DOO529" s="89"/>
      <c r="DOP529" s="89"/>
      <c r="DOQ529" s="89"/>
      <c r="DOR529" s="89"/>
      <c r="DOS529" s="89"/>
      <c r="DOT529" s="89"/>
      <c r="DOU529" s="89"/>
      <c r="DOV529" s="89"/>
      <c r="DOW529" s="89"/>
      <c r="DOX529" s="89"/>
      <c r="DOY529" s="89"/>
      <c r="DOZ529" s="89"/>
      <c r="DPA529" s="89"/>
      <c r="DPB529" s="89"/>
      <c r="DPC529" s="89"/>
      <c r="DPD529" s="89"/>
      <c r="DPE529" s="89"/>
      <c r="DPF529" s="89"/>
      <c r="DPG529" s="89"/>
      <c r="DPH529" s="89"/>
      <c r="DPI529" s="89"/>
      <c r="DPJ529" s="89"/>
      <c r="DPK529" s="89"/>
      <c r="DPL529" s="89"/>
      <c r="DPM529" s="89"/>
      <c r="DPN529" s="89"/>
      <c r="DPO529" s="89"/>
      <c r="DPP529" s="89"/>
      <c r="DPQ529" s="89"/>
      <c r="DPR529" s="89"/>
      <c r="DPS529" s="89"/>
      <c r="DPT529" s="89"/>
      <c r="DPU529" s="89"/>
      <c r="DPV529" s="89"/>
      <c r="DPW529" s="89"/>
      <c r="DPX529" s="89"/>
      <c r="DPY529" s="89"/>
      <c r="DPZ529" s="89"/>
      <c r="DQA529" s="89"/>
      <c r="DQB529" s="89"/>
      <c r="DQC529" s="89"/>
      <c r="DQD529" s="89"/>
      <c r="DQE529" s="89"/>
      <c r="DQF529" s="89"/>
      <c r="DQG529" s="89"/>
      <c r="DQH529" s="89"/>
      <c r="DQI529" s="89"/>
      <c r="DQJ529" s="89"/>
      <c r="DQK529" s="89"/>
      <c r="DQL529" s="89"/>
      <c r="DQM529" s="89"/>
      <c r="DQN529" s="89"/>
      <c r="DQO529" s="89"/>
      <c r="DQP529" s="89"/>
      <c r="DQQ529" s="89"/>
      <c r="DQR529" s="89"/>
      <c r="DQS529" s="89"/>
      <c r="DQT529" s="89"/>
      <c r="DQU529" s="89"/>
      <c r="DQV529" s="89"/>
      <c r="DQW529" s="89"/>
      <c r="DQX529" s="89"/>
      <c r="DQY529" s="89"/>
      <c r="DQZ529" s="89"/>
      <c r="DRA529" s="89"/>
      <c r="DRB529" s="89"/>
      <c r="DRC529" s="89"/>
      <c r="DRD529" s="89"/>
      <c r="DRE529" s="89"/>
      <c r="DRF529" s="89"/>
      <c r="DRG529" s="89"/>
      <c r="DRH529" s="89"/>
      <c r="DRI529" s="89"/>
      <c r="DRJ529" s="89"/>
      <c r="DRK529" s="89"/>
      <c r="DRL529" s="89"/>
      <c r="DRM529" s="89"/>
      <c r="DRN529" s="89"/>
      <c r="DRO529" s="89"/>
      <c r="DRP529" s="89"/>
      <c r="DRQ529" s="89"/>
      <c r="DRR529" s="89"/>
      <c r="DRS529" s="89"/>
      <c r="DRT529" s="89"/>
      <c r="DRU529" s="89"/>
      <c r="DRV529" s="89"/>
      <c r="DRW529" s="89"/>
      <c r="DRX529" s="89"/>
      <c r="DRY529" s="89"/>
      <c r="DRZ529" s="89"/>
      <c r="DSA529" s="89"/>
      <c r="DSB529" s="89"/>
      <c r="DSC529" s="89"/>
      <c r="DSD529" s="89"/>
      <c r="DSE529" s="89"/>
      <c r="DSF529" s="89"/>
      <c r="DSG529" s="89"/>
      <c r="DSH529" s="89"/>
      <c r="DSI529" s="89"/>
      <c r="DSJ529" s="89"/>
      <c r="DSK529" s="89"/>
      <c r="DSL529" s="89"/>
      <c r="DSM529" s="89"/>
      <c r="DSN529" s="89"/>
      <c r="DSO529" s="89"/>
      <c r="DSP529" s="89"/>
      <c r="DSQ529" s="89"/>
      <c r="DSR529" s="89"/>
      <c r="DSS529" s="89"/>
      <c r="DST529" s="89"/>
      <c r="DSU529" s="89"/>
      <c r="DSV529" s="89"/>
      <c r="DSW529" s="89"/>
      <c r="DSX529" s="89"/>
      <c r="DSY529" s="89"/>
      <c r="DSZ529" s="89"/>
      <c r="DTA529" s="89"/>
      <c r="DTB529" s="89"/>
      <c r="DTC529" s="89"/>
      <c r="DTD529" s="89"/>
      <c r="DTE529" s="89"/>
      <c r="DTF529" s="89"/>
      <c r="DTG529" s="89"/>
      <c r="DTH529" s="89"/>
      <c r="DTI529" s="89"/>
      <c r="DTJ529" s="89"/>
      <c r="DTK529" s="89"/>
      <c r="DTL529" s="89"/>
      <c r="DTM529" s="89"/>
      <c r="DTN529" s="89"/>
      <c r="DTO529" s="89"/>
      <c r="DTP529" s="89"/>
      <c r="DTQ529" s="89"/>
      <c r="DTR529" s="89"/>
      <c r="DTS529" s="89"/>
      <c r="DTT529" s="89"/>
      <c r="DTU529" s="89"/>
      <c r="DTV529" s="89"/>
      <c r="DTW529" s="89"/>
      <c r="DTX529" s="89"/>
      <c r="DTY529" s="89"/>
      <c r="DTZ529" s="89"/>
      <c r="DUA529" s="89"/>
      <c r="DUB529" s="89"/>
      <c r="DUC529" s="89"/>
      <c r="DUD529" s="89"/>
      <c r="DUE529" s="89"/>
      <c r="DUF529" s="89"/>
      <c r="DUG529" s="89"/>
      <c r="DUH529" s="89"/>
      <c r="DUI529" s="89"/>
      <c r="DUJ529" s="89"/>
      <c r="DUK529" s="89"/>
      <c r="DUL529" s="89"/>
      <c r="DUM529" s="89"/>
      <c r="DUN529" s="89"/>
      <c r="DUO529" s="89"/>
      <c r="DUP529" s="89"/>
      <c r="DUQ529" s="89"/>
      <c r="DUR529" s="89"/>
      <c r="DUS529" s="89"/>
      <c r="DUT529" s="89"/>
      <c r="DUU529" s="89"/>
      <c r="DUV529" s="89"/>
      <c r="DUW529" s="89"/>
      <c r="DUX529" s="89"/>
      <c r="DUY529" s="89"/>
      <c r="DUZ529" s="89"/>
      <c r="DVA529" s="89"/>
      <c r="DVB529" s="89"/>
      <c r="DVC529" s="89"/>
      <c r="DVD529" s="89"/>
      <c r="DVE529" s="89"/>
      <c r="DVF529" s="89"/>
      <c r="DVG529" s="89"/>
      <c r="DVH529" s="89"/>
      <c r="DVI529" s="89"/>
      <c r="DVJ529" s="89"/>
      <c r="DVK529" s="89"/>
      <c r="DVL529" s="89"/>
      <c r="DVM529" s="89"/>
      <c r="DVN529" s="89"/>
      <c r="DVO529" s="89"/>
      <c r="DVP529" s="89"/>
      <c r="DVQ529" s="89"/>
      <c r="DVR529" s="89"/>
      <c r="DVS529" s="89"/>
      <c r="DVT529" s="89"/>
      <c r="DVU529" s="89"/>
      <c r="DVV529" s="89"/>
      <c r="DVW529" s="89"/>
      <c r="DVX529" s="89"/>
      <c r="DVY529" s="89"/>
      <c r="DVZ529" s="89"/>
      <c r="DWA529" s="89"/>
      <c r="DWB529" s="89"/>
      <c r="DWC529" s="89"/>
      <c r="DWD529" s="89"/>
      <c r="DWE529" s="89"/>
      <c r="DWF529" s="89"/>
      <c r="DWG529" s="89"/>
      <c r="DWH529" s="89"/>
      <c r="DWI529" s="89"/>
      <c r="DWJ529" s="89"/>
      <c r="DWK529" s="89"/>
      <c r="DWL529" s="89"/>
      <c r="DWM529" s="89"/>
      <c r="DWN529" s="89"/>
      <c r="DWO529" s="89"/>
      <c r="DWP529" s="89"/>
      <c r="DWQ529" s="89"/>
      <c r="DWR529" s="89"/>
      <c r="DWS529" s="89"/>
      <c r="DWT529" s="89"/>
      <c r="DWU529" s="89"/>
      <c r="DWV529" s="89"/>
      <c r="DWW529" s="89"/>
      <c r="DWX529" s="89"/>
      <c r="DWY529" s="89"/>
      <c r="DWZ529" s="89"/>
      <c r="DXA529" s="89"/>
      <c r="DXB529" s="89"/>
      <c r="DXC529" s="89"/>
      <c r="DXD529" s="89"/>
      <c r="DXE529" s="89"/>
      <c r="DXF529" s="89"/>
      <c r="DXG529" s="89"/>
      <c r="DXH529" s="89"/>
      <c r="DXI529" s="89"/>
      <c r="DXJ529" s="89"/>
      <c r="DXK529" s="89"/>
      <c r="DXL529" s="89"/>
      <c r="DXM529" s="89"/>
      <c r="DXN529" s="89"/>
      <c r="DXO529" s="89"/>
      <c r="DXP529" s="89"/>
      <c r="DXQ529" s="89"/>
      <c r="DXR529" s="89"/>
      <c r="DXS529" s="89"/>
      <c r="DXT529" s="89"/>
      <c r="DXU529" s="89"/>
      <c r="DXV529" s="89"/>
      <c r="DXW529" s="89"/>
      <c r="DXX529" s="89"/>
      <c r="DXY529" s="89"/>
      <c r="DXZ529" s="89"/>
      <c r="DYA529" s="89"/>
      <c r="DYB529" s="89"/>
      <c r="DYC529" s="89"/>
      <c r="DYD529" s="89"/>
      <c r="DYE529" s="89"/>
      <c r="DYF529" s="89"/>
      <c r="DYG529" s="89"/>
      <c r="DYH529" s="89"/>
      <c r="DYI529" s="89"/>
      <c r="DYJ529" s="89"/>
      <c r="DYK529" s="89"/>
      <c r="DYL529" s="89"/>
      <c r="DYM529" s="89"/>
      <c r="DYN529" s="89"/>
      <c r="DYO529" s="89"/>
      <c r="DYP529" s="89"/>
      <c r="DYQ529" s="89"/>
      <c r="DYR529" s="89"/>
      <c r="DYS529" s="89"/>
      <c r="DYT529" s="89"/>
      <c r="DYU529" s="89"/>
      <c r="DYV529" s="89"/>
      <c r="DYW529" s="89"/>
      <c r="DYX529" s="89"/>
      <c r="DYY529" s="89"/>
      <c r="DYZ529" s="89"/>
      <c r="DZA529" s="89"/>
      <c r="DZB529" s="89"/>
      <c r="DZC529" s="89"/>
      <c r="DZD529" s="89"/>
      <c r="DZE529" s="89"/>
      <c r="DZF529" s="89"/>
      <c r="DZG529" s="89"/>
      <c r="DZH529" s="89"/>
      <c r="DZI529" s="89"/>
      <c r="DZJ529" s="89"/>
      <c r="DZK529" s="89"/>
      <c r="DZL529" s="89"/>
      <c r="DZM529" s="89"/>
      <c r="DZN529" s="89"/>
      <c r="DZO529" s="89"/>
      <c r="DZP529" s="89"/>
      <c r="DZQ529" s="89"/>
      <c r="DZR529" s="89"/>
      <c r="DZS529" s="89"/>
      <c r="DZT529" s="89"/>
      <c r="DZU529" s="89"/>
      <c r="DZV529" s="89"/>
      <c r="DZW529" s="89"/>
      <c r="DZX529" s="89"/>
      <c r="DZY529" s="89"/>
      <c r="DZZ529" s="89"/>
      <c r="EAA529" s="89"/>
      <c r="EAB529" s="89"/>
      <c r="EAC529" s="89"/>
      <c r="EAD529" s="89"/>
      <c r="EAE529" s="89"/>
      <c r="EAF529" s="89"/>
      <c r="EAG529" s="89"/>
      <c r="EAH529" s="89"/>
      <c r="EAI529" s="89"/>
      <c r="EAJ529" s="89"/>
      <c r="EAK529" s="89"/>
      <c r="EAL529" s="89"/>
      <c r="EAM529" s="89"/>
      <c r="EAN529" s="89"/>
      <c r="EAO529" s="89"/>
      <c r="EAP529" s="89"/>
      <c r="EAQ529" s="89"/>
      <c r="EAR529" s="89"/>
      <c r="EAS529" s="89"/>
      <c r="EAT529" s="89"/>
      <c r="EAU529" s="89"/>
      <c r="EAV529" s="89"/>
      <c r="EAW529" s="89"/>
      <c r="EAX529" s="89"/>
      <c r="EAY529" s="89"/>
      <c r="EAZ529" s="89"/>
      <c r="EBA529" s="89"/>
      <c r="EBB529" s="89"/>
      <c r="EBC529" s="89"/>
      <c r="EBD529" s="89"/>
      <c r="EBE529" s="89"/>
      <c r="EBF529" s="89"/>
      <c r="EBG529" s="89"/>
      <c r="EBH529" s="89"/>
      <c r="EBI529" s="89"/>
      <c r="EBJ529" s="89"/>
      <c r="EBK529" s="89"/>
      <c r="EBL529" s="89"/>
      <c r="EBM529" s="89"/>
      <c r="EBN529" s="89"/>
      <c r="EBO529" s="89"/>
      <c r="EBP529" s="89"/>
      <c r="EBQ529" s="89"/>
      <c r="EBR529" s="89"/>
      <c r="EBS529" s="89"/>
      <c r="EBT529" s="89"/>
      <c r="EBU529" s="89"/>
      <c r="EBV529" s="89"/>
      <c r="EBW529" s="89"/>
      <c r="EBX529" s="89"/>
      <c r="EBY529" s="89"/>
      <c r="EBZ529" s="89"/>
      <c r="ECA529" s="89"/>
      <c r="ECB529" s="89"/>
      <c r="ECC529" s="89"/>
      <c r="ECD529" s="89"/>
      <c r="ECE529" s="89"/>
      <c r="ECF529" s="89"/>
      <c r="ECG529" s="89"/>
      <c r="ECH529" s="89"/>
      <c r="ECI529" s="89"/>
      <c r="ECJ529" s="89"/>
      <c r="ECK529" s="89"/>
      <c r="ECL529" s="89"/>
      <c r="ECM529" s="89"/>
      <c r="ECN529" s="89"/>
      <c r="ECO529" s="89"/>
      <c r="ECP529" s="89"/>
      <c r="ECQ529" s="89"/>
      <c r="ECR529" s="89"/>
      <c r="ECS529" s="89"/>
      <c r="ECT529" s="89"/>
      <c r="ECU529" s="89"/>
      <c r="ECV529" s="89"/>
      <c r="ECW529" s="89"/>
      <c r="ECX529" s="89"/>
      <c r="ECY529" s="89"/>
      <c r="ECZ529" s="89"/>
      <c r="EDA529" s="89"/>
      <c r="EDB529" s="89"/>
      <c r="EDC529" s="89"/>
      <c r="EDD529" s="89"/>
      <c r="EDE529" s="89"/>
      <c r="EDF529" s="89"/>
      <c r="EDG529" s="89"/>
      <c r="EDH529" s="89"/>
      <c r="EDI529" s="89"/>
      <c r="EDJ529" s="89"/>
      <c r="EDK529" s="89"/>
      <c r="EDL529" s="89"/>
      <c r="EDM529" s="89"/>
      <c r="EDN529" s="89"/>
      <c r="EDO529" s="89"/>
      <c r="EDP529" s="89"/>
      <c r="EDQ529" s="89"/>
      <c r="EDR529" s="89"/>
      <c r="EDS529" s="89"/>
      <c r="EDT529" s="89"/>
      <c r="EDU529" s="89"/>
      <c r="EDV529" s="89"/>
      <c r="EDW529" s="89"/>
      <c r="EDX529" s="89"/>
      <c r="EDY529" s="89"/>
      <c r="EDZ529" s="89"/>
      <c r="EEA529" s="89"/>
      <c r="EEB529" s="89"/>
      <c r="EEC529" s="89"/>
      <c r="EED529" s="89"/>
      <c r="EEE529" s="89"/>
      <c r="EEF529" s="89"/>
      <c r="EEG529" s="89"/>
      <c r="EEH529" s="89"/>
      <c r="EEI529" s="89"/>
      <c r="EEJ529" s="89"/>
      <c r="EEK529" s="89"/>
      <c r="EEL529" s="89"/>
      <c r="EEM529" s="89"/>
      <c r="EEN529" s="89"/>
      <c r="EEO529" s="89"/>
      <c r="EEP529" s="89"/>
      <c r="EEQ529" s="89"/>
      <c r="EER529" s="89"/>
      <c r="EES529" s="89"/>
      <c r="EET529" s="89"/>
      <c r="EEU529" s="89"/>
      <c r="EEV529" s="89"/>
      <c r="EEW529" s="89"/>
      <c r="EEX529" s="89"/>
      <c r="EEY529" s="89"/>
      <c r="EEZ529" s="89"/>
      <c r="EFA529" s="89"/>
      <c r="EFB529" s="89"/>
      <c r="EFC529" s="89"/>
      <c r="EFD529" s="89"/>
      <c r="EFE529" s="89"/>
      <c r="EFF529" s="89"/>
      <c r="EFG529" s="89"/>
      <c r="EFH529" s="89"/>
      <c r="EFI529" s="89"/>
      <c r="EFJ529" s="89"/>
      <c r="EFK529" s="89"/>
      <c r="EFL529" s="89"/>
      <c r="EFM529" s="89"/>
      <c r="EFN529" s="89"/>
      <c r="EFO529" s="89"/>
      <c r="EFP529" s="89"/>
      <c r="EFQ529" s="89"/>
      <c r="EFR529" s="89"/>
      <c r="EFS529" s="89"/>
      <c r="EFT529" s="89"/>
      <c r="EFU529" s="89"/>
      <c r="EFV529" s="89"/>
      <c r="EFW529" s="89"/>
      <c r="EFX529" s="89"/>
      <c r="EFY529" s="89"/>
      <c r="EFZ529" s="89"/>
      <c r="EGA529" s="89"/>
      <c r="EGB529" s="89"/>
      <c r="EGC529" s="89"/>
      <c r="EGD529" s="89"/>
      <c r="EGE529" s="89"/>
      <c r="EGF529" s="89"/>
      <c r="EGG529" s="89"/>
      <c r="EGH529" s="89"/>
      <c r="EGI529" s="89"/>
      <c r="EGJ529" s="89"/>
      <c r="EGK529" s="89"/>
      <c r="EGL529" s="89"/>
      <c r="EGM529" s="89"/>
      <c r="EGN529" s="89"/>
      <c r="EGO529" s="89"/>
      <c r="EGP529" s="89"/>
      <c r="EGQ529" s="89"/>
      <c r="EGR529" s="89"/>
      <c r="EGS529" s="89"/>
      <c r="EGT529" s="89"/>
      <c r="EGU529" s="89"/>
      <c r="EGV529" s="89"/>
      <c r="EGW529" s="89"/>
      <c r="EGX529" s="89"/>
      <c r="EGY529" s="89"/>
      <c r="EGZ529" s="89"/>
      <c r="EHA529" s="89"/>
      <c r="EHB529" s="89"/>
      <c r="EHC529" s="89"/>
      <c r="EHD529" s="89"/>
      <c r="EHE529" s="89"/>
      <c r="EHF529" s="89"/>
      <c r="EHG529" s="89"/>
      <c r="EHH529" s="89"/>
      <c r="EHI529" s="89"/>
      <c r="EHJ529" s="89"/>
      <c r="EHK529" s="89"/>
      <c r="EHL529" s="89"/>
      <c r="EHM529" s="89"/>
      <c r="EHN529" s="89"/>
      <c r="EHO529" s="89"/>
      <c r="EHP529" s="89"/>
      <c r="EHQ529" s="89"/>
      <c r="EHR529" s="89"/>
      <c r="EHS529" s="89"/>
      <c r="EHT529" s="89"/>
      <c r="EHU529" s="89"/>
      <c r="EHV529" s="89"/>
      <c r="EHW529" s="89"/>
      <c r="EHX529" s="89"/>
      <c r="EHY529" s="89"/>
      <c r="EHZ529" s="89"/>
      <c r="EIA529" s="89"/>
      <c r="EIB529" s="89"/>
      <c r="EIC529" s="89"/>
      <c r="EID529" s="89"/>
      <c r="EIE529" s="89"/>
      <c r="EIF529" s="89"/>
      <c r="EIG529" s="89"/>
      <c r="EIH529" s="89"/>
      <c r="EII529" s="89"/>
      <c r="EIJ529" s="89"/>
      <c r="EIK529" s="89"/>
      <c r="EIL529" s="89"/>
      <c r="EIM529" s="89"/>
      <c r="EIN529" s="89"/>
      <c r="EIO529" s="89"/>
      <c r="EIP529" s="89"/>
      <c r="EIQ529" s="89"/>
      <c r="EIR529" s="89"/>
      <c r="EIS529" s="89"/>
      <c r="EIT529" s="89"/>
      <c r="EIU529" s="89"/>
      <c r="EIV529" s="89"/>
      <c r="EIW529" s="89"/>
      <c r="EIX529" s="89"/>
      <c r="EIY529" s="89"/>
      <c r="EIZ529" s="89"/>
      <c r="EJA529" s="89"/>
      <c r="EJB529" s="89"/>
      <c r="EJC529" s="89"/>
      <c r="EJD529" s="89"/>
      <c r="EJE529" s="89"/>
      <c r="EJF529" s="89"/>
      <c r="EJG529" s="89"/>
      <c r="EJH529" s="89"/>
      <c r="EJI529" s="89"/>
      <c r="EJJ529" s="89"/>
      <c r="EJK529" s="89"/>
      <c r="EJL529" s="89"/>
      <c r="EJM529" s="89"/>
      <c r="EJN529" s="89"/>
      <c r="EJO529" s="89"/>
      <c r="EJP529" s="89"/>
      <c r="EJQ529" s="89"/>
      <c r="EJR529" s="89"/>
      <c r="EJS529" s="89"/>
      <c r="EJT529" s="89"/>
      <c r="EJU529" s="89"/>
      <c r="EJV529" s="89"/>
      <c r="EJW529" s="89"/>
      <c r="EJX529" s="89"/>
      <c r="EJY529" s="89"/>
      <c r="EJZ529" s="89"/>
      <c r="EKA529" s="89"/>
      <c r="EKB529" s="89"/>
      <c r="EKC529" s="89"/>
      <c r="EKD529" s="89"/>
      <c r="EKE529" s="89"/>
      <c r="EKF529" s="89"/>
      <c r="EKG529" s="89"/>
      <c r="EKH529" s="89"/>
      <c r="EKI529" s="89"/>
      <c r="EKJ529" s="89"/>
      <c r="EKK529" s="89"/>
      <c r="EKL529" s="89"/>
      <c r="EKM529" s="89"/>
      <c r="EKN529" s="89"/>
      <c r="EKO529" s="89"/>
      <c r="EKP529" s="89"/>
      <c r="EKQ529" s="89"/>
      <c r="EKR529" s="89"/>
      <c r="EKS529" s="89"/>
      <c r="EKT529" s="89"/>
      <c r="EKU529" s="89"/>
      <c r="EKV529" s="89"/>
      <c r="EKW529" s="89"/>
      <c r="EKX529" s="89"/>
      <c r="EKY529" s="89"/>
      <c r="EKZ529" s="89"/>
      <c r="ELA529" s="89"/>
      <c r="ELB529" s="89"/>
      <c r="ELC529" s="89"/>
      <c r="ELD529" s="89"/>
      <c r="ELE529" s="89"/>
      <c r="ELF529" s="89"/>
      <c r="ELG529" s="89"/>
      <c r="ELH529" s="89"/>
      <c r="ELI529" s="89"/>
      <c r="ELJ529" s="89"/>
      <c r="ELK529" s="89"/>
      <c r="ELL529" s="89"/>
      <c r="ELM529" s="89"/>
      <c r="ELN529" s="89"/>
      <c r="ELO529" s="89"/>
      <c r="ELP529" s="89"/>
      <c r="ELQ529" s="89"/>
      <c r="ELR529" s="89"/>
      <c r="ELS529" s="89"/>
      <c r="ELT529" s="89"/>
      <c r="ELU529" s="89"/>
      <c r="ELV529" s="89"/>
      <c r="ELW529" s="89"/>
      <c r="ELX529" s="89"/>
      <c r="ELY529" s="89"/>
      <c r="ELZ529" s="89"/>
      <c r="EMA529" s="89"/>
      <c r="EMB529" s="89"/>
      <c r="EMC529" s="89"/>
      <c r="EMD529" s="89"/>
      <c r="EME529" s="89"/>
      <c r="EMF529" s="89"/>
      <c r="EMG529" s="89"/>
      <c r="EMH529" s="89"/>
      <c r="EMI529" s="89"/>
      <c r="EMJ529" s="89"/>
      <c r="EMK529" s="89"/>
      <c r="EML529" s="89"/>
      <c r="EMM529" s="89"/>
      <c r="EMN529" s="89"/>
      <c r="EMO529" s="89"/>
      <c r="EMP529" s="89"/>
      <c r="EMQ529" s="89"/>
      <c r="EMR529" s="89"/>
      <c r="EMS529" s="89"/>
      <c r="EMT529" s="89"/>
      <c r="EMU529" s="89"/>
      <c r="EMV529" s="89"/>
      <c r="EMW529" s="89"/>
      <c r="EMX529" s="89"/>
      <c r="EMY529" s="89"/>
      <c r="EMZ529" s="89"/>
      <c r="ENA529" s="89"/>
      <c r="ENB529" s="89"/>
      <c r="ENC529" s="89"/>
      <c r="END529" s="89"/>
      <c r="ENE529" s="89"/>
      <c r="ENF529" s="89"/>
      <c r="ENG529" s="89"/>
      <c r="ENH529" s="89"/>
      <c r="ENI529" s="89"/>
      <c r="ENJ529" s="89"/>
      <c r="ENK529" s="89"/>
      <c r="ENL529" s="89"/>
      <c r="ENM529" s="89"/>
      <c r="ENN529" s="89"/>
      <c r="ENO529" s="89"/>
      <c r="ENP529" s="89"/>
      <c r="ENQ529" s="89"/>
      <c r="ENR529" s="89"/>
      <c r="ENS529" s="89"/>
      <c r="ENT529" s="89"/>
      <c r="ENU529" s="89"/>
      <c r="ENV529" s="89"/>
      <c r="ENW529" s="89"/>
      <c r="ENX529" s="89"/>
      <c r="ENY529" s="89"/>
      <c r="ENZ529" s="89"/>
      <c r="EOA529" s="89"/>
      <c r="EOB529" s="89"/>
      <c r="EOC529" s="89"/>
      <c r="EOD529" s="89"/>
      <c r="EOE529" s="89"/>
      <c r="EOF529" s="89"/>
      <c r="EOG529" s="89"/>
      <c r="EOH529" s="89"/>
      <c r="EOI529" s="89"/>
      <c r="EOJ529" s="89"/>
      <c r="EOK529" s="89"/>
      <c r="EOL529" s="89"/>
      <c r="EOM529" s="89"/>
      <c r="EON529" s="89"/>
      <c r="EOO529" s="89"/>
      <c r="EOP529" s="89"/>
      <c r="EOQ529" s="89"/>
      <c r="EOR529" s="89"/>
      <c r="EOS529" s="89"/>
      <c r="EOT529" s="89"/>
      <c r="EOU529" s="89"/>
      <c r="EOV529" s="89"/>
      <c r="EOW529" s="89"/>
      <c r="EOX529" s="89"/>
      <c r="EOY529" s="89"/>
      <c r="EOZ529" s="89"/>
      <c r="EPA529" s="89"/>
      <c r="EPB529" s="89"/>
      <c r="EPC529" s="89"/>
      <c r="EPD529" s="89"/>
      <c r="EPE529" s="89"/>
      <c r="EPF529" s="89"/>
      <c r="EPG529" s="89"/>
      <c r="EPH529" s="89"/>
      <c r="EPI529" s="89"/>
      <c r="EPJ529" s="89"/>
      <c r="EPK529" s="89"/>
      <c r="EPL529" s="89"/>
      <c r="EPM529" s="89"/>
      <c r="EPN529" s="89"/>
      <c r="EPO529" s="89"/>
      <c r="EPP529" s="89"/>
      <c r="EPQ529" s="89"/>
      <c r="EPR529" s="89"/>
      <c r="EPS529" s="89"/>
      <c r="EPT529" s="89"/>
      <c r="EPU529" s="89"/>
      <c r="EPV529" s="89"/>
      <c r="EPW529" s="89"/>
      <c r="EPX529" s="89"/>
      <c r="EPY529" s="89"/>
      <c r="EPZ529" s="89"/>
      <c r="EQA529" s="89"/>
      <c r="EQB529" s="89"/>
      <c r="EQC529" s="89"/>
      <c r="EQD529" s="89"/>
      <c r="EQE529" s="89"/>
      <c r="EQF529" s="89"/>
      <c r="EQG529" s="89"/>
      <c r="EQH529" s="89"/>
      <c r="EQI529" s="89"/>
      <c r="EQJ529" s="89"/>
      <c r="EQK529" s="89"/>
      <c r="EQL529" s="89"/>
      <c r="EQM529" s="89"/>
      <c r="EQN529" s="89"/>
      <c r="EQO529" s="89"/>
      <c r="EQP529" s="89"/>
      <c r="EQQ529" s="89"/>
      <c r="EQR529" s="89"/>
      <c r="EQS529" s="89"/>
      <c r="EQT529" s="89"/>
      <c r="EQU529" s="89"/>
      <c r="EQV529" s="89"/>
      <c r="EQW529" s="89"/>
      <c r="EQX529" s="89"/>
      <c r="EQY529" s="89"/>
      <c r="EQZ529" s="89"/>
      <c r="ERA529" s="89"/>
      <c r="ERB529" s="89"/>
      <c r="ERC529" s="89"/>
      <c r="ERD529" s="89"/>
      <c r="ERE529" s="89"/>
      <c r="ERF529" s="89"/>
      <c r="ERG529" s="89"/>
      <c r="ERH529" s="89"/>
      <c r="ERI529" s="89"/>
      <c r="ERJ529" s="89"/>
      <c r="ERK529" s="89"/>
      <c r="ERL529" s="89"/>
      <c r="ERM529" s="89"/>
      <c r="ERN529" s="89"/>
      <c r="ERO529" s="89"/>
      <c r="ERP529" s="89"/>
      <c r="ERQ529" s="89"/>
      <c r="ERR529" s="89"/>
      <c r="ERS529" s="89"/>
      <c r="ERT529" s="89"/>
      <c r="ERU529" s="89"/>
      <c r="ERV529" s="89"/>
      <c r="ERW529" s="89"/>
      <c r="ERX529" s="89"/>
      <c r="ERY529" s="89"/>
      <c r="ERZ529" s="89"/>
      <c r="ESA529" s="89"/>
      <c r="ESB529" s="89"/>
      <c r="ESC529" s="89"/>
      <c r="ESD529" s="89"/>
      <c r="ESE529" s="89"/>
      <c r="ESF529" s="89"/>
      <c r="ESG529" s="89"/>
      <c r="ESH529" s="89"/>
      <c r="ESI529" s="89"/>
      <c r="ESJ529" s="89"/>
      <c r="ESK529" s="89"/>
      <c r="ESL529" s="89"/>
      <c r="ESM529" s="89"/>
      <c r="ESN529" s="89"/>
      <c r="ESO529" s="89"/>
      <c r="ESP529" s="89"/>
      <c r="ESQ529" s="89"/>
      <c r="ESR529" s="89"/>
      <c r="ESS529" s="89"/>
      <c r="EST529" s="89"/>
      <c r="ESU529" s="89"/>
      <c r="ESV529" s="89"/>
      <c r="ESW529" s="89"/>
      <c r="ESX529" s="89"/>
      <c r="ESY529" s="89"/>
      <c r="ESZ529" s="89"/>
      <c r="ETA529" s="89"/>
      <c r="ETB529" s="89"/>
      <c r="ETC529" s="89"/>
      <c r="ETD529" s="89"/>
      <c r="ETE529" s="89"/>
      <c r="ETF529" s="89"/>
      <c r="ETG529" s="89"/>
      <c r="ETH529" s="89"/>
      <c r="ETI529" s="89"/>
      <c r="ETJ529" s="89"/>
      <c r="ETK529" s="89"/>
      <c r="ETL529" s="89"/>
      <c r="ETM529" s="89"/>
      <c r="ETN529" s="89"/>
      <c r="ETO529" s="89"/>
      <c r="ETP529" s="89"/>
      <c r="ETQ529" s="89"/>
      <c r="ETR529" s="89"/>
      <c r="ETS529" s="89"/>
      <c r="ETT529" s="89"/>
      <c r="ETU529" s="89"/>
      <c r="ETV529" s="89"/>
      <c r="ETW529" s="89"/>
      <c r="ETX529" s="89"/>
      <c r="ETY529" s="89"/>
      <c r="ETZ529" s="89"/>
      <c r="EUA529" s="89"/>
      <c r="EUB529" s="89"/>
      <c r="EUC529" s="89"/>
      <c r="EUD529" s="89"/>
      <c r="EUE529" s="89"/>
      <c r="EUF529" s="89"/>
      <c r="EUG529" s="89"/>
      <c r="EUH529" s="89"/>
      <c r="EUI529" s="89"/>
      <c r="EUJ529" s="89"/>
      <c r="EUK529" s="89"/>
      <c r="EUL529" s="89"/>
      <c r="EUM529" s="89"/>
      <c r="EUN529" s="89"/>
      <c r="EUO529" s="89"/>
      <c r="EUP529" s="89"/>
      <c r="EUQ529" s="89"/>
      <c r="EUR529" s="89"/>
      <c r="EUS529" s="89"/>
      <c r="EUT529" s="89"/>
      <c r="EUU529" s="89"/>
      <c r="EUV529" s="89"/>
      <c r="EUW529" s="89"/>
      <c r="EUX529" s="89"/>
      <c r="EUY529" s="89"/>
      <c r="EUZ529" s="89"/>
      <c r="EVA529" s="89"/>
      <c r="EVB529" s="89"/>
      <c r="EVC529" s="89"/>
      <c r="EVD529" s="89"/>
      <c r="EVE529" s="89"/>
      <c r="EVF529" s="89"/>
      <c r="EVG529" s="89"/>
      <c r="EVH529" s="89"/>
      <c r="EVI529" s="89"/>
      <c r="EVJ529" s="89"/>
      <c r="EVK529" s="89"/>
      <c r="EVL529" s="89"/>
      <c r="EVM529" s="89"/>
      <c r="EVN529" s="89"/>
      <c r="EVO529" s="89"/>
      <c r="EVP529" s="89"/>
      <c r="EVQ529" s="89"/>
      <c r="EVR529" s="89"/>
      <c r="EVS529" s="89"/>
      <c r="EVT529" s="89"/>
      <c r="EVU529" s="89"/>
      <c r="EVV529" s="89"/>
      <c r="EVW529" s="89"/>
      <c r="EVX529" s="89"/>
      <c r="EVY529" s="89"/>
      <c r="EVZ529" s="89"/>
      <c r="EWA529" s="89"/>
      <c r="EWB529" s="89"/>
      <c r="EWC529" s="89"/>
      <c r="EWD529" s="89"/>
      <c r="EWE529" s="89"/>
      <c r="EWF529" s="89"/>
      <c r="EWG529" s="89"/>
      <c r="EWH529" s="89"/>
      <c r="EWI529" s="89"/>
      <c r="EWJ529" s="89"/>
      <c r="EWK529" s="89"/>
      <c r="EWL529" s="89"/>
      <c r="EWM529" s="89"/>
      <c r="EWN529" s="89"/>
      <c r="EWO529" s="89"/>
      <c r="EWP529" s="89"/>
      <c r="EWQ529" s="89"/>
      <c r="EWR529" s="89"/>
      <c r="EWS529" s="89"/>
      <c r="EWT529" s="89"/>
      <c r="EWU529" s="89"/>
      <c r="EWV529" s="89"/>
      <c r="EWW529" s="89"/>
      <c r="EWX529" s="89"/>
      <c r="EWY529" s="89"/>
      <c r="EWZ529" s="89"/>
      <c r="EXA529" s="89"/>
      <c r="EXB529" s="89"/>
      <c r="EXC529" s="89"/>
      <c r="EXD529" s="89"/>
      <c r="EXE529" s="89"/>
      <c r="EXF529" s="89"/>
      <c r="EXG529" s="89"/>
      <c r="EXH529" s="89"/>
      <c r="EXI529" s="89"/>
      <c r="EXJ529" s="89"/>
      <c r="EXK529" s="89"/>
      <c r="EXL529" s="89"/>
      <c r="EXM529" s="89"/>
      <c r="EXN529" s="89"/>
      <c r="EXO529" s="89"/>
      <c r="EXP529" s="89"/>
      <c r="EXQ529" s="89"/>
      <c r="EXR529" s="89"/>
      <c r="EXS529" s="89"/>
      <c r="EXT529" s="89"/>
      <c r="EXU529" s="89"/>
      <c r="EXV529" s="89"/>
      <c r="EXW529" s="89"/>
      <c r="EXX529" s="89"/>
      <c r="EXY529" s="89"/>
      <c r="EXZ529" s="89"/>
      <c r="EYA529" s="89"/>
      <c r="EYB529" s="89"/>
      <c r="EYC529" s="89"/>
      <c r="EYD529" s="89"/>
      <c r="EYE529" s="89"/>
      <c r="EYF529" s="89"/>
      <c r="EYG529" s="89"/>
      <c r="EYH529" s="89"/>
      <c r="EYI529" s="89"/>
      <c r="EYJ529" s="89"/>
      <c r="EYK529" s="89"/>
      <c r="EYL529" s="89"/>
      <c r="EYM529" s="89"/>
      <c r="EYN529" s="89"/>
      <c r="EYO529" s="89"/>
      <c r="EYP529" s="89"/>
      <c r="EYQ529" s="89"/>
      <c r="EYR529" s="89"/>
      <c r="EYS529" s="89"/>
      <c r="EYT529" s="89"/>
      <c r="EYU529" s="89"/>
      <c r="EYV529" s="89"/>
      <c r="EYW529" s="89"/>
      <c r="EYX529" s="89"/>
      <c r="EYY529" s="89"/>
      <c r="EYZ529" s="89"/>
      <c r="EZA529" s="89"/>
      <c r="EZB529" s="89"/>
      <c r="EZC529" s="89"/>
      <c r="EZD529" s="89"/>
      <c r="EZE529" s="89"/>
      <c r="EZF529" s="89"/>
      <c r="EZG529" s="89"/>
      <c r="EZH529" s="89"/>
      <c r="EZI529" s="89"/>
      <c r="EZJ529" s="89"/>
      <c r="EZK529" s="89"/>
      <c r="EZL529" s="89"/>
      <c r="EZM529" s="89"/>
      <c r="EZN529" s="89"/>
      <c r="EZO529" s="89"/>
      <c r="EZP529" s="89"/>
      <c r="EZQ529" s="89"/>
      <c r="EZR529" s="89"/>
      <c r="EZS529" s="89"/>
      <c r="EZT529" s="89"/>
      <c r="EZU529" s="89"/>
      <c r="EZV529" s="89"/>
      <c r="EZW529" s="89"/>
      <c r="EZX529" s="89"/>
      <c r="EZY529" s="89"/>
      <c r="EZZ529" s="89"/>
      <c r="FAA529" s="89"/>
      <c r="FAB529" s="89"/>
      <c r="FAC529" s="89"/>
      <c r="FAD529" s="89"/>
      <c r="FAE529" s="89"/>
      <c r="FAF529" s="89"/>
      <c r="FAG529" s="89"/>
      <c r="FAH529" s="89"/>
      <c r="FAI529" s="89"/>
      <c r="FAJ529" s="89"/>
      <c r="FAK529" s="89"/>
      <c r="FAL529" s="89"/>
      <c r="FAM529" s="89"/>
      <c r="FAN529" s="89"/>
      <c r="FAO529" s="89"/>
      <c r="FAP529" s="89"/>
      <c r="FAQ529" s="89"/>
      <c r="FAR529" s="89"/>
      <c r="FAS529" s="89"/>
      <c r="FAT529" s="89"/>
      <c r="FAU529" s="89"/>
      <c r="FAV529" s="89"/>
      <c r="FAW529" s="89"/>
      <c r="FAX529" s="89"/>
      <c r="FAY529" s="89"/>
      <c r="FAZ529" s="89"/>
      <c r="FBA529" s="89"/>
      <c r="FBB529" s="89"/>
      <c r="FBC529" s="89"/>
      <c r="FBD529" s="89"/>
      <c r="FBE529" s="89"/>
      <c r="FBF529" s="89"/>
      <c r="FBG529" s="89"/>
      <c r="FBH529" s="89"/>
      <c r="FBI529" s="89"/>
      <c r="FBJ529" s="89"/>
      <c r="FBK529" s="89"/>
      <c r="FBL529" s="89"/>
      <c r="FBM529" s="89"/>
      <c r="FBN529" s="89"/>
      <c r="FBO529" s="89"/>
      <c r="FBP529" s="89"/>
      <c r="FBQ529" s="89"/>
      <c r="FBR529" s="89"/>
      <c r="FBS529" s="89"/>
      <c r="FBT529" s="89"/>
      <c r="FBU529" s="89"/>
      <c r="FBV529" s="89"/>
      <c r="FBW529" s="89"/>
      <c r="FBX529" s="89"/>
      <c r="FBY529" s="89"/>
      <c r="FBZ529" s="89"/>
      <c r="FCA529" s="89"/>
      <c r="FCB529" s="89"/>
      <c r="FCC529" s="89"/>
      <c r="FCD529" s="89"/>
      <c r="FCE529" s="89"/>
      <c r="FCF529" s="89"/>
      <c r="FCG529" s="89"/>
      <c r="FCH529" s="89"/>
      <c r="FCI529" s="89"/>
      <c r="FCJ529" s="89"/>
      <c r="FCK529" s="89"/>
      <c r="FCL529" s="89"/>
      <c r="FCM529" s="89"/>
      <c r="FCN529" s="89"/>
      <c r="FCO529" s="89"/>
      <c r="FCP529" s="89"/>
      <c r="FCQ529" s="89"/>
      <c r="FCR529" s="89"/>
      <c r="FCS529" s="89"/>
      <c r="FCT529" s="89"/>
      <c r="FCU529" s="89"/>
      <c r="FCV529" s="89"/>
      <c r="FCW529" s="89"/>
      <c r="FCX529" s="89"/>
      <c r="FCY529" s="89"/>
      <c r="FCZ529" s="89"/>
      <c r="FDA529" s="89"/>
      <c r="FDB529" s="89"/>
      <c r="FDC529" s="89"/>
      <c r="FDD529" s="89"/>
      <c r="FDE529" s="89"/>
      <c r="FDF529" s="89"/>
      <c r="FDG529" s="89"/>
      <c r="FDH529" s="89"/>
      <c r="FDI529" s="89"/>
      <c r="FDJ529" s="89"/>
      <c r="FDK529" s="89"/>
      <c r="FDL529" s="89"/>
      <c r="FDM529" s="89"/>
      <c r="FDN529" s="89"/>
      <c r="FDO529" s="89"/>
      <c r="FDP529" s="89"/>
      <c r="FDQ529" s="89"/>
      <c r="FDR529" s="89"/>
      <c r="FDS529" s="89"/>
      <c r="FDT529" s="89"/>
      <c r="FDU529" s="89"/>
      <c r="FDV529" s="89"/>
      <c r="FDW529" s="89"/>
      <c r="FDX529" s="89"/>
      <c r="FDY529" s="89"/>
      <c r="FDZ529" s="89"/>
      <c r="FEA529" s="89"/>
      <c r="FEB529" s="89"/>
      <c r="FEC529" s="89"/>
      <c r="FED529" s="89"/>
      <c r="FEE529" s="89"/>
      <c r="FEF529" s="89"/>
      <c r="FEG529" s="89"/>
      <c r="FEH529" s="89"/>
      <c r="FEI529" s="89"/>
      <c r="FEJ529" s="89"/>
      <c r="FEK529" s="89"/>
      <c r="FEL529" s="89"/>
      <c r="FEM529" s="89"/>
      <c r="FEN529" s="89"/>
      <c r="FEO529" s="89"/>
      <c r="FEP529" s="89"/>
      <c r="FEQ529" s="89"/>
      <c r="FER529" s="89"/>
      <c r="FES529" s="89"/>
      <c r="FET529" s="89"/>
      <c r="FEU529" s="89"/>
      <c r="FEV529" s="89"/>
      <c r="FEW529" s="89"/>
      <c r="FEX529" s="89"/>
      <c r="FEY529" s="89"/>
      <c r="FEZ529" s="89"/>
      <c r="FFA529" s="89"/>
      <c r="FFB529" s="89"/>
      <c r="FFC529" s="89"/>
      <c r="FFD529" s="89"/>
      <c r="FFE529" s="89"/>
      <c r="FFF529" s="89"/>
      <c r="FFG529" s="89"/>
      <c r="FFH529" s="89"/>
      <c r="FFI529" s="89"/>
      <c r="FFJ529" s="89"/>
      <c r="FFK529" s="89"/>
      <c r="FFL529" s="89"/>
      <c r="FFM529" s="89"/>
      <c r="FFN529" s="89"/>
      <c r="FFO529" s="89"/>
      <c r="FFP529" s="89"/>
      <c r="FFQ529" s="89"/>
      <c r="FFR529" s="89"/>
      <c r="FFS529" s="89"/>
      <c r="FFT529" s="89"/>
      <c r="FFU529" s="89"/>
      <c r="FFV529" s="89"/>
      <c r="FFW529" s="89"/>
      <c r="FFX529" s="89"/>
      <c r="FFY529" s="89"/>
      <c r="FFZ529" s="89"/>
      <c r="FGA529" s="89"/>
      <c r="FGB529" s="89"/>
      <c r="FGC529" s="89"/>
      <c r="FGD529" s="89"/>
      <c r="FGE529" s="89"/>
      <c r="FGF529" s="89"/>
      <c r="FGG529" s="89"/>
      <c r="FGH529" s="89"/>
      <c r="FGI529" s="89"/>
      <c r="FGJ529" s="89"/>
      <c r="FGK529" s="89"/>
      <c r="FGL529" s="89"/>
      <c r="FGM529" s="89"/>
      <c r="FGN529" s="89"/>
      <c r="FGO529" s="89"/>
      <c r="FGP529" s="89"/>
      <c r="FGQ529" s="89"/>
      <c r="FGR529" s="89"/>
      <c r="FGS529" s="89"/>
      <c r="FGT529" s="89"/>
      <c r="FGU529" s="89"/>
      <c r="FGV529" s="89"/>
      <c r="FGW529" s="89"/>
      <c r="FGX529" s="89"/>
      <c r="FGY529" s="89"/>
      <c r="FGZ529" s="89"/>
      <c r="FHA529" s="89"/>
      <c r="FHB529" s="89"/>
      <c r="FHC529" s="89"/>
      <c r="FHD529" s="89"/>
      <c r="FHE529" s="89"/>
      <c r="FHF529" s="89"/>
      <c r="FHG529" s="89"/>
      <c r="FHH529" s="89"/>
      <c r="FHI529" s="89"/>
      <c r="FHJ529" s="89"/>
      <c r="FHK529" s="89"/>
      <c r="FHL529" s="89"/>
      <c r="FHM529" s="89"/>
      <c r="FHN529" s="89"/>
      <c r="FHO529" s="89"/>
      <c r="FHP529" s="89"/>
      <c r="FHQ529" s="89"/>
      <c r="FHR529" s="89"/>
      <c r="FHS529" s="89"/>
      <c r="FHT529" s="89"/>
      <c r="FHU529" s="89"/>
      <c r="FHV529" s="89"/>
      <c r="FHW529" s="89"/>
      <c r="FHX529" s="89"/>
      <c r="FHY529" s="89"/>
      <c r="FHZ529" s="89"/>
      <c r="FIA529" s="89"/>
      <c r="FIB529" s="89"/>
      <c r="FIC529" s="89"/>
      <c r="FID529" s="89"/>
      <c r="FIE529" s="89"/>
      <c r="FIF529" s="89"/>
      <c r="FIG529" s="89"/>
      <c r="FIH529" s="89"/>
      <c r="FII529" s="89"/>
      <c r="FIJ529" s="89"/>
      <c r="FIK529" s="89"/>
      <c r="FIL529" s="89"/>
      <c r="FIM529" s="89"/>
      <c r="FIN529" s="89"/>
      <c r="FIO529" s="89"/>
      <c r="FIP529" s="89"/>
      <c r="FIQ529" s="89"/>
      <c r="FIR529" s="89"/>
      <c r="FIS529" s="89"/>
      <c r="FIT529" s="89"/>
      <c r="FIU529" s="89"/>
      <c r="FIV529" s="89"/>
      <c r="FIW529" s="89"/>
      <c r="FIX529" s="89"/>
      <c r="FIY529" s="89"/>
      <c r="FIZ529" s="89"/>
      <c r="FJA529" s="89"/>
      <c r="FJB529" s="89"/>
      <c r="FJC529" s="89"/>
      <c r="FJD529" s="89"/>
      <c r="FJE529" s="89"/>
      <c r="FJF529" s="89"/>
      <c r="FJG529" s="89"/>
      <c r="FJH529" s="89"/>
      <c r="FJI529" s="89"/>
      <c r="FJJ529" s="89"/>
      <c r="FJK529" s="89"/>
      <c r="FJL529" s="89"/>
      <c r="FJM529" s="89"/>
      <c r="FJN529" s="89"/>
      <c r="FJO529" s="89"/>
      <c r="FJP529" s="89"/>
      <c r="FJQ529" s="89"/>
      <c r="FJR529" s="89"/>
      <c r="FJS529" s="89"/>
      <c r="FJT529" s="89"/>
      <c r="FJU529" s="89"/>
      <c r="FJV529" s="89"/>
      <c r="FJW529" s="89"/>
      <c r="FJX529" s="89"/>
      <c r="FJY529" s="89"/>
      <c r="FJZ529" s="89"/>
      <c r="FKA529" s="89"/>
      <c r="FKB529" s="89"/>
      <c r="FKC529" s="89"/>
      <c r="FKD529" s="89"/>
      <c r="FKE529" s="89"/>
      <c r="FKF529" s="89"/>
      <c r="FKG529" s="89"/>
      <c r="FKH529" s="89"/>
      <c r="FKI529" s="89"/>
      <c r="FKJ529" s="89"/>
      <c r="FKK529" s="89"/>
      <c r="FKL529" s="89"/>
      <c r="FKM529" s="89"/>
      <c r="FKN529" s="89"/>
      <c r="FKO529" s="89"/>
      <c r="FKP529" s="89"/>
      <c r="FKQ529" s="89"/>
      <c r="FKR529" s="89"/>
      <c r="FKS529" s="89"/>
      <c r="FKT529" s="89"/>
      <c r="FKU529" s="89"/>
      <c r="FKV529" s="89"/>
      <c r="FKW529" s="89"/>
      <c r="FKX529" s="89"/>
      <c r="FKY529" s="89"/>
      <c r="FKZ529" s="89"/>
      <c r="FLA529" s="89"/>
      <c r="FLB529" s="89"/>
      <c r="FLC529" s="89"/>
      <c r="FLD529" s="89"/>
      <c r="FLE529" s="89"/>
      <c r="FLF529" s="89"/>
      <c r="FLG529" s="89"/>
      <c r="FLH529" s="89"/>
      <c r="FLI529" s="89"/>
      <c r="FLJ529" s="89"/>
      <c r="FLK529" s="89"/>
      <c r="FLL529" s="89"/>
      <c r="FLM529" s="89"/>
      <c r="FLN529" s="89"/>
      <c r="FLO529" s="89"/>
      <c r="FLP529" s="89"/>
      <c r="FLQ529" s="89"/>
      <c r="FLR529" s="89"/>
      <c r="FLS529" s="89"/>
      <c r="FLT529" s="89"/>
      <c r="FLU529" s="89"/>
      <c r="FLV529" s="89"/>
      <c r="FLW529" s="89"/>
      <c r="FLX529" s="89"/>
      <c r="FLY529" s="89"/>
      <c r="FLZ529" s="89"/>
      <c r="FMA529" s="89"/>
      <c r="FMB529" s="89"/>
      <c r="FMC529" s="89"/>
      <c r="FMD529" s="89"/>
      <c r="FME529" s="89"/>
      <c r="FMF529" s="89"/>
      <c r="FMG529" s="89"/>
      <c r="FMH529" s="89"/>
      <c r="FMI529" s="89"/>
      <c r="FMJ529" s="89"/>
      <c r="FMK529" s="89"/>
      <c r="FML529" s="89"/>
      <c r="FMM529" s="89"/>
      <c r="FMN529" s="89"/>
      <c r="FMO529" s="89"/>
      <c r="FMP529" s="89"/>
      <c r="FMQ529" s="89"/>
      <c r="FMR529" s="89"/>
      <c r="FMS529" s="89"/>
      <c r="FMT529" s="89"/>
      <c r="FMU529" s="89"/>
      <c r="FMV529" s="89"/>
      <c r="FMW529" s="89"/>
      <c r="FMX529" s="89"/>
      <c r="FMY529" s="89"/>
      <c r="FMZ529" s="89"/>
      <c r="FNA529" s="89"/>
      <c r="FNB529" s="89"/>
      <c r="FNC529" s="89"/>
      <c r="FND529" s="89"/>
      <c r="FNE529" s="89"/>
      <c r="FNF529" s="89"/>
      <c r="FNG529" s="89"/>
      <c r="FNH529" s="89"/>
      <c r="FNI529" s="89"/>
      <c r="FNJ529" s="89"/>
      <c r="FNK529" s="89"/>
      <c r="FNL529" s="89"/>
      <c r="FNM529" s="89"/>
      <c r="FNN529" s="89"/>
      <c r="FNO529" s="89"/>
      <c r="FNP529" s="89"/>
      <c r="FNQ529" s="89"/>
      <c r="FNR529" s="89"/>
      <c r="FNS529" s="89"/>
      <c r="FNT529" s="89"/>
      <c r="FNU529" s="89"/>
      <c r="FNV529" s="89"/>
      <c r="FNW529" s="89"/>
      <c r="FNX529" s="89"/>
      <c r="FNY529" s="89"/>
      <c r="FNZ529" s="89"/>
      <c r="FOA529" s="89"/>
      <c r="FOB529" s="89"/>
      <c r="FOC529" s="89"/>
      <c r="FOD529" s="89"/>
      <c r="FOE529" s="89"/>
      <c r="FOF529" s="89"/>
      <c r="FOG529" s="89"/>
      <c r="FOH529" s="89"/>
      <c r="FOI529" s="89"/>
      <c r="FOJ529" s="89"/>
      <c r="FOK529" s="89"/>
      <c r="FOL529" s="89"/>
      <c r="FOM529" s="89"/>
      <c r="FON529" s="89"/>
      <c r="FOO529" s="89"/>
      <c r="FOP529" s="89"/>
      <c r="FOQ529" s="89"/>
      <c r="FOR529" s="89"/>
      <c r="FOS529" s="89"/>
      <c r="FOT529" s="89"/>
      <c r="FOU529" s="89"/>
      <c r="FOV529" s="89"/>
      <c r="FOW529" s="89"/>
      <c r="FOX529" s="89"/>
      <c r="FOY529" s="89"/>
      <c r="FOZ529" s="89"/>
      <c r="FPA529" s="89"/>
      <c r="FPB529" s="89"/>
      <c r="FPC529" s="89"/>
      <c r="FPD529" s="89"/>
      <c r="FPE529" s="89"/>
      <c r="FPF529" s="89"/>
      <c r="FPG529" s="89"/>
      <c r="FPH529" s="89"/>
      <c r="FPI529" s="89"/>
      <c r="FPJ529" s="89"/>
      <c r="FPK529" s="89"/>
      <c r="FPL529" s="89"/>
      <c r="FPM529" s="89"/>
      <c r="FPN529" s="89"/>
      <c r="FPO529" s="89"/>
      <c r="FPP529" s="89"/>
      <c r="FPQ529" s="89"/>
      <c r="FPR529" s="89"/>
      <c r="FPS529" s="89"/>
      <c r="FPT529" s="89"/>
      <c r="FPU529" s="89"/>
      <c r="FPV529" s="89"/>
      <c r="FPW529" s="89"/>
      <c r="FPX529" s="89"/>
      <c r="FPY529" s="89"/>
      <c r="FPZ529" s="89"/>
      <c r="FQA529" s="89"/>
      <c r="FQB529" s="89"/>
      <c r="FQC529" s="89"/>
      <c r="FQD529" s="89"/>
      <c r="FQE529" s="89"/>
      <c r="FQF529" s="89"/>
      <c r="FQG529" s="89"/>
      <c r="FQH529" s="89"/>
      <c r="FQI529" s="89"/>
      <c r="FQJ529" s="89"/>
      <c r="FQK529" s="89"/>
      <c r="FQL529" s="89"/>
      <c r="FQM529" s="89"/>
      <c r="FQN529" s="89"/>
      <c r="FQO529" s="89"/>
      <c r="FQP529" s="89"/>
      <c r="FQQ529" s="89"/>
      <c r="FQR529" s="89"/>
      <c r="FQS529" s="89"/>
      <c r="FQT529" s="89"/>
      <c r="FQU529" s="89"/>
      <c r="FQV529" s="89"/>
      <c r="FQW529" s="89"/>
      <c r="FQX529" s="89"/>
      <c r="FQY529" s="89"/>
      <c r="FQZ529" s="89"/>
      <c r="FRA529" s="89"/>
      <c r="FRB529" s="89"/>
      <c r="FRC529" s="89"/>
      <c r="FRD529" s="89"/>
      <c r="FRE529" s="89"/>
      <c r="FRF529" s="89"/>
      <c r="FRG529" s="89"/>
      <c r="FRH529" s="89"/>
      <c r="FRI529" s="89"/>
      <c r="FRJ529" s="89"/>
      <c r="FRK529" s="89"/>
      <c r="FRL529" s="89"/>
      <c r="FRM529" s="89"/>
      <c r="FRN529" s="89"/>
      <c r="FRO529" s="89"/>
      <c r="FRP529" s="89"/>
      <c r="FRQ529" s="89"/>
      <c r="FRR529" s="89"/>
      <c r="FRS529" s="89"/>
      <c r="FRT529" s="89"/>
      <c r="FRU529" s="89"/>
      <c r="FRV529" s="89"/>
      <c r="FRW529" s="89"/>
      <c r="FRX529" s="89"/>
      <c r="FRY529" s="89"/>
      <c r="FRZ529" s="89"/>
      <c r="FSA529" s="89"/>
      <c r="FSB529" s="89"/>
      <c r="FSC529" s="89"/>
      <c r="FSD529" s="89"/>
      <c r="FSE529" s="89"/>
      <c r="FSF529" s="89"/>
      <c r="FSG529" s="89"/>
      <c r="FSH529" s="89"/>
      <c r="FSI529" s="89"/>
      <c r="FSJ529" s="89"/>
      <c r="FSK529" s="89"/>
      <c r="FSL529" s="89"/>
      <c r="FSM529" s="89"/>
      <c r="FSN529" s="89"/>
      <c r="FSO529" s="89"/>
      <c r="FSP529" s="89"/>
      <c r="FSQ529" s="89"/>
      <c r="FSR529" s="89"/>
      <c r="FSS529" s="89"/>
      <c r="FST529" s="89"/>
      <c r="FSU529" s="89"/>
      <c r="FSV529" s="89"/>
      <c r="FSW529" s="89"/>
      <c r="FSX529" s="89"/>
      <c r="FSY529" s="89"/>
      <c r="FSZ529" s="89"/>
      <c r="FTA529" s="89"/>
      <c r="FTB529" s="89"/>
      <c r="FTC529" s="89"/>
      <c r="FTD529" s="89"/>
      <c r="FTE529" s="89"/>
      <c r="FTF529" s="89"/>
      <c r="FTG529" s="89"/>
      <c r="FTH529" s="89"/>
      <c r="FTI529" s="89"/>
      <c r="FTJ529" s="89"/>
      <c r="FTK529" s="89"/>
      <c r="FTL529" s="89"/>
      <c r="FTM529" s="89"/>
      <c r="FTN529" s="89"/>
      <c r="FTO529" s="89"/>
      <c r="FTP529" s="89"/>
      <c r="FTQ529" s="89"/>
      <c r="FTR529" s="89"/>
      <c r="FTS529" s="89"/>
      <c r="FTT529" s="89"/>
      <c r="FTU529" s="89"/>
      <c r="FTV529" s="89"/>
      <c r="FTW529" s="89"/>
      <c r="FTX529" s="89"/>
      <c r="FTY529" s="89"/>
      <c r="FTZ529" s="89"/>
      <c r="FUA529" s="89"/>
      <c r="FUB529" s="89"/>
      <c r="FUC529" s="89"/>
      <c r="FUD529" s="89"/>
      <c r="FUE529" s="89"/>
      <c r="FUF529" s="89"/>
      <c r="FUG529" s="89"/>
      <c r="FUH529" s="89"/>
      <c r="FUI529" s="89"/>
      <c r="FUJ529" s="89"/>
      <c r="FUK529" s="89"/>
      <c r="FUL529" s="89"/>
      <c r="FUM529" s="89"/>
      <c r="FUN529" s="89"/>
      <c r="FUO529" s="89"/>
      <c r="FUP529" s="89"/>
      <c r="FUQ529" s="89"/>
      <c r="FUR529" s="89"/>
      <c r="FUS529" s="89"/>
      <c r="FUT529" s="89"/>
      <c r="FUU529" s="89"/>
      <c r="FUV529" s="89"/>
      <c r="FUW529" s="89"/>
      <c r="FUX529" s="89"/>
      <c r="FUY529" s="89"/>
      <c r="FUZ529" s="89"/>
      <c r="FVA529" s="89"/>
      <c r="FVB529" s="89"/>
      <c r="FVC529" s="89"/>
      <c r="FVD529" s="89"/>
      <c r="FVE529" s="89"/>
      <c r="FVF529" s="89"/>
      <c r="FVG529" s="89"/>
      <c r="FVH529" s="89"/>
      <c r="FVI529" s="89"/>
      <c r="FVJ529" s="89"/>
      <c r="FVK529" s="89"/>
      <c r="FVL529" s="89"/>
      <c r="FVM529" s="89"/>
      <c r="FVN529" s="89"/>
      <c r="FVO529" s="89"/>
      <c r="FVP529" s="89"/>
      <c r="FVQ529" s="89"/>
      <c r="FVR529" s="89"/>
      <c r="FVS529" s="89"/>
      <c r="FVT529" s="89"/>
      <c r="FVU529" s="89"/>
      <c r="FVV529" s="89"/>
      <c r="FVW529" s="89"/>
      <c r="FVX529" s="89"/>
      <c r="FVY529" s="89"/>
      <c r="FVZ529" s="89"/>
      <c r="FWA529" s="89"/>
      <c r="FWB529" s="89"/>
      <c r="FWC529" s="89"/>
      <c r="FWD529" s="89"/>
      <c r="FWE529" s="89"/>
      <c r="FWF529" s="89"/>
      <c r="FWG529" s="89"/>
      <c r="FWH529" s="89"/>
      <c r="FWI529" s="89"/>
      <c r="FWJ529" s="89"/>
      <c r="FWK529" s="89"/>
      <c r="FWL529" s="89"/>
      <c r="FWM529" s="89"/>
      <c r="FWN529" s="89"/>
      <c r="FWO529" s="89"/>
      <c r="FWP529" s="89"/>
      <c r="FWQ529" s="89"/>
      <c r="FWR529" s="89"/>
      <c r="FWS529" s="89"/>
      <c r="FWT529" s="89"/>
      <c r="FWU529" s="89"/>
      <c r="FWV529" s="89"/>
      <c r="FWW529" s="89"/>
      <c r="FWX529" s="89"/>
      <c r="FWY529" s="89"/>
      <c r="FWZ529" s="89"/>
      <c r="FXA529" s="89"/>
      <c r="FXB529" s="89"/>
      <c r="FXC529" s="89"/>
      <c r="FXD529" s="89"/>
      <c r="FXE529" s="89"/>
      <c r="FXF529" s="89"/>
      <c r="FXG529" s="89"/>
      <c r="FXH529" s="89"/>
      <c r="FXI529" s="89"/>
      <c r="FXJ529" s="89"/>
      <c r="FXK529" s="89"/>
      <c r="FXL529" s="89"/>
      <c r="FXM529" s="89"/>
      <c r="FXN529" s="89"/>
      <c r="FXO529" s="89"/>
      <c r="FXP529" s="89"/>
      <c r="FXQ529" s="89"/>
      <c r="FXR529" s="89"/>
      <c r="FXS529" s="89"/>
      <c r="FXT529" s="89"/>
      <c r="FXU529" s="89"/>
      <c r="FXV529" s="89"/>
      <c r="FXW529" s="89"/>
      <c r="FXX529" s="89"/>
      <c r="FXY529" s="89"/>
      <c r="FXZ529" s="89"/>
      <c r="FYA529" s="89"/>
      <c r="FYB529" s="89"/>
      <c r="FYC529" s="89"/>
      <c r="FYD529" s="89"/>
      <c r="FYE529" s="89"/>
      <c r="FYF529" s="89"/>
      <c r="FYG529" s="89"/>
      <c r="FYH529" s="89"/>
      <c r="FYI529" s="89"/>
      <c r="FYJ529" s="89"/>
      <c r="FYK529" s="89"/>
      <c r="FYL529" s="89"/>
      <c r="FYM529" s="89"/>
      <c r="FYN529" s="89"/>
      <c r="FYO529" s="89"/>
      <c r="FYP529" s="89"/>
      <c r="FYQ529" s="89"/>
      <c r="FYR529" s="89"/>
      <c r="FYS529" s="89"/>
      <c r="FYT529" s="89"/>
      <c r="FYU529" s="89"/>
      <c r="FYV529" s="89"/>
      <c r="FYW529" s="89"/>
      <c r="FYX529" s="89"/>
      <c r="FYY529" s="89"/>
      <c r="FYZ529" s="89"/>
      <c r="FZA529" s="89"/>
      <c r="FZB529" s="89"/>
      <c r="FZC529" s="89"/>
      <c r="FZD529" s="89"/>
      <c r="FZE529" s="89"/>
      <c r="FZF529" s="89"/>
      <c r="FZG529" s="89"/>
      <c r="FZH529" s="89"/>
      <c r="FZI529" s="89"/>
      <c r="FZJ529" s="89"/>
      <c r="FZK529" s="89"/>
      <c r="FZL529" s="89"/>
      <c r="FZM529" s="89"/>
      <c r="FZN529" s="89"/>
      <c r="FZO529" s="89"/>
      <c r="FZP529" s="89"/>
      <c r="FZQ529" s="89"/>
      <c r="FZR529" s="89"/>
      <c r="FZS529" s="89"/>
      <c r="FZT529" s="89"/>
      <c r="FZU529" s="89"/>
      <c r="FZV529" s="89"/>
      <c r="FZW529" s="89"/>
      <c r="FZX529" s="89"/>
      <c r="FZY529" s="89"/>
      <c r="FZZ529" s="89"/>
      <c r="GAA529" s="89"/>
      <c r="GAB529" s="89"/>
      <c r="GAC529" s="89"/>
      <c r="GAD529" s="89"/>
      <c r="GAE529" s="89"/>
      <c r="GAF529" s="89"/>
      <c r="GAG529" s="89"/>
      <c r="GAH529" s="89"/>
      <c r="GAI529" s="89"/>
      <c r="GAJ529" s="89"/>
      <c r="GAK529" s="89"/>
      <c r="GAL529" s="89"/>
      <c r="GAM529" s="89"/>
      <c r="GAN529" s="89"/>
      <c r="GAO529" s="89"/>
      <c r="GAP529" s="89"/>
      <c r="GAQ529" s="89"/>
      <c r="GAR529" s="89"/>
      <c r="GAS529" s="89"/>
      <c r="GAT529" s="89"/>
      <c r="GAU529" s="89"/>
      <c r="GAV529" s="89"/>
      <c r="GAW529" s="89"/>
      <c r="GAX529" s="89"/>
      <c r="GAY529" s="89"/>
      <c r="GAZ529" s="89"/>
      <c r="GBA529" s="89"/>
      <c r="GBB529" s="89"/>
      <c r="GBC529" s="89"/>
      <c r="GBD529" s="89"/>
      <c r="GBE529" s="89"/>
      <c r="GBF529" s="89"/>
      <c r="GBG529" s="89"/>
      <c r="GBH529" s="89"/>
      <c r="GBI529" s="89"/>
      <c r="GBJ529" s="89"/>
      <c r="GBK529" s="89"/>
      <c r="GBL529" s="89"/>
      <c r="GBM529" s="89"/>
      <c r="GBN529" s="89"/>
      <c r="GBO529" s="89"/>
      <c r="GBP529" s="89"/>
      <c r="GBQ529" s="89"/>
      <c r="GBR529" s="89"/>
      <c r="GBS529" s="89"/>
      <c r="GBT529" s="89"/>
      <c r="GBU529" s="89"/>
      <c r="GBV529" s="89"/>
      <c r="GBW529" s="89"/>
      <c r="GBX529" s="89"/>
      <c r="GBY529" s="89"/>
      <c r="GBZ529" s="89"/>
      <c r="GCA529" s="89"/>
      <c r="GCB529" s="89"/>
      <c r="GCC529" s="89"/>
      <c r="GCD529" s="89"/>
      <c r="GCE529" s="89"/>
      <c r="GCF529" s="89"/>
      <c r="GCG529" s="89"/>
      <c r="GCH529" s="89"/>
      <c r="GCI529" s="89"/>
      <c r="GCJ529" s="89"/>
      <c r="GCK529" s="89"/>
      <c r="GCL529" s="89"/>
      <c r="GCM529" s="89"/>
      <c r="GCN529" s="89"/>
      <c r="GCO529" s="89"/>
      <c r="GCP529" s="89"/>
      <c r="GCQ529" s="89"/>
      <c r="GCR529" s="89"/>
      <c r="GCS529" s="89"/>
      <c r="GCT529" s="89"/>
      <c r="GCU529" s="89"/>
      <c r="GCV529" s="89"/>
      <c r="GCW529" s="89"/>
      <c r="GCX529" s="89"/>
      <c r="GCY529" s="89"/>
      <c r="GCZ529" s="89"/>
      <c r="GDA529" s="89"/>
      <c r="GDB529" s="89"/>
      <c r="GDC529" s="89"/>
      <c r="GDD529" s="89"/>
      <c r="GDE529" s="89"/>
      <c r="GDF529" s="89"/>
      <c r="GDG529" s="89"/>
      <c r="GDH529" s="89"/>
      <c r="GDI529" s="89"/>
      <c r="GDJ529" s="89"/>
      <c r="GDK529" s="89"/>
      <c r="GDL529" s="89"/>
      <c r="GDM529" s="89"/>
      <c r="GDN529" s="89"/>
      <c r="GDO529" s="89"/>
      <c r="GDP529" s="89"/>
      <c r="GDQ529" s="89"/>
      <c r="GDR529" s="89"/>
      <c r="GDS529" s="89"/>
      <c r="GDT529" s="89"/>
      <c r="GDU529" s="89"/>
      <c r="GDV529" s="89"/>
      <c r="GDW529" s="89"/>
      <c r="GDX529" s="89"/>
      <c r="GDY529" s="89"/>
      <c r="GDZ529" s="89"/>
      <c r="GEA529" s="89"/>
      <c r="GEB529" s="89"/>
      <c r="GEC529" s="89"/>
      <c r="GED529" s="89"/>
      <c r="GEE529" s="89"/>
      <c r="GEF529" s="89"/>
      <c r="GEG529" s="89"/>
      <c r="GEH529" s="89"/>
      <c r="GEI529" s="89"/>
      <c r="GEJ529" s="89"/>
      <c r="GEK529" s="89"/>
      <c r="GEL529" s="89"/>
      <c r="GEM529" s="89"/>
      <c r="GEN529" s="89"/>
      <c r="GEO529" s="89"/>
      <c r="GEP529" s="89"/>
      <c r="GEQ529" s="89"/>
      <c r="GER529" s="89"/>
      <c r="GES529" s="89"/>
      <c r="GET529" s="89"/>
      <c r="GEU529" s="89"/>
      <c r="GEV529" s="89"/>
      <c r="GEW529" s="89"/>
      <c r="GEX529" s="89"/>
      <c r="GEY529" s="89"/>
      <c r="GEZ529" s="89"/>
      <c r="GFA529" s="89"/>
      <c r="GFB529" s="89"/>
      <c r="GFC529" s="89"/>
      <c r="GFD529" s="89"/>
      <c r="GFE529" s="89"/>
      <c r="GFF529" s="89"/>
      <c r="GFG529" s="89"/>
      <c r="GFH529" s="89"/>
      <c r="GFI529" s="89"/>
      <c r="GFJ529" s="89"/>
      <c r="GFK529" s="89"/>
      <c r="GFL529" s="89"/>
      <c r="GFM529" s="89"/>
      <c r="GFN529" s="89"/>
      <c r="GFO529" s="89"/>
      <c r="GFP529" s="89"/>
      <c r="GFQ529" s="89"/>
      <c r="GFR529" s="89"/>
      <c r="GFS529" s="89"/>
      <c r="GFT529" s="89"/>
      <c r="GFU529" s="89"/>
      <c r="GFV529" s="89"/>
      <c r="GFW529" s="89"/>
      <c r="GFX529" s="89"/>
      <c r="GFY529" s="89"/>
      <c r="GFZ529" s="89"/>
      <c r="GGA529" s="89"/>
      <c r="GGB529" s="89"/>
      <c r="GGC529" s="89"/>
      <c r="GGD529" s="89"/>
      <c r="GGE529" s="89"/>
      <c r="GGF529" s="89"/>
      <c r="GGG529" s="89"/>
      <c r="GGH529" s="89"/>
      <c r="GGI529" s="89"/>
      <c r="GGJ529" s="89"/>
      <c r="GGK529" s="89"/>
      <c r="GGL529" s="89"/>
      <c r="GGM529" s="89"/>
      <c r="GGN529" s="89"/>
      <c r="GGO529" s="89"/>
      <c r="GGP529" s="89"/>
      <c r="GGQ529" s="89"/>
      <c r="GGR529" s="89"/>
      <c r="GGS529" s="89"/>
      <c r="GGT529" s="89"/>
      <c r="GGU529" s="89"/>
      <c r="GGV529" s="89"/>
      <c r="GGW529" s="89"/>
      <c r="GGX529" s="89"/>
      <c r="GGY529" s="89"/>
      <c r="GGZ529" s="89"/>
      <c r="GHA529" s="89"/>
      <c r="GHB529" s="89"/>
      <c r="GHC529" s="89"/>
      <c r="GHD529" s="89"/>
      <c r="GHE529" s="89"/>
      <c r="GHF529" s="89"/>
      <c r="GHG529" s="89"/>
      <c r="GHH529" s="89"/>
      <c r="GHI529" s="89"/>
      <c r="GHJ529" s="89"/>
      <c r="GHK529" s="89"/>
      <c r="GHL529" s="89"/>
      <c r="GHM529" s="89"/>
      <c r="GHN529" s="89"/>
      <c r="GHO529" s="89"/>
      <c r="GHP529" s="89"/>
      <c r="GHQ529" s="89"/>
      <c r="GHR529" s="89"/>
      <c r="GHS529" s="89"/>
      <c r="GHT529" s="89"/>
      <c r="GHU529" s="89"/>
      <c r="GHV529" s="89"/>
      <c r="GHW529" s="89"/>
      <c r="GHX529" s="89"/>
      <c r="GHY529" s="89"/>
      <c r="GHZ529" s="89"/>
      <c r="GIA529" s="89"/>
      <c r="GIB529" s="89"/>
      <c r="GIC529" s="89"/>
      <c r="GID529" s="89"/>
      <c r="GIE529" s="89"/>
      <c r="GIF529" s="89"/>
      <c r="GIG529" s="89"/>
      <c r="GIH529" s="89"/>
      <c r="GII529" s="89"/>
      <c r="GIJ529" s="89"/>
      <c r="GIK529" s="89"/>
      <c r="GIL529" s="89"/>
      <c r="GIM529" s="89"/>
      <c r="GIN529" s="89"/>
      <c r="GIO529" s="89"/>
      <c r="GIP529" s="89"/>
      <c r="GIQ529" s="89"/>
      <c r="GIR529" s="89"/>
      <c r="GIS529" s="89"/>
      <c r="GIT529" s="89"/>
      <c r="GIU529" s="89"/>
      <c r="GIV529" s="89"/>
      <c r="GIW529" s="89"/>
      <c r="GIX529" s="89"/>
      <c r="GIY529" s="89"/>
      <c r="GIZ529" s="89"/>
      <c r="GJA529" s="89"/>
      <c r="GJB529" s="89"/>
      <c r="GJC529" s="89"/>
      <c r="GJD529" s="89"/>
      <c r="GJE529" s="89"/>
      <c r="GJF529" s="89"/>
      <c r="GJG529" s="89"/>
      <c r="GJH529" s="89"/>
      <c r="GJI529" s="89"/>
      <c r="GJJ529" s="89"/>
      <c r="GJK529" s="89"/>
      <c r="GJL529" s="89"/>
      <c r="GJM529" s="89"/>
      <c r="GJN529" s="89"/>
      <c r="GJO529" s="89"/>
      <c r="GJP529" s="89"/>
      <c r="GJQ529" s="89"/>
      <c r="GJR529" s="89"/>
      <c r="GJS529" s="89"/>
      <c r="GJT529" s="89"/>
      <c r="GJU529" s="89"/>
      <c r="GJV529" s="89"/>
      <c r="GJW529" s="89"/>
      <c r="GJX529" s="89"/>
      <c r="GJY529" s="89"/>
      <c r="GJZ529" s="89"/>
      <c r="GKA529" s="89"/>
      <c r="GKB529" s="89"/>
      <c r="GKC529" s="89"/>
      <c r="GKD529" s="89"/>
      <c r="GKE529" s="89"/>
      <c r="GKF529" s="89"/>
      <c r="GKG529" s="89"/>
      <c r="GKH529" s="89"/>
      <c r="GKI529" s="89"/>
      <c r="GKJ529" s="89"/>
      <c r="GKK529" s="89"/>
      <c r="GKL529" s="89"/>
      <c r="GKM529" s="89"/>
      <c r="GKN529" s="89"/>
      <c r="GKO529" s="89"/>
      <c r="GKP529" s="89"/>
      <c r="GKQ529" s="89"/>
      <c r="GKR529" s="89"/>
      <c r="GKS529" s="89"/>
      <c r="GKT529" s="89"/>
      <c r="GKU529" s="89"/>
      <c r="GKV529" s="89"/>
      <c r="GKW529" s="89"/>
      <c r="GKX529" s="89"/>
      <c r="GKY529" s="89"/>
      <c r="GKZ529" s="89"/>
      <c r="GLA529" s="89"/>
      <c r="GLB529" s="89"/>
      <c r="GLC529" s="89"/>
      <c r="GLD529" s="89"/>
      <c r="GLE529" s="89"/>
      <c r="GLF529" s="89"/>
      <c r="GLG529" s="89"/>
      <c r="GLH529" s="89"/>
      <c r="GLI529" s="89"/>
      <c r="GLJ529" s="89"/>
      <c r="GLK529" s="89"/>
      <c r="GLL529" s="89"/>
      <c r="GLM529" s="89"/>
      <c r="GLN529" s="89"/>
      <c r="GLO529" s="89"/>
      <c r="GLP529" s="89"/>
      <c r="GLQ529" s="89"/>
      <c r="GLR529" s="89"/>
      <c r="GLS529" s="89"/>
      <c r="GLT529" s="89"/>
      <c r="GLU529" s="89"/>
      <c r="GLV529" s="89"/>
      <c r="GLW529" s="89"/>
      <c r="GLX529" s="89"/>
      <c r="GLY529" s="89"/>
      <c r="GLZ529" s="89"/>
      <c r="GMA529" s="89"/>
      <c r="GMB529" s="89"/>
      <c r="GMC529" s="89"/>
      <c r="GMD529" s="89"/>
      <c r="GME529" s="89"/>
      <c r="GMF529" s="89"/>
      <c r="GMG529" s="89"/>
      <c r="GMH529" s="89"/>
      <c r="GMI529" s="89"/>
      <c r="GMJ529" s="89"/>
      <c r="GMK529" s="89"/>
      <c r="GML529" s="89"/>
      <c r="GMM529" s="89"/>
      <c r="GMN529" s="89"/>
      <c r="GMO529" s="89"/>
      <c r="GMP529" s="89"/>
      <c r="GMQ529" s="89"/>
      <c r="GMR529" s="89"/>
      <c r="GMS529" s="89"/>
      <c r="GMT529" s="89"/>
      <c r="GMU529" s="89"/>
      <c r="GMV529" s="89"/>
      <c r="GMW529" s="89"/>
      <c r="GMX529" s="89"/>
      <c r="GMY529" s="89"/>
      <c r="GMZ529" s="89"/>
      <c r="GNA529" s="89"/>
      <c r="GNB529" s="89"/>
      <c r="GNC529" s="89"/>
      <c r="GND529" s="89"/>
      <c r="GNE529" s="89"/>
      <c r="GNF529" s="89"/>
      <c r="GNG529" s="89"/>
      <c r="GNH529" s="89"/>
      <c r="GNI529" s="89"/>
      <c r="GNJ529" s="89"/>
      <c r="GNK529" s="89"/>
      <c r="GNL529" s="89"/>
      <c r="GNM529" s="89"/>
      <c r="GNN529" s="89"/>
      <c r="GNO529" s="89"/>
      <c r="GNP529" s="89"/>
      <c r="GNQ529" s="89"/>
      <c r="GNR529" s="89"/>
      <c r="GNS529" s="89"/>
      <c r="GNT529" s="89"/>
      <c r="GNU529" s="89"/>
      <c r="GNV529" s="89"/>
      <c r="GNW529" s="89"/>
      <c r="GNX529" s="89"/>
      <c r="GNY529" s="89"/>
      <c r="GNZ529" s="89"/>
      <c r="GOA529" s="89"/>
      <c r="GOB529" s="89"/>
      <c r="GOC529" s="89"/>
      <c r="GOD529" s="89"/>
      <c r="GOE529" s="89"/>
      <c r="GOF529" s="89"/>
      <c r="GOG529" s="89"/>
      <c r="GOH529" s="89"/>
      <c r="GOI529" s="89"/>
      <c r="GOJ529" s="89"/>
      <c r="GOK529" s="89"/>
      <c r="GOL529" s="89"/>
      <c r="GOM529" s="89"/>
      <c r="GON529" s="89"/>
      <c r="GOO529" s="89"/>
      <c r="GOP529" s="89"/>
      <c r="GOQ529" s="89"/>
      <c r="GOR529" s="89"/>
      <c r="GOS529" s="89"/>
      <c r="GOT529" s="89"/>
      <c r="GOU529" s="89"/>
      <c r="GOV529" s="89"/>
      <c r="GOW529" s="89"/>
      <c r="GOX529" s="89"/>
      <c r="GOY529" s="89"/>
      <c r="GOZ529" s="89"/>
      <c r="GPA529" s="89"/>
      <c r="GPB529" s="89"/>
      <c r="GPC529" s="89"/>
      <c r="GPD529" s="89"/>
      <c r="GPE529" s="89"/>
      <c r="GPF529" s="89"/>
      <c r="GPG529" s="89"/>
      <c r="GPH529" s="89"/>
      <c r="GPI529" s="89"/>
      <c r="GPJ529" s="89"/>
      <c r="GPK529" s="89"/>
      <c r="GPL529" s="89"/>
      <c r="GPM529" s="89"/>
      <c r="GPN529" s="89"/>
      <c r="GPO529" s="89"/>
      <c r="GPP529" s="89"/>
      <c r="GPQ529" s="89"/>
      <c r="GPR529" s="89"/>
      <c r="GPS529" s="89"/>
      <c r="GPT529" s="89"/>
      <c r="GPU529" s="89"/>
      <c r="GPV529" s="89"/>
      <c r="GPW529" s="89"/>
      <c r="GPX529" s="89"/>
      <c r="GPY529" s="89"/>
      <c r="GPZ529" s="89"/>
      <c r="GQA529" s="89"/>
      <c r="GQB529" s="89"/>
      <c r="GQC529" s="89"/>
      <c r="GQD529" s="89"/>
      <c r="GQE529" s="89"/>
      <c r="GQF529" s="89"/>
      <c r="GQG529" s="89"/>
      <c r="GQH529" s="89"/>
      <c r="GQI529" s="89"/>
      <c r="GQJ529" s="89"/>
      <c r="GQK529" s="89"/>
      <c r="GQL529" s="89"/>
      <c r="GQM529" s="89"/>
      <c r="GQN529" s="89"/>
      <c r="GQO529" s="89"/>
      <c r="GQP529" s="89"/>
      <c r="GQQ529" s="89"/>
      <c r="GQR529" s="89"/>
      <c r="GQS529" s="89"/>
      <c r="GQT529" s="89"/>
      <c r="GQU529" s="89"/>
      <c r="GQV529" s="89"/>
      <c r="GQW529" s="89"/>
      <c r="GQX529" s="89"/>
      <c r="GQY529" s="89"/>
      <c r="GQZ529" s="89"/>
      <c r="GRA529" s="89"/>
      <c r="GRB529" s="89"/>
      <c r="GRC529" s="89"/>
      <c r="GRD529" s="89"/>
      <c r="GRE529" s="89"/>
      <c r="GRF529" s="89"/>
      <c r="GRG529" s="89"/>
      <c r="GRH529" s="89"/>
      <c r="GRI529" s="89"/>
      <c r="GRJ529" s="89"/>
      <c r="GRK529" s="89"/>
      <c r="GRL529" s="89"/>
      <c r="GRM529" s="89"/>
      <c r="GRN529" s="89"/>
      <c r="GRO529" s="89"/>
      <c r="GRP529" s="89"/>
      <c r="GRQ529" s="89"/>
      <c r="GRR529" s="89"/>
      <c r="GRS529" s="89"/>
      <c r="GRT529" s="89"/>
      <c r="GRU529" s="89"/>
      <c r="GRV529" s="89"/>
      <c r="GRW529" s="89"/>
      <c r="GRX529" s="89"/>
      <c r="GRY529" s="89"/>
      <c r="GRZ529" s="89"/>
      <c r="GSA529" s="89"/>
      <c r="GSB529" s="89"/>
      <c r="GSC529" s="89"/>
      <c r="GSD529" s="89"/>
      <c r="GSE529" s="89"/>
      <c r="GSF529" s="89"/>
      <c r="GSG529" s="89"/>
      <c r="GSH529" s="89"/>
      <c r="GSI529" s="89"/>
      <c r="GSJ529" s="89"/>
      <c r="GSK529" s="89"/>
      <c r="GSL529" s="89"/>
      <c r="GSM529" s="89"/>
      <c r="GSN529" s="89"/>
      <c r="GSO529" s="89"/>
      <c r="GSP529" s="89"/>
      <c r="GSQ529" s="89"/>
      <c r="GSR529" s="89"/>
      <c r="GSS529" s="89"/>
      <c r="GST529" s="89"/>
      <c r="GSU529" s="89"/>
      <c r="GSV529" s="89"/>
      <c r="GSW529" s="89"/>
      <c r="GSX529" s="89"/>
      <c r="GSY529" s="89"/>
      <c r="GSZ529" s="89"/>
      <c r="GTA529" s="89"/>
      <c r="GTB529" s="89"/>
      <c r="GTC529" s="89"/>
      <c r="GTD529" s="89"/>
      <c r="GTE529" s="89"/>
      <c r="GTF529" s="89"/>
      <c r="GTG529" s="89"/>
      <c r="GTH529" s="89"/>
      <c r="GTI529" s="89"/>
      <c r="GTJ529" s="89"/>
      <c r="GTK529" s="89"/>
      <c r="GTL529" s="89"/>
      <c r="GTM529" s="89"/>
      <c r="GTN529" s="89"/>
      <c r="GTO529" s="89"/>
      <c r="GTP529" s="89"/>
      <c r="GTQ529" s="89"/>
      <c r="GTR529" s="89"/>
      <c r="GTS529" s="89"/>
      <c r="GTT529" s="89"/>
      <c r="GTU529" s="89"/>
      <c r="GTV529" s="89"/>
      <c r="GTW529" s="89"/>
      <c r="GTX529" s="89"/>
      <c r="GTY529" s="89"/>
      <c r="GTZ529" s="89"/>
      <c r="GUA529" s="89"/>
      <c r="GUB529" s="89"/>
      <c r="GUC529" s="89"/>
      <c r="GUD529" s="89"/>
      <c r="GUE529" s="89"/>
      <c r="GUF529" s="89"/>
      <c r="GUG529" s="89"/>
      <c r="GUH529" s="89"/>
      <c r="GUI529" s="89"/>
      <c r="GUJ529" s="89"/>
      <c r="GUK529" s="89"/>
      <c r="GUL529" s="89"/>
      <c r="GUM529" s="89"/>
      <c r="GUN529" s="89"/>
      <c r="GUO529" s="89"/>
      <c r="GUP529" s="89"/>
      <c r="GUQ529" s="89"/>
      <c r="GUR529" s="89"/>
      <c r="GUS529" s="89"/>
      <c r="GUT529" s="89"/>
      <c r="GUU529" s="89"/>
      <c r="GUV529" s="89"/>
      <c r="GUW529" s="89"/>
      <c r="GUX529" s="89"/>
      <c r="GUY529" s="89"/>
      <c r="GUZ529" s="89"/>
      <c r="GVA529" s="89"/>
      <c r="GVB529" s="89"/>
      <c r="GVC529" s="89"/>
      <c r="GVD529" s="89"/>
      <c r="GVE529" s="89"/>
      <c r="GVF529" s="89"/>
      <c r="GVG529" s="89"/>
      <c r="GVH529" s="89"/>
      <c r="GVI529" s="89"/>
      <c r="GVJ529" s="89"/>
      <c r="GVK529" s="89"/>
      <c r="GVL529" s="89"/>
      <c r="GVM529" s="89"/>
      <c r="GVN529" s="89"/>
      <c r="GVO529" s="89"/>
      <c r="GVP529" s="89"/>
      <c r="GVQ529" s="89"/>
      <c r="GVR529" s="89"/>
      <c r="GVS529" s="89"/>
      <c r="GVT529" s="89"/>
      <c r="GVU529" s="89"/>
      <c r="GVV529" s="89"/>
      <c r="GVW529" s="89"/>
      <c r="GVX529" s="89"/>
      <c r="GVY529" s="89"/>
      <c r="GVZ529" s="89"/>
      <c r="GWA529" s="89"/>
      <c r="GWB529" s="89"/>
      <c r="GWC529" s="89"/>
      <c r="GWD529" s="89"/>
      <c r="GWE529" s="89"/>
      <c r="GWF529" s="89"/>
      <c r="GWG529" s="89"/>
      <c r="GWH529" s="89"/>
      <c r="GWI529" s="89"/>
      <c r="GWJ529" s="89"/>
      <c r="GWK529" s="89"/>
      <c r="GWL529" s="89"/>
      <c r="GWM529" s="89"/>
      <c r="GWN529" s="89"/>
      <c r="GWO529" s="89"/>
      <c r="GWP529" s="89"/>
      <c r="GWQ529" s="89"/>
      <c r="GWR529" s="89"/>
      <c r="GWS529" s="89"/>
      <c r="GWT529" s="89"/>
      <c r="GWU529" s="89"/>
      <c r="GWV529" s="89"/>
      <c r="GWW529" s="89"/>
      <c r="GWX529" s="89"/>
      <c r="GWY529" s="89"/>
      <c r="GWZ529" s="89"/>
      <c r="GXA529" s="89"/>
      <c r="GXB529" s="89"/>
      <c r="GXC529" s="89"/>
      <c r="GXD529" s="89"/>
      <c r="GXE529" s="89"/>
      <c r="GXF529" s="89"/>
      <c r="GXG529" s="89"/>
      <c r="GXH529" s="89"/>
      <c r="GXI529" s="89"/>
      <c r="GXJ529" s="89"/>
      <c r="GXK529" s="89"/>
      <c r="GXL529" s="89"/>
      <c r="GXM529" s="89"/>
      <c r="GXN529" s="89"/>
      <c r="GXO529" s="89"/>
      <c r="GXP529" s="89"/>
      <c r="GXQ529" s="89"/>
      <c r="GXR529" s="89"/>
      <c r="GXS529" s="89"/>
      <c r="GXT529" s="89"/>
      <c r="GXU529" s="89"/>
      <c r="GXV529" s="89"/>
      <c r="GXW529" s="89"/>
      <c r="GXX529" s="89"/>
      <c r="GXY529" s="89"/>
      <c r="GXZ529" s="89"/>
      <c r="GYA529" s="89"/>
      <c r="GYB529" s="89"/>
      <c r="GYC529" s="89"/>
      <c r="GYD529" s="89"/>
      <c r="GYE529" s="89"/>
      <c r="GYF529" s="89"/>
      <c r="GYG529" s="89"/>
      <c r="GYH529" s="89"/>
      <c r="GYI529" s="89"/>
      <c r="GYJ529" s="89"/>
      <c r="GYK529" s="89"/>
      <c r="GYL529" s="89"/>
      <c r="GYM529" s="89"/>
      <c r="GYN529" s="89"/>
      <c r="GYO529" s="89"/>
      <c r="GYP529" s="89"/>
      <c r="GYQ529" s="89"/>
      <c r="GYR529" s="89"/>
      <c r="GYS529" s="89"/>
      <c r="GYT529" s="89"/>
      <c r="GYU529" s="89"/>
      <c r="GYV529" s="89"/>
      <c r="GYW529" s="89"/>
      <c r="GYX529" s="89"/>
      <c r="GYY529" s="89"/>
      <c r="GYZ529" s="89"/>
      <c r="GZA529" s="89"/>
      <c r="GZB529" s="89"/>
      <c r="GZC529" s="89"/>
      <c r="GZD529" s="89"/>
      <c r="GZE529" s="89"/>
      <c r="GZF529" s="89"/>
      <c r="GZG529" s="89"/>
      <c r="GZH529" s="89"/>
      <c r="GZI529" s="89"/>
      <c r="GZJ529" s="89"/>
      <c r="GZK529" s="89"/>
      <c r="GZL529" s="89"/>
      <c r="GZM529" s="89"/>
      <c r="GZN529" s="89"/>
      <c r="GZO529" s="89"/>
      <c r="GZP529" s="89"/>
      <c r="GZQ529" s="89"/>
      <c r="GZR529" s="89"/>
      <c r="GZS529" s="89"/>
      <c r="GZT529" s="89"/>
      <c r="GZU529" s="89"/>
      <c r="GZV529" s="89"/>
      <c r="GZW529" s="89"/>
      <c r="GZX529" s="89"/>
      <c r="GZY529" s="89"/>
      <c r="GZZ529" s="89"/>
      <c r="HAA529" s="89"/>
      <c r="HAB529" s="89"/>
      <c r="HAC529" s="89"/>
      <c r="HAD529" s="89"/>
      <c r="HAE529" s="89"/>
      <c r="HAF529" s="89"/>
      <c r="HAG529" s="89"/>
      <c r="HAH529" s="89"/>
      <c r="HAI529" s="89"/>
      <c r="HAJ529" s="89"/>
      <c r="HAK529" s="89"/>
      <c r="HAL529" s="89"/>
      <c r="HAM529" s="89"/>
      <c r="HAN529" s="89"/>
      <c r="HAO529" s="89"/>
      <c r="HAP529" s="89"/>
      <c r="HAQ529" s="89"/>
      <c r="HAR529" s="89"/>
      <c r="HAS529" s="89"/>
      <c r="HAT529" s="89"/>
      <c r="HAU529" s="89"/>
      <c r="HAV529" s="89"/>
      <c r="HAW529" s="89"/>
      <c r="HAX529" s="89"/>
      <c r="HAY529" s="89"/>
      <c r="HAZ529" s="89"/>
      <c r="HBA529" s="89"/>
      <c r="HBB529" s="89"/>
      <c r="HBC529" s="89"/>
      <c r="HBD529" s="89"/>
      <c r="HBE529" s="89"/>
      <c r="HBF529" s="89"/>
      <c r="HBG529" s="89"/>
      <c r="HBH529" s="89"/>
      <c r="HBI529" s="89"/>
      <c r="HBJ529" s="89"/>
      <c r="HBK529" s="89"/>
      <c r="HBL529" s="89"/>
      <c r="HBM529" s="89"/>
      <c r="HBN529" s="89"/>
      <c r="HBO529" s="89"/>
      <c r="HBP529" s="89"/>
      <c r="HBQ529" s="89"/>
      <c r="HBR529" s="89"/>
      <c r="HBS529" s="89"/>
      <c r="HBT529" s="89"/>
      <c r="HBU529" s="89"/>
      <c r="HBV529" s="89"/>
      <c r="HBW529" s="89"/>
      <c r="HBX529" s="89"/>
      <c r="HBY529" s="89"/>
      <c r="HBZ529" s="89"/>
      <c r="HCA529" s="89"/>
      <c r="HCB529" s="89"/>
      <c r="HCC529" s="89"/>
      <c r="HCD529" s="89"/>
      <c r="HCE529" s="89"/>
      <c r="HCF529" s="89"/>
      <c r="HCG529" s="89"/>
      <c r="HCH529" s="89"/>
      <c r="HCI529" s="89"/>
      <c r="HCJ529" s="89"/>
      <c r="HCK529" s="89"/>
      <c r="HCL529" s="89"/>
      <c r="HCM529" s="89"/>
      <c r="HCN529" s="89"/>
      <c r="HCO529" s="89"/>
      <c r="HCP529" s="89"/>
      <c r="HCQ529" s="89"/>
      <c r="HCR529" s="89"/>
      <c r="HCS529" s="89"/>
      <c r="HCT529" s="89"/>
      <c r="HCU529" s="89"/>
      <c r="HCV529" s="89"/>
      <c r="HCW529" s="89"/>
      <c r="HCX529" s="89"/>
      <c r="HCY529" s="89"/>
      <c r="HCZ529" s="89"/>
      <c r="HDA529" s="89"/>
      <c r="HDB529" s="89"/>
      <c r="HDC529" s="89"/>
      <c r="HDD529" s="89"/>
      <c r="HDE529" s="89"/>
      <c r="HDF529" s="89"/>
      <c r="HDG529" s="89"/>
      <c r="HDH529" s="89"/>
      <c r="HDI529" s="89"/>
      <c r="HDJ529" s="89"/>
      <c r="HDK529" s="89"/>
      <c r="HDL529" s="89"/>
      <c r="HDM529" s="89"/>
      <c r="HDN529" s="89"/>
      <c r="HDO529" s="89"/>
      <c r="HDP529" s="89"/>
      <c r="HDQ529" s="89"/>
      <c r="HDR529" s="89"/>
      <c r="HDS529" s="89"/>
      <c r="HDT529" s="89"/>
      <c r="HDU529" s="89"/>
      <c r="HDV529" s="89"/>
      <c r="HDW529" s="89"/>
      <c r="HDX529" s="89"/>
      <c r="HDY529" s="89"/>
      <c r="HDZ529" s="89"/>
      <c r="HEA529" s="89"/>
      <c r="HEB529" s="89"/>
      <c r="HEC529" s="89"/>
      <c r="HED529" s="89"/>
      <c r="HEE529" s="89"/>
      <c r="HEF529" s="89"/>
      <c r="HEG529" s="89"/>
      <c r="HEH529" s="89"/>
      <c r="HEI529" s="89"/>
      <c r="HEJ529" s="89"/>
      <c r="HEK529" s="89"/>
      <c r="HEL529" s="89"/>
      <c r="HEM529" s="89"/>
      <c r="HEN529" s="89"/>
      <c r="HEO529" s="89"/>
      <c r="HEP529" s="89"/>
      <c r="HEQ529" s="89"/>
      <c r="HER529" s="89"/>
      <c r="HES529" s="89"/>
      <c r="HET529" s="89"/>
      <c r="HEU529" s="89"/>
      <c r="HEV529" s="89"/>
      <c r="HEW529" s="89"/>
      <c r="HEX529" s="89"/>
      <c r="HEY529" s="89"/>
      <c r="HEZ529" s="89"/>
      <c r="HFA529" s="89"/>
      <c r="HFB529" s="89"/>
      <c r="HFC529" s="89"/>
      <c r="HFD529" s="89"/>
      <c r="HFE529" s="89"/>
      <c r="HFF529" s="89"/>
      <c r="HFG529" s="89"/>
      <c r="HFH529" s="89"/>
      <c r="HFI529" s="89"/>
      <c r="HFJ529" s="89"/>
      <c r="HFK529" s="89"/>
      <c r="HFL529" s="89"/>
      <c r="HFM529" s="89"/>
      <c r="HFN529" s="89"/>
      <c r="HFO529" s="89"/>
      <c r="HFP529" s="89"/>
      <c r="HFQ529" s="89"/>
      <c r="HFR529" s="89"/>
      <c r="HFS529" s="89"/>
      <c r="HFT529" s="89"/>
      <c r="HFU529" s="89"/>
      <c r="HFV529" s="89"/>
      <c r="HFW529" s="89"/>
      <c r="HFX529" s="89"/>
      <c r="HFY529" s="89"/>
      <c r="HFZ529" s="89"/>
      <c r="HGA529" s="89"/>
      <c r="HGB529" s="89"/>
      <c r="HGC529" s="89"/>
      <c r="HGD529" s="89"/>
      <c r="HGE529" s="89"/>
      <c r="HGF529" s="89"/>
      <c r="HGG529" s="89"/>
      <c r="HGH529" s="89"/>
      <c r="HGI529" s="89"/>
      <c r="HGJ529" s="89"/>
      <c r="HGK529" s="89"/>
      <c r="HGL529" s="89"/>
      <c r="HGM529" s="89"/>
      <c r="HGN529" s="89"/>
      <c r="HGO529" s="89"/>
      <c r="HGP529" s="89"/>
      <c r="HGQ529" s="89"/>
      <c r="HGR529" s="89"/>
      <c r="HGS529" s="89"/>
      <c r="HGT529" s="89"/>
      <c r="HGU529" s="89"/>
      <c r="HGV529" s="89"/>
      <c r="HGW529" s="89"/>
      <c r="HGX529" s="89"/>
      <c r="HGY529" s="89"/>
      <c r="HGZ529" s="89"/>
      <c r="HHA529" s="89"/>
      <c r="HHB529" s="89"/>
      <c r="HHC529" s="89"/>
      <c r="HHD529" s="89"/>
      <c r="HHE529" s="89"/>
      <c r="HHF529" s="89"/>
      <c r="HHG529" s="89"/>
      <c r="HHH529" s="89"/>
      <c r="HHI529" s="89"/>
      <c r="HHJ529" s="89"/>
      <c r="HHK529" s="89"/>
      <c r="HHL529" s="89"/>
      <c r="HHM529" s="89"/>
      <c r="HHN529" s="89"/>
      <c r="HHO529" s="89"/>
      <c r="HHP529" s="89"/>
      <c r="HHQ529" s="89"/>
      <c r="HHR529" s="89"/>
      <c r="HHS529" s="89"/>
      <c r="HHT529" s="89"/>
      <c r="HHU529" s="89"/>
      <c r="HHV529" s="89"/>
      <c r="HHW529" s="89"/>
      <c r="HHX529" s="89"/>
      <c r="HHY529" s="89"/>
      <c r="HHZ529" s="89"/>
      <c r="HIA529" s="89"/>
      <c r="HIB529" s="89"/>
      <c r="HIC529" s="89"/>
      <c r="HID529" s="89"/>
      <c r="HIE529" s="89"/>
      <c r="HIF529" s="89"/>
      <c r="HIG529" s="89"/>
      <c r="HIH529" s="89"/>
      <c r="HII529" s="89"/>
      <c r="HIJ529" s="89"/>
      <c r="HIK529" s="89"/>
      <c r="HIL529" s="89"/>
      <c r="HIM529" s="89"/>
      <c r="HIN529" s="89"/>
      <c r="HIO529" s="89"/>
      <c r="HIP529" s="89"/>
      <c r="HIQ529" s="89"/>
      <c r="HIR529" s="89"/>
      <c r="HIS529" s="89"/>
      <c r="HIT529" s="89"/>
      <c r="HIU529" s="89"/>
      <c r="HIV529" s="89"/>
      <c r="HIW529" s="89"/>
      <c r="HIX529" s="89"/>
      <c r="HIY529" s="89"/>
      <c r="HIZ529" s="89"/>
      <c r="HJA529" s="89"/>
      <c r="HJB529" s="89"/>
      <c r="HJC529" s="89"/>
      <c r="HJD529" s="89"/>
      <c r="HJE529" s="89"/>
      <c r="HJF529" s="89"/>
      <c r="HJG529" s="89"/>
      <c r="HJH529" s="89"/>
      <c r="HJI529" s="89"/>
      <c r="HJJ529" s="89"/>
      <c r="HJK529" s="89"/>
      <c r="HJL529" s="89"/>
      <c r="HJM529" s="89"/>
      <c r="HJN529" s="89"/>
      <c r="HJO529" s="89"/>
      <c r="HJP529" s="89"/>
      <c r="HJQ529" s="89"/>
      <c r="HJR529" s="89"/>
      <c r="HJS529" s="89"/>
      <c r="HJT529" s="89"/>
      <c r="HJU529" s="89"/>
      <c r="HJV529" s="89"/>
      <c r="HJW529" s="89"/>
      <c r="HJX529" s="89"/>
      <c r="HJY529" s="89"/>
      <c r="HJZ529" s="89"/>
      <c r="HKA529" s="89"/>
      <c r="HKB529" s="89"/>
      <c r="HKC529" s="89"/>
      <c r="HKD529" s="89"/>
      <c r="HKE529" s="89"/>
      <c r="HKF529" s="89"/>
      <c r="HKG529" s="89"/>
      <c r="HKH529" s="89"/>
      <c r="HKI529" s="89"/>
      <c r="HKJ529" s="89"/>
      <c r="HKK529" s="89"/>
      <c r="HKL529" s="89"/>
      <c r="HKM529" s="89"/>
      <c r="HKN529" s="89"/>
      <c r="HKO529" s="89"/>
      <c r="HKP529" s="89"/>
      <c r="HKQ529" s="89"/>
      <c r="HKR529" s="89"/>
      <c r="HKS529" s="89"/>
      <c r="HKT529" s="89"/>
      <c r="HKU529" s="89"/>
      <c r="HKV529" s="89"/>
      <c r="HKW529" s="89"/>
      <c r="HKX529" s="89"/>
      <c r="HKY529" s="89"/>
      <c r="HKZ529" s="89"/>
      <c r="HLA529" s="89"/>
      <c r="HLB529" s="89"/>
      <c r="HLC529" s="89"/>
      <c r="HLD529" s="89"/>
      <c r="HLE529" s="89"/>
      <c r="HLF529" s="89"/>
      <c r="HLG529" s="89"/>
      <c r="HLH529" s="89"/>
      <c r="HLI529" s="89"/>
      <c r="HLJ529" s="89"/>
      <c r="HLK529" s="89"/>
      <c r="HLL529" s="89"/>
      <c r="HLM529" s="89"/>
      <c r="HLN529" s="89"/>
      <c r="HLO529" s="89"/>
      <c r="HLP529" s="89"/>
      <c r="HLQ529" s="89"/>
      <c r="HLR529" s="89"/>
      <c r="HLS529" s="89"/>
      <c r="HLT529" s="89"/>
      <c r="HLU529" s="89"/>
      <c r="HLV529" s="89"/>
      <c r="HLW529" s="89"/>
      <c r="HLX529" s="89"/>
      <c r="HLY529" s="89"/>
      <c r="HLZ529" s="89"/>
      <c r="HMA529" s="89"/>
      <c r="HMB529" s="89"/>
      <c r="HMC529" s="89"/>
      <c r="HMD529" s="89"/>
      <c r="HME529" s="89"/>
      <c r="HMF529" s="89"/>
      <c r="HMG529" s="89"/>
      <c r="HMH529" s="89"/>
      <c r="HMI529" s="89"/>
      <c r="HMJ529" s="89"/>
      <c r="HMK529" s="89"/>
      <c r="HML529" s="89"/>
      <c r="HMM529" s="89"/>
      <c r="HMN529" s="89"/>
      <c r="HMO529" s="89"/>
      <c r="HMP529" s="89"/>
      <c r="HMQ529" s="89"/>
      <c r="HMR529" s="89"/>
      <c r="HMS529" s="89"/>
      <c r="HMT529" s="89"/>
      <c r="HMU529" s="89"/>
      <c r="HMV529" s="89"/>
      <c r="HMW529" s="89"/>
      <c r="HMX529" s="89"/>
      <c r="HMY529" s="89"/>
      <c r="HMZ529" s="89"/>
      <c r="HNA529" s="89"/>
      <c r="HNB529" s="89"/>
      <c r="HNC529" s="89"/>
      <c r="HND529" s="89"/>
      <c r="HNE529" s="89"/>
      <c r="HNF529" s="89"/>
      <c r="HNG529" s="89"/>
      <c r="HNH529" s="89"/>
      <c r="HNI529" s="89"/>
      <c r="HNJ529" s="89"/>
      <c r="HNK529" s="89"/>
      <c r="HNL529" s="89"/>
      <c r="HNM529" s="89"/>
      <c r="HNN529" s="89"/>
      <c r="HNO529" s="89"/>
      <c r="HNP529" s="89"/>
      <c r="HNQ529" s="89"/>
      <c r="HNR529" s="89"/>
      <c r="HNS529" s="89"/>
      <c r="HNT529" s="89"/>
      <c r="HNU529" s="89"/>
      <c r="HNV529" s="89"/>
      <c r="HNW529" s="89"/>
      <c r="HNX529" s="89"/>
      <c r="HNY529" s="89"/>
      <c r="HNZ529" s="89"/>
      <c r="HOA529" s="89"/>
      <c r="HOB529" s="89"/>
      <c r="HOC529" s="89"/>
      <c r="HOD529" s="89"/>
      <c r="HOE529" s="89"/>
      <c r="HOF529" s="89"/>
      <c r="HOG529" s="89"/>
      <c r="HOH529" s="89"/>
      <c r="HOI529" s="89"/>
      <c r="HOJ529" s="89"/>
      <c r="HOK529" s="89"/>
      <c r="HOL529" s="89"/>
      <c r="HOM529" s="89"/>
      <c r="HON529" s="89"/>
      <c r="HOO529" s="89"/>
      <c r="HOP529" s="89"/>
      <c r="HOQ529" s="89"/>
      <c r="HOR529" s="89"/>
      <c r="HOS529" s="89"/>
      <c r="HOT529" s="89"/>
      <c r="HOU529" s="89"/>
      <c r="HOV529" s="89"/>
      <c r="HOW529" s="89"/>
      <c r="HOX529" s="89"/>
      <c r="HOY529" s="89"/>
      <c r="HOZ529" s="89"/>
      <c r="HPA529" s="89"/>
      <c r="HPB529" s="89"/>
      <c r="HPC529" s="89"/>
      <c r="HPD529" s="89"/>
      <c r="HPE529" s="89"/>
      <c r="HPF529" s="89"/>
      <c r="HPG529" s="89"/>
      <c r="HPH529" s="89"/>
      <c r="HPI529" s="89"/>
      <c r="HPJ529" s="89"/>
      <c r="HPK529" s="89"/>
      <c r="HPL529" s="89"/>
      <c r="HPM529" s="89"/>
      <c r="HPN529" s="89"/>
      <c r="HPO529" s="89"/>
      <c r="HPP529" s="89"/>
      <c r="HPQ529" s="89"/>
      <c r="HPR529" s="89"/>
      <c r="HPS529" s="89"/>
      <c r="HPT529" s="89"/>
      <c r="HPU529" s="89"/>
      <c r="HPV529" s="89"/>
      <c r="HPW529" s="89"/>
      <c r="HPX529" s="89"/>
      <c r="HPY529" s="89"/>
      <c r="HPZ529" s="89"/>
      <c r="HQA529" s="89"/>
      <c r="HQB529" s="89"/>
      <c r="HQC529" s="89"/>
      <c r="HQD529" s="89"/>
      <c r="HQE529" s="89"/>
      <c r="HQF529" s="89"/>
      <c r="HQG529" s="89"/>
      <c r="HQH529" s="89"/>
      <c r="HQI529" s="89"/>
      <c r="HQJ529" s="89"/>
      <c r="HQK529" s="89"/>
      <c r="HQL529" s="89"/>
      <c r="HQM529" s="89"/>
      <c r="HQN529" s="89"/>
      <c r="HQO529" s="89"/>
      <c r="HQP529" s="89"/>
      <c r="HQQ529" s="89"/>
      <c r="HQR529" s="89"/>
      <c r="HQS529" s="89"/>
      <c r="HQT529" s="89"/>
      <c r="HQU529" s="89"/>
      <c r="HQV529" s="89"/>
      <c r="HQW529" s="89"/>
      <c r="HQX529" s="89"/>
      <c r="HQY529" s="89"/>
      <c r="HQZ529" s="89"/>
      <c r="HRA529" s="89"/>
      <c r="HRB529" s="89"/>
      <c r="HRC529" s="89"/>
      <c r="HRD529" s="89"/>
      <c r="HRE529" s="89"/>
      <c r="HRF529" s="89"/>
      <c r="HRG529" s="89"/>
      <c r="HRH529" s="89"/>
      <c r="HRI529" s="89"/>
      <c r="HRJ529" s="89"/>
      <c r="HRK529" s="89"/>
      <c r="HRL529" s="89"/>
      <c r="HRM529" s="89"/>
      <c r="HRN529" s="89"/>
      <c r="HRO529" s="89"/>
      <c r="HRP529" s="89"/>
      <c r="HRQ529" s="89"/>
      <c r="HRR529" s="89"/>
      <c r="HRS529" s="89"/>
      <c r="HRT529" s="89"/>
      <c r="HRU529" s="89"/>
      <c r="HRV529" s="89"/>
      <c r="HRW529" s="89"/>
      <c r="HRX529" s="89"/>
      <c r="HRY529" s="89"/>
      <c r="HRZ529" s="89"/>
      <c r="HSA529" s="89"/>
      <c r="HSB529" s="89"/>
      <c r="HSC529" s="89"/>
      <c r="HSD529" s="89"/>
      <c r="HSE529" s="89"/>
      <c r="HSF529" s="89"/>
      <c r="HSG529" s="89"/>
      <c r="HSH529" s="89"/>
      <c r="HSI529" s="89"/>
      <c r="HSJ529" s="89"/>
      <c r="HSK529" s="89"/>
      <c r="HSL529" s="89"/>
      <c r="HSM529" s="89"/>
      <c r="HSN529" s="89"/>
      <c r="HSO529" s="89"/>
      <c r="HSP529" s="89"/>
      <c r="HSQ529" s="89"/>
      <c r="HSR529" s="89"/>
      <c r="HSS529" s="89"/>
      <c r="HST529" s="89"/>
      <c r="HSU529" s="89"/>
      <c r="HSV529" s="89"/>
      <c r="HSW529" s="89"/>
      <c r="HSX529" s="89"/>
      <c r="HSY529" s="89"/>
      <c r="HSZ529" s="89"/>
      <c r="HTA529" s="89"/>
      <c r="HTB529" s="89"/>
      <c r="HTC529" s="89"/>
      <c r="HTD529" s="89"/>
      <c r="HTE529" s="89"/>
      <c r="HTF529" s="89"/>
      <c r="HTG529" s="89"/>
      <c r="HTH529" s="89"/>
      <c r="HTI529" s="89"/>
      <c r="HTJ529" s="89"/>
      <c r="HTK529" s="89"/>
      <c r="HTL529" s="89"/>
      <c r="HTM529" s="89"/>
      <c r="HTN529" s="89"/>
      <c r="HTO529" s="89"/>
      <c r="HTP529" s="89"/>
      <c r="HTQ529" s="89"/>
      <c r="HTR529" s="89"/>
      <c r="HTS529" s="89"/>
      <c r="HTT529" s="89"/>
      <c r="HTU529" s="89"/>
      <c r="HTV529" s="89"/>
      <c r="HTW529" s="89"/>
      <c r="HTX529" s="89"/>
      <c r="HTY529" s="89"/>
      <c r="HTZ529" s="89"/>
      <c r="HUA529" s="89"/>
      <c r="HUB529" s="89"/>
      <c r="HUC529" s="89"/>
      <c r="HUD529" s="89"/>
      <c r="HUE529" s="89"/>
      <c r="HUF529" s="89"/>
      <c r="HUG529" s="89"/>
      <c r="HUH529" s="89"/>
      <c r="HUI529" s="89"/>
      <c r="HUJ529" s="89"/>
      <c r="HUK529" s="89"/>
      <c r="HUL529" s="89"/>
      <c r="HUM529" s="89"/>
      <c r="HUN529" s="89"/>
      <c r="HUO529" s="89"/>
      <c r="HUP529" s="89"/>
      <c r="HUQ529" s="89"/>
      <c r="HUR529" s="89"/>
      <c r="HUS529" s="89"/>
      <c r="HUT529" s="89"/>
      <c r="HUU529" s="89"/>
      <c r="HUV529" s="89"/>
      <c r="HUW529" s="89"/>
      <c r="HUX529" s="89"/>
      <c r="HUY529" s="89"/>
      <c r="HUZ529" s="89"/>
      <c r="HVA529" s="89"/>
      <c r="HVB529" s="89"/>
      <c r="HVC529" s="89"/>
      <c r="HVD529" s="89"/>
      <c r="HVE529" s="89"/>
      <c r="HVF529" s="89"/>
      <c r="HVG529" s="89"/>
      <c r="HVH529" s="89"/>
      <c r="HVI529" s="89"/>
      <c r="HVJ529" s="89"/>
      <c r="HVK529" s="89"/>
      <c r="HVL529" s="89"/>
      <c r="HVM529" s="89"/>
      <c r="HVN529" s="89"/>
      <c r="HVO529" s="89"/>
      <c r="HVP529" s="89"/>
      <c r="HVQ529" s="89"/>
      <c r="HVR529" s="89"/>
      <c r="HVS529" s="89"/>
      <c r="HVT529" s="89"/>
      <c r="HVU529" s="89"/>
      <c r="HVV529" s="89"/>
      <c r="HVW529" s="89"/>
      <c r="HVX529" s="89"/>
      <c r="HVY529" s="89"/>
      <c r="HVZ529" s="89"/>
      <c r="HWA529" s="89"/>
      <c r="HWB529" s="89"/>
      <c r="HWC529" s="89"/>
      <c r="HWD529" s="89"/>
      <c r="HWE529" s="89"/>
      <c r="HWF529" s="89"/>
      <c r="HWG529" s="89"/>
      <c r="HWH529" s="89"/>
      <c r="HWI529" s="89"/>
      <c r="HWJ529" s="89"/>
      <c r="HWK529" s="89"/>
      <c r="HWL529" s="89"/>
      <c r="HWM529" s="89"/>
      <c r="HWN529" s="89"/>
      <c r="HWO529" s="89"/>
      <c r="HWP529" s="89"/>
      <c r="HWQ529" s="89"/>
      <c r="HWR529" s="89"/>
      <c r="HWS529" s="89"/>
      <c r="HWT529" s="89"/>
      <c r="HWU529" s="89"/>
      <c r="HWV529" s="89"/>
      <c r="HWW529" s="89"/>
      <c r="HWX529" s="89"/>
      <c r="HWY529" s="89"/>
      <c r="HWZ529" s="89"/>
      <c r="HXA529" s="89"/>
      <c r="HXB529" s="89"/>
      <c r="HXC529" s="89"/>
      <c r="HXD529" s="89"/>
      <c r="HXE529" s="89"/>
      <c r="HXF529" s="89"/>
      <c r="HXG529" s="89"/>
      <c r="HXH529" s="89"/>
      <c r="HXI529" s="89"/>
      <c r="HXJ529" s="89"/>
      <c r="HXK529" s="89"/>
      <c r="HXL529" s="89"/>
      <c r="HXM529" s="89"/>
      <c r="HXN529" s="89"/>
      <c r="HXO529" s="89"/>
      <c r="HXP529" s="89"/>
      <c r="HXQ529" s="89"/>
      <c r="HXR529" s="89"/>
      <c r="HXS529" s="89"/>
      <c r="HXT529" s="89"/>
      <c r="HXU529" s="89"/>
      <c r="HXV529" s="89"/>
      <c r="HXW529" s="89"/>
      <c r="HXX529" s="89"/>
      <c r="HXY529" s="89"/>
      <c r="HXZ529" s="89"/>
      <c r="HYA529" s="89"/>
      <c r="HYB529" s="89"/>
      <c r="HYC529" s="89"/>
      <c r="HYD529" s="89"/>
      <c r="HYE529" s="89"/>
      <c r="HYF529" s="89"/>
      <c r="HYG529" s="89"/>
      <c r="HYH529" s="89"/>
      <c r="HYI529" s="89"/>
      <c r="HYJ529" s="89"/>
      <c r="HYK529" s="89"/>
      <c r="HYL529" s="89"/>
      <c r="HYM529" s="89"/>
      <c r="HYN529" s="89"/>
      <c r="HYO529" s="89"/>
      <c r="HYP529" s="89"/>
      <c r="HYQ529" s="89"/>
      <c r="HYR529" s="89"/>
      <c r="HYS529" s="89"/>
      <c r="HYT529" s="89"/>
      <c r="HYU529" s="89"/>
      <c r="HYV529" s="89"/>
      <c r="HYW529" s="89"/>
      <c r="HYX529" s="89"/>
      <c r="HYY529" s="89"/>
      <c r="HYZ529" s="89"/>
      <c r="HZA529" s="89"/>
      <c r="HZB529" s="89"/>
      <c r="HZC529" s="89"/>
      <c r="HZD529" s="89"/>
      <c r="HZE529" s="89"/>
      <c r="HZF529" s="89"/>
      <c r="HZG529" s="89"/>
      <c r="HZH529" s="89"/>
      <c r="HZI529" s="89"/>
      <c r="HZJ529" s="89"/>
      <c r="HZK529" s="89"/>
      <c r="HZL529" s="89"/>
      <c r="HZM529" s="89"/>
      <c r="HZN529" s="89"/>
      <c r="HZO529" s="89"/>
      <c r="HZP529" s="89"/>
      <c r="HZQ529" s="89"/>
      <c r="HZR529" s="89"/>
      <c r="HZS529" s="89"/>
      <c r="HZT529" s="89"/>
      <c r="HZU529" s="89"/>
      <c r="HZV529" s="89"/>
      <c r="HZW529" s="89"/>
      <c r="HZX529" s="89"/>
      <c r="HZY529" s="89"/>
      <c r="HZZ529" s="89"/>
      <c r="IAA529" s="89"/>
      <c r="IAB529" s="89"/>
      <c r="IAC529" s="89"/>
      <c r="IAD529" s="89"/>
      <c r="IAE529" s="89"/>
      <c r="IAF529" s="89"/>
      <c r="IAG529" s="89"/>
      <c r="IAH529" s="89"/>
      <c r="IAI529" s="89"/>
      <c r="IAJ529" s="89"/>
      <c r="IAK529" s="89"/>
      <c r="IAL529" s="89"/>
      <c r="IAM529" s="89"/>
      <c r="IAN529" s="89"/>
      <c r="IAO529" s="89"/>
      <c r="IAP529" s="89"/>
      <c r="IAQ529" s="89"/>
      <c r="IAR529" s="89"/>
      <c r="IAS529" s="89"/>
      <c r="IAT529" s="89"/>
      <c r="IAU529" s="89"/>
      <c r="IAV529" s="89"/>
      <c r="IAW529" s="89"/>
      <c r="IAX529" s="89"/>
      <c r="IAY529" s="89"/>
      <c r="IAZ529" s="89"/>
      <c r="IBA529" s="89"/>
      <c r="IBB529" s="89"/>
      <c r="IBC529" s="89"/>
      <c r="IBD529" s="89"/>
      <c r="IBE529" s="89"/>
      <c r="IBF529" s="89"/>
      <c r="IBG529" s="89"/>
      <c r="IBH529" s="89"/>
      <c r="IBI529" s="89"/>
      <c r="IBJ529" s="89"/>
      <c r="IBK529" s="89"/>
      <c r="IBL529" s="89"/>
      <c r="IBM529" s="89"/>
      <c r="IBN529" s="89"/>
      <c r="IBO529" s="89"/>
      <c r="IBP529" s="89"/>
      <c r="IBQ529" s="89"/>
      <c r="IBR529" s="89"/>
      <c r="IBS529" s="89"/>
      <c r="IBT529" s="89"/>
      <c r="IBU529" s="89"/>
      <c r="IBV529" s="89"/>
      <c r="IBW529" s="89"/>
      <c r="IBX529" s="89"/>
      <c r="IBY529" s="89"/>
      <c r="IBZ529" s="89"/>
      <c r="ICA529" s="89"/>
      <c r="ICB529" s="89"/>
      <c r="ICC529" s="89"/>
      <c r="ICD529" s="89"/>
      <c r="ICE529" s="89"/>
      <c r="ICF529" s="89"/>
      <c r="ICG529" s="89"/>
      <c r="ICH529" s="89"/>
      <c r="ICI529" s="89"/>
      <c r="ICJ529" s="89"/>
      <c r="ICK529" s="89"/>
      <c r="ICL529" s="89"/>
      <c r="ICM529" s="89"/>
      <c r="ICN529" s="89"/>
      <c r="ICO529" s="89"/>
      <c r="ICP529" s="89"/>
      <c r="ICQ529" s="89"/>
      <c r="ICR529" s="89"/>
      <c r="ICS529" s="89"/>
      <c r="ICT529" s="89"/>
      <c r="ICU529" s="89"/>
      <c r="ICV529" s="89"/>
      <c r="ICW529" s="89"/>
      <c r="ICX529" s="89"/>
      <c r="ICY529" s="89"/>
      <c r="ICZ529" s="89"/>
      <c r="IDA529" s="89"/>
      <c r="IDB529" s="89"/>
      <c r="IDC529" s="89"/>
      <c r="IDD529" s="89"/>
      <c r="IDE529" s="89"/>
      <c r="IDF529" s="89"/>
      <c r="IDG529" s="89"/>
      <c r="IDH529" s="89"/>
      <c r="IDI529" s="89"/>
      <c r="IDJ529" s="89"/>
      <c r="IDK529" s="89"/>
      <c r="IDL529" s="89"/>
      <c r="IDM529" s="89"/>
      <c r="IDN529" s="89"/>
      <c r="IDO529" s="89"/>
      <c r="IDP529" s="89"/>
      <c r="IDQ529" s="89"/>
      <c r="IDR529" s="89"/>
      <c r="IDS529" s="89"/>
      <c r="IDT529" s="89"/>
      <c r="IDU529" s="89"/>
      <c r="IDV529" s="89"/>
      <c r="IDW529" s="89"/>
      <c r="IDX529" s="89"/>
      <c r="IDY529" s="89"/>
      <c r="IDZ529" s="89"/>
      <c r="IEA529" s="89"/>
      <c r="IEB529" s="89"/>
      <c r="IEC529" s="89"/>
      <c r="IED529" s="89"/>
      <c r="IEE529" s="89"/>
      <c r="IEF529" s="89"/>
      <c r="IEG529" s="89"/>
      <c r="IEH529" s="89"/>
      <c r="IEI529" s="89"/>
      <c r="IEJ529" s="89"/>
      <c r="IEK529" s="89"/>
      <c r="IEL529" s="89"/>
      <c r="IEM529" s="89"/>
      <c r="IEN529" s="89"/>
      <c r="IEO529" s="89"/>
      <c r="IEP529" s="89"/>
      <c r="IEQ529" s="89"/>
      <c r="IER529" s="89"/>
      <c r="IES529" s="89"/>
      <c r="IET529" s="89"/>
      <c r="IEU529" s="89"/>
      <c r="IEV529" s="89"/>
      <c r="IEW529" s="89"/>
      <c r="IEX529" s="89"/>
      <c r="IEY529" s="89"/>
      <c r="IEZ529" s="89"/>
      <c r="IFA529" s="89"/>
      <c r="IFB529" s="89"/>
      <c r="IFC529" s="89"/>
      <c r="IFD529" s="89"/>
      <c r="IFE529" s="89"/>
      <c r="IFF529" s="89"/>
      <c r="IFG529" s="89"/>
      <c r="IFH529" s="89"/>
      <c r="IFI529" s="89"/>
      <c r="IFJ529" s="89"/>
      <c r="IFK529" s="89"/>
      <c r="IFL529" s="89"/>
      <c r="IFM529" s="89"/>
      <c r="IFN529" s="89"/>
      <c r="IFO529" s="89"/>
      <c r="IFP529" s="89"/>
      <c r="IFQ529" s="89"/>
      <c r="IFR529" s="89"/>
      <c r="IFS529" s="89"/>
      <c r="IFT529" s="89"/>
      <c r="IFU529" s="89"/>
      <c r="IFV529" s="89"/>
      <c r="IFW529" s="89"/>
      <c r="IFX529" s="89"/>
      <c r="IFY529" s="89"/>
      <c r="IFZ529" s="89"/>
      <c r="IGA529" s="89"/>
      <c r="IGB529" s="89"/>
      <c r="IGC529" s="89"/>
      <c r="IGD529" s="89"/>
      <c r="IGE529" s="89"/>
      <c r="IGF529" s="89"/>
      <c r="IGG529" s="89"/>
      <c r="IGH529" s="89"/>
      <c r="IGI529" s="89"/>
      <c r="IGJ529" s="89"/>
      <c r="IGK529" s="89"/>
      <c r="IGL529" s="89"/>
      <c r="IGM529" s="89"/>
      <c r="IGN529" s="89"/>
      <c r="IGO529" s="89"/>
      <c r="IGP529" s="89"/>
      <c r="IGQ529" s="89"/>
      <c r="IGR529" s="89"/>
      <c r="IGS529" s="89"/>
      <c r="IGT529" s="89"/>
      <c r="IGU529" s="89"/>
      <c r="IGV529" s="89"/>
      <c r="IGW529" s="89"/>
      <c r="IGX529" s="89"/>
      <c r="IGY529" s="89"/>
      <c r="IGZ529" s="89"/>
      <c r="IHA529" s="89"/>
      <c r="IHB529" s="89"/>
      <c r="IHC529" s="89"/>
      <c r="IHD529" s="89"/>
      <c r="IHE529" s="89"/>
      <c r="IHF529" s="89"/>
      <c r="IHG529" s="89"/>
      <c r="IHH529" s="89"/>
      <c r="IHI529" s="89"/>
      <c r="IHJ529" s="89"/>
      <c r="IHK529" s="89"/>
      <c r="IHL529" s="89"/>
      <c r="IHM529" s="89"/>
      <c r="IHN529" s="89"/>
      <c r="IHO529" s="89"/>
      <c r="IHP529" s="89"/>
      <c r="IHQ529" s="89"/>
      <c r="IHR529" s="89"/>
      <c r="IHS529" s="89"/>
      <c r="IHT529" s="89"/>
      <c r="IHU529" s="89"/>
      <c r="IHV529" s="89"/>
      <c r="IHW529" s="89"/>
      <c r="IHX529" s="89"/>
      <c r="IHY529" s="89"/>
      <c r="IHZ529" s="89"/>
      <c r="IIA529" s="89"/>
      <c r="IIB529" s="89"/>
      <c r="IIC529" s="89"/>
      <c r="IID529" s="89"/>
      <c r="IIE529" s="89"/>
      <c r="IIF529" s="89"/>
      <c r="IIG529" s="89"/>
      <c r="IIH529" s="89"/>
      <c r="III529" s="89"/>
      <c r="IIJ529" s="89"/>
      <c r="IIK529" s="89"/>
      <c r="IIL529" s="89"/>
      <c r="IIM529" s="89"/>
      <c r="IIN529" s="89"/>
      <c r="IIO529" s="89"/>
      <c r="IIP529" s="89"/>
      <c r="IIQ529" s="89"/>
      <c r="IIR529" s="89"/>
      <c r="IIS529" s="89"/>
      <c r="IIT529" s="89"/>
      <c r="IIU529" s="89"/>
      <c r="IIV529" s="89"/>
      <c r="IIW529" s="89"/>
      <c r="IIX529" s="89"/>
      <c r="IIY529" s="89"/>
      <c r="IIZ529" s="89"/>
      <c r="IJA529" s="89"/>
      <c r="IJB529" s="89"/>
      <c r="IJC529" s="89"/>
      <c r="IJD529" s="89"/>
      <c r="IJE529" s="89"/>
      <c r="IJF529" s="89"/>
      <c r="IJG529" s="89"/>
      <c r="IJH529" s="89"/>
      <c r="IJI529" s="89"/>
      <c r="IJJ529" s="89"/>
      <c r="IJK529" s="89"/>
      <c r="IJL529" s="89"/>
      <c r="IJM529" s="89"/>
      <c r="IJN529" s="89"/>
      <c r="IJO529" s="89"/>
      <c r="IJP529" s="89"/>
      <c r="IJQ529" s="89"/>
      <c r="IJR529" s="89"/>
      <c r="IJS529" s="89"/>
      <c r="IJT529" s="89"/>
      <c r="IJU529" s="89"/>
      <c r="IJV529" s="89"/>
      <c r="IJW529" s="89"/>
      <c r="IJX529" s="89"/>
      <c r="IJY529" s="89"/>
      <c r="IJZ529" s="89"/>
      <c r="IKA529" s="89"/>
      <c r="IKB529" s="89"/>
      <c r="IKC529" s="89"/>
      <c r="IKD529" s="89"/>
      <c r="IKE529" s="89"/>
      <c r="IKF529" s="89"/>
      <c r="IKG529" s="89"/>
      <c r="IKH529" s="89"/>
      <c r="IKI529" s="89"/>
      <c r="IKJ529" s="89"/>
      <c r="IKK529" s="89"/>
      <c r="IKL529" s="89"/>
      <c r="IKM529" s="89"/>
      <c r="IKN529" s="89"/>
      <c r="IKO529" s="89"/>
      <c r="IKP529" s="89"/>
      <c r="IKQ529" s="89"/>
      <c r="IKR529" s="89"/>
      <c r="IKS529" s="89"/>
      <c r="IKT529" s="89"/>
      <c r="IKU529" s="89"/>
      <c r="IKV529" s="89"/>
      <c r="IKW529" s="89"/>
      <c r="IKX529" s="89"/>
      <c r="IKY529" s="89"/>
      <c r="IKZ529" s="89"/>
      <c r="ILA529" s="89"/>
      <c r="ILB529" s="89"/>
      <c r="ILC529" s="89"/>
      <c r="ILD529" s="89"/>
      <c r="ILE529" s="89"/>
      <c r="ILF529" s="89"/>
      <c r="ILG529" s="89"/>
      <c r="ILH529" s="89"/>
      <c r="ILI529" s="89"/>
      <c r="ILJ529" s="89"/>
      <c r="ILK529" s="89"/>
      <c r="ILL529" s="89"/>
      <c r="ILM529" s="89"/>
      <c r="ILN529" s="89"/>
      <c r="ILO529" s="89"/>
      <c r="ILP529" s="89"/>
      <c r="ILQ529" s="89"/>
      <c r="ILR529" s="89"/>
      <c r="ILS529" s="89"/>
      <c r="ILT529" s="89"/>
      <c r="ILU529" s="89"/>
      <c r="ILV529" s="89"/>
      <c r="ILW529" s="89"/>
      <c r="ILX529" s="89"/>
      <c r="ILY529" s="89"/>
      <c r="ILZ529" s="89"/>
      <c r="IMA529" s="89"/>
      <c r="IMB529" s="89"/>
      <c r="IMC529" s="89"/>
      <c r="IMD529" s="89"/>
      <c r="IME529" s="89"/>
      <c r="IMF529" s="89"/>
      <c r="IMG529" s="89"/>
      <c r="IMH529" s="89"/>
      <c r="IMI529" s="89"/>
      <c r="IMJ529" s="89"/>
      <c r="IMK529" s="89"/>
      <c r="IML529" s="89"/>
      <c r="IMM529" s="89"/>
      <c r="IMN529" s="89"/>
      <c r="IMO529" s="89"/>
      <c r="IMP529" s="89"/>
      <c r="IMQ529" s="89"/>
      <c r="IMR529" s="89"/>
      <c r="IMS529" s="89"/>
      <c r="IMT529" s="89"/>
      <c r="IMU529" s="89"/>
      <c r="IMV529" s="89"/>
      <c r="IMW529" s="89"/>
      <c r="IMX529" s="89"/>
      <c r="IMY529" s="89"/>
      <c r="IMZ529" s="89"/>
      <c r="INA529" s="89"/>
      <c r="INB529" s="89"/>
      <c r="INC529" s="89"/>
      <c r="IND529" s="89"/>
      <c r="INE529" s="89"/>
      <c r="INF529" s="89"/>
      <c r="ING529" s="89"/>
      <c r="INH529" s="89"/>
      <c r="INI529" s="89"/>
      <c r="INJ529" s="89"/>
      <c r="INK529" s="89"/>
      <c r="INL529" s="89"/>
      <c r="INM529" s="89"/>
      <c r="INN529" s="89"/>
      <c r="INO529" s="89"/>
      <c r="INP529" s="89"/>
      <c r="INQ529" s="89"/>
      <c r="INR529" s="89"/>
      <c r="INS529" s="89"/>
      <c r="INT529" s="89"/>
      <c r="INU529" s="89"/>
      <c r="INV529" s="89"/>
      <c r="INW529" s="89"/>
      <c r="INX529" s="89"/>
      <c r="INY529" s="89"/>
      <c r="INZ529" s="89"/>
      <c r="IOA529" s="89"/>
      <c r="IOB529" s="89"/>
      <c r="IOC529" s="89"/>
      <c r="IOD529" s="89"/>
      <c r="IOE529" s="89"/>
      <c r="IOF529" s="89"/>
      <c r="IOG529" s="89"/>
      <c r="IOH529" s="89"/>
      <c r="IOI529" s="89"/>
      <c r="IOJ529" s="89"/>
      <c r="IOK529" s="89"/>
      <c r="IOL529" s="89"/>
      <c r="IOM529" s="89"/>
      <c r="ION529" s="89"/>
      <c r="IOO529" s="89"/>
      <c r="IOP529" s="89"/>
      <c r="IOQ529" s="89"/>
      <c r="IOR529" s="89"/>
      <c r="IOS529" s="89"/>
      <c r="IOT529" s="89"/>
      <c r="IOU529" s="89"/>
      <c r="IOV529" s="89"/>
      <c r="IOW529" s="89"/>
      <c r="IOX529" s="89"/>
      <c r="IOY529" s="89"/>
      <c r="IOZ529" s="89"/>
      <c r="IPA529" s="89"/>
      <c r="IPB529" s="89"/>
      <c r="IPC529" s="89"/>
      <c r="IPD529" s="89"/>
      <c r="IPE529" s="89"/>
      <c r="IPF529" s="89"/>
      <c r="IPG529" s="89"/>
      <c r="IPH529" s="89"/>
      <c r="IPI529" s="89"/>
      <c r="IPJ529" s="89"/>
      <c r="IPK529" s="89"/>
      <c r="IPL529" s="89"/>
      <c r="IPM529" s="89"/>
      <c r="IPN529" s="89"/>
      <c r="IPO529" s="89"/>
      <c r="IPP529" s="89"/>
      <c r="IPQ529" s="89"/>
      <c r="IPR529" s="89"/>
      <c r="IPS529" s="89"/>
      <c r="IPT529" s="89"/>
      <c r="IPU529" s="89"/>
      <c r="IPV529" s="89"/>
      <c r="IPW529" s="89"/>
      <c r="IPX529" s="89"/>
      <c r="IPY529" s="89"/>
      <c r="IPZ529" s="89"/>
      <c r="IQA529" s="89"/>
      <c r="IQB529" s="89"/>
      <c r="IQC529" s="89"/>
      <c r="IQD529" s="89"/>
      <c r="IQE529" s="89"/>
      <c r="IQF529" s="89"/>
      <c r="IQG529" s="89"/>
      <c r="IQH529" s="89"/>
      <c r="IQI529" s="89"/>
      <c r="IQJ529" s="89"/>
      <c r="IQK529" s="89"/>
      <c r="IQL529" s="89"/>
      <c r="IQM529" s="89"/>
      <c r="IQN529" s="89"/>
      <c r="IQO529" s="89"/>
      <c r="IQP529" s="89"/>
      <c r="IQQ529" s="89"/>
      <c r="IQR529" s="89"/>
      <c r="IQS529" s="89"/>
      <c r="IQT529" s="89"/>
      <c r="IQU529" s="89"/>
      <c r="IQV529" s="89"/>
      <c r="IQW529" s="89"/>
      <c r="IQX529" s="89"/>
      <c r="IQY529" s="89"/>
      <c r="IQZ529" s="89"/>
      <c r="IRA529" s="89"/>
      <c r="IRB529" s="89"/>
      <c r="IRC529" s="89"/>
      <c r="IRD529" s="89"/>
      <c r="IRE529" s="89"/>
      <c r="IRF529" s="89"/>
      <c r="IRG529" s="89"/>
      <c r="IRH529" s="89"/>
      <c r="IRI529" s="89"/>
      <c r="IRJ529" s="89"/>
      <c r="IRK529" s="89"/>
      <c r="IRL529" s="89"/>
      <c r="IRM529" s="89"/>
      <c r="IRN529" s="89"/>
      <c r="IRO529" s="89"/>
      <c r="IRP529" s="89"/>
      <c r="IRQ529" s="89"/>
      <c r="IRR529" s="89"/>
      <c r="IRS529" s="89"/>
      <c r="IRT529" s="89"/>
      <c r="IRU529" s="89"/>
      <c r="IRV529" s="89"/>
      <c r="IRW529" s="89"/>
      <c r="IRX529" s="89"/>
      <c r="IRY529" s="89"/>
      <c r="IRZ529" s="89"/>
      <c r="ISA529" s="89"/>
      <c r="ISB529" s="89"/>
      <c r="ISC529" s="89"/>
      <c r="ISD529" s="89"/>
      <c r="ISE529" s="89"/>
      <c r="ISF529" s="89"/>
      <c r="ISG529" s="89"/>
      <c r="ISH529" s="89"/>
      <c r="ISI529" s="89"/>
      <c r="ISJ529" s="89"/>
      <c r="ISK529" s="89"/>
      <c r="ISL529" s="89"/>
      <c r="ISM529" s="89"/>
      <c r="ISN529" s="89"/>
      <c r="ISO529" s="89"/>
      <c r="ISP529" s="89"/>
      <c r="ISQ529" s="89"/>
      <c r="ISR529" s="89"/>
      <c r="ISS529" s="89"/>
      <c r="IST529" s="89"/>
      <c r="ISU529" s="89"/>
      <c r="ISV529" s="89"/>
      <c r="ISW529" s="89"/>
      <c r="ISX529" s="89"/>
      <c r="ISY529" s="89"/>
      <c r="ISZ529" s="89"/>
      <c r="ITA529" s="89"/>
      <c r="ITB529" s="89"/>
      <c r="ITC529" s="89"/>
      <c r="ITD529" s="89"/>
      <c r="ITE529" s="89"/>
      <c r="ITF529" s="89"/>
      <c r="ITG529" s="89"/>
      <c r="ITH529" s="89"/>
      <c r="ITI529" s="89"/>
      <c r="ITJ529" s="89"/>
      <c r="ITK529" s="89"/>
      <c r="ITL529" s="89"/>
      <c r="ITM529" s="89"/>
      <c r="ITN529" s="89"/>
      <c r="ITO529" s="89"/>
      <c r="ITP529" s="89"/>
      <c r="ITQ529" s="89"/>
      <c r="ITR529" s="89"/>
      <c r="ITS529" s="89"/>
      <c r="ITT529" s="89"/>
      <c r="ITU529" s="89"/>
      <c r="ITV529" s="89"/>
      <c r="ITW529" s="89"/>
      <c r="ITX529" s="89"/>
      <c r="ITY529" s="89"/>
      <c r="ITZ529" s="89"/>
      <c r="IUA529" s="89"/>
      <c r="IUB529" s="89"/>
      <c r="IUC529" s="89"/>
      <c r="IUD529" s="89"/>
      <c r="IUE529" s="89"/>
      <c r="IUF529" s="89"/>
      <c r="IUG529" s="89"/>
      <c r="IUH529" s="89"/>
      <c r="IUI529" s="89"/>
      <c r="IUJ529" s="89"/>
      <c r="IUK529" s="89"/>
      <c r="IUL529" s="89"/>
      <c r="IUM529" s="89"/>
      <c r="IUN529" s="89"/>
      <c r="IUO529" s="89"/>
      <c r="IUP529" s="89"/>
      <c r="IUQ529" s="89"/>
      <c r="IUR529" s="89"/>
      <c r="IUS529" s="89"/>
      <c r="IUT529" s="89"/>
      <c r="IUU529" s="89"/>
      <c r="IUV529" s="89"/>
      <c r="IUW529" s="89"/>
      <c r="IUX529" s="89"/>
      <c r="IUY529" s="89"/>
      <c r="IUZ529" s="89"/>
      <c r="IVA529" s="89"/>
      <c r="IVB529" s="89"/>
      <c r="IVC529" s="89"/>
      <c r="IVD529" s="89"/>
      <c r="IVE529" s="89"/>
      <c r="IVF529" s="89"/>
      <c r="IVG529" s="89"/>
      <c r="IVH529" s="89"/>
      <c r="IVI529" s="89"/>
      <c r="IVJ529" s="89"/>
      <c r="IVK529" s="89"/>
      <c r="IVL529" s="89"/>
      <c r="IVM529" s="89"/>
      <c r="IVN529" s="89"/>
      <c r="IVO529" s="89"/>
      <c r="IVP529" s="89"/>
      <c r="IVQ529" s="89"/>
      <c r="IVR529" s="89"/>
      <c r="IVS529" s="89"/>
      <c r="IVT529" s="89"/>
      <c r="IVU529" s="89"/>
      <c r="IVV529" s="89"/>
      <c r="IVW529" s="89"/>
      <c r="IVX529" s="89"/>
      <c r="IVY529" s="89"/>
      <c r="IVZ529" s="89"/>
      <c r="IWA529" s="89"/>
      <c r="IWB529" s="89"/>
      <c r="IWC529" s="89"/>
      <c r="IWD529" s="89"/>
      <c r="IWE529" s="89"/>
      <c r="IWF529" s="89"/>
      <c r="IWG529" s="89"/>
      <c r="IWH529" s="89"/>
      <c r="IWI529" s="89"/>
      <c r="IWJ529" s="89"/>
      <c r="IWK529" s="89"/>
      <c r="IWL529" s="89"/>
      <c r="IWM529" s="89"/>
      <c r="IWN529" s="89"/>
      <c r="IWO529" s="89"/>
      <c r="IWP529" s="89"/>
      <c r="IWQ529" s="89"/>
      <c r="IWR529" s="89"/>
      <c r="IWS529" s="89"/>
      <c r="IWT529" s="89"/>
      <c r="IWU529" s="89"/>
      <c r="IWV529" s="89"/>
      <c r="IWW529" s="89"/>
      <c r="IWX529" s="89"/>
      <c r="IWY529" s="89"/>
      <c r="IWZ529" s="89"/>
      <c r="IXA529" s="89"/>
      <c r="IXB529" s="89"/>
      <c r="IXC529" s="89"/>
      <c r="IXD529" s="89"/>
      <c r="IXE529" s="89"/>
      <c r="IXF529" s="89"/>
      <c r="IXG529" s="89"/>
      <c r="IXH529" s="89"/>
      <c r="IXI529" s="89"/>
      <c r="IXJ529" s="89"/>
      <c r="IXK529" s="89"/>
      <c r="IXL529" s="89"/>
      <c r="IXM529" s="89"/>
      <c r="IXN529" s="89"/>
      <c r="IXO529" s="89"/>
      <c r="IXP529" s="89"/>
      <c r="IXQ529" s="89"/>
      <c r="IXR529" s="89"/>
      <c r="IXS529" s="89"/>
      <c r="IXT529" s="89"/>
      <c r="IXU529" s="89"/>
      <c r="IXV529" s="89"/>
      <c r="IXW529" s="89"/>
      <c r="IXX529" s="89"/>
      <c r="IXY529" s="89"/>
      <c r="IXZ529" s="89"/>
      <c r="IYA529" s="89"/>
      <c r="IYB529" s="89"/>
      <c r="IYC529" s="89"/>
      <c r="IYD529" s="89"/>
      <c r="IYE529" s="89"/>
      <c r="IYF529" s="89"/>
      <c r="IYG529" s="89"/>
      <c r="IYH529" s="89"/>
      <c r="IYI529" s="89"/>
      <c r="IYJ529" s="89"/>
      <c r="IYK529" s="89"/>
      <c r="IYL529" s="89"/>
      <c r="IYM529" s="89"/>
      <c r="IYN529" s="89"/>
      <c r="IYO529" s="89"/>
      <c r="IYP529" s="89"/>
      <c r="IYQ529" s="89"/>
      <c r="IYR529" s="89"/>
      <c r="IYS529" s="89"/>
      <c r="IYT529" s="89"/>
      <c r="IYU529" s="89"/>
      <c r="IYV529" s="89"/>
      <c r="IYW529" s="89"/>
      <c r="IYX529" s="89"/>
      <c r="IYY529" s="89"/>
      <c r="IYZ529" s="89"/>
      <c r="IZA529" s="89"/>
      <c r="IZB529" s="89"/>
      <c r="IZC529" s="89"/>
      <c r="IZD529" s="89"/>
      <c r="IZE529" s="89"/>
      <c r="IZF529" s="89"/>
      <c r="IZG529" s="89"/>
      <c r="IZH529" s="89"/>
      <c r="IZI529" s="89"/>
      <c r="IZJ529" s="89"/>
      <c r="IZK529" s="89"/>
      <c r="IZL529" s="89"/>
      <c r="IZM529" s="89"/>
      <c r="IZN529" s="89"/>
      <c r="IZO529" s="89"/>
      <c r="IZP529" s="89"/>
      <c r="IZQ529" s="89"/>
      <c r="IZR529" s="89"/>
      <c r="IZS529" s="89"/>
      <c r="IZT529" s="89"/>
      <c r="IZU529" s="89"/>
      <c r="IZV529" s="89"/>
      <c r="IZW529" s="89"/>
      <c r="IZX529" s="89"/>
      <c r="IZY529" s="89"/>
      <c r="IZZ529" s="89"/>
      <c r="JAA529" s="89"/>
      <c r="JAB529" s="89"/>
      <c r="JAC529" s="89"/>
      <c r="JAD529" s="89"/>
      <c r="JAE529" s="89"/>
      <c r="JAF529" s="89"/>
      <c r="JAG529" s="89"/>
      <c r="JAH529" s="89"/>
      <c r="JAI529" s="89"/>
      <c r="JAJ529" s="89"/>
      <c r="JAK529" s="89"/>
      <c r="JAL529" s="89"/>
      <c r="JAM529" s="89"/>
      <c r="JAN529" s="89"/>
      <c r="JAO529" s="89"/>
      <c r="JAP529" s="89"/>
      <c r="JAQ529" s="89"/>
      <c r="JAR529" s="89"/>
      <c r="JAS529" s="89"/>
      <c r="JAT529" s="89"/>
      <c r="JAU529" s="89"/>
      <c r="JAV529" s="89"/>
      <c r="JAW529" s="89"/>
      <c r="JAX529" s="89"/>
      <c r="JAY529" s="89"/>
      <c r="JAZ529" s="89"/>
      <c r="JBA529" s="89"/>
      <c r="JBB529" s="89"/>
      <c r="JBC529" s="89"/>
      <c r="JBD529" s="89"/>
      <c r="JBE529" s="89"/>
      <c r="JBF529" s="89"/>
      <c r="JBG529" s="89"/>
      <c r="JBH529" s="89"/>
      <c r="JBI529" s="89"/>
      <c r="JBJ529" s="89"/>
      <c r="JBK529" s="89"/>
      <c r="JBL529" s="89"/>
      <c r="JBM529" s="89"/>
      <c r="JBN529" s="89"/>
      <c r="JBO529" s="89"/>
      <c r="JBP529" s="89"/>
      <c r="JBQ529" s="89"/>
      <c r="JBR529" s="89"/>
      <c r="JBS529" s="89"/>
      <c r="JBT529" s="89"/>
      <c r="JBU529" s="89"/>
      <c r="JBV529" s="89"/>
      <c r="JBW529" s="89"/>
      <c r="JBX529" s="89"/>
      <c r="JBY529" s="89"/>
      <c r="JBZ529" s="89"/>
      <c r="JCA529" s="89"/>
      <c r="JCB529" s="89"/>
      <c r="JCC529" s="89"/>
      <c r="JCD529" s="89"/>
      <c r="JCE529" s="89"/>
      <c r="JCF529" s="89"/>
      <c r="JCG529" s="89"/>
      <c r="JCH529" s="89"/>
      <c r="JCI529" s="89"/>
      <c r="JCJ529" s="89"/>
      <c r="JCK529" s="89"/>
      <c r="JCL529" s="89"/>
      <c r="JCM529" s="89"/>
      <c r="JCN529" s="89"/>
      <c r="JCO529" s="89"/>
      <c r="JCP529" s="89"/>
      <c r="JCQ529" s="89"/>
      <c r="JCR529" s="89"/>
      <c r="JCS529" s="89"/>
      <c r="JCT529" s="89"/>
      <c r="JCU529" s="89"/>
      <c r="JCV529" s="89"/>
      <c r="JCW529" s="89"/>
      <c r="JCX529" s="89"/>
      <c r="JCY529" s="89"/>
      <c r="JCZ529" s="89"/>
      <c r="JDA529" s="89"/>
      <c r="JDB529" s="89"/>
      <c r="JDC529" s="89"/>
      <c r="JDD529" s="89"/>
      <c r="JDE529" s="89"/>
      <c r="JDF529" s="89"/>
      <c r="JDG529" s="89"/>
      <c r="JDH529" s="89"/>
      <c r="JDI529" s="89"/>
      <c r="JDJ529" s="89"/>
      <c r="JDK529" s="89"/>
      <c r="JDL529" s="89"/>
      <c r="JDM529" s="89"/>
      <c r="JDN529" s="89"/>
      <c r="JDO529" s="89"/>
      <c r="JDP529" s="89"/>
      <c r="JDQ529" s="89"/>
      <c r="JDR529" s="89"/>
      <c r="JDS529" s="89"/>
      <c r="JDT529" s="89"/>
      <c r="JDU529" s="89"/>
      <c r="JDV529" s="89"/>
      <c r="JDW529" s="89"/>
      <c r="JDX529" s="89"/>
      <c r="JDY529" s="89"/>
      <c r="JDZ529" s="89"/>
      <c r="JEA529" s="89"/>
      <c r="JEB529" s="89"/>
      <c r="JEC529" s="89"/>
      <c r="JED529" s="89"/>
      <c r="JEE529" s="89"/>
      <c r="JEF529" s="89"/>
      <c r="JEG529" s="89"/>
      <c r="JEH529" s="89"/>
      <c r="JEI529" s="89"/>
      <c r="JEJ529" s="89"/>
      <c r="JEK529" s="89"/>
      <c r="JEL529" s="89"/>
      <c r="JEM529" s="89"/>
      <c r="JEN529" s="89"/>
      <c r="JEO529" s="89"/>
      <c r="JEP529" s="89"/>
      <c r="JEQ529" s="89"/>
      <c r="JER529" s="89"/>
      <c r="JES529" s="89"/>
      <c r="JET529" s="89"/>
      <c r="JEU529" s="89"/>
      <c r="JEV529" s="89"/>
      <c r="JEW529" s="89"/>
      <c r="JEX529" s="89"/>
      <c r="JEY529" s="89"/>
      <c r="JEZ529" s="89"/>
      <c r="JFA529" s="89"/>
      <c r="JFB529" s="89"/>
      <c r="JFC529" s="89"/>
      <c r="JFD529" s="89"/>
      <c r="JFE529" s="89"/>
      <c r="JFF529" s="89"/>
      <c r="JFG529" s="89"/>
      <c r="JFH529" s="89"/>
      <c r="JFI529" s="89"/>
      <c r="JFJ529" s="89"/>
      <c r="JFK529" s="89"/>
      <c r="JFL529" s="89"/>
      <c r="JFM529" s="89"/>
      <c r="JFN529" s="89"/>
      <c r="JFO529" s="89"/>
      <c r="JFP529" s="89"/>
      <c r="JFQ529" s="89"/>
      <c r="JFR529" s="89"/>
      <c r="JFS529" s="89"/>
      <c r="JFT529" s="89"/>
      <c r="JFU529" s="89"/>
      <c r="JFV529" s="89"/>
      <c r="JFW529" s="89"/>
      <c r="JFX529" s="89"/>
      <c r="JFY529" s="89"/>
      <c r="JFZ529" s="89"/>
      <c r="JGA529" s="89"/>
      <c r="JGB529" s="89"/>
      <c r="JGC529" s="89"/>
      <c r="JGD529" s="89"/>
      <c r="JGE529" s="89"/>
      <c r="JGF529" s="89"/>
      <c r="JGG529" s="89"/>
      <c r="JGH529" s="89"/>
      <c r="JGI529" s="89"/>
      <c r="JGJ529" s="89"/>
      <c r="JGK529" s="89"/>
      <c r="JGL529" s="89"/>
      <c r="JGM529" s="89"/>
      <c r="JGN529" s="89"/>
      <c r="JGO529" s="89"/>
      <c r="JGP529" s="89"/>
      <c r="JGQ529" s="89"/>
      <c r="JGR529" s="89"/>
      <c r="JGS529" s="89"/>
      <c r="JGT529" s="89"/>
      <c r="JGU529" s="89"/>
      <c r="JGV529" s="89"/>
      <c r="JGW529" s="89"/>
      <c r="JGX529" s="89"/>
      <c r="JGY529" s="89"/>
      <c r="JGZ529" s="89"/>
      <c r="JHA529" s="89"/>
      <c r="JHB529" s="89"/>
      <c r="JHC529" s="89"/>
      <c r="JHD529" s="89"/>
      <c r="JHE529" s="89"/>
      <c r="JHF529" s="89"/>
      <c r="JHG529" s="89"/>
      <c r="JHH529" s="89"/>
      <c r="JHI529" s="89"/>
      <c r="JHJ529" s="89"/>
      <c r="JHK529" s="89"/>
      <c r="JHL529" s="89"/>
      <c r="JHM529" s="89"/>
      <c r="JHN529" s="89"/>
      <c r="JHO529" s="89"/>
      <c r="JHP529" s="89"/>
      <c r="JHQ529" s="89"/>
      <c r="JHR529" s="89"/>
      <c r="JHS529" s="89"/>
      <c r="JHT529" s="89"/>
      <c r="JHU529" s="89"/>
      <c r="JHV529" s="89"/>
      <c r="JHW529" s="89"/>
      <c r="JHX529" s="89"/>
      <c r="JHY529" s="89"/>
      <c r="JHZ529" s="89"/>
      <c r="JIA529" s="89"/>
      <c r="JIB529" s="89"/>
      <c r="JIC529" s="89"/>
      <c r="JID529" s="89"/>
      <c r="JIE529" s="89"/>
      <c r="JIF529" s="89"/>
      <c r="JIG529" s="89"/>
      <c r="JIH529" s="89"/>
      <c r="JII529" s="89"/>
      <c r="JIJ529" s="89"/>
      <c r="JIK529" s="89"/>
      <c r="JIL529" s="89"/>
      <c r="JIM529" s="89"/>
      <c r="JIN529" s="89"/>
      <c r="JIO529" s="89"/>
      <c r="JIP529" s="89"/>
      <c r="JIQ529" s="89"/>
      <c r="JIR529" s="89"/>
      <c r="JIS529" s="89"/>
      <c r="JIT529" s="89"/>
      <c r="JIU529" s="89"/>
      <c r="JIV529" s="89"/>
      <c r="JIW529" s="89"/>
      <c r="JIX529" s="89"/>
      <c r="JIY529" s="89"/>
      <c r="JIZ529" s="89"/>
      <c r="JJA529" s="89"/>
      <c r="JJB529" s="89"/>
      <c r="JJC529" s="89"/>
      <c r="JJD529" s="89"/>
      <c r="JJE529" s="89"/>
      <c r="JJF529" s="89"/>
      <c r="JJG529" s="89"/>
      <c r="JJH529" s="89"/>
      <c r="JJI529" s="89"/>
      <c r="JJJ529" s="89"/>
      <c r="JJK529" s="89"/>
      <c r="JJL529" s="89"/>
      <c r="JJM529" s="89"/>
      <c r="JJN529" s="89"/>
      <c r="JJO529" s="89"/>
      <c r="JJP529" s="89"/>
      <c r="JJQ529" s="89"/>
      <c r="JJR529" s="89"/>
      <c r="JJS529" s="89"/>
      <c r="JJT529" s="89"/>
      <c r="JJU529" s="89"/>
      <c r="JJV529" s="89"/>
      <c r="JJW529" s="89"/>
      <c r="JJX529" s="89"/>
      <c r="JJY529" s="89"/>
      <c r="JJZ529" s="89"/>
      <c r="JKA529" s="89"/>
      <c r="JKB529" s="89"/>
      <c r="JKC529" s="89"/>
      <c r="JKD529" s="89"/>
      <c r="JKE529" s="89"/>
      <c r="JKF529" s="89"/>
      <c r="JKG529" s="89"/>
      <c r="JKH529" s="89"/>
      <c r="JKI529" s="89"/>
      <c r="JKJ529" s="89"/>
      <c r="JKK529" s="89"/>
      <c r="JKL529" s="89"/>
      <c r="JKM529" s="89"/>
      <c r="JKN529" s="89"/>
      <c r="JKO529" s="89"/>
      <c r="JKP529" s="89"/>
      <c r="JKQ529" s="89"/>
      <c r="JKR529" s="89"/>
      <c r="JKS529" s="89"/>
      <c r="JKT529" s="89"/>
      <c r="JKU529" s="89"/>
      <c r="JKV529" s="89"/>
      <c r="JKW529" s="89"/>
      <c r="JKX529" s="89"/>
      <c r="JKY529" s="89"/>
      <c r="JKZ529" s="89"/>
      <c r="JLA529" s="89"/>
      <c r="JLB529" s="89"/>
      <c r="JLC529" s="89"/>
      <c r="JLD529" s="89"/>
      <c r="JLE529" s="89"/>
      <c r="JLF529" s="89"/>
      <c r="JLG529" s="89"/>
      <c r="JLH529" s="89"/>
      <c r="JLI529" s="89"/>
      <c r="JLJ529" s="89"/>
      <c r="JLK529" s="89"/>
      <c r="JLL529" s="89"/>
      <c r="JLM529" s="89"/>
      <c r="JLN529" s="89"/>
      <c r="JLO529" s="89"/>
      <c r="JLP529" s="89"/>
      <c r="JLQ529" s="89"/>
      <c r="JLR529" s="89"/>
      <c r="JLS529" s="89"/>
      <c r="JLT529" s="89"/>
      <c r="JLU529" s="89"/>
      <c r="JLV529" s="89"/>
      <c r="JLW529" s="89"/>
      <c r="JLX529" s="89"/>
      <c r="JLY529" s="89"/>
      <c r="JLZ529" s="89"/>
      <c r="JMA529" s="89"/>
      <c r="JMB529" s="89"/>
      <c r="JMC529" s="89"/>
      <c r="JMD529" s="89"/>
      <c r="JME529" s="89"/>
      <c r="JMF529" s="89"/>
      <c r="JMG529" s="89"/>
      <c r="JMH529" s="89"/>
      <c r="JMI529" s="89"/>
      <c r="JMJ529" s="89"/>
      <c r="JMK529" s="89"/>
      <c r="JML529" s="89"/>
      <c r="JMM529" s="89"/>
      <c r="JMN529" s="89"/>
      <c r="JMO529" s="89"/>
      <c r="JMP529" s="89"/>
      <c r="JMQ529" s="89"/>
      <c r="JMR529" s="89"/>
      <c r="JMS529" s="89"/>
      <c r="JMT529" s="89"/>
      <c r="JMU529" s="89"/>
      <c r="JMV529" s="89"/>
      <c r="JMW529" s="89"/>
      <c r="JMX529" s="89"/>
      <c r="JMY529" s="89"/>
      <c r="JMZ529" s="89"/>
      <c r="JNA529" s="89"/>
      <c r="JNB529" s="89"/>
      <c r="JNC529" s="89"/>
      <c r="JND529" s="89"/>
      <c r="JNE529" s="89"/>
      <c r="JNF529" s="89"/>
      <c r="JNG529" s="89"/>
      <c r="JNH529" s="89"/>
      <c r="JNI529" s="89"/>
      <c r="JNJ529" s="89"/>
      <c r="JNK529" s="89"/>
      <c r="JNL529" s="89"/>
      <c r="JNM529" s="89"/>
      <c r="JNN529" s="89"/>
      <c r="JNO529" s="89"/>
      <c r="JNP529" s="89"/>
      <c r="JNQ529" s="89"/>
      <c r="JNR529" s="89"/>
      <c r="JNS529" s="89"/>
      <c r="JNT529" s="89"/>
      <c r="JNU529" s="89"/>
      <c r="JNV529" s="89"/>
      <c r="JNW529" s="89"/>
      <c r="JNX529" s="89"/>
      <c r="JNY529" s="89"/>
      <c r="JNZ529" s="89"/>
      <c r="JOA529" s="89"/>
      <c r="JOB529" s="89"/>
      <c r="JOC529" s="89"/>
      <c r="JOD529" s="89"/>
      <c r="JOE529" s="89"/>
      <c r="JOF529" s="89"/>
      <c r="JOG529" s="89"/>
      <c r="JOH529" s="89"/>
      <c r="JOI529" s="89"/>
      <c r="JOJ529" s="89"/>
      <c r="JOK529" s="89"/>
      <c r="JOL529" s="89"/>
      <c r="JOM529" s="89"/>
      <c r="JON529" s="89"/>
      <c r="JOO529" s="89"/>
      <c r="JOP529" s="89"/>
      <c r="JOQ529" s="89"/>
      <c r="JOR529" s="89"/>
      <c r="JOS529" s="89"/>
      <c r="JOT529" s="89"/>
      <c r="JOU529" s="89"/>
      <c r="JOV529" s="89"/>
      <c r="JOW529" s="89"/>
      <c r="JOX529" s="89"/>
      <c r="JOY529" s="89"/>
      <c r="JOZ529" s="89"/>
      <c r="JPA529" s="89"/>
      <c r="JPB529" s="89"/>
      <c r="JPC529" s="89"/>
      <c r="JPD529" s="89"/>
      <c r="JPE529" s="89"/>
      <c r="JPF529" s="89"/>
      <c r="JPG529" s="89"/>
      <c r="JPH529" s="89"/>
      <c r="JPI529" s="89"/>
      <c r="JPJ529" s="89"/>
      <c r="JPK529" s="89"/>
      <c r="JPL529" s="89"/>
      <c r="JPM529" s="89"/>
      <c r="JPN529" s="89"/>
      <c r="JPO529" s="89"/>
      <c r="JPP529" s="89"/>
      <c r="JPQ529" s="89"/>
      <c r="JPR529" s="89"/>
      <c r="JPS529" s="89"/>
      <c r="JPT529" s="89"/>
      <c r="JPU529" s="89"/>
      <c r="JPV529" s="89"/>
      <c r="JPW529" s="89"/>
      <c r="JPX529" s="89"/>
      <c r="JPY529" s="89"/>
      <c r="JPZ529" s="89"/>
      <c r="JQA529" s="89"/>
      <c r="JQB529" s="89"/>
      <c r="JQC529" s="89"/>
      <c r="JQD529" s="89"/>
      <c r="JQE529" s="89"/>
      <c r="JQF529" s="89"/>
      <c r="JQG529" s="89"/>
      <c r="JQH529" s="89"/>
      <c r="JQI529" s="89"/>
      <c r="JQJ529" s="89"/>
      <c r="JQK529" s="89"/>
      <c r="JQL529" s="89"/>
      <c r="JQM529" s="89"/>
      <c r="JQN529" s="89"/>
      <c r="JQO529" s="89"/>
      <c r="JQP529" s="89"/>
      <c r="JQQ529" s="89"/>
      <c r="JQR529" s="89"/>
      <c r="JQS529" s="89"/>
      <c r="JQT529" s="89"/>
      <c r="JQU529" s="89"/>
      <c r="JQV529" s="89"/>
      <c r="JQW529" s="89"/>
      <c r="JQX529" s="89"/>
      <c r="JQY529" s="89"/>
      <c r="JQZ529" s="89"/>
      <c r="JRA529" s="89"/>
      <c r="JRB529" s="89"/>
      <c r="JRC529" s="89"/>
      <c r="JRD529" s="89"/>
      <c r="JRE529" s="89"/>
      <c r="JRF529" s="89"/>
      <c r="JRG529" s="89"/>
      <c r="JRH529" s="89"/>
      <c r="JRI529" s="89"/>
      <c r="JRJ529" s="89"/>
      <c r="JRK529" s="89"/>
      <c r="JRL529" s="89"/>
      <c r="JRM529" s="89"/>
      <c r="JRN529" s="89"/>
      <c r="JRO529" s="89"/>
      <c r="JRP529" s="89"/>
      <c r="JRQ529" s="89"/>
      <c r="JRR529" s="89"/>
      <c r="JRS529" s="89"/>
      <c r="JRT529" s="89"/>
      <c r="JRU529" s="89"/>
      <c r="JRV529" s="89"/>
      <c r="JRW529" s="89"/>
      <c r="JRX529" s="89"/>
      <c r="JRY529" s="89"/>
      <c r="JRZ529" s="89"/>
      <c r="JSA529" s="89"/>
      <c r="JSB529" s="89"/>
      <c r="JSC529" s="89"/>
      <c r="JSD529" s="89"/>
      <c r="JSE529" s="89"/>
      <c r="JSF529" s="89"/>
      <c r="JSG529" s="89"/>
      <c r="JSH529" s="89"/>
      <c r="JSI529" s="89"/>
      <c r="JSJ529" s="89"/>
      <c r="JSK529" s="89"/>
      <c r="JSL529" s="89"/>
      <c r="JSM529" s="89"/>
      <c r="JSN529" s="89"/>
      <c r="JSO529" s="89"/>
      <c r="JSP529" s="89"/>
      <c r="JSQ529" s="89"/>
      <c r="JSR529" s="89"/>
      <c r="JSS529" s="89"/>
      <c r="JST529" s="89"/>
      <c r="JSU529" s="89"/>
      <c r="JSV529" s="89"/>
      <c r="JSW529" s="89"/>
      <c r="JSX529" s="89"/>
      <c r="JSY529" s="89"/>
      <c r="JSZ529" s="89"/>
      <c r="JTA529" s="89"/>
      <c r="JTB529" s="89"/>
      <c r="JTC529" s="89"/>
      <c r="JTD529" s="89"/>
      <c r="JTE529" s="89"/>
      <c r="JTF529" s="89"/>
      <c r="JTG529" s="89"/>
      <c r="JTH529" s="89"/>
      <c r="JTI529" s="89"/>
      <c r="JTJ529" s="89"/>
      <c r="JTK529" s="89"/>
      <c r="JTL529" s="89"/>
      <c r="JTM529" s="89"/>
      <c r="JTN529" s="89"/>
      <c r="JTO529" s="89"/>
      <c r="JTP529" s="89"/>
      <c r="JTQ529" s="89"/>
      <c r="JTR529" s="89"/>
      <c r="JTS529" s="89"/>
      <c r="JTT529" s="89"/>
      <c r="JTU529" s="89"/>
      <c r="JTV529" s="89"/>
      <c r="JTW529" s="89"/>
      <c r="JTX529" s="89"/>
      <c r="JTY529" s="89"/>
      <c r="JTZ529" s="89"/>
      <c r="JUA529" s="89"/>
      <c r="JUB529" s="89"/>
      <c r="JUC529" s="89"/>
      <c r="JUD529" s="89"/>
      <c r="JUE529" s="89"/>
      <c r="JUF529" s="89"/>
      <c r="JUG529" s="89"/>
      <c r="JUH529" s="89"/>
      <c r="JUI529" s="89"/>
      <c r="JUJ529" s="89"/>
      <c r="JUK529" s="89"/>
      <c r="JUL529" s="89"/>
      <c r="JUM529" s="89"/>
      <c r="JUN529" s="89"/>
      <c r="JUO529" s="89"/>
      <c r="JUP529" s="89"/>
      <c r="JUQ529" s="89"/>
      <c r="JUR529" s="89"/>
      <c r="JUS529" s="89"/>
      <c r="JUT529" s="89"/>
      <c r="JUU529" s="89"/>
      <c r="JUV529" s="89"/>
      <c r="JUW529" s="89"/>
      <c r="JUX529" s="89"/>
      <c r="JUY529" s="89"/>
      <c r="JUZ529" s="89"/>
      <c r="JVA529" s="89"/>
      <c r="JVB529" s="89"/>
      <c r="JVC529" s="89"/>
      <c r="JVD529" s="89"/>
      <c r="JVE529" s="89"/>
      <c r="JVF529" s="89"/>
      <c r="JVG529" s="89"/>
      <c r="JVH529" s="89"/>
      <c r="JVI529" s="89"/>
      <c r="JVJ529" s="89"/>
      <c r="JVK529" s="89"/>
      <c r="JVL529" s="89"/>
      <c r="JVM529" s="89"/>
      <c r="JVN529" s="89"/>
      <c r="JVO529" s="89"/>
      <c r="JVP529" s="89"/>
      <c r="JVQ529" s="89"/>
      <c r="JVR529" s="89"/>
      <c r="JVS529" s="89"/>
      <c r="JVT529" s="89"/>
      <c r="JVU529" s="89"/>
      <c r="JVV529" s="89"/>
      <c r="JVW529" s="89"/>
      <c r="JVX529" s="89"/>
      <c r="JVY529" s="89"/>
      <c r="JVZ529" s="89"/>
      <c r="JWA529" s="89"/>
      <c r="JWB529" s="89"/>
      <c r="JWC529" s="89"/>
      <c r="JWD529" s="89"/>
      <c r="JWE529" s="89"/>
      <c r="JWF529" s="89"/>
      <c r="JWG529" s="89"/>
      <c r="JWH529" s="89"/>
      <c r="JWI529" s="89"/>
      <c r="JWJ529" s="89"/>
      <c r="JWK529" s="89"/>
      <c r="JWL529" s="89"/>
      <c r="JWM529" s="89"/>
      <c r="JWN529" s="89"/>
      <c r="JWO529" s="89"/>
      <c r="JWP529" s="89"/>
      <c r="JWQ529" s="89"/>
      <c r="JWR529" s="89"/>
      <c r="JWS529" s="89"/>
      <c r="JWT529" s="89"/>
      <c r="JWU529" s="89"/>
      <c r="JWV529" s="89"/>
      <c r="JWW529" s="89"/>
      <c r="JWX529" s="89"/>
      <c r="JWY529" s="89"/>
      <c r="JWZ529" s="89"/>
      <c r="JXA529" s="89"/>
      <c r="JXB529" s="89"/>
      <c r="JXC529" s="89"/>
      <c r="JXD529" s="89"/>
      <c r="JXE529" s="89"/>
      <c r="JXF529" s="89"/>
      <c r="JXG529" s="89"/>
      <c r="JXH529" s="89"/>
      <c r="JXI529" s="89"/>
      <c r="JXJ529" s="89"/>
      <c r="JXK529" s="89"/>
      <c r="JXL529" s="89"/>
      <c r="JXM529" s="89"/>
      <c r="JXN529" s="89"/>
      <c r="JXO529" s="89"/>
      <c r="JXP529" s="89"/>
      <c r="JXQ529" s="89"/>
      <c r="JXR529" s="89"/>
      <c r="JXS529" s="89"/>
      <c r="JXT529" s="89"/>
      <c r="JXU529" s="89"/>
      <c r="JXV529" s="89"/>
      <c r="JXW529" s="89"/>
      <c r="JXX529" s="89"/>
      <c r="JXY529" s="89"/>
      <c r="JXZ529" s="89"/>
      <c r="JYA529" s="89"/>
      <c r="JYB529" s="89"/>
      <c r="JYC529" s="89"/>
      <c r="JYD529" s="89"/>
      <c r="JYE529" s="89"/>
      <c r="JYF529" s="89"/>
      <c r="JYG529" s="89"/>
      <c r="JYH529" s="89"/>
      <c r="JYI529" s="89"/>
      <c r="JYJ529" s="89"/>
      <c r="JYK529" s="89"/>
      <c r="JYL529" s="89"/>
      <c r="JYM529" s="89"/>
      <c r="JYN529" s="89"/>
      <c r="JYO529" s="89"/>
      <c r="JYP529" s="89"/>
      <c r="JYQ529" s="89"/>
      <c r="JYR529" s="89"/>
      <c r="JYS529" s="89"/>
      <c r="JYT529" s="89"/>
      <c r="JYU529" s="89"/>
      <c r="JYV529" s="89"/>
      <c r="JYW529" s="89"/>
      <c r="JYX529" s="89"/>
      <c r="JYY529" s="89"/>
      <c r="JYZ529" s="89"/>
      <c r="JZA529" s="89"/>
      <c r="JZB529" s="89"/>
      <c r="JZC529" s="89"/>
      <c r="JZD529" s="89"/>
      <c r="JZE529" s="89"/>
      <c r="JZF529" s="89"/>
      <c r="JZG529" s="89"/>
      <c r="JZH529" s="89"/>
      <c r="JZI529" s="89"/>
      <c r="JZJ529" s="89"/>
      <c r="JZK529" s="89"/>
      <c r="JZL529" s="89"/>
      <c r="JZM529" s="89"/>
      <c r="JZN529" s="89"/>
      <c r="JZO529" s="89"/>
      <c r="JZP529" s="89"/>
      <c r="JZQ529" s="89"/>
      <c r="JZR529" s="89"/>
      <c r="JZS529" s="89"/>
      <c r="JZT529" s="89"/>
      <c r="JZU529" s="89"/>
      <c r="JZV529" s="89"/>
      <c r="JZW529" s="89"/>
      <c r="JZX529" s="89"/>
      <c r="JZY529" s="89"/>
      <c r="JZZ529" s="89"/>
      <c r="KAA529" s="89"/>
      <c r="KAB529" s="89"/>
      <c r="KAC529" s="89"/>
      <c r="KAD529" s="89"/>
      <c r="KAE529" s="89"/>
      <c r="KAF529" s="89"/>
      <c r="KAG529" s="89"/>
      <c r="KAH529" s="89"/>
      <c r="KAI529" s="89"/>
      <c r="KAJ529" s="89"/>
      <c r="KAK529" s="89"/>
      <c r="KAL529" s="89"/>
      <c r="KAM529" s="89"/>
      <c r="KAN529" s="89"/>
      <c r="KAO529" s="89"/>
      <c r="KAP529" s="89"/>
      <c r="KAQ529" s="89"/>
      <c r="KAR529" s="89"/>
      <c r="KAS529" s="89"/>
      <c r="KAT529" s="89"/>
      <c r="KAU529" s="89"/>
      <c r="KAV529" s="89"/>
      <c r="KAW529" s="89"/>
      <c r="KAX529" s="89"/>
      <c r="KAY529" s="89"/>
      <c r="KAZ529" s="89"/>
      <c r="KBA529" s="89"/>
      <c r="KBB529" s="89"/>
      <c r="KBC529" s="89"/>
      <c r="KBD529" s="89"/>
      <c r="KBE529" s="89"/>
      <c r="KBF529" s="89"/>
      <c r="KBG529" s="89"/>
      <c r="KBH529" s="89"/>
      <c r="KBI529" s="89"/>
      <c r="KBJ529" s="89"/>
      <c r="KBK529" s="89"/>
      <c r="KBL529" s="89"/>
      <c r="KBM529" s="89"/>
      <c r="KBN529" s="89"/>
      <c r="KBO529" s="89"/>
      <c r="KBP529" s="89"/>
      <c r="KBQ529" s="89"/>
      <c r="KBR529" s="89"/>
      <c r="KBS529" s="89"/>
      <c r="KBT529" s="89"/>
      <c r="KBU529" s="89"/>
      <c r="KBV529" s="89"/>
      <c r="KBW529" s="89"/>
      <c r="KBX529" s="89"/>
      <c r="KBY529" s="89"/>
      <c r="KBZ529" s="89"/>
      <c r="KCA529" s="89"/>
      <c r="KCB529" s="89"/>
      <c r="KCC529" s="89"/>
      <c r="KCD529" s="89"/>
      <c r="KCE529" s="89"/>
      <c r="KCF529" s="89"/>
      <c r="KCG529" s="89"/>
      <c r="KCH529" s="89"/>
      <c r="KCI529" s="89"/>
      <c r="KCJ529" s="89"/>
      <c r="KCK529" s="89"/>
      <c r="KCL529" s="89"/>
      <c r="KCM529" s="89"/>
      <c r="KCN529" s="89"/>
      <c r="KCO529" s="89"/>
      <c r="KCP529" s="89"/>
      <c r="KCQ529" s="89"/>
      <c r="KCR529" s="89"/>
      <c r="KCS529" s="89"/>
      <c r="KCT529" s="89"/>
      <c r="KCU529" s="89"/>
      <c r="KCV529" s="89"/>
      <c r="KCW529" s="89"/>
      <c r="KCX529" s="89"/>
      <c r="KCY529" s="89"/>
      <c r="KCZ529" s="89"/>
      <c r="KDA529" s="89"/>
      <c r="KDB529" s="89"/>
      <c r="KDC529" s="89"/>
      <c r="KDD529" s="89"/>
      <c r="KDE529" s="89"/>
      <c r="KDF529" s="89"/>
      <c r="KDG529" s="89"/>
      <c r="KDH529" s="89"/>
      <c r="KDI529" s="89"/>
      <c r="KDJ529" s="89"/>
      <c r="KDK529" s="89"/>
      <c r="KDL529" s="89"/>
      <c r="KDM529" s="89"/>
      <c r="KDN529" s="89"/>
      <c r="KDO529" s="89"/>
      <c r="KDP529" s="89"/>
      <c r="KDQ529" s="89"/>
      <c r="KDR529" s="89"/>
      <c r="KDS529" s="89"/>
      <c r="KDT529" s="89"/>
      <c r="KDU529" s="89"/>
      <c r="KDV529" s="89"/>
      <c r="KDW529" s="89"/>
      <c r="KDX529" s="89"/>
      <c r="KDY529" s="89"/>
      <c r="KDZ529" s="89"/>
      <c r="KEA529" s="89"/>
      <c r="KEB529" s="89"/>
      <c r="KEC529" s="89"/>
      <c r="KED529" s="89"/>
      <c r="KEE529" s="89"/>
      <c r="KEF529" s="89"/>
      <c r="KEG529" s="89"/>
      <c r="KEH529" s="89"/>
      <c r="KEI529" s="89"/>
      <c r="KEJ529" s="89"/>
      <c r="KEK529" s="89"/>
      <c r="KEL529" s="89"/>
      <c r="KEM529" s="89"/>
      <c r="KEN529" s="89"/>
      <c r="KEO529" s="89"/>
      <c r="KEP529" s="89"/>
      <c r="KEQ529" s="89"/>
      <c r="KER529" s="89"/>
      <c r="KES529" s="89"/>
      <c r="KET529" s="89"/>
      <c r="KEU529" s="89"/>
      <c r="KEV529" s="89"/>
      <c r="KEW529" s="89"/>
      <c r="KEX529" s="89"/>
      <c r="KEY529" s="89"/>
      <c r="KEZ529" s="89"/>
      <c r="KFA529" s="89"/>
      <c r="KFB529" s="89"/>
      <c r="KFC529" s="89"/>
      <c r="KFD529" s="89"/>
      <c r="KFE529" s="89"/>
      <c r="KFF529" s="89"/>
      <c r="KFG529" s="89"/>
      <c r="KFH529" s="89"/>
      <c r="KFI529" s="89"/>
      <c r="KFJ529" s="89"/>
      <c r="KFK529" s="89"/>
      <c r="KFL529" s="89"/>
      <c r="KFM529" s="89"/>
      <c r="KFN529" s="89"/>
      <c r="KFO529" s="89"/>
      <c r="KFP529" s="89"/>
      <c r="KFQ529" s="89"/>
      <c r="KFR529" s="89"/>
      <c r="KFS529" s="89"/>
      <c r="KFT529" s="89"/>
      <c r="KFU529" s="89"/>
      <c r="KFV529" s="89"/>
      <c r="KFW529" s="89"/>
      <c r="KFX529" s="89"/>
      <c r="KFY529" s="89"/>
      <c r="KFZ529" s="89"/>
      <c r="KGA529" s="89"/>
      <c r="KGB529" s="89"/>
      <c r="KGC529" s="89"/>
      <c r="KGD529" s="89"/>
      <c r="KGE529" s="89"/>
      <c r="KGF529" s="89"/>
      <c r="KGG529" s="89"/>
      <c r="KGH529" s="89"/>
      <c r="KGI529" s="89"/>
      <c r="KGJ529" s="89"/>
      <c r="KGK529" s="89"/>
      <c r="KGL529" s="89"/>
      <c r="KGM529" s="89"/>
      <c r="KGN529" s="89"/>
      <c r="KGO529" s="89"/>
      <c r="KGP529" s="89"/>
      <c r="KGQ529" s="89"/>
      <c r="KGR529" s="89"/>
      <c r="KGS529" s="89"/>
      <c r="KGT529" s="89"/>
      <c r="KGU529" s="89"/>
      <c r="KGV529" s="89"/>
      <c r="KGW529" s="89"/>
      <c r="KGX529" s="89"/>
      <c r="KGY529" s="89"/>
      <c r="KGZ529" s="89"/>
      <c r="KHA529" s="89"/>
      <c r="KHB529" s="89"/>
      <c r="KHC529" s="89"/>
      <c r="KHD529" s="89"/>
      <c r="KHE529" s="89"/>
      <c r="KHF529" s="89"/>
      <c r="KHG529" s="89"/>
      <c r="KHH529" s="89"/>
      <c r="KHI529" s="89"/>
      <c r="KHJ529" s="89"/>
      <c r="KHK529" s="89"/>
      <c r="KHL529" s="89"/>
      <c r="KHM529" s="89"/>
      <c r="KHN529" s="89"/>
      <c r="KHO529" s="89"/>
      <c r="KHP529" s="89"/>
      <c r="KHQ529" s="89"/>
      <c r="KHR529" s="89"/>
      <c r="KHS529" s="89"/>
      <c r="KHT529" s="89"/>
      <c r="KHU529" s="89"/>
      <c r="KHV529" s="89"/>
      <c r="KHW529" s="89"/>
      <c r="KHX529" s="89"/>
      <c r="KHY529" s="89"/>
      <c r="KHZ529" s="89"/>
      <c r="KIA529" s="89"/>
      <c r="KIB529" s="89"/>
      <c r="KIC529" s="89"/>
      <c r="KID529" s="89"/>
      <c r="KIE529" s="89"/>
      <c r="KIF529" s="89"/>
      <c r="KIG529" s="89"/>
      <c r="KIH529" s="89"/>
      <c r="KII529" s="89"/>
      <c r="KIJ529" s="89"/>
      <c r="KIK529" s="89"/>
      <c r="KIL529" s="89"/>
      <c r="KIM529" s="89"/>
      <c r="KIN529" s="89"/>
      <c r="KIO529" s="89"/>
      <c r="KIP529" s="89"/>
      <c r="KIQ529" s="89"/>
      <c r="KIR529" s="89"/>
      <c r="KIS529" s="89"/>
      <c r="KIT529" s="89"/>
      <c r="KIU529" s="89"/>
      <c r="KIV529" s="89"/>
      <c r="KIW529" s="89"/>
      <c r="KIX529" s="89"/>
      <c r="KIY529" s="89"/>
      <c r="KIZ529" s="89"/>
      <c r="KJA529" s="89"/>
      <c r="KJB529" s="89"/>
      <c r="KJC529" s="89"/>
      <c r="KJD529" s="89"/>
      <c r="KJE529" s="89"/>
      <c r="KJF529" s="89"/>
      <c r="KJG529" s="89"/>
      <c r="KJH529" s="89"/>
      <c r="KJI529" s="89"/>
      <c r="KJJ529" s="89"/>
      <c r="KJK529" s="89"/>
      <c r="KJL529" s="89"/>
      <c r="KJM529" s="89"/>
      <c r="KJN529" s="89"/>
      <c r="KJO529" s="89"/>
      <c r="KJP529" s="89"/>
      <c r="KJQ529" s="89"/>
      <c r="KJR529" s="89"/>
      <c r="KJS529" s="89"/>
      <c r="KJT529" s="89"/>
      <c r="KJU529" s="89"/>
      <c r="KJV529" s="89"/>
      <c r="KJW529" s="89"/>
      <c r="KJX529" s="89"/>
      <c r="KJY529" s="89"/>
      <c r="KJZ529" s="89"/>
      <c r="KKA529" s="89"/>
      <c r="KKB529" s="89"/>
      <c r="KKC529" s="89"/>
      <c r="KKD529" s="89"/>
      <c r="KKE529" s="89"/>
      <c r="KKF529" s="89"/>
      <c r="KKG529" s="89"/>
      <c r="KKH529" s="89"/>
      <c r="KKI529" s="89"/>
      <c r="KKJ529" s="89"/>
      <c r="KKK529" s="89"/>
      <c r="KKL529" s="89"/>
      <c r="KKM529" s="89"/>
      <c r="KKN529" s="89"/>
      <c r="KKO529" s="89"/>
      <c r="KKP529" s="89"/>
      <c r="KKQ529" s="89"/>
      <c r="KKR529" s="89"/>
      <c r="KKS529" s="89"/>
      <c r="KKT529" s="89"/>
      <c r="KKU529" s="89"/>
      <c r="KKV529" s="89"/>
      <c r="KKW529" s="89"/>
      <c r="KKX529" s="89"/>
      <c r="KKY529" s="89"/>
      <c r="KKZ529" s="89"/>
      <c r="KLA529" s="89"/>
      <c r="KLB529" s="89"/>
      <c r="KLC529" s="89"/>
      <c r="KLD529" s="89"/>
      <c r="KLE529" s="89"/>
      <c r="KLF529" s="89"/>
      <c r="KLG529" s="89"/>
      <c r="KLH529" s="89"/>
      <c r="KLI529" s="89"/>
      <c r="KLJ529" s="89"/>
      <c r="KLK529" s="89"/>
      <c r="KLL529" s="89"/>
      <c r="KLM529" s="89"/>
      <c r="KLN529" s="89"/>
      <c r="KLO529" s="89"/>
      <c r="KLP529" s="89"/>
      <c r="KLQ529" s="89"/>
      <c r="KLR529" s="89"/>
      <c r="KLS529" s="89"/>
      <c r="KLT529" s="89"/>
      <c r="KLU529" s="89"/>
      <c r="KLV529" s="89"/>
      <c r="KLW529" s="89"/>
      <c r="KLX529" s="89"/>
      <c r="KLY529" s="89"/>
      <c r="KLZ529" s="89"/>
      <c r="KMA529" s="89"/>
      <c r="KMB529" s="89"/>
      <c r="KMC529" s="89"/>
      <c r="KMD529" s="89"/>
      <c r="KME529" s="89"/>
      <c r="KMF529" s="89"/>
      <c r="KMG529" s="89"/>
      <c r="KMH529" s="89"/>
      <c r="KMI529" s="89"/>
      <c r="KMJ529" s="89"/>
      <c r="KMK529" s="89"/>
      <c r="KML529" s="89"/>
      <c r="KMM529" s="89"/>
      <c r="KMN529" s="89"/>
      <c r="KMO529" s="89"/>
      <c r="KMP529" s="89"/>
      <c r="KMQ529" s="89"/>
      <c r="KMR529" s="89"/>
      <c r="KMS529" s="89"/>
      <c r="KMT529" s="89"/>
      <c r="KMU529" s="89"/>
      <c r="KMV529" s="89"/>
      <c r="KMW529" s="89"/>
      <c r="KMX529" s="89"/>
      <c r="KMY529" s="89"/>
      <c r="KMZ529" s="89"/>
      <c r="KNA529" s="89"/>
      <c r="KNB529" s="89"/>
      <c r="KNC529" s="89"/>
      <c r="KND529" s="89"/>
      <c r="KNE529" s="89"/>
      <c r="KNF529" s="89"/>
      <c r="KNG529" s="89"/>
      <c r="KNH529" s="89"/>
      <c r="KNI529" s="89"/>
      <c r="KNJ529" s="89"/>
      <c r="KNK529" s="89"/>
      <c r="KNL529" s="89"/>
      <c r="KNM529" s="89"/>
      <c r="KNN529" s="89"/>
      <c r="KNO529" s="89"/>
      <c r="KNP529" s="89"/>
      <c r="KNQ529" s="89"/>
      <c r="KNR529" s="89"/>
      <c r="KNS529" s="89"/>
      <c r="KNT529" s="89"/>
      <c r="KNU529" s="89"/>
      <c r="KNV529" s="89"/>
      <c r="KNW529" s="89"/>
      <c r="KNX529" s="89"/>
      <c r="KNY529" s="89"/>
      <c r="KNZ529" s="89"/>
      <c r="KOA529" s="89"/>
      <c r="KOB529" s="89"/>
      <c r="KOC529" s="89"/>
      <c r="KOD529" s="89"/>
      <c r="KOE529" s="89"/>
      <c r="KOF529" s="89"/>
      <c r="KOG529" s="89"/>
      <c r="KOH529" s="89"/>
      <c r="KOI529" s="89"/>
      <c r="KOJ529" s="89"/>
      <c r="KOK529" s="89"/>
      <c r="KOL529" s="89"/>
      <c r="KOM529" s="89"/>
      <c r="KON529" s="89"/>
      <c r="KOO529" s="89"/>
      <c r="KOP529" s="89"/>
      <c r="KOQ529" s="89"/>
      <c r="KOR529" s="89"/>
      <c r="KOS529" s="89"/>
      <c r="KOT529" s="89"/>
      <c r="KOU529" s="89"/>
      <c r="KOV529" s="89"/>
      <c r="KOW529" s="89"/>
      <c r="KOX529" s="89"/>
      <c r="KOY529" s="89"/>
      <c r="KOZ529" s="89"/>
      <c r="KPA529" s="89"/>
      <c r="KPB529" s="89"/>
      <c r="KPC529" s="89"/>
      <c r="KPD529" s="89"/>
      <c r="KPE529" s="89"/>
      <c r="KPF529" s="89"/>
      <c r="KPG529" s="89"/>
      <c r="KPH529" s="89"/>
      <c r="KPI529" s="89"/>
      <c r="KPJ529" s="89"/>
      <c r="KPK529" s="89"/>
      <c r="KPL529" s="89"/>
      <c r="KPM529" s="89"/>
      <c r="KPN529" s="89"/>
      <c r="KPO529" s="89"/>
      <c r="KPP529" s="89"/>
      <c r="KPQ529" s="89"/>
      <c r="KPR529" s="89"/>
      <c r="KPS529" s="89"/>
      <c r="KPT529" s="89"/>
      <c r="KPU529" s="89"/>
      <c r="KPV529" s="89"/>
      <c r="KPW529" s="89"/>
      <c r="KPX529" s="89"/>
      <c r="KPY529" s="89"/>
      <c r="KPZ529" s="89"/>
      <c r="KQA529" s="89"/>
      <c r="KQB529" s="89"/>
      <c r="KQC529" s="89"/>
      <c r="KQD529" s="89"/>
      <c r="KQE529" s="89"/>
      <c r="KQF529" s="89"/>
      <c r="KQG529" s="89"/>
      <c r="KQH529" s="89"/>
      <c r="KQI529" s="89"/>
      <c r="KQJ529" s="89"/>
      <c r="KQK529" s="89"/>
      <c r="KQL529" s="89"/>
      <c r="KQM529" s="89"/>
      <c r="KQN529" s="89"/>
      <c r="KQO529" s="89"/>
      <c r="KQP529" s="89"/>
      <c r="KQQ529" s="89"/>
      <c r="KQR529" s="89"/>
      <c r="KQS529" s="89"/>
      <c r="KQT529" s="89"/>
      <c r="KQU529" s="89"/>
      <c r="KQV529" s="89"/>
      <c r="KQW529" s="89"/>
      <c r="KQX529" s="89"/>
      <c r="KQY529" s="89"/>
      <c r="KQZ529" s="89"/>
      <c r="KRA529" s="89"/>
      <c r="KRB529" s="89"/>
      <c r="KRC529" s="89"/>
      <c r="KRD529" s="89"/>
      <c r="KRE529" s="89"/>
      <c r="KRF529" s="89"/>
      <c r="KRG529" s="89"/>
      <c r="KRH529" s="89"/>
      <c r="KRI529" s="89"/>
      <c r="KRJ529" s="89"/>
      <c r="KRK529" s="89"/>
      <c r="KRL529" s="89"/>
      <c r="KRM529" s="89"/>
      <c r="KRN529" s="89"/>
      <c r="KRO529" s="89"/>
      <c r="KRP529" s="89"/>
      <c r="KRQ529" s="89"/>
      <c r="KRR529" s="89"/>
      <c r="KRS529" s="89"/>
      <c r="KRT529" s="89"/>
      <c r="KRU529" s="89"/>
      <c r="KRV529" s="89"/>
      <c r="KRW529" s="89"/>
      <c r="KRX529" s="89"/>
      <c r="KRY529" s="89"/>
      <c r="KRZ529" s="89"/>
      <c r="KSA529" s="89"/>
      <c r="KSB529" s="89"/>
      <c r="KSC529" s="89"/>
      <c r="KSD529" s="89"/>
      <c r="KSE529" s="89"/>
      <c r="KSF529" s="89"/>
      <c r="KSG529" s="89"/>
      <c r="KSH529" s="89"/>
      <c r="KSI529" s="89"/>
      <c r="KSJ529" s="89"/>
      <c r="KSK529" s="89"/>
      <c r="KSL529" s="89"/>
      <c r="KSM529" s="89"/>
      <c r="KSN529" s="89"/>
      <c r="KSO529" s="89"/>
      <c r="KSP529" s="89"/>
      <c r="KSQ529" s="89"/>
      <c r="KSR529" s="89"/>
      <c r="KSS529" s="89"/>
      <c r="KST529" s="89"/>
      <c r="KSU529" s="89"/>
      <c r="KSV529" s="89"/>
      <c r="KSW529" s="89"/>
      <c r="KSX529" s="89"/>
      <c r="KSY529" s="89"/>
      <c r="KSZ529" s="89"/>
      <c r="KTA529" s="89"/>
      <c r="KTB529" s="89"/>
      <c r="KTC529" s="89"/>
      <c r="KTD529" s="89"/>
      <c r="KTE529" s="89"/>
      <c r="KTF529" s="89"/>
      <c r="KTG529" s="89"/>
      <c r="KTH529" s="89"/>
      <c r="KTI529" s="89"/>
      <c r="KTJ529" s="89"/>
      <c r="KTK529" s="89"/>
      <c r="KTL529" s="89"/>
      <c r="KTM529" s="89"/>
      <c r="KTN529" s="89"/>
      <c r="KTO529" s="89"/>
      <c r="KTP529" s="89"/>
      <c r="KTQ529" s="89"/>
      <c r="KTR529" s="89"/>
      <c r="KTS529" s="89"/>
      <c r="KTT529" s="89"/>
      <c r="KTU529" s="89"/>
      <c r="KTV529" s="89"/>
      <c r="KTW529" s="89"/>
      <c r="KTX529" s="89"/>
      <c r="KTY529" s="89"/>
      <c r="KTZ529" s="89"/>
      <c r="KUA529" s="89"/>
      <c r="KUB529" s="89"/>
      <c r="KUC529" s="89"/>
      <c r="KUD529" s="89"/>
      <c r="KUE529" s="89"/>
      <c r="KUF529" s="89"/>
      <c r="KUG529" s="89"/>
      <c r="KUH529" s="89"/>
      <c r="KUI529" s="89"/>
      <c r="KUJ529" s="89"/>
      <c r="KUK529" s="89"/>
      <c r="KUL529" s="89"/>
      <c r="KUM529" s="89"/>
      <c r="KUN529" s="89"/>
      <c r="KUO529" s="89"/>
      <c r="KUP529" s="89"/>
      <c r="KUQ529" s="89"/>
      <c r="KUR529" s="89"/>
      <c r="KUS529" s="89"/>
      <c r="KUT529" s="89"/>
      <c r="KUU529" s="89"/>
      <c r="KUV529" s="89"/>
      <c r="KUW529" s="89"/>
      <c r="KUX529" s="89"/>
      <c r="KUY529" s="89"/>
      <c r="KUZ529" s="89"/>
      <c r="KVA529" s="89"/>
      <c r="KVB529" s="89"/>
      <c r="KVC529" s="89"/>
      <c r="KVD529" s="89"/>
      <c r="KVE529" s="89"/>
      <c r="KVF529" s="89"/>
      <c r="KVG529" s="89"/>
      <c r="KVH529" s="89"/>
      <c r="KVI529" s="89"/>
      <c r="KVJ529" s="89"/>
      <c r="KVK529" s="89"/>
      <c r="KVL529" s="89"/>
      <c r="KVM529" s="89"/>
      <c r="KVN529" s="89"/>
      <c r="KVO529" s="89"/>
      <c r="KVP529" s="89"/>
      <c r="KVQ529" s="89"/>
      <c r="KVR529" s="89"/>
      <c r="KVS529" s="89"/>
      <c r="KVT529" s="89"/>
      <c r="KVU529" s="89"/>
      <c r="KVV529" s="89"/>
      <c r="KVW529" s="89"/>
      <c r="KVX529" s="89"/>
      <c r="KVY529" s="89"/>
      <c r="KVZ529" s="89"/>
      <c r="KWA529" s="89"/>
      <c r="KWB529" s="89"/>
      <c r="KWC529" s="89"/>
      <c r="KWD529" s="89"/>
      <c r="KWE529" s="89"/>
      <c r="KWF529" s="89"/>
      <c r="KWG529" s="89"/>
      <c r="KWH529" s="89"/>
      <c r="KWI529" s="89"/>
      <c r="KWJ529" s="89"/>
      <c r="KWK529" s="89"/>
      <c r="KWL529" s="89"/>
      <c r="KWM529" s="89"/>
      <c r="KWN529" s="89"/>
      <c r="KWO529" s="89"/>
      <c r="KWP529" s="89"/>
      <c r="KWQ529" s="89"/>
      <c r="KWR529" s="89"/>
      <c r="KWS529" s="89"/>
      <c r="KWT529" s="89"/>
      <c r="KWU529" s="89"/>
      <c r="KWV529" s="89"/>
      <c r="KWW529" s="89"/>
      <c r="KWX529" s="89"/>
      <c r="KWY529" s="89"/>
      <c r="KWZ529" s="89"/>
      <c r="KXA529" s="89"/>
      <c r="KXB529" s="89"/>
      <c r="KXC529" s="89"/>
      <c r="KXD529" s="89"/>
      <c r="KXE529" s="89"/>
      <c r="KXF529" s="89"/>
      <c r="KXG529" s="89"/>
      <c r="KXH529" s="89"/>
      <c r="KXI529" s="89"/>
      <c r="KXJ529" s="89"/>
      <c r="KXK529" s="89"/>
      <c r="KXL529" s="89"/>
      <c r="KXM529" s="89"/>
      <c r="KXN529" s="89"/>
      <c r="KXO529" s="89"/>
      <c r="KXP529" s="89"/>
      <c r="KXQ529" s="89"/>
      <c r="KXR529" s="89"/>
      <c r="KXS529" s="89"/>
      <c r="KXT529" s="89"/>
      <c r="KXU529" s="89"/>
      <c r="KXV529" s="89"/>
      <c r="KXW529" s="89"/>
      <c r="KXX529" s="89"/>
      <c r="KXY529" s="89"/>
      <c r="KXZ529" s="89"/>
      <c r="KYA529" s="89"/>
      <c r="KYB529" s="89"/>
      <c r="KYC529" s="89"/>
      <c r="KYD529" s="89"/>
      <c r="KYE529" s="89"/>
      <c r="KYF529" s="89"/>
      <c r="KYG529" s="89"/>
      <c r="KYH529" s="89"/>
      <c r="KYI529" s="89"/>
      <c r="KYJ529" s="89"/>
      <c r="KYK529" s="89"/>
      <c r="KYL529" s="89"/>
      <c r="KYM529" s="89"/>
      <c r="KYN529" s="89"/>
      <c r="KYO529" s="89"/>
      <c r="KYP529" s="89"/>
      <c r="KYQ529" s="89"/>
      <c r="KYR529" s="89"/>
      <c r="KYS529" s="89"/>
      <c r="KYT529" s="89"/>
      <c r="KYU529" s="89"/>
      <c r="KYV529" s="89"/>
      <c r="KYW529" s="89"/>
      <c r="KYX529" s="89"/>
      <c r="KYY529" s="89"/>
      <c r="KYZ529" s="89"/>
      <c r="KZA529" s="89"/>
      <c r="KZB529" s="89"/>
      <c r="KZC529" s="89"/>
      <c r="KZD529" s="89"/>
      <c r="KZE529" s="89"/>
      <c r="KZF529" s="89"/>
      <c r="KZG529" s="89"/>
      <c r="KZH529" s="89"/>
      <c r="KZI529" s="89"/>
      <c r="KZJ529" s="89"/>
      <c r="KZK529" s="89"/>
      <c r="KZL529" s="89"/>
      <c r="KZM529" s="89"/>
      <c r="KZN529" s="89"/>
      <c r="KZO529" s="89"/>
      <c r="KZP529" s="89"/>
      <c r="KZQ529" s="89"/>
      <c r="KZR529" s="89"/>
      <c r="KZS529" s="89"/>
      <c r="KZT529" s="89"/>
      <c r="KZU529" s="89"/>
      <c r="KZV529" s="89"/>
      <c r="KZW529" s="89"/>
      <c r="KZX529" s="89"/>
      <c r="KZY529" s="89"/>
      <c r="KZZ529" s="89"/>
      <c r="LAA529" s="89"/>
      <c r="LAB529" s="89"/>
      <c r="LAC529" s="89"/>
      <c r="LAD529" s="89"/>
      <c r="LAE529" s="89"/>
      <c r="LAF529" s="89"/>
      <c r="LAG529" s="89"/>
      <c r="LAH529" s="89"/>
      <c r="LAI529" s="89"/>
      <c r="LAJ529" s="89"/>
      <c r="LAK529" s="89"/>
      <c r="LAL529" s="89"/>
      <c r="LAM529" s="89"/>
      <c r="LAN529" s="89"/>
      <c r="LAO529" s="89"/>
      <c r="LAP529" s="89"/>
      <c r="LAQ529" s="89"/>
      <c r="LAR529" s="89"/>
      <c r="LAS529" s="89"/>
      <c r="LAT529" s="89"/>
      <c r="LAU529" s="89"/>
      <c r="LAV529" s="89"/>
      <c r="LAW529" s="89"/>
      <c r="LAX529" s="89"/>
      <c r="LAY529" s="89"/>
      <c r="LAZ529" s="89"/>
      <c r="LBA529" s="89"/>
      <c r="LBB529" s="89"/>
      <c r="LBC529" s="89"/>
      <c r="LBD529" s="89"/>
      <c r="LBE529" s="89"/>
      <c r="LBF529" s="89"/>
      <c r="LBG529" s="89"/>
      <c r="LBH529" s="89"/>
      <c r="LBI529" s="89"/>
      <c r="LBJ529" s="89"/>
      <c r="LBK529" s="89"/>
      <c r="LBL529" s="89"/>
      <c r="LBM529" s="89"/>
      <c r="LBN529" s="89"/>
      <c r="LBO529" s="89"/>
      <c r="LBP529" s="89"/>
      <c r="LBQ529" s="89"/>
      <c r="LBR529" s="89"/>
      <c r="LBS529" s="89"/>
      <c r="LBT529" s="89"/>
      <c r="LBU529" s="89"/>
      <c r="LBV529" s="89"/>
      <c r="LBW529" s="89"/>
      <c r="LBX529" s="89"/>
      <c r="LBY529" s="89"/>
      <c r="LBZ529" s="89"/>
      <c r="LCA529" s="89"/>
      <c r="LCB529" s="89"/>
      <c r="LCC529" s="89"/>
      <c r="LCD529" s="89"/>
      <c r="LCE529" s="89"/>
      <c r="LCF529" s="89"/>
      <c r="LCG529" s="89"/>
      <c r="LCH529" s="89"/>
      <c r="LCI529" s="89"/>
      <c r="LCJ529" s="89"/>
      <c r="LCK529" s="89"/>
      <c r="LCL529" s="89"/>
      <c r="LCM529" s="89"/>
      <c r="LCN529" s="89"/>
      <c r="LCO529" s="89"/>
      <c r="LCP529" s="89"/>
      <c r="LCQ529" s="89"/>
      <c r="LCR529" s="89"/>
      <c r="LCS529" s="89"/>
      <c r="LCT529" s="89"/>
      <c r="LCU529" s="89"/>
      <c r="LCV529" s="89"/>
      <c r="LCW529" s="89"/>
      <c r="LCX529" s="89"/>
      <c r="LCY529" s="89"/>
      <c r="LCZ529" s="89"/>
      <c r="LDA529" s="89"/>
      <c r="LDB529" s="89"/>
      <c r="LDC529" s="89"/>
      <c r="LDD529" s="89"/>
      <c r="LDE529" s="89"/>
      <c r="LDF529" s="89"/>
      <c r="LDG529" s="89"/>
      <c r="LDH529" s="89"/>
      <c r="LDI529" s="89"/>
      <c r="LDJ529" s="89"/>
      <c r="LDK529" s="89"/>
      <c r="LDL529" s="89"/>
      <c r="LDM529" s="89"/>
      <c r="LDN529" s="89"/>
      <c r="LDO529" s="89"/>
      <c r="LDP529" s="89"/>
      <c r="LDQ529" s="89"/>
      <c r="LDR529" s="89"/>
      <c r="LDS529" s="89"/>
      <c r="LDT529" s="89"/>
      <c r="LDU529" s="89"/>
      <c r="LDV529" s="89"/>
      <c r="LDW529" s="89"/>
      <c r="LDX529" s="89"/>
      <c r="LDY529" s="89"/>
      <c r="LDZ529" s="89"/>
      <c r="LEA529" s="89"/>
      <c r="LEB529" s="89"/>
      <c r="LEC529" s="89"/>
      <c r="LED529" s="89"/>
      <c r="LEE529" s="89"/>
      <c r="LEF529" s="89"/>
      <c r="LEG529" s="89"/>
      <c r="LEH529" s="89"/>
      <c r="LEI529" s="89"/>
      <c r="LEJ529" s="89"/>
      <c r="LEK529" s="89"/>
      <c r="LEL529" s="89"/>
      <c r="LEM529" s="89"/>
      <c r="LEN529" s="89"/>
      <c r="LEO529" s="89"/>
      <c r="LEP529" s="89"/>
      <c r="LEQ529" s="89"/>
      <c r="LER529" s="89"/>
      <c r="LES529" s="89"/>
      <c r="LET529" s="89"/>
      <c r="LEU529" s="89"/>
      <c r="LEV529" s="89"/>
      <c r="LEW529" s="89"/>
      <c r="LEX529" s="89"/>
      <c r="LEY529" s="89"/>
      <c r="LEZ529" s="89"/>
      <c r="LFA529" s="89"/>
      <c r="LFB529" s="89"/>
      <c r="LFC529" s="89"/>
      <c r="LFD529" s="89"/>
      <c r="LFE529" s="89"/>
      <c r="LFF529" s="89"/>
      <c r="LFG529" s="89"/>
      <c r="LFH529" s="89"/>
      <c r="LFI529" s="89"/>
      <c r="LFJ529" s="89"/>
      <c r="LFK529" s="89"/>
      <c r="LFL529" s="89"/>
      <c r="LFM529" s="89"/>
      <c r="LFN529" s="89"/>
      <c r="LFO529" s="89"/>
      <c r="LFP529" s="89"/>
      <c r="LFQ529" s="89"/>
      <c r="LFR529" s="89"/>
      <c r="LFS529" s="89"/>
      <c r="LFT529" s="89"/>
      <c r="LFU529" s="89"/>
      <c r="LFV529" s="89"/>
      <c r="LFW529" s="89"/>
      <c r="LFX529" s="89"/>
      <c r="LFY529" s="89"/>
      <c r="LFZ529" s="89"/>
      <c r="LGA529" s="89"/>
      <c r="LGB529" s="89"/>
      <c r="LGC529" s="89"/>
      <c r="LGD529" s="89"/>
      <c r="LGE529" s="89"/>
      <c r="LGF529" s="89"/>
      <c r="LGG529" s="89"/>
      <c r="LGH529" s="89"/>
      <c r="LGI529" s="89"/>
      <c r="LGJ529" s="89"/>
      <c r="LGK529" s="89"/>
      <c r="LGL529" s="89"/>
      <c r="LGM529" s="89"/>
      <c r="LGN529" s="89"/>
      <c r="LGO529" s="89"/>
      <c r="LGP529" s="89"/>
      <c r="LGQ529" s="89"/>
      <c r="LGR529" s="89"/>
      <c r="LGS529" s="89"/>
      <c r="LGT529" s="89"/>
      <c r="LGU529" s="89"/>
      <c r="LGV529" s="89"/>
      <c r="LGW529" s="89"/>
      <c r="LGX529" s="89"/>
      <c r="LGY529" s="89"/>
      <c r="LGZ529" s="89"/>
      <c r="LHA529" s="89"/>
      <c r="LHB529" s="89"/>
      <c r="LHC529" s="89"/>
      <c r="LHD529" s="89"/>
      <c r="LHE529" s="89"/>
      <c r="LHF529" s="89"/>
      <c r="LHG529" s="89"/>
      <c r="LHH529" s="89"/>
      <c r="LHI529" s="89"/>
      <c r="LHJ529" s="89"/>
      <c r="LHK529" s="89"/>
      <c r="LHL529" s="89"/>
      <c r="LHM529" s="89"/>
      <c r="LHN529" s="89"/>
      <c r="LHO529" s="89"/>
      <c r="LHP529" s="89"/>
      <c r="LHQ529" s="89"/>
      <c r="LHR529" s="89"/>
      <c r="LHS529" s="89"/>
      <c r="LHT529" s="89"/>
      <c r="LHU529" s="89"/>
      <c r="LHV529" s="89"/>
      <c r="LHW529" s="89"/>
      <c r="LHX529" s="89"/>
      <c r="LHY529" s="89"/>
      <c r="LHZ529" s="89"/>
      <c r="LIA529" s="89"/>
      <c r="LIB529" s="89"/>
      <c r="LIC529" s="89"/>
      <c r="LID529" s="89"/>
      <c r="LIE529" s="89"/>
      <c r="LIF529" s="89"/>
      <c r="LIG529" s="89"/>
      <c r="LIH529" s="89"/>
      <c r="LII529" s="89"/>
      <c r="LIJ529" s="89"/>
      <c r="LIK529" s="89"/>
      <c r="LIL529" s="89"/>
      <c r="LIM529" s="89"/>
      <c r="LIN529" s="89"/>
      <c r="LIO529" s="89"/>
      <c r="LIP529" s="89"/>
      <c r="LIQ529" s="89"/>
      <c r="LIR529" s="89"/>
      <c r="LIS529" s="89"/>
      <c r="LIT529" s="89"/>
      <c r="LIU529" s="89"/>
      <c r="LIV529" s="89"/>
      <c r="LIW529" s="89"/>
      <c r="LIX529" s="89"/>
      <c r="LIY529" s="89"/>
      <c r="LIZ529" s="89"/>
      <c r="LJA529" s="89"/>
      <c r="LJB529" s="89"/>
      <c r="LJC529" s="89"/>
      <c r="LJD529" s="89"/>
      <c r="LJE529" s="89"/>
      <c r="LJF529" s="89"/>
      <c r="LJG529" s="89"/>
      <c r="LJH529" s="89"/>
      <c r="LJI529" s="89"/>
      <c r="LJJ529" s="89"/>
      <c r="LJK529" s="89"/>
      <c r="LJL529" s="89"/>
      <c r="LJM529" s="89"/>
      <c r="LJN529" s="89"/>
      <c r="LJO529" s="89"/>
      <c r="LJP529" s="89"/>
      <c r="LJQ529" s="89"/>
      <c r="LJR529" s="89"/>
      <c r="LJS529" s="89"/>
      <c r="LJT529" s="89"/>
      <c r="LJU529" s="89"/>
      <c r="LJV529" s="89"/>
      <c r="LJW529" s="89"/>
      <c r="LJX529" s="89"/>
      <c r="LJY529" s="89"/>
      <c r="LJZ529" s="89"/>
      <c r="LKA529" s="89"/>
      <c r="LKB529" s="89"/>
      <c r="LKC529" s="89"/>
      <c r="LKD529" s="89"/>
      <c r="LKE529" s="89"/>
      <c r="LKF529" s="89"/>
      <c r="LKG529" s="89"/>
      <c r="LKH529" s="89"/>
      <c r="LKI529" s="89"/>
      <c r="LKJ529" s="89"/>
      <c r="LKK529" s="89"/>
      <c r="LKL529" s="89"/>
      <c r="LKM529" s="89"/>
      <c r="LKN529" s="89"/>
      <c r="LKO529" s="89"/>
      <c r="LKP529" s="89"/>
      <c r="LKQ529" s="89"/>
      <c r="LKR529" s="89"/>
      <c r="LKS529" s="89"/>
      <c r="LKT529" s="89"/>
      <c r="LKU529" s="89"/>
      <c r="LKV529" s="89"/>
      <c r="LKW529" s="89"/>
      <c r="LKX529" s="89"/>
      <c r="LKY529" s="89"/>
      <c r="LKZ529" s="89"/>
      <c r="LLA529" s="89"/>
      <c r="LLB529" s="89"/>
      <c r="LLC529" s="89"/>
      <c r="LLD529" s="89"/>
      <c r="LLE529" s="89"/>
      <c r="LLF529" s="89"/>
      <c r="LLG529" s="89"/>
      <c r="LLH529" s="89"/>
      <c r="LLI529" s="89"/>
      <c r="LLJ529" s="89"/>
      <c r="LLK529" s="89"/>
      <c r="LLL529" s="89"/>
      <c r="LLM529" s="89"/>
      <c r="LLN529" s="89"/>
      <c r="LLO529" s="89"/>
      <c r="LLP529" s="89"/>
      <c r="LLQ529" s="89"/>
      <c r="LLR529" s="89"/>
      <c r="LLS529" s="89"/>
      <c r="LLT529" s="89"/>
      <c r="LLU529" s="89"/>
      <c r="LLV529" s="89"/>
      <c r="LLW529" s="89"/>
      <c r="LLX529" s="89"/>
      <c r="LLY529" s="89"/>
      <c r="LLZ529" s="89"/>
      <c r="LMA529" s="89"/>
      <c r="LMB529" s="89"/>
      <c r="LMC529" s="89"/>
      <c r="LMD529" s="89"/>
      <c r="LME529" s="89"/>
      <c r="LMF529" s="89"/>
      <c r="LMG529" s="89"/>
      <c r="LMH529" s="89"/>
      <c r="LMI529" s="89"/>
      <c r="LMJ529" s="89"/>
      <c r="LMK529" s="89"/>
      <c r="LML529" s="89"/>
      <c r="LMM529" s="89"/>
      <c r="LMN529" s="89"/>
      <c r="LMO529" s="89"/>
      <c r="LMP529" s="89"/>
      <c r="LMQ529" s="89"/>
      <c r="LMR529" s="89"/>
      <c r="LMS529" s="89"/>
      <c r="LMT529" s="89"/>
      <c r="LMU529" s="89"/>
      <c r="LMV529" s="89"/>
      <c r="LMW529" s="89"/>
      <c r="LMX529" s="89"/>
      <c r="LMY529" s="89"/>
      <c r="LMZ529" s="89"/>
      <c r="LNA529" s="89"/>
      <c r="LNB529" s="89"/>
      <c r="LNC529" s="89"/>
      <c r="LND529" s="89"/>
      <c r="LNE529" s="89"/>
      <c r="LNF529" s="89"/>
      <c r="LNG529" s="89"/>
      <c r="LNH529" s="89"/>
      <c r="LNI529" s="89"/>
      <c r="LNJ529" s="89"/>
      <c r="LNK529" s="89"/>
      <c r="LNL529" s="89"/>
      <c r="LNM529" s="89"/>
      <c r="LNN529" s="89"/>
      <c r="LNO529" s="89"/>
      <c r="LNP529" s="89"/>
      <c r="LNQ529" s="89"/>
      <c r="LNR529" s="89"/>
      <c r="LNS529" s="89"/>
      <c r="LNT529" s="89"/>
      <c r="LNU529" s="89"/>
      <c r="LNV529" s="89"/>
      <c r="LNW529" s="89"/>
      <c r="LNX529" s="89"/>
      <c r="LNY529" s="89"/>
      <c r="LNZ529" s="89"/>
      <c r="LOA529" s="89"/>
      <c r="LOB529" s="89"/>
      <c r="LOC529" s="89"/>
      <c r="LOD529" s="89"/>
      <c r="LOE529" s="89"/>
      <c r="LOF529" s="89"/>
      <c r="LOG529" s="89"/>
      <c r="LOH529" s="89"/>
      <c r="LOI529" s="89"/>
      <c r="LOJ529" s="89"/>
      <c r="LOK529" s="89"/>
      <c r="LOL529" s="89"/>
      <c r="LOM529" s="89"/>
      <c r="LON529" s="89"/>
      <c r="LOO529" s="89"/>
      <c r="LOP529" s="89"/>
      <c r="LOQ529" s="89"/>
      <c r="LOR529" s="89"/>
      <c r="LOS529" s="89"/>
      <c r="LOT529" s="89"/>
      <c r="LOU529" s="89"/>
      <c r="LOV529" s="89"/>
      <c r="LOW529" s="89"/>
      <c r="LOX529" s="89"/>
      <c r="LOY529" s="89"/>
      <c r="LOZ529" s="89"/>
      <c r="LPA529" s="89"/>
      <c r="LPB529" s="89"/>
      <c r="LPC529" s="89"/>
      <c r="LPD529" s="89"/>
      <c r="LPE529" s="89"/>
      <c r="LPF529" s="89"/>
      <c r="LPG529" s="89"/>
      <c r="LPH529" s="89"/>
      <c r="LPI529" s="89"/>
      <c r="LPJ529" s="89"/>
      <c r="LPK529" s="89"/>
      <c r="LPL529" s="89"/>
      <c r="LPM529" s="89"/>
      <c r="LPN529" s="89"/>
      <c r="LPO529" s="89"/>
      <c r="LPP529" s="89"/>
      <c r="LPQ529" s="89"/>
      <c r="LPR529" s="89"/>
      <c r="LPS529" s="89"/>
      <c r="LPT529" s="89"/>
      <c r="LPU529" s="89"/>
      <c r="LPV529" s="89"/>
      <c r="LPW529" s="89"/>
      <c r="LPX529" s="89"/>
      <c r="LPY529" s="89"/>
      <c r="LPZ529" s="89"/>
      <c r="LQA529" s="89"/>
      <c r="LQB529" s="89"/>
      <c r="LQC529" s="89"/>
      <c r="LQD529" s="89"/>
      <c r="LQE529" s="89"/>
      <c r="LQF529" s="89"/>
      <c r="LQG529" s="89"/>
      <c r="LQH529" s="89"/>
      <c r="LQI529" s="89"/>
      <c r="LQJ529" s="89"/>
      <c r="LQK529" s="89"/>
      <c r="LQL529" s="89"/>
      <c r="LQM529" s="89"/>
      <c r="LQN529" s="89"/>
      <c r="LQO529" s="89"/>
      <c r="LQP529" s="89"/>
      <c r="LQQ529" s="89"/>
      <c r="LQR529" s="89"/>
      <c r="LQS529" s="89"/>
      <c r="LQT529" s="89"/>
      <c r="LQU529" s="89"/>
      <c r="LQV529" s="89"/>
      <c r="LQW529" s="89"/>
      <c r="LQX529" s="89"/>
      <c r="LQY529" s="89"/>
      <c r="LQZ529" s="89"/>
      <c r="LRA529" s="89"/>
      <c r="LRB529" s="89"/>
      <c r="LRC529" s="89"/>
      <c r="LRD529" s="89"/>
      <c r="LRE529" s="89"/>
      <c r="LRF529" s="89"/>
      <c r="LRG529" s="89"/>
      <c r="LRH529" s="89"/>
      <c r="LRI529" s="89"/>
      <c r="LRJ529" s="89"/>
      <c r="LRK529" s="89"/>
      <c r="LRL529" s="89"/>
      <c r="LRM529" s="89"/>
      <c r="LRN529" s="89"/>
      <c r="LRO529" s="89"/>
      <c r="LRP529" s="89"/>
      <c r="LRQ529" s="89"/>
      <c r="LRR529" s="89"/>
      <c r="LRS529" s="89"/>
      <c r="LRT529" s="89"/>
      <c r="LRU529" s="89"/>
      <c r="LRV529" s="89"/>
      <c r="LRW529" s="89"/>
      <c r="LRX529" s="89"/>
      <c r="LRY529" s="89"/>
      <c r="LRZ529" s="89"/>
      <c r="LSA529" s="89"/>
      <c r="LSB529" s="89"/>
      <c r="LSC529" s="89"/>
      <c r="LSD529" s="89"/>
      <c r="LSE529" s="89"/>
      <c r="LSF529" s="89"/>
      <c r="LSG529" s="89"/>
      <c r="LSH529" s="89"/>
      <c r="LSI529" s="89"/>
      <c r="LSJ529" s="89"/>
      <c r="LSK529" s="89"/>
      <c r="LSL529" s="89"/>
      <c r="LSM529" s="89"/>
      <c r="LSN529" s="89"/>
      <c r="LSO529" s="89"/>
      <c r="LSP529" s="89"/>
      <c r="LSQ529" s="89"/>
      <c r="LSR529" s="89"/>
      <c r="LSS529" s="89"/>
      <c r="LST529" s="89"/>
      <c r="LSU529" s="89"/>
      <c r="LSV529" s="89"/>
      <c r="LSW529" s="89"/>
      <c r="LSX529" s="89"/>
      <c r="LSY529" s="89"/>
      <c r="LSZ529" s="89"/>
      <c r="LTA529" s="89"/>
      <c r="LTB529" s="89"/>
      <c r="LTC529" s="89"/>
      <c r="LTD529" s="89"/>
      <c r="LTE529" s="89"/>
      <c r="LTF529" s="89"/>
      <c r="LTG529" s="89"/>
      <c r="LTH529" s="89"/>
      <c r="LTI529" s="89"/>
      <c r="LTJ529" s="89"/>
      <c r="LTK529" s="89"/>
      <c r="LTL529" s="89"/>
      <c r="LTM529" s="89"/>
      <c r="LTN529" s="89"/>
      <c r="LTO529" s="89"/>
      <c r="LTP529" s="89"/>
      <c r="LTQ529" s="89"/>
      <c r="LTR529" s="89"/>
      <c r="LTS529" s="89"/>
      <c r="LTT529" s="89"/>
      <c r="LTU529" s="89"/>
      <c r="LTV529" s="89"/>
      <c r="LTW529" s="89"/>
      <c r="LTX529" s="89"/>
      <c r="LTY529" s="89"/>
      <c r="LTZ529" s="89"/>
      <c r="LUA529" s="89"/>
      <c r="LUB529" s="89"/>
      <c r="LUC529" s="89"/>
      <c r="LUD529" s="89"/>
      <c r="LUE529" s="89"/>
      <c r="LUF529" s="89"/>
      <c r="LUG529" s="89"/>
      <c r="LUH529" s="89"/>
      <c r="LUI529" s="89"/>
      <c r="LUJ529" s="89"/>
      <c r="LUK529" s="89"/>
      <c r="LUL529" s="89"/>
      <c r="LUM529" s="89"/>
      <c r="LUN529" s="89"/>
      <c r="LUO529" s="89"/>
      <c r="LUP529" s="89"/>
      <c r="LUQ529" s="89"/>
      <c r="LUR529" s="89"/>
      <c r="LUS529" s="89"/>
      <c r="LUT529" s="89"/>
      <c r="LUU529" s="89"/>
      <c r="LUV529" s="89"/>
      <c r="LUW529" s="89"/>
      <c r="LUX529" s="89"/>
      <c r="LUY529" s="89"/>
      <c r="LUZ529" s="89"/>
      <c r="LVA529" s="89"/>
      <c r="LVB529" s="89"/>
      <c r="LVC529" s="89"/>
      <c r="LVD529" s="89"/>
      <c r="LVE529" s="89"/>
      <c r="LVF529" s="89"/>
      <c r="LVG529" s="89"/>
      <c r="LVH529" s="89"/>
      <c r="LVI529" s="89"/>
      <c r="LVJ529" s="89"/>
      <c r="LVK529" s="89"/>
      <c r="LVL529" s="89"/>
      <c r="LVM529" s="89"/>
      <c r="LVN529" s="89"/>
      <c r="LVO529" s="89"/>
      <c r="LVP529" s="89"/>
      <c r="LVQ529" s="89"/>
      <c r="LVR529" s="89"/>
      <c r="LVS529" s="89"/>
      <c r="LVT529" s="89"/>
      <c r="LVU529" s="89"/>
      <c r="LVV529" s="89"/>
      <c r="LVW529" s="89"/>
      <c r="LVX529" s="89"/>
      <c r="LVY529" s="89"/>
      <c r="LVZ529" s="89"/>
      <c r="LWA529" s="89"/>
      <c r="LWB529" s="89"/>
      <c r="LWC529" s="89"/>
      <c r="LWD529" s="89"/>
      <c r="LWE529" s="89"/>
      <c r="LWF529" s="89"/>
      <c r="LWG529" s="89"/>
      <c r="LWH529" s="89"/>
      <c r="LWI529" s="89"/>
      <c r="LWJ529" s="89"/>
      <c r="LWK529" s="89"/>
      <c r="LWL529" s="89"/>
      <c r="LWM529" s="89"/>
      <c r="LWN529" s="89"/>
      <c r="LWO529" s="89"/>
      <c r="LWP529" s="89"/>
      <c r="LWQ529" s="89"/>
      <c r="LWR529" s="89"/>
      <c r="LWS529" s="89"/>
      <c r="LWT529" s="89"/>
      <c r="LWU529" s="89"/>
      <c r="LWV529" s="89"/>
      <c r="LWW529" s="89"/>
      <c r="LWX529" s="89"/>
      <c r="LWY529" s="89"/>
      <c r="LWZ529" s="89"/>
      <c r="LXA529" s="89"/>
      <c r="LXB529" s="89"/>
      <c r="LXC529" s="89"/>
      <c r="LXD529" s="89"/>
      <c r="LXE529" s="89"/>
      <c r="LXF529" s="89"/>
      <c r="LXG529" s="89"/>
      <c r="LXH529" s="89"/>
      <c r="LXI529" s="89"/>
      <c r="LXJ529" s="89"/>
      <c r="LXK529" s="89"/>
      <c r="LXL529" s="89"/>
      <c r="LXM529" s="89"/>
      <c r="LXN529" s="89"/>
      <c r="LXO529" s="89"/>
      <c r="LXP529" s="89"/>
      <c r="LXQ529" s="89"/>
      <c r="LXR529" s="89"/>
      <c r="LXS529" s="89"/>
      <c r="LXT529" s="89"/>
      <c r="LXU529" s="89"/>
      <c r="LXV529" s="89"/>
      <c r="LXW529" s="89"/>
      <c r="LXX529" s="89"/>
      <c r="LXY529" s="89"/>
      <c r="LXZ529" s="89"/>
      <c r="LYA529" s="89"/>
      <c r="LYB529" s="89"/>
      <c r="LYC529" s="89"/>
      <c r="LYD529" s="89"/>
      <c r="LYE529" s="89"/>
      <c r="LYF529" s="89"/>
      <c r="LYG529" s="89"/>
      <c r="LYH529" s="89"/>
      <c r="LYI529" s="89"/>
      <c r="LYJ529" s="89"/>
      <c r="LYK529" s="89"/>
      <c r="LYL529" s="89"/>
      <c r="LYM529" s="89"/>
      <c r="LYN529" s="89"/>
      <c r="LYO529" s="89"/>
      <c r="LYP529" s="89"/>
      <c r="LYQ529" s="89"/>
      <c r="LYR529" s="89"/>
      <c r="LYS529" s="89"/>
      <c r="LYT529" s="89"/>
      <c r="LYU529" s="89"/>
      <c r="LYV529" s="89"/>
      <c r="LYW529" s="89"/>
      <c r="LYX529" s="89"/>
      <c r="LYY529" s="89"/>
      <c r="LYZ529" s="89"/>
      <c r="LZA529" s="89"/>
      <c r="LZB529" s="89"/>
      <c r="LZC529" s="89"/>
      <c r="LZD529" s="89"/>
      <c r="LZE529" s="89"/>
      <c r="LZF529" s="89"/>
      <c r="LZG529" s="89"/>
      <c r="LZH529" s="89"/>
      <c r="LZI529" s="89"/>
      <c r="LZJ529" s="89"/>
      <c r="LZK529" s="89"/>
      <c r="LZL529" s="89"/>
      <c r="LZM529" s="89"/>
      <c r="LZN529" s="89"/>
      <c r="LZO529" s="89"/>
      <c r="LZP529" s="89"/>
      <c r="LZQ529" s="89"/>
      <c r="LZR529" s="89"/>
      <c r="LZS529" s="89"/>
      <c r="LZT529" s="89"/>
      <c r="LZU529" s="89"/>
      <c r="LZV529" s="89"/>
      <c r="LZW529" s="89"/>
      <c r="LZX529" s="89"/>
      <c r="LZY529" s="89"/>
      <c r="LZZ529" s="89"/>
      <c r="MAA529" s="89"/>
      <c r="MAB529" s="89"/>
      <c r="MAC529" s="89"/>
      <c r="MAD529" s="89"/>
      <c r="MAE529" s="89"/>
      <c r="MAF529" s="89"/>
      <c r="MAG529" s="89"/>
      <c r="MAH529" s="89"/>
      <c r="MAI529" s="89"/>
      <c r="MAJ529" s="89"/>
      <c r="MAK529" s="89"/>
      <c r="MAL529" s="89"/>
      <c r="MAM529" s="89"/>
      <c r="MAN529" s="89"/>
      <c r="MAO529" s="89"/>
      <c r="MAP529" s="89"/>
      <c r="MAQ529" s="89"/>
      <c r="MAR529" s="89"/>
      <c r="MAS529" s="89"/>
      <c r="MAT529" s="89"/>
      <c r="MAU529" s="89"/>
      <c r="MAV529" s="89"/>
      <c r="MAW529" s="89"/>
      <c r="MAX529" s="89"/>
      <c r="MAY529" s="89"/>
      <c r="MAZ529" s="89"/>
      <c r="MBA529" s="89"/>
      <c r="MBB529" s="89"/>
      <c r="MBC529" s="89"/>
      <c r="MBD529" s="89"/>
      <c r="MBE529" s="89"/>
      <c r="MBF529" s="89"/>
      <c r="MBG529" s="89"/>
      <c r="MBH529" s="89"/>
      <c r="MBI529" s="89"/>
      <c r="MBJ529" s="89"/>
      <c r="MBK529" s="89"/>
      <c r="MBL529" s="89"/>
      <c r="MBM529" s="89"/>
      <c r="MBN529" s="89"/>
      <c r="MBO529" s="89"/>
      <c r="MBP529" s="89"/>
      <c r="MBQ529" s="89"/>
      <c r="MBR529" s="89"/>
      <c r="MBS529" s="89"/>
      <c r="MBT529" s="89"/>
      <c r="MBU529" s="89"/>
      <c r="MBV529" s="89"/>
      <c r="MBW529" s="89"/>
      <c r="MBX529" s="89"/>
      <c r="MBY529" s="89"/>
      <c r="MBZ529" s="89"/>
      <c r="MCA529" s="89"/>
      <c r="MCB529" s="89"/>
      <c r="MCC529" s="89"/>
      <c r="MCD529" s="89"/>
      <c r="MCE529" s="89"/>
      <c r="MCF529" s="89"/>
      <c r="MCG529" s="89"/>
      <c r="MCH529" s="89"/>
      <c r="MCI529" s="89"/>
      <c r="MCJ529" s="89"/>
      <c r="MCK529" s="89"/>
      <c r="MCL529" s="89"/>
      <c r="MCM529" s="89"/>
      <c r="MCN529" s="89"/>
      <c r="MCO529" s="89"/>
      <c r="MCP529" s="89"/>
      <c r="MCQ529" s="89"/>
      <c r="MCR529" s="89"/>
      <c r="MCS529" s="89"/>
      <c r="MCT529" s="89"/>
      <c r="MCU529" s="89"/>
      <c r="MCV529" s="89"/>
      <c r="MCW529" s="89"/>
      <c r="MCX529" s="89"/>
      <c r="MCY529" s="89"/>
      <c r="MCZ529" s="89"/>
      <c r="MDA529" s="89"/>
      <c r="MDB529" s="89"/>
      <c r="MDC529" s="89"/>
      <c r="MDD529" s="89"/>
      <c r="MDE529" s="89"/>
      <c r="MDF529" s="89"/>
      <c r="MDG529" s="89"/>
      <c r="MDH529" s="89"/>
      <c r="MDI529" s="89"/>
      <c r="MDJ529" s="89"/>
      <c r="MDK529" s="89"/>
      <c r="MDL529" s="89"/>
      <c r="MDM529" s="89"/>
      <c r="MDN529" s="89"/>
      <c r="MDO529" s="89"/>
      <c r="MDP529" s="89"/>
      <c r="MDQ529" s="89"/>
      <c r="MDR529" s="89"/>
      <c r="MDS529" s="89"/>
      <c r="MDT529" s="89"/>
      <c r="MDU529" s="89"/>
      <c r="MDV529" s="89"/>
      <c r="MDW529" s="89"/>
      <c r="MDX529" s="89"/>
      <c r="MDY529" s="89"/>
      <c r="MDZ529" s="89"/>
      <c r="MEA529" s="89"/>
      <c r="MEB529" s="89"/>
      <c r="MEC529" s="89"/>
      <c r="MED529" s="89"/>
      <c r="MEE529" s="89"/>
      <c r="MEF529" s="89"/>
      <c r="MEG529" s="89"/>
      <c r="MEH529" s="89"/>
      <c r="MEI529" s="89"/>
      <c r="MEJ529" s="89"/>
      <c r="MEK529" s="89"/>
      <c r="MEL529" s="89"/>
      <c r="MEM529" s="89"/>
      <c r="MEN529" s="89"/>
      <c r="MEO529" s="89"/>
      <c r="MEP529" s="89"/>
      <c r="MEQ529" s="89"/>
      <c r="MER529" s="89"/>
      <c r="MES529" s="89"/>
      <c r="MET529" s="89"/>
      <c r="MEU529" s="89"/>
      <c r="MEV529" s="89"/>
      <c r="MEW529" s="89"/>
      <c r="MEX529" s="89"/>
      <c r="MEY529" s="89"/>
      <c r="MEZ529" s="89"/>
      <c r="MFA529" s="89"/>
      <c r="MFB529" s="89"/>
      <c r="MFC529" s="89"/>
      <c r="MFD529" s="89"/>
      <c r="MFE529" s="89"/>
      <c r="MFF529" s="89"/>
      <c r="MFG529" s="89"/>
      <c r="MFH529" s="89"/>
      <c r="MFI529" s="89"/>
      <c r="MFJ529" s="89"/>
      <c r="MFK529" s="89"/>
      <c r="MFL529" s="89"/>
      <c r="MFM529" s="89"/>
      <c r="MFN529" s="89"/>
      <c r="MFO529" s="89"/>
      <c r="MFP529" s="89"/>
      <c r="MFQ529" s="89"/>
      <c r="MFR529" s="89"/>
      <c r="MFS529" s="89"/>
      <c r="MFT529" s="89"/>
      <c r="MFU529" s="89"/>
      <c r="MFV529" s="89"/>
      <c r="MFW529" s="89"/>
      <c r="MFX529" s="89"/>
      <c r="MFY529" s="89"/>
      <c r="MFZ529" s="89"/>
      <c r="MGA529" s="89"/>
      <c r="MGB529" s="89"/>
      <c r="MGC529" s="89"/>
      <c r="MGD529" s="89"/>
      <c r="MGE529" s="89"/>
      <c r="MGF529" s="89"/>
      <c r="MGG529" s="89"/>
      <c r="MGH529" s="89"/>
      <c r="MGI529" s="89"/>
      <c r="MGJ529" s="89"/>
      <c r="MGK529" s="89"/>
      <c r="MGL529" s="89"/>
      <c r="MGM529" s="89"/>
      <c r="MGN529" s="89"/>
      <c r="MGO529" s="89"/>
      <c r="MGP529" s="89"/>
      <c r="MGQ529" s="89"/>
      <c r="MGR529" s="89"/>
      <c r="MGS529" s="89"/>
      <c r="MGT529" s="89"/>
      <c r="MGU529" s="89"/>
      <c r="MGV529" s="89"/>
      <c r="MGW529" s="89"/>
      <c r="MGX529" s="89"/>
      <c r="MGY529" s="89"/>
      <c r="MGZ529" s="89"/>
      <c r="MHA529" s="89"/>
      <c r="MHB529" s="89"/>
      <c r="MHC529" s="89"/>
      <c r="MHD529" s="89"/>
      <c r="MHE529" s="89"/>
      <c r="MHF529" s="89"/>
      <c r="MHG529" s="89"/>
      <c r="MHH529" s="89"/>
      <c r="MHI529" s="89"/>
      <c r="MHJ529" s="89"/>
      <c r="MHK529" s="89"/>
      <c r="MHL529" s="89"/>
      <c r="MHM529" s="89"/>
      <c r="MHN529" s="89"/>
      <c r="MHO529" s="89"/>
      <c r="MHP529" s="89"/>
      <c r="MHQ529" s="89"/>
      <c r="MHR529" s="89"/>
      <c r="MHS529" s="89"/>
      <c r="MHT529" s="89"/>
      <c r="MHU529" s="89"/>
      <c r="MHV529" s="89"/>
      <c r="MHW529" s="89"/>
      <c r="MHX529" s="89"/>
      <c r="MHY529" s="89"/>
      <c r="MHZ529" s="89"/>
      <c r="MIA529" s="89"/>
      <c r="MIB529" s="89"/>
      <c r="MIC529" s="89"/>
      <c r="MID529" s="89"/>
      <c r="MIE529" s="89"/>
      <c r="MIF529" s="89"/>
      <c r="MIG529" s="89"/>
      <c r="MIH529" s="89"/>
      <c r="MII529" s="89"/>
      <c r="MIJ529" s="89"/>
      <c r="MIK529" s="89"/>
      <c r="MIL529" s="89"/>
      <c r="MIM529" s="89"/>
      <c r="MIN529" s="89"/>
      <c r="MIO529" s="89"/>
      <c r="MIP529" s="89"/>
      <c r="MIQ529" s="89"/>
      <c r="MIR529" s="89"/>
      <c r="MIS529" s="89"/>
      <c r="MIT529" s="89"/>
      <c r="MIU529" s="89"/>
      <c r="MIV529" s="89"/>
      <c r="MIW529" s="89"/>
      <c r="MIX529" s="89"/>
      <c r="MIY529" s="89"/>
      <c r="MIZ529" s="89"/>
      <c r="MJA529" s="89"/>
      <c r="MJB529" s="89"/>
      <c r="MJC529" s="89"/>
      <c r="MJD529" s="89"/>
      <c r="MJE529" s="89"/>
      <c r="MJF529" s="89"/>
      <c r="MJG529" s="89"/>
      <c r="MJH529" s="89"/>
      <c r="MJI529" s="89"/>
      <c r="MJJ529" s="89"/>
      <c r="MJK529" s="89"/>
      <c r="MJL529" s="89"/>
      <c r="MJM529" s="89"/>
      <c r="MJN529" s="89"/>
      <c r="MJO529" s="89"/>
      <c r="MJP529" s="89"/>
      <c r="MJQ529" s="89"/>
      <c r="MJR529" s="89"/>
      <c r="MJS529" s="89"/>
      <c r="MJT529" s="89"/>
      <c r="MJU529" s="89"/>
      <c r="MJV529" s="89"/>
      <c r="MJW529" s="89"/>
      <c r="MJX529" s="89"/>
      <c r="MJY529" s="89"/>
      <c r="MJZ529" s="89"/>
      <c r="MKA529" s="89"/>
      <c r="MKB529" s="89"/>
      <c r="MKC529" s="89"/>
      <c r="MKD529" s="89"/>
      <c r="MKE529" s="89"/>
      <c r="MKF529" s="89"/>
      <c r="MKG529" s="89"/>
      <c r="MKH529" s="89"/>
      <c r="MKI529" s="89"/>
      <c r="MKJ529" s="89"/>
      <c r="MKK529" s="89"/>
      <c r="MKL529" s="89"/>
      <c r="MKM529" s="89"/>
      <c r="MKN529" s="89"/>
      <c r="MKO529" s="89"/>
      <c r="MKP529" s="89"/>
      <c r="MKQ529" s="89"/>
      <c r="MKR529" s="89"/>
      <c r="MKS529" s="89"/>
      <c r="MKT529" s="89"/>
      <c r="MKU529" s="89"/>
      <c r="MKV529" s="89"/>
      <c r="MKW529" s="89"/>
      <c r="MKX529" s="89"/>
      <c r="MKY529" s="89"/>
      <c r="MKZ529" s="89"/>
      <c r="MLA529" s="89"/>
      <c r="MLB529" s="89"/>
      <c r="MLC529" s="89"/>
      <c r="MLD529" s="89"/>
      <c r="MLE529" s="89"/>
      <c r="MLF529" s="89"/>
      <c r="MLG529" s="89"/>
      <c r="MLH529" s="89"/>
      <c r="MLI529" s="89"/>
      <c r="MLJ529" s="89"/>
      <c r="MLK529" s="89"/>
      <c r="MLL529" s="89"/>
      <c r="MLM529" s="89"/>
      <c r="MLN529" s="89"/>
      <c r="MLO529" s="89"/>
      <c r="MLP529" s="89"/>
      <c r="MLQ529" s="89"/>
      <c r="MLR529" s="89"/>
      <c r="MLS529" s="89"/>
      <c r="MLT529" s="89"/>
      <c r="MLU529" s="89"/>
      <c r="MLV529" s="89"/>
      <c r="MLW529" s="89"/>
      <c r="MLX529" s="89"/>
      <c r="MLY529" s="89"/>
      <c r="MLZ529" s="89"/>
      <c r="MMA529" s="89"/>
      <c r="MMB529" s="89"/>
      <c r="MMC529" s="89"/>
      <c r="MMD529" s="89"/>
      <c r="MME529" s="89"/>
      <c r="MMF529" s="89"/>
      <c r="MMG529" s="89"/>
      <c r="MMH529" s="89"/>
      <c r="MMI529" s="89"/>
      <c r="MMJ529" s="89"/>
      <c r="MMK529" s="89"/>
      <c r="MML529" s="89"/>
      <c r="MMM529" s="89"/>
      <c r="MMN529" s="89"/>
      <c r="MMO529" s="89"/>
      <c r="MMP529" s="89"/>
      <c r="MMQ529" s="89"/>
      <c r="MMR529" s="89"/>
      <c r="MMS529" s="89"/>
      <c r="MMT529" s="89"/>
      <c r="MMU529" s="89"/>
      <c r="MMV529" s="89"/>
      <c r="MMW529" s="89"/>
      <c r="MMX529" s="89"/>
      <c r="MMY529" s="89"/>
      <c r="MMZ529" s="89"/>
      <c r="MNA529" s="89"/>
      <c r="MNB529" s="89"/>
      <c r="MNC529" s="89"/>
      <c r="MND529" s="89"/>
      <c r="MNE529" s="89"/>
      <c r="MNF529" s="89"/>
      <c r="MNG529" s="89"/>
      <c r="MNH529" s="89"/>
      <c r="MNI529" s="89"/>
      <c r="MNJ529" s="89"/>
      <c r="MNK529" s="89"/>
      <c r="MNL529" s="89"/>
      <c r="MNM529" s="89"/>
      <c r="MNN529" s="89"/>
      <c r="MNO529" s="89"/>
      <c r="MNP529" s="89"/>
      <c r="MNQ529" s="89"/>
      <c r="MNR529" s="89"/>
      <c r="MNS529" s="89"/>
      <c r="MNT529" s="89"/>
      <c r="MNU529" s="89"/>
      <c r="MNV529" s="89"/>
      <c r="MNW529" s="89"/>
      <c r="MNX529" s="89"/>
      <c r="MNY529" s="89"/>
      <c r="MNZ529" s="89"/>
      <c r="MOA529" s="89"/>
      <c r="MOB529" s="89"/>
      <c r="MOC529" s="89"/>
      <c r="MOD529" s="89"/>
      <c r="MOE529" s="89"/>
      <c r="MOF529" s="89"/>
      <c r="MOG529" s="89"/>
      <c r="MOH529" s="89"/>
      <c r="MOI529" s="89"/>
      <c r="MOJ529" s="89"/>
      <c r="MOK529" s="89"/>
      <c r="MOL529" s="89"/>
      <c r="MOM529" s="89"/>
      <c r="MON529" s="89"/>
      <c r="MOO529" s="89"/>
      <c r="MOP529" s="89"/>
      <c r="MOQ529" s="89"/>
      <c r="MOR529" s="89"/>
      <c r="MOS529" s="89"/>
      <c r="MOT529" s="89"/>
      <c r="MOU529" s="89"/>
      <c r="MOV529" s="89"/>
      <c r="MOW529" s="89"/>
      <c r="MOX529" s="89"/>
      <c r="MOY529" s="89"/>
      <c r="MOZ529" s="89"/>
      <c r="MPA529" s="89"/>
      <c r="MPB529" s="89"/>
      <c r="MPC529" s="89"/>
      <c r="MPD529" s="89"/>
      <c r="MPE529" s="89"/>
      <c r="MPF529" s="89"/>
      <c r="MPG529" s="89"/>
      <c r="MPH529" s="89"/>
      <c r="MPI529" s="89"/>
      <c r="MPJ529" s="89"/>
      <c r="MPK529" s="89"/>
      <c r="MPL529" s="89"/>
      <c r="MPM529" s="89"/>
      <c r="MPN529" s="89"/>
      <c r="MPO529" s="89"/>
      <c r="MPP529" s="89"/>
      <c r="MPQ529" s="89"/>
      <c r="MPR529" s="89"/>
      <c r="MPS529" s="89"/>
      <c r="MPT529" s="89"/>
      <c r="MPU529" s="89"/>
      <c r="MPV529" s="89"/>
      <c r="MPW529" s="89"/>
      <c r="MPX529" s="89"/>
      <c r="MPY529" s="89"/>
      <c r="MPZ529" s="89"/>
      <c r="MQA529" s="89"/>
      <c r="MQB529" s="89"/>
      <c r="MQC529" s="89"/>
      <c r="MQD529" s="89"/>
      <c r="MQE529" s="89"/>
      <c r="MQF529" s="89"/>
      <c r="MQG529" s="89"/>
      <c r="MQH529" s="89"/>
      <c r="MQI529" s="89"/>
      <c r="MQJ529" s="89"/>
      <c r="MQK529" s="89"/>
      <c r="MQL529" s="89"/>
      <c r="MQM529" s="89"/>
      <c r="MQN529" s="89"/>
      <c r="MQO529" s="89"/>
      <c r="MQP529" s="89"/>
      <c r="MQQ529" s="89"/>
      <c r="MQR529" s="89"/>
      <c r="MQS529" s="89"/>
      <c r="MQT529" s="89"/>
      <c r="MQU529" s="89"/>
      <c r="MQV529" s="89"/>
      <c r="MQW529" s="89"/>
      <c r="MQX529" s="89"/>
      <c r="MQY529" s="89"/>
      <c r="MQZ529" s="89"/>
      <c r="MRA529" s="89"/>
      <c r="MRB529" s="89"/>
      <c r="MRC529" s="89"/>
      <c r="MRD529" s="89"/>
      <c r="MRE529" s="89"/>
      <c r="MRF529" s="89"/>
      <c r="MRG529" s="89"/>
      <c r="MRH529" s="89"/>
      <c r="MRI529" s="89"/>
      <c r="MRJ529" s="89"/>
      <c r="MRK529" s="89"/>
      <c r="MRL529" s="89"/>
      <c r="MRM529" s="89"/>
      <c r="MRN529" s="89"/>
      <c r="MRO529" s="89"/>
      <c r="MRP529" s="89"/>
      <c r="MRQ529" s="89"/>
      <c r="MRR529" s="89"/>
      <c r="MRS529" s="89"/>
      <c r="MRT529" s="89"/>
      <c r="MRU529" s="89"/>
      <c r="MRV529" s="89"/>
      <c r="MRW529" s="89"/>
      <c r="MRX529" s="89"/>
      <c r="MRY529" s="89"/>
      <c r="MRZ529" s="89"/>
      <c r="MSA529" s="89"/>
      <c r="MSB529" s="89"/>
      <c r="MSC529" s="89"/>
      <c r="MSD529" s="89"/>
      <c r="MSE529" s="89"/>
      <c r="MSF529" s="89"/>
      <c r="MSG529" s="89"/>
      <c r="MSH529" s="89"/>
      <c r="MSI529" s="89"/>
      <c r="MSJ529" s="89"/>
      <c r="MSK529" s="89"/>
      <c r="MSL529" s="89"/>
      <c r="MSM529" s="89"/>
      <c r="MSN529" s="89"/>
      <c r="MSO529" s="89"/>
      <c r="MSP529" s="89"/>
      <c r="MSQ529" s="89"/>
      <c r="MSR529" s="89"/>
      <c r="MSS529" s="89"/>
      <c r="MST529" s="89"/>
      <c r="MSU529" s="89"/>
      <c r="MSV529" s="89"/>
      <c r="MSW529" s="89"/>
      <c r="MSX529" s="89"/>
      <c r="MSY529" s="89"/>
      <c r="MSZ529" s="89"/>
      <c r="MTA529" s="89"/>
      <c r="MTB529" s="89"/>
      <c r="MTC529" s="89"/>
      <c r="MTD529" s="89"/>
      <c r="MTE529" s="89"/>
      <c r="MTF529" s="89"/>
      <c r="MTG529" s="89"/>
      <c r="MTH529" s="89"/>
      <c r="MTI529" s="89"/>
      <c r="MTJ529" s="89"/>
      <c r="MTK529" s="89"/>
      <c r="MTL529" s="89"/>
      <c r="MTM529" s="89"/>
      <c r="MTN529" s="89"/>
      <c r="MTO529" s="89"/>
      <c r="MTP529" s="89"/>
      <c r="MTQ529" s="89"/>
      <c r="MTR529" s="89"/>
      <c r="MTS529" s="89"/>
      <c r="MTT529" s="89"/>
      <c r="MTU529" s="89"/>
      <c r="MTV529" s="89"/>
      <c r="MTW529" s="89"/>
      <c r="MTX529" s="89"/>
      <c r="MTY529" s="89"/>
      <c r="MTZ529" s="89"/>
      <c r="MUA529" s="89"/>
      <c r="MUB529" s="89"/>
      <c r="MUC529" s="89"/>
      <c r="MUD529" s="89"/>
      <c r="MUE529" s="89"/>
      <c r="MUF529" s="89"/>
      <c r="MUG529" s="89"/>
      <c r="MUH529" s="89"/>
      <c r="MUI529" s="89"/>
      <c r="MUJ529" s="89"/>
      <c r="MUK529" s="89"/>
      <c r="MUL529" s="89"/>
      <c r="MUM529" s="89"/>
      <c r="MUN529" s="89"/>
      <c r="MUO529" s="89"/>
      <c r="MUP529" s="89"/>
      <c r="MUQ529" s="89"/>
      <c r="MUR529" s="89"/>
      <c r="MUS529" s="89"/>
      <c r="MUT529" s="89"/>
      <c r="MUU529" s="89"/>
      <c r="MUV529" s="89"/>
      <c r="MUW529" s="89"/>
      <c r="MUX529" s="89"/>
      <c r="MUY529" s="89"/>
      <c r="MUZ529" s="89"/>
      <c r="MVA529" s="89"/>
      <c r="MVB529" s="89"/>
      <c r="MVC529" s="89"/>
      <c r="MVD529" s="89"/>
      <c r="MVE529" s="89"/>
      <c r="MVF529" s="89"/>
      <c r="MVG529" s="89"/>
      <c r="MVH529" s="89"/>
      <c r="MVI529" s="89"/>
      <c r="MVJ529" s="89"/>
      <c r="MVK529" s="89"/>
      <c r="MVL529" s="89"/>
      <c r="MVM529" s="89"/>
      <c r="MVN529" s="89"/>
      <c r="MVO529" s="89"/>
      <c r="MVP529" s="89"/>
      <c r="MVQ529" s="89"/>
      <c r="MVR529" s="89"/>
      <c r="MVS529" s="89"/>
      <c r="MVT529" s="89"/>
      <c r="MVU529" s="89"/>
      <c r="MVV529" s="89"/>
      <c r="MVW529" s="89"/>
      <c r="MVX529" s="89"/>
      <c r="MVY529" s="89"/>
      <c r="MVZ529" s="89"/>
      <c r="MWA529" s="89"/>
      <c r="MWB529" s="89"/>
      <c r="MWC529" s="89"/>
      <c r="MWD529" s="89"/>
      <c r="MWE529" s="89"/>
      <c r="MWF529" s="89"/>
      <c r="MWG529" s="89"/>
      <c r="MWH529" s="89"/>
      <c r="MWI529" s="89"/>
      <c r="MWJ529" s="89"/>
      <c r="MWK529" s="89"/>
      <c r="MWL529" s="89"/>
      <c r="MWM529" s="89"/>
      <c r="MWN529" s="89"/>
      <c r="MWO529" s="89"/>
      <c r="MWP529" s="89"/>
      <c r="MWQ529" s="89"/>
      <c r="MWR529" s="89"/>
      <c r="MWS529" s="89"/>
      <c r="MWT529" s="89"/>
      <c r="MWU529" s="89"/>
      <c r="MWV529" s="89"/>
      <c r="MWW529" s="89"/>
      <c r="MWX529" s="89"/>
      <c r="MWY529" s="89"/>
      <c r="MWZ529" s="89"/>
      <c r="MXA529" s="89"/>
      <c r="MXB529" s="89"/>
      <c r="MXC529" s="89"/>
      <c r="MXD529" s="89"/>
      <c r="MXE529" s="89"/>
      <c r="MXF529" s="89"/>
      <c r="MXG529" s="89"/>
      <c r="MXH529" s="89"/>
      <c r="MXI529" s="89"/>
      <c r="MXJ529" s="89"/>
      <c r="MXK529" s="89"/>
      <c r="MXL529" s="89"/>
      <c r="MXM529" s="89"/>
      <c r="MXN529" s="89"/>
      <c r="MXO529" s="89"/>
      <c r="MXP529" s="89"/>
      <c r="MXQ529" s="89"/>
      <c r="MXR529" s="89"/>
      <c r="MXS529" s="89"/>
      <c r="MXT529" s="89"/>
      <c r="MXU529" s="89"/>
      <c r="MXV529" s="89"/>
      <c r="MXW529" s="89"/>
      <c r="MXX529" s="89"/>
      <c r="MXY529" s="89"/>
      <c r="MXZ529" s="89"/>
      <c r="MYA529" s="89"/>
      <c r="MYB529" s="89"/>
      <c r="MYC529" s="89"/>
      <c r="MYD529" s="89"/>
      <c r="MYE529" s="89"/>
      <c r="MYF529" s="89"/>
      <c r="MYG529" s="89"/>
      <c r="MYH529" s="89"/>
      <c r="MYI529" s="89"/>
      <c r="MYJ529" s="89"/>
      <c r="MYK529" s="89"/>
      <c r="MYL529" s="89"/>
      <c r="MYM529" s="89"/>
      <c r="MYN529" s="89"/>
      <c r="MYO529" s="89"/>
      <c r="MYP529" s="89"/>
      <c r="MYQ529" s="89"/>
      <c r="MYR529" s="89"/>
      <c r="MYS529" s="89"/>
      <c r="MYT529" s="89"/>
      <c r="MYU529" s="89"/>
      <c r="MYV529" s="89"/>
      <c r="MYW529" s="89"/>
      <c r="MYX529" s="89"/>
      <c r="MYY529" s="89"/>
      <c r="MYZ529" s="89"/>
      <c r="MZA529" s="89"/>
      <c r="MZB529" s="89"/>
      <c r="MZC529" s="89"/>
      <c r="MZD529" s="89"/>
      <c r="MZE529" s="89"/>
      <c r="MZF529" s="89"/>
      <c r="MZG529" s="89"/>
      <c r="MZH529" s="89"/>
      <c r="MZI529" s="89"/>
      <c r="MZJ529" s="89"/>
      <c r="MZK529" s="89"/>
      <c r="MZL529" s="89"/>
      <c r="MZM529" s="89"/>
      <c r="MZN529" s="89"/>
      <c r="MZO529" s="89"/>
      <c r="MZP529" s="89"/>
      <c r="MZQ529" s="89"/>
      <c r="MZR529" s="89"/>
      <c r="MZS529" s="89"/>
      <c r="MZT529" s="89"/>
      <c r="MZU529" s="89"/>
      <c r="MZV529" s="89"/>
      <c r="MZW529" s="89"/>
      <c r="MZX529" s="89"/>
      <c r="MZY529" s="89"/>
      <c r="MZZ529" s="89"/>
      <c r="NAA529" s="89"/>
      <c r="NAB529" s="89"/>
      <c r="NAC529" s="89"/>
      <c r="NAD529" s="89"/>
      <c r="NAE529" s="89"/>
      <c r="NAF529" s="89"/>
      <c r="NAG529" s="89"/>
      <c r="NAH529" s="89"/>
      <c r="NAI529" s="89"/>
      <c r="NAJ529" s="89"/>
      <c r="NAK529" s="89"/>
      <c r="NAL529" s="89"/>
      <c r="NAM529" s="89"/>
      <c r="NAN529" s="89"/>
      <c r="NAO529" s="89"/>
      <c r="NAP529" s="89"/>
      <c r="NAQ529" s="89"/>
      <c r="NAR529" s="89"/>
      <c r="NAS529" s="89"/>
      <c r="NAT529" s="89"/>
      <c r="NAU529" s="89"/>
      <c r="NAV529" s="89"/>
      <c r="NAW529" s="89"/>
      <c r="NAX529" s="89"/>
      <c r="NAY529" s="89"/>
      <c r="NAZ529" s="89"/>
      <c r="NBA529" s="89"/>
      <c r="NBB529" s="89"/>
      <c r="NBC529" s="89"/>
      <c r="NBD529" s="89"/>
      <c r="NBE529" s="89"/>
      <c r="NBF529" s="89"/>
      <c r="NBG529" s="89"/>
      <c r="NBH529" s="89"/>
      <c r="NBI529" s="89"/>
      <c r="NBJ529" s="89"/>
      <c r="NBK529" s="89"/>
      <c r="NBL529" s="89"/>
      <c r="NBM529" s="89"/>
      <c r="NBN529" s="89"/>
      <c r="NBO529" s="89"/>
      <c r="NBP529" s="89"/>
      <c r="NBQ529" s="89"/>
      <c r="NBR529" s="89"/>
      <c r="NBS529" s="89"/>
      <c r="NBT529" s="89"/>
      <c r="NBU529" s="89"/>
      <c r="NBV529" s="89"/>
      <c r="NBW529" s="89"/>
      <c r="NBX529" s="89"/>
      <c r="NBY529" s="89"/>
      <c r="NBZ529" s="89"/>
      <c r="NCA529" s="89"/>
      <c r="NCB529" s="89"/>
      <c r="NCC529" s="89"/>
      <c r="NCD529" s="89"/>
      <c r="NCE529" s="89"/>
      <c r="NCF529" s="89"/>
      <c r="NCG529" s="89"/>
      <c r="NCH529" s="89"/>
      <c r="NCI529" s="89"/>
      <c r="NCJ529" s="89"/>
      <c r="NCK529" s="89"/>
      <c r="NCL529" s="89"/>
      <c r="NCM529" s="89"/>
      <c r="NCN529" s="89"/>
      <c r="NCO529" s="89"/>
      <c r="NCP529" s="89"/>
      <c r="NCQ529" s="89"/>
      <c r="NCR529" s="89"/>
      <c r="NCS529" s="89"/>
      <c r="NCT529" s="89"/>
      <c r="NCU529" s="89"/>
      <c r="NCV529" s="89"/>
      <c r="NCW529" s="89"/>
      <c r="NCX529" s="89"/>
      <c r="NCY529" s="89"/>
      <c r="NCZ529" s="89"/>
      <c r="NDA529" s="89"/>
      <c r="NDB529" s="89"/>
      <c r="NDC529" s="89"/>
      <c r="NDD529" s="89"/>
      <c r="NDE529" s="89"/>
      <c r="NDF529" s="89"/>
      <c r="NDG529" s="89"/>
      <c r="NDH529" s="89"/>
      <c r="NDI529" s="89"/>
      <c r="NDJ529" s="89"/>
      <c r="NDK529" s="89"/>
      <c r="NDL529" s="89"/>
      <c r="NDM529" s="89"/>
      <c r="NDN529" s="89"/>
      <c r="NDO529" s="89"/>
      <c r="NDP529" s="89"/>
      <c r="NDQ529" s="89"/>
      <c r="NDR529" s="89"/>
      <c r="NDS529" s="89"/>
      <c r="NDT529" s="89"/>
      <c r="NDU529" s="89"/>
      <c r="NDV529" s="89"/>
      <c r="NDW529" s="89"/>
      <c r="NDX529" s="89"/>
      <c r="NDY529" s="89"/>
      <c r="NDZ529" s="89"/>
      <c r="NEA529" s="89"/>
      <c r="NEB529" s="89"/>
      <c r="NEC529" s="89"/>
      <c r="NED529" s="89"/>
      <c r="NEE529" s="89"/>
      <c r="NEF529" s="89"/>
      <c r="NEG529" s="89"/>
      <c r="NEH529" s="89"/>
      <c r="NEI529" s="89"/>
      <c r="NEJ529" s="89"/>
      <c r="NEK529" s="89"/>
      <c r="NEL529" s="89"/>
      <c r="NEM529" s="89"/>
      <c r="NEN529" s="89"/>
      <c r="NEO529" s="89"/>
      <c r="NEP529" s="89"/>
      <c r="NEQ529" s="89"/>
      <c r="NER529" s="89"/>
      <c r="NES529" s="89"/>
      <c r="NET529" s="89"/>
      <c r="NEU529" s="89"/>
      <c r="NEV529" s="89"/>
      <c r="NEW529" s="89"/>
      <c r="NEX529" s="89"/>
      <c r="NEY529" s="89"/>
      <c r="NEZ529" s="89"/>
      <c r="NFA529" s="89"/>
      <c r="NFB529" s="89"/>
      <c r="NFC529" s="89"/>
      <c r="NFD529" s="89"/>
      <c r="NFE529" s="89"/>
      <c r="NFF529" s="89"/>
      <c r="NFG529" s="89"/>
      <c r="NFH529" s="89"/>
      <c r="NFI529" s="89"/>
      <c r="NFJ529" s="89"/>
      <c r="NFK529" s="89"/>
      <c r="NFL529" s="89"/>
      <c r="NFM529" s="89"/>
      <c r="NFN529" s="89"/>
      <c r="NFO529" s="89"/>
      <c r="NFP529" s="89"/>
      <c r="NFQ529" s="89"/>
      <c r="NFR529" s="89"/>
      <c r="NFS529" s="89"/>
      <c r="NFT529" s="89"/>
      <c r="NFU529" s="89"/>
      <c r="NFV529" s="89"/>
      <c r="NFW529" s="89"/>
      <c r="NFX529" s="89"/>
      <c r="NFY529" s="89"/>
      <c r="NFZ529" s="89"/>
      <c r="NGA529" s="89"/>
      <c r="NGB529" s="89"/>
      <c r="NGC529" s="89"/>
      <c r="NGD529" s="89"/>
      <c r="NGE529" s="89"/>
      <c r="NGF529" s="89"/>
      <c r="NGG529" s="89"/>
      <c r="NGH529" s="89"/>
      <c r="NGI529" s="89"/>
      <c r="NGJ529" s="89"/>
      <c r="NGK529" s="89"/>
      <c r="NGL529" s="89"/>
      <c r="NGM529" s="89"/>
      <c r="NGN529" s="89"/>
      <c r="NGO529" s="89"/>
      <c r="NGP529" s="89"/>
      <c r="NGQ529" s="89"/>
      <c r="NGR529" s="89"/>
      <c r="NGS529" s="89"/>
      <c r="NGT529" s="89"/>
      <c r="NGU529" s="89"/>
      <c r="NGV529" s="89"/>
      <c r="NGW529" s="89"/>
      <c r="NGX529" s="89"/>
      <c r="NGY529" s="89"/>
      <c r="NGZ529" s="89"/>
      <c r="NHA529" s="89"/>
      <c r="NHB529" s="89"/>
      <c r="NHC529" s="89"/>
      <c r="NHD529" s="89"/>
      <c r="NHE529" s="89"/>
      <c r="NHF529" s="89"/>
      <c r="NHG529" s="89"/>
      <c r="NHH529" s="89"/>
      <c r="NHI529" s="89"/>
      <c r="NHJ529" s="89"/>
      <c r="NHK529" s="89"/>
      <c r="NHL529" s="89"/>
      <c r="NHM529" s="89"/>
      <c r="NHN529" s="89"/>
      <c r="NHO529" s="89"/>
      <c r="NHP529" s="89"/>
      <c r="NHQ529" s="89"/>
      <c r="NHR529" s="89"/>
      <c r="NHS529" s="89"/>
      <c r="NHT529" s="89"/>
      <c r="NHU529" s="89"/>
      <c r="NHV529" s="89"/>
      <c r="NHW529" s="89"/>
      <c r="NHX529" s="89"/>
      <c r="NHY529" s="89"/>
      <c r="NHZ529" s="89"/>
      <c r="NIA529" s="89"/>
      <c r="NIB529" s="89"/>
      <c r="NIC529" s="89"/>
      <c r="NID529" s="89"/>
      <c r="NIE529" s="89"/>
      <c r="NIF529" s="89"/>
      <c r="NIG529" s="89"/>
      <c r="NIH529" s="89"/>
      <c r="NII529" s="89"/>
      <c r="NIJ529" s="89"/>
      <c r="NIK529" s="89"/>
      <c r="NIL529" s="89"/>
      <c r="NIM529" s="89"/>
      <c r="NIN529" s="89"/>
      <c r="NIO529" s="89"/>
      <c r="NIP529" s="89"/>
      <c r="NIQ529" s="89"/>
      <c r="NIR529" s="89"/>
      <c r="NIS529" s="89"/>
      <c r="NIT529" s="89"/>
      <c r="NIU529" s="89"/>
      <c r="NIV529" s="89"/>
      <c r="NIW529" s="89"/>
      <c r="NIX529" s="89"/>
      <c r="NIY529" s="89"/>
      <c r="NIZ529" s="89"/>
      <c r="NJA529" s="89"/>
      <c r="NJB529" s="89"/>
      <c r="NJC529" s="89"/>
      <c r="NJD529" s="89"/>
      <c r="NJE529" s="89"/>
      <c r="NJF529" s="89"/>
      <c r="NJG529" s="89"/>
      <c r="NJH529" s="89"/>
      <c r="NJI529" s="89"/>
      <c r="NJJ529" s="89"/>
      <c r="NJK529" s="89"/>
      <c r="NJL529" s="89"/>
      <c r="NJM529" s="89"/>
      <c r="NJN529" s="89"/>
      <c r="NJO529" s="89"/>
      <c r="NJP529" s="89"/>
      <c r="NJQ529" s="89"/>
      <c r="NJR529" s="89"/>
      <c r="NJS529" s="89"/>
      <c r="NJT529" s="89"/>
      <c r="NJU529" s="89"/>
      <c r="NJV529" s="89"/>
      <c r="NJW529" s="89"/>
      <c r="NJX529" s="89"/>
      <c r="NJY529" s="89"/>
      <c r="NJZ529" s="89"/>
      <c r="NKA529" s="89"/>
      <c r="NKB529" s="89"/>
      <c r="NKC529" s="89"/>
      <c r="NKD529" s="89"/>
      <c r="NKE529" s="89"/>
      <c r="NKF529" s="89"/>
      <c r="NKG529" s="89"/>
      <c r="NKH529" s="89"/>
      <c r="NKI529" s="89"/>
      <c r="NKJ529" s="89"/>
      <c r="NKK529" s="89"/>
      <c r="NKL529" s="89"/>
      <c r="NKM529" s="89"/>
      <c r="NKN529" s="89"/>
      <c r="NKO529" s="89"/>
      <c r="NKP529" s="89"/>
      <c r="NKQ529" s="89"/>
      <c r="NKR529" s="89"/>
      <c r="NKS529" s="89"/>
      <c r="NKT529" s="89"/>
      <c r="NKU529" s="89"/>
      <c r="NKV529" s="89"/>
      <c r="NKW529" s="89"/>
      <c r="NKX529" s="89"/>
      <c r="NKY529" s="89"/>
      <c r="NKZ529" s="89"/>
      <c r="NLA529" s="89"/>
      <c r="NLB529" s="89"/>
      <c r="NLC529" s="89"/>
      <c r="NLD529" s="89"/>
      <c r="NLE529" s="89"/>
      <c r="NLF529" s="89"/>
      <c r="NLG529" s="89"/>
      <c r="NLH529" s="89"/>
      <c r="NLI529" s="89"/>
      <c r="NLJ529" s="89"/>
      <c r="NLK529" s="89"/>
      <c r="NLL529" s="89"/>
      <c r="NLM529" s="89"/>
      <c r="NLN529" s="89"/>
      <c r="NLO529" s="89"/>
      <c r="NLP529" s="89"/>
      <c r="NLQ529" s="89"/>
      <c r="NLR529" s="89"/>
      <c r="NLS529" s="89"/>
      <c r="NLT529" s="89"/>
      <c r="NLU529" s="89"/>
      <c r="NLV529" s="89"/>
      <c r="NLW529" s="89"/>
      <c r="NLX529" s="89"/>
      <c r="NLY529" s="89"/>
      <c r="NLZ529" s="89"/>
      <c r="NMA529" s="89"/>
      <c r="NMB529" s="89"/>
      <c r="NMC529" s="89"/>
      <c r="NMD529" s="89"/>
      <c r="NME529" s="89"/>
      <c r="NMF529" s="89"/>
      <c r="NMG529" s="89"/>
      <c r="NMH529" s="89"/>
      <c r="NMI529" s="89"/>
      <c r="NMJ529" s="89"/>
      <c r="NMK529" s="89"/>
      <c r="NML529" s="89"/>
      <c r="NMM529" s="89"/>
      <c r="NMN529" s="89"/>
      <c r="NMO529" s="89"/>
      <c r="NMP529" s="89"/>
      <c r="NMQ529" s="89"/>
      <c r="NMR529" s="89"/>
      <c r="NMS529" s="89"/>
      <c r="NMT529" s="89"/>
      <c r="NMU529" s="89"/>
      <c r="NMV529" s="89"/>
      <c r="NMW529" s="89"/>
      <c r="NMX529" s="89"/>
      <c r="NMY529" s="89"/>
      <c r="NMZ529" s="89"/>
      <c r="NNA529" s="89"/>
      <c r="NNB529" s="89"/>
      <c r="NNC529" s="89"/>
      <c r="NND529" s="89"/>
      <c r="NNE529" s="89"/>
      <c r="NNF529" s="89"/>
      <c r="NNG529" s="89"/>
      <c r="NNH529" s="89"/>
      <c r="NNI529" s="89"/>
      <c r="NNJ529" s="89"/>
      <c r="NNK529" s="89"/>
      <c r="NNL529" s="89"/>
      <c r="NNM529" s="89"/>
      <c r="NNN529" s="89"/>
      <c r="NNO529" s="89"/>
      <c r="NNP529" s="89"/>
      <c r="NNQ529" s="89"/>
      <c r="NNR529" s="89"/>
      <c r="NNS529" s="89"/>
      <c r="NNT529" s="89"/>
      <c r="NNU529" s="89"/>
      <c r="NNV529" s="89"/>
      <c r="NNW529" s="89"/>
      <c r="NNX529" s="89"/>
      <c r="NNY529" s="89"/>
      <c r="NNZ529" s="89"/>
      <c r="NOA529" s="89"/>
      <c r="NOB529" s="89"/>
      <c r="NOC529" s="89"/>
      <c r="NOD529" s="89"/>
      <c r="NOE529" s="89"/>
      <c r="NOF529" s="89"/>
      <c r="NOG529" s="89"/>
      <c r="NOH529" s="89"/>
      <c r="NOI529" s="89"/>
      <c r="NOJ529" s="89"/>
      <c r="NOK529" s="89"/>
      <c r="NOL529" s="89"/>
      <c r="NOM529" s="89"/>
      <c r="NON529" s="89"/>
      <c r="NOO529" s="89"/>
      <c r="NOP529" s="89"/>
      <c r="NOQ529" s="89"/>
      <c r="NOR529" s="89"/>
      <c r="NOS529" s="89"/>
      <c r="NOT529" s="89"/>
      <c r="NOU529" s="89"/>
      <c r="NOV529" s="89"/>
      <c r="NOW529" s="89"/>
      <c r="NOX529" s="89"/>
      <c r="NOY529" s="89"/>
      <c r="NOZ529" s="89"/>
      <c r="NPA529" s="89"/>
      <c r="NPB529" s="89"/>
      <c r="NPC529" s="89"/>
      <c r="NPD529" s="89"/>
      <c r="NPE529" s="89"/>
      <c r="NPF529" s="89"/>
      <c r="NPG529" s="89"/>
      <c r="NPH529" s="89"/>
      <c r="NPI529" s="89"/>
      <c r="NPJ529" s="89"/>
      <c r="NPK529" s="89"/>
      <c r="NPL529" s="89"/>
      <c r="NPM529" s="89"/>
      <c r="NPN529" s="89"/>
      <c r="NPO529" s="89"/>
      <c r="NPP529" s="89"/>
      <c r="NPQ529" s="89"/>
      <c r="NPR529" s="89"/>
      <c r="NPS529" s="89"/>
      <c r="NPT529" s="89"/>
      <c r="NPU529" s="89"/>
      <c r="NPV529" s="89"/>
      <c r="NPW529" s="89"/>
      <c r="NPX529" s="89"/>
      <c r="NPY529" s="89"/>
      <c r="NPZ529" s="89"/>
      <c r="NQA529" s="89"/>
      <c r="NQB529" s="89"/>
      <c r="NQC529" s="89"/>
      <c r="NQD529" s="89"/>
      <c r="NQE529" s="89"/>
      <c r="NQF529" s="89"/>
      <c r="NQG529" s="89"/>
      <c r="NQH529" s="89"/>
      <c r="NQI529" s="89"/>
      <c r="NQJ529" s="89"/>
      <c r="NQK529" s="89"/>
      <c r="NQL529" s="89"/>
      <c r="NQM529" s="89"/>
      <c r="NQN529" s="89"/>
      <c r="NQO529" s="89"/>
      <c r="NQP529" s="89"/>
      <c r="NQQ529" s="89"/>
      <c r="NQR529" s="89"/>
      <c r="NQS529" s="89"/>
      <c r="NQT529" s="89"/>
      <c r="NQU529" s="89"/>
      <c r="NQV529" s="89"/>
      <c r="NQW529" s="89"/>
      <c r="NQX529" s="89"/>
      <c r="NQY529" s="89"/>
      <c r="NQZ529" s="89"/>
      <c r="NRA529" s="89"/>
      <c r="NRB529" s="89"/>
      <c r="NRC529" s="89"/>
      <c r="NRD529" s="89"/>
      <c r="NRE529" s="89"/>
      <c r="NRF529" s="89"/>
      <c r="NRG529" s="89"/>
      <c r="NRH529" s="89"/>
      <c r="NRI529" s="89"/>
      <c r="NRJ529" s="89"/>
      <c r="NRK529" s="89"/>
      <c r="NRL529" s="89"/>
      <c r="NRM529" s="89"/>
      <c r="NRN529" s="89"/>
      <c r="NRO529" s="89"/>
      <c r="NRP529" s="89"/>
      <c r="NRQ529" s="89"/>
      <c r="NRR529" s="89"/>
      <c r="NRS529" s="89"/>
      <c r="NRT529" s="89"/>
      <c r="NRU529" s="89"/>
      <c r="NRV529" s="89"/>
      <c r="NRW529" s="89"/>
      <c r="NRX529" s="89"/>
      <c r="NRY529" s="89"/>
      <c r="NRZ529" s="89"/>
      <c r="NSA529" s="89"/>
      <c r="NSB529" s="89"/>
      <c r="NSC529" s="89"/>
      <c r="NSD529" s="89"/>
      <c r="NSE529" s="89"/>
      <c r="NSF529" s="89"/>
      <c r="NSG529" s="89"/>
      <c r="NSH529" s="89"/>
      <c r="NSI529" s="89"/>
      <c r="NSJ529" s="89"/>
      <c r="NSK529" s="89"/>
      <c r="NSL529" s="89"/>
      <c r="NSM529" s="89"/>
      <c r="NSN529" s="89"/>
      <c r="NSO529" s="89"/>
      <c r="NSP529" s="89"/>
      <c r="NSQ529" s="89"/>
      <c r="NSR529" s="89"/>
      <c r="NSS529" s="89"/>
      <c r="NST529" s="89"/>
      <c r="NSU529" s="89"/>
      <c r="NSV529" s="89"/>
      <c r="NSW529" s="89"/>
      <c r="NSX529" s="89"/>
      <c r="NSY529" s="89"/>
      <c r="NSZ529" s="89"/>
      <c r="NTA529" s="89"/>
      <c r="NTB529" s="89"/>
      <c r="NTC529" s="89"/>
      <c r="NTD529" s="89"/>
      <c r="NTE529" s="89"/>
      <c r="NTF529" s="89"/>
      <c r="NTG529" s="89"/>
      <c r="NTH529" s="89"/>
      <c r="NTI529" s="89"/>
      <c r="NTJ529" s="89"/>
      <c r="NTK529" s="89"/>
      <c r="NTL529" s="89"/>
      <c r="NTM529" s="89"/>
      <c r="NTN529" s="89"/>
      <c r="NTO529" s="89"/>
      <c r="NTP529" s="89"/>
      <c r="NTQ529" s="89"/>
      <c r="NTR529" s="89"/>
      <c r="NTS529" s="89"/>
      <c r="NTT529" s="89"/>
      <c r="NTU529" s="89"/>
      <c r="NTV529" s="89"/>
      <c r="NTW529" s="89"/>
      <c r="NTX529" s="89"/>
      <c r="NTY529" s="89"/>
      <c r="NTZ529" s="89"/>
      <c r="NUA529" s="89"/>
      <c r="NUB529" s="89"/>
      <c r="NUC529" s="89"/>
      <c r="NUD529" s="89"/>
      <c r="NUE529" s="89"/>
      <c r="NUF529" s="89"/>
      <c r="NUG529" s="89"/>
      <c r="NUH529" s="89"/>
      <c r="NUI529" s="89"/>
      <c r="NUJ529" s="89"/>
      <c r="NUK529" s="89"/>
      <c r="NUL529" s="89"/>
      <c r="NUM529" s="89"/>
      <c r="NUN529" s="89"/>
      <c r="NUO529" s="89"/>
      <c r="NUP529" s="89"/>
      <c r="NUQ529" s="89"/>
      <c r="NUR529" s="89"/>
      <c r="NUS529" s="89"/>
      <c r="NUT529" s="89"/>
      <c r="NUU529" s="89"/>
      <c r="NUV529" s="89"/>
      <c r="NUW529" s="89"/>
      <c r="NUX529" s="89"/>
      <c r="NUY529" s="89"/>
      <c r="NUZ529" s="89"/>
      <c r="NVA529" s="89"/>
      <c r="NVB529" s="89"/>
      <c r="NVC529" s="89"/>
      <c r="NVD529" s="89"/>
      <c r="NVE529" s="89"/>
      <c r="NVF529" s="89"/>
      <c r="NVG529" s="89"/>
      <c r="NVH529" s="89"/>
      <c r="NVI529" s="89"/>
      <c r="NVJ529" s="89"/>
      <c r="NVK529" s="89"/>
      <c r="NVL529" s="89"/>
      <c r="NVM529" s="89"/>
      <c r="NVN529" s="89"/>
      <c r="NVO529" s="89"/>
      <c r="NVP529" s="89"/>
      <c r="NVQ529" s="89"/>
      <c r="NVR529" s="89"/>
      <c r="NVS529" s="89"/>
      <c r="NVT529" s="89"/>
      <c r="NVU529" s="89"/>
      <c r="NVV529" s="89"/>
      <c r="NVW529" s="89"/>
      <c r="NVX529" s="89"/>
      <c r="NVY529" s="89"/>
      <c r="NVZ529" s="89"/>
      <c r="NWA529" s="89"/>
      <c r="NWB529" s="89"/>
      <c r="NWC529" s="89"/>
      <c r="NWD529" s="89"/>
      <c r="NWE529" s="89"/>
      <c r="NWF529" s="89"/>
      <c r="NWG529" s="89"/>
      <c r="NWH529" s="89"/>
      <c r="NWI529" s="89"/>
      <c r="NWJ529" s="89"/>
      <c r="NWK529" s="89"/>
      <c r="NWL529" s="89"/>
      <c r="NWM529" s="89"/>
      <c r="NWN529" s="89"/>
      <c r="NWO529" s="89"/>
      <c r="NWP529" s="89"/>
      <c r="NWQ529" s="89"/>
      <c r="NWR529" s="89"/>
      <c r="NWS529" s="89"/>
      <c r="NWT529" s="89"/>
      <c r="NWU529" s="89"/>
      <c r="NWV529" s="89"/>
      <c r="NWW529" s="89"/>
      <c r="NWX529" s="89"/>
      <c r="NWY529" s="89"/>
      <c r="NWZ529" s="89"/>
      <c r="NXA529" s="89"/>
      <c r="NXB529" s="89"/>
      <c r="NXC529" s="89"/>
      <c r="NXD529" s="89"/>
      <c r="NXE529" s="89"/>
      <c r="NXF529" s="89"/>
      <c r="NXG529" s="89"/>
      <c r="NXH529" s="89"/>
      <c r="NXI529" s="89"/>
      <c r="NXJ529" s="89"/>
      <c r="NXK529" s="89"/>
      <c r="NXL529" s="89"/>
      <c r="NXM529" s="89"/>
      <c r="NXN529" s="89"/>
      <c r="NXO529" s="89"/>
      <c r="NXP529" s="89"/>
      <c r="NXQ529" s="89"/>
      <c r="NXR529" s="89"/>
      <c r="NXS529" s="89"/>
      <c r="NXT529" s="89"/>
      <c r="NXU529" s="89"/>
      <c r="NXV529" s="89"/>
      <c r="NXW529" s="89"/>
      <c r="NXX529" s="89"/>
      <c r="NXY529" s="89"/>
      <c r="NXZ529" s="89"/>
      <c r="NYA529" s="89"/>
      <c r="NYB529" s="89"/>
      <c r="NYC529" s="89"/>
      <c r="NYD529" s="89"/>
      <c r="NYE529" s="89"/>
      <c r="NYF529" s="89"/>
      <c r="NYG529" s="89"/>
      <c r="NYH529" s="89"/>
      <c r="NYI529" s="89"/>
      <c r="NYJ529" s="89"/>
      <c r="NYK529" s="89"/>
      <c r="NYL529" s="89"/>
      <c r="NYM529" s="89"/>
      <c r="NYN529" s="89"/>
      <c r="NYO529" s="89"/>
      <c r="NYP529" s="89"/>
      <c r="NYQ529" s="89"/>
      <c r="NYR529" s="89"/>
      <c r="NYS529" s="89"/>
      <c r="NYT529" s="89"/>
      <c r="NYU529" s="89"/>
      <c r="NYV529" s="89"/>
      <c r="NYW529" s="89"/>
      <c r="NYX529" s="89"/>
      <c r="NYY529" s="89"/>
      <c r="NYZ529" s="89"/>
      <c r="NZA529" s="89"/>
      <c r="NZB529" s="89"/>
      <c r="NZC529" s="89"/>
      <c r="NZD529" s="89"/>
      <c r="NZE529" s="89"/>
      <c r="NZF529" s="89"/>
      <c r="NZG529" s="89"/>
      <c r="NZH529" s="89"/>
      <c r="NZI529" s="89"/>
      <c r="NZJ529" s="89"/>
      <c r="NZK529" s="89"/>
      <c r="NZL529" s="89"/>
      <c r="NZM529" s="89"/>
      <c r="NZN529" s="89"/>
      <c r="NZO529" s="89"/>
      <c r="NZP529" s="89"/>
      <c r="NZQ529" s="89"/>
      <c r="NZR529" s="89"/>
      <c r="NZS529" s="89"/>
      <c r="NZT529" s="89"/>
      <c r="NZU529" s="89"/>
      <c r="NZV529" s="89"/>
      <c r="NZW529" s="89"/>
      <c r="NZX529" s="89"/>
      <c r="NZY529" s="89"/>
      <c r="NZZ529" s="89"/>
      <c r="OAA529" s="89"/>
      <c r="OAB529" s="89"/>
      <c r="OAC529" s="89"/>
      <c r="OAD529" s="89"/>
      <c r="OAE529" s="89"/>
      <c r="OAF529" s="89"/>
      <c r="OAG529" s="89"/>
      <c r="OAH529" s="89"/>
      <c r="OAI529" s="89"/>
      <c r="OAJ529" s="89"/>
      <c r="OAK529" s="89"/>
      <c r="OAL529" s="89"/>
      <c r="OAM529" s="89"/>
      <c r="OAN529" s="89"/>
      <c r="OAO529" s="89"/>
      <c r="OAP529" s="89"/>
      <c r="OAQ529" s="89"/>
      <c r="OAR529" s="89"/>
      <c r="OAS529" s="89"/>
      <c r="OAT529" s="89"/>
      <c r="OAU529" s="89"/>
      <c r="OAV529" s="89"/>
      <c r="OAW529" s="89"/>
      <c r="OAX529" s="89"/>
      <c r="OAY529" s="89"/>
      <c r="OAZ529" s="89"/>
      <c r="OBA529" s="89"/>
      <c r="OBB529" s="89"/>
      <c r="OBC529" s="89"/>
      <c r="OBD529" s="89"/>
      <c r="OBE529" s="89"/>
      <c r="OBF529" s="89"/>
      <c r="OBG529" s="89"/>
      <c r="OBH529" s="89"/>
      <c r="OBI529" s="89"/>
      <c r="OBJ529" s="89"/>
      <c r="OBK529" s="89"/>
      <c r="OBL529" s="89"/>
      <c r="OBM529" s="89"/>
      <c r="OBN529" s="89"/>
      <c r="OBO529" s="89"/>
      <c r="OBP529" s="89"/>
      <c r="OBQ529" s="89"/>
      <c r="OBR529" s="89"/>
      <c r="OBS529" s="89"/>
      <c r="OBT529" s="89"/>
      <c r="OBU529" s="89"/>
      <c r="OBV529" s="89"/>
      <c r="OBW529" s="89"/>
      <c r="OBX529" s="89"/>
      <c r="OBY529" s="89"/>
      <c r="OBZ529" s="89"/>
      <c r="OCA529" s="89"/>
      <c r="OCB529" s="89"/>
      <c r="OCC529" s="89"/>
      <c r="OCD529" s="89"/>
      <c r="OCE529" s="89"/>
      <c r="OCF529" s="89"/>
      <c r="OCG529" s="89"/>
      <c r="OCH529" s="89"/>
      <c r="OCI529" s="89"/>
      <c r="OCJ529" s="89"/>
      <c r="OCK529" s="89"/>
      <c r="OCL529" s="89"/>
      <c r="OCM529" s="89"/>
      <c r="OCN529" s="89"/>
      <c r="OCO529" s="89"/>
      <c r="OCP529" s="89"/>
      <c r="OCQ529" s="89"/>
      <c r="OCR529" s="89"/>
      <c r="OCS529" s="89"/>
      <c r="OCT529" s="89"/>
      <c r="OCU529" s="89"/>
      <c r="OCV529" s="89"/>
      <c r="OCW529" s="89"/>
      <c r="OCX529" s="89"/>
      <c r="OCY529" s="89"/>
      <c r="OCZ529" s="89"/>
      <c r="ODA529" s="89"/>
      <c r="ODB529" s="89"/>
      <c r="ODC529" s="89"/>
      <c r="ODD529" s="89"/>
      <c r="ODE529" s="89"/>
      <c r="ODF529" s="89"/>
      <c r="ODG529" s="89"/>
      <c r="ODH529" s="89"/>
      <c r="ODI529" s="89"/>
      <c r="ODJ529" s="89"/>
      <c r="ODK529" s="89"/>
      <c r="ODL529" s="89"/>
      <c r="ODM529" s="89"/>
      <c r="ODN529" s="89"/>
      <c r="ODO529" s="89"/>
      <c r="ODP529" s="89"/>
      <c r="ODQ529" s="89"/>
      <c r="ODR529" s="89"/>
      <c r="ODS529" s="89"/>
      <c r="ODT529" s="89"/>
      <c r="ODU529" s="89"/>
      <c r="ODV529" s="89"/>
      <c r="ODW529" s="89"/>
      <c r="ODX529" s="89"/>
      <c r="ODY529" s="89"/>
      <c r="ODZ529" s="89"/>
      <c r="OEA529" s="89"/>
      <c r="OEB529" s="89"/>
      <c r="OEC529" s="89"/>
      <c r="OED529" s="89"/>
      <c r="OEE529" s="89"/>
      <c r="OEF529" s="89"/>
      <c r="OEG529" s="89"/>
      <c r="OEH529" s="89"/>
      <c r="OEI529" s="89"/>
      <c r="OEJ529" s="89"/>
      <c r="OEK529" s="89"/>
      <c r="OEL529" s="89"/>
      <c r="OEM529" s="89"/>
      <c r="OEN529" s="89"/>
      <c r="OEO529" s="89"/>
      <c r="OEP529" s="89"/>
      <c r="OEQ529" s="89"/>
      <c r="OER529" s="89"/>
      <c r="OES529" s="89"/>
      <c r="OET529" s="89"/>
      <c r="OEU529" s="89"/>
      <c r="OEV529" s="89"/>
      <c r="OEW529" s="89"/>
      <c r="OEX529" s="89"/>
      <c r="OEY529" s="89"/>
      <c r="OEZ529" s="89"/>
      <c r="OFA529" s="89"/>
      <c r="OFB529" s="89"/>
      <c r="OFC529" s="89"/>
      <c r="OFD529" s="89"/>
      <c r="OFE529" s="89"/>
      <c r="OFF529" s="89"/>
      <c r="OFG529" s="89"/>
      <c r="OFH529" s="89"/>
      <c r="OFI529" s="89"/>
      <c r="OFJ529" s="89"/>
      <c r="OFK529" s="89"/>
      <c r="OFL529" s="89"/>
      <c r="OFM529" s="89"/>
      <c r="OFN529" s="89"/>
      <c r="OFO529" s="89"/>
      <c r="OFP529" s="89"/>
      <c r="OFQ529" s="89"/>
      <c r="OFR529" s="89"/>
      <c r="OFS529" s="89"/>
      <c r="OFT529" s="89"/>
      <c r="OFU529" s="89"/>
      <c r="OFV529" s="89"/>
      <c r="OFW529" s="89"/>
      <c r="OFX529" s="89"/>
      <c r="OFY529" s="89"/>
      <c r="OFZ529" s="89"/>
      <c r="OGA529" s="89"/>
      <c r="OGB529" s="89"/>
      <c r="OGC529" s="89"/>
      <c r="OGD529" s="89"/>
      <c r="OGE529" s="89"/>
      <c r="OGF529" s="89"/>
      <c r="OGG529" s="89"/>
      <c r="OGH529" s="89"/>
      <c r="OGI529" s="89"/>
      <c r="OGJ529" s="89"/>
      <c r="OGK529" s="89"/>
      <c r="OGL529" s="89"/>
      <c r="OGM529" s="89"/>
      <c r="OGN529" s="89"/>
      <c r="OGO529" s="89"/>
      <c r="OGP529" s="89"/>
      <c r="OGQ529" s="89"/>
      <c r="OGR529" s="89"/>
      <c r="OGS529" s="89"/>
      <c r="OGT529" s="89"/>
      <c r="OGU529" s="89"/>
      <c r="OGV529" s="89"/>
      <c r="OGW529" s="89"/>
      <c r="OGX529" s="89"/>
      <c r="OGY529" s="89"/>
      <c r="OGZ529" s="89"/>
      <c r="OHA529" s="89"/>
      <c r="OHB529" s="89"/>
      <c r="OHC529" s="89"/>
      <c r="OHD529" s="89"/>
      <c r="OHE529" s="89"/>
      <c r="OHF529" s="89"/>
      <c r="OHG529" s="89"/>
      <c r="OHH529" s="89"/>
      <c r="OHI529" s="89"/>
      <c r="OHJ529" s="89"/>
      <c r="OHK529" s="89"/>
      <c r="OHL529" s="89"/>
      <c r="OHM529" s="89"/>
      <c r="OHN529" s="89"/>
      <c r="OHO529" s="89"/>
      <c r="OHP529" s="89"/>
      <c r="OHQ529" s="89"/>
      <c r="OHR529" s="89"/>
      <c r="OHS529" s="89"/>
      <c r="OHT529" s="89"/>
      <c r="OHU529" s="89"/>
      <c r="OHV529" s="89"/>
      <c r="OHW529" s="89"/>
      <c r="OHX529" s="89"/>
      <c r="OHY529" s="89"/>
      <c r="OHZ529" s="89"/>
      <c r="OIA529" s="89"/>
      <c r="OIB529" s="89"/>
      <c r="OIC529" s="89"/>
      <c r="OID529" s="89"/>
      <c r="OIE529" s="89"/>
      <c r="OIF529" s="89"/>
      <c r="OIG529" s="89"/>
      <c r="OIH529" s="89"/>
      <c r="OII529" s="89"/>
      <c r="OIJ529" s="89"/>
      <c r="OIK529" s="89"/>
      <c r="OIL529" s="89"/>
      <c r="OIM529" s="89"/>
      <c r="OIN529" s="89"/>
      <c r="OIO529" s="89"/>
      <c r="OIP529" s="89"/>
      <c r="OIQ529" s="89"/>
      <c r="OIR529" s="89"/>
      <c r="OIS529" s="89"/>
      <c r="OIT529" s="89"/>
      <c r="OIU529" s="89"/>
      <c r="OIV529" s="89"/>
      <c r="OIW529" s="89"/>
      <c r="OIX529" s="89"/>
      <c r="OIY529" s="89"/>
      <c r="OIZ529" s="89"/>
      <c r="OJA529" s="89"/>
      <c r="OJB529" s="89"/>
      <c r="OJC529" s="89"/>
      <c r="OJD529" s="89"/>
      <c r="OJE529" s="89"/>
      <c r="OJF529" s="89"/>
      <c r="OJG529" s="89"/>
      <c r="OJH529" s="89"/>
      <c r="OJI529" s="89"/>
      <c r="OJJ529" s="89"/>
      <c r="OJK529" s="89"/>
      <c r="OJL529" s="89"/>
      <c r="OJM529" s="89"/>
      <c r="OJN529" s="89"/>
      <c r="OJO529" s="89"/>
      <c r="OJP529" s="89"/>
      <c r="OJQ529" s="89"/>
      <c r="OJR529" s="89"/>
      <c r="OJS529" s="89"/>
      <c r="OJT529" s="89"/>
      <c r="OJU529" s="89"/>
      <c r="OJV529" s="89"/>
      <c r="OJW529" s="89"/>
      <c r="OJX529" s="89"/>
      <c r="OJY529" s="89"/>
      <c r="OJZ529" s="89"/>
      <c r="OKA529" s="89"/>
      <c r="OKB529" s="89"/>
      <c r="OKC529" s="89"/>
      <c r="OKD529" s="89"/>
      <c r="OKE529" s="89"/>
      <c r="OKF529" s="89"/>
      <c r="OKG529" s="89"/>
      <c r="OKH529" s="89"/>
      <c r="OKI529" s="89"/>
      <c r="OKJ529" s="89"/>
      <c r="OKK529" s="89"/>
      <c r="OKL529" s="89"/>
      <c r="OKM529" s="89"/>
      <c r="OKN529" s="89"/>
      <c r="OKO529" s="89"/>
      <c r="OKP529" s="89"/>
      <c r="OKQ529" s="89"/>
      <c r="OKR529" s="89"/>
      <c r="OKS529" s="89"/>
      <c r="OKT529" s="89"/>
      <c r="OKU529" s="89"/>
      <c r="OKV529" s="89"/>
      <c r="OKW529" s="89"/>
      <c r="OKX529" s="89"/>
      <c r="OKY529" s="89"/>
      <c r="OKZ529" s="89"/>
      <c r="OLA529" s="89"/>
      <c r="OLB529" s="89"/>
      <c r="OLC529" s="89"/>
      <c r="OLD529" s="89"/>
      <c r="OLE529" s="89"/>
      <c r="OLF529" s="89"/>
      <c r="OLG529" s="89"/>
      <c r="OLH529" s="89"/>
      <c r="OLI529" s="89"/>
      <c r="OLJ529" s="89"/>
      <c r="OLK529" s="89"/>
      <c r="OLL529" s="89"/>
      <c r="OLM529" s="89"/>
      <c r="OLN529" s="89"/>
      <c r="OLO529" s="89"/>
      <c r="OLP529" s="89"/>
      <c r="OLQ529" s="89"/>
      <c r="OLR529" s="89"/>
      <c r="OLS529" s="89"/>
      <c r="OLT529" s="89"/>
      <c r="OLU529" s="89"/>
      <c r="OLV529" s="89"/>
      <c r="OLW529" s="89"/>
      <c r="OLX529" s="89"/>
      <c r="OLY529" s="89"/>
      <c r="OLZ529" s="89"/>
      <c r="OMA529" s="89"/>
      <c r="OMB529" s="89"/>
      <c r="OMC529" s="89"/>
      <c r="OMD529" s="89"/>
      <c r="OME529" s="89"/>
      <c r="OMF529" s="89"/>
      <c r="OMG529" s="89"/>
      <c r="OMH529" s="89"/>
      <c r="OMI529" s="89"/>
      <c r="OMJ529" s="89"/>
      <c r="OMK529" s="89"/>
      <c r="OML529" s="89"/>
      <c r="OMM529" s="89"/>
      <c r="OMN529" s="89"/>
      <c r="OMO529" s="89"/>
      <c r="OMP529" s="89"/>
      <c r="OMQ529" s="89"/>
      <c r="OMR529" s="89"/>
      <c r="OMS529" s="89"/>
      <c r="OMT529" s="89"/>
      <c r="OMU529" s="89"/>
      <c r="OMV529" s="89"/>
      <c r="OMW529" s="89"/>
      <c r="OMX529" s="89"/>
      <c r="OMY529" s="89"/>
      <c r="OMZ529" s="89"/>
      <c r="ONA529" s="89"/>
      <c r="ONB529" s="89"/>
      <c r="ONC529" s="89"/>
      <c r="OND529" s="89"/>
      <c r="ONE529" s="89"/>
      <c r="ONF529" s="89"/>
      <c r="ONG529" s="89"/>
      <c r="ONH529" s="89"/>
      <c r="ONI529" s="89"/>
      <c r="ONJ529" s="89"/>
      <c r="ONK529" s="89"/>
      <c r="ONL529" s="89"/>
      <c r="ONM529" s="89"/>
      <c r="ONN529" s="89"/>
      <c r="ONO529" s="89"/>
      <c r="ONP529" s="89"/>
      <c r="ONQ529" s="89"/>
      <c r="ONR529" s="89"/>
      <c r="ONS529" s="89"/>
      <c r="ONT529" s="89"/>
      <c r="ONU529" s="89"/>
      <c r="ONV529" s="89"/>
      <c r="ONW529" s="89"/>
      <c r="ONX529" s="89"/>
      <c r="ONY529" s="89"/>
      <c r="ONZ529" s="89"/>
      <c r="OOA529" s="89"/>
      <c r="OOB529" s="89"/>
      <c r="OOC529" s="89"/>
      <c r="OOD529" s="89"/>
      <c r="OOE529" s="89"/>
      <c r="OOF529" s="89"/>
      <c r="OOG529" s="89"/>
      <c r="OOH529" s="89"/>
      <c r="OOI529" s="89"/>
      <c r="OOJ529" s="89"/>
      <c r="OOK529" s="89"/>
      <c r="OOL529" s="89"/>
      <c r="OOM529" s="89"/>
      <c r="OON529" s="89"/>
      <c r="OOO529" s="89"/>
      <c r="OOP529" s="89"/>
      <c r="OOQ529" s="89"/>
      <c r="OOR529" s="89"/>
      <c r="OOS529" s="89"/>
      <c r="OOT529" s="89"/>
      <c r="OOU529" s="89"/>
      <c r="OOV529" s="89"/>
      <c r="OOW529" s="89"/>
      <c r="OOX529" s="89"/>
      <c r="OOY529" s="89"/>
      <c r="OOZ529" s="89"/>
      <c r="OPA529" s="89"/>
      <c r="OPB529" s="89"/>
      <c r="OPC529" s="89"/>
      <c r="OPD529" s="89"/>
      <c r="OPE529" s="89"/>
      <c r="OPF529" s="89"/>
      <c r="OPG529" s="89"/>
      <c r="OPH529" s="89"/>
      <c r="OPI529" s="89"/>
      <c r="OPJ529" s="89"/>
      <c r="OPK529" s="89"/>
      <c r="OPL529" s="89"/>
      <c r="OPM529" s="89"/>
      <c r="OPN529" s="89"/>
      <c r="OPO529" s="89"/>
      <c r="OPP529" s="89"/>
      <c r="OPQ529" s="89"/>
      <c r="OPR529" s="89"/>
      <c r="OPS529" s="89"/>
      <c r="OPT529" s="89"/>
      <c r="OPU529" s="89"/>
      <c r="OPV529" s="89"/>
      <c r="OPW529" s="89"/>
      <c r="OPX529" s="89"/>
      <c r="OPY529" s="89"/>
      <c r="OPZ529" s="89"/>
      <c r="OQA529" s="89"/>
      <c r="OQB529" s="89"/>
      <c r="OQC529" s="89"/>
      <c r="OQD529" s="89"/>
      <c r="OQE529" s="89"/>
      <c r="OQF529" s="89"/>
      <c r="OQG529" s="89"/>
      <c r="OQH529" s="89"/>
      <c r="OQI529" s="89"/>
      <c r="OQJ529" s="89"/>
      <c r="OQK529" s="89"/>
      <c r="OQL529" s="89"/>
      <c r="OQM529" s="89"/>
      <c r="OQN529" s="89"/>
      <c r="OQO529" s="89"/>
      <c r="OQP529" s="89"/>
      <c r="OQQ529" s="89"/>
      <c r="OQR529" s="89"/>
      <c r="OQS529" s="89"/>
      <c r="OQT529" s="89"/>
      <c r="OQU529" s="89"/>
      <c r="OQV529" s="89"/>
      <c r="OQW529" s="89"/>
      <c r="OQX529" s="89"/>
      <c r="OQY529" s="89"/>
      <c r="OQZ529" s="89"/>
      <c r="ORA529" s="89"/>
      <c r="ORB529" s="89"/>
      <c r="ORC529" s="89"/>
      <c r="ORD529" s="89"/>
      <c r="ORE529" s="89"/>
      <c r="ORF529" s="89"/>
      <c r="ORG529" s="89"/>
      <c r="ORH529" s="89"/>
      <c r="ORI529" s="89"/>
      <c r="ORJ529" s="89"/>
      <c r="ORK529" s="89"/>
      <c r="ORL529" s="89"/>
      <c r="ORM529" s="89"/>
      <c r="ORN529" s="89"/>
      <c r="ORO529" s="89"/>
      <c r="ORP529" s="89"/>
      <c r="ORQ529" s="89"/>
      <c r="ORR529" s="89"/>
      <c r="ORS529" s="89"/>
      <c r="ORT529" s="89"/>
      <c r="ORU529" s="89"/>
      <c r="ORV529" s="89"/>
      <c r="ORW529" s="89"/>
      <c r="ORX529" s="89"/>
      <c r="ORY529" s="89"/>
      <c r="ORZ529" s="89"/>
      <c r="OSA529" s="89"/>
      <c r="OSB529" s="89"/>
      <c r="OSC529" s="89"/>
      <c r="OSD529" s="89"/>
      <c r="OSE529" s="89"/>
      <c r="OSF529" s="89"/>
      <c r="OSG529" s="89"/>
      <c r="OSH529" s="89"/>
      <c r="OSI529" s="89"/>
      <c r="OSJ529" s="89"/>
      <c r="OSK529" s="89"/>
      <c r="OSL529" s="89"/>
      <c r="OSM529" s="89"/>
      <c r="OSN529" s="89"/>
      <c r="OSO529" s="89"/>
      <c r="OSP529" s="89"/>
      <c r="OSQ529" s="89"/>
      <c r="OSR529" s="89"/>
      <c r="OSS529" s="89"/>
      <c r="OST529" s="89"/>
      <c r="OSU529" s="89"/>
      <c r="OSV529" s="89"/>
      <c r="OSW529" s="89"/>
      <c r="OSX529" s="89"/>
      <c r="OSY529" s="89"/>
      <c r="OSZ529" s="89"/>
      <c r="OTA529" s="89"/>
      <c r="OTB529" s="89"/>
      <c r="OTC529" s="89"/>
      <c r="OTD529" s="89"/>
      <c r="OTE529" s="89"/>
      <c r="OTF529" s="89"/>
      <c r="OTG529" s="89"/>
      <c r="OTH529" s="89"/>
      <c r="OTI529" s="89"/>
      <c r="OTJ529" s="89"/>
      <c r="OTK529" s="89"/>
      <c r="OTL529" s="89"/>
      <c r="OTM529" s="89"/>
      <c r="OTN529" s="89"/>
      <c r="OTO529" s="89"/>
      <c r="OTP529" s="89"/>
      <c r="OTQ529" s="89"/>
      <c r="OTR529" s="89"/>
      <c r="OTS529" s="89"/>
      <c r="OTT529" s="89"/>
      <c r="OTU529" s="89"/>
      <c r="OTV529" s="89"/>
      <c r="OTW529" s="89"/>
      <c r="OTX529" s="89"/>
      <c r="OTY529" s="89"/>
      <c r="OTZ529" s="89"/>
      <c r="OUA529" s="89"/>
      <c r="OUB529" s="89"/>
      <c r="OUC529" s="89"/>
      <c r="OUD529" s="89"/>
      <c r="OUE529" s="89"/>
      <c r="OUF529" s="89"/>
      <c r="OUG529" s="89"/>
      <c r="OUH529" s="89"/>
      <c r="OUI529" s="89"/>
      <c r="OUJ529" s="89"/>
      <c r="OUK529" s="89"/>
      <c r="OUL529" s="89"/>
      <c r="OUM529" s="89"/>
      <c r="OUN529" s="89"/>
      <c r="OUO529" s="89"/>
      <c r="OUP529" s="89"/>
      <c r="OUQ529" s="89"/>
      <c r="OUR529" s="89"/>
      <c r="OUS529" s="89"/>
      <c r="OUT529" s="89"/>
      <c r="OUU529" s="89"/>
      <c r="OUV529" s="89"/>
      <c r="OUW529" s="89"/>
      <c r="OUX529" s="89"/>
      <c r="OUY529" s="89"/>
      <c r="OUZ529" s="89"/>
      <c r="OVA529" s="89"/>
      <c r="OVB529" s="89"/>
      <c r="OVC529" s="89"/>
      <c r="OVD529" s="89"/>
      <c r="OVE529" s="89"/>
      <c r="OVF529" s="89"/>
      <c r="OVG529" s="89"/>
      <c r="OVH529" s="89"/>
      <c r="OVI529" s="89"/>
      <c r="OVJ529" s="89"/>
      <c r="OVK529" s="89"/>
      <c r="OVL529" s="89"/>
      <c r="OVM529" s="89"/>
      <c r="OVN529" s="89"/>
      <c r="OVO529" s="89"/>
      <c r="OVP529" s="89"/>
      <c r="OVQ529" s="89"/>
      <c r="OVR529" s="89"/>
      <c r="OVS529" s="89"/>
      <c r="OVT529" s="89"/>
      <c r="OVU529" s="89"/>
      <c r="OVV529" s="89"/>
      <c r="OVW529" s="89"/>
      <c r="OVX529" s="89"/>
      <c r="OVY529" s="89"/>
      <c r="OVZ529" s="89"/>
      <c r="OWA529" s="89"/>
      <c r="OWB529" s="89"/>
      <c r="OWC529" s="89"/>
      <c r="OWD529" s="89"/>
      <c r="OWE529" s="89"/>
      <c r="OWF529" s="89"/>
      <c r="OWG529" s="89"/>
      <c r="OWH529" s="89"/>
      <c r="OWI529" s="89"/>
      <c r="OWJ529" s="89"/>
      <c r="OWK529" s="89"/>
      <c r="OWL529" s="89"/>
      <c r="OWM529" s="89"/>
      <c r="OWN529" s="89"/>
      <c r="OWO529" s="89"/>
      <c r="OWP529" s="89"/>
      <c r="OWQ529" s="89"/>
      <c r="OWR529" s="89"/>
      <c r="OWS529" s="89"/>
      <c r="OWT529" s="89"/>
      <c r="OWU529" s="89"/>
      <c r="OWV529" s="89"/>
      <c r="OWW529" s="89"/>
      <c r="OWX529" s="89"/>
      <c r="OWY529" s="89"/>
      <c r="OWZ529" s="89"/>
      <c r="OXA529" s="89"/>
      <c r="OXB529" s="89"/>
      <c r="OXC529" s="89"/>
      <c r="OXD529" s="89"/>
      <c r="OXE529" s="89"/>
      <c r="OXF529" s="89"/>
      <c r="OXG529" s="89"/>
      <c r="OXH529" s="89"/>
      <c r="OXI529" s="89"/>
      <c r="OXJ529" s="89"/>
      <c r="OXK529" s="89"/>
      <c r="OXL529" s="89"/>
      <c r="OXM529" s="89"/>
      <c r="OXN529" s="89"/>
      <c r="OXO529" s="89"/>
      <c r="OXP529" s="89"/>
      <c r="OXQ529" s="89"/>
      <c r="OXR529" s="89"/>
      <c r="OXS529" s="89"/>
      <c r="OXT529" s="89"/>
      <c r="OXU529" s="89"/>
      <c r="OXV529" s="89"/>
      <c r="OXW529" s="89"/>
      <c r="OXX529" s="89"/>
      <c r="OXY529" s="89"/>
      <c r="OXZ529" s="89"/>
      <c r="OYA529" s="89"/>
      <c r="OYB529" s="89"/>
      <c r="OYC529" s="89"/>
      <c r="OYD529" s="89"/>
      <c r="OYE529" s="89"/>
      <c r="OYF529" s="89"/>
      <c r="OYG529" s="89"/>
      <c r="OYH529" s="89"/>
      <c r="OYI529" s="89"/>
      <c r="OYJ529" s="89"/>
      <c r="OYK529" s="89"/>
      <c r="OYL529" s="89"/>
      <c r="OYM529" s="89"/>
      <c r="OYN529" s="89"/>
      <c r="OYO529" s="89"/>
      <c r="OYP529" s="89"/>
      <c r="OYQ529" s="89"/>
      <c r="OYR529" s="89"/>
      <c r="OYS529" s="89"/>
      <c r="OYT529" s="89"/>
      <c r="OYU529" s="89"/>
      <c r="OYV529" s="89"/>
      <c r="OYW529" s="89"/>
      <c r="OYX529" s="89"/>
      <c r="OYY529" s="89"/>
      <c r="OYZ529" s="89"/>
      <c r="OZA529" s="89"/>
      <c r="OZB529" s="89"/>
      <c r="OZC529" s="89"/>
      <c r="OZD529" s="89"/>
      <c r="OZE529" s="89"/>
      <c r="OZF529" s="89"/>
      <c r="OZG529" s="89"/>
      <c r="OZH529" s="89"/>
      <c r="OZI529" s="89"/>
      <c r="OZJ529" s="89"/>
      <c r="OZK529" s="89"/>
      <c r="OZL529" s="89"/>
      <c r="OZM529" s="89"/>
      <c r="OZN529" s="89"/>
      <c r="OZO529" s="89"/>
      <c r="OZP529" s="89"/>
      <c r="OZQ529" s="89"/>
      <c r="OZR529" s="89"/>
      <c r="OZS529" s="89"/>
      <c r="OZT529" s="89"/>
      <c r="OZU529" s="89"/>
      <c r="OZV529" s="89"/>
      <c r="OZW529" s="89"/>
      <c r="OZX529" s="89"/>
      <c r="OZY529" s="89"/>
      <c r="OZZ529" s="89"/>
      <c r="PAA529" s="89"/>
      <c r="PAB529" s="89"/>
      <c r="PAC529" s="89"/>
      <c r="PAD529" s="89"/>
      <c r="PAE529" s="89"/>
      <c r="PAF529" s="89"/>
      <c r="PAG529" s="89"/>
      <c r="PAH529" s="89"/>
      <c r="PAI529" s="89"/>
      <c r="PAJ529" s="89"/>
      <c r="PAK529" s="89"/>
      <c r="PAL529" s="89"/>
      <c r="PAM529" s="89"/>
      <c r="PAN529" s="89"/>
      <c r="PAO529" s="89"/>
      <c r="PAP529" s="89"/>
      <c r="PAQ529" s="89"/>
      <c r="PAR529" s="89"/>
      <c r="PAS529" s="89"/>
      <c r="PAT529" s="89"/>
      <c r="PAU529" s="89"/>
      <c r="PAV529" s="89"/>
      <c r="PAW529" s="89"/>
      <c r="PAX529" s="89"/>
      <c r="PAY529" s="89"/>
      <c r="PAZ529" s="89"/>
      <c r="PBA529" s="89"/>
      <c r="PBB529" s="89"/>
      <c r="PBC529" s="89"/>
      <c r="PBD529" s="89"/>
      <c r="PBE529" s="89"/>
      <c r="PBF529" s="89"/>
      <c r="PBG529" s="89"/>
      <c r="PBH529" s="89"/>
      <c r="PBI529" s="89"/>
      <c r="PBJ529" s="89"/>
      <c r="PBK529" s="89"/>
      <c r="PBL529" s="89"/>
      <c r="PBM529" s="89"/>
      <c r="PBN529" s="89"/>
      <c r="PBO529" s="89"/>
      <c r="PBP529" s="89"/>
      <c r="PBQ529" s="89"/>
      <c r="PBR529" s="89"/>
      <c r="PBS529" s="89"/>
      <c r="PBT529" s="89"/>
      <c r="PBU529" s="89"/>
      <c r="PBV529" s="89"/>
      <c r="PBW529" s="89"/>
      <c r="PBX529" s="89"/>
      <c r="PBY529" s="89"/>
      <c r="PBZ529" s="89"/>
      <c r="PCA529" s="89"/>
      <c r="PCB529" s="89"/>
      <c r="PCC529" s="89"/>
      <c r="PCD529" s="89"/>
      <c r="PCE529" s="89"/>
      <c r="PCF529" s="89"/>
      <c r="PCG529" s="89"/>
      <c r="PCH529" s="89"/>
      <c r="PCI529" s="89"/>
      <c r="PCJ529" s="89"/>
      <c r="PCK529" s="89"/>
      <c r="PCL529" s="89"/>
      <c r="PCM529" s="89"/>
      <c r="PCN529" s="89"/>
      <c r="PCO529" s="89"/>
      <c r="PCP529" s="89"/>
      <c r="PCQ529" s="89"/>
      <c r="PCR529" s="89"/>
      <c r="PCS529" s="89"/>
      <c r="PCT529" s="89"/>
      <c r="PCU529" s="89"/>
      <c r="PCV529" s="89"/>
      <c r="PCW529" s="89"/>
      <c r="PCX529" s="89"/>
      <c r="PCY529" s="89"/>
      <c r="PCZ529" s="89"/>
      <c r="PDA529" s="89"/>
      <c r="PDB529" s="89"/>
      <c r="PDC529" s="89"/>
      <c r="PDD529" s="89"/>
      <c r="PDE529" s="89"/>
      <c r="PDF529" s="89"/>
      <c r="PDG529" s="89"/>
      <c r="PDH529" s="89"/>
      <c r="PDI529" s="89"/>
      <c r="PDJ529" s="89"/>
      <c r="PDK529" s="89"/>
      <c r="PDL529" s="89"/>
      <c r="PDM529" s="89"/>
      <c r="PDN529" s="89"/>
      <c r="PDO529" s="89"/>
      <c r="PDP529" s="89"/>
      <c r="PDQ529" s="89"/>
      <c r="PDR529" s="89"/>
      <c r="PDS529" s="89"/>
      <c r="PDT529" s="89"/>
      <c r="PDU529" s="89"/>
      <c r="PDV529" s="89"/>
      <c r="PDW529" s="89"/>
      <c r="PDX529" s="89"/>
      <c r="PDY529" s="89"/>
      <c r="PDZ529" s="89"/>
      <c r="PEA529" s="89"/>
      <c r="PEB529" s="89"/>
      <c r="PEC529" s="89"/>
      <c r="PED529" s="89"/>
      <c r="PEE529" s="89"/>
      <c r="PEF529" s="89"/>
      <c r="PEG529" s="89"/>
      <c r="PEH529" s="89"/>
      <c r="PEI529" s="89"/>
      <c r="PEJ529" s="89"/>
      <c r="PEK529" s="89"/>
      <c r="PEL529" s="89"/>
      <c r="PEM529" s="89"/>
      <c r="PEN529" s="89"/>
      <c r="PEO529" s="89"/>
      <c r="PEP529" s="89"/>
      <c r="PEQ529" s="89"/>
      <c r="PER529" s="89"/>
      <c r="PES529" s="89"/>
      <c r="PET529" s="89"/>
      <c r="PEU529" s="89"/>
      <c r="PEV529" s="89"/>
      <c r="PEW529" s="89"/>
      <c r="PEX529" s="89"/>
      <c r="PEY529" s="89"/>
      <c r="PEZ529" s="89"/>
      <c r="PFA529" s="89"/>
      <c r="PFB529" s="89"/>
      <c r="PFC529" s="89"/>
      <c r="PFD529" s="89"/>
      <c r="PFE529" s="89"/>
      <c r="PFF529" s="89"/>
      <c r="PFG529" s="89"/>
      <c r="PFH529" s="89"/>
      <c r="PFI529" s="89"/>
      <c r="PFJ529" s="89"/>
      <c r="PFK529" s="89"/>
      <c r="PFL529" s="89"/>
      <c r="PFM529" s="89"/>
      <c r="PFN529" s="89"/>
      <c r="PFO529" s="89"/>
      <c r="PFP529" s="89"/>
      <c r="PFQ529" s="89"/>
      <c r="PFR529" s="89"/>
      <c r="PFS529" s="89"/>
      <c r="PFT529" s="89"/>
      <c r="PFU529" s="89"/>
      <c r="PFV529" s="89"/>
      <c r="PFW529" s="89"/>
      <c r="PFX529" s="89"/>
      <c r="PFY529" s="89"/>
      <c r="PFZ529" s="89"/>
      <c r="PGA529" s="89"/>
      <c r="PGB529" s="89"/>
      <c r="PGC529" s="89"/>
      <c r="PGD529" s="89"/>
      <c r="PGE529" s="89"/>
      <c r="PGF529" s="89"/>
      <c r="PGG529" s="89"/>
      <c r="PGH529" s="89"/>
      <c r="PGI529" s="89"/>
      <c r="PGJ529" s="89"/>
      <c r="PGK529" s="89"/>
      <c r="PGL529" s="89"/>
      <c r="PGM529" s="89"/>
      <c r="PGN529" s="89"/>
      <c r="PGO529" s="89"/>
      <c r="PGP529" s="89"/>
      <c r="PGQ529" s="89"/>
      <c r="PGR529" s="89"/>
      <c r="PGS529" s="89"/>
      <c r="PGT529" s="89"/>
      <c r="PGU529" s="89"/>
      <c r="PGV529" s="89"/>
      <c r="PGW529" s="89"/>
      <c r="PGX529" s="89"/>
      <c r="PGY529" s="89"/>
      <c r="PGZ529" s="89"/>
      <c r="PHA529" s="89"/>
      <c r="PHB529" s="89"/>
      <c r="PHC529" s="89"/>
      <c r="PHD529" s="89"/>
      <c r="PHE529" s="89"/>
      <c r="PHF529" s="89"/>
      <c r="PHG529" s="89"/>
      <c r="PHH529" s="89"/>
      <c r="PHI529" s="89"/>
      <c r="PHJ529" s="89"/>
      <c r="PHK529" s="89"/>
      <c r="PHL529" s="89"/>
      <c r="PHM529" s="89"/>
      <c r="PHN529" s="89"/>
      <c r="PHO529" s="89"/>
      <c r="PHP529" s="89"/>
      <c r="PHQ529" s="89"/>
      <c r="PHR529" s="89"/>
      <c r="PHS529" s="89"/>
      <c r="PHT529" s="89"/>
      <c r="PHU529" s="89"/>
      <c r="PHV529" s="89"/>
      <c r="PHW529" s="89"/>
      <c r="PHX529" s="89"/>
      <c r="PHY529" s="89"/>
      <c r="PHZ529" s="89"/>
      <c r="PIA529" s="89"/>
      <c r="PIB529" s="89"/>
      <c r="PIC529" s="89"/>
      <c r="PID529" s="89"/>
      <c r="PIE529" s="89"/>
      <c r="PIF529" s="89"/>
      <c r="PIG529" s="89"/>
      <c r="PIH529" s="89"/>
      <c r="PII529" s="89"/>
      <c r="PIJ529" s="89"/>
      <c r="PIK529" s="89"/>
      <c r="PIL529" s="89"/>
      <c r="PIM529" s="89"/>
      <c r="PIN529" s="89"/>
      <c r="PIO529" s="89"/>
      <c r="PIP529" s="89"/>
      <c r="PIQ529" s="89"/>
      <c r="PIR529" s="89"/>
      <c r="PIS529" s="89"/>
      <c r="PIT529" s="89"/>
      <c r="PIU529" s="89"/>
      <c r="PIV529" s="89"/>
      <c r="PIW529" s="89"/>
      <c r="PIX529" s="89"/>
      <c r="PIY529" s="89"/>
      <c r="PIZ529" s="89"/>
      <c r="PJA529" s="89"/>
      <c r="PJB529" s="89"/>
      <c r="PJC529" s="89"/>
      <c r="PJD529" s="89"/>
      <c r="PJE529" s="89"/>
      <c r="PJF529" s="89"/>
      <c r="PJG529" s="89"/>
      <c r="PJH529" s="89"/>
      <c r="PJI529" s="89"/>
      <c r="PJJ529" s="89"/>
      <c r="PJK529" s="89"/>
      <c r="PJL529" s="89"/>
      <c r="PJM529" s="89"/>
      <c r="PJN529" s="89"/>
      <c r="PJO529" s="89"/>
      <c r="PJP529" s="89"/>
      <c r="PJQ529" s="89"/>
      <c r="PJR529" s="89"/>
      <c r="PJS529" s="89"/>
      <c r="PJT529" s="89"/>
      <c r="PJU529" s="89"/>
      <c r="PJV529" s="89"/>
      <c r="PJW529" s="89"/>
      <c r="PJX529" s="89"/>
      <c r="PJY529" s="89"/>
      <c r="PJZ529" s="89"/>
      <c r="PKA529" s="89"/>
      <c r="PKB529" s="89"/>
      <c r="PKC529" s="89"/>
      <c r="PKD529" s="89"/>
      <c r="PKE529" s="89"/>
      <c r="PKF529" s="89"/>
      <c r="PKG529" s="89"/>
      <c r="PKH529" s="89"/>
      <c r="PKI529" s="89"/>
      <c r="PKJ529" s="89"/>
      <c r="PKK529" s="89"/>
      <c r="PKL529" s="89"/>
      <c r="PKM529" s="89"/>
      <c r="PKN529" s="89"/>
      <c r="PKO529" s="89"/>
      <c r="PKP529" s="89"/>
      <c r="PKQ529" s="89"/>
      <c r="PKR529" s="89"/>
      <c r="PKS529" s="89"/>
      <c r="PKT529" s="89"/>
      <c r="PKU529" s="89"/>
      <c r="PKV529" s="89"/>
      <c r="PKW529" s="89"/>
      <c r="PKX529" s="89"/>
      <c r="PKY529" s="89"/>
      <c r="PKZ529" s="89"/>
      <c r="PLA529" s="89"/>
      <c r="PLB529" s="89"/>
      <c r="PLC529" s="89"/>
      <c r="PLD529" s="89"/>
      <c r="PLE529" s="89"/>
      <c r="PLF529" s="89"/>
      <c r="PLG529" s="89"/>
      <c r="PLH529" s="89"/>
      <c r="PLI529" s="89"/>
      <c r="PLJ529" s="89"/>
      <c r="PLK529" s="89"/>
      <c r="PLL529" s="89"/>
      <c r="PLM529" s="89"/>
      <c r="PLN529" s="89"/>
      <c r="PLO529" s="89"/>
      <c r="PLP529" s="89"/>
      <c r="PLQ529" s="89"/>
      <c r="PLR529" s="89"/>
      <c r="PLS529" s="89"/>
      <c r="PLT529" s="89"/>
      <c r="PLU529" s="89"/>
      <c r="PLV529" s="89"/>
      <c r="PLW529" s="89"/>
      <c r="PLX529" s="89"/>
      <c r="PLY529" s="89"/>
      <c r="PLZ529" s="89"/>
      <c r="PMA529" s="89"/>
      <c r="PMB529" s="89"/>
      <c r="PMC529" s="89"/>
      <c r="PMD529" s="89"/>
      <c r="PME529" s="89"/>
      <c r="PMF529" s="89"/>
      <c r="PMG529" s="89"/>
      <c r="PMH529" s="89"/>
      <c r="PMI529" s="89"/>
      <c r="PMJ529" s="89"/>
      <c r="PMK529" s="89"/>
      <c r="PML529" s="89"/>
      <c r="PMM529" s="89"/>
      <c r="PMN529" s="89"/>
      <c r="PMO529" s="89"/>
      <c r="PMP529" s="89"/>
      <c r="PMQ529" s="89"/>
      <c r="PMR529" s="89"/>
      <c r="PMS529" s="89"/>
      <c r="PMT529" s="89"/>
      <c r="PMU529" s="89"/>
      <c r="PMV529" s="89"/>
      <c r="PMW529" s="89"/>
      <c r="PMX529" s="89"/>
      <c r="PMY529" s="89"/>
      <c r="PMZ529" s="89"/>
      <c r="PNA529" s="89"/>
      <c r="PNB529" s="89"/>
      <c r="PNC529" s="89"/>
      <c r="PND529" s="89"/>
      <c r="PNE529" s="89"/>
      <c r="PNF529" s="89"/>
      <c r="PNG529" s="89"/>
      <c r="PNH529" s="89"/>
      <c r="PNI529" s="89"/>
      <c r="PNJ529" s="89"/>
      <c r="PNK529" s="89"/>
      <c r="PNL529" s="89"/>
      <c r="PNM529" s="89"/>
      <c r="PNN529" s="89"/>
      <c r="PNO529" s="89"/>
      <c r="PNP529" s="89"/>
      <c r="PNQ529" s="89"/>
      <c r="PNR529" s="89"/>
      <c r="PNS529" s="89"/>
      <c r="PNT529" s="89"/>
      <c r="PNU529" s="89"/>
      <c r="PNV529" s="89"/>
      <c r="PNW529" s="89"/>
      <c r="PNX529" s="89"/>
      <c r="PNY529" s="89"/>
      <c r="PNZ529" s="89"/>
      <c r="POA529" s="89"/>
      <c r="POB529" s="89"/>
      <c r="POC529" s="89"/>
      <c r="POD529" s="89"/>
      <c r="POE529" s="89"/>
      <c r="POF529" s="89"/>
      <c r="POG529" s="89"/>
      <c r="POH529" s="89"/>
      <c r="POI529" s="89"/>
      <c r="POJ529" s="89"/>
      <c r="POK529" s="89"/>
      <c r="POL529" s="89"/>
      <c r="POM529" s="89"/>
      <c r="PON529" s="89"/>
      <c r="POO529" s="89"/>
      <c r="POP529" s="89"/>
      <c r="POQ529" s="89"/>
      <c r="POR529" s="89"/>
      <c r="POS529" s="89"/>
      <c r="POT529" s="89"/>
      <c r="POU529" s="89"/>
      <c r="POV529" s="89"/>
      <c r="POW529" s="89"/>
      <c r="POX529" s="89"/>
      <c r="POY529" s="89"/>
      <c r="POZ529" s="89"/>
      <c r="PPA529" s="89"/>
      <c r="PPB529" s="89"/>
      <c r="PPC529" s="89"/>
      <c r="PPD529" s="89"/>
      <c r="PPE529" s="89"/>
      <c r="PPF529" s="89"/>
      <c r="PPG529" s="89"/>
      <c r="PPH529" s="89"/>
      <c r="PPI529" s="89"/>
      <c r="PPJ529" s="89"/>
      <c r="PPK529" s="89"/>
      <c r="PPL529" s="89"/>
      <c r="PPM529" s="89"/>
      <c r="PPN529" s="89"/>
      <c r="PPO529" s="89"/>
      <c r="PPP529" s="89"/>
      <c r="PPQ529" s="89"/>
      <c r="PPR529" s="89"/>
      <c r="PPS529" s="89"/>
      <c r="PPT529" s="89"/>
      <c r="PPU529" s="89"/>
      <c r="PPV529" s="89"/>
      <c r="PPW529" s="89"/>
      <c r="PPX529" s="89"/>
      <c r="PPY529" s="89"/>
      <c r="PPZ529" s="89"/>
      <c r="PQA529" s="89"/>
      <c r="PQB529" s="89"/>
      <c r="PQC529" s="89"/>
      <c r="PQD529" s="89"/>
      <c r="PQE529" s="89"/>
      <c r="PQF529" s="89"/>
      <c r="PQG529" s="89"/>
      <c r="PQH529" s="89"/>
      <c r="PQI529" s="89"/>
      <c r="PQJ529" s="89"/>
      <c r="PQK529" s="89"/>
      <c r="PQL529" s="89"/>
      <c r="PQM529" s="89"/>
      <c r="PQN529" s="89"/>
      <c r="PQO529" s="89"/>
      <c r="PQP529" s="89"/>
      <c r="PQQ529" s="89"/>
      <c r="PQR529" s="89"/>
      <c r="PQS529" s="89"/>
      <c r="PQT529" s="89"/>
      <c r="PQU529" s="89"/>
      <c r="PQV529" s="89"/>
      <c r="PQW529" s="89"/>
      <c r="PQX529" s="89"/>
      <c r="PQY529" s="89"/>
      <c r="PQZ529" s="89"/>
      <c r="PRA529" s="89"/>
      <c r="PRB529" s="89"/>
      <c r="PRC529" s="89"/>
      <c r="PRD529" s="89"/>
      <c r="PRE529" s="89"/>
      <c r="PRF529" s="89"/>
      <c r="PRG529" s="89"/>
      <c r="PRH529" s="89"/>
      <c r="PRI529" s="89"/>
      <c r="PRJ529" s="89"/>
      <c r="PRK529" s="89"/>
      <c r="PRL529" s="89"/>
      <c r="PRM529" s="89"/>
      <c r="PRN529" s="89"/>
      <c r="PRO529" s="89"/>
      <c r="PRP529" s="89"/>
      <c r="PRQ529" s="89"/>
      <c r="PRR529" s="89"/>
      <c r="PRS529" s="89"/>
      <c r="PRT529" s="89"/>
      <c r="PRU529" s="89"/>
      <c r="PRV529" s="89"/>
      <c r="PRW529" s="89"/>
      <c r="PRX529" s="89"/>
      <c r="PRY529" s="89"/>
      <c r="PRZ529" s="89"/>
      <c r="PSA529" s="89"/>
      <c r="PSB529" s="89"/>
      <c r="PSC529" s="89"/>
      <c r="PSD529" s="89"/>
      <c r="PSE529" s="89"/>
      <c r="PSF529" s="89"/>
      <c r="PSG529" s="89"/>
      <c r="PSH529" s="89"/>
      <c r="PSI529" s="89"/>
      <c r="PSJ529" s="89"/>
      <c r="PSK529" s="89"/>
      <c r="PSL529" s="89"/>
      <c r="PSM529" s="89"/>
      <c r="PSN529" s="89"/>
      <c r="PSO529" s="89"/>
      <c r="PSP529" s="89"/>
      <c r="PSQ529" s="89"/>
      <c r="PSR529" s="89"/>
      <c r="PSS529" s="89"/>
      <c r="PST529" s="89"/>
      <c r="PSU529" s="89"/>
      <c r="PSV529" s="89"/>
      <c r="PSW529" s="89"/>
      <c r="PSX529" s="89"/>
      <c r="PSY529" s="89"/>
      <c r="PSZ529" s="89"/>
      <c r="PTA529" s="89"/>
      <c r="PTB529" s="89"/>
      <c r="PTC529" s="89"/>
      <c r="PTD529" s="89"/>
      <c r="PTE529" s="89"/>
      <c r="PTF529" s="89"/>
      <c r="PTG529" s="89"/>
      <c r="PTH529" s="89"/>
      <c r="PTI529" s="89"/>
      <c r="PTJ529" s="89"/>
      <c r="PTK529" s="89"/>
      <c r="PTL529" s="89"/>
      <c r="PTM529" s="89"/>
      <c r="PTN529" s="89"/>
      <c r="PTO529" s="89"/>
      <c r="PTP529" s="89"/>
      <c r="PTQ529" s="89"/>
      <c r="PTR529" s="89"/>
      <c r="PTS529" s="89"/>
      <c r="PTT529" s="89"/>
      <c r="PTU529" s="89"/>
      <c r="PTV529" s="89"/>
      <c r="PTW529" s="89"/>
      <c r="PTX529" s="89"/>
      <c r="PTY529" s="89"/>
      <c r="PTZ529" s="89"/>
      <c r="PUA529" s="89"/>
      <c r="PUB529" s="89"/>
      <c r="PUC529" s="89"/>
      <c r="PUD529" s="89"/>
      <c r="PUE529" s="89"/>
      <c r="PUF529" s="89"/>
      <c r="PUG529" s="89"/>
      <c r="PUH529" s="89"/>
      <c r="PUI529" s="89"/>
      <c r="PUJ529" s="89"/>
      <c r="PUK529" s="89"/>
      <c r="PUL529" s="89"/>
      <c r="PUM529" s="89"/>
      <c r="PUN529" s="89"/>
      <c r="PUO529" s="89"/>
      <c r="PUP529" s="89"/>
      <c r="PUQ529" s="89"/>
      <c r="PUR529" s="89"/>
      <c r="PUS529" s="89"/>
      <c r="PUT529" s="89"/>
      <c r="PUU529" s="89"/>
      <c r="PUV529" s="89"/>
      <c r="PUW529" s="89"/>
      <c r="PUX529" s="89"/>
      <c r="PUY529" s="89"/>
      <c r="PUZ529" s="89"/>
      <c r="PVA529" s="89"/>
      <c r="PVB529" s="89"/>
      <c r="PVC529" s="89"/>
      <c r="PVD529" s="89"/>
      <c r="PVE529" s="89"/>
      <c r="PVF529" s="89"/>
      <c r="PVG529" s="89"/>
      <c r="PVH529" s="89"/>
      <c r="PVI529" s="89"/>
      <c r="PVJ529" s="89"/>
      <c r="PVK529" s="89"/>
      <c r="PVL529" s="89"/>
      <c r="PVM529" s="89"/>
      <c r="PVN529" s="89"/>
      <c r="PVO529" s="89"/>
      <c r="PVP529" s="89"/>
      <c r="PVQ529" s="89"/>
      <c r="PVR529" s="89"/>
      <c r="PVS529" s="89"/>
      <c r="PVT529" s="89"/>
      <c r="PVU529" s="89"/>
      <c r="PVV529" s="89"/>
      <c r="PVW529" s="89"/>
      <c r="PVX529" s="89"/>
      <c r="PVY529" s="89"/>
      <c r="PVZ529" s="89"/>
      <c r="PWA529" s="89"/>
      <c r="PWB529" s="89"/>
      <c r="PWC529" s="89"/>
      <c r="PWD529" s="89"/>
      <c r="PWE529" s="89"/>
      <c r="PWF529" s="89"/>
      <c r="PWG529" s="89"/>
      <c r="PWH529" s="89"/>
      <c r="PWI529" s="89"/>
      <c r="PWJ529" s="89"/>
      <c r="PWK529" s="89"/>
      <c r="PWL529" s="89"/>
      <c r="PWM529" s="89"/>
      <c r="PWN529" s="89"/>
      <c r="PWO529" s="89"/>
      <c r="PWP529" s="89"/>
      <c r="PWQ529" s="89"/>
      <c r="PWR529" s="89"/>
      <c r="PWS529" s="89"/>
      <c r="PWT529" s="89"/>
      <c r="PWU529" s="89"/>
      <c r="PWV529" s="89"/>
      <c r="PWW529" s="89"/>
      <c r="PWX529" s="89"/>
      <c r="PWY529" s="89"/>
      <c r="PWZ529" s="89"/>
      <c r="PXA529" s="89"/>
      <c r="PXB529" s="89"/>
      <c r="PXC529" s="89"/>
      <c r="PXD529" s="89"/>
      <c r="PXE529" s="89"/>
      <c r="PXF529" s="89"/>
      <c r="PXG529" s="89"/>
      <c r="PXH529" s="89"/>
      <c r="PXI529" s="89"/>
      <c r="PXJ529" s="89"/>
      <c r="PXK529" s="89"/>
      <c r="PXL529" s="89"/>
      <c r="PXM529" s="89"/>
      <c r="PXN529" s="89"/>
      <c r="PXO529" s="89"/>
      <c r="PXP529" s="89"/>
      <c r="PXQ529" s="89"/>
      <c r="PXR529" s="89"/>
      <c r="PXS529" s="89"/>
      <c r="PXT529" s="89"/>
      <c r="PXU529" s="89"/>
      <c r="PXV529" s="89"/>
      <c r="PXW529" s="89"/>
      <c r="PXX529" s="89"/>
      <c r="PXY529" s="89"/>
      <c r="PXZ529" s="89"/>
      <c r="PYA529" s="89"/>
      <c r="PYB529" s="89"/>
      <c r="PYC529" s="89"/>
      <c r="PYD529" s="89"/>
      <c r="PYE529" s="89"/>
      <c r="PYF529" s="89"/>
      <c r="PYG529" s="89"/>
      <c r="PYH529" s="89"/>
      <c r="PYI529" s="89"/>
      <c r="PYJ529" s="89"/>
      <c r="PYK529" s="89"/>
      <c r="PYL529" s="89"/>
      <c r="PYM529" s="89"/>
      <c r="PYN529" s="89"/>
      <c r="PYO529" s="89"/>
      <c r="PYP529" s="89"/>
      <c r="PYQ529" s="89"/>
      <c r="PYR529" s="89"/>
      <c r="PYS529" s="89"/>
      <c r="PYT529" s="89"/>
      <c r="PYU529" s="89"/>
      <c r="PYV529" s="89"/>
      <c r="PYW529" s="89"/>
      <c r="PYX529" s="89"/>
      <c r="PYY529" s="89"/>
      <c r="PYZ529" s="89"/>
      <c r="PZA529" s="89"/>
      <c r="PZB529" s="89"/>
      <c r="PZC529" s="89"/>
      <c r="PZD529" s="89"/>
      <c r="PZE529" s="89"/>
      <c r="PZF529" s="89"/>
      <c r="PZG529" s="89"/>
      <c r="PZH529" s="89"/>
      <c r="PZI529" s="89"/>
      <c r="PZJ529" s="89"/>
      <c r="PZK529" s="89"/>
      <c r="PZL529" s="89"/>
      <c r="PZM529" s="89"/>
      <c r="PZN529" s="89"/>
      <c r="PZO529" s="89"/>
      <c r="PZP529" s="89"/>
      <c r="PZQ529" s="89"/>
      <c r="PZR529" s="89"/>
      <c r="PZS529" s="89"/>
      <c r="PZT529" s="89"/>
      <c r="PZU529" s="89"/>
      <c r="PZV529" s="89"/>
      <c r="PZW529" s="89"/>
      <c r="PZX529" s="89"/>
      <c r="PZY529" s="89"/>
      <c r="PZZ529" s="89"/>
      <c r="QAA529" s="89"/>
      <c r="QAB529" s="89"/>
      <c r="QAC529" s="89"/>
      <c r="QAD529" s="89"/>
      <c r="QAE529" s="89"/>
      <c r="QAF529" s="89"/>
      <c r="QAG529" s="89"/>
      <c r="QAH529" s="89"/>
      <c r="QAI529" s="89"/>
      <c r="QAJ529" s="89"/>
      <c r="QAK529" s="89"/>
      <c r="QAL529" s="89"/>
      <c r="QAM529" s="89"/>
      <c r="QAN529" s="89"/>
      <c r="QAO529" s="89"/>
      <c r="QAP529" s="89"/>
      <c r="QAQ529" s="89"/>
      <c r="QAR529" s="89"/>
      <c r="QAS529" s="89"/>
      <c r="QAT529" s="89"/>
      <c r="QAU529" s="89"/>
      <c r="QAV529" s="89"/>
      <c r="QAW529" s="89"/>
      <c r="QAX529" s="89"/>
      <c r="QAY529" s="89"/>
      <c r="QAZ529" s="89"/>
      <c r="QBA529" s="89"/>
      <c r="QBB529" s="89"/>
      <c r="QBC529" s="89"/>
      <c r="QBD529" s="89"/>
      <c r="QBE529" s="89"/>
      <c r="QBF529" s="89"/>
      <c r="QBG529" s="89"/>
      <c r="QBH529" s="89"/>
      <c r="QBI529" s="89"/>
      <c r="QBJ529" s="89"/>
      <c r="QBK529" s="89"/>
      <c r="QBL529" s="89"/>
      <c r="QBM529" s="89"/>
      <c r="QBN529" s="89"/>
      <c r="QBO529" s="89"/>
      <c r="QBP529" s="89"/>
      <c r="QBQ529" s="89"/>
      <c r="QBR529" s="89"/>
      <c r="QBS529" s="89"/>
      <c r="QBT529" s="89"/>
      <c r="QBU529" s="89"/>
      <c r="QBV529" s="89"/>
      <c r="QBW529" s="89"/>
      <c r="QBX529" s="89"/>
      <c r="QBY529" s="89"/>
      <c r="QBZ529" s="89"/>
      <c r="QCA529" s="89"/>
      <c r="QCB529" s="89"/>
      <c r="QCC529" s="89"/>
      <c r="QCD529" s="89"/>
      <c r="QCE529" s="89"/>
      <c r="QCF529" s="89"/>
      <c r="QCG529" s="89"/>
      <c r="QCH529" s="89"/>
      <c r="QCI529" s="89"/>
      <c r="QCJ529" s="89"/>
      <c r="QCK529" s="89"/>
      <c r="QCL529" s="89"/>
      <c r="QCM529" s="89"/>
      <c r="QCN529" s="89"/>
      <c r="QCO529" s="89"/>
      <c r="QCP529" s="89"/>
      <c r="QCQ529" s="89"/>
      <c r="QCR529" s="89"/>
      <c r="QCS529" s="89"/>
      <c r="QCT529" s="89"/>
      <c r="QCU529" s="89"/>
      <c r="QCV529" s="89"/>
      <c r="QCW529" s="89"/>
      <c r="QCX529" s="89"/>
      <c r="QCY529" s="89"/>
      <c r="QCZ529" s="89"/>
      <c r="QDA529" s="89"/>
      <c r="QDB529" s="89"/>
      <c r="QDC529" s="89"/>
      <c r="QDD529" s="89"/>
      <c r="QDE529" s="89"/>
      <c r="QDF529" s="89"/>
      <c r="QDG529" s="89"/>
      <c r="QDH529" s="89"/>
      <c r="QDI529" s="89"/>
      <c r="QDJ529" s="89"/>
      <c r="QDK529" s="89"/>
      <c r="QDL529" s="89"/>
      <c r="QDM529" s="89"/>
      <c r="QDN529" s="89"/>
      <c r="QDO529" s="89"/>
      <c r="QDP529" s="89"/>
      <c r="QDQ529" s="89"/>
      <c r="QDR529" s="89"/>
      <c r="QDS529" s="89"/>
      <c r="QDT529" s="89"/>
      <c r="QDU529" s="89"/>
      <c r="QDV529" s="89"/>
      <c r="QDW529" s="89"/>
      <c r="QDX529" s="89"/>
      <c r="QDY529" s="89"/>
      <c r="QDZ529" s="89"/>
      <c r="QEA529" s="89"/>
      <c r="QEB529" s="89"/>
      <c r="QEC529" s="89"/>
      <c r="QED529" s="89"/>
      <c r="QEE529" s="89"/>
      <c r="QEF529" s="89"/>
      <c r="QEG529" s="89"/>
      <c r="QEH529" s="89"/>
      <c r="QEI529" s="89"/>
      <c r="QEJ529" s="89"/>
      <c r="QEK529" s="89"/>
      <c r="QEL529" s="89"/>
      <c r="QEM529" s="89"/>
      <c r="QEN529" s="89"/>
      <c r="QEO529" s="89"/>
      <c r="QEP529" s="89"/>
      <c r="QEQ529" s="89"/>
      <c r="QER529" s="89"/>
      <c r="QES529" s="89"/>
      <c r="QET529" s="89"/>
      <c r="QEU529" s="89"/>
      <c r="QEV529" s="89"/>
      <c r="QEW529" s="89"/>
      <c r="QEX529" s="89"/>
      <c r="QEY529" s="89"/>
      <c r="QEZ529" s="89"/>
      <c r="QFA529" s="89"/>
      <c r="QFB529" s="89"/>
      <c r="QFC529" s="89"/>
      <c r="QFD529" s="89"/>
      <c r="QFE529" s="89"/>
      <c r="QFF529" s="89"/>
      <c r="QFG529" s="89"/>
      <c r="QFH529" s="89"/>
      <c r="QFI529" s="89"/>
      <c r="QFJ529" s="89"/>
      <c r="QFK529" s="89"/>
      <c r="QFL529" s="89"/>
      <c r="QFM529" s="89"/>
      <c r="QFN529" s="89"/>
      <c r="QFO529" s="89"/>
      <c r="QFP529" s="89"/>
      <c r="QFQ529" s="89"/>
      <c r="QFR529" s="89"/>
      <c r="QFS529" s="89"/>
      <c r="QFT529" s="89"/>
      <c r="QFU529" s="89"/>
      <c r="QFV529" s="89"/>
      <c r="QFW529" s="89"/>
      <c r="QFX529" s="89"/>
      <c r="QFY529" s="89"/>
      <c r="QFZ529" s="89"/>
      <c r="QGA529" s="89"/>
      <c r="QGB529" s="89"/>
      <c r="QGC529" s="89"/>
      <c r="QGD529" s="89"/>
      <c r="QGE529" s="89"/>
      <c r="QGF529" s="89"/>
      <c r="QGG529" s="89"/>
      <c r="QGH529" s="89"/>
      <c r="QGI529" s="89"/>
      <c r="QGJ529" s="89"/>
      <c r="QGK529" s="89"/>
      <c r="QGL529" s="89"/>
      <c r="QGM529" s="89"/>
      <c r="QGN529" s="89"/>
      <c r="QGO529" s="89"/>
      <c r="QGP529" s="89"/>
      <c r="QGQ529" s="89"/>
      <c r="QGR529" s="89"/>
      <c r="QGS529" s="89"/>
      <c r="QGT529" s="89"/>
      <c r="QGU529" s="89"/>
      <c r="QGV529" s="89"/>
      <c r="QGW529" s="89"/>
      <c r="QGX529" s="89"/>
      <c r="QGY529" s="89"/>
      <c r="QGZ529" s="89"/>
      <c r="QHA529" s="89"/>
      <c r="QHB529" s="89"/>
      <c r="QHC529" s="89"/>
      <c r="QHD529" s="89"/>
      <c r="QHE529" s="89"/>
      <c r="QHF529" s="89"/>
      <c r="QHG529" s="89"/>
      <c r="QHH529" s="89"/>
      <c r="QHI529" s="89"/>
      <c r="QHJ529" s="89"/>
      <c r="QHK529" s="89"/>
      <c r="QHL529" s="89"/>
      <c r="QHM529" s="89"/>
      <c r="QHN529" s="89"/>
      <c r="QHO529" s="89"/>
      <c r="QHP529" s="89"/>
      <c r="QHQ529" s="89"/>
      <c r="QHR529" s="89"/>
      <c r="QHS529" s="89"/>
      <c r="QHT529" s="89"/>
      <c r="QHU529" s="89"/>
      <c r="QHV529" s="89"/>
      <c r="QHW529" s="89"/>
      <c r="QHX529" s="89"/>
      <c r="QHY529" s="89"/>
      <c r="QHZ529" s="89"/>
      <c r="QIA529" s="89"/>
      <c r="QIB529" s="89"/>
      <c r="QIC529" s="89"/>
      <c r="QID529" s="89"/>
      <c r="QIE529" s="89"/>
      <c r="QIF529" s="89"/>
      <c r="QIG529" s="89"/>
      <c r="QIH529" s="89"/>
      <c r="QII529" s="89"/>
      <c r="QIJ529" s="89"/>
      <c r="QIK529" s="89"/>
      <c r="QIL529" s="89"/>
      <c r="QIM529" s="89"/>
      <c r="QIN529" s="89"/>
      <c r="QIO529" s="89"/>
      <c r="QIP529" s="89"/>
      <c r="QIQ529" s="89"/>
      <c r="QIR529" s="89"/>
      <c r="QIS529" s="89"/>
      <c r="QIT529" s="89"/>
      <c r="QIU529" s="89"/>
      <c r="QIV529" s="89"/>
      <c r="QIW529" s="89"/>
      <c r="QIX529" s="89"/>
      <c r="QIY529" s="89"/>
      <c r="QIZ529" s="89"/>
      <c r="QJA529" s="89"/>
      <c r="QJB529" s="89"/>
      <c r="QJC529" s="89"/>
      <c r="QJD529" s="89"/>
      <c r="QJE529" s="89"/>
      <c r="QJF529" s="89"/>
      <c r="QJG529" s="89"/>
      <c r="QJH529" s="89"/>
      <c r="QJI529" s="89"/>
      <c r="QJJ529" s="89"/>
      <c r="QJK529" s="89"/>
      <c r="QJL529" s="89"/>
      <c r="QJM529" s="89"/>
      <c r="QJN529" s="89"/>
      <c r="QJO529" s="89"/>
      <c r="QJP529" s="89"/>
      <c r="QJQ529" s="89"/>
      <c r="QJR529" s="89"/>
      <c r="QJS529" s="89"/>
      <c r="QJT529" s="89"/>
      <c r="QJU529" s="89"/>
      <c r="QJV529" s="89"/>
      <c r="QJW529" s="89"/>
      <c r="QJX529" s="89"/>
      <c r="QJY529" s="89"/>
      <c r="QJZ529" s="89"/>
      <c r="QKA529" s="89"/>
      <c r="QKB529" s="89"/>
      <c r="QKC529" s="89"/>
      <c r="QKD529" s="89"/>
      <c r="QKE529" s="89"/>
      <c r="QKF529" s="89"/>
      <c r="QKG529" s="89"/>
      <c r="QKH529" s="89"/>
      <c r="QKI529" s="89"/>
      <c r="QKJ529" s="89"/>
      <c r="QKK529" s="89"/>
      <c r="QKL529" s="89"/>
      <c r="QKM529" s="89"/>
      <c r="QKN529" s="89"/>
      <c r="QKO529" s="89"/>
      <c r="QKP529" s="89"/>
      <c r="QKQ529" s="89"/>
      <c r="QKR529" s="89"/>
      <c r="QKS529" s="89"/>
      <c r="QKT529" s="89"/>
      <c r="QKU529" s="89"/>
      <c r="QKV529" s="89"/>
      <c r="QKW529" s="89"/>
      <c r="QKX529" s="89"/>
      <c r="QKY529" s="89"/>
      <c r="QKZ529" s="89"/>
      <c r="QLA529" s="89"/>
      <c r="QLB529" s="89"/>
      <c r="QLC529" s="89"/>
      <c r="QLD529" s="89"/>
      <c r="QLE529" s="89"/>
      <c r="QLF529" s="89"/>
      <c r="QLG529" s="89"/>
      <c r="QLH529" s="89"/>
      <c r="QLI529" s="89"/>
      <c r="QLJ529" s="89"/>
      <c r="QLK529" s="89"/>
      <c r="QLL529" s="89"/>
      <c r="QLM529" s="89"/>
      <c r="QLN529" s="89"/>
      <c r="QLO529" s="89"/>
      <c r="QLP529" s="89"/>
      <c r="QLQ529" s="89"/>
      <c r="QLR529" s="89"/>
      <c r="QLS529" s="89"/>
      <c r="QLT529" s="89"/>
      <c r="QLU529" s="89"/>
      <c r="QLV529" s="89"/>
      <c r="QLW529" s="89"/>
      <c r="QLX529" s="89"/>
      <c r="QLY529" s="89"/>
      <c r="QLZ529" s="89"/>
      <c r="QMA529" s="89"/>
      <c r="QMB529" s="89"/>
      <c r="QMC529" s="89"/>
      <c r="QMD529" s="89"/>
      <c r="QME529" s="89"/>
      <c r="QMF529" s="89"/>
      <c r="QMG529" s="89"/>
      <c r="QMH529" s="89"/>
      <c r="QMI529" s="89"/>
      <c r="QMJ529" s="89"/>
      <c r="QMK529" s="89"/>
      <c r="QML529" s="89"/>
      <c r="QMM529" s="89"/>
      <c r="QMN529" s="89"/>
      <c r="QMO529" s="89"/>
      <c r="QMP529" s="89"/>
      <c r="QMQ529" s="89"/>
      <c r="QMR529" s="89"/>
      <c r="QMS529" s="89"/>
      <c r="QMT529" s="89"/>
      <c r="QMU529" s="89"/>
      <c r="QMV529" s="89"/>
      <c r="QMW529" s="89"/>
      <c r="QMX529" s="89"/>
      <c r="QMY529" s="89"/>
      <c r="QMZ529" s="89"/>
      <c r="QNA529" s="89"/>
      <c r="QNB529" s="89"/>
      <c r="QNC529" s="89"/>
      <c r="QND529" s="89"/>
      <c r="QNE529" s="89"/>
      <c r="QNF529" s="89"/>
      <c r="QNG529" s="89"/>
      <c r="QNH529" s="89"/>
      <c r="QNI529" s="89"/>
      <c r="QNJ529" s="89"/>
      <c r="QNK529" s="89"/>
      <c r="QNL529" s="89"/>
      <c r="QNM529" s="89"/>
      <c r="QNN529" s="89"/>
      <c r="QNO529" s="89"/>
      <c r="QNP529" s="89"/>
      <c r="QNQ529" s="89"/>
      <c r="QNR529" s="89"/>
      <c r="QNS529" s="89"/>
      <c r="QNT529" s="89"/>
      <c r="QNU529" s="89"/>
      <c r="QNV529" s="89"/>
      <c r="QNW529" s="89"/>
      <c r="QNX529" s="89"/>
      <c r="QNY529" s="89"/>
      <c r="QNZ529" s="89"/>
      <c r="QOA529" s="89"/>
      <c r="QOB529" s="89"/>
      <c r="QOC529" s="89"/>
      <c r="QOD529" s="89"/>
      <c r="QOE529" s="89"/>
      <c r="QOF529" s="89"/>
      <c r="QOG529" s="89"/>
      <c r="QOH529" s="89"/>
      <c r="QOI529" s="89"/>
      <c r="QOJ529" s="89"/>
      <c r="QOK529" s="89"/>
      <c r="QOL529" s="89"/>
      <c r="QOM529" s="89"/>
      <c r="QON529" s="89"/>
      <c r="QOO529" s="89"/>
      <c r="QOP529" s="89"/>
      <c r="QOQ529" s="89"/>
      <c r="QOR529" s="89"/>
      <c r="QOS529" s="89"/>
      <c r="QOT529" s="89"/>
      <c r="QOU529" s="89"/>
      <c r="QOV529" s="89"/>
      <c r="QOW529" s="89"/>
      <c r="QOX529" s="89"/>
      <c r="QOY529" s="89"/>
      <c r="QOZ529" s="89"/>
      <c r="QPA529" s="89"/>
      <c r="QPB529" s="89"/>
      <c r="QPC529" s="89"/>
      <c r="QPD529" s="89"/>
      <c r="QPE529" s="89"/>
      <c r="QPF529" s="89"/>
      <c r="QPG529" s="89"/>
      <c r="QPH529" s="89"/>
      <c r="QPI529" s="89"/>
      <c r="QPJ529" s="89"/>
      <c r="QPK529" s="89"/>
      <c r="QPL529" s="89"/>
      <c r="QPM529" s="89"/>
      <c r="QPN529" s="89"/>
      <c r="QPO529" s="89"/>
      <c r="QPP529" s="89"/>
      <c r="QPQ529" s="89"/>
      <c r="QPR529" s="89"/>
      <c r="QPS529" s="89"/>
      <c r="QPT529" s="89"/>
      <c r="QPU529" s="89"/>
      <c r="QPV529" s="89"/>
      <c r="QPW529" s="89"/>
      <c r="QPX529" s="89"/>
      <c r="QPY529" s="89"/>
      <c r="QPZ529" s="89"/>
      <c r="QQA529" s="89"/>
      <c r="QQB529" s="89"/>
      <c r="QQC529" s="89"/>
      <c r="QQD529" s="89"/>
      <c r="QQE529" s="89"/>
      <c r="QQF529" s="89"/>
      <c r="QQG529" s="89"/>
      <c r="QQH529" s="89"/>
      <c r="QQI529" s="89"/>
      <c r="QQJ529" s="89"/>
      <c r="QQK529" s="89"/>
      <c r="QQL529" s="89"/>
      <c r="QQM529" s="89"/>
      <c r="QQN529" s="89"/>
      <c r="QQO529" s="89"/>
      <c r="QQP529" s="89"/>
      <c r="QQQ529" s="89"/>
      <c r="QQR529" s="89"/>
      <c r="QQS529" s="89"/>
      <c r="QQT529" s="89"/>
      <c r="QQU529" s="89"/>
      <c r="QQV529" s="89"/>
      <c r="QQW529" s="89"/>
      <c r="QQX529" s="89"/>
      <c r="QQY529" s="89"/>
      <c r="QQZ529" s="89"/>
      <c r="QRA529" s="89"/>
      <c r="QRB529" s="89"/>
      <c r="QRC529" s="89"/>
      <c r="QRD529" s="89"/>
      <c r="QRE529" s="89"/>
      <c r="QRF529" s="89"/>
      <c r="QRG529" s="89"/>
      <c r="QRH529" s="89"/>
      <c r="QRI529" s="89"/>
      <c r="QRJ529" s="89"/>
      <c r="QRK529" s="89"/>
      <c r="QRL529" s="89"/>
      <c r="QRM529" s="89"/>
      <c r="QRN529" s="89"/>
      <c r="QRO529" s="89"/>
      <c r="QRP529" s="89"/>
      <c r="QRQ529" s="89"/>
      <c r="QRR529" s="89"/>
      <c r="QRS529" s="89"/>
      <c r="QRT529" s="89"/>
      <c r="QRU529" s="89"/>
      <c r="QRV529" s="89"/>
      <c r="QRW529" s="89"/>
      <c r="QRX529" s="89"/>
      <c r="QRY529" s="89"/>
      <c r="QRZ529" s="89"/>
      <c r="QSA529" s="89"/>
      <c r="QSB529" s="89"/>
      <c r="QSC529" s="89"/>
      <c r="QSD529" s="89"/>
      <c r="QSE529" s="89"/>
      <c r="QSF529" s="89"/>
      <c r="QSG529" s="89"/>
      <c r="QSH529" s="89"/>
      <c r="QSI529" s="89"/>
      <c r="QSJ529" s="89"/>
      <c r="QSK529" s="89"/>
      <c r="QSL529" s="89"/>
      <c r="QSM529" s="89"/>
      <c r="QSN529" s="89"/>
      <c r="QSO529" s="89"/>
      <c r="QSP529" s="89"/>
      <c r="QSQ529" s="89"/>
      <c r="QSR529" s="89"/>
      <c r="QSS529" s="89"/>
      <c r="QST529" s="89"/>
      <c r="QSU529" s="89"/>
      <c r="QSV529" s="89"/>
      <c r="QSW529" s="89"/>
      <c r="QSX529" s="89"/>
      <c r="QSY529" s="89"/>
      <c r="QSZ529" s="89"/>
      <c r="QTA529" s="89"/>
      <c r="QTB529" s="89"/>
      <c r="QTC529" s="89"/>
      <c r="QTD529" s="89"/>
      <c r="QTE529" s="89"/>
      <c r="QTF529" s="89"/>
      <c r="QTG529" s="89"/>
      <c r="QTH529" s="89"/>
      <c r="QTI529" s="89"/>
      <c r="QTJ529" s="89"/>
      <c r="QTK529" s="89"/>
      <c r="QTL529" s="89"/>
      <c r="QTM529" s="89"/>
      <c r="QTN529" s="89"/>
      <c r="QTO529" s="89"/>
      <c r="QTP529" s="89"/>
      <c r="QTQ529" s="89"/>
      <c r="QTR529" s="89"/>
      <c r="QTS529" s="89"/>
      <c r="QTT529" s="89"/>
      <c r="QTU529" s="89"/>
      <c r="QTV529" s="89"/>
      <c r="QTW529" s="89"/>
      <c r="QTX529" s="89"/>
      <c r="QTY529" s="89"/>
      <c r="QTZ529" s="89"/>
      <c r="QUA529" s="89"/>
      <c r="QUB529" s="89"/>
      <c r="QUC529" s="89"/>
      <c r="QUD529" s="89"/>
      <c r="QUE529" s="89"/>
      <c r="QUF529" s="89"/>
      <c r="QUG529" s="89"/>
      <c r="QUH529" s="89"/>
      <c r="QUI529" s="89"/>
      <c r="QUJ529" s="89"/>
      <c r="QUK529" s="89"/>
      <c r="QUL529" s="89"/>
      <c r="QUM529" s="89"/>
      <c r="QUN529" s="89"/>
      <c r="QUO529" s="89"/>
      <c r="QUP529" s="89"/>
      <c r="QUQ529" s="89"/>
      <c r="QUR529" s="89"/>
      <c r="QUS529" s="89"/>
      <c r="QUT529" s="89"/>
      <c r="QUU529" s="89"/>
      <c r="QUV529" s="89"/>
      <c r="QUW529" s="89"/>
      <c r="QUX529" s="89"/>
      <c r="QUY529" s="89"/>
      <c r="QUZ529" s="89"/>
      <c r="QVA529" s="89"/>
      <c r="QVB529" s="89"/>
      <c r="QVC529" s="89"/>
      <c r="QVD529" s="89"/>
      <c r="QVE529" s="89"/>
      <c r="QVF529" s="89"/>
      <c r="QVG529" s="89"/>
      <c r="QVH529" s="89"/>
      <c r="QVI529" s="89"/>
      <c r="QVJ529" s="89"/>
      <c r="QVK529" s="89"/>
      <c r="QVL529" s="89"/>
      <c r="QVM529" s="89"/>
      <c r="QVN529" s="89"/>
      <c r="QVO529" s="89"/>
      <c r="QVP529" s="89"/>
      <c r="QVQ529" s="89"/>
      <c r="QVR529" s="89"/>
      <c r="QVS529" s="89"/>
      <c r="QVT529" s="89"/>
      <c r="QVU529" s="89"/>
      <c r="QVV529" s="89"/>
      <c r="QVW529" s="89"/>
      <c r="QVX529" s="89"/>
      <c r="QVY529" s="89"/>
      <c r="QVZ529" s="89"/>
      <c r="QWA529" s="89"/>
      <c r="QWB529" s="89"/>
      <c r="QWC529" s="89"/>
      <c r="QWD529" s="89"/>
      <c r="QWE529" s="89"/>
      <c r="QWF529" s="89"/>
      <c r="QWG529" s="89"/>
      <c r="QWH529" s="89"/>
      <c r="QWI529" s="89"/>
      <c r="QWJ529" s="89"/>
      <c r="QWK529" s="89"/>
      <c r="QWL529" s="89"/>
      <c r="QWM529" s="89"/>
      <c r="QWN529" s="89"/>
      <c r="QWO529" s="89"/>
      <c r="QWP529" s="89"/>
      <c r="QWQ529" s="89"/>
      <c r="QWR529" s="89"/>
      <c r="QWS529" s="89"/>
      <c r="QWT529" s="89"/>
      <c r="QWU529" s="89"/>
      <c r="QWV529" s="89"/>
      <c r="QWW529" s="89"/>
      <c r="QWX529" s="89"/>
      <c r="QWY529" s="89"/>
      <c r="QWZ529" s="89"/>
      <c r="QXA529" s="89"/>
      <c r="QXB529" s="89"/>
      <c r="QXC529" s="89"/>
      <c r="QXD529" s="89"/>
      <c r="QXE529" s="89"/>
      <c r="QXF529" s="89"/>
      <c r="QXG529" s="89"/>
      <c r="QXH529" s="89"/>
      <c r="QXI529" s="89"/>
      <c r="QXJ529" s="89"/>
      <c r="QXK529" s="89"/>
      <c r="QXL529" s="89"/>
      <c r="QXM529" s="89"/>
      <c r="QXN529" s="89"/>
      <c r="QXO529" s="89"/>
      <c r="QXP529" s="89"/>
      <c r="QXQ529" s="89"/>
      <c r="QXR529" s="89"/>
      <c r="QXS529" s="89"/>
      <c r="QXT529" s="89"/>
      <c r="QXU529" s="89"/>
      <c r="QXV529" s="89"/>
      <c r="QXW529" s="89"/>
      <c r="QXX529" s="89"/>
      <c r="QXY529" s="89"/>
      <c r="QXZ529" s="89"/>
      <c r="QYA529" s="89"/>
      <c r="QYB529" s="89"/>
      <c r="QYC529" s="89"/>
      <c r="QYD529" s="89"/>
      <c r="QYE529" s="89"/>
      <c r="QYF529" s="89"/>
      <c r="QYG529" s="89"/>
      <c r="QYH529" s="89"/>
      <c r="QYI529" s="89"/>
      <c r="QYJ529" s="89"/>
      <c r="QYK529" s="89"/>
      <c r="QYL529" s="89"/>
      <c r="QYM529" s="89"/>
      <c r="QYN529" s="89"/>
      <c r="QYO529" s="89"/>
      <c r="QYP529" s="89"/>
      <c r="QYQ529" s="89"/>
      <c r="QYR529" s="89"/>
      <c r="QYS529" s="89"/>
      <c r="QYT529" s="89"/>
      <c r="QYU529" s="89"/>
      <c r="QYV529" s="89"/>
      <c r="QYW529" s="89"/>
      <c r="QYX529" s="89"/>
      <c r="QYY529" s="89"/>
      <c r="QYZ529" s="89"/>
      <c r="QZA529" s="89"/>
      <c r="QZB529" s="89"/>
      <c r="QZC529" s="89"/>
      <c r="QZD529" s="89"/>
      <c r="QZE529" s="89"/>
      <c r="QZF529" s="89"/>
      <c r="QZG529" s="89"/>
      <c r="QZH529" s="89"/>
      <c r="QZI529" s="89"/>
      <c r="QZJ529" s="89"/>
      <c r="QZK529" s="89"/>
      <c r="QZL529" s="89"/>
      <c r="QZM529" s="89"/>
      <c r="QZN529" s="89"/>
      <c r="QZO529" s="89"/>
      <c r="QZP529" s="89"/>
      <c r="QZQ529" s="89"/>
      <c r="QZR529" s="89"/>
      <c r="QZS529" s="89"/>
      <c r="QZT529" s="89"/>
      <c r="QZU529" s="89"/>
      <c r="QZV529" s="89"/>
      <c r="QZW529" s="89"/>
      <c r="QZX529" s="89"/>
      <c r="QZY529" s="89"/>
      <c r="QZZ529" s="89"/>
      <c r="RAA529" s="89"/>
      <c r="RAB529" s="89"/>
      <c r="RAC529" s="89"/>
      <c r="RAD529" s="89"/>
      <c r="RAE529" s="89"/>
      <c r="RAF529" s="89"/>
      <c r="RAG529" s="89"/>
      <c r="RAH529" s="89"/>
      <c r="RAI529" s="89"/>
      <c r="RAJ529" s="89"/>
      <c r="RAK529" s="89"/>
      <c r="RAL529" s="89"/>
      <c r="RAM529" s="89"/>
      <c r="RAN529" s="89"/>
      <c r="RAO529" s="89"/>
      <c r="RAP529" s="89"/>
      <c r="RAQ529" s="89"/>
      <c r="RAR529" s="89"/>
      <c r="RAS529" s="89"/>
      <c r="RAT529" s="89"/>
      <c r="RAU529" s="89"/>
      <c r="RAV529" s="89"/>
      <c r="RAW529" s="89"/>
      <c r="RAX529" s="89"/>
      <c r="RAY529" s="89"/>
      <c r="RAZ529" s="89"/>
      <c r="RBA529" s="89"/>
      <c r="RBB529" s="89"/>
      <c r="RBC529" s="89"/>
      <c r="RBD529" s="89"/>
      <c r="RBE529" s="89"/>
      <c r="RBF529" s="89"/>
      <c r="RBG529" s="89"/>
      <c r="RBH529" s="89"/>
      <c r="RBI529" s="89"/>
      <c r="RBJ529" s="89"/>
      <c r="RBK529" s="89"/>
      <c r="RBL529" s="89"/>
      <c r="RBM529" s="89"/>
      <c r="RBN529" s="89"/>
      <c r="RBO529" s="89"/>
      <c r="RBP529" s="89"/>
      <c r="RBQ529" s="89"/>
      <c r="RBR529" s="89"/>
      <c r="RBS529" s="89"/>
      <c r="RBT529" s="89"/>
      <c r="RBU529" s="89"/>
      <c r="RBV529" s="89"/>
      <c r="RBW529" s="89"/>
      <c r="RBX529" s="89"/>
      <c r="RBY529" s="89"/>
      <c r="RBZ529" s="89"/>
      <c r="RCA529" s="89"/>
      <c r="RCB529" s="89"/>
      <c r="RCC529" s="89"/>
      <c r="RCD529" s="89"/>
      <c r="RCE529" s="89"/>
      <c r="RCF529" s="89"/>
      <c r="RCG529" s="89"/>
      <c r="RCH529" s="89"/>
      <c r="RCI529" s="89"/>
      <c r="RCJ529" s="89"/>
      <c r="RCK529" s="89"/>
      <c r="RCL529" s="89"/>
      <c r="RCM529" s="89"/>
      <c r="RCN529" s="89"/>
      <c r="RCO529" s="89"/>
      <c r="RCP529" s="89"/>
      <c r="RCQ529" s="89"/>
      <c r="RCR529" s="89"/>
      <c r="RCS529" s="89"/>
      <c r="RCT529" s="89"/>
      <c r="RCU529" s="89"/>
      <c r="RCV529" s="89"/>
      <c r="RCW529" s="89"/>
      <c r="RCX529" s="89"/>
      <c r="RCY529" s="89"/>
      <c r="RCZ529" s="89"/>
      <c r="RDA529" s="89"/>
      <c r="RDB529" s="89"/>
      <c r="RDC529" s="89"/>
      <c r="RDD529" s="89"/>
      <c r="RDE529" s="89"/>
      <c r="RDF529" s="89"/>
      <c r="RDG529" s="89"/>
      <c r="RDH529" s="89"/>
      <c r="RDI529" s="89"/>
      <c r="RDJ529" s="89"/>
      <c r="RDK529" s="89"/>
      <c r="RDL529" s="89"/>
      <c r="RDM529" s="89"/>
      <c r="RDN529" s="89"/>
      <c r="RDO529" s="89"/>
      <c r="RDP529" s="89"/>
      <c r="RDQ529" s="89"/>
      <c r="RDR529" s="89"/>
      <c r="RDS529" s="89"/>
      <c r="RDT529" s="89"/>
      <c r="RDU529" s="89"/>
      <c r="RDV529" s="89"/>
      <c r="RDW529" s="89"/>
      <c r="RDX529" s="89"/>
      <c r="RDY529" s="89"/>
      <c r="RDZ529" s="89"/>
      <c r="REA529" s="89"/>
      <c r="REB529" s="89"/>
      <c r="REC529" s="89"/>
      <c r="RED529" s="89"/>
      <c r="REE529" s="89"/>
      <c r="REF529" s="89"/>
      <c r="REG529" s="89"/>
      <c r="REH529" s="89"/>
      <c r="REI529" s="89"/>
      <c r="REJ529" s="89"/>
      <c r="REK529" s="89"/>
      <c r="REL529" s="89"/>
      <c r="REM529" s="89"/>
      <c r="REN529" s="89"/>
      <c r="REO529" s="89"/>
      <c r="REP529" s="89"/>
      <c r="REQ529" s="89"/>
      <c r="RER529" s="89"/>
      <c r="RES529" s="89"/>
      <c r="RET529" s="89"/>
      <c r="REU529" s="89"/>
      <c r="REV529" s="89"/>
      <c r="REW529" s="89"/>
      <c r="REX529" s="89"/>
      <c r="REY529" s="89"/>
      <c r="REZ529" s="89"/>
      <c r="RFA529" s="89"/>
      <c r="RFB529" s="89"/>
      <c r="RFC529" s="89"/>
      <c r="RFD529" s="89"/>
      <c r="RFE529" s="89"/>
      <c r="RFF529" s="89"/>
      <c r="RFG529" s="89"/>
      <c r="RFH529" s="89"/>
      <c r="RFI529" s="89"/>
      <c r="RFJ529" s="89"/>
      <c r="RFK529" s="89"/>
      <c r="RFL529" s="89"/>
      <c r="RFM529" s="89"/>
      <c r="RFN529" s="89"/>
      <c r="RFO529" s="89"/>
      <c r="RFP529" s="89"/>
      <c r="RFQ529" s="89"/>
      <c r="RFR529" s="89"/>
      <c r="RFS529" s="89"/>
      <c r="RFT529" s="89"/>
      <c r="RFU529" s="89"/>
      <c r="RFV529" s="89"/>
      <c r="RFW529" s="89"/>
      <c r="RFX529" s="89"/>
      <c r="RFY529" s="89"/>
      <c r="RFZ529" s="89"/>
      <c r="RGA529" s="89"/>
      <c r="RGB529" s="89"/>
      <c r="RGC529" s="89"/>
      <c r="RGD529" s="89"/>
      <c r="RGE529" s="89"/>
      <c r="RGF529" s="89"/>
      <c r="RGG529" s="89"/>
      <c r="RGH529" s="89"/>
      <c r="RGI529" s="89"/>
      <c r="RGJ529" s="89"/>
      <c r="RGK529" s="89"/>
      <c r="RGL529" s="89"/>
      <c r="RGM529" s="89"/>
      <c r="RGN529" s="89"/>
      <c r="RGO529" s="89"/>
      <c r="RGP529" s="89"/>
      <c r="RGQ529" s="89"/>
      <c r="RGR529" s="89"/>
      <c r="RGS529" s="89"/>
      <c r="RGT529" s="89"/>
      <c r="RGU529" s="89"/>
      <c r="RGV529" s="89"/>
      <c r="RGW529" s="89"/>
      <c r="RGX529" s="89"/>
      <c r="RGY529" s="89"/>
      <c r="RGZ529" s="89"/>
      <c r="RHA529" s="89"/>
      <c r="RHB529" s="89"/>
      <c r="RHC529" s="89"/>
      <c r="RHD529" s="89"/>
      <c r="RHE529" s="89"/>
      <c r="RHF529" s="89"/>
      <c r="RHG529" s="89"/>
      <c r="RHH529" s="89"/>
      <c r="RHI529" s="89"/>
      <c r="RHJ529" s="89"/>
      <c r="RHK529" s="89"/>
      <c r="RHL529" s="89"/>
      <c r="RHM529" s="89"/>
      <c r="RHN529" s="89"/>
      <c r="RHO529" s="89"/>
      <c r="RHP529" s="89"/>
      <c r="RHQ529" s="89"/>
      <c r="RHR529" s="89"/>
      <c r="RHS529" s="89"/>
      <c r="RHT529" s="89"/>
      <c r="RHU529" s="89"/>
      <c r="RHV529" s="89"/>
      <c r="RHW529" s="89"/>
      <c r="RHX529" s="89"/>
      <c r="RHY529" s="89"/>
      <c r="RHZ529" s="89"/>
      <c r="RIA529" s="89"/>
      <c r="RIB529" s="89"/>
      <c r="RIC529" s="89"/>
      <c r="RID529" s="89"/>
      <c r="RIE529" s="89"/>
      <c r="RIF529" s="89"/>
      <c r="RIG529" s="89"/>
      <c r="RIH529" s="89"/>
      <c r="RII529" s="89"/>
      <c r="RIJ529" s="89"/>
      <c r="RIK529" s="89"/>
      <c r="RIL529" s="89"/>
      <c r="RIM529" s="89"/>
      <c r="RIN529" s="89"/>
      <c r="RIO529" s="89"/>
      <c r="RIP529" s="89"/>
      <c r="RIQ529" s="89"/>
      <c r="RIR529" s="89"/>
      <c r="RIS529" s="89"/>
      <c r="RIT529" s="89"/>
      <c r="RIU529" s="89"/>
      <c r="RIV529" s="89"/>
      <c r="RIW529" s="89"/>
      <c r="RIX529" s="89"/>
      <c r="RIY529" s="89"/>
      <c r="RIZ529" s="89"/>
      <c r="RJA529" s="89"/>
      <c r="RJB529" s="89"/>
      <c r="RJC529" s="89"/>
      <c r="RJD529" s="89"/>
      <c r="RJE529" s="89"/>
      <c r="RJF529" s="89"/>
      <c r="RJG529" s="89"/>
      <c r="RJH529" s="89"/>
      <c r="RJI529" s="89"/>
      <c r="RJJ529" s="89"/>
      <c r="RJK529" s="89"/>
      <c r="RJL529" s="89"/>
      <c r="RJM529" s="89"/>
      <c r="RJN529" s="89"/>
      <c r="RJO529" s="89"/>
      <c r="RJP529" s="89"/>
      <c r="RJQ529" s="89"/>
      <c r="RJR529" s="89"/>
      <c r="RJS529" s="89"/>
      <c r="RJT529" s="89"/>
      <c r="RJU529" s="89"/>
      <c r="RJV529" s="89"/>
      <c r="RJW529" s="89"/>
      <c r="RJX529" s="89"/>
      <c r="RJY529" s="89"/>
      <c r="RJZ529" s="89"/>
      <c r="RKA529" s="89"/>
      <c r="RKB529" s="89"/>
      <c r="RKC529" s="89"/>
      <c r="RKD529" s="89"/>
      <c r="RKE529" s="89"/>
      <c r="RKF529" s="89"/>
      <c r="RKG529" s="89"/>
      <c r="RKH529" s="89"/>
      <c r="RKI529" s="89"/>
      <c r="RKJ529" s="89"/>
      <c r="RKK529" s="89"/>
      <c r="RKL529" s="89"/>
      <c r="RKM529" s="89"/>
      <c r="RKN529" s="89"/>
      <c r="RKO529" s="89"/>
      <c r="RKP529" s="89"/>
      <c r="RKQ529" s="89"/>
      <c r="RKR529" s="89"/>
      <c r="RKS529" s="89"/>
      <c r="RKT529" s="89"/>
      <c r="RKU529" s="89"/>
      <c r="RKV529" s="89"/>
      <c r="RKW529" s="89"/>
      <c r="RKX529" s="89"/>
      <c r="RKY529" s="89"/>
      <c r="RKZ529" s="89"/>
      <c r="RLA529" s="89"/>
      <c r="RLB529" s="89"/>
      <c r="RLC529" s="89"/>
      <c r="RLD529" s="89"/>
      <c r="RLE529" s="89"/>
      <c r="RLF529" s="89"/>
      <c r="RLG529" s="89"/>
      <c r="RLH529" s="89"/>
      <c r="RLI529" s="89"/>
      <c r="RLJ529" s="89"/>
      <c r="RLK529" s="89"/>
      <c r="RLL529" s="89"/>
      <c r="RLM529" s="89"/>
      <c r="RLN529" s="89"/>
      <c r="RLO529" s="89"/>
      <c r="RLP529" s="89"/>
      <c r="RLQ529" s="89"/>
      <c r="RLR529" s="89"/>
      <c r="RLS529" s="89"/>
      <c r="RLT529" s="89"/>
      <c r="RLU529" s="89"/>
      <c r="RLV529" s="89"/>
      <c r="RLW529" s="89"/>
      <c r="RLX529" s="89"/>
      <c r="RLY529" s="89"/>
      <c r="RLZ529" s="89"/>
      <c r="RMA529" s="89"/>
      <c r="RMB529" s="89"/>
      <c r="RMC529" s="89"/>
      <c r="RMD529" s="89"/>
      <c r="RME529" s="89"/>
      <c r="RMF529" s="89"/>
      <c r="RMG529" s="89"/>
      <c r="RMH529" s="89"/>
      <c r="RMI529" s="89"/>
      <c r="RMJ529" s="89"/>
      <c r="RMK529" s="89"/>
      <c r="RML529" s="89"/>
      <c r="RMM529" s="89"/>
      <c r="RMN529" s="89"/>
      <c r="RMO529" s="89"/>
      <c r="RMP529" s="89"/>
      <c r="RMQ529" s="89"/>
      <c r="RMR529" s="89"/>
      <c r="RMS529" s="89"/>
      <c r="RMT529" s="89"/>
      <c r="RMU529" s="89"/>
      <c r="RMV529" s="89"/>
      <c r="RMW529" s="89"/>
      <c r="RMX529" s="89"/>
      <c r="RMY529" s="89"/>
      <c r="RMZ529" s="89"/>
      <c r="RNA529" s="89"/>
      <c r="RNB529" s="89"/>
      <c r="RNC529" s="89"/>
      <c r="RND529" s="89"/>
      <c r="RNE529" s="89"/>
      <c r="RNF529" s="89"/>
      <c r="RNG529" s="89"/>
      <c r="RNH529" s="89"/>
      <c r="RNI529" s="89"/>
      <c r="RNJ529" s="89"/>
      <c r="RNK529" s="89"/>
      <c r="RNL529" s="89"/>
      <c r="RNM529" s="89"/>
      <c r="RNN529" s="89"/>
      <c r="RNO529" s="89"/>
      <c r="RNP529" s="89"/>
      <c r="RNQ529" s="89"/>
      <c r="RNR529" s="89"/>
      <c r="RNS529" s="89"/>
      <c r="RNT529" s="89"/>
      <c r="RNU529" s="89"/>
      <c r="RNV529" s="89"/>
      <c r="RNW529" s="89"/>
      <c r="RNX529" s="89"/>
      <c r="RNY529" s="89"/>
      <c r="RNZ529" s="89"/>
      <c r="ROA529" s="89"/>
      <c r="ROB529" s="89"/>
      <c r="ROC529" s="89"/>
      <c r="ROD529" s="89"/>
      <c r="ROE529" s="89"/>
      <c r="ROF529" s="89"/>
      <c r="ROG529" s="89"/>
      <c r="ROH529" s="89"/>
      <c r="ROI529" s="89"/>
      <c r="ROJ529" s="89"/>
      <c r="ROK529" s="89"/>
      <c r="ROL529" s="89"/>
      <c r="ROM529" s="89"/>
      <c r="RON529" s="89"/>
      <c r="ROO529" s="89"/>
      <c r="ROP529" s="89"/>
      <c r="ROQ529" s="89"/>
      <c r="ROR529" s="89"/>
      <c r="ROS529" s="89"/>
      <c r="ROT529" s="89"/>
      <c r="ROU529" s="89"/>
      <c r="ROV529" s="89"/>
      <c r="ROW529" s="89"/>
      <c r="ROX529" s="89"/>
      <c r="ROY529" s="89"/>
      <c r="ROZ529" s="89"/>
      <c r="RPA529" s="89"/>
      <c r="RPB529" s="89"/>
      <c r="RPC529" s="89"/>
      <c r="RPD529" s="89"/>
      <c r="RPE529" s="89"/>
      <c r="RPF529" s="89"/>
      <c r="RPG529" s="89"/>
      <c r="RPH529" s="89"/>
      <c r="RPI529" s="89"/>
      <c r="RPJ529" s="89"/>
      <c r="RPK529" s="89"/>
      <c r="RPL529" s="89"/>
      <c r="RPM529" s="89"/>
      <c r="RPN529" s="89"/>
      <c r="RPO529" s="89"/>
      <c r="RPP529" s="89"/>
      <c r="RPQ529" s="89"/>
      <c r="RPR529" s="89"/>
      <c r="RPS529" s="89"/>
      <c r="RPT529" s="89"/>
      <c r="RPU529" s="89"/>
      <c r="RPV529" s="89"/>
      <c r="RPW529" s="89"/>
      <c r="RPX529" s="89"/>
      <c r="RPY529" s="89"/>
      <c r="RPZ529" s="89"/>
      <c r="RQA529" s="89"/>
      <c r="RQB529" s="89"/>
      <c r="RQC529" s="89"/>
      <c r="RQD529" s="89"/>
      <c r="RQE529" s="89"/>
      <c r="RQF529" s="89"/>
      <c r="RQG529" s="89"/>
      <c r="RQH529" s="89"/>
      <c r="RQI529" s="89"/>
      <c r="RQJ529" s="89"/>
      <c r="RQK529" s="89"/>
      <c r="RQL529" s="89"/>
      <c r="RQM529" s="89"/>
      <c r="RQN529" s="89"/>
      <c r="RQO529" s="89"/>
      <c r="RQP529" s="89"/>
      <c r="RQQ529" s="89"/>
      <c r="RQR529" s="89"/>
      <c r="RQS529" s="89"/>
      <c r="RQT529" s="89"/>
      <c r="RQU529" s="89"/>
      <c r="RQV529" s="89"/>
      <c r="RQW529" s="89"/>
      <c r="RQX529" s="89"/>
      <c r="RQY529" s="89"/>
      <c r="RQZ529" s="89"/>
      <c r="RRA529" s="89"/>
      <c r="RRB529" s="89"/>
      <c r="RRC529" s="89"/>
      <c r="RRD529" s="89"/>
      <c r="RRE529" s="89"/>
      <c r="RRF529" s="89"/>
      <c r="RRG529" s="89"/>
      <c r="RRH529" s="89"/>
      <c r="RRI529" s="89"/>
      <c r="RRJ529" s="89"/>
      <c r="RRK529" s="89"/>
      <c r="RRL529" s="89"/>
      <c r="RRM529" s="89"/>
      <c r="RRN529" s="89"/>
      <c r="RRO529" s="89"/>
      <c r="RRP529" s="89"/>
      <c r="RRQ529" s="89"/>
      <c r="RRR529" s="89"/>
      <c r="RRS529" s="89"/>
      <c r="RRT529" s="89"/>
      <c r="RRU529" s="89"/>
      <c r="RRV529" s="89"/>
      <c r="RRW529" s="89"/>
      <c r="RRX529" s="89"/>
      <c r="RRY529" s="89"/>
      <c r="RRZ529" s="89"/>
      <c r="RSA529" s="89"/>
      <c r="RSB529" s="89"/>
      <c r="RSC529" s="89"/>
      <c r="RSD529" s="89"/>
      <c r="RSE529" s="89"/>
      <c r="RSF529" s="89"/>
      <c r="RSG529" s="89"/>
      <c r="RSH529" s="89"/>
      <c r="RSI529" s="89"/>
      <c r="RSJ529" s="89"/>
      <c r="RSK529" s="89"/>
      <c r="RSL529" s="89"/>
      <c r="RSM529" s="89"/>
      <c r="RSN529" s="89"/>
      <c r="RSO529" s="89"/>
      <c r="RSP529" s="89"/>
      <c r="RSQ529" s="89"/>
      <c r="RSR529" s="89"/>
      <c r="RSS529" s="89"/>
      <c r="RST529" s="89"/>
      <c r="RSU529" s="89"/>
      <c r="RSV529" s="89"/>
      <c r="RSW529" s="89"/>
      <c r="RSX529" s="89"/>
      <c r="RSY529" s="89"/>
      <c r="RSZ529" s="89"/>
      <c r="RTA529" s="89"/>
      <c r="RTB529" s="89"/>
      <c r="RTC529" s="89"/>
      <c r="RTD529" s="89"/>
      <c r="RTE529" s="89"/>
      <c r="RTF529" s="89"/>
      <c r="RTG529" s="89"/>
      <c r="RTH529" s="89"/>
      <c r="RTI529" s="89"/>
      <c r="RTJ529" s="89"/>
      <c r="RTK529" s="89"/>
      <c r="RTL529" s="89"/>
      <c r="RTM529" s="89"/>
      <c r="RTN529" s="89"/>
      <c r="RTO529" s="89"/>
      <c r="RTP529" s="89"/>
      <c r="RTQ529" s="89"/>
      <c r="RTR529" s="89"/>
      <c r="RTS529" s="89"/>
      <c r="RTT529" s="89"/>
      <c r="RTU529" s="89"/>
      <c r="RTV529" s="89"/>
      <c r="RTW529" s="89"/>
      <c r="RTX529" s="89"/>
      <c r="RTY529" s="89"/>
      <c r="RTZ529" s="89"/>
      <c r="RUA529" s="89"/>
      <c r="RUB529" s="89"/>
      <c r="RUC529" s="89"/>
      <c r="RUD529" s="89"/>
      <c r="RUE529" s="89"/>
      <c r="RUF529" s="89"/>
      <c r="RUG529" s="89"/>
      <c r="RUH529" s="89"/>
      <c r="RUI529" s="89"/>
      <c r="RUJ529" s="89"/>
      <c r="RUK529" s="89"/>
      <c r="RUL529" s="89"/>
      <c r="RUM529" s="89"/>
      <c r="RUN529" s="89"/>
      <c r="RUO529" s="89"/>
      <c r="RUP529" s="89"/>
      <c r="RUQ529" s="89"/>
      <c r="RUR529" s="89"/>
      <c r="RUS529" s="89"/>
      <c r="RUT529" s="89"/>
      <c r="RUU529" s="89"/>
      <c r="RUV529" s="89"/>
      <c r="RUW529" s="89"/>
      <c r="RUX529" s="89"/>
      <c r="RUY529" s="89"/>
      <c r="RUZ529" s="89"/>
      <c r="RVA529" s="89"/>
      <c r="RVB529" s="89"/>
      <c r="RVC529" s="89"/>
      <c r="RVD529" s="89"/>
      <c r="RVE529" s="89"/>
      <c r="RVF529" s="89"/>
      <c r="RVG529" s="89"/>
      <c r="RVH529" s="89"/>
      <c r="RVI529" s="89"/>
      <c r="RVJ529" s="89"/>
      <c r="RVK529" s="89"/>
      <c r="RVL529" s="89"/>
      <c r="RVM529" s="89"/>
      <c r="RVN529" s="89"/>
      <c r="RVO529" s="89"/>
      <c r="RVP529" s="89"/>
      <c r="RVQ529" s="89"/>
      <c r="RVR529" s="89"/>
      <c r="RVS529" s="89"/>
      <c r="RVT529" s="89"/>
      <c r="RVU529" s="89"/>
      <c r="RVV529" s="89"/>
      <c r="RVW529" s="89"/>
      <c r="RVX529" s="89"/>
      <c r="RVY529" s="89"/>
      <c r="RVZ529" s="89"/>
      <c r="RWA529" s="89"/>
      <c r="RWB529" s="89"/>
      <c r="RWC529" s="89"/>
      <c r="RWD529" s="89"/>
      <c r="RWE529" s="89"/>
      <c r="RWF529" s="89"/>
      <c r="RWG529" s="89"/>
      <c r="RWH529" s="89"/>
      <c r="RWI529" s="89"/>
      <c r="RWJ529" s="89"/>
      <c r="RWK529" s="89"/>
      <c r="RWL529" s="89"/>
      <c r="RWM529" s="89"/>
      <c r="RWN529" s="89"/>
      <c r="RWO529" s="89"/>
      <c r="RWP529" s="89"/>
      <c r="RWQ529" s="89"/>
      <c r="RWR529" s="89"/>
      <c r="RWS529" s="89"/>
      <c r="RWT529" s="89"/>
      <c r="RWU529" s="89"/>
      <c r="RWV529" s="89"/>
      <c r="RWW529" s="89"/>
      <c r="RWX529" s="89"/>
      <c r="RWY529" s="89"/>
      <c r="RWZ529" s="89"/>
      <c r="RXA529" s="89"/>
      <c r="RXB529" s="89"/>
      <c r="RXC529" s="89"/>
      <c r="RXD529" s="89"/>
      <c r="RXE529" s="89"/>
      <c r="RXF529" s="89"/>
      <c r="RXG529" s="89"/>
      <c r="RXH529" s="89"/>
      <c r="RXI529" s="89"/>
      <c r="RXJ529" s="89"/>
      <c r="RXK529" s="89"/>
      <c r="RXL529" s="89"/>
      <c r="RXM529" s="89"/>
      <c r="RXN529" s="89"/>
      <c r="RXO529" s="89"/>
      <c r="RXP529" s="89"/>
      <c r="RXQ529" s="89"/>
      <c r="RXR529" s="89"/>
      <c r="RXS529" s="89"/>
      <c r="RXT529" s="89"/>
      <c r="RXU529" s="89"/>
      <c r="RXV529" s="89"/>
      <c r="RXW529" s="89"/>
      <c r="RXX529" s="89"/>
      <c r="RXY529" s="89"/>
      <c r="RXZ529" s="89"/>
      <c r="RYA529" s="89"/>
      <c r="RYB529" s="89"/>
      <c r="RYC529" s="89"/>
      <c r="RYD529" s="89"/>
      <c r="RYE529" s="89"/>
      <c r="RYF529" s="89"/>
      <c r="RYG529" s="89"/>
      <c r="RYH529" s="89"/>
      <c r="RYI529" s="89"/>
      <c r="RYJ529" s="89"/>
      <c r="RYK529" s="89"/>
      <c r="RYL529" s="89"/>
      <c r="RYM529" s="89"/>
      <c r="RYN529" s="89"/>
      <c r="RYO529" s="89"/>
      <c r="RYP529" s="89"/>
      <c r="RYQ529" s="89"/>
      <c r="RYR529" s="89"/>
      <c r="RYS529" s="89"/>
      <c r="RYT529" s="89"/>
      <c r="RYU529" s="89"/>
      <c r="RYV529" s="89"/>
      <c r="RYW529" s="89"/>
      <c r="RYX529" s="89"/>
      <c r="RYY529" s="89"/>
      <c r="RYZ529" s="89"/>
      <c r="RZA529" s="89"/>
      <c r="RZB529" s="89"/>
      <c r="RZC529" s="89"/>
      <c r="RZD529" s="89"/>
      <c r="RZE529" s="89"/>
      <c r="RZF529" s="89"/>
      <c r="RZG529" s="89"/>
      <c r="RZH529" s="89"/>
      <c r="RZI529" s="89"/>
      <c r="RZJ529" s="89"/>
      <c r="RZK529" s="89"/>
      <c r="RZL529" s="89"/>
      <c r="RZM529" s="89"/>
      <c r="RZN529" s="89"/>
      <c r="RZO529" s="89"/>
      <c r="RZP529" s="89"/>
      <c r="RZQ529" s="89"/>
      <c r="RZR529" s="89"/>
      <c r="RZS529" s="89"/>
      <c r="RZT529" s="89"/>
      <c r="RZU529" s="89"/>
      <c r="RZV529" s="89"/>
      <c r="RZW529" s="89"/>
      <c r="RZX529" s="89"/>
      <c r="RZY529" s="89"/>
      <c r="RZZ529" s="89"/>
      <c r="SAA529" s="89"/>
      <c r="SAB529" s="89"/>
      <c r="SAC529" s="89"/>
      <c r="SAD529" s="89"/>
      <c r="SAE529" s="89"/>
      <c r="SAF529" s="89"/>
      <c r="SAG529" s="89"/>
      <c r="SAH529" s="89"/>
      <c r="SAI529" s="89"/>
      <c r="SAJ529" s="89"/>
      <c r="SAK529" s="89"/>
      <c r="SAL529" s="89"/>
      <c r="SAM529" s="89"/>
      <c r="SAN529" s="89"/>
      <c r="SAO529" s="89"/>
      <c r="SAP529" s="89"/>
      <c r="SAQ529" s="89"/>
      <c r="SAR529" s="89"/>
      <c r="SAS529" s="89"/>
      <c r="SAT529" s="89"/>
      <c r="SAU529" s="89"/>
      <c r="SAV529" s="89"/>
      <c r="SAW529" s="89"/>
      <c r="SAX529" s="89"/>
      <c r="SAY529" s="89"/>
      <c r="SAZ529" s="89"/>
      <c r="SBA529" s="89"/>
      <c r="SBB529" s="89"/>
      <c r="SBC529" s="89"/>
      <c r="SBD529" s="89"/>
      <c r="SBE529" s="89"/>
      <c r="SBF529" s="89"/>
      <c r="SBG529" s="89"/>
      <c r="SBH529" s="89"/>
      <c r="SBI529" s="89"/>
      <c r="SBJ529" s="89"/>
      <c r="SBK529" s="89"/>
      <c r="SBL529" s="89"/>
      <c r="SBM529" s="89"/>
      <c r="SBN529" s="89"/>
      <c r="SBO529" s="89"/>
      <c r="SBP529" s="89"/>
      <c r="SBQ529" s="89"/>
      <c r="SBR529" s="89"/>
      <c r="SBS529" s="89"/>
      <c r="SBT529" s="89"/>
      <c r="SBU529" s="89"/>
      <c r="SBV529" s="89"/>
      <c r="SBW529" s="89"/>
      <c r="SBX529" s="89"/>
      <c r="SBY529" s="89"/>
      <c r="SBZ529" s="89"/>
      <c r="SCA529" s="89"/>
      <c r="SCB529" s="89"/>
      <c r="SCC529" s="89"/>
      <c r="SCD529" s="89"/>
      <c r="SCE529" s="89"/>
      <c r="SCF529" s="89"/>
      <c r="SCG529" s="89"/>
      <c r="SCH529" s="89"/>
      <c r="SCI529" s="89"/>
      <c r="SCJ529" s="89"/>
      <c r="SCK529" s="89"/>
      <c r="SCL529" s="89"/>
      <c r="SCM529" s="89"/>
      <c r="SCN529" s="89"/>
      <c r="SCO529" s="89"/>
      <c r="SCP529" s="89"/>
      <c r="SCQ529" s="89"/>
      <c r="SCR529" s="89"/>
      <c r="SCS529" s="89"/>
      <c r="SCT529" s="89"/>
      <c r="SCU529" s="89"/>
      <c r="SCV529" s="89"/>
      <c r="SCW529" s="89"/>
      <c r="SCX529" s="89"/>
      <c r="SCY529" s="89"/>
      <c r="SCZ529" s="89"/>
      <c r="SDA529" s="89"/>
      <c r="SDB529" s="89"/>
      <c r="SDC529" s="89"/>
      <c r="SDD529" s="89"/>
      <c r="SDE529" s="89"/>
      <c r="SDF529" s="89"/>
      <c r="SDG529" s="89"/>
      <c r="SDH529" s="89"/>
      <c r="SDI529" s="89"/>
      <c r="SDJ529" s="89"/>
      <c r="SDK529" s="89"/>
      <c r="SDL529" s="89"/>
      <c r="SDM529" s="89"/>
      <c r="SDN529" s="89"/>
      <c r="SDO529" s="89"/>
      <c r="SDP529" s="89"/>
      <c r="SDQ529" s="89"/>
      <c r="SDR529" s="89"/>
      <c r="SDS529" s="89"/>
      <c r="SDT529" s="89"/>
      <c r="SDU529" s="89"/>
      <c r="SDV529" s="89"/>
      <c r="SDW529" s="89"/>
      <c r="SDX529" s="89"/>
      <c r="SDY529" s="89"/>
      <c r="SDZ529" s="89"/>
      <c r="SEA529" s="89"/>
      <c r="SEB529" s="89"/>
      <c r="SEC529" s="89"/>
      <c r="SED529" s="89"/>
      <c r="SEE529" s="89"/>
      <c r="SEF529" s="89"/>
      <c r="SEG529" s="89"/>
      <c r="SEH529" s="89"/>
      <c r="SEI529" s="89"/>
      <c r="SEJ529" s="89"/>
      <c r="SEK529" s="89"/>
      <c r="SEL529" s="89"/>
      <c r="SEM529" s="89"/>
      <c r="SEN529" s="89"/>
      <c r="SEO529" s="89"/>
      <c r="SEP529" s="89"/>
      <c r="SEQ529" s="89"/>
      <c r="SER529" s="89"/>
      <c r="SES529" s="89"/>
      <c r="SET529" s="89"/>
      <c r="SEU529" s="89"/>
      <c r="SEV529" s="89"/>
      <c r="SEW529" s="89"/>
      <c r="SEX529" s="89"/>
      <c r="SEY529" s="89"/>
      <c r="SEZ529" s="89"/>
      <c r="SFA529" s="89"/>
      <c r="SFB529" s="89"/>
      <c r="SFC529" s="89"/>
      <c r="SFD529" s="89"/>
      <c r="SFE529" s="89"/>
      <c r="SFF529" s="89"/>
      <c r="SFG529" s="89"/>
      <c r="SFH529" s="89"/>
      <c r="SFI529" s="89"/>
      <c r="SFJ529" s="89"/>
      <c r="SFK529" s="89"/>
      <c r="SFL529" s="89"/>
      <c r="SFM529" s="89"/>
      <c r="SFN529" s="89"/>
      <c r="SFO529" s="89"/>
      <c r="SFP529" s="89"/>
      <c r="SFQ529" s="89"/>
      <c r="SFR529" s="89"/>
      <c r="SFS529" s="89"/>
      <c r="SFT529" s="89"/>
      <c r="SFU529" s="89"/>
      <c r="SFV529" s="89"/>
      <c r="SFW529" s="89"/>
      <c r="SFX529" s="89"/>
      <c r="SFY529" s="89"/>
      <c r="SFZ529" s="89"/>
      <c r="SGA529" s="89"/>
      <c r="SGB529" s="89"/>
      <c r="SGC529" s="89"/>
      <c r="SGD529" s="89"/>
      <c r="SGE529" s="89"/>
      <c r="SGF529" s="89"/>
      <c r="SGG529" s="89"/>
      <c r="SGH529" s="89"/>
      <c r="SGI529" s="89"/>
      <c r="SGJ529" s="89"/>
      <c r="SGK529" s="89"/>
      <c r="SGL529" s="89"/>
      <c r="SGM529" s="89"/>
      <c r="SGN529" s="89"/>
      <c r="SGO529" s="89"/>
      <c r="SGP529" s="89"/>
      <c r="SGQ529" s="89"/>
      <c r="SGR529" s="89"/>
      <c r="SGS529" s="89"/>
      <c r="SGT529" s="89"/>
      <c r="SGU529" s="89"/>
      <c r="SGV529" s="89"/>
      <c r="SGW529" s="89"/>
      <c r="SGX529" s="89"/>
      <c r="SGY529" s="89"/>
      <c r="SGZ529" s="89"/>
      <c r="SHA529" s="89"/>
      <c r="SHB529" s="89"/>
      <c r="SHC529" s="89"/>
      <c r="SHD529" s="89"/>
      <c r="SHE529" s="89"/>
      <c r="SHF529" s="89"/>
      <c r="SHG529" s="89"/>
      <c r="SHH529" s="89"/>
      <c r="SHI529" s="89"/>
      <c r="SHJ529" s="89"/>
      <c r="SHK529" s="89"/>
      <c r="SHL529" s="89"/>
      <c r="SHM529" s="89"/>
      <c r="SHN529" s="89"/>
      <c r="SHO529" s="89"/>
      <c r="SHP529" s="89"/>
      <c r="SHQ529" s="89"/>
      <c r="SHR529" s="89"/>
      <c r="SHS529" s="89"/>
      <c r="SHT529" s="89"/>
      <c r="SHU529" s="89"/>
      <c r="SHV529" s="89"/>
      <c r="SHW529" s="89"/>
      <c r="SHX529" s="89"/>
      <c r="SHY529" s="89"/>
      <c r="SHZ529" s="89"/>
      <c r="SIA529" s="89"/>
      <c r="SIB529" s="89"/>
      <c r="SIC529" s="89"/>
      <c r="SID529" s="89"/>
      <c r="SIE529" s="89"/>
      <c r="SIF529" s="89"/>
      <c r="SIG529" s="89"/>
      <c r="SIH529" s="89"/>
      <c r="SII529" s="89"/>
      <c r="SIJ529" s="89"/>
      <c r="SIK529" s="89"/>
      <c r="SIL529" s="89"/>
      <c r="SIM529" s="89"/>
      <c r="SIN529" s="89"/>
      <c r="SIO529" s="89"/>
      <c r="SIP529" s="89"/>
      <c r="SIQ529" s="89"/>
      <c r="SIR529" s="89"/>
      <c r="SIS529" s="89"/>
      <c r="SIT529" s="89"/>
      <c r="SIU529" s="89"/>
      <c r="SIV529" s="89"/>
      <c r="SIW529" s="89"/>
      <c r="SIX529" s="89"/>
      <c r="SIY529" s="89"/>
      <c r="SIZ529" s="89"/>
      <c r="SJA529" s="89"/>
      <c r="SJB529" s="89"/>
      <c r="SJC529" s="89"/>
      <c r="SJD529" s="89"/>
      <c r="SJE529" s="89"/>
      <c r="SJF529" s="89"/>
      <c r="SJG529" s="89"/>
      <c r="SJH529" s="89"/>
      <c r="SJI529" s="89"/>
      <c r="SJJ529" s="89"/>
      <c r="SJK529" s="89"/>
      <c r="SJL529" s="89"/>
      <c r="SJM529" s="89"/>
      <c r="SJN529" s="89"/>
      <c r="SJO529" s="89"/>
      <c r="SJP529" s="89"/>
      <c r="SJQ529" s="89"/>
      <c r="SJR529" s="89"/>
      <c r="SJS529" s="89"/>
      <c r="SJT529" s="89"/>
      <c r="SJU529" s="89"/>
      <c r="SJV529" s="89"/>
      <c r="SJW529" s="89"/>
      <c r="SJX529" s="89"/>
      <c r="SJY529" s="89"/>
      <c r="SJZ529" s="89"/>
      <c r="SKA529" s="89"/>
      <c r="SKB529" s="89"/>
      <c r="SKC529" s="89"/>
      <c r="SKD529" s="89"/>
      <c r="SKE529" s="89"/>
      <c r="SKF529" s="89"/>
      <c r="SKG529" s="89"/>
      <c r="SKH529" s="89"/>
      <c r="SKI529" s="89"/>
      <c r="SKJ529" s="89"/>
      <c r="SKK529" s="89"/>
      <c r="SKL529" s="89"/>
      <c r="SKM529" s="89"/>
      <c r="SKN529" s="89"/>
      <c r="SKO529" s="89"/>
      <c r="SKP529" s="89"/>
      <c r="SKQ529" s="89"/>
      <c r="SKR529" s="89"/>
      <c r="SKS529" s="89"/>
      <c r="SKT529" s="89"/>
      <c r="SKU529" s="89"/>
      <c r="SKV529" s="89"/>
      <c r="SKW529" s="89"/>
      <c r="SKX529" s="89"/>
      <c r="SKY529" s="89"/>
      <c r="SKZ529" s="89"/>
      <c r="SLA529" s="89"/>
      <c r="SLB529" s="89"/>
      <c r="SLC529" s="89"/>
      <c r="SLD529" s="89"/>
      <c r="SLE529" s="89"/>
      <c r="SLF529" s="89"/>
      <c r="SLG529" s="89"/>
      <c r="SLH529" s="89"/>
      <c r="SLI529" s="89"/>
      <c r="SLJ529" s="89"/>
      <c r="SLK529" s="89"/>
      <c r="SLL529" s="89"/>
      <c r="SLM529" s="89"/>
      <c r="SLN529" s="89"/>
      <c r="SLO529" s="89"/>
      <c r="SLP529" s="89"/>
      <c r="SLQ529" s="89"/>
      <c r="SLR529" s="89"/>
      <c r="SLS529" s="89"/>
      <c r="SLT529" s="89"/>
      <c r="SLU529" s="89"/>
      <c r="SLV529" s="89"/>
      <c r="SLW529" s="89"/>
      <c r="SLX529" s="89"/>
      <c r="SLY529" s="89"/>
      <c r="SLZ529" s="89"/>
      <c r="SMA529" s="89"/>
      <c r="SMB529" s="89"/>
      <c r="SMC529" s="89"/>
      <c r="SMD529" s="89"/>
      <c r="SME529" s="89"/>
      <c r="SMF529" s="89"/>
      <c r="SMG529" s="89"/>
      <c r="SMH529" s="89"/>
      <c r="SMI529" s="89"/>
      <c r="SMJ529" s="89"/>
      <c r="SMK529" s="89"/>
      <c r="SML529" s="89"/>
      <c r="SMM529" s="89"/>
      <c r="SMN529" s="89"/>
      <c r="SMO529" s="89"/>
      <c r="SMP529" s="89"/>
      <c r="SMQ529" s="89"/>
      <c r="SMR529" s="89"/>
      <c r="SMS529" s="89"/>
      <c r="SMT529" s="89"/>
      <c r="SMU529" s="89"/>
      <c r="SMV529" s="89"/>
      <c r="SMW529" s="89"/>
      <c r="SMX529" s="89"/>
      <c r="SMY529" s="89"/>
      <c r="SMZ529" s="89"/>
      <c r="SNA529" s="89"/>
      <c r="SNB529" s="89"/>
      <c r="SNC529" s="89"/>
      <c r="SND529" s="89"/>
      <c r="SNE529" s="89"/>
      <c r="SNF529" s="89"/>
      <c r="SNG529" s="89"/>
      <c r="SNH529" s="89"/>
      <c r="SNI529" s="89"/>
      <c r="SNJ529" s="89"/>
      <c r="SNK529" s="89"/>
      <c r="SNL529" s="89"/>
      <c r="SNM529" s="89"/>
      <c r="SNN529" s="89"/>
      <c r="SNO529" s="89"/>
      <c r="SNP529" s="89"/>
      <c r="SNQ529" s="89"/>
      <c r="SNR529" s="89"/>
      <c r="SNS529" s="89"/>
      <c r="SNT529" s="89"/>
      <c r="SNU529" s="89"/>
      <c r="SNV529" s="89"/>
      <c r="SNW529" s="89"/>
      <c r="SNX529" s="89"/>
      <c r="SNY529" s="89"/>
      <c r="SNZ529" s="89"/>
      <c r="SOA529" s="89"/>
      <c r="SOB529" s="89"/>
      <c r="SOC529" s="89"/>
      <c r="SOD529" s="89"/>
      <c r="SOE529" s="89"/>
      <c r="SOF529" s="89"/>
      <c r="SOG529" s="89"/>
      <c r="SOH529" s="89"/>
      <c r="SOI529" s="89"/>
      <c r="SOJ529" s="89"/>
      <c r="SOK529" s="89"/>
      <c r="SOL529" s="89"/>
      <c r="SOM529" s="89"/>
      <c r="SON529" s="89"/>
      <c r="SOO529" s="89"/>
      <c r="SOP529" s="89"/>
      <c r="SOQ529" s="89"/>
      <c r="SOR529" s="89"/>
      <c r="SOS529" s="89"/>
      <c r="SOT529" s="89"/>
      <c r="SOU529" s="89"/>
      <c r="SOV529" s="89"/>
      <c r="SOW529" s="89"/>
      <c r="SOX529" s="89"/>
      <c r="SOY529" s="89"/>
      <c r="SOZ529" s="89"/>
      <c r="SPA529" s="89"/>
      <c r="SPB529" s="89"/>
      <c r="SPC529" s="89"/>
      <c r="SPD529" s="89"/>
      <c r="SPE529" s="89"/>
      <c r="SPF529" s="89"/>
      <c r="SPG529" s="89"/>
      <c r="SPH529" s="89"/>
      <c r="SPI529" s="89"/>
      <c r="SPJ529" s="89"/>
      <c r="SPK529" s="89"/>
      <c r="SPL529" s="89"/>
      <c r="SPM529" s="89"/>
      <c r="SPN529" s="89"/>
      <c r="SPO529" s="89"/>
      <c r="SPP529" s="89"/>
      <c r="SPQ529" s="89"/>
      <c r="SPR529" s="89"/>
      <c r="SPS529" s="89"/>
      <c r="SPT529" s="89"/>
      <c r="SPU529" s="89"/>
      <c r="SPV529" s="89"/>
      <c r="SPW529" s="89"/>
      <c r="SPX529" s="89"/>
      <c r="SPY529" s="89"/>
      <c r="SPZ529" s="89"/>
      <c r="SQA529" s="89"/>
      <c r="SQB529" s="89"/>
      <c r="SQC529" s="89"/>
      <c r="SQD529" s="89"/>
      <c r="SQE529" s="89"/>
      <c r="SQF529" s="89"/>
      <c r="SQG529" s="89"/>
      <c r="SQH529" s="89"/>
      <c r="SQI529" s="89"/>
      <c r="SQJ529" s="89"/>
      <c r="SQK529" s="89"/>
      <c r="SQL529" s="89"/>
      <c r="SQM529" s="89"/>
      <c r="SQN529" s="89"/>
      <c r="SQO529" s="89"/>
      <c r="SQP529" s="89"/>
      <c r="SQQ529" s="89"/>
      <c r="SQR529" s="89"/>
      <c r="SQS529" s="89"/>
      <c r="SQT529" s="89"/>
      <c r="SQU529" s="89"/>
      <c r="SQV529" s="89"/>
      <c r="SQW529" s="89"/>
      <c r="SQX529" s="89"/>
      <c r="SQY529" s="89"/>
      <c r="SQZ529" s="89"/>
      <c r="SRA529" s="89"/>
      <c r="SRB529" s="89"/>
      <c r="SRC529" s="89"/>
      <c r="SRD529" s="89"/>
      <c r="SRE529" s="89"/>
      <c r="SRF529" s="89"/>
      <c r="SRG529" s="89"/>
      <c r="SRH529" s="89"/>
      <c r="SRI529" s="89"/>
      <c r="SRJ529" s="89"/>
      <c r="SRK529" s="89"/>
      <c r="SRL529" s="89"/>
      <c r="SRM529" s="89"/>
      <c r="SRN529" s="89"/>
      <c r="SRO529" s="89"/>
      <c r="SRP529" s="89"/>
      <c r="SRQ529" s="89"/>
      <c r="SRR529" s="89"/>
      <c r="SRS529" s="89"/>
      <c r="SRT529" s="89"/>
      <c r="SRU529" s="89"/>
      <c r="SRV529" s="89"/>
      <c r="SRW529" s="89"/>
      <c r="SRX529" s="89"/>
      <c r="SRY529" s="89"/>
      <c r="SRZ529" s="89"/>
      <c r="SSA529" s="89"/>
      <c r="SSB529" s="89"/>
      <c r="SSC529" s="89"/>
      <c r="SSD529" s="89"/>
      <c r="SSE529" s="89"/>
      <c r="SSF529" s="89"/>
      <c r="SSG529" s="89"/>
      <c r="SSH529" s="89"/>
      <c r="SSI529" s="89"/>
      <c r="SSJ529" s="89"/>
      <c r="SSK529" s="89"/>
      <c r="SSL529" s="89"/>
      <c r="SSM529" s="89"/>
      <c r="SSN529" s="89"/>
      <c r="SSO529" s="89"/>
      <c r="SSP529" s="89"/>
      <c r="SSQ529" s="89"/>
      <c r="SSR529" s="89"/>
      <c r="SSS529" s="89"/>
      <c r="SST529" s="89"/>
      <c r="SSU529" s="89"/>
      <c r="SSV529" s="89"/>
      <c r="SSW529" s="89"/>
      <c r="SSX529" s="89"/>
      <c r="SSY529" s="89"/>
      <c r="SSZ529" s="89"/>
      <c r="STA529" s="89"/>
      <c r="STB529" s="89"/>
      <c r="STC529" s="89"/>
      <c r="STD529" s="89"/>
      <c r="STE529" s="89"/>
      <c r="STF529" s="89"/>
      <c r="STG529" s="89"/>
      <c r="STH529" s="89"/>
      <c r="STI529" s="89"/>
      <c r="STJ529" s="89"/>
      <c r="STK529" s="89"/>
      <c r="STL529" s="89"/>
      <c r="STM529" s="89"/>
      <c r="STN529" s="89"/>
      <c r="STO529" s="89"/>
      <c r="STP529" s="89"/>
      <c r="STQ529" s="89"/>
      <c r="STR529" s="89"/>
      <c r="STS529" s="89"/>
      <c r="STT529" s="89"/>
      <c r="STU529" s="89"/>
      <c r="STV529" s="89"/>
      <c r="STW529" s="89"/>
      <c r="STX529" s="89"/>
      <c r="STY529" s="89"/>
      <c r="STZ529" s="89"/>
      <c r="SUA529" s="89"/>
      <c r="SUB529" s="89"/>
      <c r="SUC529" s="89"/>
      <c r="SUD529" s="89"/>
      <c r="SUE529" s="89"/>
      <c r="SUF529" s="89"/>
      <c r="SUG529" s="89"/>
      <c r="SUH529" s="89"/>
      <c r="SUI529" s="89"/>
      <c r="SUJ529" s="89"/>
      <c r="SUK529" s="89"/>
      <c r="SUL529" s="89"/>
      <c r="SUM529" s="89"/>
      <c r="SUN529" s="89"/>
      <c r="SUO529" s="89"/>
      <c r="SUP529" s="89"/>
      <c r="SUQ529" s="89"/>
      <c r="SUR529" s="89"/>
      <c r="SUS529" s="89"/>
      <c r="SUT529" s="89"/>
      <c r="SUU529" s="89"/>
      <c r="SUV529" s="89"/>
      <c r="SUW529" s="89"/>
      <c r="SUX529" s="89"/>
      <c r="SUY529" s="89"/>
      <c r="SUZ529" s="89"/>
      <c r="SVA529" s="89"/>
      <c r="SVB529" s="89"/>
      <c r="SVC529" s="89"/>
      <c r="SVD529" s="89"/>
      <c r="SVE529" s="89"/>
      <c r="SVF529" s="89"/>
      <c r="SVG529" s="89"/>
      <c r="SVH529" s="89"/>
      <c r="SVI529" s="89"/>
      <c r="SVJ529" s="89"/>
      <c r="SVK529" s="89"/>
      <c r="SVL529" s="89"/>
      <c r="SVM529" s="89"/>
      <c r="SVN529" s="89"/>
      <c r="SVO529" s="89"/>
      <c r="SVP529" s="89"/>
      <c r="SVQ529" s="89"/>
      <c r="SVR529" s="89"/>
      <c r="SVS529" s="89"/>
      <c r="SVT529" s="89"/>
      <c r="SVU529" s="89"/>
      <c r="SVV529" s="89"/>
      <c r="SVW529" s="89"/>
      <c r="SVX529" s="89"/>
      <c r="SVY529" s="89"/>
      <c r="SVZ529" s="89"/>
      <c r="SWA529" s="89"/>
      <c r="SWB529" s="89"/>
      <c r="SWC529" s="89"/>
      <c r="SWD529" s="89"/>
      <c r="SWE529" s="89"/>
      <c r="SWF529" s="89"/>
      <c r="SWG529" s="89"/>
      <c r="SWH529" s="89"/>
      <c r="SWI529" s="89"/>
      <c r="SWJ529" s="89"/>
      <c r="SWK529" s="89"/>
      <c r="SWL529" s="89"/>
      <c r="SWM529" s="89"/>
      <c r="SWN529" s="89"/>
      <c r="SWO529" s="89"/>
      <c r="SWP529" s="89"/>
      <c r="SWQ529" s="89"/>
      <c r="SWR529" s="89"/>
      <c r="SWS529" s="89"/>
      <c r="SWT529" s="89"/>
      <c r="SWU529" s="89"/>
      <c r="SWV529" s="89"/>
      <c r="SWW529" s="89"/>
      <c r="SWX529" s="89"/>
      <c r="SWY529" s="89"/>
      <c r="SWZ529" s="89"/>
      <c r="SXA529" s="89"/>
      <c r="SXB529" s="89"/>
      <c r="SXC529" s="89"/>
      <c r="SXD529" s="89"/>
      <c r="SXE529" s="89"/>
      <c r="SXF529" s="89"/>
      <c r="SXG529" s="89"/>
      <c r="SXH529" s="89"/>
      <c r="SXI529" s="89"/>
      <c r="SXJ529" s="89"/>
      <c r="SXK529" s="89"/>
      <c r="SXL529" s="89"/>
      <c r="SXM529" s="89"/>
      <c r="SXN529" s="89"/>
      <c r="SXO529" s="89"/>
      <c r="SXP529" s="89"/>
      <c r="SXQ529" s="89"/>
      <c r="SXR529" s="89"/>
      <c r="SXS529" s="89"/>
      <c r="SXT529" s="89"/>
      <c r="SXU529" s="89"/>
      <c r="SXV529" s="89"/>
      <c r="SXW529" s="89"/>
      <c r="SXX529" s="89"/>
      <c r="SXY529" s="89"/>
      <c r="SXZ529" s="89"/>
      <c r="SYA529" s="89"/>
      <c r="SYB529" s="89"/>
      <c r="SYC529" s="89"/>
      <c r="SYD529" s="89"/>
      <c r="SYE529" s="89"/>
      <c r="SYF529" s="89"/>
      <c r="SYG529" s="89"/>
      <c r="SYH529" s="89"/>
      <c r="SYI529" s="89"/>
      <c r="SYJ529" s="89"/>
      <c r="SYK529" s="89"/>
      <c r="SYL529" s="89"/>
      <c r="SYM529" s="89"/>
      <c r="SYN529" s="89"/>
      <c r="SYO529" s="89"/>
      <c r="SYP529" s="89"/>
      <c r="SYQ529" s="89"/>
      <c r="SYR529" s="89"/>
      <c r="SYS529" s="89"/>
      <c r="SYT529" s="89"/>
      <c r="SYU529" s="89"/>
      <c r="SYV529" s="89"/>
      <c r="SYW529" s="89"/>
      <c r="SYX529" s="89"/>
      <c r="SYY529" s="89"/>
      <c r="SYZ529" s="89"/>
      <c r="SZA529" s="89"/>
      <c r="SZB529" s="89"/>
      <c r="SZC529" s="89"/>
      <c r="SZD529" s="89"/>
      <c r="SZE529" s="89"/>
      <c r="SZF529" s="89"/>
      <c r="SZG529" s="89"/>
      <c r="SZH529" s="89"/>
      <c r="SZI529" s="89"/>
      <c r="SZJ529" s="89"/>
      <c r="SZK529" s="89"/>
      <c r="SZL529" s="89"/>
      <c r="SZM529" s="89"/>
      <c r="SZN529" s="89"/>
      <c r="SZO529" s="89"/>
      <c r="SZP529" s="89"/>
      <c r="SZQ529" s="89"/>
      <c r="SZR529" s="89"/>
      <c r="SZS529" s="89"/>
      <c r="SZT529" s="89"/>
      <c r="SZU529" s="89"/>
      <c r="SZV529" s="89"/>
      <c r="SZW529" s="89"/>
      <c r="SZX529" s="89"/>
      <c r="SZY529" s="89"/>
      <c r="SZZ529" s="89"/>
      <c r="TAA529" s="89"/>
      <c r="TAB529" s="89"/>
      <c r="TAC529" s="89"/>
      <c r="TAD529" s="89"/>
      <c r="TAE529" s="89"/>
      <c r="TAF529" s="89"/>
      <c r="TAG529" s="89"/>
      <c r="TAH529" s="89"/>
      <c r="TAI529" s="89"/>
      <c r="TAJ529" s="89"/>
      <c r="TAK529" s="89"/>
      <c r="TAL529" s="89"/>
      <c r="TAM529" s="89"/>
      <c r="TAN529" s="89"/>
      <c r="TAO529" s="89"/>
      <c r="TAP529" s="89"/>
      <c r="TAQ529" s="89"/>
      <c r="TAR529" s="89"/>
      <c r="TAS529" s="89"/>
      <c r="TAT529" s="89"/>
      <c r="TAU529" s="89"/>
      <c r="TAV529" s="89"/>
      <c r="TAW529" s="89"/>
      <c r="TAX529" s="89"/>
      <c r="TAY529" s="89"/>
      <c r="TAZ529" s="89"/>
      <c r="TBA529" s="89"/>
      <c r="TBB529" s="89"/>
      <c r="TBC529" s="89"/>
      <c r="TBD529" s="89"/>
      <c r="TBE529" s="89"/>
      <c r="TBF529" s="89"/>
      <c r="TBG529" s="89"/>
      <c r="TBH529" s="89"/>
      <c r="TBI529" s="89"/>
      <c r="TBJ529" s="89"/>
      <c r="TBK529" s="89"/>
      <c r="TBL529" s="89"/>
      <c r="TBM529" s="89"/>
      <c r="TBN529" s="89"/>
      <c r="TBO529" s="89"/>
      <c r="TBP529" s="89"/>
      <c r="TBQ529" s="89"/>
      <c r="TBR529" s="89"/>
      <c r="TBS529" s="89"/>
      <c r="TBT529" s="89"/>
      <c r="TBU529" s="89"/>
      <c r="TBV529" s="89"/>
      <c r="TBW529" s="89"/>
      <c r="TBX529" s="89"/>
      <c r="TBY529" s="89"/>
      <c r="TBZ529" s="89"/>
      <c r="TCA529" s="89"/>
      <c r="TCB529" s="89"/>
      <c r="TCC529" s="89"/>
      <c r="TCD529" s="89"/>
      <c r="TCE529" s="89"/>
      <c r="TCF529" s="89"/>
      <c r="TCG529" s="89"/>
      <c r="TCH529" s="89"/>
      <c r="TCI529" s="89"/>
      <c r="TCJ529" s="89"/>
      <c r="TCK529" s="89"/>
      <c r="TCL529" s="89"/>
      <c r="TCM529" s="89"/>
      <c r="TCN529" s="89"/>
      <c r="TCO529" s="89"/>
      <c r="TCP529" s="89"/>
      <c r="TCQ529" s="89"/>
      <c r="TCR529" s="89"/>
      <c r="TCS529" s="89"/>
      <c r="TCT529" s="89"/>
      <c r="TCU529" s="89"/>
      <c r="TCV529" s="89"/>
      <c r="TCW529" s="89"/>
      <c r="TCX529" s="89"/>
      <c r="TCY529" s="89"/>
      <c r="TCZ529" s="89"/>
      <c r="TDA529" s="89"/>
      <c r="TDB529" s="89"/>
      <c r="TDC529" s="89"/>
      <c r="TDD529" s="89"/>
      <c r="TDE529" s="89"/>
      <c r="TDF529" s="89"/>
      <c r="TDG529" s="89"/>
      <c r="TDH529" s="89"/>
      <c r="TDI529" s="89"/>
      <c r="TDJ529" s="89"/>
      <c r="TDK529" s="89"/>
      <c r="TDL529" s="89"/>
      <c r="TDM529" s="89"/>
      <c r="TDN529" s="89"/>
      <c r="TDO529" s="89"/>
      <c r="TDP529" s="89"/>
      <c r="TDQ529" s="89"/>
      <c r="TDR529" s="89"/>
      <c r="TDS529" s="89"/>
      <c r="TDT529" s="89"/>
      <c r="TDU529" s="89"/>
      <c r="TDV529" s="89"/>
      <c r="TDW529" s="89"/>
      <c r="TDX529" s="89"/>
      <c r="TDY529" s="89"/>
      <c r="TDZ529" s="89"/>
      <c r="TEA529" s="89"/>
      <c r="TEB529" s="89"/>
      <c r="TEC529" s="89"/>
      <c r="TED529" s="89"/>
      <c r="TEE529" s="89"/>
      <c r="TEF529" s="89"/>
      <c r="TEG529" s="89"/>
      <c r="TEH529" s="89"/>
      <c r="TEI529" s="89"/>
      <c r="TEJ529" s="89"/>
      <c r="TEK529" s="89"/>
      <c r="TEL529" s="89"/>
      <c r="TEM529" s="89"/>
      <c r="TEN529" s="89"/>
      <c r="TEO529" s="89"/>
      <c r="TEP529" s="89"/>
      <c r="TEQ529" s="89"/>
      <c r="TER529" s="89"/>
      <c r="TES529" s="89"/>
      <c r="TET529" s="89"/>
      <c r="TEU529" s="89"/>
      <c r="TEV529" s="89"/>
      <c r="TEW529" s="89"/>
      <c r="TEX529" s="89"/>
      <c r="TEY529" s="89"/>
      <c r="TEZ529" s="89"/>
      <c r="TFA529" s="89"/>
      <c r="TFB529" s="89"/>
      <c r="TFC529" s="89"/>
      <c r="TFD529" s="89"/>
      <c r="TFE529" s="89"/>
      <c r="TFF529" s="89"/>
      <c r="TFG529" s="89"/>
      <c r="TFH529" s="89"/>
      <c r="TFI529" s="89"/>
      <c r="TFJ529" s="89"/>
      <c r="TFK529" s="89"/>
      <c r="TFL529" s="89"/>
      <c r="TFM529" s="89"/>
      <c r="TFN529" s="89"/>
      <c r="TFO529" s="89"/>
      <c r="TFP529" s="89"/>
      <c r="TFQ529" s="89"/>
      <c r="TFR529" s="89"/>
      <c r="TFS529" s="89"/>
      <c r="TFT529" s="89"/>
      <c r="TFU529" s="89"/>
      <c r="TFV529" s="89"/>
      <c r="TFW529" s="89"/>
      <c r="TFX529" s="89"/>
      <c r="TFY529" s="89"/>
      <c r="TFZ529" s="89"/>
      <c r="TGA529" s="89"/>
      <c r="TGB529" s="89"/>
      <c r="TGC529" s="89"/>
      <c r="TGD529" s="89"/>
      <c r="TGE529" s="89"/>
      <c r="TGF529" s="89"/>
      <c r="TGG529" s="89"/>
      <c r="TGH529" s="89"/>
      <c r="TGI529" s="89"/>
      <c r="TGJ529" s="89"/>
      <c r="TGK529" s="89"/>
      <c r="TGL529" s="89"/>
      <c r="TGM529" s="89"/>
      <c r="TGN529" s="89"/>
      <c r="TGO529" s="89"/>
      <c r="TGP529" s="89"/>
      <c r="TGQ529" s="89"/>
      <c r="TGR529" s="89"/>
      <c r="TGS529" s="89"/>
      <c r="TGT529" s="89"/>
      <c r="TGU529" s="89"/>
      <c r="TGV529" s="89"/>
      <c r="TGW529" s="89"/>
      <c r="TGX529" s="89"/>
      <c r="TGY529" s="89"/>
      <c r="TGZ529" s="89"/>
      <c r="THA529" s="89"/>
      <c r="THB529" s="89"/>
      <c r="THC529" s="89"/>
      <c r="THD529" s="89"/>
      <c r="THE529" s="89"/>
      <c r="THF529" s="89"/>
      <c r="THG529" s="89"/>
      <c r="THH529" s="89"/>
      <c r="THI529" s="89"/>
      <c r="THJ529" s="89"/>
      <c r="THK529" s="89"/>
      <c r="THL529" s="89"/>
      <c r="THM529" s="89"/>
      <c r="THN529" s="89"/>
      <c r="THO529" s="89"/>
      <c r="THP529" s="89"/>
      <c r="THQ529" s="89"/>
      <c r="THR529" s="89"/>
      <c r="THS529" s="89"/>
      <c r="THT529" s="89"/>
      <c r="THU529" s="89"/>
      <c r="THV529" s="89"/>
      <c r="THW529" s="89"/>
      <c r="THX529" s="89"/>
      <c r="THY529" s="89"/>
      <c r="THZ529" s="89"/>
      <c r="TIA529" s="89"/>
      <c r="TIB529" s="89"/>
      <c r="TIC529" s="89"/>
      <c r="TID529" s="89"/>
      <c r="TIE529" s="89"/>
      <c r="TIF529" s="89"/>
      <c r="TIG529" s="89"/>
      <c r="TIH529" s="89"/>
      <c r="TII529" s="89"/>
      <c r="TIJ529" s="89"/>
      <c r="TIK529" s="89"/>
      <c r="TIL529" s="89"/>
      <c r="TIM529" s="89"/>
      <c r="TIN529" s="89"/>
      <c r="TIO529" s="89"/>
      <c r="TIP529" s="89"/>
      <c r="TIQ529" s="89"/>
      <c r="TIR529" s="89"/>
      <c r="TIS529" s="89"/>
      <c r="TIT529" s="89"/>
      <c r="TIU529" s="89"/>
      <c r="TIV529" s="89"/>
      <c r="TIW529" s="89"/>
      <c r="TIX529" s="89"/>
      <c r="TIY529" s="89"/>
      <c r="TIZ529" s="89"/>
      <c r="TJA529" s="89"/>
      <c r="TJB529" s="89"/>
      <c r="TJC529" s="89"/>
      <c r="TJD529" s="89"/>
      <c r="TJE529" s="89"/>
      <c r="TJF529" s="89"/>
      <c r="TJG529" s="89"/>
      <c r="TJH529" s="89"/>
      <c r="TJI529" s="89"/>
      <c r="TJJ529" s="89"/>
      <c r="TJK529" s="89"/>
      <c r="TJL529" s="89"/>
      <c r="TJM529" s="89"/>
      <c r="TJN529" s="89"/>
      <c r="TJO529" s="89"/>
      <c r="TJP529" s="89"/>
      <c r="TJQ529" s="89"/>
      <c r="TJR529" s="89"/>
      <c r="TJS529" s="89"/>
      <c r="TJT529" s="89"/>
      <c r="TJU529" s="89"/>
      <c r="TJV529" s="89"/>
      <c r="TJW529" s="89"/>
      <c r="TJX529" s="89"/>
      <c r="TJY529" s="89"/>
      <c r="TJZ529" s="89"/>
      <c r="TKA529" s="89"/>
      <c r="TKB529" s="89"/>
      <c r="TKC529" s="89"/>
      <c r="TKD529" s="89"/>
      <c r="TKE529" s="89"/>
      <c r="TKF529" s="89"/>
      <c r="TKG529" s="89"/>
      <c r="TKH529" s="89"/>
      <c r="TKI529" s="89"/>
      <c r="TKJ529" s="89"/>
      <c r="TKK529" s="89"/>
      <c r="TKL529" s="89"/>
      <c r="TKM529" s="89"/>
      <c r="TKN529" s="89"/>
      <c r="TKO529" s="89"/>
      <c r="TKP529" s="89"/>
      <c r="TKQ529" s="89"/>
      <c r="TKR529" s="89"/>
      <c r="TKS529" s="89"/>
      <c r="TKT529" s="89"/>
      <c r="TKU529" s="89"/>
      <c r="TKV529" s="89"/>
      <c r="TKW529" s="89"/>
      <c r="TKX529" s="89"/>
      <c r="TKY529" s="89"/>
      <c r="TKZ529" s="89"/>
      <c r="TLA529" s="89"/>
      <c r="TLB529" s="89"/>
      <c r="TLC529" s="89"/>
      <c r="TLD529" s="89"/>
      <c r="TLE529" s="89"/>
      <c r="TLF529" s="89"/>
      <c r="TLG529" s="89"/>
      <c r="TLH529" s="89"/>
      <c r="TLI529" s="89"/>
      <c r="TLJ529" s="89"/>
      <c r="TLK529" s="89"/>
      <c r="TLL529" s="89"/>
      <c r="TLM529" s="89"/>
      <c r="TLN529" s="89"/>
      <c r="TLO529" s="89"/>
      <c r="TLP529" s="89"/>
      <c r="TLQ529" s="89"/>
      <c r="TLR529" s="89"/>
      <c r="TLS529" s="89"/>
      <c r="TLT529" s="89"/>
      <c r="TLU529" s="89"/>
      <c r="TLV529" s="89"/>
      <c r="TLW529" s="89"/>
      <c r="TLX529" s="89"/>
      <c r="TLY529" s="89"/>
      <c r="TLZ529" s="89"/>
      <c r="TMA529" s="89"/>
      <c r="TMB529" s="89"/>
      <c r="TMC529" s="89"/>
      <c r="TMD529" s="89"/>
      <c r="TME529" s="89"/>
      <c r="TMF529" s="89"/>
      <c r="TMG529" s="89"/>
      <c r="TMH529" s="89"/>
      <c r="TMI529" s="89"/>
      <c r="TMJ529" s="89"/>
      <c r="TMK529" s="89"/>
      <c r="TML529" s="89"/>
      <c r="TMM529" s="89"/>
      <c r="TMN529" s="89"/>
      <c r="TMO529" s="89"/>
      <c r="TMP529" s="89"/>
      <c r="TMQ529" s="89"/>
      <c r="TMR529" s="89"/>
      <c r="TMS529" s="89"/>
      <c r="TMT529" s="89"/>
      <c r="TMU529" s="89"/>
      <c r="TMV529" s="89"/>
      <c r="TMW529" s="89"/>
      <c r="TMX529" s="89"/>
      <c r="TMY529" s="89"/>
      <c r="TMZ529" s="89"/>
      <c r="TNA529" s="89"/>
      <c r="TNB529" s="89"/>
      <c r="TNC529" s="89"/>
      <c r="TND529" s="89"/>
      <c r="TNE529" s="89"/>
      <c r="TNF529" s="89"/>
      <c r="TNG529" s="89"/>
      <c r="TNH529" s="89"/>
      <c r="TNI529" s="89"/>
      <c r="TNJ529" s="89"/>
      <c r="TNK529" s="89"/>
      <c r="TNL529" s="89"/>
      <c r="TNM529" s="89"/>
      <c r="TNN529" s="89"/>
      <c r="TNO529" s="89"/>
      <c r="TNP529" s="89"/>
      <c r="TNQ529" s="89"/>
      <c r="TNR529" s="89"/>
      <c r="TNS529" s="89"/>
      <c r="TNT529" s="89"/>
      <c r="TNU529" s="89"/>
      <c r="TNV529" s="89"/>
      <c r="TNW529" s="89"/>
      <c r="TNX529" s="89"/>
      <c r="TNY529" s="89"/>
      <c r="TNZ529" s="89"/>
      <c r="TOA529" s="89"/>
      <c r="TOB529" s="89"/>
      <c r="TOC529" s="89"/>
      <c r="TOD529" s="89"/>
      <c r="TOE529" s="89"/>
      <c r="TOF529" s="89"/>
      <c r="TOG529" s="89"/>
      <c r="TOH529" s="89"/>
      <c r="TOI529" s="89"/>
      <c r="TOJ529" s="89"/>
      <c r="TOK529" s="89"/>
      <c r="TOL529" s="89"/>
      <c r="TOM529" s="89"/>
      <c r="TON529" s="89"/>
      <c r="TOO529" s="89"/>
      <c r="TOP529" s="89"/>
      <c r="TOQ529" s="89"/>
      <c r="TOR529" s="89"/>
      <c r="TOS529" s="89"/>
      <c r="TOT529" s="89"/>
      <c r="TOU529" s="89"/>
      <c r="TOV529" s="89"/>
      <c r="TOW529" s="89"/>
      <c r="TOX529" s="89"/>
      <c r="TOY529" s="89"/>
      <c r="TOZ529" s="89"/>
      <c r="TPA529" s="89"/>
      <c r="TPB529" s="89"/>
      <c r="TPC529" s="89"/>
      <c r="TPD529" s="89"/>
      <c r="TPE529" s="89"/>
      <c r="TPF529" s="89"/>
      <c r="TPG529" s="89"/>
      <c r="TPH529" s="89"/>
      <c r="TPI529" s="89"/>
      <c r="TPJ529" s="89"/>
      <c r="TPK529" s="89"/>
      <c r="TPL529" s="89"/>
      <c r="TPM529" s="89"/>
      <c r="TPN529" s="89"/>
      <c r="TPO529" s="89"/>
      <c r="TPP529" s="89"/>
      <c r="TPQ529" s="89"/>
      <c r="TPR529" s="89"/>
      <c r="TPS529" s="89"/>
      <c r="TPT529" s="89"/>
      <c r="TPU529" s="89"/>
      <c r="TPV529" s="89"/>
      <c r="TPW529" s="89"/>
      <c r="TPX529" s="89"/>
      <c r="TPY529" s="89"/>
      <c r="TPZ529" s="89"/>
      <c r="TQA529" s="89"/>
      <c r="TQB529" s="89"/>
      <c r="TQC529" s="89"/>
      <c r="TQD529" s="89"/>
      <c r="TQE529" s="89"/>
      <c r="TQF529" s="89"/>
      <c r="TQG529" s="89"/>
      <c r="TQH529" s="89"/>
      <c r="TQI529" s="89"/>
      <c r="TQJ529" s="89"/>
      <c r="TQK529" s="89"/>
      <c r="TQL529" s="89"/>
      <c r="TQM529" s="89"/>
      <c r="TQN529" s="89"/>
      <c r="TQO529" s="89"/>
      <c r="TQP529" s="89"/>
      <c r="TQQ529" s="89"/>
      <c r="TQR529" s="89"/>
      <c r="TQS529" s="89"/>
      <c r="TQT529" s="89"/>
      <c r="TQU529" s="89"/>
      <c r="TQV529" s="89"/>
      <c r="TQW529" s="89"/>
      <c r="TQX529" s="89"/>
      <c r="TQY529" s="89"/>
      <c r="TQZ529" s="89"/>
      <c r="TRA529" s="89"/>
      <c r="TRB529" s="89"/>
      <c r="TRC529" s="89"/>
      <c r="TRD529" s="89"/>
      <c r="TRE529" s="89"/>
      <c r="TRF529" s="89"/>
      <c r="TRG529" s="89"/>
      <c r="TRH529" s="89"/>
      <c r="TRI529" s="89"/>
      <c r="TRJ529" s="89"/>
      <c r="TRK529" s="89"/>
      <c r="TRL529" s="89"/>
      <c r="TRM529" s="89"/>
      <c r="TRN529" s="89"/>
      <c r="TRO529" s="89"/>
      <c r="TRP529" s="89"/>
      <c r="TRQ529" s="89"/>
      <c r="TRR529" s="89"/>
      <c r="TRS529" s="89"/>
      <c r="TRT529" s="89"/>
      <c r="TRU529" s="89"/>
      <c r="TRV529" s="89"/>
      <c r="TRW529" s="89"/>
      <c r="TRX529" s="89"/>
      <c r="TRY529" s="89"/>
      <c r="TRZ529" s="89"/>
      <c r="TSA529" s="89"/>
      <c r="TSB529" s="89"/>
      <c r="TSC529" s="89"/>
      <c r="TSD529" s="89"/>
      <c r="TSE529" s="89"/>
      <c r="TSF529" s="89"/>
      <c r="TSG529" s="89"/>
      <c r="TSH529" s="89"/>
      <c r="TSI529" s="89"/>
      <c r="TSJ529" s="89"/>
      <c r="TSK529" s="89"/>
      <c r="TSL529" s="89"/>
      <c r="TSM529" s="89"/>
      <c r="TSN529" s="89"/>
      <c r="TSO529" s="89"/>
      <c r="TSP529" s="89"/>
      <c r="TSQ529" s="89"/>
      <c r="TSR529" s="89"/>
      <c r="TSS529" s="89"/>
      <c r="TST529" s="89"/>
      <c r="TSU529" s="89"/>
      <c r="TSV529" s="89"/>
      <c r="TSW529" s="89"/>
      <c r="TSX529" s="89"/>
      <c r="TSY529" s="89"/>
      <c r="TSZ529" s="89"/>
      <c r="TTA529" s="89"/>
      <c r="TTB529" s="89"/>
      <c r="TTC529" s="89"/>
      <c r="TTD529" s="89"/>
      <c r="TTE529" s="89"/>
      <c r="TTF529" s="89"/>
      <c r="TTG529" s="89"/>
      <c r="TTH529" s="89"/>
      <c r="TTI529" s="89"/>
      <c r="TTJ529" s="89"/>
      <c r="TTK529" s="89"/>
      <c r="TTL529" s="89"/>
      <c r="TTM529" s="89"/>
      <c r="TTN529" s="89"/>
      <c r="TTO529" s="89"/>
      <c r="TTP529" s="89"/>
      <c r="TTQ529" s="89"/>
      <c r="TTR529" s="89"/>
      <c r="TTS529" s="89"/>
      <c r="TTT529" s="89"/>
      <c r="TTU529" s="89"/>
      <c r="TTV529" s="89"/>
      <c r="TTW529" s="89"/>
      <c r="TTX529" s="89"/>
      <c r="TTY529" s="89"/>
      <c r="TTZ529" s="89"/>
      <c r="TUA529" s="89"/>
      <c r="TUB529" s="89"/>
      <c r="TUC529" s="89"/>
      <c r="TUD529" s="89"/>
      <c r="TUE529" s="89"/>
      <c r="TUF529" s="89"/>
      <c r="TUG529" s="89"/>
      <c r="TUH529" s="89"/>
      <c r="TUI529" s="89"/>
      <c r="TUJ529" s="89"/>
      <c r="TUK529" s="89"/>
      <c r="TUL529" s="89"/>
      <c r="TUM529" s="89"/>
      <c r="TUN529" s="89"/>
      <c r="TUO529" s="89"/>
      <c r="TUP529" s="89"/>
      <c r="TUQ529" s="89"/>
      <c r="TUR529" s="89"/>
      <c r="TUS529" s="89"/>
      <c r="TUT529" s="89"/>
      <c r="TUU529" s="89"/>
      <c r="TUV529" s="89"/>
      <c r="TUW529" s="89"/>
      <c r="TUX529" s="89"/>
      <c r="TUY529" s="89"/>
      <c r="TUZ529" s="89"/>
      <c r="TVA529" s="89"/>
      <c r="TVB529" s="89"/>
      <c r="TVC529" s="89"/>
      <c r="TVD529" s="89"/>
      <c r="TVE529" s="89"/>
      <c r="TVF529" s="89"/>
      <c r="TVG529" s="89"/>
      <c r="TVH529" s="89"/>
      <c r="TVI529" s="89"/>
      <c r="TVJ529" s="89"/>
      <c r="TVK529" s="89"/>
      <c r="TVL529" s="89"/>
      <c r="TVM529" s="89"/>
      <c r="TVN529" s="89"/>
      <c r="TVO529" s="89"/>
      <c r="TVP529" s="89"/>
      <c r="TVQ529" s="89"/>
      <c r="TVR529" s="89"/>
      <c r="TVS529" s="89"/>
      <c r="TVT529" s="89"/>
      <c r="TVU529" s="89"/>
      <c r="TVV529" s="89"/>
      <c r="TVW529" s="89"/>
      <c r="TVX529" s="89"/>
      <c r="TVY529" s="89"/>
      <c r="TVZ529" s="89"/>
      <c r="TWA529" s="89"/>
      <c r="TWB529" s="89"/>
      <c r="TWC529" s="89"/>
      <c r="TWD529" s="89"/>
      <c r="TWE529" s="89"/>
      <c r="TWF529" s="89"/>
      <c r="TWG529" s="89"/>
      <c r="TWH529" s="89"/>
      <c r="TWI529" s="89"/>
      <c r="TWJ529" s="89"/>
      <c r="TWK529" s="89"/>
      <c r="TWL529" s="89"/>
      <c r="TWM529" s="89"/>
      <c r="TWN529" s="89"/>
      <c r="TWO529" s="89"/>
      <c r="TWP529" s="89"/>
      <c r="TWQ529" s="89"/>
      <c r="TWR529" s="89"/>
      <c r="TWS529" s="89"/>
      <c r="TWT529" s="89"/>
      <c r="TWU529" s="89"/>
      <c r="TWV529" s="89"/>
      <c r="TWW529" s="89"/>
      <c r="TWX529" s="89"/>
      <c r="TWY529" s="89"/>
      <c r="TWZ529" s="89"/>
      <c r="TXA529" s="89"/>
      <c r="TXB529" s="89"/>
      <c r="TXC529" s="89"/>
      <c r="TXD529" s="89"/>
      <c r="TXE529" s="89"/>
      <c r="TXF529" s="89"/>
      <c r="TXG529" s="89"/>
      <c r="TXH529" s="89"/>
      <c r="TXI529" s="89"/>
      <c r="TXJ529" s="89"/>
      <c r="TXK529" s="89"/>
      <c r="TXL529" s="89"/>
      <c r="TXM529" s="89"/>
      <c r="TXN529" s="89"/>
      <c r="TXO529" s="89"/>
      <c r="TXP529" s="89"/>
      <c r="TXQ529" s="89"/>
      <c r="TXR529" s="89"/>
      <c r="TXS529" s="89"/>
      <c r="TXT529" s="89"/>
      <c r="TXU529" s="89"/>
      <c r="TXV529" s="89"/>
      <c r="TXW529" s="89"/>
      <c r="TXX529" s="89"/>
      <c r="TXY529" s="89"/>
      <c r="TXZ529" s="89"/>
      <c r="TYA529" s="89"/>
      <c r="TYB529" s="89"/>
      <c r="TYC529" s="89"/>
      <c r="TYD529" s="89"/>
      <c r="TYE529" s="89"/>
      <c r="TYF529" s="89"/>
      <c r="TYG529" s="89"/>
      <c r="TYH529" s="89"/>
      <c r="TYI529" s="89"/>
      <c r="TYJ529" s="89"/>
      <c r="TYK529" s="89"/>
      <c r="TYL529" s="89"/>
      <c r="TYM529" s="89"/>
      <c r="TYN529" s="89"/>
      <c r="TYO529" s="89"/>
      <c r="TYP529" s="89"/>
      <c r="TYQ529" s="89"/>
      <c r="TYR529" s="89"/>
      <c r="TYS529" s="89"/>
      <c r="TYT529" s="89"/>
      <c r="TYU529" s="89"/>
      <c r="TYV529" s="89"/>
      <c r="TYW529" s="89"/>
      <c r="TYX529" s="89"/>
      <c r="TYY529" s="89"/>
      <c r="TYZ529" s="89"/>
      <c r="TZA529" s="89"/>
      <c r="TZB529" s="89"/>
      <c r="TZC529" s="89"/>
      <c r="TZD529" s="89"/>
      <c r="TZE529" s="89"/>
      <c r="TZF529" s="89"/>
      <c r="TZG529" s="89"/>
      <c r="TZH529" s="89"/>
      <c r="TZI529" s="89"/>
      <c r="TZJ529" s="89"/>
      <c r="TZK529" s="89"/>
      <c r="TZL529" s="89"/>
      <c r="TZM529" s="89"/>
      <c r="TZN529" s="89"/>
      <c r="TZO529" s="89"/>
      <c r="TZP529" s="89"/>
      <c r="TZQ529" s="89"/>
      <c r="TZR529" s="89"/>
      <c r="TZS529" s="89"/>
      <c r="TZT529" s="89"/>
      <c r="TZU529" s="89"/>
      <c r="TZV529" s="89"/>
      <c r="TZW529" s="89"/>
      <c r="TZX529" s="89"/>
      <c r="TZY529" s="89"/>
      <c r="TZZ529" s="89"/>
      <c r="UAA529" s="89"/>
      <c r="UAB529" s="89"/>
      <c r="UAC529" s="89"/>
      <c r="UAD529" s="89"/>
      <c r="UAE529" s="89"/>
      <c r="UAF529" s="89"/>
      <c r="UAG529" s="89"/>
      <c r="UAH529" s="89"/>
      <c r="UAI529" s="89"/>
      <c r="UAJ529" s="89"/>
      <c r="UAK529" s="89"/>
      <c r="UAL529" s="89"/>
      <c r="UAM529" s="89"/>
      <c r="UAN529" s="89"/>
      <c r="UAO529" s="89"/>
      <c r="UAP529" s="89"/>
      <c r="UAQ529" s="89"/>
      <c r="UAR529" s="89"/>
      <c r="UAS529" s="89"/>
      <c r="UAT529" s="89"/>
      <c r="UAU529" s="89"/>
      <c r="UAV529" s="89"/>
      <c r="UAW529" s="89"/>
      <c r="UAX529" s="89"/>
      <c r="UAY529" s="89"/>
      <c r="UAZ529" s="89"/>
      <c r="UBA529" s="89"/>
      <c r="UBB529" s="89"/>
      <c r="UBC529" s="89"/>
      <c r="UBD529" s="89"/>
      <c r="UBE529" s="89"/>
      <c r="UBF529" s="89"/>
      <c r="UBG529" s="89"/>
      <c r="UBH529" s="89"/>
      <c r="UBI529" s="89"/>
      <c r="UBJ529" s="89"/>
      <c r="UBK529" s="89"/>
      <c r="UBL529" s="89"/>
      <c r="UBM529" s="89"/>
      <c r="UBN529" s="89"/>
      <c r="UBO529" s="89"/>
      <c r="UBP529" s="89"/>
      <c r="UBQ529" s="89"/>
      <c r="UBR529" s="89"/>
      <c r="UBS529" s="89"/>
      <c r="UBT529" s="89"/>
      <c r="UBU529" s="89"/>
      <c r="UBV529" s="89"/>
      <c r="UBW529" s="89"/>
      <c r="UBX529" s="89"/>
      <c r="UBY529" s="89"/>
      <c r="UBZ529" s="89"/>
      <c r="UCA529" s="89"/>
      <c r="UCB529" s="89"/>
      <c r="UCC529" s="89"/>
      <c r="UCD529" s="89"/>
      <c r="UCE529" s="89"/>
      <c r="UCF529" s="89"/>
      <c r="UCG529" s="89"/>
      <c r="UCH529" s="89"/>
      <c r="UCI529" s="89"/>
      <c r="UCJ529" s="89"/>
      <c r="UCK529" s="89"/>
      <c r="UCL529" s="89"/>
      <c r="UCM529" s="89"/>
      <c r="UCN529" s="89"/>
      <c r="UCO529" s="89"/>
      <c r="UCP529" s="89"/>
      <c r="UCQ529" s="89"/>
      <c r="UCR529" s="89"/>
      <c r="UCS529" s="89"/>
      <c r="UCT529" s="89"/>
      <c r="UCU529" s="89"/>
      <c r="UCV529" s="89"/>
      <c r="UCW529" s="89"/>
      <c r="UCX529" s="89"/>
      <c r="UCY529" s="89"/>
      <c r="UCZ529" s="89"/>
      <c r="UDA529" s="89"/>
      <c r="UDB529" s="89"/>
      <c r="UDC529" s="89"/>
      <c r="UDD529" s="89"/>
      <c r="UDE529" s="89"/>
      <c r="UDF529" s="89"/>
      <c r="UDG529" s="89"/>
      <c r="UDH529" s="89"/>
      <c r="UDI529" s="89"/>
      <c r="UDJ529" s="89"/>
      <c r="UDK529" s="89"/>
      <c r="UDL529" s="89"/>
      <c r="UDM529" s="89"/>
      <c r="UDN529" s="89"/>
      <c r="UDO529" s="89"/>
      <c r="UDP529" s="89"/>
      <c r="UDQ529" s="89"/>
      <c r="UDR529" s="89"/>
      <c r="UDS529" s="89"/>
      <c r="UDT529" s="89"/>
      <c r="UDU529" s="89"/>
      <c r="UDV529" s="89"/>
      <c r="UDW529" s="89"/>
      <c r="UDX529" s="89"/>
      <c r="UDY529" s="89"/>
      <c r="UDZ529" s="89"/>
      <c r="UEA529" s="89"/>
      <c r="UEB529" s="89"/>
      <c r="UEC529" s="89"/>
      <c r="UED529" s="89"/>
      <c r="UEE529" s="89"/>
      <c r="UEF529" s="89"/>
      <c r="UEG529" s="89"/>
      <c r="UEH529" s="89"/>
      <c r="UEI529" s="89"/>
      <c r="UEJ529" s="89"/>
      <c r="UEK529" s="89"/>
      <c r="UEL529" s="89"/>
      <c r="UEM529" s="89"/>
      <c r="UEN529" s="89"/>
      <c r="UEO529" s="89"/>
      <c r="UEP529" s="89"/>
      <c r="UEQ529" s="89"/>
      <c r="UER529" s="89"/>
      <c r="UES529" s="89"/>
      <c r="UET529" s="89"/>
      <c r="UEU529" s="89"/>
      <c r="UEV529" s="89"/>
      <c r="UEW529" s="89"/>
      <c r="UEX529" s="89"/>
      <c r="UEY529" s="89"/>
      <c r="UEZ529" s="89"/>
      <c r="UFA529" s="89"/>
      <c r="UFB529" s="89"/>
      <c r="UFC529" s="89"/>
      <c r="UFD529" s="89"/>
      <c r="UFE529" s="89"/>
      <c r="UFF529" s="89"/>
      <c r="UFG529" s="89"/>
      <c r="UFH529" s="89"/>
      <c r="UFI529" s="89"/>
      <c r="UFJ529" s="89"/>
      <c r="UFK529" s="89"/>
      <c r="UFL529" s="89"/>
      <c r="UFM529" s="89"/>
      <c r="UFN529" s="89"/>
      <c r="UFO529" s="89"/>
      <c r="UFP529" s="89"/>
      <c r="UFQ529" s="89"/>
      <c r="UFR529" s="89"/>
      <c r="UFS529" s="89"/>
      <c r="UFT529" s="89"/>
      <c r="UFU529" s="89"/>
      <c r="UFV529" s="89"/>
      <c r="UFW529" s="89"/>
      <c r="UFX529" s="89"/>
      <c r="UFY529" s="89"/>
      <c r="UFZ529" s="89"/>
      <c r="UGA529" s="89"/>
      <c r="UGB529" s="89"/>
      <c r="UGC529" s="89"/>
      <c r="UGD529" s="89"/>
      <c r="UGE529" s="89"/>
      <c r="UGF529" s="89"/>
      <c r="UGG529" s="89"/>
      <c r="UGH529" s="89"/>
      <c r="UGI529" s="89"/>
      <c r="UGJ529" s="89"/>
      <c r="UGK529" s="89"/>
      <c r="UGL529" s="89"/>
      <c r="UGM529" s="89"/>
      <c r="UGN529" s="89"/>
      <c r="UGO529" s="89"/>
      <c r="UGP529" s="89"/>
      <c r="UGQ529" s="89"/>
      <c r="UGR529" s="89"/>
      <c r="UGS529" s="89"/>
      <c r="UGT529" s="89"/>
      <c r="UGU529" s="89"/>
      <c r="UGV529" s="89"/>
      <c r="UGW529" s="89"/>
      <c r="UGX529" s="89"/>
      <c r="UGY529" s="89"/>
      <c r="UGZ529" s="89"/>
      <c r="UHA529" s="89"/>
      <c r="UHB529" s="89"/>
      <c r="UHC529" s="89"/>
      <c r="UHD529" s="89"/>
      <c r="UHE529" s="89"/>
      <c r="UHF529" s="89"/>
      <c r="UHG529" s="89"/>
      <c r="UHH529" s="89"/>
      <c r="UHI529" s="89"/>
      <c r="UHJ529" s="89"/>
      <c r="UHK529" s="89"/>
      <c r="UHL529" s="89"/>
      <c r="UHM529" s="89"/>
      <c r="UHN529" s="89"/>
      <c r="UHO529" s="89"/>
      <c r="UHP529" s="89"/>
      <c r="UHQ529" s="89"/>
      <c r="UHR529" s="89"/>
      <c r="UHS529" s="89"/>
      <c r="UHT529" s="89"/>
      <c r="UHU529" s="89"/>
      <c r="UHV529" s="89"/>
      <c r="UHW529" s="89"/>
      <c r="UHX529" s="89"/>
      <c r="UHY529" s="89"/>
      <c r="UHZ529" s="89"/>
      <c r="UIA529" s="89"/>
      <c r="UIB529" s="89"/>
      <c r="UIC529" s="89"/>
      <c r="UID529" s="89"/>
      <c r="UIE529" s="89"/>
      <c r="UIF529" s="89"/>
      <c r="UIG529" s="89"/>
      <c r="UIH529" s="89"/>
      <c r="UII529" s="89"/>
      <c r="UIJ529" s="89"/>
      <c r="UIK529" s="89"/>
      <c r="UIL529" s="89"/>
      <c r="UIM529" s="89"/>
      <c r="UIN529" s="89"/>
      <c r="UIO529" s="89"/>
      <c r="UIP529" s="89"/>
      <c r="UIQ529" s="89"/>
      <c r="UIR529" s="89"/>
      <c r="UIS529" s="89"/>
      <c r="UIT529" s="89"/>
      <c r="UIU529" s="89"/>
      <c r="UIV529" s="89"/>
      <c r="UIW529" s="89"/>
      <c r="UIX529" s="89"/>
      <c r="UIY529" s="89"/>
      <c r="UIZ529" s="89"/>
      <c r="UJA529" s="89"/>
      <c r="UJB529" s="89"/>
      <c r="UJC529" s="89"/>
      <c r="UJD529" s="89"/>
      <c r="UJE529" s="89"/>
      <c r="UJF529" s="89"/>
      <c r="UJG529" s="89"/>
      <c r="UJH529" s="89"/>
      <c r="UJI529" s="89"/>
      <c r="UJJ529" s="89"/>
      <c r="UJK529" s="89"/>
      <c r="UJL529" s="89"/>
      <c r="UJM529" s="89"/>
      <c r="UJN529" s="89"/>
      <c r="UJO529" s="89"/>
      <c r="UJP529" s="89"/>
      <c r="UJQ529" s="89"/>
      <c r="UJR529" s="89"/>
      <c r="UJS529" s="89"/>
      <c r="UJT529" s="89"/>
      <c r="UJU529" s="89"/>
      <c r="UJV529" s="89"/>
      <c r="UJW529" s="89"/>
      <c r="UJX529" s="89"/>
      <c r="UJY529" s="89"/>
      <c r="UJZ529" s="89"/>
      <c r="UKA529" s="89"/>
      <c r="UKB529" s="89"/>
      <c r="UKC529" s="89"/>
      <c r="UKD529" s="89"/>
      <c r="UKE529" s="89"/>
      <c r="UKF529" s="89"/>
      <c r="UKG529" s="89"/>
      <c r="UKH529" s="89"/>
      <c r="UKI529" s="89"/>
      <c r="UKJ529" s="89"/>
      <c r="UKK529" s="89"/>
      <c r="UKL529" s="89"/>
      <c r="UKM529" s="89"/>
      <c r="UKN529" s="89"/>
      <c r="UKO529" s="89"/>
      <c r="UKP529" s="89"/>
      <c r="UKQ529" s="89"/>
      <c r="UKR529" s="89"/>
      <c r="UKS529" s="89"/>
      <c r="UKT529" s="89"/>
      <c r="UKU529" s="89"/>
      <c r="UKV529" s="89"/>
      <c r="UKW529" s="89"/>
      <c r="UKX529" s="89"/>
      <c r="UKY529" s="89"/>
      <c r="UKZ529" s="89"/>
      <c r="ULA529" s="89"/>
      <c r="ULB529" s="89"/>
      <c r="ULC529" s="89"/>
      <c r="ULD529" s="89"/>
      <c r="ULE529" s="89"/>
      <c r="ULF529" s="89"/>
      <c r="ULG529" s="89"/>
      <c r="ULH529" s="89"/>
      <c r="ULI529" s="89"/>
      <c r="ULJ529" s="89"/>
      <c r="ULK529" s="89"/>
      <c r="ULL529" s="89"/>
      <c r="ULM529" s="89"/>
      <c r="ULN529" s="89"/>
      <c r="ULO529" s="89"/>
      <c r="ULP529" s="89"/>
      <c r="ULQ529" s="89"/>
      <c r="ULR529" s="89"/>
      <c r="ULS529" s="89"/>
      <c r="ULT529" s="89"/>
      <c r="ULU529" s="89"/>
      <c r="ULV529" s="89"/>
      <c r="ULW529" s="89"/>
      <c r="ULX529" s="89"/>
      <c r="ULY529" s="89"/>
      <c r="ULZ529" s="89"/>
      <c r="UMA529" s="89"/>
      <c r="UMB529" s="89"/>
      <c r="UMC529" s="89"/>
      <c r="UMD529" s="89"/>
      <c r="UME529" s="89"/>
      <c r="UMF529" s="89"/>
      <c r="UMG529" s="89"/>
      <c r="UMH529" s="89"/>
      <c r="UMI529" s="89"/>
      <c r="UMJ529" s="89"/>
      <c r="UMK529" s="89"/>
      <c r="UML529" s="89"/>
      <c r="UMM529" s="89"/>
      <c r="UMN529" s="89"/>
      <c r="UMO529" s="89"/>
      <c r="UMP529" s="89"/>
      <c r="UMQ529" s="89"/>
      <c r="UMR529" s="89"/>
      <c r="UMS529" s="89"/>
      <c r="UMT529" s="89"/>
      <c r="UMU529" s="89"/>
      <c r="UMV529" s="89"/>
      <c r="UMW529" s="89"/>
      <c r="UMX529" s="89"/>
      <c r="UMY529" s="89"/>
      <c r="UMZ529" s="89"/>
      <c r="UNA529" s="89"/>
      <c r="UNB529" s="89"/>
      <c r="UNC529" s="89"/>
      <c r="UND529" s="89"/>
      <c r="UNE529" s="89"/>
      <c r="UNF529" s="89"/>
      <c r="UNG529" s="89"/>
      <c r="UNH529" s="89"/>
      <c r="UNI529" s="89"/>
      <c r="UNJ529" s="89"/>
      <c r="UNK529" s="89"/>
      <c r="UNL529" s="89"/>
      <c r="UNM529" s="89"/>
      <c r="UNN529" s="89"/>
      <c r="UNO529" s="89"/>
      <c r="UNP529" s="89"/>
      <c r="UNQ529" s="89"/>
      <c r="UNR529" s="89"/>
      <c r="UNS529" s="89"/>
      <c r="UNT529" s="89"/>
      <c r="UNU529" s="89"/>
      <c r="UNV529" s="89"/>
      <c r="UNW529" s="89"/>
      <c r="UNX529" s="89"/>
      <c r="UNY529" s="89"/>
      <c r="UNZ529" s="89"/>
      <c r="UOA529" s="89"/>
      <c r="UOB529" s="89"/>
      <c r="UOC529" s="89"/>
      <c r="UOD529" s="89"/>
      <c r="UOE529" s="89"/>
      <c r="UOF529" s="89"/>
      <c r="UOG529" s="89"/>
      <c r="UOH529" s="89"/>
      <c r="UOI529" s="89"/>
      <c r="UOJ529" s="89"/>
      <c r="UOK529" s="89"/>
      <c r="UOL529" s="89"/>
      <c r="UOM529" s="89"/>
      <c r="UON529" s="89"/>
      <c r="UOO529" s="89"/>
      <c r="UOP529" s="89"/>
      <c r="UOQ529" s="89"/>
      <c r="UOR529" s="89"/>
      <c r="UOS529" s="89"/>
      <c r="UOT529" s="89"/>
      <c r="UOU529" s="89"/>
      <c r="UOV529" s="89"/>
      <c r="UOW529" s="89"/>
      <c r="UOX529" s="89"/>
      <c r="UOY529" s="89"/>
      <c r="UOZ529" s="89"/>
      <c r="UPA529" s="89"/>
      <c r="UPB529" s="89"/>
      <c r="UPC529" s="89"/>
      <c r="UPD529" s="89"/>
      <c r="UPE529" s="89"/>
      <c r="UPF529" s="89"/>
      <c r="UPG529" s="89"/>
      <c r="UPH529" s="89"/>
      <c r="UPI529" s="89"/>
      <c r="UPJ529" s="89"/>
      <c r="UPK529" s="89"/>
      <c r="UPL529" s="89"/>
      <c r="UPM529" s="89"/>
      <c r="UPN529" s="89"/>
      <c r="UPO529" s="89"/>
      <c r="UPP529" s="89"/>
      <c r="UPQ529" s="89"/>
      <c r="UPR529" s="89"/>
      <c r="UPS529" s="89"/>
      <c r="UPT529" s="89"/>
      <c r="UPU529" s="89"/>
      <c r="UPV529" s="89"/>
      <c r="UPW529" s="89"/>
      <c r="UPX529" s="89"/>
      <c r="UPY529" s="89"/>
      <c r="UPZ529" s="89"/>
      <c r="UQA529" s="89"/>
      <c r="UQB529" s="89"/>
      <c r="UQC529" s="89"/>
      <c r="UQD529" s="89"/>
      <c r="UQE529" s="89"/>
      <c r="UQF529" s="89"/>
      <c r="UQG529" s="89"/>
      <c r="UQH529" s="89"/>
      <c r="UQI529" s="89"/>
      <c r="UQJ529" s="89"/>
      <c r="UQK529" s="89"/>
      <c r="UQL529" s="89"/>
      <c r="UQM529" s="89"/>
      <c r="UQN529" s="89"/>
      <c r="UQO529" s="89"/>
      <c r="UQP529" s="89"/>
      <c r="UQQ529" s="89"/>
      <c r="UQR529" s="89"/>
      <c r="UQS529" s="89"/>
      <c r="UQT529" s="89"/>
      <c r="UQU529" s="89"/>
      <c r="UQV529" s="89"/>
      <c r="UQW529" s="89"/>
      <c r="UQX529" s="89"/>
      <c r="UQY529" s="89"/>
      <c r="UQZ529" s="89"/>
      <c r="URA529" s="89"/>
      <c r="URB529" s="89"/>
      <c r="URC529" s="89"/>
      <c r="URD529" s="89"/>
      <c r="URE529" s="89"/>
      <c r="URF529" s="89"/>
      <c r="URG529" s="89"/>
      <c r="URH529" s="89"/>
      <c r="URI529" s="89"/>
      <c r="URJ529" s="89"/>
      <c r="URK529" s="89"/>
      <c r="URL529" s="89"/>
      <c r="URM529" s="89"/>
      <c r="URN529" s="89"/>
      <c r="URO529" s="89"/>
      <c r="URP529" s="89"/>
      <c r="URQ529" s="89"/>
      <c r="URR529" s="89"/>
      <c r="URS529" s="89"/>
      <c r="URT529" s="89"/>
      <c r="URU529" s="89"/>
      <c r="URV529" s="89"/>
      <c r="URW529" s="89"/>
      <c r="URX529" s="89"/>
      <c r="URY529" s="89"/>
      <c r="URZ529" s="89"/>
      <c r="USA529" s="89"/>
      <c r="USB529" s="89"/>
      <c r="USC529" s="89"/>
      <c r="USD529" s="89"/>
      <c r="USE529" s="89"/>
      <c r="USF529" s="89"/>
      <c r="USG529" s="89"/>
      <c r="USH529" s="89"/>
      <c r="USI529" s="89"/>
      <c r="USJ529" s="89"/>
      <c r="USK529" s="89"/>
      <c r="USL529" s="89"/>
      <c r="USM529" s="89"/>
      <c r="USN529" s="89"/>
      <c r="USO529" s="89"/>
      <c r="USP529" s="89"/>
      <c r="USQ529" s="89"/>
      <c r="USR529" s="89"/>
      <c r="USS529" s="89"/>
      <c r="UST529" s="89"/>
      <c r="USU529" s="89"/>
      <c r="USV529" s="89"/>
      <c r="USW529" s="89"/>
      <c r="USX529" s="89"/>
      <c r="USY529" s="89"/>
      <c r="USZ529" s="89"/>
      <c r="UTA529" s="89"/>
      <c r="UTB529" s="89"/>
      <c r="UTC529" s="89"/>
      <c r="UTD529" s="89"/>
      <c r="UTE529" s="89"/>
      <c r="UTF529" s="89"/>
      <c r="UTG529" s="89"/>
      <c r="UTH529" s="89"/>
      <c r="UTI529" s="89"/>
      <c r="UTJ529" s="89"/>
      <c r="UTK529" s="89"/>
      <c r="UTL529" s="89"/>
      <c r="UTM529" s="89"/>
      <c r="UTN529" s="89"/>
      <c r="UTO529" s="89"/>
      <c r="UTP529" s="89"/>
      <c r="UTQ529" s="89"/>
      <c r="UTR529" s="89"/>
      <c r="UTS529" s="89"/>
      <c r="UTT529" s="89"/>
      <c r="UTU529" s="89"/>
      <c r="UTV529" s="89"/>
      <c r="UTW529" s="89"/>
      <c r="UTX529" s="89"/>
      <c r="UTY529" s="89"/>
      <c r="UTZ529" s="89"/>
      <c r="UUA529" s="89"/>
      <c r="UUB529" s="89"/>
      <c r="UUC529" s="89"/>
      <c r="UUD529" s="89"/>
      <c r="UUE529" s="89"/>
      <c r="UUF529" s="89"/>
      <c r="UUG529" s="89"/>
      <c r="UUH529" s="89"/>
      <c r="UUI529" s="89"/>
      <c r="UUJ529" s="89"/>
      <c r="UUK529" s="89"/>
      <c r="UUL529" s="89"/>
      <c r="UUM529" s="89"/>
      <c r="UUN529" s="89"/>
      <c r="UUO529" s="89"/>
      <c r="UUP529" s="89"/>
      <c r="UUQ529" s="89"/>
      <c r="UUR529" s="89"/>
      <c r="UUS529" s="89"/>
      <c r="UUT529" s="89"/>
      <c r="UUU529" s="89"/>
      <c r="UUV529" s="89"/>
      <c r="UUW529" s="89"/>
      <c r="UUX529" s="89"/>
      <c r="UUY529" s="89"/>
      <c r="UUZ529" s="89"/>
      <c r="UVA529" s="89"/>
      <c r="UVB529" s="89"/>
      <c r="UVC529" s="89"/>
      <c r="UVD529" s="89"/>
      <c r="UVE529" s="89"/>
      <c r="UVF529" s="89"/>
      <c r="UVG529" s="89"/>
      <c r="UVH529" s="89"/>
      <c r="UVI529" s="89"/>
      <c r="UVJ529" s="89"/>
      <c r="UVK529" s="89"/>
      <c r="UVL529" s="89"/>
      <c r="UVM529" s="89"/>
      <c r="UVN529" s="89"/>
      <c r="UVO529" s="89"/>
      <c r="UVP529" s="89"/>
      <c r="UVQ529" s="89"/>
      <c r="UVR529" s="89"/>
      <c r="UVS529" s="89"/>
      <c r="UVT529" s="89"/>
      <c r="UVU529" s="89"/>
      <c r="UVV529" s="89"/>
      <c r="UVW529" s="89"/>
      <c r="UVX529" s="89"/>
      <c r="UVY529" s="89"/>
      <c r="UVZ529" s="89"/>
      <c r="UWA529" s="89"/>
      <c r="UWB529" s="89"/>
      <c r="UWC529" s="89"/>
      <c r="UWD529" s="89"/>
      <c r="UWE529" s="89"/>
      <c r="UWF529" s="89"/>
      <c r="UWG529" s="89"/>
      <c r="UWH529" s="89"/>
      <c r="UWI529" s="89"/>
      <c r="UWJ529" s="89"/>
      <c r="UWK529" s="89"/>
      <c r="UWL529" s="89"/>
      <c r="UWM529" s="89"/>
      <c r="UWN529" s="89"/>
      <c r="UWO529" s="89"/>
      <c r="UWP529" s="89"/>
      <c r="UWQ529" s="89"/>
      <c r="UWR529" s="89"/>
      <c r="UWS529" s="89"/>
      <c r="UWT529" s="89"/>
      <c r="UWU529" s="89"/>
      <c r="UWV529" s="89"/>
      <c r="UWW529" s="89"/>
      <c r="UWX529" s="89"/>
      <c r="UWY529" s="89"/>
      <c r="UWZ529" s="89"/>
      <c r="UXA529" s="89"/>
      <c r="UXB529" s="89"/>
      <c r="UXC529" s="89"/>
      <c r="UXD529" s="89"/>
      <c r="UXE529" s="89"/>
      <c r="UXF529" s="89"/>
      <c r="UXG529" s="89"/>
      <c r="UXH529" s="89"/>
      <c r="UXI529" s="89"/>
      <c r="UXJ529" s="89"/>
      <c r="UXK529" s="89"/>
      <c r="UXL529" s="89"/>
      <c r="UXM529" s="89"/>
      <c r="UXN529" s="89"/>
      <c r="UXO529" s="89"/>
      <c r="UXP529" s="89"/>
      <c r="UXQ529" s="89"/>
      <c r="UXR529" s="89"/>
      <c r="UXS529" s="89"/>
      <c r="UXT529" s="89"/>
      <c r="UXU529" s="89"/>
      <c r="UXV529" s="89"/>
      <c r="UXW529" s="89"/>
      <c r="UXX529" s="89"/>
      <c r="UXY529" s="89"/>
      <c r="UXZ529" s="89"/>
      <c r="UYA529" s="89"/>
      <c r="UYB529" s="89"/>
      <c r="UYC529" s="89"/>
      <c r="UYD529" s="89"/>
      <c r="UYE529" s="89"/>
      <c r="UYF529" s="89"/>
      <c r="UYG529" s="89"/>
      <c r="UYH529" s="89"/>
      <c r="UYI529" s="89"/>
      <c r="UYJ529" s="89"/>
      <c r="UYK529" s="89"/>
      <c r="UYL529" s="89"/>
      <c r="UYM529" s="89"/>
      <c r="UYN529" s="89"/>
      <c r="UYO529" s="89"/>
      <c r="UYP529" s="89"/>
      <c r="UYQ529" s="89"/>
      <c r="UYR529" s="89"/>
      <c r="UYS529" s="89"/>
      <c r="UYT529" s="89"/>
      <c r="UYU529" s="89"/>
      <c r="UYV529" s="89"/>
      <c r="UYW529" s="89"/>
      <c r="UYX529" s="89"/>
      <c r="UYY529" s="89"/>
      <c r="UYZ529" s="89"/>
      <c r="UZA529" s="89"/>
      <c r="UZB529" s="89"/>
      <c r="UZC529" s="89"/>
      <c r="UZD529" s="89"/>
      <c r="UZE529" s="89"/>
      <c r="UZF529" s="89"/>
      <c r="UZG529" s="89"/>
      <c r="UZH529" s="89"/>
      <c r="UZI529" s="89"/>
      <c r="UZJ529" s="89"/>
      <c r="UZK529" s="89"/>
      <c r="UZL529" s="89"/>
      <c r="UZM529" s="89"/>
      <c r="UZN529" s="89"/>
      <c r="UZO529" s="89"/>
      <c r="UZP529" s="89"/>
      <c r="UZQ529" s="89"/>
      <c r="UZR529" s="89"/>
      <c r="UZS529" s="89"/>
      <c r="UZT529" s="89"/>
      <c r="UZU529" s="89"/>
      <c r="UZV529" s="89"/>
      <c r="UZW529" s="89"/>
      <c r="UZX529" s="89"/>
      <c r="UZY529" s="89"/>
      <c r="UZZ529" s="89"/>
      <c r="VAA529" s="89"/>
      <c r="VAB529" s="89"/>
      <c r="VAC529" s="89"/>
      <c r="VAD529" s="89"/>
      <c r="VAE529" s="89"/>
      <c r="VAF529" s="89"/>
      <c r="VAG529" s="89"/>
      <c r="VAH529" s="89"/>
      <c r="VAI529" s="89"/>
      <c r="VAJ529" s="89"/>
      <c r="VAK529" s="89"/>
      <c r="VAL529" s="89"/>
      <c r="VAM529" s="89"/>
      <c r="VAN529" s="89"/>
      <c r="VAO529" s="89"/>
      <c r="VAP529" s="89"/>
      <c r="VAQ529" s="89"/>
      <c r="VAR529" s="89"/>
      <c r="VAS529" s="89"/>
      <c r="VAT529" s="89"/>
      <c r="VAU529" s="89"/>
      <c r="VAV529" s="89"/>
      <c r="VAW529" s="89"/>
      <c r="VAX529" s="89"/>
      <c r="VAY529" s="89"/>
      <c r="VAZ529" s="89"/>
      <c r="VBA529" s="89"/>
      <c r="VBB529" s="89"/>
      <c r="VBC529" s="89"/>
      <c r="VBD529" s="89"/>
      <c r="VBE529" s="89"/>
      <c r="VBF529" s="89"/>
      <c r="VBG529" s="89"/>
      <c r="VBH529" s="89"/>
      <c r="VBI529" s="89"/>
      <c r="VBJ529" s="89"/>
      <c r="VBK529" s="89"/>
      <c r="VBL529" s="89"/>
      <c r="VBM529" s="89"/>
      <c r="VBN529" s="89"/>
      <c r="VBO529" s="89"/>
      <c r="VBP529" s="89"/>
      <c r="VBQ529" s="89"/>
      <c r="VBR529" s="89"/>
      <c r="VBS529" s="89"/>
      <c r="VBT529" s="89"/>
      <c r="VBU529" s="89"/>
      <c r="VBV529" s="89"/>
      <c r="VBW529" s="89"/>
      <c r="VBX529" s="89"/>
      <c r="VBY529" s="89"/>
      <c r="VBZ529" s="89"/>
      <c r="VCA529" s="89"/>
      <c r="VCB529" s="89"/>
      <c r="VCC529" s="89"/>
      <c r="VCD529" s="89"/>
      <c r="VCE529" s="89"/>
      <c r="VCF529" s="89"/>
      <c r="VCG529" s="89"/>
      <c r="VCH529" s="89"/>
      <c r="VCI529" s="89"/>
      <c r="VCJ529" s="89"/>
      <c r="VCK529" s="89"/>
      <c r="VCL529" s="89"/>
      <c r="VCM529" s="89"/>
      <c r="VCN529" s="89"/>
      <c r="VCO529" s="89"/>
      <c r="VCP529" s="89"/>
      <c r="VCQ529" s="89"/>
      <c r="VCR529" s="89"/>
      <c r="VCS529" s="89"/>
      <c r="VCT529" s="89"/>
      <c r="VCU529" s="89"/>
      <c r="VCV529" s="89"/>
      <c r="VCW529" s="89"/>
      <c r="VCX529" s="89"/>
      <c r="VCY529" s="89"/>
      <c r="VCZ529" s="89"/>
      <c r="VDA529" s="89"/>
      <c r="VDB529" s="89"/>
      <c r="VDC529" s="89"/>
      <c r="VDD529" s="89"/>
      <c r="VDE529" s="89"/>
      <c r="VDF529" s="89"/>
      <c r="VDG529" s="89"/>
      <c r="VDH529" s="89"/>
      <c r="VDI529" s="89"/>
      <c r="VDJ529" s="89"/>
      <c r="VDK529" s="89"/>
      <c r="VDL529" s="89"/>
      <c r="VDM529" s="89"/>
      <c r="VDN529" s="89"/>
      <c r="VDO529" s="89"/>
      <c r="VDP529" s="89"/>
      <c r="VDQ529" s="89"/>
      <c r="VDR529" s="89"/>
      <c r="VDS529" s="89"/>
      <c r="VDT529" s="89"/>
      <c r="VDU529" s="89"/>
      <c r="VDV529" s="89"/>
      <c r="VDW529" s="89"/>
      <c r="VDX529" s="89"/>
      <c r="VDY529" s="89"/>
      <c r="VDZ529" s="89"/>
      <c r="VEA529" s="89"/>
      <c r="VEB529" s="89"/>
      <c r="VEC529" s="89"/>
      <c r="VED529" s="89"/>
      <c r="VEE529" s="89"/>
      <c r="VEF529" s="89"/>
      <c r="VEG529" s="89"/>
      <c r="VEH529" s="89"/>
      <c r="VEI529" s="89"/>
      <c r="VEJ529" s="89"/>
      <c r="VEK529" s="89"/>
      <c r="VEL529" s="89"/>
      <c r="VEM529" s="89"/>
      <c r="VEN529" s="89"/>
      <c r="VEO529" s="89"/>
      <c r="VEP529" s="89"/>
      <c r="VEQ529" s="89"/>
      <c r="VER529" s="89"/>
      <c r="VES529" s="89"/>
      <c r="VET529" s="89"/>
      <c r="VEU529" s="89"/>
      <c r="VEV529" s="89"/>
      <c r="VEW529" s="89"/>
      <c r="VEX529" s="89"/>
      <c r="VEY529" s="89"/>
      <c r="VEZ529" s="89"/>
      <c r="VFA529" s="89"/>
      <c r="VFB529" s="89"/>
      <c r="VFC529" s="89"/>
      <c r="VFD529" s="89"/>
      <c r="VFE529" s="89"/>
      <c r="VFF529" s="89"/>
      <c r="VFG529" s="89"/>
      <c r="VFH529" s="89"/>
      <c r="VFI529" s="89"/>
      <c r="VFJ529" s="89"/>
      <c r="VFK529" s="89"/>
      <c r="VFL529" s="89"/>
      <c r="VFM529" s="89"/>
      <c r="VFN529" s="89"/>
      <c r="VFO529" s="89"/>
      <c r="VFP529" s="89"/>
      <c r="VFQ529" s="89"/>
      <c r="VFR529" s="89"/>
      <c r="VFS529" s="89"/>
      <c r="VFT529" s="89"/>
      <c r="VFU529" s="89"/>
      <c r="VFV529" s="89"/>
      <c r="VFW529" s="89"/>
      <c r="VFX529" s="89"/>
      <c r="VFY529" s="89"/>
      <c r="VFZ529" s="89"/>
      <c r="VGA529" s="89"/>
      <c r="VGB529" s="89"/>
      <c r="VGC529" s="89"/>
      <c r="VGD529" s="89"/>
      <c r="VGE529" s="89"/>
      <c r="VGF529" s="89"/>
      <c r="VGG529" s="89"/>
      <c r="VGH529" s="89"/>
      <c r="VGI529" s="89"/>
      <c r="VGJ529" s="89"/>
      <c r="VGK529" s="89"/>
      <c r="VGL529" s="89"/>
      <c r="VGM529" s="89"/>
      <c r="VGN529" s="89"/>
      <c r="VGO529" s="89"/>
      <c r="VGP529" s="89"/>
      <c r="VGQ529" s="89"/>
      <c r="VGR529" s="89"/>
      <c r="VGS529" s="89"/>
      <c r="VGT529" s="89"/>
      <c r="VGU529" s="89"/>
      <c r="VGV529" s="89"/>
      <c r="VGW529" s="89"/>
      <c r="VGX529" s="89"/>
      <c r="VGY529" s="89"/>
      <c r="VGZ529" s="89"/>
      <c r="VHA529" s="89"/>
      <c r="VHB529" s="89"/>
      <c r="VHC529" s="89"/>
      <c r="VHD529" s="89"/>
      <c r="VHE529" s="89"/>
      <c r="VHF529" s="89"/>
      <c r="VHG529" s="89"/>
      <c r="VHH529" s="89"/>
      <c r="VHI529" s="89"/>
      <c r="VHJ529" s="89"/>
      <c r="VHK529" s="89"/>
      <c r="VHL529" s="89"/>
      <c r="VHM529" s="89"/>
      <c r="VHN529" s="89"/>
      <c r="VHO529" s="89"/>
      <c r="VHP529" s="89"/>
      <c r="VHQ529" s="89"/>
      <c r="VHR529" s="89"/>
      <c r="VHS529" s="89"/>
      <c r="VHT529" s="89"/>
      <c r="VHU529" s="89"/>
      <c r="VHV529" s="89"/>
      <c r="VHW529" s="89"/>
      <c r="VHX529" s="89"/>
      <c r="VHY529" s="89"/>
      <c r="VHZ529" s="89"/>
      <c r="VIA529" s="89"/>
      <c r="VIB529" s="89"/>
      <c r="VIC529" s="89"/>
      <c r="VID529" s="89"/>
      <c r="VIE529" s="89"/>
      <c r="VIF529" s="89"/>
      <c r="VIG529" s="89"/>
      <c r="VIH529" s="89"/>
      <c r="VII529" s="89"/>
      <c r="VIJ529" s="89"/>
      <c r="VIK529" s="89"/>
      <c r="VIL529" s="89"/>
      <c r="VIM529" s="89"/>
      <c r="VIN529" s="89"/>
      <c r="VIO529" s="89"/>
      <c r="VIP529" s="89"/>
      <c r="VIQ529" s="89"/>
      <c r="VIR529" s="89"/>
      <c r="VIS529" s="89"/>
      <c r="VIT529" s="89"/>
      <c r="VIU529" s="89"/>
      <c r="VIV529" s="89"/>
      <c r="VIW529" s="89"/>
      <c r="VIX529" s="89"/>
      <c r="VIY529" s="89"/>
      <c r="VIZ529" s="89"/>
      <c r="VJA529" s="89"/>
      <c r="VJB529" s="89"/>
      <c r="VJC529" s="89"/>
      <c r="VJD529" s="89"/>
      <c r="VJE529" s="89"/>
      <c r="VJF529" s="89"/>
      <c r="VJG529" s="89"/>
      <c r="VJH529" s="89"/>
      <c r="VJI529" s="89"/>
      <c r="VJJ529" s="89"/>
      <c r="VJK529" s="89"/>
      <c r="VJL529" s="89"/>
      <c r="VJM529" s="89"/>
      <c r="VJN529" s="89"/>
      <c r="VJO529" s="89"/>
      <c r="VJP529" s="89"/>
      <c r="VJQ529" s="89"/>
      <c r="VJR529" s="89"/>
      <c r="VJS529" s="89"/>
      <c r="VJT529" s="89"/>
      <c r="VJU529" s="89"/>
      <c r="VJV529" s="89"/>
      <c r="VJW529" s="89"/>
      <c r="VJX529" s="89"/>
      <c r="VJY529" s="89"/>
      <c r="VJZ529" s="89"/>
      <c r="VKA529" s="89"/>
      <c r="VKB529" s="89"/>
      <c r="VKC529" s="89"/>
      <c r="VKD529" s="89"/>
      <c r="VKE529" s="89"/>
      <c r="VKF529" s="89"/>
      <c r="VKG529" s="89"/>
      <c r="VKH529" s="89"/>
      <c r="VKI529" s="89"/>
      <c r="VKJ529" s="89"/>
      <c r="VKK529" s="89"/>
      <c r="VKL529" s="89"/>
      <c r="VKM529" s="89"/>
      <c r="VKN529" s="89"/>
      <c r="VKO529" s="89"/>
      <c r="VKP529" s="89"/>
      <c r="VKQ529" s="89"/>
      <c r="VKR529" s="89"/>
      <c r="VKS529" s="89"/>
      <c r="VKT529" s="89"/>
      <c r="VKU529" s="89"/>
      <c r="VKV529" s="89"/>
      <c r="VKW529" s="89"/>
      <c r="VKX529" s="89"/>
      <c r="VKY529" s="89"/>
      <c r="VKZ529" s="89"/>
      <c r="VLA529" s="89"/>
      <c r="VLB529" s="89"/>
      <c r="VLC529" s="89"/>
      <c r="VLD529" s="89"/>
      <c r="VLE529" s="89"/>
      <c r="VLF529" s="89"/>
      <c r="VLG529" s="89"/>
      <c r="VLH529" s="89"/>
      <c r="VLI529" s="89"/>
      <c r="VLJ529" s="89"/>
      <c r="VLK529" s="89"/>
      <c r="VLL529" s="89"/>
      <c r="VLM529" s="89"/>
      <c r="VLN529" s="89"/>
      <c r="VLO529" s="89"/>
      <c r="VLP529" s="89"/>
      <c r="VLQ529" s="89"/>
      <c r="VLR529" s="89"/>
      <c r="VLS529" s="89"/>
      <c r="VLT529" s="89"/>
      <c r="VLU529" s="89"/>
      <c r="VLV529" s="89"/>
      <c r="VLW529" s="89"/>
      <c r="VLX529" s="89"/>
      <c r="VLY529" s="89"/>
      <c r="VLZ529" s="89"/>
      <c r="VMA529" s="89"/>
      <c r="VMB529" s="89"/>
      <c r="VMC529" s="89"/>
      <c r="VMD529" s="89"/>
      <c r="VME529" s="89"/>
      <c r="VMF529" s="89"/>
      <c r="VMG529" s="89"/>
      <c r="VMH529" s="89"/>
      <c r="VMI529" s="89"/>
      <c r="VMJ529" s="89"/>
      <c r="VMK529" s="89"/>
      <c r="VML529" s="89"/>
      <c r="VMM529" s="89"/>
      <c r="VMN529" s="89"/>
      <c r="VMO529" s="89"/>
      <c r="VMP529" s="89"/>
      <c r="VMQ529" s="89"/>
      <c r="VMR529" s="89"/>
      <c r="VMS529" s="89"/>
      <c r="VMT529" s="89"/>
      <c r="VMU529" s="89"/>
      <c r="VMV529" s="89"/>
      <c r="VMW529" s="89"/>
      <c r="VMX529" s="89"/>
      <c r="VMY529" s="89"/>
      <c r="VMZ529" s="89"/>
      <c r="VNA529" s="89"/>
      <c r="VNB529" s="89"/>
      <c r="VNC529" s="89"/>
      <c r="VND529" s="89"/>
      <c r="VNE529" s="89"/>
      <c r="VNF529" s="89"/>
      <c r="VNG529" s="89"/>
      <c r="VNH529" s="89"/>
      <c r="VNI529" s="89"/>
      <c r="VNJ529" s="89"/>
      <c r="VNK529" s="89"/>
      <c r="VNL529" s="89"/>
      <c r="VNM529" s="89"/>
      <c r="VNN529" s="89"/>
      <c r="VNO529" s="89"/>
      <c r="VNP529" s="89"/>
      <c r="VNQ529" s="89"/>
      <c r="VNR529" s="89"/>
      <c r="VNS529" s="89"/>
      <c r="VNT529" s="89"/>
      <c r="VNU529" s="89"/>
      <c r="VNV529" s="89"/>
      <c r="VNW529" s="89"/>
      <c r="VNX529" s="89"/>
      <c r="VNY529" s="89"/>
      <c r="VNZ529" s="89"/>
      <c r="VOA529" s="89"/>
      <c r="VOB529" s="89"/>
      <c r="VOC529" s="89"/>
      <c r="VOD529" s="89"/>
      <c r="VOE529" s="89"/>
      <c r="VOF529" s="89"/>
      <c r="VOG529" s="89"/>
      <c r="VOH529" s="89"/>
      <c r="VOI529" s="89"/>
      <c r="VOJ529" s="89"/>
      <c r="VOK529" s="89"/>
      <c r="VOL529" s="89"/>
      <c r="VOM529" s="89"/>
      <c r="VON529" s="89"/>
      <c r="VOO529" s="89"/>
      <c r="VOP529" s="89"/>
      <c r="VOQ529" s="89"/>
      <c r="VOR529" s="89"/>
      <c r="VOS529" s="89"/>
      <c r="VOT529" s="89"/>
      <c r="VOU529" s="89"/>
      <c r="VOV529" s="89"/>
      <c r="VOW529" s="89"/>
      <c r="VOX529" s="89"/>
      <c r="VOY529" s="89"/>
      <c r="VOZ529" s="89"/>
      <c r="VPA529" s="89"/>
      <c r="VPB529" s="89"/>
      <c r="VPC529" s="89"/>
      <c r="VPD529" s="89"/>
      <c r="VPE529" s="89"/>
      <c r="VPF529" s="89"/>
      <c r="VPG529" s="89"/>
      <c r="VPH529" s="89"/>
      <c r="VPI529" s="89"/>
      <c r="VPJ529" s="89"/>
      <c r="VPK529" s="89"/>
      <c r="VPL529" s="89"/>
      <c r="VPM529" s="89"/>
      <c r="VPN529" s="89"/>
      <c r="VPO529" s="89"/>
      <c r="VPP529" s="89"/>
      <c r="VPQ529" s="89"/>
      <c r="VPR529" s="89"/>
      <c r="VPS529" s="89"/>
      <c r="VPT529" s="89"/>
      <c r="VPU529" s="89"/>
      <c r="VPV529" s="89"/>
      <c r="VPW529" s="89"/>
      <c r="VPX529" s="89"/>
      <c r="VPY529" s="89"/>
      <c r="VPZ529" s="89"/>
      <c r="VQA529" s="89"/>
      <c r="VQB529" s="89"/>
      <c r="VQC529" s="89"/>
      <c r="VQD529" s="89"/>
      <c r="VQE529" s="89"/>
      <c r="VQF529" s="89"/>
      <c r="VQG529" s="89"/>
      <c r="VQH529" s="89"/>
      <c r="VQI529" s="89"/>
      <c r="VQJ529" s="89"/>
      <c r="VQK529" s="89"/>
      <c r="VQL529" s="89"/>
      <c r="VQM529" s="89"/>
      <c r="VQN529" s="89"/>
      <c r="VQO529" s="89"/>
      <c r="VQP529" s="89"/>
      <c r="VQQ529" s="89"/>
      <c r="VQR529" s="89"/>
      <c r="VQS529" s="89"/>
      <c r="VQT529" s="89"/>
      <c r="VQU529" s="89"/>
      <c r="VQV529" s="89"/>
      <c r="VQW529" s="89"/>
      <c r="VQX529" s="89"/>
      <c r="VQY529" s="89"/>
      <c r="VQZ529" s="89"/>
      <c r="VRA529" s="89"/>
      <c r="VRB529" s="89"/>
      <c r="VRC529" s="89"/>
      <c r="VRD529" s="89"/>
      <c r="VRE529" s="89"/>
      <c r="VRF529" s="89"/>
      <c r="VRG529" s="89"/>
      <c r="VRH529" s="89"/>
      <c r="VRI529" s="89"/>
      <c r="VRJ529" s="89"/>
      <c r="VRK529" s="89"/>
      <c r="VRL529" s="89"/>
      <c r="VRM529" s="89"/>
      <c r="VRN529" s="89"/>
      <c r="VRO529" s="89"/>
      <c r="VRP529" s="89"/>
      <c r="VRQ529" s="89"/>
      <c r="VRR529" s="89"/>
      <c r="VRS529" s="89"/>
      <c r="VRT529" s="89"/>
      <c r="VRU529" s="89"/>
      <c r="VRV529" s="89"/>
      <c r="VRW529" s="89"/>
      <c r="VRX529" s="89"/>
      <c r="VRY529" s="89"/>
      <c r="VRZ529" s="89"/>
      <c r="VSA529" s="89"/>
      <c r="VSB529" s="89"/>
      <c r="VSC529" s="89"/>
      <c r="VSD529" s="89"/>
      <c r="VSE529" s="89"/>
      <c r="VSF529" s="89"/>
      <c r="VSG529" s="89"/>
      <c r="VSH529" s="89"/>
      <c r="VSI529" s="89"/>
      <c r="VSJ529" s="89"/>
      <c r="VSK529" s="89"/>
      <c r="VSL529" s="89"/>
      <c r="VSM529" s="89"/>
      <c r="VSN529" s="89"/>
      <c r="VSO529" s="89"/>
      <c r="VSP529" s="89"/>
      <c r="VSQ529" s="89"/>
      <c r="VSR529" s="89"/>
      <c r="VSS529" s="89"/>
      <c r="VST529" s="89"/>
      <c r="VSU529" s="89"/>
      <c r="VSV529" s="89"/>
      <c r="VSW529" s="89"/>
      <c r="VSX529" s="89"/>
      <c r="VSY529" s="89"/>
      <c r="VSZ529" s="89"/>
      <c r="VTA529" s="89"/>
      <c r="VTB529" s="89"/>
      <c r="VTC529" s="89"/>
      <c r="VTD529" s="89"/>
      <c r="VTE529" s="89"/>
      <c r="VTF529" s="89"/>
      <c r="VTG529" s="89"/>
      <c r="VTH529" s="89"/>
      <c r="VTI529" s="89"/>
      <c r="VTJ529" s="89"/>
      <c r="VTK529" s="89"/>
      <c r="VTL529" s="89"/>
      <c r="VTM529" s="89"/>
      <c r="VTN529" s="89"/>
      <c r="VTO529" s="89"/>
      <c r="VTP529" s="89"/>
      <c r="VTQ529" s="89"/>
      <c r="VTR529" s="89"/>
      <c r="VTS529" s="89"/>
      <c r="VTT529" s="89"/>
      <c r="VTU529" s="89"/>
      <c r="VTV529" s="89"/>
      <c r="VTW529" s="89"/>
      <c r="VTX529" s="89"/>
      <c r="VTY529" s="89"/>
      <c r="VTZ529" s="89"/>
      <c r="VUA529" s="89"/>
      <c r="VUB529" s="89"/>
      <c r="VUC529" s="89"/>
      <c r="VUD529" s="89"/>
      <c r="VUE529" s="89"/>
      <c r="VUF529" s="89"/>
      <c r="VUG529" s="89"/>
      <c r="VUH529" s="89"/>
      <c r="VUI529" s="89"/>
      <c r="VUJ529" s="89"/>
      <c r="VUK529" s="89"/>
      <c r="VUL529" s="89"/>
      <c r="VUM529" s="89"/>
      <c r="VUN529" s="89"/>
      <c r="VUO529" s="89"/>
      <c r="VUP529" s="89"/>
      <c r="VUQ529" s="89"/>
      <c r="VUR529" s="89"/>
      <c r="VUS529" s="89"/>
      <c r="VUT529" s="89"/>
      <c r="VUU529" s="89"/>
      <c r="VUV529" s="89"/>
      <c r="VUW529" s="89"/>
      <c r="VUX529" s="89"/>
      <c r="VUY529" s="89"/>
      <c r="VUZ529" s="89"/>
      <c r="VVA529" s="89"/>
      <c r="VVB529" s="89"/>
      <c r="VVC529" s="89"/>
      <c r="VVD529" s="89"/>
      <c r="VVE529" s="89"/>
      <c r="VVF529" s="89"/>
      <c r="VVG529" s="89"/>
      <c r="VVH529" s="89"/>
      <c r="VVI529" s="89"/>
      <c r="VVJ529" s="89"/>
      <c r="VVK529" s="89"/>
      <c r="VVL529" s="89"/>
      <c r="VVM529" s="89"/>
      <c r="VVN529" s="89"/>
      <c r="VVO529" s="89"/>
      <c r="VVP529" s="89"/>
      <c r="VVQ529" s="89"/>
      <c r="VVR529" s="89"/>
      <c r="VVS529" s="89"/>
      <c r="VVT529" s="89"/>
      <c r="VVU529" s="89"/>
      <c r="VVV529" s="89"/>
      <c r="VVW529" s="89"/>
      <c r="VVX529" s="89"/>
      <c r="VVY529" s="89"/>
      <c r="VVZ529" s="89"/>
      <c r="VWA529" s="89"/>
      <c r="VWB529" s="89"/>
      <c r="VWC529" s="89"/>
      <c r="VWD529" s="89"/>
      <c r="VWE529" s="89"/>
      <c r="VWF529" s="89"/>
      <c r="VWG529" s="89"/>
      <c r="VWH529" s="89"/>
      <c r="VWI529" s="89"/>
      <c r="VWJ529" s="89"/>
      <c r="VWK529" s="89"/>
      <c r="VWL529" s="89"/>
      <c r="VWM529" s="89"/>
      <c r="VWN529" s="89"/>
      <c r="VWO529" s="89"/>
      <c r="VWP529" s="89"/>
      <c r="VWQ529" s="89"/>
      <c r="VWR529" s="89"/>
      <c r="VWS529" s="89"/>
      <c r="VWT529" s="89"/>
      <c r="VWU529" s="89"/>
      <c r="VWV529" s="89"/>
      <c r="VWW529" s="89"/>
      <c r="VWX529" s="89"/>
      <c r="VWY529" s="89"/>
      <c r="VWZ529" s="89"/>
      <c r="VXA529" s="89"/>
      <c r="VXB529" s="89"/>
      <c r="VXC529" s="89"/>
      <c r="VXD529" s="89"/>
      <c r="VXE529" s="89"/>
      <c r="VXF529" s="89"/>
      <c r="VXG529" s="89"/>
      <c r="VXH529" s="89"/>
      <c r="VXI529" s="89"/>
      <c r="VXJ529" s="89"/>
      <c r="VXK529" s="89"/>
      <c r="VXL529" s="89"/>
      <c r="VXM529" s="89"/>
      <c r="VXN529" s="89"/>
      <c r="VXO529" s="89"/>
      <c r="VXP529" s="89"/>
      <c r="VXQ529" s="89"/>
      <c r="VXR529" s="89"/>
      <c r="VXS529" s="89"/>
      <c r="VXT529" s="89"/>
      <c r="VXU529" s="89"/>
      <c r="VXV529" s="89"/>
      <c r="VXW529" s="89"/>
      <c r="VXX529" s="89"/>
      <c r="VXY529" s="89"/>
      <c r="VXZ529" s="89"/>
      <c r="VYA529" s="89"/>
      <c r="VYB529" s="89"/>
      <c r="VYC529" s="89"/>
      <c r="VYD529" s="89"/>
      <c r="VYE529" s="89"/>
      <c r="VYF529" s="89"/>
      <c r="VYG529" s="89"/>
      <c r="VYH529" s="89"/>
      <c r="VYI529" s="89"/>
      <c r="VYJ529" s="89"/>
      <c r="VYK529" s="89"/>
      <c r="VYL529" s="89"/>
      <c r="VYM529" s="89"/>
      <c r="VYN529" s="89"/>
      <c r="VYO529" s="89"/>
      <c r="VYP529" s="89"/>
      <c r="VYQ529" s="89"/>
      <c r="VYR529" s="89"/>
      <c r="VYS529" s="89"/>
      <c r="VYT529" s="89"/>
      <c r="VYU529" s="89"/>
      <c r="VYV529" s="89"/>
      <c r="VYW529" s="89"/>
      <c r="VYX529" s="89"/>
      <c r="VYY529" s="89"/>
      <c r="VYZ529" s="89"/>
      <c r="VZA529" s="89"/>
      <c r="VZB529" s="89"/>
      <c r="VZC529" s="89"/>
      <c r="VZD529" s="89"/>
      <c r="VZE529" s="89"/>
      <c r="VZF529" s="89"/>
      <c r="VZG529" s="89"/>
      <c r="VZH529" s="89"/>
      <c r="VZI529" s="89"/>
      <c r="VZJ529" s="89"/>
      <c r="VZK529" s="89"/>
      <c r="VZL529" s="89"/>
      <c r="VZM529" s="89"/>
      <c r="VZN529" s="89"/>
      <c r="VZO529" s="89"/>
      <c r="VZP529" s="89"/>
      <c r="VZQ529" s="89"/>
      <c r="VZR529" s="89"/>
      <c r="VZS529" s="89"/>
      <c r="VZT529" s="89"/>
      <c r="VZU529" s="89"/>
      <c r="VZV529" s="89"/>
      <c r="VZW529" s="89"/>
      <c r="VZX529" s="89"/>
      <c r="VZY529" s="89"/>
      <c r="VZZ529" s="89"/>
      <c r="WAA529" s="89"/>
      <c r="WAB529" s="89"/>
      <c r="WAC529" s="89"/>
      <c r="WAD529" s="89"/>
      <c r="WAE529" s="89"/>
      <c r="WAF529" s="89"/>
      <c r="WAG529" s="89"/>
      <c r="WAH529" s="89"/>
      <c r="WAI529" s="89"/>
      <c r="WAJ529" s="89"/>
      <c r="WAK529" s="89"/>
      <c r="WAL529" s="89"/>
      <c r="WAM529" s="89"/>
      <c r="WAN529" s="89"/>
      <c r="WAO529" s="89"/>
      <c r="WAP529" s="89"/>
      <c r="WAQ529" s="89"/>
      <c r="WAR529" s="89"/>
      <c r="WAS529" s="89"/>
      <c r="WAT529" s="89"/>
      <c r="WAU529" s="89"/>
      <c r="WAV529" s="89"/>
      <c r="WAW529" s="89"/>
      <c r="WAX529" s="89"/>
      <c r="WAY529" s="89"/>
      <c r="WAZ529" s="89"/>
      <c r="WBA529" s="89"/>
      <c r="WBB529" s="89"/>
      <c r="WBC529" s="89"/>
      <c r="WBD529" s="89"/>
      <c r="WBE529" s="89"/>
      <c r="WBF529" s="89"/>
      <c r="WBG529" s="89"/>
      <c r="WBH529" s="89"/>
      <c r="WBI529" s="89"/>
      <c r="WBJ529" s="89"/>
      <c r="WBK529" s="89"/>
      <c r="WBL529" s="89"/>
      <c r="WBM529" s="89"/>
      <c r="WBN529" s="89"/>
      <c r="WBO529" s="89"/>
      <c r="WBP529" s="89"/>
      <c r="WBQ529" s="89"/>
      <c r="WBR529" s="89"/>
      <c r="WBS529" s="89"/>
      <c r="WBT529" s="89"/>
      <c r="WBU529" s="89"/>
      <c r="WBV529" s="89"/>
      <c r="WBW529" s="89"/>
      <c r="WBX529" s="89"/>
      <c r="WBY529" s="89"/>
      <c r="WBZ529" s="89"/>
      <c r="WCA529" s="89"/>
      <c r="WCB529" s="89"/>
      <c r="WCC529" s="89"/>
      <c r="WCD529" s="89"/>
      <c r="WCE529" s="89"/>
      <c r="WCF529" s="89"/>
      <c r="WCG529" s="89"/>
      <c r="WCH529" s="89"/>
      <c r="WCI529" s="89"/>
      <c r="WCJ529" s="89"/>
      <c r="WCK529" s="89"/>
      <c r="WCL529" s="89"/>
      <c r="WCM529" s="89"/>
      <c r="WCN529" s="89"/>
      <c r="WCO529" s="89"/>
      <c r="WCP529" s="89"/>
      <c r="WCQ529" s="89"/>
      <c r="WCR529" s="89"/>
      <c r="WCS529" s="89"/>
      <c r="WCT529" s="89"/>
      <c r="WCU529" s="89"/>
      <c r="WCV529" s="89"/>
      <c r="WCW529" s="89"/>
      <c r="WCX529" s="89"/>
      <c r="WCY529" s="89"/>
      <c r="WCZ529" s="89"/>
      <c r="WDA529" s="89"/>
      <c r="WDB529" s="89"/>
      <c r="WDC529" s="89"/>
      <c r="WDD529" s="89"/>
      <c r="WDE529" s="89"/>
      <c r="WDF529" s="89"/>
      <c r="WDG529" s="89"/>
      <c r="WDH529" s="89"/>
      <c r="WDI529" s="89"/>
      <c r="WDJ529" s="89"/>
      <c r="WDK529" s="89"/>
      <c r="WDL529" s="89"/>
      <c r="WDM529" s="89"/>
      <c r="WDN529" s="89"/>
      <c r="WDO529" s="89"/>
      <c r="WDP529" s="89"/>
      <c r="WDQ529" s="89"/>
      <c r="WDR529" s="89"/>
      <c r="WDS529" s="89"/>
      <c r="WDT529" s="89"/>
      <c r="WDU529" s="89"/>
      <c r="WDV529" s="89"/>
      <c r="WDW529" s="89"/>
      <c r="WDX529" s="89"/>
      <c r="WDY529" s="89"/>
      <c r="WDZ529" s="89"/>
      <c r="WEA529" s="89"/>
      <c r="WEB529" s="89"/>
      <c r="WEC529" s="89"/>
      <c r="WED529" s="89"/>
      <c r="WEE529" s="89"/>
      <c r="WEF529" s="89"/>
      <c r="WEG529" s="89"/>
      <c r="WEH529" s="89"/>
      <c r="WEI529" s="89"/>
      <c r="WEJ529" s="89"/>
      <c r="WEK529" s="89"/>
      <c r="WEL529" s="89"/>
      <c r="WEM529" s="89"/>
      <c r="WEN529" s="89"/>
      <c r="WEO529" s="89"/>
      <c r="WEP529" s="89"/>
      <c r="WEQ529" s="89"/>
      <c r="WER529" s="89"/>
      <c r="WES529" s="89"/>
      <c r="WET529" s="89"/>
      <c r="WEU529" s="89"/>
      <c r="WEV529" s="89"/>
      <c r="WEW529" s="89"/>
      <c r="WEX529" s="89"/>
      <c r="WEY529" s="89"/>
      <c r="WEZ529" s="89"/>
      <c r="WFA529" s="89"/>
      <c r="WFB529" s="89"/>
      <c r="WFC529" s="89"/>
      <c r="WFD529" s="89"/>
      <c r="WFE529" s="89"/>
      <c r="WFF529" s="89"/>
      <c r="WFG529" s="89"/>
      <c r="WFH529" s="89"/>
      <c r="WFI529" s="89"/>
      <c r="WFJ529" s="89"/>
      <c r="WFK529" s="89"/>
      <c r="WFL529" s="89"/>
      <c r="WFM529" s="89"/>
      <c r="WFN529" s="89"/>
      <c r="WFO529" s="89"/>
      <c r="WFP529" s="89"/>
      <c r="WFQ529" s="89"/>
      <c r="WFR529" s="89"/>
      <c r="WFS529" s="89"/>
      <c r="WFT529" s="89"/>
      <c r="WFU529" s="89"/>
      <c r="WFV529" s="89"/>
      <c r="WFW529" s="89"/>
      <c r="WFX529" s="89"/>
      <c r="WFY529" s="89"/>
      <c r="WFZ529" s="89"/>
      <c r="WGA529" s="89"/>
      <c r="WGB529" s="89"/>
      <c r="WGC529" s="89"/>
      <c r="WGD529" s="89"/>
      <c r="WGE529" s="89"/>
      <c r="WGF529" s="89"/>
      <c r="WGG529" s="89"/>
      <c r="WGH529" s="89"/>
      <c r="WGI529" s="89"/>
      <c r="WGJ529" s="89"/>
      <c r="WGK529" s="89"/>
      <c r="WGL529" s="89"/>
      <c r="WGM529" s="89"/>
      <c r="WGN529" s="89"/>
      <c r="WGO529" s="89"/>
      <c r="WGP529" s="89"/>
      <c r="WGQ529" s="89"/>
      <c r="WGR529" s="89"/>
      <c r="WGS529" s="89"/>
      <c r="WGT529" s="89"/>
      <c r="WGU529" s="89"/>
      <c r="WGV529" s="89"/>
      <c r="WGW529" s="89"/>
      <c r="WGX529" s="89"/>
      <c r="WGY529" s="89"/>
      <c r="WGZ529" s="89"/>
      <c r="WHA529" s="89"/>
      <c r="WHB529" s="89"/>
      <c r="WHC529" s="89"/>
      <c r="WHD529" s="89"/>
      <c r="WHE529" s="89"/>
      <c r="WHF529" s="89"/>
      <c r="WHG529" s="89"/>
      <c r="WHH529" s="89"/>
      <c r="WHI529" s="89"/>
      <c r="WHJ529" s="89"/>
      <c r="WHK529" s="89"/>
      <c r="WHL529" s="89"/>
      <c r="WHM529" s="89"/>
      <c r="WHN529" s="89"/>
      <c r="WHO529" s="89"/>
      <c r="WHP529" s="89"/>
      <c r="WHQ529" s="89"/>
      <c r="WHR529" s="89"/>
      <c r="WHS529" s="89"/>
      <c r="WHT529" s="89"/>
      <c r="WHU529" s="89"/>
      <c r="WHV529" s="89"/>
      <c r="WHW529" s="89"/>
      <c r="WHX529" s="89"/>
      <c r="WHY529" s="89"/>
      <c r="WHZ529" s="89"/>
      <c r="WIA529" s="89"/>
      <c r="WIB529" s="89"/>
      <c r="WIC529" s="89"/>
      <c r="WID529" s="89"/>
      <c r="WIE529" s="89"/>
      <c r="WIF529" s="89"/>
      <c r="WIG529" s="89"/>
      <c r="WIH529" s="89"/>
      <c r="WII529" s="89"/>
      <c r="WIJ529" s="89"/>
      <c r="WIK529" s="89"/>
      <c r="WIL529" s="89"/>
      <c r="WIM529" s="89"/>
      <c r="WIN529" s="89"/>
      <c r="WIO529" s="89"/>
      <c r="WIP529" s="89"/>
      <c r="WIQ529" s="89"/>
      <c r="WIR529" s="89"/>
      <c r="WIS529" s="89"/>
      <c r="WIT529" s="89"/>
      <c r="WIU529" s="89"/>
      <c r="WIV529" s="89"/>
      <c r="WIW529" s="89"/>
      <c r="WIX529" s="89"/>
      <c r="WIY529" s="89"/>
      <c r="WIZ529" s="89"/>
      <c r="WJA529" s="89"/>
      <c r="WJB529" s="89"/>
      <c r="WJC529" s="89"/>
      <c r="WJD529" s="89"/>
      <c r="WJE529" s="89"/>
      <c r="WJF529" s="89"/>
      <c r="WJG529" s="89"/>
      <c r="WJH529" s="89"/>
      <c r="WJI529" s="89"/>
      <c r="WJJ529" s="89"/>
      <c r="WJK529" s="89"/>
      <c r="WJL529" s="89"/>
      <c r="WJM529" s="89"/>
      <c r="WJN529" s="89"/>
      <c r="WJO529" s="89"/>
      <c r="WJP529" s="89"/>
      <c r="WJQ529" s="89"/>
      <c r="WJR529" s="89"/>
      <c r="WJS529" s="89"/>
      <c r="WJT529" s="89"/>
      <c r="WJU529" s="89"/>
      <c r="WJV529" s="89"/>
      <c r="WJW529" s="89"/>
      <c r="WJX529" s="89"/>
      <c r="WJY529" s="89"/>
      <c r="WJZ529" s="89"/>
      <c r="WKA529" s="89"/>
      <c r="WKB529" s="89"/>
      <c r="WKC529" s="89"/>
      <c r="WKD529" s="89"/>
      <c r="WKE529" s="89"/>
      <c r="WKF529" s="89"/>
      <c r="WKG529" s="89"/>
      <c r="WKH529" s="89"/>
      <c r="WKI529" s="89"/>
      <c r="WKJ529" s="89"/>
      <c r="WKK529" s="89"/>
      <c r="WKL529" s="89"/>
      <c r="WKM529" s="89"/>
      <c r="WKN529" s="89"/>
      <c r="WKO529" s="89"/>
      <c r="WKP529" s="89"/>
      <c r="WKQ529" s="89"/>
      <c r="WKR529" s="89"/>
      <c r="WKS529" s="89"/>
      <c r="WKT529" s="89"/>
      <c r="WKU529" s="89"/>
      <c r="WKV529" s="89"/>
      <c r="WKW529" s="89"/>
      <c r="WKX529" s="89"/>
      <c r="WKY529" s="89"/>
      <c r="WKZ529" s="89"/>
      <c r="WLA529" s="89"/>
      <c r="WLB529" s="89"/>
      <c r="WLC529" s="89"/>
      <c r="WLD529" s="89"/>
      <c r="WLE529" s="89"/>
      <c r="WLF529" s="89"/>
      <c r="WLG529" s="89"/>
      <c r="WLH529" s="89"/>
      <c r="WLI529" s="89"/>
      <c r="WLJ529" s="89"/>
      <c r="WLK529" s="89"/>
      <c r="WLL529" s="89"/>
      <c r="WLM529" s="89"/>
      <c r="WLN529" s="89"/>
      <c r="WLO529" s="89"/>
      <c r="WLP529" s="89"/>
      <c r="WLQ529" s="89"/>
      <c r="WLR529" s="89"/>
      <c r="WLS529" s="89"/>
      <c r="WLT529" s="89"/>
      <c r="WLU529" s="89"/>
      <c r="WLV529" s="89"/>
      <c r="WLW529" s="89"/>
      <c r="WLX529" s="89"/>
      <c r="WLY529" s="89"/>
      <c r="WLZ529" s="89"/>
      <c r="WMA529" s="89"/>
      <c r="WMB529" s="89"/>
      <c r="WMC529" s="89"/>
      <c r="WMD529" s="89"/>
      <c r="WME529" s="89"/>
      <c r="WMF529" s="89"/>
      <c r="WMG529" s="89"/>
      <c r="WMH529" s="89"/>
      <c r="WMI529" s="89"/>
      <c r="WMJ529" s="89"/>
      <c r="WMK529" s="89"/>
      <c r="WML529" s="89"/>
      <c r="WMM529" s="89"/>
      <c r="WMN529" s="89"/>
      <c r="WMO529" s="89"/>
      <c r="WMP529" s="89"/>
      <c r="WMQ529" s="89"/>
      <c r="WMR529" s="89"/>
      <c r="WMS529" s="89"/>
      <c r="WMT529" s="89"/>
      <c r="WMU529" s="89"/>
      <c r="WMV529" s="89"/>
      <c r="WMW529" s="89"/>
      <c r="WMX529" s="89"/>
      <c r="WMY529" s="89"/>
      <c r="WMZ529" s="89"/>
      <c r="WNA529" s="89"/>
      <c r="WNB529" s="89"/>
      <c r="WNC529" s="89"/>
      <c r="WND529" s="89"/>
      <c r="WNE529" s="89"/>
      <c r="WNF529" s="89"/>
      <c r="WNG529" s="89"/>
      <c r="WNH529" s="89"/>
      <c r="WNI529" s="89"/>
      <c r="WNJ529" s="89"/>
      <c r="WNK529" s="89"/>
      <c r="WNL529" s="89"/>
      <c r="WNM529" s="89"/>
      <c r="WNN529" s="89"/>
      <c r="WNO529" s="89"/>
      <c r="WNP529" s="89"/>
      <c r="WNQ529" s="89"/>
      <c r="WNR529" s="89"/>
      <c r="WNS529" s="89"/>
      <c r="WNT529" s="89"/>
      <c r="WNU529" s="89"/>
      <c r="WNV529" s="89"/>
      <c r="WNW529" s="89"/>
      <c r="WNX529" s="89"/>
      <c r="WNY529" s="89"/>
      <c r="WNZ529" s="89"/>
      <c r="WOA529" s="89"/>
      <c r="WOB529" s="89"/>
      <c r="WOC529" s="89"/>
      <c r="WOD529" s="89"/>
      <c r="WOE529" s="89"/>
      <c r="WOF529" s="89"/>
      <c r="WOG529" s="89"/>
      <c r="WOH529" s="89"/>
      <c r="WOI529" s="89"/>
      <c r="WOJ529" s="89"/>
      <c r="WOK529" s="89"/>
      <c r="WOL529" s="89"/>
      <c r="WOM529" s="89"/>
      <c r="WON529" s="89"/>
      <c r="WOO529" s="89"/>
      <c r="WOP529" s="89"/>
      <c r="WOQ529" s="89"/>
      <c r="WOR529" s="89"/>
      <c r="WOS529" s="89"/>
      <c r="WOT529" s="89"/>
      <c r="WOU529" s="89"/>
      <c r="WOV529" s="89"/>
      <c r="WOW529" s="89"/>
      <c r="WOX529" s="89"/>
      <c r="WOY529" s="89"/>
      <c r="WOZ529" s="89"/>
      <c r="WPA529" s="89"/>
      <c r="WPB529" s="89"/>
      <c r="WPC529" s="89"/>
      <c r="WPD529" s="89"/>
      <c r="WPE529" s="89"/>
      <c r="WPF529" s="89"/>
      <c r="WPG529" s="89"/>
      <c r="WPH529" s="89"/>
      <c r="WPI529" s="89"/>
      <c r="WPJ529" s="89"/>
      <c r="WPK529" s="89"/>
      <c r="WPL529" s="89"/>
      <c r="WPM529" s="89"/>
      <c r="WPN529" s="89"/>
      <c r="WPO529" s="89"/>
      <c r="WPP529" s="89"/>
      <c r="WPQ529" s="89"/>
      <c r="WPR529" s="89"/>
      <c r="WPS529" s="89"/>
      <c r="WPT529" s="89"/>
      <c r="WPU529" s="89"/>
      <c r="WPV529" s="89"/>
      <c r="WPW529" s="89"/>
      <c r="WPX529" s="89"/>
      <c r="WPY529" s="89"/>
      <c r="WPZ529" s="89"/>
      <c r="WQA529" s="89"/>
      <c r="WQB529" s="89"/>
      <c r="WQC529" s="89"/>
      <c r="WQD529" s="89"/>
      <c r="WQE529" s="89"/>
      <c r="WQF529" s="89"/>
      <c r="WQG529" s="89"/>
      <c r="WQH529" s="89"/>
      <c r="WQI529" s="89"/>
      <c r="WQJ529" s="89"/>
      <c r="WQK529" s="89"/>
      <c r="WQL529" s="89"/>
      <c r="WQM529" s="89"/>
      <c r="WQN529" s="89"/>
      <c r="WQO529" s="89"/>
      <c r="WQP529" s="89"/>
      <c r="WQQ529" s="89"/>
      <c r="WQR529" s="89"/>
      <c r="WQS529" s="89"/>
      <c r="WQT529" s="89"/>
      <c r="WQU529" s="89"/>
      <c r="WQV529" s="89"/>
      <c r="WQW529" s="89"/>
      <c r="WQX529" s="89"/>
      <c r="WQY529" s="89"/>
      <c r="WQZ529" s="89"/>
      <c r="WRA529" s="89"/>
      <c r="WRB529" s="89"/>
      <c r="WRC529" s="89"/>
      <c r="WRD529" s="89"/>
      <c r="WRE529" s="89"/>
      <c r="WRF529" s="89"/>
      <c r="WRG529" s="89"/>
      <c r="WRH529" s="89"/>
      <c r="WRI529" s="89"/>
      <c r="WRJ529" s="89"/>
      <c r="WRK529" s="89"/>
      <c r="WRL529" s="89"/>
      <c r="WRM529" s="89"/>
      <c r="WRN529" s="89"/>
      <c r="WRO529" s="89"/>
      <c r="WRP529" s="89"/>
      <c r="WRQ529" s="89"/>
      <c r="WRR529" s="89"/>
      <c r="WRS529" s="89"/>
      <c r="WRT529" s="89"/>
      <c r="WRU529" s="89"/>
      <c r="WRV529" s="89"/>
      <c r="WRW529" s="89"/>
      <c r="WRX529" s="89"/>
      <c r="WRY529" s="89"/>
      <c r="WRZ529" s="89"/>
      <c r="WSA529" s="89"/>
      <c r="WSB529" s="89"/>
      <c r="WSC529" s="89"/>
      <c r="WSD529" s="89"/>
      <c r="WSE529" s="89"/>
      <c r="WSF529" s="89"/>
      <c r="WSG529" s="89"/>
      <c r="WSH529" s="89"/>
      <c r="WSI529" s="89"/>
      <c r="WSJ529" s="89"/>
      <c r="WSK529" s="89"/>
      <c r="WSL529" s="89"/>
      <c r="WSM529" s="89"/>
      <c r="WSN529" s="89"/>
      <c r="WSO529" s="89"/>
      <c r="WSP529" s="89"/>
      <c r="WSQ529" s="89"/>
      <c r="WSR529" s="89"/>
      <c r="WSS529" s="89"/>
      <c r="WST529" s="89"/>
      <c r="WSU529" s="89"/>
      <c r="WSV529" s="89"/>
      <c r="WSW529" s="89"/>
      <c r="WSX529" s="89"/>
      <c r="WSY529" s="89"/>
      <c r="WSZ529" s="89"/>
      <c r="WTA529" s="89"/>
      <c r="WTB529" s="89"/>
      <c r="WTC529" s="89"/>
      <c r="WTD529" s="89"/>
      <c r="WTE529" s="89"/>
      <c r="WTF529" s="89"/>
      <c r="WTG529" s="89"/>
      <c r="WTH529" s="89"/>
      <c r="WTI529" s="89"/>
      <c r="WTJ529" s="89"/>
      <c r="WTK529" s="89"/>
      <c r="WTL529" s="89"/>
      <c r="WTM529" s="89"/>
      <c r="WTN529" s="89"/>
      <c r="WTO529" s="89"/>
      <c r="WTP529" s="89"/>
      <c r="WTQ529" s="89"/>
      <c r="WTR529" s="89"/>
      <c r="WTS529" s="89"/>
      <c r="WTT529" s="89"/>
      <c r="WTU529" s="89"/>
      <c r="WTV529" s="89"/>
      <c r="WTW529" s="89"/>
      <c r="WTX529" s="89"/>
      <c r="WTY529" s="89"/>
      <c r="WTZ529" s="89"/>
      <c r="WUA529" s="89"/>
      <c r="WUB529" s="89"/>
      <c r="WUC529" s="89"/>
      <c r="WUD529" s="89"/>
      <c r="WUE529" s="89"/>
      <c r="WUF529" s="89"/>
      <c r="WUG529" s="89"/>
      <c r="WUH529" s="89"/>
      <c r="WUI529" s="89"/>
      <c r="WUJ529" s="89"/>
      <c r="WUK529" s="89"/>
      <c r="WUL529" s="89"/>
      <c r="WUM529" s="89"/>
      <c r="WUN529" s="89"/>
      <c r="WUO529" s="89"/>
      <c r="WUP529" s="89"/>
      <c r="WUQ529" s="89"/>
      <c r="WUR529" s="89"/>
      <c r="WUS529" s="89"/>
      <c r="WUT529" s="89"/>
      <c r="WUU529" s="89"/>
      <c r="WUV529" s="89"/>
      <c r="WUW529" s="89"/>
      <c r="WUX529" s="89"/>
      <c r="WUY529" s="89"/>
      <c r="WUZ529" s="89"/>
      <c r="WVA529" s="89"/>
      <c r="WVB529" s="89"/>
      <c r="WVC529" s="89"/>
      <c r="WVD529" s="89"/>
      <c r="WVE529" s="89"/>
      <c r="WVF529" s="89"/>
      <c r="WVG529" s="89"/>
      <c r="WVH529" s="89"/>
      <c r="WVI529" s="89"/>
      <c r="WVJ529" s="89"/>
      <c r="WVK529" s="89"/>
      <c r="WVL529" s="89"/>
      <c r="WVM529" s="89"/>
      <c r="WVN529" s="89"/>
      <c r="WVO529" s="89"/>
      <c r="WVP529" s="89"/>
      <c r="WVQ529" s="89"/>
      <c r="WVR529" s="89"/>
      <c r="WVS529" s="89"/>
      <c r="WVT529" s="89"/>
      <c r="WVU529" s="89"/>
      <c r="WVV529" s="89"/>
      <c r="WVW529" s="89"/>
      <c r="WVX529" s="89"/>
      <c r="WVY529" s="89"/>
      <c r="WVZ529" s="89"/>
      <c r="WWA529" s="89"/>
      <c r="WWB529" s="89"/>
      <c r="WWC529" s="89"/>
      <c r="WWD529" s="89"/>
      <c r="WWE529" s="89"/>
      <c r="WWF529" s="89"/>
      <c r="WWG529" s="89"/>
      <c r="WWH529" s="89"/>
      <c r="WWI529" s="89"/>
      <c r="WWJ529" s="89"/>
      <c r="WWK529" s="89"/>
      <c r="WWL529" s="89"/>
      <c r="WWM529" s="89"/>
      <c r="WWN529" s="89"/>
      <c r="WWO529" s="89"/>
      <c r="WWP529" s="89"/>
      <c r="WWQ529" s="89"/>
      <c r="WWR529" s="89"/>
      <c r="WWS529" s="89"/>
      <c r="WWT529" s="89"/>
      <c r="WWU529" s="89"/>
      <c r="WWV529" s="89"/>
      <c r="WWW529" s="89"/>
      <c r="WWX529" s="89"/>
      <c r="WWY529" s="89"/>
      <c r="WWZ529" s="89"/>
      <c r="WXA529" s="89"/>
      <c r="WXB529" s="89"/>
      <c r="WXC529" s="89"/>
      <c r="WXD529" s="89"/>
      <c r="WXE529" s="89"/>
      <c r="WXF529" s="89"/>
      <c r="WXG529" s="89"/>
      <c r="WXH529" s="89"/>
      <c r="WXI529" s="89"/>
      <c r="WXJ529" s="89"/>
      <c r="WXK529" s="89"/>
      <c r="WXL529" s="89"/>
      <c r="WXM529" s="89"/>
      <c r="WXN529" s="89"/>
      <c r="WXO529" s="89"/>
      <c r="WXP529" s="89"/>
      <c r="WXQ529" s="89"/>
      <c r="WXR529" s="89"/>
      <c r="WXS529" s="89"/>
      <c r="WXT529" s="89"/>
      <c r="WXU529" s="89"/>
      <c r="WXV529" s="89"/>
      <c r="WXW529" s="89"/>
      <c r="WXX529" s="89"/>
      <c r="WXY529" s="89"/>
      <c r="WXZ529" s="89"/>
      <c r="WYA529" s="89"/>
      <c r="WYB529" s="89"/>
      <c r="WYC529" s="89"/>
      <c r="WYD529" s="89"/>
      <c r="WYE529" s="89"/>
      <c r="WYF529" s="89"/>
      <c r="WYG529" s="89"/>
      <c r="WYH529" s="89"/>
      <c r="WYI529" s="89"/>
      <c r="WYJ529" s="89"/>
      <c r="WYK529" s="89"/>
      <c r="WYL529" s="89"/>
      <c r="WYM529" s="89"/>
      <c r="WYN529" s="89"/>
      <c r="WYO529" s="89"/>
      <c r="WYP529" s="89"/>
      <c r="WYQ529" s="89"/>
      <c r="WYR529" s="89"/>
      <c r="WYS529" s="89"/>
      <c r="WYT529" s="89"/>
      <c r="WYU529" s="89"/>
      <c r="WYV529" s="89"/>
      <c r="WYW529" s="89"/>
      <c r="WYX529" s="89"/>
      <c r="WYY529" s="89"/>
      <c r="WYZ529" s="89"/>
      <c r="WZA529" s="89"/>
      <c r="WZB529" s="89"/>
      <c r="WZC529" s="89"/>
      <c r="WZD529" s="89"/>
      <c r="WZE529" s="89"/>
      <c r="WZF529" s="89"/>
      <c r="WZG529" s="89"/>
      <c r="WZH529" s="89"/>
      <c r="WZI529" s="89"/>
      <c r="WZJ529" s="89"/>
      <c r="WZK529" s="89"/>
      <c r="WZL529" s="89"/>
      <c r="WZM529" s="89"/>
      <c r="WZN529" s="89"/>
      <c r="WZO529" s="89"/>
      <c r="WZP529" s="89"/>
      <c r="WZQ529" s="89"/>
      <c r="WZR529" s="89"/>
      <c r="WZS529" s="89"/>
      <c r="WZT529" s="89"/>
      <c r="WZU529" s="89"/>
      <c r="WZV529" s="89"/>
      <c r="WZW529" s="89"/>
      <c r="WZX529" s="89"/>
      <c r="WZY529" s="89"/>
      <c r="WZZ529" s="89"/>
      <c r="XAA529" s="89"/>
      <c r="XAB529" s="89"/>
      <c r="XAC529" s="89"/>
      <c r="XAD529" s="89"/>
      <c r="XAE529" s="89"/>
      <c r="XAF529" s="89"/>
      <c r="XAG529" s="89"/>
      <c r="XAH529" s="89"/>
      <c r="XAI529" s="89"/>
      <c r="XAJ529" s="89"/>
      <c r="XAK529" s="89"/>
      <c r="XAL529" s="89"/>
      <c r="XAM529" s="89"/>
      <c r="XAN529" s="89"/>
      <c r="XAO529" s="89"/>
      <c r="XAP529" s="89"/>
      <c r="XAQ529" s="89"/>
      <c r="XAR529" s="89"/>
      <c r="XAS529" s="89"/>
      <c r="XAT529" s="89"/>
      <c r="XAU529" s="89"/>
      <c r="XAV529" s="89"/>
      <c r="XAW529" s="89"/>
      <c r="XAX529" s="89"/>
      <c r="XAY529" s="89"/>
      <c r="XAZ529" s="89"/>
      <c r="XBA529" s="89"/>
      <c r="XBB529" s="89"/>
      <c r="XBC529" s="89"/>
      <c r="XBD529" s="89"/>
      <c r="XBE529" s="89"/>
      <c r="XBF529" s="89"/>
      <c r="XBG529" s="89"/>
      <c r="XBH529" s="89"/>
      <c r="XBI529" s="89"/>
      <c r="XBJ529" s="89"/>
      <c r="XBK529" s="89"/>
      <c r="XBL529" s="89"/>
      <c r="XBM529" s="89"/>
      <c r="XBN529" s="89"/>
      <c r="XBO529" s="89"/>
      <c r="XBP529" s="89"/>
      <c r="XBQ529" s="89"/>
      <c r="XBR529" s="89"/>
      <c r="XBS529" s="89"/>
      <c r="XBT529" s="89"/>
      <c r="XBU529" s="89"/>
      <c r="XBV529" s="89"/>
      <c r="XBW529" s="89"/>
      <c r="XBX529" s="89"/>
      <c r="XBY529" s="89"/>
      <c r="XBZ529" s="89"/>
      <c r="XCA529" s="89"/>
      <c r="XCB529" s="89"/>
      <c r="XCC529" s="89"/>
      <c r="XCD529" s="89"/>
      <c r="XCE529" s="89"/>
      <c r="XCF529" s="89"/>
      <c r="XCG529" s="89"/>
      <c r="XCH529" s="89"/>
      <c r="XCI529" s="89"/>
      <c r="XCJ529" s="89"/>
      <c r="XCK529" s="89"/>
      <c r="XCL529" s="89"/>
      <c r="XCM529" s="89"/>
      <c r="XCN529" s="89"/>
      <c r="XCO529" s="89"/>
      <c r="XCP529" s="89"/>
      <c r="XCQ529" s="89"/>
      <c r="XCR529" s="89"/>
      <c r="XCS529" s="89"/>
      <c r="XCT529" s="89"/>
      <c r="XCU529" s="89"/>
      <c r="XCV529" s="89"/>
      <c r="XCW529" s="89"/>
      <c r="XCX529" s="89"/>
      <c r="XCY529" s="89"/>
      <c r="XCZ529" s="89"/>
      <c r="XDA529" s="89"/>
      <c r="XDB529" s="89"/>
      <c r="XDC529" s="89"/>
      <c r="XDD529" s="89"/>
      <c r="XDE529" s="89"/>
      <c r="XDF529" s="89"/>
      <c r="XDG529" s="89"/>
      <c r="XDH529" s="89"/>
      <c r="XDI529" s="89"/>
      <c r="XDJ529" s="89"/>
      <c r="XDK529" s="89"/>
      <c r="XDL529" s="89"/>
      <c r="XDM529" s="89"/>
      <c r="XDN529" s="89"/>
      <c r="XDO529" s="89"/>
      <c r="XDP529" s="89"/>
      <c r="XDQ529" s="89"/>
      <c r="XDR529" s="89"/>
      <c r="XDS529" s="89"/>
      <c r="XDT529" s="89"/>
      <c r="XDU529" s="89"/>
      <c r="XDV529" s="89"/>
      <c r="XDW529" s="89"/>
      <c r="XDX529" s="89"/>
      <c r="XDY529" s="89"/>
      <c r="XDZ529" s="89"/>
      <c r="XEA529" s="89"/>
      <c r="XEB529" s="89"/>
      <c r="XEC529" s="89"/>
      <c r="XED529" s="89"/>
      <c r="XEE529" s="89"/>
      <c r="XEF529" s="89"/>
      <c r="XEG529" s="89"/>
      <c r="XEH529" s="89"/>
      <c r="XEI529" s="89"/>
      <c r="XEJ529" s="89"/>
      <c r="XEK529" s="89"/>
      <c r="XEL529" s="89"/>
      <c r="XEM529" s="89"/>
      <c r="XEN529" s="89"/>
      <c r="XEO529" s="89"/>
      <c r="XEP529" s="89"/>
      <c r="XEQ529" s="89"/>
      <c r="XER529" s="89"/>
      <c r="XES529" s="89"/>
      <c r="XET529" s="89"/>
      <c r="XEU529" s="89"/>
      <c r="XEV529" s="89"/>
      <c r="XEW529" s="89"/>
      <c r="XEX529" s="89"/>
      <c r="XEY529" s="89"/>
      <c r="XEZ529" s="89"/>
      <c r="XFA529" s="89"/>
      <c r="XFB529" s="89"/>
      <c r="XFC529" s="89"/>
    </row>
    <row r="530" spans="1:16383" ht="30" x14ac:dyDescent="0.25">
      <c r="A530" s="68" t="s">
        <v>749</v>
      </c>
      <c r="B530" s="68" t="s">
        <v>750</v>
      </c>
      <c r="C530" s="68">
        <v>4</v>
      </c>
      <c r="D530" s="69" t="s">
        <v>736</v>
      </c>
      <c r="E530" s="4" t="s">
        <v>10</v>
      </c>
      <c r="F530" s="5" t="s">
        <v>70</v>
      </c>
      <c r="G530" s="5"/>
      <c r="H530" s="4" t="s">
        <v>360</v>
      </c>
      <c r="I530" s="4">
        <v>24</v>
      </c>
      <c r="J530" s="4">
        <v>4</v>
      </c>
      <c r="K530" s="6">
        <v>1727.56</v>
      </c>
      <c r="L530" s="7"/>
      <c r="M530" s="7"/>
      <c r="N530" s="42">
        <v>0</v>
      </c>
      <c r="O530" s="4" t="s">
        <v>14</v>
      </c>
      <c r="P530" s="4" t="s">
        <v>12</v>
      </c>
      <c r="Q530" s="4"/>
      <c r="R530" s="4">
        <v>5.33</v>
      </c>
      <c r="T530" s="84" t="s">
        <v>898</v>
      </c>
    </row>
    <row r="531" spans="1:16383" ht="30" x14ac:dyDescent="0.25">
      <c r="A531" s="68" t="s">
        <v>75</v>
      </c>
      <c r="B531" s="68"/>
      <c r="C531" s="68">
        <v>4</v>
      </c>
      <c r="D531" s="69" t="s">
        <v>736</v>
      </c>
      <c r="E531" s="4" t="s">
        <v>385</v>
      </c>
      <c r="F531" s="5" t="s">
        <v>34</v>
      </c>
      <c r="G531" s="5"/>
      <c r="H531" s="5" t="s">
        <v>620</v>
      </c>
      <c r="I531" s="4">
        <v>24</v>
      </c>
      <c r="J531" s="5">
        <v>4</v>
      </c>
      <c r="K531" s="6">
        <v>3053.8888888888887</v>
      </c>
      <c r="L531" s="7"/>
      <c r="M531" s="7"/>
      <c r="N531" s="42">
        <v>0</v>
      </c>
      <c r="O531" s="4" t="s">
        <v>386</v>
      </c>
      <c r="P531" s="4" t="s">
        <v>12</v>
      </c>
      <c r="Q531" s="4"/>
      <c r="R531" s="4">
        <v>13.78</v>
      </c>
      <c r="T531" s="84" t="s">
        <v>899</v>
      </c>
    </row>
    <row r="532" spans="1:16383" ht="30" x14ac:dyDescent="0.25">
      <c r="A532" s="68" t="s">
        <v>75</v>
      </c>
      <c r="B532" s="68"/>
      <c r="C532" s="68">
        <v>4</v>
      </c>
      <c r="D532" s="69" t="s">
        <v>736</v>
      </c>
      <c r="E532" s="4" t="s">
        <v>385</v>
      </c>
      <c r="F532" s="5" t="s">
        <v>34</v>
      </c>
      <c r="G532" s="5"/>
      <c r="H532" s="5" t="s">
        <v>622</v>
      </c>
      <c r="I532" s="4">
        <v>24</v>
      </c>
      <c r="J532" s="5">
        <v>4</v>
      </c>
      <c r="K532" s="6">
        <v>1328.8888888888889</v>
      </c>
      <c r="L532" s="7"/>
      <c r="M532" s="7"/>
      <c r="N532" s="42">
        <v>0</v>
      </c>
      <c r="O532" s="4" t="s">
        <v>386</v>
      </c>
      <c r="P532" s="4" t="s">
        <v>12</v>
      </c>
      <c r="Q532" s="4"/>
      <c r="R532" s="4">
        <v>4.4400000000000004</v>
      </c>
      <c r="T532" s="84" t="s">
        <v>900</v>
      </c>
    </row>
    <row r="533" spans="1:16383" ht="45" x14ac:dyDescent="0.25">
      <c r="A533" s="68" t="s">
        <v>75</v>
      </c>
      <c r="B533" s="68"/>
      <c r="C533" s="68">
        <v>4</v>
      </c>
      <c r="D533" s="69" t="s">
        <v>736</v>
      </c>
      <c r="E533" s="4" t="s">
        <v>385</v>
      </c>
      <c r="F533" s="5" t="s">
        <v>34</v>
      </c>
      <c r="G533" s="5" t="s">
        <v>799</v>
      </c>
      <c r="H533" s="5" t="s">
        <v>623</v>
      </c>
      <c r="I533" s="4">
        <v>24</v>
      </c>
      <c r="J533" s="5">
        <v>4</v>
      </c>
      <c r="K533" s="6">
        <v>3189.3333333333326</v>
      </c>
      <c r="L533" s="7"/>
      <c r="M533" s="7"/>
      <c r="N533" s="42">
        <v>0</v>
      </c>
      <c r="O533" s="4" t="s">
        <v>386</v>
      </c>
      <c r="P533" s="4" t="s">
        <v>12</v>
      </c>
      <c r="Q533" s="4"/>
      <c r="R533" s="4">
        <v>21.33</v>
      </c>
      <c r="S533" s="114">
        <v>44916</v>
      </c>
      <c r="T533" s="84" t="s">
        <v>901</v>
      </c>
    </row>
    <row r="534" spans="1:16383" ht="60" x14ac:dyDescent="0.25">
      <c r="A534" s="70" t="s">
        <v>75</v>
      </c>
      <c r="B534" s="70"/>
      <c r="C534" s="70">
        <v>4</v>
      </c>
      <c r="D534" s="70" t="s">
        <v>738</v>
      </c>
      <c r="E534" s="1" t="s">
        <v>385</v>
      </c>
      <c r="F534" s="2" t="s">
        <v>34</v>
      </c>
      <c r="G534" s="2" t="s">
        <v>799</v>
      </c>
      <c r="H534" s="2" t="s">
        <v>624</v>
      </c>
      <c r="I534" s="1">
        <v>24</v>
      </c>
      <c r="J534" s="2">
        <v>5</v>
      </c>
      <c r="K534" s="3">
        <v>697.66666666666674</v>
      </c>
      <c r="L534" s="67"/>
      <c r="M534" s="67"/>
      <c r="N534" s="43" t="s">
        <v>804</v>
      </c>
      <c r="O534" s="1" t="s">
        <v>386</v>
      </c>
      <c r="P534" s="1" t="s">
        <v>12</v>
      </c>
      <c r="Q534" s="1"/>
      <c r="R534" s="1">
        <v>2.2200000000000002</v>
      </c>
      <c r="S534" s="114">
        <v>44916</v>
      </c>
      <c r="T534" s="91" t="s">
        <v>902</v>
      </c>
      <c r="U534" s="89"/>
      <c r="V534" s="89"/>
      <c r="W534" s="89"/>
      <c r="X534" s="89"/>
      <c r="Y534" s="89"/>
      <c r="Z534" s="89"/>
      <c r="AA534" s="89"/>
      <c r="AB534" s="89"/>
      <c r="AC534" s="89"/>
      <c r="AD534" s="89"/>
      <c r="AE534" s="89"/>
      <c r="AF534" s="89"/>
      <c r="AG534" s="89"/>
      <c r="AH534" s="89"/>
      <c r="AI534" s="89"/>
      <c r="AJ534" s="89"/>
      <c r="AK534" s="89"/>
      <c r="AL534" s="89"/>
      <c r="AM534" s="89"/>
      <c r="AN534" s="89"/>
      <c r="AO534" s="89"/>
      <c r="AP534" s="89"/>
      <c r="AQ534" s="89"/>
      <c r="AR534" s="89"/>
      <c r="AS534" s="89"/>
      <c r="AT534" s="89"/>
      <c r="AU534" s="89"/>
      <c r="AV534" s="89"/>
      <c r="AW534" s="89"/>
      <c r="AX534" s="89"/>
      <c r="AY534" s="89"/>
      <c r="AZ534" s="89"/>
      <c r="BA534" s="89"/>
      <c r="BB534" s="89"/>
      <c r="BC534" s="89"/>
      <c r="BD534" s="89"/>
      <c r="BE534" s="89"/>
      <c r="BF534" s="89"/>
      <c r="BG534" s="89"/>
      <c r="BH534" s="89"/>
      <c r="BI534" s="89"/>
      <c r="BJ534" s="89"/>
      <c r="BK534" s="89"/>
      <c r="BL534" s="89"/>
      <c r="BM534" s="89"/>
      <c r="BN534" s="89"/>
      <c r="BO534" s="89"/>
      <c r="BP534" s="89"/>
      <c r="BQ534" s="89"/>
      <c r="BR534" s="89"/>
      <c r="BS534" s="89"/>
      <c r="BT534" s="89"/>
      <c r="BU534" s="89"/>
      <c r="BV534" s="89"/>
      <c r="BW534" s="89"/>
      <c r="BX534" s="89"/>
      <c r="BY534" s="89"/>
      <c r="BZ534" s="89"/>
      <c r="CA534" s="89"/>
      <c r="CB534" s="89"/>
      <c r="CC534" s="89"/>
      <c r="CD534" s="89"/>
      <c r="CE534" s="89"/>
      <c r="CF534" s="89"/>
      <c r="CG534" s="89"/>
      <c r="CH534" s="89"/>
      <c r="CI534" s="89"/>
      <c r="CJ534" s="89"/>
      <c r="CK534" s="89"/>
      <c r="CL534" s="89"/>
      <c r="CM534" s="89"/>
      <c r="CN534" s="89"/>
      <c r="CO534" s="89"/>
      <c r="CP534" s="89"/>
      <c r="CQ534" s="89"/>
      <c r="CR534" s="89"/>
      <c r="CS534" s="89"/>
      <c r="CT534" s="89"/>
      <c r="CU534" s="89"/>
      <c r="CV534" s="89"/>
      <c r="CW534" s="89"/>
      <c r="CX534" s="89"/>
      <c r="CY534" s="89"/>
      <c r="CZ534" s="89"/>
      <c r="DA534" s="89"/>
      <c r="DB534" s="89"/>
      <c r="DC534" s="89"/>
      <c r="DD534" s="89"/>
      <c r="DE534" s="89"/>
      <c r="DF534" s="89"/>
      <c r="DG534" s="89"/>
      <c r="DH534" s="89"/>
      <c r="DI534" s="89"/>
      <c r="DJ534" s="89"/>
      <c r="DK534" s="89"/>
      <c r="DL534" s="89"/>
      <c r="DM534" s="89"/>
      <c r="DN534" s="89"/>
      <c r="DO534" s="89"/>
      <c r="DP534" s="89"/>
      <c r="DQ534" s="89"/>
      <c r="DR534" s="89"/>
      <c r="DS534" s="89"/>
      <c r="DT534" s="89"/>
      <c r="DU534" s="89"/>
      <c r="DV534" s="89"/>
      <c r="DW534" s="89"/>
      <c r="DX534" s="89"/>
      <c r="DY534" s="89"/>
      <c r="DZ534" s="89"/>
      <c r="EA534" s="89"/>
      <c r="EB534" s="89"/>
      <c r="EC534" s="89"/>
      <c r="ED534" s="89"/>
      <c r="EE534" s="89"/>
      <c r="EF534" s="89"/>
      <c r="EG534" s="89"/>
      <c r="EH534" s="89"/>
      <c r="EI534" s="89"/>
      <c r="EJ534" s="89"/>
      <c r="EK534" s="89"/>
      <c r="EL534" s="89"/>
      <c r="EM534" s="89"/>
      <c r="EN534" s="89"/>
      <c r="EO534" s="89"/>
      <c r="EP534" s="89"/>
      <c r="EQ534" s="89"/>
      <c r="ER534" s="89"/>
      <c r="ES534" s="89"/>
      <c r="ET534" s="89"/>
      <c r="EU534" s="89"/>
      <c r="EV534" s="89"/>
      <c r="EW534" s="89"/>
      <c r="EX534" s="89"/>
      <c r="EY534" s="89"/>
      <c r="EZ534" s="89"/>
      <c r="FA534" s="89"/>
      <c r="FB534" s="89"/>
      <c r="FC534" s="89"/>
      <c r="FD534" s="89"/>
      <c r="FE534" s="89"/>
      <c r="FF534" s="89"/>
      <c r="FG534" s="89"/>
      <c r="FH534" s="89"/>
      <c r="FI534" s="89"/>
      <c r="FJ534" s="89"/>
      <c r="FK534" s="89"/>
      <c r="FL534" s="89"/>
      <c r="FM534" s="89"/>
      <c r="FN534" s="89"/>
      <c r="FO534" s="89"/>
      <c r="FP534" s="89"/>
      <c r="FQ534" s="89"/>
      <c r="FR534" s="89"/>
      <c r="FS534" s="89"/>
      <c r="FT534" s="89"/>
      <c r="FU534" s="89"/>
      <c r="FV534" s="89"/>
      <c r="FW534" s="89"/>
      <c r="FX534" s="89"/>
      <c r="FY534" s="89"/>
      <c r="FZ534" s="89"/>
      <c r="GA534" s="89"/>
      <c r="GB534" s="89"/>
      <c r="GC534" s="89"/>
      <c r="GD534" s="89"/>
      <c r="GE534" s="89"/>
      <c r="GF534" s="89"/>
      <c r="GG534" s="89"/>
      <c r="GH534" s="89"/>
      <c r="GI534" s="89"/>
      <c r="GJ534" s="89"/>
      <c r="GK534" s="89"/>
      <c r="GL534" s="89"/>
      <c r="GM534" s="89"/>
      <c r="GN534" s="89"/>
      <c r="GO534" s="89"/>
      <c r="GP534" s="89"/>
      <c r="GQ534" s="89"/>
      <c r="GR534" s="89"/>
      <c r="GS534" s="89"/>
      <c r="GT534" s="89"/>
      <c r="GU534" s="89"/>
      <c r="GV534" s="89"/>
      <c r="GW534" s="89"/>
      <c r="GX534" s="89"/>
      <c r="GY534" s="89"/>
      <c r="GZ534" s="89"/>
      <c r="HA534" s="89"/>
      <c r="HB534" s="89"/>
      <c r="HC534" s="89"/>
      <c r="HD534" s="89"/>
      <c r="HE534" s="89"/>
      <c r="HF534" s="89"/>
      <c r="HG534" s="89"/>
      <c r="HH534" s="89"/>
      <c r="HI534" s="89"/>
      <c r="HJ534" s="89"/>
      <c r="HK534" s="89"/>
      <c r="HL534" s="89"/>
      <c r="HM534" s="89"/>
      <c r="HN534" s="89"/>
      <c r="HO534" s="89"/>
      <c r="HP534" s="89"/>
      <c r="HQ534" s="89"/>
      <c r="HR534" s="89"/>
      <c r="HS534" s="89"/>
      <c r="HT534" s="89"/>
      <c r="HU534" s="89"/>
      <c r="HV534" s="89"/>
      <c r="HW534" s="89"/>
      <c r="HX534" s="89"/>
      <c r="HY534" s="89"/>
      <c r="HZ534" s="89"/>
      <c r="IA534" s="89"/>
      <c r="IB534" s="89"/>
      <c r="IC534" s="89"/>
      <c r="ID534" s="89"/>
      <c r="IE534" s="89"/>
      <c r="IF534" s="89"/>
      <c r="IG534" s="89"/>
      <c r="IH534" s="89"/>
      <c r="II534" s="89"/>
      <c r="IJ534" s="89"/>
      <c r="IK534" s="89"/>
      <c r="IL534" s="89"/>
      <c r="IM534" s="89"/>
      <c r="IN534" s="89"/>
      <c r="IO534" s="89"/>
      <c r="IP534" s="89"/>
      <c r="IQ534" s="89"/>
      <c r="IR534" s="89"/>
      <c r="IS534" s="89"/>
      <c r="IT534" s="89"/>
      <c r="IU534" s="89"/>
      <c r="IV534" s="89"/>
      <c r="IW534" s="89"/>
      <c r="IX534" s="89"/>
      <c r="IY534" s="89"/>
      <c r="IZ534" s="89"/>
      <c r="JA534" s="89"/>
      <c r="JB534" s="89"/>
      <c r="JC534" s="89"/>
      <c r="JD534" s="89"/>
      <c r="JE534" s="89"/>
      <c r="JF534" s="89"/>
      <c r="JG534" s="89"/>
      <c r="JH534" s="89"/>
      <c r="JI534" s="89"/>
      <c r="JJ534" s="89"/>
      <c r="JK534" s="89"/>
      <c r="JL534" s="89"/>
      <c r="JM534" s="89"/>
      <c r="JN534" s="89"/>
      <c r="JO534" s="89"/>
      <c r="JP534" s="89"/>
      <c r="JQ534" s="89"/>
      <c r="JR534" s="89"/>
      <c r="JS534" s="89"/>
      <c r="JT534" s="89"/>
      <c r="JU534" s="89"/>
      <c r="JV534" s="89"/>
      <c r="JW534" s="89"/>
      <c r="JX534" s="89"/>
      <c r="JY534" s="89"/>
      <c r="JZ534" s="89"/>
      <c r="KA534" s="89"/>
      <c r="KB534" s="89"/>
      <c r="KC534" s="89"/>
      <c r="KD534" s="89"/>
      <c r="KE534" s="89"/>
      <c r="KF534" s="89"/>
      <c r="KG534" s="89"/>
      <c r="KH534" s="89"/>
      <c r="KI534" s="89"/>
      <c r="KJ534" s="89"/>
      <c r="KK534" s="89"/>
      <c r="KL534" s="89"/>
      <c r="KM534" s="89"/>
      <c r="KN534" s="89"/>
      <c r="KO534" s="89"/>
      <c r="KP534" s="89"/>
      <c r="KQ534" s="89"/>
      <c r="KR534" s="89"/>
      <c r="KS534" s="89"/>
      <c r="KT534" s="89"/>
      <c r="KU534" s="89"/>
      <c r="KV534" s="89"/>
      <c r="KW534" s="89"/>
      <c r="KX534" s="89"/>
      <c r="KY534" s="89"/>
      <c r="KZ534" s="89"/>
      <c r="LA534" s="89"/>
      <c r="LB534" s="89"/>
      <c r="LC534" s="89"/>
      <c r="LD534" s="89"/>
      <c r="LE534" s="89"/>
      <c r="LF534" s="89"/>
      <c r="LG534" s="89"/>
      <c r="LH534" s="89"/>
      <c r="LI534" s="89"/>
      <c r="LJ534" s="89"/>
      <c r="LK534" s="89"/>
      <c r="LL534" s="89"/>
      <c r="LM534" s="89"/>
      <c r="LN534" s="89"/>
      <c r="LO534" s="89"/>
      <c r="LP534" s="89"/>
      <c r="LQ534" s="89"/>
      <c r="LR534" s="89"/>
      <c r="LS534" s="89"/>
      <c r="LT534" s="89"/>
      <c r="LU534" s="89"/>
      <c r="LV534" s="89"/>
      <c r="LW534" s="89"/>
      <c r="LX534" s="89"/>
      <c r="LY534" s="89"/>
      <c r="LZ534" s="89"/>
      <c r="MA534" s="89"/>
      <c r="MB534" s="89"/>
      <c r="MC534" s="89"/>
      <c r="MD534" s="89"/>
      <c r="ME534" s="89"/>
      <c r="MF534" s="89"/>
      <c r="MG534" s="89"/>
      <c r="MH534" s="89"/>
      <c r="MI534" s="89"/>
      <c r="MJ534" s="89"/>
      <c r="MK534" s="89"/>
      <c r="ML534" s="89"/>
      <c r="MM534" s="89"/>
      <c r="MN534" s="89"/>
      <c r="MO534" s="89"/>
      <c r="MP534" s="89"/>
      <c r="MQ534" s="89"/>
      <c r="MR534" s="89"/>
      <c r="MS534" s="89"/>
      <c r="MT534" s="89"/>
      <c r="MU534" s="89"/>
      <c r="MV534" s="89"/>
      <c r="MW534" s="89"/>
      <c r="MX534" s="89"/>
      <c r="MY534" s="89"/>
      <c r="MZ534" s="89"/>
      <c r="NA534" s="89"/>
      <c r="NB534" s="89"/>
      <c r="NC534" s="89"/>
      <c r="ND534" s="89"/>
      <c r="NE534" s="89"/>
      <c r="NF534" s="89"/>
      <c r="NG534" s="89"/>
      <c r="NH534" s="89"/>
      <c r="NI534" s="89"/>
      <c r="NJ534" s="89"/>
      <c r="NK534" s="89"/>
      <c r="NL534" s="89"/>
      <c r="NM534" s="89"/>
      <c r="NN534" s="89"/>
      <c r="NO534" s="89"/>
      <c r="NP534" s="89"/>
      <c r="NQ534" s="89"/>
      <c r="NR534" s="89"/>
      <c r="NS534" s="89"/>
      <c r="NT534" s="89"/>
      <c r="NU534" s="89"/>
      <c r="NV534" s="89"/>
      <c r="NW534" s="89"/>
      <c r="NX534" s="89"/>
      <c r="NY534" s="89"/>
      <c r="NZ534" s="89"/>
      <c r="OA534" s="89"/>
      <c r="OB534" s="89"/>
      <c r="OC534" s="89"/>
      <c r="OD534" s="89"/>
      <c r="OE534" s="89"/>
      <c r="OF534" s="89"/>
      <c r="OG534" s="89"/>
      <c r="OH534" s="89"/>
      <c r="OI534" s="89"/>
      <c r="OJ534" s="89"/>
      <c r="OK534" s="89"/>
      <c r="OL534" s="89"/>
      <c r="OM534" s="89"/>
      <c r="ON534" s="89"/>
      <c r="OO534" s="89"/>
      <c r="OP534" s="89"/>
      <c r="OQ534" s="89"/>
      <c r="OR534" s="89"/>
      <c r="OS534" s="89"/>
      <c r="OT534" s="89"/>
      <c r="OU534" s="89"/>
      <c r="OV534" s="89"/>
      <c r="OW534" s="89"/>
      <c r="OX534" s="89"/>
      <c r="OY534" s="89"/>
      <c r="OZ534" s="89"/>
      <c r="PA534" s="89"/>
      <c r="PB534" s="89"/>
      <c r="PC534" s="89"/>
      <c r="PD534" s="89"/>
      <c r="PE534" s="89"/>
      <c r="PF534" s="89"/>
      <c r="PG534" s="89"/>
      <c r="PH534" s="89"/>
      <c r="PI534" s="89"/>
      <c r="PJ534" s="89"/>
      <c r="PK534" s="89"/>
      <c r="PL534" s="89"/>
      <c r="PM534" s="89"/>
      <c r="PN534" s="89"/>
      <c r="PO534" s="89"/>
      <c r="PP534" s="89"/>
      <c r="PQ534" s="89"/>
      <c r="PR534" s="89"/>
      <c r="PS534" s="89"/>
      <c r="PT534" s="89"/>
      <c r="PU534" s="89"/>
      <c r="PV534" s="89"/>
      <c r="PW534" s="89"/>
      <c r="PX534" s="89"/>
      <c r="PY534" s="89"/>
      <c r="PZ534" s="89"/>
      <c r="QA534" s="89"/>
      <c r="QB534" s="89"/>
      <c r="QC534" s="89"/>
      <c r="QD534" s="89"/>
      <c r="QE534" s="89"/>
      <c r="QF534" s="89"/>
      <c r="QG534" s="89"/>
      <c r="QH534" s="89"/>
      <c r="QI534" s="89"/>
      <c r="QJ534" s="89"/>
      <c r="QK534" s="89"/>
      <c r="QL534" s="89"/>
      <c r="QM534" s="89"/>
      <c r="QN534" s="89"/>
      <c r="QO534" s="89"/>
      <c r="QP534" s="89"/>
      <c r="QQ534" s="89"/>
      <c r="QR534" s="89"/>
      <c r="QS534" s="89"/>
      <c r="QT534" s="89"/>
      <c r="QU534" s="89"/>
      <c r="QV534" s="89"/>
      <c r="QW534" s="89"/>
      <c r="QX534" s="89"/>
      <c r="QY534" s="89"/>
      <c r="QZ534" s="89"/>
      <c r="RA534" s="89"/>
      <c r="RB534" s="89"/>
      <c r="RC534" s="89"/>
      <c r="RD534" s="89"/>
      <c r="RE534" s="89"/>
      <c r="RF534" s="89"/>
      <c r="RG534" s="89"/>
      <c r="RH534" s="89"/>
      <c r="RI534" s="89"/>
      <c r="RJ534" s="89"/>
      <c r="RK534" s="89"/>
      <c r="RL534" s="89"/>
      <c r="RM534" s="89"/>
      <c r="RN534" s="89"/>
      <c r="RO534" s="89"/>
      <c r="RP534" s="89"/>
      <c r="RQ534" s="89"/>
      <c r="RR534" s="89"/>
      <c r="RS534" s="89"/>
      <c r="RT534" s="89"/>
      <c r="RU534" s="89"/>
      <c r="RV534" s="89"/>
      <c r="RW534" s="89"/>
      <c r="RX534" s="89"/>
      <c r="RY534" s="89"/>
      <c r="RZ534" s="89"/>
      <c r="SA534" s="89"/>
      <c r="SB534" s="89"/>
      <c r="SC534" s="89"/>
      <c r="SD534" s="89"/>
      <c r="SE534" s="89"/>
      <c r="SF534" s="89"/>
      <c r="SG534" s="89"/>
      <c r="SH534" s="89"/>
      <c r="SI534" s="89"/>
      <c r="SJ534" s="89"/>
      <c r="SK534" s="89"/>
      <c r="SL534" s="89"/>
      <c r="SM534" s="89"/>
      <c r="SN534" s="89"/>
      <c r="SO534" s="89"/>
      <c r="SP534" s="89"/>
      <c r="SQ534" s="89"/>
      <c r="SR534" s="89"/>
      <c r="SS534" s="89"/>
      <c r="ST534" s="89"/>
      <c r="SU534" s="89"/>
      <c r="SV534" s="89"/>
      <c r="SW534" s="89"/>
      <c r="SX534" s="89"/>
      <c r="SY534" s="89"/>
      <c r="SZ534" s="89"/>
      <c r="TA534" s="89"/>
      <c r="TB534" s="89"/>
      <c r="TC534" s="89"/>
      <c r="TD534" s="89"/>
      <c r="TE534" s="89"/>
      <c r="TF534" s="89"/>
      <c r="TG534" s="89"/>
      <c r="TH534" s="89"/>
      <c r="TI534" s="89"/>
      <c r="TJ534" s="89"/>
      <c r="TK534" s="89"/>
      <c r="TL534" s="89"/>
      <c r="TM534" s="89"/>
      <c r="TN534" s="89"/>
      <c r="TO534" s="89"/>
      <c r="TP534" s="89"/>
      <c r="TQ534" s="89"/>
      <c r="TR534" s="89"/>
      <c r="TS534" s="89"/>
      <c r="TT534" s="89"/>
      <c r="TU534" s="89"/>
      <c r="TV534" s="89"/>
      <c r="TW534" s="89"/>
      <c r="TX534" s="89"/>
      <c r="TY534" s="89"/>
      <c r="TZ534" s="89"/>
      <c r="UA534" s="89"/>
      <c r="UB534" s="89"/>
      <c r="UC534" s="89"/>
      <c r="UD534" s="89"/>
      <c r="UE534" s="89"/>
      <c r="UF534" s="89"/>
      <c r="UG534" s="89"/>
      <c r="UH534" s="89"/>
      <c r="UI534" s="89"/>
      <c r="UJ534" s="89"/>
      <c r="UK534" s="89"/>
      <c r="UL534" s="89"/>
      <c r="UM534" s="89"/>
      <c r="UN534" s="89"/>
      <c r="UO534" s="89"/>
      <c r="UP534" s="89"/>
      <c r="UQ534" s="89"/>
      <c r="UR534" s="89"/>
      <c r="US534" s="89"/>
      <c r="UT534" s="89"/>
      <c r="UU534" s="89"/>
      <c r="UV534" s="89"/>
      <c r="UW534" s="89"/>
      <c r="UX534" s="89"/>
      <c r="UY534" s="89"/>
      <c r="UZ534" s="89"/>
      <c r="VA534" s="89"/>
      <c r="VB534" s="89"/>
      <c r="VC534" s="89"/>
      <c r="VD534" s="89"/>
      <c r="VE534" s="89"/>
      <c r="VF534" s="89"/>
      <c r="VG534" s="89"/>
      <c r="VH534" s="89"/>
      <c r="VI534" s="89"/>
      <c r="VJ534" s="89"/>
      <c r="VK534" s="89"/>
      <c r="VL534" s="89"/>
      <c r="VM534" s="89"/>
      <c r="VN534" s="89"/>
      <c r="VO534" s="89"/>
      <c r="VP534" s="89"/>
      <c r="VQ534" s="89"/>
      <c r="VR534" s="89"/>
      <c r="VS534" s="89"/>
      <c r="VT534" s="89"/>
      <c r="VU534" s="89"/>
      <c r="VV534" s="89"/>
      <c r="VW534" s="89"/>
      <c r="VX534" s="89"/>
      <c r="VY534" s="89"/>
      <c r="VZ534" s="89"/>
      <c r="WA534" s="89"/>
      <c r="WB534" s="89"/>
      <c r="WC534" s="89"/>
      <c r="WD534" s="89"/>
      <c r="WE534" s="89"/>
      <c r="WF534" s="89"/>
      <c r="WG534" s="89"/>
      <c r="WH534" s="89"/>
      <c r="WI534" s="89"/>
      <c r="WJ534" s="89"/>
      <c r="WK534" s="89"/>
      <c r="WL534" s="89"/>
      <c r="WM534" s="89"/>
      <c r="WN534" s="89"/>
      <c r="WO534" s="89"/>
      <c r="WP534" s="89"/>
      <c r="WQ534" s="89"/>
      <c r="WR534" s="89"/>
      <c r="WS534" s="89"/>
      <c r="WT534" s="89"/>
      <c r="WU534" s="89"/>
      <c r="WV534" s="89"/>
      <c r="WW534" s="89"/>
      <c r="WX534" s="89"/>
      <c r="WY534" s="89"/>
      <c r="WZ534" s="89"/>
      <c r="XA534" s="89"/>
      <c r="XB534" s="89"/>
      <c r="XC534" s="89"/>
      <c r="XD534" s="89"/>
      <c r="XE534" s="89"/>
      <c r="XF534" s="89"/>
      <c r="XG534" s="89"/>
      <c r="XH534" s="89"/>
      <c r="XI534" s="89"/>
      <c r="XJ534" s="89"/>
      <c r="XK534" s="89"/>
      <c r="XL534" s="89"/>
      <c r="XM534" s="89"/>
      <c r="XN534" s="89"/>
      <c r="XO534" s="89"/>
      <c r="XP534" s="89"/>
      <c r="XQ534" s="89"/>
      <c r="XR534" s="89"/>
      <c r="XS534" s="89"/>
      <c r="XT534" s="89"/>
      <c r="XU534" s="89"/>
      <c r="XV534" s="89"/>
      <c r="XW534" s="89"/>
      <c r="XX534" s="89"/>
      <c r="XY534" s="89"/>
      <c r="XZ534" s="89"/>
      <c r="YA534" s="89"/>
      <c r="YB534" s="89"/>
      <c r="YC534" s="89"/>
      <c r="YD534" s="89"/>
      <c r="YE534" s="89"/>
      <c r="YF534" s="89"/>
      <c r="YG534" s="89"/>
      <c r="YH534" s="89"/>
      <c r="YI534" s="89"/>
      <c r="YJ534" s="89"/>
      <c r="YK534" s="89"/>
      <c r="YL534" s="89"/>
      <c r="YM534" s="89"/>
      <c r="YN534" s="89"/>
      <c r="YO534" s="89"/>
      <c r="YP534" s="89"/>
      <c r="YQ534" s="89"/>
      <c r="YR534" s="89"/>
      <c r="YS534" s="89"/>
      <c r="YT534" s="89"/>
      <c r="YU534" s="89"/>
      <c r="YV534" s="89"/>
      <c r="YW534" s="89"/>
      <c r="YX534" s="89"/>
      <c r="YY534" s="89"/>
      <c r="YZ534" s="89"/>
      <c r="ZA534" s="89"/>
      <c r="ZB534" s="89"/>
      <c r="ZC534" s="89"/>
      <c r="ZD534" s="89"/>
      <c r="ZE534" s="89"/>
      <c r="ZF534" s="89"/>
      <c r="ZG534" s="89"/>
      <c r="ZH534" s="89"/>
      <c r="ZI534" s="89"/>
      <c r="ZJ534" s="89"/>
      <c r="ZK534" s="89"/>
      <c r="ZL534" s="89"/>
      <c r="ZM534" s="89"/>
      <c r="ZN534" s="89"/>
      <c r="ZO534" s="89"/>
      <c r="ZP534" s="89"/>
      <c r="ZQ534" s="89"/>
      <c r="ZR534" s="89"/>
      <c r="ZS534" s="89"/>
      <c r="ZT534" s="89"/>
      <c r="ZU534" s="89"/>
      <c r="ZV534" s="89"/>
      <c r="ZW534" s="89"/>
      <c r="ZX534" s="89"/>
      <c r="ZY534" s="89"/>
      <c r="ZZ534" s="89"/>
      <c r="AAA534" s="89"/>
      <c r="AAB534" s="89"/>
      <c r="AAC534" s="89"/>
      <c r="AAD534" s="89"/>
      <c r="AAE534" s="89"/>
      <c r="AAF534" s="89"/>
      <c r="AAG534" s="89"/>
      <c r="AAH534" s="89"/>
      <c r="AAI534" s="89"/>
      <c r="AAJ534" s="89"/>
      <c r="AAK534" s="89"/>
      <c r="AAL534" s="89"/>
      <c r="AAM534" s="89"/>
      <c r="AAN534" s="89"/>
      <c r="AAO534" s="89"/>
      <c r="AAP534" s="89"/>
      <c r="AAQ534" s="89"/>
      <c r="AAR534" s="89"/>
      <c r="AAS534" s="89"/>
      <c r="AAT534" s="89"/>
      <c r="AAU534" s="89"/>
      <c r="AAV534" s="89"/>
      <c r="AAW534" s="89"/>
      <c r="AAX534" s="89"/>
      <c r="AAY534" s="89"/>
      <c r="AAZ534" s="89"/>
      <c r="ABA534" s="89"/>
      <c r="ABB534" s="89"/>
      <c r="ABC534" s="89"/>
      <c r="ABD534" s="89"/>
      <c r="ABE534" s="89"/>
      <c r="ABF534" s="89"/>
      <c r="ABG534" s="89"/>
      <c r="ABH534" s="89"/>
      <c r="ABI534" s="89"/>
      <c r="ABJ534" s="89"/>
      <c r="ABK534" s="89"/>
      <c r="ABL534" s="89"/>
      <c r="ABM534" s="89"/>
      <c r="ABN534" s="89"/>
      <c r="ABO534" s="89"/>
      <c r="ABP534" s="89"/>
      <c r="ABQ534" s="89"/>
      <c r="ABR534" s="89"/>
      <c r="ABS534" s="89"/>
      <c r="ABT534" s="89"/>
      <c r="ABU534" s="89"/>
      <c r="ABV534" s="89"/>
      <c r="ABW534" s="89"/>
      <c r="ABX534" s="89"/>
      <c r="ABY534" s="89"/>
      <c r="ABZ534" s="89"/>
      <c r="ACA534" s="89"/>
      <c r="ACB534" s="89"/>
      <c r="ACC534" s="89"/>
      <c r="ACD534" s="89"/>
      <c r="ACE534" s="89"/>
      <c r="ACF534" s="89"/>
      <c r="ACG534" s="89"/>
      <c r="ACH534" s="89"/>
      <c r="ACI534" s="89"/>
      <c r="ACJ534" s="89"/>
      <c r="ACK534" s="89"/>
      <c r="ACL534" s="89"/>
      <c r="ACM534" s="89"/>
      <c r="ACN534" s="89"/>
      <c r="ACO534" s="89"/>
      <c r="ACP534" s="89"/>
      <c r="ACQ534" s="89"/>
      <c r="ACR534" s="89"/>
      <c r="ACS534" s="89"/>
      <c r="ACT534" s="89"/>
      <c r="ACU534" s="89"/>
      <c r="ACV534" s="89"/>
      <c r="ACW534" s="89"/>
      <c r="ACX534" s="89"/>
      <c r="ACY534" s="89"/>
      <c r="ACZ534" s="89"/>
      <c r="ADA534" s="89"/>
      <c r="ADB534" s="89"/>
      <c r="ADC534" s="89"/>
      <c r="ADD534" s="89"/>
      <c r="ADE534" s="89"/>
      <c r="ADF534" s="89"/>
      <c r="ADG534" s="89"/>
      <c r="ADH534" s="89"/>
      <c r="ADI534" s="89"/>
      <c r="ADJ534" s="89"/>
      <c r="ADK534" s="89"/>
      <c r="ADL534" s="89"/>
      <c r="ADM534" s="89"/>
      <c r="ADN534" s="89"/>
      <c r="ADO534" s="89"/>
      <c r="ADP534" s="89"/>
      <c r="ADQ534" s="89"/>
      <c r="ADR534" s="89"/>
      <c r="ADS534" s="89"/>
      <c r="ADT534" s="89"/>
      <c r="ADU534" s="89"/>
      <c r="ADV534" s="89"/>
      <c r="ADW534" s="89"/>
      <c r="ADX534" s="89"/>
      <c r="ADY534" s="89"/>
      <c r="ADZ534" s="89"/>
      <c r="AEA534" s="89"/>
      <c r="AEB534" s="89"/>
      <c r="AEC534" s="89"/>
      <c r="AED534" s="89"/>
      <c r="AEE534" s="89"/>
      <c r="AEF534" s="89"/>
      <c r="AEG534" s="89"/>
      <c r="AEH534" s="89"/>
      <c r="AEI534" s="89"/>
      <c r="AEJ534" s="89"/>
      <c r="AEK534" s="89"/>
      <c r="AEL534" s="89"/>
      <c r="AEM534" s="89"/>
      <c r="AEN534" s="89"/>
      <c r="AEO534" s="89"/>
      <c r="AEP534" s="89"/>
      <c r="AEQ534" s="89"/>
      <c r="AER534" s="89"/>
      <c r="AES534" s="89"/>
      <c r="AET534" s="89"/>
      <c r="AEU534" s="89"/>
      <c r="AEV534" s="89"/>
      <c r="AEW534" s="89"/>
      <c r="AEX534" s="89"/>
      <c r="AEY534" s="89"/>
      <c r="AEZ534" s="89"/>
      <c r="AFA534" s="89"/>
      <c r="AFB534" s="89"/>
      <c r="AFC534" s="89"/>
      <c r="AFD534" s="89"/>
      <c r="AFE534" s="89"/>
      <c r="AFF534" s="89"/>
      <c r="AFG534" s="89"/>
      <c r="AFH534" s="89"/>
      <c r="AFI534" s="89"/>
      <c r="AFJ534" s="89"/>
      <c r="AFK534" s="89"/>
      <c r="AFL534" s="89"/>
      <c r="AFM534" s="89"/>
      <c r="AFN534" s="89"/>
      <c r="AFO534" s="89"/>
      <c r="AFP534" s="89"/>
      <c r="AFQ534" s="89"/>
      <c r="AFR534" s="89"/>
      <c r="AFS534" s="89"/>
      <c r="AFT534" s="89"/>
      <c r="AFU534" s="89"/>
      <c r="AFV534" s="89"/>
      <c r="AFW534" s="89"/>
      <c r="AFX534" s="89"/>
      <c r="AFY534" s="89"/>
      <c r="AFZ534" s="89"/>
      <c r="AGA534" s="89"/>
      <c r="AGB534" s="89"/>
      <c r="AGC534" s="89"/>
      <c r="AGD534" s="89"/>
      <c r="AGE534" s="89"/>
      <c r="AGF534" s="89"/>
      <c r="AGG534" s="89"/>
      <c r="AGH534" s="89"/>
      <c r="AGI534" s="89"/>
      <c r="AGJ534" s="89"/>
      <c r="AGK534" s="89"/>
      <c r="AGL534" s="89"/>
      <c r="AGM534" s="89"/>
      <c r="AGN534" s="89"/>
      <c r="AGO534" s="89"/>
      <c r="AGP534" s="89"/>
      <c r="AGQ534" s="89"/>
      <c r="AGR534" s="89"/>
      <c r="AGS534" s="89"/>
      <c r="AGT534" s="89"/>
      <c r="AGU534" s="89"/>
      <c r="AGV534" s="89"/>
      <c r="AGW534" s="89"/>
      <c r="AGX534" s="89"/>
      <c r="AGY534" s="89"/>
      <c r="AGZ534" s="89"/>
      <c r="AHA534" s="89"/>
      <c r="AHB534" s="89"/>
      <c r="AHC534" s="89"/>
      <c r="AHD534" s="89"/>
      <c r="AHE534" s="89"/>
      <c r="AHF534" s="89"/>
      <c r="AHG534" s="89"/>
      <c r="AHH534" s="89"/>
      <c r="AHI534" s="89"/>
      <c r="AHJ534" s="89"/>
      <c r="AHK534" s="89"/>
      <c r="AHL534" s="89"/>
      <c r="AHM534" s="89"/>
      <c r="AHN534" s="89"/>
      <c r="AHO534" s="89"/>
      <c r="AHP534" s="89"/>
      <c r="AHQ534" s="89"/>
      <c r="AHR534" s="89"/>
      <c r="AHS534" s="89"/>
      <c r="AHT534" s="89"/>
      <c r="AHU534" s="89"/>
      <c r="AHV534" s="89"/>
      <c r="AHW534" s="89"/>
      <c r="AHX534" s="89"/>
      <c r="AHY534" s="89"/>
      <c r="AHZ534" s="89"/>
      <c r="AIA534" s="89"/>
      <c r="AIB534" s="89"/>
      <c r="AIC534" s="89"/>
      <c r="AID534" s="89"/>
      <c r="AIE534" s="89"/>
      <c r="AIF534" s="89"/>
      <c r="AIG534" s="89"/>
      <c r="AIH534" s="89"/>
      <c r="AII534" s="89"/>
      <c r="AIJ534" s="89"/>
      <c r="AIK534" s="89"/>
      <c r="AIL534" s="89"/>
      <c r="AIM534" s="89"/>
      <c r="AIN534" s="89"/>
      <c r="AIO534" s="89"/>
      <c r="AIP534" s="89"/>
      <c r="AIQ534" s="89"/>
      <c r="AIR534" s="89"/>
      <c r="AIS534" s="89"/>
      <c r="AIT534" s="89"/>
      <c r="AIU534" s="89"/>
      <c r="AIV534" s="89"/>
      <c r="AIW534" s="89"/>
      <c r="AIX534" s="89"/>
      <c r="AIY534" s="89"/>
      <c r="AIZ534" s="89"/>
      <c r="AJA534" s="89"/>
      <c r="AJB534" s="89"/>
      <c r="AJC534" s="89"/>
      <c r="AJD534" s="89"/>
      <c r="AJE534" s="89"/>
      <c r="AJF534" s="89"/>
      <c r="AJG534" s="89"/>
      <c r="AJH534" s="89"/>
      <c r="AJI534" s="89"/>
      <c r="AJJ534" s="89"/>
      <c r="AJK534" s="89"/>
      <c r="AJL534" s="89"/>
      <c r="AJM534" s="89"/>
      <c r="AJN534" s="89"/>
      <c r="AJO534" s="89"/>
      <c r="AJP534" s="89"/>
      <c r="AJQ534" s="89"/>
      <c r="AJR534" s="89"/>
      <c r="AJS534" s="89"/>
      <c r="AJT534" s="89"/>
      <c r="AJU534" s="89"/>
      <c r="AJV534" s="89"/>
      <c r="AJW534" s="89"/>
      <c r="AJX534" s="89"/>
      <c r="AJY534" s="89"/>
      <c r="AJZ534" s="89"/>
      <c r="AKA534" s="89"/>
      <c r="AKB534" s="89"/>
      <c r="AKC534" s="89"/>
      <c r="AKD534" s="89"/>
      <c r="AKE534" s="89"/>
      <c r="AKF534" s="89"/>
      <c r="AKG534" s="89"/>
      <c r="AKH534" s="89"/>
      <c r="AKI534" s="89"/>
      <c r="AKJ534" s="89"/>
      <c r="AKK534" s="89"/>
      <c r="AKL534" s="89"/>
      <c r="AKM534" s="89"/>
      <c r="AKN534" s="89"/>
      <c r="AKO534" s="89"/>
      <c r="AKP534" s="89"/>
      <c r="AKQ534" s="89"/>
      <c r="AKR534" s="89"/>
      <c r="AKS534" s="89"/>
      <c r="AKT534" s="89"/>
      <c r="AKU534" s="89"/>
      <c r="AKV534" s="89"/>
      <c r="AKW534" s="89"/>
      <c r="AKX534" s="89"/>
      <c r="AKY534" s="89"/>
      <c r="AKZ534" s="89"/>
      <c r="ALA534" s="89"/>
      <c r="ALB534" s="89"/>
      <c r="ALC534" s="89"/>
      <c r="ALD534" s="89"/>
      <c r="ALE534" s="89"/>
      <c r="ALF534" s="89"/>
      <c r="ALG534" s="89"/>
      <c r="ALH534" s="89"/>
      <c r="ALI534" s="89"/>
      <c r="ALJ534" s="89"/>
      <c r="ALK534" s="89"/>
      <c r="ALL534" s="89"/>
      <c r="ALM534" s="89"/>
      <c r="ALN534" s="89"/>
      <c r="ALO534" s="89"/>
      <c r="ALP534" s="89"/>
      <c r="ALQ534" s="89"/>
      <c r="ALR534" s="89"/>
      <c r="ALS534" s="89"/>
      <c r="ALT534" s="89"/>
      <c r="ALU534" s="89"/>
      <c r="ALV534" s="89"/>
      <c r="ALW534" s="89"/>
      <c r="ALX534" s="89"/>
      <c r="ALY534" s="89"/>
      <c r="ALZ534" s="89"/>
      <c r="AMA534" s="89"/>
      <c r="AMB534" s="89"/>
      <c r="AMC534" s="89"/>
      <c r="AMD534" s="89"/>
      <c r="AME534" s="89"/>
      <c r="AMF534" s="89"/>
      <c r="AMG534" s="89"/>
      <c r="AMH534" s="89"/>
      <c r="AMI534" s="89"/>
      <c r="AMJ534" s="89"/>
      <c r="AMK534" s="89"/>
      <c r="AML534" s="89"/>
      <c r="AMM534" s="89"/>
      <c r="AMN534" s="89"/>
      <c r="AMO534" s="89"/>
      <c r="AMP534" s="89"/>
      <c r="AMQ534" s="89"/>
      <c r="AMR534" s="89"/>
      <c r="AMS534" s="89"/>
      <c r="AMT534" s="89"/>
      <c r="AMU534" s="89"/>
      <c r="AMV534" s="89"/>
      <c r="AMW534" s="89"/>
      <c r="AMX534" s="89"/>
      <c r="AMY534" s="89"/>
      <c r="AMZ534" s="89"/>
      <c r="ANA534" s="89"/>
      <c r="ANB534" s="89"/>
      <c r="ANC534" s="89"/>
      <c r="AND534" s="89"/>
      <c r="ANE534" s="89"/>
      <c r="ANF534" s="89"/>
      <c r="ANG534" s="89"/>
      <c r="ANH534" s="89"/>
      <c r="ANI534" s="89"/>
      <c r="ANJ534" s="89"/>
      <c r="ANK534" s="89"/>
      <c r="ANL534" s="89"/>
      <c r="ANM534" s="89"/>
      <c r="ANN534" s="89"/>
      <c r="ANO534" s="89"/>
      <c r="ANP534" s="89"/>
      <c r="ANQ534" s="89"/>
      <c r="ANR534" s="89"/>
      <c r="ANS534" s="89"/>
      <c r="ANT534" s="89"/>
      <c r="ANU534" s="89"/>
      <c r="ANV534" s="89"/>
      <c r="ANW534" s="89"/>
      <c r="ANX534" s="89"/>
      <c r="ANY534" s="89"/>
      <c r="ANZ534" s="89"/>
      <c r="AOA534" s="89"/>
      <c r="AOB534" s="89"/>
      <c r="AOC534" s="89"/>
      <c r="AOD534" s="89"/>
      <c r="AOE534" s="89"/>
      <c r="AOF534" s="89"/>
      <c r="AOG534" s="89"/>
      <c r="AOH534" s="89"/>
      <c r="AOI534" s="89"/>
      <c r="AOJ534" s="89"/>
      <c r="AOK534" s="89"/>
      <c r="AOL534" s="89"/>
      <c r="AOM534" s="89"/>
      <c r="AON534" s="89"/>
      <c r="AOO534" s="89"/>
      <c r="AOP534" s="89"/>
      <c r="AOQ534" s="89"/>
      <c r="AOR534" s="89"/>
      <c r="AOS534" s="89"/>
      <c r="AOT534" s="89"/>
      <c r="AOU534" s="89"/>
      <c r="AOV534" s="89"/>
      <c r="AOW534" s="89"/>
      <c r="AOX534" s="89"/>
      <c r="AOY534" s="89"/>
      <c r="AOZ534" s="89"/>
      <c r="APA534" s="89"/>
      <c r="APB534" s="89"/>
      <c r="APC534" s="89"/>
      <c r="APD534" s="89"/>
      <c r="APE534" s="89"/>
      <c r="APF534" s="89"/>
      <c r="APG534" s="89"/>
      <c r="APH534" s="89"/>
      <c r="API534" s="89"/>
      <c r="APJ534" s="89"/>
      <c r="APK534" s="89"/>
      <c r="APL534" s="89"/>
      <c r="APM534" s="89"/>
      <c r="APN534" s="89"/>
      <c r="APO534" s="89"/>
      <c r="APP534" s="89"/>
      <c r="APQ534" s="89"/>
      <c r="APR534" s="89"/>
      <c r="APS534" s="89"/>
      <c r="APT534" s="89"/>
      <c r="APU534" s="89"/>
      <c r="APV534" s="89"/>
      <c r="APW534" s="89"/>
      <c r="APX534" s="89"/>
      <c r="APY534" s="89"/>
      <c r="APZ534" s="89"/>
      <c r="AQA534" s="89"/>
      <c r="AQB534" s="89"/>
      <c r="AQC534" s="89"/>
      <c r="AQD534" s="89"/>
      <c r="AQE534" s="89"/>
      <c r="AQF534" s="89"/>
      <c r="AQG534" s="89"/>
      <c r="AQH534" s="89"/>
      <c r="AQI534" s="89"/>
      <c r="AQJ534" s="89"/>
      <c r="AQK534" s="89"/>
      <c r="AQL534" s="89"/>
      <c r="AQM534" s="89"/>
      <c r="AQN534" s="89"/>
      <c r="AQO534" s="89"/>
      <c r="AQP534" s="89"/>
      <c r="AQQ534" s="89"/>
      <c r="AQR534" s="89"/>
      <c r="AQS534" s="89"/>
      <c r="AQT534" s="89"/>
      <c r="AQU534" s="89"/>
      <c r="AQV534" s="89"/>
      <c r="AQW534" s="89"/>
      <c r="AQX534" s="89"/>
      <c r="AQY534" s="89"/>
      <c r="AQZ534" s="89"/>
      <c r="ARA534" s="89"/>
      <c r="ARB534" s="89"/>
      <c r="ARC534" s="89"/>
      <c r="ARD534" s="89"/>
      <c r="ARE534" s="89"/>
      <c r="ARF534" s="89"/>
      <c r="ARG534" s="89"/>
      <c r="ARH534" s="89"/>
      <c r="ARI534" s="89"/>
      <c r="ARJ534" s="89"/>
      <c r="ARK534" s="89"/>
      <c r="ARL534" s="89"/>
      <c r="ARM534" s="89"/>
      <c r="ARN534" s="89"/>
      <c r="ARO534" s="89"/>
      <c r="ARP534" s="89"/>
      <c r="ARQ534" s="89"/>
      <c r="ARR534" s="89"/>
      <c r="ARS534" s="89"/>
      <c r="ART534" s="89"/>
      <c r="ARU534" s="89"/>
      <c r="ARV534" s="89"/>
      <c r="ARW534" s="89"/>
      <c r="ARX534" s="89"/>
      <c r="ARY534" s="89"/>
      <c r="ARZ534" s="89"/>
      <c r="ASA534" s="89"/>
      <c r="ASB534" s="89"/>
      <c r="ASC534" s="89"/>
      <c r="ASD534" s="89"/>
      <c r="ASE534" s="89"/>
      <c r="ASF534" s="89"/>
      <c r="ASG534" s="89"/>
      <c r="ASH534" s="89"/>
      <c r="ASI534" s="89"/>
      <c r="ASJ534" s="89"/>
      <c r="ASK534" s="89"/>
      <c r="ASL534" s="89"/>
      <c r="ASM534" s="89"/>
      <c r="ASN534" s="89"/>
      <c r="ASO534" s="89"/>
      <c r="ASP534" s="89"/>
      <c r="ASQ534" s="89"/>
      <c r="ASR534" s="89"/>
      <c r="ASS534" s="89"/>
      <c r="AST534" s="89"/>
      <c r="ASU534" s="89"/>
      <c r="ASV534" s="89"/>
      <c r="ASW534" s="89"/>
      <c r="ASX534" s="89"/>
      <c r="ASY534" s="89"/>
      <c r="ASZ534" s="89"/>
      <c r="ATA534" s="89"/>
      <c r="ATB534" s="89"/>
      <c r="ATC534" s="89"/>
      <c r="ATD534" s="89"/>
      <c r="ATE534" s="89"/>
      <c r="ATF534" s="89"/>
      <c r="ATG534" s="89"/>
      <c r="ATH534" s="89"/>
      <c r="ATI534" s="89"/>
      <c r="ATJ534" s="89"/>
      <c r="ATK534" s="89"/>
      <c r="ATL534" s="89"/>
      <c r="ATM534" s="89"/>
      <c r="ATN534" s="89"/>
      <c r="ATO534" s="89"/>
      <c r="ATP534" s="89"/>
      <c r="ATQ534" s="89"/>
      <c r="ATR534" s="89"/>
      <c r="ATS534" s="89"/>
      <c r="ATT534" s="89"/>
      <c r="ATU534" s="89"/>
      <c r="ATV534" s="89"/>
      <c r="ATW534" s="89"/>
      <c r="ATX534" s="89"/>
      <c r="ATY534" s="89"/>
      <c r="ATZ534" s="89"/>
      <c r="AUA534" s="89"/>
      <c r="AUB534" s="89"/>
      <c r="AUC534" s="89"/>
      <c r="AUD534" s="89"/>
      <c r="AUE534" s="89"/>
      <c r="AUF534" s="89"/>
      <c r="AUG534" s="89"/>
      <c r="AUH534" s="89"/>
      <c r="AUI534" s="89"/>
      <c r="AUJ534" s="89"/>
      <c r="AUK534" s="89"/>
      <c r="AUL534" s="89"/>
      <c r="AUM534" s="89"/>
      <c r="AUN534" s="89"/>
      <c r="AUO534" s="89"/>
      <c r="AUP534" s="89"/>
      <c r="AUQ534" s="89"/>
      <c r="AUR534" s="89"/>
      <c r="AUS534" s="89"/>
      <c r="AUT534" s="89"/>
      <c r="AUU534" s="89"/>
      <c r="AUV534" s="89"/>
      <c r="AUW534" s="89"/>
      <c r="AUX534" s="89"/>
      <c r="AUY534" s="89"/>
      <c r="AUZ534" s="89"/>
      <c r="AVA534" s="89"/>
      <c r="AVB534" s="89"/>
      <c r="AVC534" s="89"/>
      <c r="AVD534" s="89"/>
      <c r="AVE534" s="89"/>
      <c r="AVF534" s="89"/>
      <c r="AVG534" s="89"/>
      <c r="AVH534" s="89"/>
      <c r="AVI534" s="89"/>
      <c r="AVJ534" s="89"/>
      <c r="AVK534" s="89"/>
      <c r="AVL534" s="89"/>
      <c r="AVM534" s="89"/>
      <c r="AVN534" s="89"/>
      <c r="AVO534" s="89"/>
      <c r="AVP534" s="89"/>
      <c r="AVQ534" s="89"/>
      <c r="AVR534" s="89"/>
      <c r="AVS534" s="89"/>
      <c r="AVT534" s="89"/>
      <c r="AVU534" s="89"/>
      <c r="AVV534" s="89"/>
      <c r="AVW534" s="89"/>
      <c r="AVX534" s="89"/>
      <c r="AVY534" s="89"/>
      <c r="AVZ534" s="89"/>
      <c r="AWA534" s="89"/>
      <c r="AWB534" s="89"/>
      <c r="AWC534" s="89"/>
      <c r="AWD534" s="89"/>
      <c r="AWE534" s="89"/>
      <c r="AWF534" s="89"/>
      <c r="AWG534" s="89"/>
      <c r="AWH534" s="89"/>
      <c r="AWI534" s="89"/>
      <c r="AWJ534" s="89"/>
      <c r="AWK534" s="89"/>
      <c r="AWL534" s="89"/>
      <c r="AWM534" s="89"/>
      <c r="AWN534" s="89"/>
      <c r="AWO534" s="89"/>
      <c r="AWP534" s="89"/>
      <c r="AWQ534" s="89"/>
      <c r="AWR534" s="89"/>
      <c r="AWS534" s="89"/>
      <c r="AWT534" s="89"/>
      <c r="AWU534" s="89"/>
      <c r="AWV534" s="89"/>
      <c r="AWW534" s="89"/>
      <c r="AWX534" s="89"/>
      <c r="AWY534" s="89"/>
      <c r="AWZ534" s="89"/>
      <c r="AXA534" s="89"/>
      <c r="AXB534" s="89"/>
      <c r="AXC534" s="89"/>
      <c r="AXD534" s="89"/>
      <c r="AXE534" s="89"/>
      <c r="AXF534" s="89"/>
      <c r="AXG534" s="89"/>
      <c r="AXH534" s="89"/>
      <c r="AXI534" s="89"/>
      <c r="AXJ534" s="89"/>
      <c r="AXK534" s="89"/>
      <c r="AXL534" s="89"/>
      <c r="AXM534" s="89"/>
      <c r="AXN534" s="89"/>
      <c r="AXO534" s="89"/>
      <c r="AXP534" s="89"/>
      <c r="AXQ534" s="89"/>
      <c r="AXR534" s="89"/>
      <c r="AXS534" s="89"/>
      <c r="AXT534" s="89"/>
      <c r="AXU534" s="89"/>
      <c r="AXV534" s="89"/>
      <c r="AXW534" s="89"/>
      <c r="AXX534" s="89"/>
      <c r="AXY534" s="89"/>
      <c r="AXZ534" s="89"/>
      <c r="AYA534" s="89"/>
      <c r="AYB534" s="89"/>
      <c r="AYC534" s="89"/>
      <c r="AYD534" s="89"/>
      <c r="AYE534" s="89"/>
      <c r="AYF534" s="89"/>
      <c r="AYG534" s="89"/>
      <c r="AYH534" s="89"/>
      <c r="AYI534" s="89"/>
      <c r="AYJ534" s="89"/>
      <c r="AYK534" s="89"/>
      <c r="AYL534" s="89"/>
      <c r="AYM534" s="89"/>
      <c r="AYN534" s="89"/>
      <c r="AYO534" s="89"/>
      <c r="AYP534" s="89"/>
      <c r="AYQ534" s="89"/>
      <c r="AYR534" s="89"/>
      <c r="AYS534" s="89"/>
      <c r="AYT534" s="89"/>
      <c r="AYU534" s="89"/>
      <c r="AYV534" s="89"/>
      <c r="AYW534" s="89"/>
      <c r="AYX534" s="89"/>
      <c r="AYY534" s="89"/>
      <c r="AYZ534" s="89"/>
      <c r="AZA534" s="89"/>
      <c r="AZB534" s="89"/>
      <c r="AZC534" s="89"/>
      <c r="AZD534" s="89"/>
      <c r="AZE534" s="89"/>
      <c r="AZF534" s="89"/>
      <c r="AZG534" s="89"/>
      <c r="AZH534" s="89"/>
      <c r="AZI534" s="89"/>
      <c r="AZJ534" s="89"/>
      <c r="AZK534" s="89"/>
      <c r="AZL534" s="89"/>
      <c r="AZM534" s="89"/>
      <c r="AZN534" s="89"/>
      <c r="AZO534" s="89"/>
      <c r="AZP534" s="89"/>
      <c r="AZQ534" s="89"/>
      <c r="AZR534" s="89"/>
      <c r="AZS534" s="89"/>
      <c r="AZT534" s="89"/>
      <c r="AZU534" s="89"/>
      <c r="AZV534" s="89"/>
      <c r="AZW534" s="89"/>
      <c r="AZX534" s="89"/>
      <c r="AZY534" s="89"/>
      <c r="AZZ534" s="89"/>
      <c r="BAA534" s="89"/>
      <c r="BAB534" s="89"/>
      <c r="BAC534" s="89"/>
      <c r="BAD534" s="89"/>
      <c r="BAE534" s="89"/>
      <c r="BAF534" s="89"/>
      <c r="BAG534" s="89"/>
      <c r="BAH534" s="89"/>
      <c r="BAI534" s="89"/>
      <c r="BAJ534" s="89"/>
      <c r="BAK534" s="89"/>
      <c r="BAL534" s="89"/>
      <c r="BAM534" s="89"/>
      <c r="BAN534" s="89"/>
      <c r="BAO534" s="89"/>
      <c r="BAP534" s="89"/>
      <c r="BAQ534" s="89"/>
      <c r="BAR534" s="89"/>
      <c r="BAS534" s="89"/>
      <c r="BAT534" s="89"/>
      <c r="BAU534" s="89"/>
      <c r="BAV534" s="89"/>
      <c r="BAW534" s="89"/>
      <c r="BAX534" s="89"/>
      <c r="BAY534" s="89"/>
      <c r="BAZ534" s="89"/>
      <c r="BBA534" s="89"/>
      <c r="BBB534" s="89"/>
      <c r="BBC534" s="89"/>
      <c r="BBD534" s="89"/>
      <c r="BBE534" s="89"/>
      <c r="BBF534" s="89"/>
      <c r="BBG534" s="89"/>
      <c r="BBH534" s="89"/>
      <c r="BBI534" s="89"/>
      <c r="BBJ534" s="89"/>
      <c r="BBK534" s="89"/>
      <c r="BBL534" s="89"/>
      <c r="BBM534" s="89"/>
      <c r="BBN534" s="89"/>
      <c r="BBO534" s="89"/>
      <c r="BBP534" s="89"/>
      <c r="BBQ534" s="89"/>
      <c r="BBR534" s="89"/>
      <c r="BBS534" s="89"/>
      <c r="BBT534" s="89"/>
      <c r="BBU534" s="89"/>
      <c r="BBV534" s="89"/>
      <c r="BBW534" s="89"/>
      <c r="BBX534" s="89"/>
      <c r="BBY534" s="89"/>
      <c r="BBZ534" s="89"/>
      <c r="BCA534" s="89"/>
      <c r="BCB534" s="89"/>
      <c r="BCC534" s="89"/>
      <c r="BCD534" s="89"/>
      <c r="BCE534" s="89"/>
      <c r="BCF534" s="89"/>
      <c r="BCG534" s="89"/>
      <c r="BCH534" s="89"/>
      <c r="BCI534" s="89"/>
      <c r="BCJ534" s="89"/>
      <c r="BCK534" s="89"/>
      <c r="BCL534" s="89"/>
      <c r="BCM534" s="89"/>
      <c r="BCN534" s="89"/>
      <c r="BCO534" s="89"/>
      <c r="BCP534" s="89"/>
      <c r="BCQ534" s="89"/>
      <c r="BCR534" s="89"/>
      <c r="BCS534" s="89"/>
      <c r="BCT534" s="89"/>
      <c r="BCU534" s="89"/>
      <c r="BCV534" s="89"/>
      <c r="BCW534" s="89"/>
      <c r="BCX534" s="89"/>
      <c r="BCY534" s="89"/>
      <c r="BCZ534" s="89"/>
      <c r="BDA534" s="89"/>
      <c r="BDB534" s="89"/>
      <c r="BDC534" s="89"/>
      <c r="BDD534" s="89"/>
      <c r="BDE534" s="89"/>
      <c r="BDF534" s="89"/>
      <c r="BDG534" s="89"/>
      <c r="BDH534" s="89"/>
      <c r="BDI534" s="89"/>
      <c r="BDJ534" s="89"/>
      <c r="BDK534" s="89"/>
      <c r="BDL534" s="89"/>
      <c r="BDM534" s="89"/>
      <c r="BDN534" s="89"/>
      <c r="BDO534" s="89"/>
      <c r="BDP534" s="89"/>
      <c r="BDQ534" s="89"/>
      <c r="BDR534" s="89"/>
      <c r="BDS534" s="89"/>
      <c r="BDT534" s="89"/>
      <c r="BDU534" s="89"/>
      <c r="BDV534" s="89"/>
      <c r="BDW534" s="89"/>
      <c r="BDX534" s="89"/>
      <c r="BDY534" s="89"/>
      <c r="BDZ534" s="89"/>
      <c r="BEA534" s="89"/>
      <c r="BEB534" s="89"/>
      <c r="BEC534" s="89"/>
      <c r="BED534" s="89"/>
      <c r="BEE534" s="89"/>
      <c r="BEF534" s="89"/>
      <c r="BEG534" s="89"/>
      <c r="BEH534" s="89"/>
      <c r="BEI534" s="89"/>
      <c r="BEJ534" s="89"/>
      <c r="BEK534" s="89"/>
      <c r="BEL534" s="89"/>
      <c r="BEM534" s="89"/>
      <c r="BEN534" s="89"/>
      <c r="BEO534" s="89"/>
      <c r="BEP534" s="89"/>
      <c r="BEQ534" s="89"/>
      <c r="BER534" s="89"/>
      <c r="BES534" s="89"/>
      <c r="BET534" s="89"/>
      <c r="BEU534" s="89"/>
      <c r="BEV534" s="89"/>
      <c r="BEW534" s="89"/>
      <c r="BEX534" s="89"/>
      <c r="BEY534" s="89"/>
      <c r="BEZ534" s="89"/>
      <c r="BFA534" s="89"/>
      <c r="BFB534" s="89"/>
      <c r="BFC534" s="89"/>
      <c r="BFD534" s="89"/>
      <c r="BFE534" s="89"/>
      <c r="BFF534" s="89"/>
      <c r="BFG534" s="89"/>
      <c r="BFH534" s="89"/>
      <c r="BFI534" s="89"/>
      <c r="BFJ534" s="89"/>
      <c r="BFK534" s="89"/>
      <c r="BFL534" s="89"/>
      <c r="BFM534" s="89"/>
      <c r="BFN534" s="89"/>
      <c r="BFO534" s="89"/>
      <c r="BFP534" s="89"/>
      <c r="BFQ534" s="89"/>
      <c r="BFR534" s="89"/>
      <c r="BFS534" s="89"/>
      <c r="BFT534" s="89"/>
      <c r="BFU534" s="89"/>
      <c r="BFV534" s="89"/>
      <c r="BFW534" s="89"/>
      <c r="BFX534" s="89"/>
      <c r="BFY534" s="89"/>
      <c r="BFZ534" s="89"/>
      <c r="BGA534" s="89"/>
      <c r="BGB534" s="89"/>
      <c r="BGC534" s="89"/>
      <c r="BGD534" s="89"/>
      <c r="BGE534" s="89"/>
      <c r="BGF534" s="89"/>
      <c r="BGG534" s="89"/>
      <c r="BGH534" s="89"/>
      <c r="BGI534" s="89"/>
      <c r="BGJ534" s="89"/>
      <c r="BGK534" s="89"/>
      <c r="BGL534" s="89"/>
      <c r="BGM534" s="89"/>
      <c r="BGN534" s="89"/>
      <c r="BGO534" s="89"/>
      <c r="BGP534" s="89"/>
      <c r="BGQ534" s="89"/>
      <c r="BGR534" s="89"/>
      <c r="BGS534" s="89"/>
      <c r="BGT534" s="89"/>
      <c r="BGU534" s="89"/>
      <c r="BGV534" s="89"/>
      <c r="BGW534" s="89"/>
      <c r="BGX534" s="89"/>
      <c r="BGY534" s="89"/>
      <c r="BGZ534" s="89"/>
      <c r="BHA534" s="89"/>
      <c r="BHB534" s="89"/>
      <c r="BHC534" s="89"/>
      <c r="BHD534" s="89"/>
      <c r="BHE534" s="89"/>
      <c r="BHF534" s="89"/>
      <c r="BHG534" s="89"/>
      <c r="BHH534" s="89"/>
      <c r="BHI534" s="89"/>
      <c r="BHJ534" s="89"/>
      <c r="BHK534" s="89"/>
      <c r="BHL534" s="89"/>
      <c r="BHM534" s="89"/>
      <c r="BHN534" s="89"/>
      <c r="BHO534" s="89"/>
      <c r="BHP534" s="89"/>
      <c r="BHQ534" s="89"/>
      <c r="BHR534" s="89"/>
      <c r="BHS534" s="89"/>
      <c r="BHT534" s="89"/>
      <c r="BHU534" s="89"/>
      <c r="BHV534" s="89"/>
      <c r="BHW534" s="89"/>
      <c r="BHX534" s="89"/>
      <c r="BHY534" s="89"/>
      <c r="BHZ534" s="89"/>
      <c r="BIA534" s="89"/>
      <c r="BIB534" s="89"/>
      <c r="BIC534" s="89"/>
      <c r="BID534" s="89"/>
      <c r="BIE534" s="89"/>
      <c r="BIF534" s="89"/>
      <c r="BIG534" s="89"/>
      <c r="BIH534" s="89"/>
      <c r="BII534" s="89"/>
      <c r="BIJ534" s="89"/>
      <c r="BIK534" s="89"/>
      <c r="BIL534" s="89"/>
      <c r="BIM534" s="89"/>
      <c r="BIN534" s="89"/>
      <c r="BIO534" s="89"/>
      <c r="BIP534" s="89"/>
      <c r="BIQ534" s="89"/>
      <c r="BIR534" s="89"/>
      <c r="BIS534" s="89"/>
      <c r="BIT534" s="89"/>
      <c r="BIU534" s="89"/>
      <c r="BIV534" s="89"/>
      <c r="BIW534" s="89"/>
      <c r="BIX534" s="89"/>
      <c r="BIY534" s="89"/>
      <c r="BIZ534" s="89"/>
      <c r="BJA534" s="89"/>
      <c r="BJB534" s="89"/>
      <c r="BJC534" s="89"/>
      <c r="BJD534" s="89"/>
      <c r="BJE534" s="89"/>
      <c r="BJF534" s="89"/>
      <c r="BJG534" s="89"/>
      <c r="BJH534" s="89"/>
      <c r="BJI534" s="89"/>
      <c r="BJJ534" s="89"/>
      <c r="BJK534" s="89"/>
      <c r="BJL534" s="89"/>
      <c r="BJM534" s="89"/>
      <c r="BJN534" s="89"/>
      <c r="BJO534" s="89"/>
      <c r="BJP534" s="89"/>
      <c r="BJQ534" s="89"/>
      <c r="BJR534" s="89"/>
      <c r="BJS534" s="89"/>
      <c r="BJT534" s="89"/>
      <c r="BJU534" s="89"/>
      <c r="BJV534" s="89"/>
      <c r="BJW534" s="89"/>
      <c r="BJX534" s="89"/>
      <c r="BJY534" s="89"/>
      <c r="BJZ534" s="89"/>
      <c r="BKA534" s="89"/>
      <c r="BKB534" s="89"/>
      <c r="BKC534" s="89"/>
      <c r="BKD534" s="89"/>
      <c r="BKE534" s="89"/>
      <c r="BKF534" s="89"/>
      <c r="BKG534" s="89"/>
      <c r="BKH534" s="89"/>
      <c r="BKI534" s="89"/>
      <c r="BKJ534" s="89"/>
      <c r="BKK534" s="89"/>
      <c r="BKL534" s="89"/>
      <c r="BKM534" s="89"/>
      <c r="BKN534" s="89"/>
      <c r="BKO534" s="89"/>
      <c r="BKP534" s="89"/>
      <c r="BKQ534" s="89"/>
      <c r="BKR534" s="89"/>
      <c r="BKS534" s="89"/>
      <c r="BKT534" s="89"/>
      <c r="BKU534" s="89"/>
      <c r="BKV534" s="89"/>
      <c r="BKW534" s="89"/>
      <c r="BKX534" s="89"/>
      <c r="BKY534" s="89"/>
      <c r="BKZ534" s="89"/>
      <c r="BLA534" s="89"/>
      <c r="BLB534" s="89"/>
      <c r="BLC534" s="89"/>
      <c r="BLD534" s="89"/>
      <c r="BLE534" s="89"/>
      <c r="BLF534" s="89"/>
      <c r="BLG534" s="89"/>
      <c r="BLH534" s="89"/>
      <c r="BLI534" s="89"/>
      <c r="BLJ534" s="89"/>
      <c r="BLK534" s="89"/>
      <c r="BLL534" s="89"/>
      <c r="BLM534" s="89"/>
      <c r="BLN534" s="89"/>
      <c r="BLO534" s="89"/>
      <c r="BLP534" s="89"/>
      <c r="BLQ534" s="89"/>
      <c r="BLR534" s="89"/>
      <c r="BLS534" s="89"/>
      <c r="BLT534" s="89"/>
      <c r="BLU534" s="89"/>
      <c r="BLV534" s="89"/>
      <c r="BLW534" s="89"/>
      <c r="BLX534" s="89"/>
      <c r="BLY534" s="89"/>
      <c r="BLZ534" s="89"/>
      <c r="BMA534" s="89"/>
      <c r="BMB534" s="89"/>
      <c r="BMC534" s="89"/>
      <c r="BMD534" s="89"/>
      <c r="BME534" s="89"/>
      <c r="BMF534" s="89"/>
      <c r="BMG534" s="89"/>
      <c r="BMH534" s="89"/>
      <c r="BMI534" s="89"/>
      <c r="BMJ534" s="89"/>
      <c r="BMK534" s="89"/>
      <c r="BML534" s="89"/>
      <c r="BMM534" s="89"/>
      <c r="BMN534" s="89"/>
      <c r="BMO534" s="89"/>
      <c r="BMP534" s="89"/>
      <c r="BMQ534" s="89"/>
      <c r="BMR534" s="89"/>
      <c r="BMS534" s="89"/>
      <c r="BMT534" s="89"/>
      <c r="BMU534" s="89"/>
      <c r="BMV534" s="89"/>
      <c r="BMW534" s="89"/>
      <c r="BMX534" s="89"/>
      <c r="BMY534" s="89"/>
      <c r="BMZ534" s="89"/>
      <c r="BNA534" s="89"/>
      <c r="BNB534" s="89"/>
      <c r="BNC534" s="89"/>
      <c r="BND534" s="89"/>
      <c r="BNE534" s="89"/>
      <c r="BNF534" s="89"/>
      <c r="BNG534" s="89"/>
      <c r="BNH534" s="89"/>
      <c r="BNI534" s="89"/>
      <c r="BNJ534" s="89"/>
      <c r="BNK534" s="89"/>
      <c r="BNL534" s="89"/>
      <c r="BNM534" s="89"/>
      <c r="BNN534" s="89"/>
      <c r="BNO534" s="89"/>
      <c r="BNP534" s="89"/>
      <c r="BNQ534" s="89"/>
      <c r="BNR534" s="89"/>
      <c r="BNS534" s="89"/>
      <c r="BNT534" s="89"/>
      <c r="BNU534" s="89"/>
      <c r="BNV534" s="89"/>
      <c r="BNW534" s="89"/>
      <c r="BNX534" s="89"/>
      <c r="BNY534" s="89"/>
      <c r="BNZ534" s="89"/>
      <c r="BOA534" s="89"/>
      <c r="BOB534" s="89"/>
      <c r="BOC534" s="89"/>
      <c r="BOD534" s="89"/>
      <c r="BOE534" s="89"/>
      <c r="BOF534" s="89"/>
      <c r="BOG534" s="89"/>
      <c r="BOH534" s="89"/>
      <c r="BOI534" s="89"/>
      <c r="BOJ534" s="89"/>
      <c r="BOK534" s="89"/>
      <c r="BOL534" s="89"/>
      <c r="BOM534" s="89"/>
      <c r="BON534" s="89"/>
      <c r="BOO534" s="89"/>
      <c r="BOP534" s="89"/>
      <c r="BOQ534" s="89"/>
      <c r="BOR534" s="89"/>
      <c r="BOS534" s="89"/>
      <c r="BOT534" s="89"/>
      <c r="BOU534" s="89"/>
      <c r="BOV534" s="89"/>
      <c r="BOW534" s="89"/>
      <c r="BOX534" s="89"/>
      <c r="BOY534" s="89"/>
      <c r="BOZ534" s="89"/>
      <c r="BPA534" s="89"/>
      <c r="BPB534" s="89"/>
      <c r="BPC534" s="89"/>
      <c r="BPD534" s="89"/>
      <c r="BPE534" s="89"/>
      <c r="BPF534" s="89"/>
      <c r="BPG534" s="89"/>
      <c r="BPH534" s="89"/>
      <c r="BPI534" s="89"/>
      <c r="BPJ534" s="89"/>
      <c r="BPK534" s="89"/>
      <c r="BPL534" s="89"/>
      <c r="BPM534" s="89"/>
      <c r="BPN534" s="89"/>
      <c r="BPO534" s="89"/>
      <c r="BPP534" s="89"/>
      <c r="BPQ534" s="89"/>
      <c r="BPR534" s="89"/>
      <c r="BPS534" s="89"/>
      <c r="BPT534" s="89"/>
      <c r="BPU534" s="89"/>
      <c r="BPV534" s="89"/>
      <c r="BPW534" s="89"/>
      <c r="BPX534" s="89"/>
      <c r="BPY534" s="89"/>
      <c r="BPZ534" s="89"/>
      <c r="BQA534" s="89"/>
      <c r="BQB534" s="89"/>
      <c r="BQC534" s="89"/>
      <c r="BQD534" s="89"/>
      <c r="BQE534" s="89"/>
      <c r="BQF534" s="89"/>
      <c r="BQG534" s="89"/>
      <c r="BQH534" s="89"/>
      <c r="BQI534" s="89"/>
      <c r="BQJ534" s="89"/>
      <c r="BQK534" s="89"/>
      <c r="BQL534" s="89"/>
      <c r="BQM534" s="89"/>
      <c r="BQN534" s="89"/>
      <c r="BQO534" s="89"/>
      <c r="BQP534" s="89"/>
      <c r="BQQ534" s="89"/>
      <c r="BQR534" s="89"/>
      <c r="BQS534" s="89"/>
      <c r="BQT534" s="89"/>
      <c r="BQU534" s="89"/>
      <c r="BQV534" s="89"/>
      <c r="BQW534" s="89"/>
      <c r="BQX534" s="89"/>
      <c r="BQY534" s="89"/>
      <c r="BQZ534" s="89"/>
      <c r="BRA534" s="89"/>
      <c r="BRB534" s="89"/>
      <c r="BRC534" s="89"/>
      <c r="BRD534" s="89"/>
      <c r="BRE534" s="89"/>
      <c r="BRF534" s="89"/>
      <c r="BRG534" s="89"/>
      <c r="BRH534" s="89"/>
      <c r="BRI534" s="89"/>
      <c r="BRJ534" s="89"/>
      <c r="BRK534" s="89"/>
      <c r="BRL534" s="89"/>
      <c r="BRM534" s="89"/>
      <c r="BRN534" s="89"/>
      <c r="BRO534" s="89"/>
      <c r="BRP534" s="89"/>
      <c r="BRQ534" s="89"/>
      <c r="BRR534" s="89"/>
      <c r="BRS534" s="89"/>
      <c r="BRT534" s="89"/>
      <c r="BRU534" s="89"/>
      <c r="BRV534" s="89"/>
      <c r="BRW534" s="89"/>
      <c r="BRX534" s="89"/>
      <c r="BRY534" s="89"/>
      <c r="BRZ534" s="89"/>
      <c r="BSA534" s="89"/>
      <c r="BSB534" s="89"/>
      <c r="BSC534" s="89"/>
      <c r="BSD534" s="89"/>
      <c r="BSE534" s="89"/>
      <c r="BSF534" s="89"/>
      <c r="BSG534" s="89"/>
      <c r="BSH534" s="89"/>
      <c r="BSI534" s="89"/>
      <c r="BSJ534" s="89"/>
      <c r="BSK534" s="89"/>
      <c r="BSL534" s="89"/>
      <c r="BSM534" s="89"/>
      <c r="BSN534" s="89"/>
      <c r="BSO534" s="89"/>
      <c r="BSP534" s="89"/>
      <c r="BSQ534" s="89"/>
      <c r="BSR534" s="89"/>
      <c r="BSS534" s="89"/>
      <c r="BST534" s="89"/>
      <c r="BSU534" s="89"/>
      <c r="BSV534" s="89"/>
      <c r="BSW534" s="89"/>
      <c r="BSX534" s="89"/>
      <c r="BSY534" s="89"/>
      <c r="BSZ534" s="89"/>
      <c r="BTA534" s="89"/>
      <c r="BTB534" s="89"/>
      <c r="BTC534" s="89"/>
      <c r="BTD534" s="89"/>
      <c r="BTE534" s="89"/>
      <c r="BTF534" s="89"/>
      <c r="BTG534" s="89"/>
      <c r="BTH534" s="89"/>
      <c r="BTI534" s="89"/>
      <c r="BTJ534" s="89"/>
      <c r="BTK534" s="89"/>
      <c r="BTL534" s="89"/>
      <c r="BTM534" s="89"/>
      <c r="BTN534" s="89"/>
      <c r="BTO534" s="89"/>
      <c r="BTP534" s="89"/>
      <c r="BTQ534" s="89"/>
      <c r="BTR534" s="89"/>
      <c r="BTS534" s="89"/>
      <c r="BTT534" s="89"/>
      <c r="BTU534" s="89"/>
      <c r="BTV534" s="89"/>
      <c r="BTW534" s="89"/>
      <c r="BTX534" s="89"/>
      <c r="BTY534" s="89"/>
      <c r="BTZ534" s="89"/>
      <c r="BUA534" s="89"/>
      <c r="BUB534" s="89"/>
      <c r="BUC534" s="89"/>
      <c r="BUD534" s="89"/>
      <c r="BUE534" s="89"/>
      <c r="BUF534" s="89"/>
      <c r="BUG534" s="89"/>
      <c r="BUH534" s="89"/>
      <c r="BUI534" s="89"/>
      <c r="BUJ534" s="89"/>
      <c r="BUK534" s="89"/>
      <c r="BUL534" s="89"/>
      <c r="BUM534" s="89"/>
      <c r="BUN534" s="89"/>
      <c r="BUO534" s="89"/>
      <c r="BUP534" s="89"/>
      <c r="BUQ534" s="89"/>
      <c r="BUR534" s="89"/>
      <c r="BUS534" s="89"/>
      <c r="BUT534" s="89"/>
      <c r="BUU534" s="89"/>
      <c r="BUV534" s="89"/>
      <c r="BUW534" s="89"/>
      <c r="BUX534" s="89"/>
      <c r="BUY534" s="89"/>
      <c r="BUZ534" s="89"/>
      <c r="BVA534" s="89"/>
      <c r="BVB534" s="89"/>
      <c r="BVC534" s="89"/>
      <c r="BVD534" s="89"/>
      <c r="BVE534" s="89"/>
      <c r="BVF534" s="89"/>
      <c r="BVG534" s="89"/>
      <c r="BVH534" s="89"/>
      <c r="BVI534" s="89"/>
      <c r="BVJ534" s="89"/>
      <c r="BVK534" s="89"/>
      <c r="BVL534" s="89"/>
      <c r="BVM534" s="89"/>
      <c r="BVN534" s="89"/>
      <c r="BVO534" s="89"/>
      <c r="BVP534" s="89"/>
      <c r="BVQ534" s="89"/>
      <c r="BVR534" s="89"/>
      <c r="BVS534" s="89"/>
      <c r="BVT534" s="89"/>
      <c r="BVU534" s="89"/>
      <c r="BVV534" s="89"/>
      <c r="BVW534" s="89"/>
      <c r="BVX534" s="89"/>
      <c r="BVY534" s="89"/>
      <c r="BVZ534" s="89"/>
      <c r="BWA534" s="89"/>
      <c r="BWB534" s="89"/>
      <c r="BWC534" s="89"/>
      <c r="BWD534" s="89"/>
      <c r="BWE534" s="89"/>
      <c r="BWF534" s="89"/>
      <c r="BWG534" s="89"/>
      <c r="BWH534" s="89"/>
      <c r="BWI534" s="89"/>
      <c r="BWJ534" s="89"/>
      <c r="BWK534" s="89"/>
      <c r="BWL534" s="89"/>
      <c r="BWM534" s="89"/>
      <c r="BWN534" s="89"/>
      <c r="BWO534" s="89"/>
      <c r="BWP534" s="89"/>
      <c r="BWQ534" s="89"/>
      <c r="BWR534" s="89"/>
      <c r="BWS534" s="89"/>
      <c r="BWT534" s="89"/>
      <c r="BWU534" s="89"/>
      <c r="BWV534" s="89"/>
      <c r="BWW534" s="89"/>
      <c r="BWX534" s="89"/>
      <c r="BWY534" s="89"/>
      <c r="BWZ534" s="89"/>
      <c r="BXA534" s="89"/>
      <c r="BXB534" s="89"/>
      <c r="BXC534" s="89"/>
      <c r="BXD534" s="89"/>
      <c r="BXE534" s="89"/>
      <c r="BXF534" s="89"/>
      <c r="BXG534" s="89"/>
      <c r="BXH534" s="89"/>
      <c r="BXI534" s="89"/>
      <c r="BXJ534" s="89"/>
      <c r="BXK534" s="89"/>
      <c r="BXL534" s="89"/>
      <c r="BXM534" s="89"/>
      <c r="BXN534" s="89"/>
      <c r="BXO534" s="89"/>
      <c r="BXP534" s="89"/>
      <c r="BXQ534" s="89"/>
      <c r="BXR534" s="89"/>
      <c r="BXS534" s="89"/>
      <c r="BXT534" s="89"/>
      <c r="BXU534" s="89"/>
      <c r="BXV534" s="89"/>
      <c r="BXW534" s="89"/>
      <c r="BXX534" s="89"/>
      <c r="BXY534" s="89"/>
      <c r="BXZ534" s="89"/>
      <c r="BYA534" s="89"/>
      <c r="BYB534" s="89"/>
      <c r="BYC534" s="89"/>
      <c r="BYD534" s="89"/>
      <c r="BYE534" s="89"/>
      <c r="BYF534" s="89"/>
      <c r="BYG534" s="89"/>
      <c r="BYH534" s="89"/>
      <c r="BYI534" s="89"/>
      <c r="BYJ534" s="89"/>
      <c r="BYK534" s="89"/>
      <c r="BYL534" s="89"/>
      <c r="BYM534" s="89"/>
      <c r="BYN534" s="89"/>
      <c r="BYO534" s="89"/>
      <c r="BYP534" s="89"/>
      <c r="BYQ534" s="89"/>
      <c r="BYR534" s="89"/>
      <c r="BYS534" s="89"/>
      <c r="BYT534" s="89"/>
      <c r="BYU534" s="89"/>
      <c r="BYV534" s="89"/>
      <c r="BYW534" s="89"/>
      <c r="BYX534" s="89"/>
      <c r="BYY534" s="89"/>
      <c r="BYZ534" s="89"/>
      <c r="BZA534" s="89"/>
      <c r="BZB534" s="89"/>
      <c r="BZC534" s="89"/>
      <c r="BZD534" s="89"/>
      <c r="BZE534" s="89"/>
      <c r="BZF534" s="89"/>
      <c r="BZG534" s="89"/>
      <c r="BZH534" s="89"/>
      <c r="BZI534" s="89"/>
      <c r="BZJ534" s="89"/>
      <c r="BZK534" s="89"/>
      <c r="BZL534" s="89"/>
      <c r="BZM534" s="89"/>
      <c r="BZN534" s="89"/>
      <c r="BZO534" s="89"/>
      <c r="BZP534" s="89"/>
      <c r="BZQ534" s="89"/>
      <c r="BZR534" s="89"/>
      <c r="BZS534" s="89"/>
      <c r="BZT534" s="89"/>
      <c r="BZU534" s="89"/>
      <c r="BZV534" s="89"/>
      <c r="BZW534" s="89"/>
      <c r="BZX534" s="89"/>
      <c r="BZY534" s="89"/>
      <c r="BZZ534" s="89"/>
      <c r="CAA534" s="89"/>
      <c r="CAB534" s="89"/>
      <c r="CAC534" s="89"/>
      <c r="CAD534" s="89"/>
      <c r="CAE534" s="89"/>
      <c r="CAF534" s="89"/>
      <c r="CAG534" s="89"/>
      <c r="CAH534" s="89"/>
      <c r="CAI534" s="89"/>
      <c r="CAJ534" s="89"/>
      <c r="CAK534" s="89"/>
      <c r="CAL534" s="89"/>
      <c r="CAM534" s="89"/>
      <c r="CAN534" s="89"/>
      <c r="CAO534" s="89"/>
      <c r="CAP534" s="89"/>
      <c r="CAQ534" s="89"/>
      <c r="CAR534" s="89"/>
      <c r="CAS534" s="89"/>
      <c r="CAT534" s="89"/>
      <c r="CAU534" s="89"/>
      <c r="CAV534" s="89"/>
      <c r="CAW534" s="89"/>
      <c r="CAX534" s="89"/>
      <c r="CAY534" s="89"/>
      <c r="CAZ534" s="89"/>
      <c r="CBA534" s="89"/>
      <c r="CBB534" s="89"/>
      <c r="CBC534" s="89"/>
      <c r="CBD534" s="89"/>
      <c r="CBE534" s="89"/>
      <c r="CBF534" s="89"/>
      <c r="CBG534" s="89"/>
      <c r="CBH534" s="89"/>
      <c r="CBI534" s="89"/>
      <c r="CBJ534" s="89"/>
      <c r="CBK534" s="89"/>
      <c r="CBL534" s="89"/>
      <c r="CBM534" s="89"/>
      <c r="CBN534" s="89"/>
      <c r="CBO534" s="89"/>
      <c r="CBP534" s="89"/>
      <c r="CBQ534" s="89"/>
      <c r="CBR534" s="89"/>
      <c r="CBS534" s="89"/>
      <c r="CBT534" s="89"/>
      <c r="CBU534" s="89"/>
      <c r="CBV534" s="89"/>
      <c r="CBW534" s="89"/>
      <c r="CBX534" s="89"/>
      <c r="CBY534" s="89"/>
      <c r="CBZ534" s="89"/>
      <c r="CCA534" s="89"/>
      <c r="CCB534" s="89"/>
      <c r="CCC534" s="89"/>
      <c r="CCD534" s="89"/>
      <c r="CCE534" s="89"/>
      <c r="CCF534" s="89"/>
      <c r="CCG534" s="89"/>
      <c r="CCH534" s="89"/>
      <c r="CCI534" s="89"/>
      <c r="CCJ534" s="89"/>
      <c r="CCK534" s="89"/>
      <c r="CCL534" s="89"/>
      <c r="CCM534" s="89"/>
      <c r="CCN534" s="89"/>
      <c r="CCO534" s="89"/>
      <c r="CCP534" s="89"/>
      <c r="CCQ534" s="89"/>
      <c r="CCR534" s="89"/>
      <c r="CCS534" s="89"/>
      <c r="CCT534" s="89"/>
      <c r="CCU534" s="89"/>
      <c r="CCV534" s="89"/>
      <c r="CCW534" s="89"/>
      <c r="CCX534" s="89"/>
      <c r="CCY534" s="89"/>
      <c r="CCZ534" s="89"/>
      <c r="CDA534" s="89"/>
      <c r="CDB534" s="89"/>
      <c r="CDC534" s="89"/>
      <c r="CDD534" s="89"/>
      <c r="CDE534" s="89"/>
      <c r="CDF534" s="89"/>
      <c r="CDG534" s="89"/>
      <c r="CDH534" s="89"/>
      <c r="CDI534" s="89"/>
      <c r="CDJ534" s="89"/>
      <c r="CDK534" s="89"/>
      <c r="CDL534" s="89"/>
      <c r="CDM534" s="89"/>
      <c r="CDN534" s="89"/>
      <c r="CDO534" s="89"/>
      <c r="CDP534" s="89"/>
      <c r="CDQ534" s="89"/>
      <c r="CDR534" s="89"/>
      <c r="CDS534" s="89"/>
      <c r="CDT534" s="89"/>
      <c r="CDU534" s="89"/>
      <c r="CDV534" s="89"/>
      <c r="CDW534" s="89"/>
      <c r="CDX534" s="89"/>
      <c r="CDY534" s="89"/>
      <c r="CDZ534" s="89"/>
      <c r="CEA534" s="89"/>
      <c r="CEB534" s="89"/>
      <c r="CEC534" s="89"/>
      <c r="CED534" s="89"/>
      <c r="CEE534" s="89"/>
      <c r="CEF534" s="89"/>
      <c r="CEG534" s="89"/>
      <c r="CEH534" s="89"/>
      <c r="CEI534" s="89"/>
      <c r="CEJ534" s="89"/>
      <c r="CEK534" s="89"/>
      <c r="CEL534" s="89"/>
      <c r="CEM534" s="89"/>
      <c r="CEN534" s="89"/>
      <c r="CEO534" s="89"/>
      <c r="CEP534" s="89"/>
      <c r="CEQ534" s="89"/>
      <c r="CER534" s="89"/>
      <c r="CES534" s="89"/>
      <c r="CET534" s="89"/>
      <c r="CEU534" s="89"/>
      <c r="CEV534" s="89"/>
      <c r="CEW534" s="89"/>
      <c r="CEX534" s="89"/>
      <c r="CEY534" s="89"/>
      <c r="CEZ534" s="89"/>
      <c r="CFA534" s="89"/>
      <c r="CFB534" s="89"/>
      <c r="CFC534" s="89"/>
      <c r="CFD534" s="89"/>
      <c r="CFE534" s="89"/>
      <c r="CFF534" s="89"/>
      <c r="CFG534" s="89"/>
      <c r="CFH534" s="89"/>
      <c r="CFI534" s="89"/>
      <c r="CFJ534" s="89"/>
      <c r="CFK534" s="89"/>
      <c r="CFL534" s="89"/>
      <c r="CFM534" s="89"/>
      <c r="CFN534" s="89"/>
      <c r="CFO534" s="89"/>
      <c r="CFP534" s="89"/>
      <c r="CFQ534" s="89"/>
      <c r="CFR534" s="89"/>
      <c r="CFS534" s="89"/>
      <c r="CFT534" s="89"/>
      <c r="CFU534" s="89"/>
      <c r="CFV534" s="89"/>
      <c r="CFW534" s="89"/>
      <c r="CFX534" s="89"/>
      <c r="CFY534" s="89"/>
      <c r="CFZ534" s="89"/>
      <c r="CGA534" s="89"/>
      <c r="CGB534" s="89"/>
      <c r="CGC534" s="89"/>
      <c r="CGD534" s="89"/>
      <c r="CGE534" s="89"/>
      <c r="CGF534" s="89"/>
      <c r="CGG534" s="89"/>
      <c r="CGH534" s="89"/>
      <c r="CGI534" s="89"/>
      <c r="CGJ534" s="89"/>
      <c r="CGK534" s="89"/>
      <c r="CGL534" s="89"/>
      <c r="CGM534" s="89"/>
      <c r="CGN534" s="89"/>
      <c r="CGO534" s="89"/>
      <c r="CGP534" s="89"/>
      <c r="CGQ534" s="89"/>
      <c r="CGR534" s="89"/>
      <c r="CGS534" s="89"/>
      <c r="CGT534" s="89"/>
      <c r="CGU534" s="89"/>
      <c r="CGV534" s="89"/>
      <c r="CGW534" s="89"/>
      <c r="CGX534" s="89"/>
      <c r="CGY534" s="89"/>
      <c r="CGZ534" s="89"/>
      <c r="CHA534" s="89"/>
      <c r="CHB534" s="89"/>
      <c r="CHC534" s="89"/>
      <c r="CHD534" s="89"/>
      <c r="CHE534" s="89"/>
      <c r="CHF534" s="89"/>
      <c r="CHG534" s="89"/>
      <c r="CHH534" s="89"/>
      <c r="CHI534" s="89"/>
      <c r="CHJ534" s="89"/>
      <c r="CHK534" s="89"/>
      <c r="CHL534" s="89"/>
      <c r="CHM534" s="89"/>
      <c r="CHN534" s="89"/>
      <c r="CHO534" s="89"/>
      <c r="CHP534" s="89"/>
      <c r="CHQ534" s="89"/>
      <c r="CHR534" s="89"/>
      <c r="CHS534" s="89"/>
      <c r="CHT534" s="89"/>
      <c r="CHU534" s="89"/>
      <c r="CHV534" s="89"/>
      <c r="CHW534" s="89"/>
      <c r="CHX534" s="89"/>
      <c r="CHY534" s="89"/>
      <c r="CHZ534" s="89"/>
      <c r="CIA534" s="89"/>
      <c r="CIB534" s="89"/>
      <c r="CIC534" s="89"/>
      <c r="CID534" s="89"/>
      <c r="CIE534" s="89"/>
      <c r="CIF534" s="89"/>
      <c r="CIG534" s="89"/>
      <c r="CIH534" s="89"/>
      <c r="CII534" s="89"/>
      <c r="CIJ534" s="89"/>
      <c r="CIK534" s="89"/>
      <c r="CIL534" s="89"/>
      <c r="CIM534" s="89"/>
      <c r="CIN534" s="89"/>
      <c r="CIO534" s="89"/>
      <c r="CIP534" s="89"/>
      <c r="CIQ534" s="89"/>
      <c r="CIR534" s="89"/>
      <c r="CIS534" s="89"/>
      <c r="CIT534" s="89"/>
      <c r="CIU534" s="89"/>
      <c r="CIV534" s="89"/>
      <c r="CIW534" s="89"/>
      <c r="CIX534" s="89"/>
      <c r="CIY534" s="89"/>
      <c r="CIZ534" s="89"/>
      <c r="CJA534" s="89"/>
      <c r="CJB534" s="89"/>
      <c r="CJC534" s="89"/>
      <c r="CJD534" s="89"/>
      <c r="CJE534" s="89"/>
      <c r="CJF534" s="89"/>
      <c r="CJG534" s="89"/>
      <c r="CJH534" s="89"/>
      <c r="CJI534" s="89"/>
      <c r="CJJ534" s="89"/>
      <c r="CJK534" s="89"/>
      <c r="CJL534" s="89"/>
      <c r="CJM534" s="89"/>
      <c r="CJN534" s="89"/>
      <c r="CJO534" s="89"/>
      <c r="CJP534" s="89"/>
      <c r="CJQ534" s="89"/>
      <c r="CJR534" s="89"/>
      <c r="CJS534" s="89"/>
      <c r="CJT534" s="89"/>
      <c r="CJU534" s="89"/>
      <c r="CJV534" s="89"/>
      <c r="CJW534" s="89"/>
      <c r="CJX534" s="89"/>
      <c r="CJY534" s="89"/>
      <c r="CJZ534" s="89"/>
      <c r="CKA534" s="89"/>
      <c r="CKB534" s="89"/>
      <c r="CKC534" s="89"/>
      <c r="CKD534" s="89"/>
      <c r="CKE534" s="89"/>
      <c r="CKF534" s="89"/>
      <c r="CKG534" s="89"/>
      <c r="CKH534" s="89"/>
      <c r="CKI534" s="89"/>
      <c r="CKJ534" s="89"/>
      <c r="CKK534" s="89"/>
      <c r="CKL534" s="89"/>
      <c r="CKM534" s="89"/>
      <c r="CKN534" s="89"/>
      <c r="CKO534" s="89"/>
      <c r="CKP534" s="89"/>
      <c r="CKQ534" s="89"/>
      <c r="CKR534" s="89"/>
      <c r="CKS534" s="89"/>
      <c r="CKT534" s="89"/>
      <c r="CKU534" s="89"/>
      <c r="CKV534" s="89"/>
      <c r="CKW534" s="89"/>
      <c r="CKX534" s="89"/>
      <c r="CKY534" s="89"/>
      <c r="CKZ534" s="89"/>
      <c r="CLA534" s="89"/>
      <c r="CLB534" s="89"/>
      <c r="CLC534" s="89"/>
      <c r="CLD534" s="89"/>
      <c r="CLE534" s="89"/>
      <c r="CLF534" s="89"/>
      <c r="CLG534" s="89"/>
      <c r="CLH534" s="89"/>
      <c r="CLI534" s="89"/>
      <c r="CLJ534" s="89"/>
      <c r="CLK534" s="89"/>
      <c r="CLL534" s="89"/>
      <c r="CLM534" s="89"/>
      <c r="CLN534" s="89"/>
      <c r="CLO534" s="89"/>
      <c r="CLP534" s="89"/>
      <c r="CLQ534" s="89"/>
      <c r="CLR534" s="89"/>
      <c r="CLS534" s="89"/>
      <c r="CLT534" s="89"/>
      <c r="CLU534" s="89"/>
      <c r="CLV534" s="89"/>
      <c r="CLW534" s="89"/>
      <c r="CLX534" s="89"/>
      <c r="CLY534" s="89"/>
      <c r="CLZ534" s="89"/>
      <c r="CMA534" s="89"/>
      <c r="CMB534" s="89"/>
      <c r="CMC534" s="89"/>
      <c r="CMD534" s="89"/>
      <c r="CME534" s="89"/>
      <c r="CMF534" s="89"/>
      <c r="CMG534" s="89"/>
      <c r="CMH534" s="89"/>
      <c r="CMI534" s="89"/>
      <c r="CMJ534" s="89"/>
      <c r="CMK534" s="89"/>
      <c r="CML534" s="89"/>
      <c r="CMM534" s="89"/>
      <c r="CMN534" s="89"/>
      <c r="CMO534" s="89"/>
      <c r="CMP534" s="89"/>
      <c r="CMQ534" s="89"/>
      <c r="CMR534" s="89"/>
      <c r="CMS534" s="89"/>
      <c r="CMT534" s="89"/>
      <c r="CMU534" s="89"/>
      <c r="CMV534" s="89"/>
      <c r="CMW534" s="89"/>
      <c r="CMX534" s="89"/>
      <c r="CMY534" s="89"/>
      <c r="CMZ534" s="89"/>
      <c r="CNA534" s="89"/>
      <c r="CNB534" s="89"/>
      <c r="CNC534" s="89"/>
      <c r="CND534" s="89"/>
      <c r="CNE534" s="89"/>
      <c r="CNF534" s="89"/>
      <c r="CNG534" s="89"/>
      <c r="CNH534" s="89"/>
      <c r="CNI534" s="89"/>
      <c r="CNJ534" s="89"/>
      <c r="CNK534" s="89"/>
      <c r="CNL534" s="89"/>
      <c r="CNM534" s="89"/>
      <c r="CNN534" s="89"/>
      <c r="CNO534" s="89"/>
      <c r="CNP534" s="89"/>
      <c r="CNQ534" s="89"/>
      <c r="CNR534" s="89"/>
      <c r="CNS534" s="89"/>
      <c r="CNT534" s="89"/>
      <c r="CNU534" s="89"/>
      <c r="CNV534" s="89"/>
      <c r="CNW534" s="89"/>
      <c r="CNX534" s="89"/>
      <c r="CNY534" s="89"/>
      <c r="CNZ534" s="89"/>
      <c r="COA534" s="89"/>
      <c r="COB534" s="89"/>
      <c r="COC534" s="89"/>
      <c r="COD534" s="89"/>
      <c r="COE534" s="89"/>
      <c r="COF534" s="89"/>
      <c r="COG534" s="89"/>
      <c r="COH534" s="89"/>
      <c r="COI534" s="89"/>
      <c r="COJ534" s="89"/>
      <c r="COK534" s="89"/>
      <c r="COL534" s="89"/>
      <c r="COM534" s="89"/>
      <c r="CON534" s="89"/>
      <c r="COO534" s="89"/>
      <c r="COP534" s="89"/>
      <c r="COQ534" s="89"/>
      <c r="COR534" s="89"/>
      <c r="COS534" s="89"/>
      <c r="COT534" s="89"/>
      <c r="COU534" s="89"/>
      <c r="COV534" s="89"/>
      <c r="COW534" s="89"/>
      <c r="COX534" s="89"/>
      <c r="COY534" s="89"/>
      <c r="COZ534" s="89"/>
      <c r="CPA534" s="89"/>
      <c r="CPB534" s="89"/>
      <c r="CPC534" s="89"/>
      <c r="CPD534" s="89"/>
      <c r="CPE534" s="89"/>
      <c r="CPF534" s="89"/>
      <c r="CPG534" s="89"/>
      <c r="CPH534" s="89"/>
      <c r="CPI534" s="89"/>
      <c r="CPJ534" s="89"/>
      <c r="CPK534" s="89"/>
      <c r="CPL534" s="89"/>
      <c r="CPM534" s="89"/>
      <c r="CPN534" s="89"/>
      <c r="CPO534" s="89"/>
      <c r="CPP534" s="89"/>
      <c r="CPQ534" s="89"/>
      <c r="CPR534" s="89"/>
      <c r="CPS534" s="89"/>
      <c r="CPT534" s="89"/>
      <c r="CPU534" s="89"/>
      <c r="CPV534" s="89"/>
      <c r="CPW534" s="89"/>
      <c r="CPX534" s="89"/>
      <c r="CPY534" s="89"/>
      <c r="CPZ534" s="89"/>
      <c r="CQA534" s="89"/>
      <c r="CQB534" s="89"/>
      <c r="CQC534" s="89"/>
      <c r="CQD534" s="89"/>
      <c r="CQE534" s="89"/>
      <c r="CQF534" s="89"/>
      <c r="CQG534" s="89"/>
      <c r="CQH534" s="89"/>
      <c r="CQI534" s="89"/>
      <c r="CQJ534" s="89"/>
      <c r="CQK534" s="89"/>
      <c r="CQL534" s="89"/>
      <c r="CQM534" s="89"/>
      <c r="CQN534" s="89"/>
      <c r="CQO534" s="89"/>
      <c r="CQP534" s="89"/>
      <c r="CQQ534" s="89"/>
      <c r="CQR534" s="89"/>
      <c r="CQS534" s="89"/>
      <c r="CQT534" s="89"/>
      <c r="CQU534" s="89"/>
      <c r="CQV534" s="89"/>
      <c r="CQW534" s="89"/>
      <c r="CQX534" s="89"/>
      <c r="CQY534" s="89"/>
      <c r="CQZ534" s="89"/>
      <c r="CRA534" s="89"/>
      <c r="CRB534" s="89"/>
      <c r="CRC534" s="89"/>
      <c r="CRD534" s="89"/>
      <c r="CRE534" s="89"/>
      <c r="CRF534" s="89"/>
      <c r="CRG534" s="89"/>
      <c r="CRH534" s="89"/>
      <c r="CRI534" s="89"/>
      <c r="CRJ534" s="89"/>
      <c r="CRK534" s="89"/>
      <c r="CRL534" s="89"/>
      <c r="CRM534" s="89"/>
      <c r="CRN534" s="89"/>
      <c r="CRO534" s="89"/>
      <c r="CRP534" s="89"/>
      <c r="CRQ534" s="89"/>
      <c r="CRR534" s="89"/>
      <c r="CRS534" s="89"/>
      <c r="CRT534" s="89"/>
      <c r="CRU534" s="89"/>
      <c r="CRV534" s="89"/>
      <c r="CRW534" s="89"/>
      <c r="CRX534" s="89"/>
      <c r="CRY534" s="89"/>
      <c r="CRZ534" s="89"/>
      <c r="CSA534" s="89"/>
      <c r="CSB534" s="89"/>
      <c r="CSC534" s="89"/>
      <c r="CSD534" s="89"/>
      <c r="CSE534" s="89"/>
      <c r="CSF534" s="89"/>
      <c r="CSG534" s="89"/>
      <c r="CSH534" s="89"/>
      <c r="CSI534" s="89"/>
      <c r="CSJ534" s="89"/>
      <c r="CSK534" s="89"/>
      <c r="CSL534" s="89"/>
      <c r="CSM534" s="89"/>
      <c r="CSN534" s="89"/>
      <c r="CSO534" s="89"/>
      <c r="CSP534" s="89"/>
      <c r="CSQ534" s="89"/>
      <c r="CSR534" s="89"/>
      <c r="CSS534" s="89"/>
      <c r="CST534" s="89"/>
      <c r="CSU534" s="89"/>
      <c r="CSV534" s="89"/>
      <c r="CSW534" s="89"/>
      <c r="CSX534" s="89"/>
      <c r="CSY534" s="89"/>
      <c r="CSZ534" s="89"/>
      <c r="CTA534" s="89"/>
      <c r="CTB534" s="89"/>
      <c r="CTC534" s="89"/>
      <c r="CTD534" s="89"/>
      <c r="CTE534" s="89"/>
      <c r="CTF534" s="89"/>
      <c r="CTG534" s="89"/>
      <c r="CTH534" s="89"/>
      <c r="CTI534" s="89"/>
      <c r="CTJ534" s="89"/>
      <c r="CTK534" s="89"/>
      <c r="CTL534" s="89"/>
      <c r="CTM534" s="89"/>
      <c r="CTN534" s="89"/>
      <c r="CTO534" s="89"/>
      <c r="CTP534" s="89"/>
      <c r="CTQ534" s="89"/>
      <c r="CTR534" s="89"/>
      <c r="CTS534" s="89"/>
      <c r="CTT534" s="89"/>
      <c r="CTU534" s="89"/>
      <c r="CTV534" s="89"/>
      <c r="CTW534" s="89"/>
      <c r="CTX534" s="89"/>
      <c r="CTY534" s="89"/>
      <c r="CTZ534" s="89"/>
      <c r="CUA534" s="89"/>
      <c r="CUB534" s="89"/>
      <c r="CUC534" s="89"/>
      <c r="CUD534" s="89"/>
      <c r="CUE534" s="89"/>
      <c r="CUF534" s="89"/>
      <c r="CUG534" s="89"/>
      <c r="CUH534" s="89"/>
      <c r="CUI534" s="89"/>
      <c r="CUJ534" s="89"/>
      <c r="CUK534" s="89"/>
      <c r="CUL534" s="89"/>
      <c r="CUM534" s="89"/>
      <c r="CUN534" s="89"/>
      <c r="CUO534" s="89"/>
      <c r="CUP534" s="89"/>
      <c r="CUQ534" s="89"/>
      <c r="CUR534" s="89"/>
      <c r="CUS534" s="89"/>
      <c r="CUT534" s="89"/>
      <c r="CUU534" s="89"/>
      <c r="CUV534" s="89"/>
      <c r="CUW534" s="89"/>
      <c r="CUX534" s="89"/>
      <c r="CUY534" s="89"/>
      <c r="CUZ534" s="89"/>
      <c r="CVA534" s="89"/>
      <c r="CVB534" s="89"/>
      <c r="CVC534" s="89"/>
      <c r="CVD534" s="89"/>
      <c r="CVE534" s="89"/>
      <c r="CVF534" s="89"/>
      <c r="CVG534" s="89"/>
      <c r="CVH534" s="89"/>
      <c r="CVI534" s="89"/>
      <c r="CVJ534" s="89"/>
      <c r="CVK534" s="89"/>
      <c r="CVL534" s="89"/>
      <c r="CVM534" s="89"/>
      <c r="CVN534" s="89"/>
      <c r="CVO534" s="89"/>
      <c r="CVP534" s="89"/>
      <c r="CVQ534" s="89"/>
      <c r="CVR534" s="89"/>
      <c r="CVS534" s="89"/>
      <c r="CVT534" s="89"/>
      <c r="CVU534" s="89"/>
      <c r="CVV534" s="89"/>
      <c r="CVW534" s="89"/>
      <c r="CVX534" s="89"/>
      <c r="CVY534" s="89"/>
      <c r="CVZ534" s="89"/>
      <c r="CWA534" s="89"/>
      <c r="CWB534" s="89"/>
      <c r="CWC534" s="89"/>
      <c r="CWD534" s="89"/>
      <c r="CWE534" s="89"/>
      <c r="CWF534" s="89"/>
      <c r="CWG534" s="89"/>
      <c r="CWH534" s="89"/>
      <c r="CWI534" s="89"/>
      <c r="CWJ534" s="89"/>
      <c r="CWK534" s="89"/>
      <c r="CWL534" s="89"/>
      <c r="CWM534" s="89"/>
      <c r="CWN534" s="89"/>
      <c r="CWO534" s="89"/>
      <c r="CWP534" s="89"/>
      <c r="CWQ534" s="89"/>
      <c r="CWR534" s="89"/>
      <c r="CWS534" s="89"/>
      <c r="CWT534" s="89"/>
      <c r="CWU534" s="89"/>
      <c r="CWV534" s="89"/>
      <c r="CWW534" s="89"/>
      <c r="CWX534" s="89"/>
      <c r="CWY534" s="89"/>
      <c r="CWZ534" s="89"/>
      <c r="CXA534" s="89"/>
      <c r="CXB534" s="89"/>
      <c r="CXC534" s="89"/>
      <c r="CXD534" s="89"/>
      <c r="CXE534" s="89"/>
      <c r="CXF534" s="89"/>
      <c r="CXG534" s="89"/>
      <c r="CXH534" s="89"/>
      <c r="CXI534" s="89"/>
      <c r="CXJ534" s="89"/>
      <c r="CXK534" s="89"/>
      <c r="CXL534" s="89"/>
      <c r="CXM534" s="89"/>
      <c r="CXN534" s="89"/>
      <c r="CXO534" s="89"/>
      <c r="CXP534" s="89"/>
      <c r="CXQ534" s="89"/>
      <c r="CXR534" s="89"/>
      <c r="CXS534" s="89"/>
      <c r="CXT534" s="89"/>
      <c r="CXU534" s="89"/>
      <c r="CXV534" s="89"/>
      <c r="CXW534" s="89"/>
      <c r="CXX534" s="89"/>
      <c r="CXY534" s="89"/>
      <c r="CXZ534" s="89"/>
      <c r="CYA534" s="89"/>
      <c r="CYB534" s="89"/>
      <c r="CYC534" s="89"/>
      <c r="CYD534" s="89"/>
      <c r="CYE534" s="89"/>
      <c r="CYF534" s="89"/>
      <c r="CYG534" s="89"/>
      <c r="CYH534" s="89"/>
      <c r="CYI534" s="89"/>
      <c r="CYJ534" s="89"/>
      <c r="CYK534" s="89"/>
      <c r="CYL534" s="89"/>
      <c r="CYM534" s="89"/>
      <c r="CYN534" s="89"/>
      <c r="CYO534" s="89"/>
      <c r="CYP534" s="89"/>
      <c r="CYQ534" s="89"/>
      <c r="CYR534" s="89"/>
      <c r="CYS534" s="89"/>
      <c r="CYT534" s="89"/>
      <c r="CYU534" s="89"/>
      <c r="CYV534" s="89"/>
      <c r="CYW534" s="89"/>
      <c r="CYX534" s="89"/>
      <c r="CYY534" s="89"/>
      <c r="CYZ534" s="89"/>
      <c r="CZA534" s="89"/>
      <c r="CZB534" s="89"/>
      <c r="CZC534" s="89"/>
      <c r="CZD534" s="89"/>
      <c r="CZE534" s="89"/>
      <c r="CZF534" s="89"/>
      <c r="CZG534" s="89"/>
      <c r="CZH534" s="89"/>
      <c r="CZI534" s="89"/>
      <c r="CZJ534" s="89"/>
      <c r="CZK534" s="89"/>
      <c r="CZL534" s="89"/>
      <c r="CZM534" s="89"/>
      <c r="CZN534" s="89"/>
      <c r="CZO534" s="89"/>
      <c r="CZP534" s="89"/>
      <c r="CZQ534" s="89"/>
      <c r="CZR534" s="89"/>
      <c r="CZS534" s="89"/>
      <c r="CZT534" s="89"/>
      <c r="CZU534" s="89"/>
      <c r="CZV534" s="89"/>
      <c r="CZW534" s="89"/>
      <c r="CZX534" s="89"/>
      <c r="CZY534" s="89"/>
      <c r="CZZ534" s="89"/>
      <c r="DAA534" s="89"/>
      <c r="DAB534" s="89"/>
      <c r="DAC534" s="89"/>
      <c r="DAD534" s="89"/>
      <c r="DAE534" s="89"/>
      <c r="DAF534" s="89"/>
      <c r="DAG534" s="89"/>
      <c r="DAH534" s="89"/>
      <c r="DAI534" s="89"/>
      <c r="DAJ534" s="89"/>
      <c r="DAK534" s="89"/>
      <c r="DAL534" s="89"/>
      <c r="DAM534" s="89"/>
      <c r="DAN534" s="89"/>
      <c r="DAO534" s="89"/>
      <c r="DAP534" s="89"/>
      <c r="DAQ534" s="89"/>
      <c r="DAR534" s="89"/>
      <c r="DAS534" s="89"/>
      <c r="DAT534" s="89"/>
      <c r="DAU534" s="89"/>
      <c r="DAV534" s="89"/>
      <c r="DAW534" s="89"/>
      <c r="DAX534" s="89"/>
      <c r="DAY534" s="89"/>
      <c r="DAZ534" s="89"/>
      <c r="DBA534" s="89"/>
      <c r="DBB534" s="89"/>
      <c r="DBC534" s="89"/>
      <c r="DBD534" s="89"/>
      <c r="DBE534" s="89"/>
      <c r="DBF534" s="89"/>
      <c r="DBG534" s="89"/>
      <c r="DBH534" s="89"/>
      <c r="DBI534" s="89"/>
      <c r="DBJ534" s="89"/>
      <c r="DBK534" s="89"/>
      <c r="DBL534" s="89"/>
      <c r="DBM534" s="89"/>
      <c r="DBN534" s="89"/>
      <c r="DBO534" s="89"/>
      <c r="DBP534" s="89"/>
      <c r="DBQ534" s="89"/>
      <c r="DBR534" s="89"/>
      <c r="DBS534" s="89"/>
      <c r="DBT534" s="89"/>
      <c r="DBU534" s="89"/>
      <c r="DBV534" s="89"/>
      <c r="DBW534" s="89"/>
      <c r="DBX534" s="89"/>
      <c r="DBY534" s="89"/>
      <c r="DBZ534" s="89"/>
      <c r="DCA534" s="89"/>
      <c r="DCB534" s="89"/>
      <c r="DCC534" s="89"/>
      <c r="DCD534" s="89"/>
      <c r="DCE534" s="89"/>
      <c r="DCF534" s="89"/>
      <c r="DCG534" s="89"/>
      <c r="DCH534" s="89"/>
      <c r="DCI534" s="89"/>
      <c r="DCJ534" s="89"/>
      <c r="DCK534" s="89"/>
      <c r="DCL534" s="89"/>
      <c r="DCM534" s="89"/>
      <c r="DCN534" s="89"/>
      <c r="DCO534" s="89"/>
      <c r="DCP534" s="89"/>
      <c r="DCQ534" s="89"/>
      <c r="DCR534" s="89"/>
      <c r="DCS534" s="89"/>
      <c r="DCT534" s="89"/>
      <c r="DCU534" s="89"/>
      <c r="DCV534" s="89"/>
      <c r="DCW534" s="89"/>
      <c r="DCX534" s="89"/>
      <c r="DCY534" s="89"/>
      <c r="DCZ534" s="89"/>
      <c r="DDA534" s="89"/>
      <c r="DDB534" s="89"/>
      <c r="DDC534" s="89"/>
      <c r="DDD534" s="89"/>
      <c r="DDE534" s="89"/>
      <c r="DDF534" s="89"/>
      <c r="DDG534" s="89"/>
      <c r="DDH534" s="89"/>
      <c r="DDI534" s="89"/>
      <c r="DDJ534" s="89"/>
      <c r="DDK534" s="89"/>
      <c r="DDL534" s="89"/>
      <c r="DDM534" s="89"/>
      <c r="DDN534" s="89"/>
      <c r="DDO534" s="89"/>
      <c r="DDP534" s="89"/>
      <c r="DDQ534" s="89"/>
      <c r="DDR534" s="89"/>
      <c r="DDS534" s="89"/>
      <c r="DDT534" s="89"/>
      <c r="DDU534" s="89"/>
      <c r="DDV534" s="89"/>
      <c r="DDW534" s="89"/>
      <c r="DDX534" s="89"/>
      <c r="DDY534" s="89"/>
      <c r="DDZ534" s="89"/>
      <c r="DEA534" s="89"/>
      <c r="DEB534" s="89"/>
      <c r="DEC534" s="89"/>
      <c r="DED534" s="89"/>
      <c r="DEE534" s="89"/>
      <c r="DEF534" s="89"/>
      <c r="DEG534" s="89"/>
      <c r="DEH534" s="89"/>
      <c r="DEI534" s="89"/>
      <c r="DEJ534" s="89"/>
      <c r="DEK534" s="89"/>
      <c r="DEL534" s="89"/>
      <c r="DEM534" s="89"/>
      <c r="DEN534" s="89"/>
      <c r="DEO534" s="89"/>
      <c r="DEP534" s="89"/>
      <c r="DEQ534" s="89"/>
      <c r="DER534" s="89"/>
      <c r="DES534" s="89"/>
      <c r="DET534" s="89"/>
      <c r="DEU534" s="89"/>
      <c r="DEV534" s="89"/>
      <c r="DEW534" s="89"/>
      <c r="DEX534" s="89"/>
      <c r="DEY534" s="89"/>
      <c r="DEZ534" s="89"/>
      <c r="DFA534" s="89"/>
      <c r="DFB534" s="89"/>
      <c r="DFC534" s="89"/>
      <c r="DFD534" s="89"/>
      <c r="DFE534" s="89"/>
      <c r="DFF534" s="89"/>
      <c r="DFG534" s="89"/>
      <c r="DFH534" s="89"/>
      <c r="DFI534" s="89"/>
      <c r="DFJ534" s="89"/>
      <c r="DFK534" s="89"/>
      <c r="DFL534" s="89"/>
      <c r="DFM534" s="89"/>
      <c r="DFN534" s="89"/>
      <c r="DFO534" s="89"/>
      <c r="DFP534" s="89"/>
      <c r="DFQ534" s="89"/>
      <c r="DFR534" s="89"/>
      <c r="DFS534" s="89"/>
      <c r="DFT534" s="89"/>
      <c r="DFU534" s="89"/>
      <c r="DFV534" s="89"/>
      <c r="DFW534" s="89"/>
      <c r="DFX534" s="89"/>
      <c r="DFY534" s="89"/>
      <c r="DFZ534" s="89"/>
      <c r="DGA534" s="89"/>
      <c r="DGB534" s="89"/>
      <c r="DGC534" s="89"/>
      <c r="DGD534" s="89"/>
      <c r="DGE534" s="89"/>
      <c r="DGF534" s="89"/>
      <c r="DGG534" s="89"/>
      <c r="DGH534" s="89"/>
      <c r="DGI534" s="89"/>
      <c r="DGJ534" s="89"/>
      <c r="DGK534" s="89"/>
      <c r="DGL534" s="89"/>
      <c r="DGM534" s="89"/>
      <c r="DGN534" s="89"/>
      <c r="DGO534" s="89"/>
      <c r="DGP534" s="89"/>
      <c r="DGQ534" s="89"/>
      <c r="DGR534" s="89"/>
      <c r="DGS534" s="89"/>
      <c r="DGT534" s="89"/>
      <c r="DGU534" s="89"/>
      <c r="DGV534" s="89"/>
      <c r="DGW534" s="89"/>
      <c r="DGX534" s="89"/>
      <c r="DGY534" s="89"/>
      <c r="DGZ534" s="89"/>
      <c r="DHA534" s="89"/>
      <c r="DHB534" s="89"/>
      <c r="DHC534" s="89"/>
      <c r="DHD534" s="89"/>
      <c r="DHE534" s="89"/>
      <c r="DHF534" s="89"/>
      <c r="DHG534" s="89"/>
      <c r="DHH534" s="89"/>
      <c r="DHI534" s="89"/>
      <c r="DHJ534" s="89"/>
      <c r="DHK534" s="89"/>
      <c r="DHL534" s="89"/>
      <c r="DHM534" s="89"/>
      <c r="DHN534" s="89"/>
      <c r="DHO534" s="89"/>
      <c r="DHP534" s="89"/>
      <c r="DHQ534" s="89"/>
      <c r="DHR534" s="89"/>
      <c r="DHS534" s="89"/>
      <c r="DHT534" s="89"/>
      <c r="DHU534" s="89"/>
      <c r="DHV534" s="89"/>
      <c r="DHW534" s="89"/>
      <c r="DHX534" s="89"/>
      <c r="DHY534" s="89"/>
      <c r="DHZ534" s="89"/>
      <c r="DIA534" s="89"/>
      <c r="DIB534" s="89"/>
      <c r="DIC534" s="89"/>
      <c r="DID534" s="89"/>
      <c r="DIE534" s="89"/>
      <c r="DIF534" s="89"/>
      <c r="DIG534" s="89"/>
      <c r="DIH534" s="89"/>
      <c r="DII534" s="89"/>
      <c r="DIJ534" s="89"/>
      <c r="DIK534" s="89"/>
      <c r="DIL534" s="89"/>
      <c r="DIM534" s="89"/>
      <c r="DIN534" s="89"/>
      <c r="DIO534" s="89"/>
      <c r="DIP534" s="89"/>
      <c r="DIQ534" s="89"/>
      <c r="DIR534" s="89"/>
      <c r="DIS534" s="89"/>
      <c r="DIT534" s="89"/>
      <c r="DIU534" s="89"/>
      <c r="DIV534" s="89"/>
      <c r="DIW534" s="89"/>
      <c r="DIX534" s="89"/>
      <c r="DIY534" s="89"/>
      <c r="DIZ534" s="89"/>
      <c r="DJA534" s="89"/>
      <c r="DJB534" s="89"/>
      <c r="DJC534" s="89"/>
      <c r="DJD534" s="89"/>
      <c r="DJE534" s="89"/>
      <c r="DJF534" s="89"/>
      <c r="DJG534" s="89"/>
      <c r="DJH534" s="89"/>
      <c r="DJI534" s="89"/>
      <c r="DJJ534" s="89"/>
      <c r="DJK534" s="89"/>
      <c r="DJL534" s="89"/>
      <c r="DJM534" s="89"/>
      <c r="DJN534" s="89"/>
      <c r="DJO534" s="89"/>
      <c r="DJP534" s="89"/>
      <c r="DJQ534" s="89"/>
      <c r="DJR534" s="89"/>
      <c r="DJS534" s="89"/>
      <c r="DJT534" s="89"/>
      <c r="DJU534" s="89"/>
      <c r="DJV534" s="89"/>
      <c r="DJW534" s="89"/>
      <c r="DJX534" s="89"/>
      <c r="DJY534" s="89"/>
      <c r="DJZ534" s="89"/>
      <c r="DKA534" s="89"/>
      <c r="DKB534" s="89"/>
      <c r="DKC534" s="89"/>
      <c r="DKD534" s="89"/>
      <c r="DKE534" s="89"/>
      <c r="DKF534" s="89"/>
      <c r="DKG534" s="89"/>
      <c r="DKH534" s="89"/>
      <c r="DKI534" s="89"/>
      <c r="DKJ534" s="89"/>
      <c r="DKK534" s="89"/>
      <c r="DKL534" s="89"/>
      <c r="DKM534" s="89"/>
      <c r="DKN534" s="89"/>
      <c r="DKO534" s="89"/>
      <c r="DKP534" s="89"/>
      <c r="DKQ534" s="89"/>
      <c r="DKR534" s="89"/>
      <c r="DKS534" s="89"/>
      <c r="DKT534" s="89"/>
      <c r="DKU534" s="89"/>
      <c r="DKV534" s="89"/>
      <c r="DKW534" s="89"/>
      <c r="DKX534" s="89"/>
      <c r="DKY534" s="89"/>
      <c r="DKZ534" s="89"/>
      <c r="DLA534" s="89"/>
      <c r="DLB534" s="89"/>
      <c r="DLC534" s="89"/>
      <c r="DLD534" s="89"/>
      <c r="DLE534" s="89"/>
      <c r="DLF534" s="89"/>
      <c r="DLG534" s="89"/>
      <c r="DLH534" s="89"/>
      <c r="DLI534" s="89"/>
      <c r="DLJ534" s="89"/>
      <c r="DLK534" s="89"/>
      <c r="DLL534" s="89"/>
      <c r="DLM534" s="89"/>
      <c r="DLN534" s="89"/>
      <c r="DLO534" s="89"/>
      <c r="DLP534" s="89"/>
      <c r="DLQ534" s="89"/>
      <c r="DLR534" s="89"/>
      <c r="DLS534" s="89"/>
      <c r="DLT534" s="89"/>
      <c r="DLU534" s="89"/>
      <c r="DLV534" s="89"/>
      <c r="DLW534" s="89"/>
      <c r="DLX534" s="89"/>
      <c r="DLY534" s="89"/>
      <c r="DLZ534" s="89"/>
      <c r="DMA534" s="89"/>
      <c r="DMB534" s="89"/>
      <c r="DMC534" s="89"/>
      <c r="DMD534" s="89"/>
      <c r="DME534" s="89"/>
      <c r="DMF534" s="89"/>
      <c r="DMG534" s="89"/>
      <c r="DMH534" s="89"/>
      <c r="DMI534" s="89"/>
      <c r="DMJ534" s="89"/>
      <c r="DMK534" s="89"/>
      <c r="DML534" s="89"/>
      <c r="DMM534" s="89"/>
      <c r="DMN534" s="89"/>
      <c r="DMO534" s="89"/>
      <c r="DMP534" s="89"/>
      <c r="DMQ534" s="89"/>
      <c r="DMR534" s="89"/>
      <c r="DMS534" s="89"/>
      <c r="DMT534" s="89"/>
      <c r="DMU534" s="89"/>
      <c r="DMV534" s="89"/>
      <c r="DMW534" s="89"/>
      <c r="DMX534" s="89"/>
      <c r="DMY534" s="89"/>
      <c r="DMZ534" s="89"/>
      <c r="DNA534" s="89"/>
      <c r="DNB534" s="89"/>
      <c r="DNC534" s="89"/>
      <c r="DND534" s="89"/>
      <c r="DNE534" s="89"/>
      <c r="DNF534" s="89"/>
      <c r="DNG534" s="89"/>
      <c r="DNH534" s="89"/>
      <c r="DNI534" s="89"/>
      <c r="DNJ534" s="89"/>
      <c r="DNK534" s="89"/>
      <c r="DNL534" s="89"/>
      <c r="DNM534" s="89"/>
      <c r="DNN534" s="89"/>
      <c r="DNO534" s="89"/>
      <c r="DNP534" s="89"/>
      <c r="DNQ534" s="89"/>
      <c r="DNR534" s="89"/>
      <c r="DNS534" s="89"/>
      <c r="DNT534" s="89"/>
      <c r="DNU534" s="89"/>
      <c r="DNV534" s="89"/>
      <c r="DNW534" s="89"/>
      <c r="DNX534" s="89"/>
      <c r="DNY534" s="89"/>
      <c r="DNZ534" s="89"/>
      <c r="DOA534" s="89"/>
      <c r="DOB534" s="89"/>
      <c r="DOC534" s="89"/>
      <c r="DOD534" s="89"/>
      <c r="DOE534" s="89"/>
      <c r="DOF534" s="89"/>
      <c r="DOG534" s="89"/>
      <c r="DOH534" s="89"/>
      <c r="DOI534" s="89"/>
      <c r="DOJ534" s="89"/>
      <c r="DOK534" s="89"/>
      <c r="DOL534" s="89"/>
      <c r="DOM534" s="89"/>
      <c r="DON534" s="89"/>
      <c r="DOO534" s="89"/>
      <c r="DOP534" s="89"/>
      <c r="DOQ534" s="89"/>
      <c r="DOR534" s="89"/>
      <c r="DOS534" s="89"/>
      <c r="DOT534" s="89"/>
      <c r="DOU534" s="89"/>
      <c r="DOV534" s="89"/>
      <c r="DOW534" s="89"/>
      <c r="DOX534" s="89"/>
      <c r="DOY534" s="89"/>
      <c r="DOZ534" s="89"/>
      <c r="DPA534" s="89"/>
      <c r="DPB534" s="89"/>
      <c r="DPC534" s="89"/>
      <c r="DPD534" s="89"/>
      <c r="DPE534" s="89"/>
      <c r="DPF534" s="89"/>
      <c r="DPG534" s="89"/>
      <c r="DPH534" s="89"/>
      <c r="DPI534" s="89"/>
      <c r="DPJ534" s="89"/>
      <c r="DPK534" s="89"/>
      <c r="DPL534" s="89"/>
      <c r="DPM534" s="89"/>
      <c r="DPN534" s="89"/>
      <c r="DPO534" s="89"/>
      <c r="DPP534" s="89"/>
      <c r="DPQ534" s="89"/>
      <c r="DPR534" s="89"/>
      <c r="DPS534" s="89"/>
      <c r="DPT534" s="89"/>
      <c r="DPU534" s="89"/>
      <c r="DPV534" s="89"/>
      <c r="DPW534" s="89"/>
      <c r="DPX534" s="89"/>
      <c r="DPY534" s="89"/>
      <c r="DPZ534" s="89"/>
      <c r="DQA534" s="89"/>
      <c r="DQB534" s="89"/>
      <c r="DQC534" s="89"/>
      <c r="DQD534" s="89"/>
      <c r="DQE534" s="89"/>
      <c r="DQF534" s="89"/>
      <c r="DQG534" s="89"/>
      <c r="DQH534" s="89"/>
      <c r="DQI534" s="89"/>
      <c r="DQJ534" s="89"/>
      <c r="DQK534" s="89"/>
      <c r="DQL534" s="89"/>
      <c r="DQM534" s="89"/>
      <c r="DQN534" s="89"/>
      <c r="DQO534" s="89"/>
      <c r="DQP534" s="89"/>
      <c r="DQQ534" s="89"/>
      <c r="DQR534" s="89"/>
      <c r="DQS534" s="89"/>
      <c r="DQT534" s="89"/>
      <c r="DQU534" s="89"/>
      <c r="DQV534" s="89"/>
      <c r="DQW534" s="89"/>
      <c r="DQX534" s="89"/>
      <c r="DQY534" s="89"/>
      <c r="DQZ534" s="89"/>
      <c r="DRA534" s="89"/>
      <c r="DRB534" s="89"/>
      <c r="DRC534" s="89"/>
      <c r="DRD534" s="89"/>
      <c r="DRE534" s="89"/>
      <c r="DRF534" s="89"/>
      <c r="DRG534" s="89"/>
      <c r="DRH534" s="89"/>
      <c r="DRI534" s="89"/>
      <c r="DRJ534" s="89"/>
      <c r="DRK534" s="89"/>
      <c r="DRL534" s="89"/>
      <c r="DRM534" s="89"/>
      <c r="DRN534" s="89"/>
      <c r="DRO534" s="89"/>
      <c r="DRP534" s="89"/>
      <c r="DRQ534" s="89"/>
      <c r="DRR534" s="89"/>
      <c r="DRS534" s="89"/>
      <c r="DRT534" s="89"/>
      <c r="DRU534" s="89"/>
      <c r="DRV534" s="89"/>
      <c r="DRW534" s="89"/>
      <c r="DRX534" s="89"/>
      <c r="DRY534" s="89"/>
      <c r="DRZ534" s="89"/>
      <c r="DSA534" s="89"/>
      <c r="DSB534" s="89"/>
      <c r="DSC534" s="89"/>
      <c r="DSD534" s="89"/>
      <c r="DSE534" s="89"/>
      <c r="DSF534" s="89"/>
      <c r="DSG534" s="89"/>
      <c r="DSH534" s="89"/>
      <c r="DSI534" s="89"/>
      <c r="DSJ534" s="89"/>
      <c r="DSK534" s="89"/>
      <c r="DSL534" s="89"/>
      <c r="DSM534" s="89"/>
      <c r="DSN534" s="89"/>
      <c r="DSO534" s="89"/>
      <c r="DSP534" s="89"/>
      <c r="DSQ534" s="89"/>
      <c r="DSR534" s="89"/>
      <c r="DSS534" s="89"/>
      <c r="DST534" s="89"/>
      <c r="DSU534" s="89"/>
      <c r="DSV534" s="89"/>
      <c r="DSW534" s="89"/>
      <c r="DSX534" s="89"/>
      <c r="DSY534" s="89"/>
      <c r="DSZ534" s="89"/>
      <c r="DTA534" s="89"/>
      <c r="DTB534" s="89"/>
      <c r="DTC534" s="89"/>
      <c r="DTD534" s="89"/>
      <c r="DTE534" s="89"/>
      <c r="DTF534" s="89"/>
      <c r="DTG534" s="89"/>
      <c r="DTH534" s="89"/>
      <c r="DTI534" s="89"/>
      <c r="DTJ534" s="89"/>
      <c r="DTK534" s="89"/>
      <c r="DTL534" s="89"/>
      <c r="DTM534" s="89"/>
      <c r="DTN534" s="89"/>
      <c r="DTO534" s="89"/>
      <c r="DTP534" s="89"/>
      <c r="DTQ534" s="89"/>
      <c r="DTR534" s="89"/>
      <c r="DTS534" s="89"/>
      <c r="DTT534" s="89"/>
      <c r="DTU534" s="89"/>
      <c r="DTV534" s="89"/>
      <c r="DTW534" s="89"/>
      <c r="DTX534" s="89"/>
      <c r="DTY534" s="89"/>
      <c r="DTZ534" s="89"/>
      <c r="DUA534" s="89"/>
      <c r="DUB534" s="89"/>
      <c r="DUC534" s="89"/>
      <c r="DUD534" s="89"/>
      <c r="DUE534" s="89"/>
      <c r="DUF534" s="89"/>
      <c r="DUG534" s="89"/>
      <c r="DUH534" s="89"/>
      <c r="DUI534" s="89"/>
      <c r="DUJ534" s="89"/>
      <c r="DUK534" s="89"/>
      <c r="DUL534" s="89"/>
      <c r="DUM534" s="89"/>
      <c r="DUN534" s="89"/>
      <c r="DUO534" s="89"/>
      <c r="DUP534" s="89"/>
      <c r="DUQ534" s="89"/>
      <c r="DUR534" s="89"/>
      <c r="DUS534" s="89"/>
      <c r="DUT534" s="89"/>
      <c r="DUU534" s="89"/>
      <c r="DUV534" s="89"/>
      <c r="DUW534" s="89"/>
      <c r="DUX534" s="89"/>
      <c r="DUY534" s="89"/>
      <c r="DUZ534" s="89"/>
      <c r="DVA534" s="89"/>
      <c r="DVB534" s="89"/>
      <c r="DVC534" s="89"/>
      <c r="DVD534" s="89"/>
      <c r="DVE534" s="89"/>
      <c r="DVF534" s="89"/>
      <c r="DVG534" s="89"/>
      <c r="DVH534" s="89"/>
      <c r="DVI534" s="89"/>
      <c r="DVJ534" s="89"/>
      <c r="DVK534" s="89"/>
      <c r="DVL534" s="89"/>
      <c r="DVM534" s="89"/>
      <c r="DVN534" s="89"/>
      <c r="DVO534" s="89"/>
      <c r="DVP534" s="89"/>
      <c r="DVQ534" s="89"/>
      <c r="DVR534" s="89"/>
      <c r="DVS534" s="89"/>
      <c r="DVT534" s="89"/>
      <c r="DVU534" s="89"/>
      <c r="DVV534" s="89"/>
      <c r="DVW534" s="89"/>
      <c r="DVX534" s="89"/>
      <c r="DVY534" s="89"/>
      <c r="DVZ534" s="89"/>
      <c r="DWA534" s="89"/>
      <c r="DWB534" s="89"/>
      <c r="DWC534" s="89"/>
      <c r="DWD534" s="89"/>
      <c r="DWE534" s="89"/>
      <c r="DWF534" s="89"/>
      <c r="DWG534" s="89"/>
      <c r="DWH534" s="89"/>
      <c r="DWI534" s="89"/>
      <c r="DWJ534" s="89"/>
      <c r="DWK534" s="89"/>
      <c r="DWL534" s="89"/>
      <c r="DWM534" s="89"/>
      <c r="DWN534" s="89"/>
      <c r="DWO534" s="89"/>
      <c r="DWP534" s="89"/>
      <c r="DWQ534" s="89"/>
      <c r="DWR534" s="89"/>
      <c r="DWS534" s="89"/>
      <c r="DWT534" s="89"/>
      <c r="DWU534" s="89"/>
      <c r="DWV534" s="89"/>
      <c r="DWW534" s="89"/>
      <c r="DWX534" s="89"/>
      <c r="DWY534" s="89"/>
      <c r="DWZ534" s="89"/>
      <c r="DXA534" s="89"/>
      <c r="DXB534" s="89"/>
      <c r="DXC534" s="89"/>
      <c r="DXD534" s="89"/>
      <c r="DXE534" s="89"/>
      <c r="DXF534" s="89"/>
      <c r="DXG534" s="89"/>
      <c r="DXH534" s="89"/>
      <c r="DXI534" s="89"/>
      <c r="DXJ534" s="89"/>
      <c r="DXK534" s="89"/>
      <c r="DXL534" s="89"/>
      <c r="DXM534" s="89"/>
      <c r="DXN534" s="89"/>
      <c r="DXO534" s="89"/>
      <c r="DXP534" s="89"/>
      <c r="DXQ534" s="89"/>
      <c r="DXR534" s="89"/>
      <c r="DXS534" s="89"/>
      <c r="DXT534" s="89"/>
      <c r="DXU534" s="89"/>
      <c r="DXV534" s="89"/>
      <c r="DXW534" s="89"/>
      <c r="DXX534" s="89"/>
      <c r="DXY534" s="89"/>
      <c r="DXZ534" s="89"/>
      <c r="DYA534" s="89"/>
      <c r="DYB534" s="89"/>
      <c r="DYC534" s="89"/>
      <c r="DYD534" s="89"/>
      <c r="DYE534" s="89"/>
      <c r="DYF534" s="89"/>
      <c r="DYG534" s="89"/>
      <c r="DYH534" s="89"/>
      <c r="DYI534" s="89"/>
      <c r="DYJ534" s="89"/>
      <c r="DYK534" s="89"/>
      <c r="DYL534" s="89"/>
      <c r="DYM534" s="89"/>
      <c r="DYN534" s="89"/>
      <c r="DYO534" s="89"/>
      <c r="DYP534" s="89"/>
      <c r="DYQ534" s="89"/>
      <c r="DYR534" s="89"/>
      <c r="DYS534" s="89"/>
      <c r="DYT534" s="89"/>
      <c r="DYU534" s="89"/>
      <c r="DYV534" s="89"/>
      <c r="DYW534" s="89"/>
      <c r="DYX534" s="89"/>
      <c r="DYY534" s="89"/>
      <c r="DYZ534" s="89"/>
      <c r="DZA534" s="89"/>
      <c r="DZB534" s="89"/>
      <c r="DZC534" s="89"/>
      <c r="DZD534" s="89"/>
      <c r="DZE534" s="89"/>
      <c r="DZF534" s="89"/>
      <c r="DZG534" s="89"/>
      <c r="DZH534" s="89"/>
      <c r="DZI534" s="89"/>
      <c r="DZJ534" s="89"/>
      <c r="DZK534" s="89"/>
      <c r="DZL534" s="89"/>
      <c r="DZM534" s="89"/>
      <c r="DZN534" s="89"/>
      <c r="DZO534" s="89"/>
      <c r="DZP534" s="89"/>
      <c r="DZQ534" s="89"/>
      <c r="DZR534" s="89"/>
      <c r="DZS534" s="89"/>
      <c r="DZT534" s="89"/>
      <c r="DZU534" s="89"/>
      <c r="DZV534" s="89"/>
      <c r="DZW534" s="89"/>
      <c r="DZX534" s="89"/>
      <c r="DZY534" s="89"/>
      <c r="DZZ534" s="89"/>
      <c r="EAA534" s="89"/>
      <c r="EAB534" s="89"/>
      <c r="EAC534" s="89"/>
      <c r="EAD534" s="89"/>
      <c r="EAE534" s="89"/>
      <c r="EAF534" s="89"/>
      <c r="EAG534" s="89"/>
      <c r="EAH534" s="89"/>
      <c r="EAI534" s="89"/>
      <c r="EAJ534" s="89"/>
      <c r="EAK534" s="89"/>
      <c r="EAL534" s="89"/>
      <c r="EAM534" s="89"/>
      <c r="EAN534" s="89"/>
      <c r="EAO534" s="89"/>
      <c r="EAP534" s="89"/>
      <c r="EAQ534" s="89"/>
      <c r="EAR534" s="89"/>
      <c r="EAS534" s="89"/>
      <c r="EAT534" s="89"/>
      <c r="EAU534" s="89"/>
      <c r="EAV534" s="89"/>
      <c r="EAW534" s="89"/>
      <c r="EAX534" s="89"/>
      <c r="EAY534" s="89"/>
      <c r="EAZ534" s="89"/>
      <c r="EBA534" s="89"/>
      <c r="EBB534" s="89"/>
      <c r="EBC534" s="89"/>
      <c r="EBD534" s="89"/>
      <c r="EBE534" s="89"/>
      <c r="EBF534" s="89"/>
      <c r="EBG534" s="89"/>
      <c r="EBH534" s="89"/>
      <c r="EBI534" s="89"/>
      <c r="EBJ534" s="89"/>
      <c r="EBK534" s="89"/>
      <c r="EBL534" s="89"/>
      <c r="EBM534" s="89"/>
      <c r="EBN534" s="89"/>
      <c r="EBO534" s="89"/>
      <c r="EBP534" s="89"/>
      <c r="EBQ534" s="89"/>
      <c r="EBR534" s="89"/>
      <c r="EBS534" s="89"/>
      <c r="EBT534" s="89"/>
      <c r="EBU534" s="89"/>
      <c r="EBV534" s="89"/>
      <c r="EBW534" s="89"/>
      <c r="EBX534" s="89"/>
      <c r="EBY534" s="89"/>
      <c r="EBZ534" s="89"/>
      <c r="ECA534" s="89"/>
      <c r="ECB534" s="89"/>
      <c r="ECC534" s="89"/>
      <c r="ECD534" s="89"/>
      <c r="ECE534" s="89"/>
      <c r="ECF534" s="89"/>
      <c r="ECG534" s="89"/>
      <c r="ECH534" s="89"/>
      <c r="ECI534" s="89"/>
      <c r="ECJ534" s="89"/>
      <c r="ECK534" s="89"/>
      <c r="ECL534" s="89"/>
      <c r="ECM534" s="89"/>
      <c r="ECN534" s="89"/>
      <c r="ECO534" s="89"/>
      <c r="ECP534" s="89"/>
      <c r="ECQ534" s="89"/>
      <c r="ECR534" s="89"/>
      <c r="ECS534" s="89"/>
      <c r="ECT534" s="89"/>
      <c r="ECU534" s="89"/>
      <c r="ECV534" s="89"/>
      <c r="ECW534" s="89"/>
      <c r="ECX534" s="89"/>
      <c r="ECY534" s="89"/>
      <c r="ECZ534" s="89"/>
      <c r="EDA534" s="89"/>
      <c r="EDB534" s="89"/>
      <c r="EDC534" s="89"/>
      <c r="EDD534" s="89"/>
      <c r="EDE534" s="89"/>
      <c r="EDF534" s="89"/>
      <c r="EDG534" s="89"/>
      <c r="EDH534" s="89"/>
      <c r="EDI534" s="89"/>
      <c r="EDJ534" s="89"/>
      <c r="EDK534" s="89"/>
      <c r="EDL534" s="89"/>
      <c r="EDM534" s="89"/>
      <c r="EDN534" s="89"/>
      <c r="EDO534" s="89"/>
      <c r="EDP534" s="89"/>
      <c r="EDQ534" s="89"/>
      <c r="EDR534" s="89"/>
      <c r="EDS534" s="89"/>
      <c r="EDT534" s="89"/>
      <c r="EDU534" s="89"/>
      <c r="EDV534" s="89"/>
      <c r="EDW534" s="89"/>
      <c r="EDX534" s="89"/>
      <c r="EDY534" s="89"/>
      <c r="EDZ534" s="89"/>
      <c r="EEA534" s="89"/>
      <c r="EEB534" s="89"/>
      <c r="EEC534" s="89"/>
      <c r="EED534" s="89"/>
      <c r="EEE534" s="89"/>
      <c r="EEF534" s="89"/>
      <c r="EEG534" s="89"/>
      <c r="EEH534" s="89"/>
      <c r="EEI534" s="89"/>
      <c r="EEJ534" s="89"/>
      <c r="EEK534" s="89"/>
      <c r="EEL534" s="89"/>
      <c r="EEM534" s="89"/>
      <c r="EEN534" s="89"/>
      <c r="EEO534" s="89"/>
      <c r="EEP534" s="89"/>
      <c r="EEQ534" s="89"/>
      <c r="EER534" s="89"/>
      <c r="EES534" s="89"/>
      <c r="EET534" s="89"/>
      <c r="EEU534" s="89"/>
      <c r="EEV534" s="89"/>
      <c r="EEW534" s="89"/>
      <c r="EEX534" s="89"/>
      <c r="EEY534" s="89"/>
      <c r="EEZ534" s="89"/>
      <c r="EFA534" s="89"/>
      <c r="EFB534" s="89"/>
      <c r="EFC534" s="89"/>
      <c r="EFD534" s="89"/>
      <c r="EFE534" s="89"/>
      <c r="EFF534" s="89"/>
      <c r="EFG534" s="89"/>
      <c r="EFH534" s="89"/>
      <c r="EFI534" s="89"/>
      <c r="EFJ534" s="89"/>
      <c r="EFK534" s="89"/>
      <c r="EFL534" s="89"/>
      <c r="EFM534" s="89"/>
      <c r="EFN534" s="89"/>
      <c r="EFO534" s="89"/>
      <c r="EFP534" s="89"/>
      <c r="EFQ534" s="89"/>
      <c r="EFR534" s="89"/>
      <c r="EFS534" s="89"/>
      <c r="EFT534" s="89"/>
      <c r="EFU534" s="89"/>
      <c r="EFV534" s="89"/>
      <c r="EFW534" s="89"/>
      <c r="EFX534" s="89"/>
      <c r="EFY534" s="89"/>
      <c r="EFZ534" s="89"/>
      <c r="EGA534" s="89"/>
      <c r="EGB534" s="89"/>
      <c r="EGC534" s="89"/>
      <c r="EGD534" s="89"/>
      <c r="EGE534" s="89"/>
      <c r="EGF534" s="89"/>
      <c r="EGG534" s="89"/>
      <c r="EGH534" s="89"/>
      <c r="EGI534" s="89"/>
      <c r="EGJ534" s="89"/>
      <c r="EGK534" s="89"/>
      <c r="EGL534" s="89"/>
      <c r="EGM534" s="89"/>
      <c r="EGN534" s="89"/>
      <c r="EGO534" s="89"/>
      <c r="EGP534" s="89"/>
      <c r="EGQ534" s="89"/>
      <c r="EGR534" s="89"/>
      <c r="EGS534" s="89"/>
      <c r="EGT534" s="89"/>
      <c r="EGU534" s="89"/>
      <c r="EGV534" s="89"/>
      <c r="EGW534" s="89"/>
      <c r="EGX534" s="89"/>
      <c r="EGY534" s="89"/>
      <c r="EGZ534" s="89"/>
      <c r="EHA534" s="89"/>
      <c r="EHB534" s="89"/>
      <c r="EHC534" s="89"/>
      <c r="EHD534" s="89"/>
      <c r="EHE534" s="89"/>
      <c r="EHF534" s="89"/>
      <c r="EHG534" s="89"/>
      <c r="EHH534" s="89"/>
      <c r="EHI534" s="89"/>
      <c r="EHJ534" s="89"/>
      <c r="EHK534" s="89"/>
      <c r="EHL534" s="89"/>
      <c r="EHM534" s="89"/>
      <c r="EHN534" s="89"/>
      <c r="EHO534" s="89"/>
      <c r="EHP534" s="89"/>
      <c r="EHQ534" s="89"/>
      <c r="EHR534" s="89"/>
      <c r="EHS534" s="89"/>
      <c r="EHT534" s="89"/>
      <c r="EHU534" s="89"/>
      <c r="EHV534" s="89"/>
      <c r="EHW534" s="89"/>
      <c r="EHX534" s="89"/>
      <c r="EHY534" s="89"/>
      <c r="EHZ534" s="89"/>
      <c r="EIA534" s="89"/>
      <c r="EIB534" s="89"/>
      <c r="EIC534" s="89"/>
      <c r="EID534" s="89"/>
      <c r="EIE534" s="89"/>
      <c r="EIF534" s="89"/>
      <c r="EIG534" s="89"/>
      <c r="EIH534" s="89"/>
      <c r="EII534" s="89"/>
      <c r="EIJ534" s="89"/>
      <c r="EIK534" s="89"/>
      <c r="EIL534" s="89"/>
      <c r="EIM534" s="89"/>
      <c r="EIN534" s="89"/>
      <c r="EIO534" s="89"/>
      <c r="EIP534" s="89"/>
      <c r="EIQ534" s="89"/>
      <c r="EIR534" s="89"/>
      <c r="EIS534" s="89"/>
      <c r="EIT534" s="89"/>
      <c r="EIU534" s="89"/>
      <c r="EIV534" s="89"/>
      <c r="EIW534" s="89"/>
      <c r="EIX534" s="89"/>
      <c r="EIY534" s="89"/>
      <c r="EIZ534" s="89"/>
      <c r="EJA534" s="89"/>
      <c r="EJB534" s="89"/>
      <c r="EJC534" s="89"/>
      <c r="EJD534" s="89"/>
      <c r="EJE534" s="89"/>
      <c r="EJF534" s="89"/>
      <c r="EJG534" s="89"/>
      <c r="EJH534" s="89"/>
      <c r="EJI534" s="89"/>
      <c r="EJJ534" s="89"/>
      <c r="EJK534" s="89"/>
      <c r="EJL534" s="89"/>
      <c r="EJM534" s="89"/>
      <c r="EJN534" s="89"/>
      <c r="EJO534" s="89"/>
      <c r="EJP534" s="89"/>
      <c r="EJQ534" s="89"/>
      <c r="EJR534" s="89"/>
      <c r="EJS534" s="89"/>
      <c r="EJT534" s="89"/>
      <c r="EJU534" s="89"/>
      <c r="EJV534" s="89"/>
      <c r="EJW534" s="89"/>
      <c r="EJX534" s="89"/>
      <c r="EJY534" s="89"/>
      <c r="EJZ534" s="89"/>
      <c r="EKA534" s="89"/>
      <c r="EKB534" s="89"/>
      <c r="EKC534" s="89"/>
      <c r="EKD534" s="89"/>
      <c r="EKE534" s="89"/>
      <c r="EKF534" s="89"/>
      <c r="EKG534" s="89"/>
      <c r="EKH534" s="89"/>
      <c r="EKI534" s="89"/>
      <c r="EKJ534" s="89"/>
      <c r="EKK534" s="89"/>
      <c r="EKL534" s="89"/>
      <c r="EKM534" s="89"/>
      <c r="EKN534" s="89"/>
      <c r="EKO534" s="89"/>
      <c r="EKP534" s="89"/>
      <c r="EKQ534" s="89"/>
      <c r="EKR534" s="89"/>
      <c r="EKS534" s="89"/>
      <c r="EKT534" s="89"/>
      <c r="EKU534" s="89"/>
      <c r="EKV534" s="89"/>
      <c r="EKW534" s="89"/>
      <c r="EKX534" s="89"/>
      <c r="EKY534" s="89"/>
      <c r="EKZ534" s="89"/>
      <c r="ELA534" s="89"/>
      <c r="ELB534" s="89"/>
      <c r="ELC534" s="89"/>
      <c r="ELD534" s="89"/>
      <c r="ELE534" s="89"/>
      <c r="ELF534" s="89"/>
      <c r="ELG534" s="89"/>
      <c r="ELH534" s="89"/>
      <c r="ELI534" s="89"/>
      <c r="ELJ534" s="89"/>
      <c r="ELK534" s="89"/>
      <c r="ELL534" s="89"/>
      <c r="ELM534" s="89"/>
      <c r="ELN534" s="89"/>
      <c r="ELO534" s="89"/>
      <c r="ELP534" s="89"/>
      <c r="ELQ534" s="89"/>
      <c r="ELR534" s="89"/>
      <c r="ELS534" s="89"/>
      <c r="ELT534" s="89"/>
      <c r="ELU534" s="89"/>
      <c r="ELV534" s="89"/>
      <c r="ELW534" s="89"/>
      <c r="ELX534" s="89"/>
      <c r="ELY534" s="89"/>
      <c r="ELZ534" s="89"/>
      <c r="EMA534" s="89"/>
      <c r="EMB534" s="89"/>
      <c r="EMC534" s="89"/>
      <c r="EMD534" s="89"/>
      <c r="EME534" s="89"/>
      <c r="EMF534" s="89"/>
      <c r="EMG534" s="89"/>
      <c r="EMH534" s="89"/>
      <c r="EMI534" s="89"/>
      <c r="EMJ534" s="89"/>
      <c r="EMK534" s="89"/>
      <c r="EML534" s="89"/>
      <c r="EMM534" s="89"/>
      <c r="EMN534" s="89"/>
      <c r="EMO534" s="89"/>
      <c r="EMP534" s="89"/>
      <c r="EMQ534" s="89"/>
      <c r="EMR534" s="89"/>
      <c r="EMS534" s="89"/>
      <c r="EMT534" s="89"/>
      <c r="EMU534" s="89"/>
      <c r="EMV534" s="89"/>
      <c r="EMW534" s="89"/>
      <c r="EMX534" s="89"/>
      <c r="EMY534" s="89"/>
      <c r="EMZ534" s="89"/>
      <c r="ENA534" s="89"/>
      <c r="ENB534" s="89"/>
      <c r="ENC534" s="89"/>
      <c r="END534" s="89"/>
      <c r="ENE534" s="89"/>
      <c r="ENF534" s="89"/>
      <c r="ENG534" s="89"/>
      <c r="ENH534" s="89"/>
      <c r="ENI534" s="89"/>
      <c r="ENJ534" s="89"/>
      <c r="ENK534" s="89"/>
      <c r="ENL534" s="89"/>
      <c r="ENM534" s="89"/>
      <c r="ENN534" s="89"/>
      <c r="ENO534" s="89"/>
      <c r="ENP534" s="89"/>
      <c r="ENQ534" s="89"/>
      <c r="ENR534" s="89"/>
      <c r="ENS534" s="89"/>
      <c r="ENT534" s="89"/>
      <c r="ENU534" s="89"/>
      <c r="ENV534" s="89"/>
      <c r="ENW534" s="89"/>
      <c r="ENX534" s="89"/>
      <c r="ENY534" s="89"/>
      <c r="ENZ534" s="89"/>
      <c r="EOA534" s="89"/>
      <c r="EOB534" s="89"/>
      <c r="EOC534" s="89"/>
      <c r="EOD534" s="89"/>
      <c r="EOE534" s="89"/>
      <c r="EOF534" s="89"/>
      <c r="EOG534" s="89"/>
      <c r="EOH534" s="89"/>
      <c r="EOI534" s="89"/>
      <c r="EOJ534" s="89"/>
      <c r="EOK534" s="89"/>
      <c r="EOL534" s="89"/>
      <c r="EOM534" s="89"/>
      <c r="EON534" s="89"/>
      <c r="EOO534" s="89"/>
      <c r="EOP534" s="89"/>
      <c r="EOQ534" s="89"/>
      <c r="EOR534" s="89"/>
      <c r="EOS534" s="89"/>
      <c r="EOT534" s="89"/>
      <c r="EOU534" s="89"/>
      <c r="EOV534" s="89"/>
      <c r="EOW534" s="89"/>
      <c r="EOX534" s="89"/>
      <c r="EOY534" s="89"/>
      <c r="EOZ534" s="89"/>
      <c r="EPA534" s="89"/>
      <c r="EPB534" s="89"/>
      <c r="EPC534" s="89"/>
      <c r="EPD534" s="89"/>
      <c r="EPE534" s="89"/>
      <c r="EPF534" s="89"/>
      <c r="EPG534" s="89"/>
      <c r="EPH534" s="89"/>
      <c r="EPI534" s="89"/>
      <c r="EPJ534" s="89"/>
      <c r="EPK534" s="89"/>
      <c r="EPL534" s="89"/>
      <c r="EPM534" s="89"/>
      <c r="EPN534" s="89"/>
      <c r="EPO534" s="89"/>
      <c r="EPP534" s="89"/>
      <c r="EPQ534" s="89"/>
      <c r="EPR534" s="89"/>
      <c r="EPS534" s="89"/>
      <c r="EPT534" s="89"/>
      <c r="EPU534" s="89"/>
      <c r="EPV534" s="89"/>
      <c r="EPW534" s="89"/>
      <c r="EPX534" s="89"/>
      <c r="EPY534" s="89"/>
      <c r="EPZ534" s="89"/>
      <c r="EQA534" s="89"/>
      <c r="EQB534" s="89"/>
      <c r="EQC534" s="89"/>
      <c r="EQD534" s="89"/>
      <c r="EQE534" s="89"/>
      <c r="EQF534" s="89"/>
      <c r="EQG534" s="89"/>
      <c r="EQH534" s="89"/>
      <c r="EQI534" s="89"/>
      <c r="EQJ534" s="89"/>
      <c r="EQK534" s="89"/>
      <c r="EQL534" s="89"/>
      <c r="EQM534" s="89"/>
      <c r="EQN534" s="89"/>
      <c r="EQO534" s="89"/>
      <c r="EQP534" s="89"/>
      <c r="EQQ534" s="89"/>
      <c r="EQR534" s="89"/>
      <c r="EQS534" s="89"/>
      <c r="EQT534" s="89"/>
      <c r="EQU534" s="89"/>
      <c r="EQV534" s="89"/>
      <c r="EQW534" s="89"/>
      <c r="EQX534" s="89"/>
      <c r="EQY534" s="89"/>
      <c r="EQZ534" s="89"/>
      <c r="ERA534" s="89"/>
      <c r="ERB534" s="89"/>
      <c r="ERC534" s="89"/>
      <c r="ERD534" s="89"/>
      <c r="ERE534" s="89"/>
      <c r="ERF534" s="89"/>
      <c r="ERG534" s="89"/>
      <c r="ERH534" s="89"/>
      <c r="ERI534" s="89"/>
      <c r="ERJ534" s="89"/>
      <c r="ERK534" s="89"/>
      <c r="ERL534" s="89"/>
      <c r="ERM534" s="89"/>
      <c r="ERN534" s="89"/>
      <c r="ERO534" s="89"/>
      <c r="ERP534" s="89"/>
      <c r="ERQ534" s="89"/>
      <c r="ERR534" s="89"/>
      <c r="ERS534" s="89"/>
      <c r="ERT534" s="89"/>
      <c r="ERU534" s="89"/>
      <c r="ERV534" s="89"/>
      <c r="ERW534" s="89"/>
      <c r="ERX534" s="89"/>
      <c r="ERY534" s="89"/>
      <c r="ERZ534" s="89"/>
      <c r="ESA534" s="89"/>
      <c r="ESB534" s="89"/>
      <c r="ESC534" s="89"/>
      <c r="ESD534" s="89"/>
      <c r="ESE534" s="89"/>
      <c r="ESF534" s="89"/>
      <c r="ESG534" s="89"/>
      <c r="ESH534" s="89"/>
      <c r="ESI534" s="89"/>
      <c r="ESJ534" s="89"/>
      <c r="ESK534" s="89"/>
      <c r="ESL534" s="89"/>
      <c r="ESM534" s="89"/>
      <c r="ESN534" s="89"/>
      <c r="ESO534" s="89"/>
      <c r="ESP534" s="89"/>
      <c r="ESQ534" s="89"/>
      <c r="ESR534" s="89"/>
      <c r="ESS534" s="89"/>
      <c r="EST534" s="89"/>
      <c r="ESU534" s="89"/>
      <c r="ESV534" s="89"/>
      <c r="ESW534" s="89"/>
      <c r="ESX534" s="89"/>
      <c r="ESY534" s="89"/>
      <c r="ESZ534" s="89"/>
      <c r="ETA534" s="89"/>
      <c r="ETB534" s="89"/>
      <c r="ETC534" s="89"/>
      <c r="ETD534" s="89"/>
      <c r="ETE534" s="89"/>
      <c r="ETF534" s="89"/>
      <c r="ETG534" s="89"/>
      <c r="ETH534" s="89"/>
      <c r="ETI534" s="89"/>
      <c r="ETJ534" s="89"/>
      <c r="ETK534" s="89"/>
      <c r="ETL534" s="89"/>
      <c r="ETM534" s="89"/>
      <c r="ETN534" s="89"/>
      <c r="ETO534" s="89"/>
      <c r="ETP534" s="89"/>
      <c r="ETQ534" s="89"/>
      <c r="ETR534" s="89"/>
      <c r="ETS534" s="89"/>
      <c r="ETT534" s="89"/>
      <c r="ETU534" s="89"/>
      <c r="ETV534" s="89"/>
      <c r="ETW534" s="89"/>
      <c r="ETX534" s="89"/>
      <c r="ETY534" s="89"/>
      <c r="ETZ534" s="89"/>
      <c r="EUA534" s="89"/>
      <c r="EUB534" s="89"/>
      <c r="EUC534" s="89"/>
      <c r="EUD534" s="89"/>
      <c r="EUE534" s="89"/>
      <c r="EUF534" s="89"/>
      <c r="EUG534" s="89"/>
      <c r="EUH534" s="89"/>
      <c r="EUI534" s="89"/>
      <c r="EUJ534" s="89"/>
      <c r="EUK534" s="89"/>
      <c r="EUL534" s="89"/>
      <c r="EUM534" s="89"/>
      <c r="EUN534" s="89"/>
      <c r="EUO534" s="89"/>
      <c r="EUP534" s="89"/>
      <c r="EUQ534" s="89"/>
      <c r="EUR534" s="89"/>
      <c r="EUS534" s="89"/>
      <c r="EUT534" s="89"/>
      <c r="EUU534" s="89"/>
      <c r="EUV534" s="89"/>
      <c r="EUW534" s="89"/>
      <c r="EUX534" s="89"/>
      <c r="EUY534" s="89"/>
      <c r="EUZ534" s="89"/>
      <c r="EVA534" s="89"/>
      <c r="EVB534" s="89"/>
      <c r="EVC534" s="89"/>
      <c r="EVD534" s="89"/>
      <c r="EVE534" s="89"/>
      <c r="EVF534" s="89"/>
      <c r="EVG534" s="89"/>
      <c r="EVH534" s="89"/>
      <c r="EVI534" s="89"/>
      <c r="EVJ534" s="89"/>
      <c r="EVK534" s="89"/>
      <c r="EVL534" s="89"/>
      <c r="EVM534" s="89"/>
      <c r="EVN534" s="89"/>
      <c r="EVO534" s="89"/>
      <c r="EVP534" s="89"/>
      <c r="EVQ534" s="89"/>
      <c r="EVR534" s="89"/>
      <c r="EVS534" s="89"/>
      <c r="EVT534" s="89"/>
      <c r="EVU534" s="89"/>
      <c r="EVV534" s="89"/>
      <c r="EVW534" s="89"/>
      <c r="EVX534" s="89"/>
      <c r="EVY534" s="89"/>
      <c r="EVZ534" s="89"/>
      <c r="EWA534" s="89"/>
      <c r="EWB534" s="89"/>
      <c r="EWC534" s="89"/>
      <c r="EWD534" s="89"/>
      <c r="EWE534" s="89"/>
      <c r="EWF534" s="89"/>
      <c r="EWG534" s="89"/>
      <c r="EWH534" s="89"/>
      <c r="EWI534" s="89"/>
      <c r="EWJ534" s="89"/>
      <c r="EWK534" s="89"/>
      <c r="EWL534" s="89"/>
      <c r="EWM534" s="89"/>
      <c r="EWN534" s="89"/>
      <c r="EWO534" s="89"/>
      <c r="EWP534" s="89"/>
      <c r="EWQ534" s="89"/>
      <c r="EWR534" s="89"/>
      <c r="EWS534" s="89"/>
      <c r="EWT534" s="89"/>
      <c r="EWU534" s="89"/>
      <c r="EWV534" s="89"/>
      <c r="EWW534" s="89"/>
      <c r="EWX534" s="89"/>
      <c r="EWY534" s="89"/>
      <c r="EWZ534" s="89"/>
      <c r="EXA534" s="89"/>
      <c r="EXB534" s="89"/>
      <c r="EXC534" s="89"/>
      <c r="EXD534" s="89"/>
      <c r="EXE534" s="89"/>
      <c r="EXF534" s="89"/>
      <c r="EXG534" s="89"/>
      <c r="EXH534" s="89"/>
      <c r="EXI534" s="89"/>
      <c r="EXJ534" s="89"/>
      <c r="EXK534" s="89"/>
      <c r="EXL534" s="89"/>
      <c r="EXM534" s="89"/>
      <c r="EXN534" s="89"/>
      <c r="EXO534" s="89"/>
      <c r="EXP534" s="89"/>
      <c r="EXQ534" s="89"/>
      <c r="EXR534" s="89"/>
      <c r="EXS534" s="89"/>
      <c r="EXT534" s="89"/>
      <c r="EXU534" s="89"/>
      <c r="EXV534" s="89"/>
      <c r="EXW534" s="89"/>
      <c r="EXX534" s="89"/>
      <c r="EXY534" s="89"/>
      <c r="EXZ534" s="89"/>
      <c r="EYA534" s="89"/>
      <c r="EYB534" s="89"/>
      <c r="EYC534" s="89"/>
      <c r="EYD534" s="89"/>
      <c r="EYE534" s="89"/>
      <c r="EYF534" s="89"/>
      <c r="EYG534" s="89"/>
      <c r="EYH534" s="89"/>
      <c r="EYI534" s="89"/>
      <c r="EYJ534" s="89"/>
      <c r="EYK534" s="89"/>
      <c r="EYL534" s="89"/>
      <c r="EYM534" s="89"/>
      <c r="EYN534" s="89"/>
      <c r="EYO534" s="89"/>
      <c r="EYP534" s="89"/>
      <c r="EYQ534" s="89"/>
      <c r="EYR534" s="89"/>
      <c r="EYS534" s="89"/>
      <c r="EYT534" s="89"/>
      <c r="EYU534" s="89"/>
      <c r="EYV534" s="89"/>
      <c r="EYW534" s="89"/>
      <c r="EYX534" s="89"/>
      <c r="EYY534" s="89"/>
      <c r="EYZ534" s="89"/>
      <c r="EZA534" s="89"/>
      <c r="EZB534" s="89"/>
      <c r="EZC534" s="89"/>
      <c r="EZD534" s="89"/>
      <c r="EZE534" s="89"/>
      <c r="EZF534" s="89"/>
      <c r="EZG534" s="89"/>
      <c r="EZH534" s="89"/>
      <c r="EZI534" s="89"/>
      <c r="EZJ534" s="89"/>
      <c r="EZK534" s="89"/>
      <c r="EZL534" s="89"/>
      <c r="EZM534" s="89"/>
      <c r="EZN534" s="89"/>
      <c r="EZO534" s="89"/>
      <c r="EZP534" s="89"/>
      <c r="EZQ534" s="89"/>
      <c r="EZR534" s="89"/>
      <c r="EZS534" s="89"/>
      <c r="EZT534" s="89"/>
      <c r="EZU534" s="89"/>
      <c r="EZV534" s="89"/>
      <c r="EZW534" s="89"/>
      <c r="EZX534" s="89"/>
      <c r="EZY534" s="89"/>
      <c r="EZZ534" s="89"/>
      <c r="FAA534" s="89"/>
      <c r="FAB534" s="89"/>
      <c r="FAC534" s="89"/>
      <c r="FAD534" s="89"/>
      <c r="FAE534" s="89"/>
      <c r="FAF534" s="89"/>
      <c r="FAG534" s="89"/>
      <c r="FAH534" s="89"/>
      <c r="FAI534" s="89"/>
      <c r="FAJ534" s="89"/>
      <c r="FAK534" s="89"/>
      <c r="FAL534" s="89"/>
      <c r="FAM534" s="89"/>
      <c r="FAN534" s="89"/>
      <c r="FAO534" s="89"/>
      <c r="FAP534" s="89"/>
      <c r="FAQ534" s="89"/>
      <c r="FAR534" s="89"/>
      <c r="FAS534" s="89"/>
      <c r="FAT534" s="89"/>
      <c r="FAU534" s="89"/>
      <c r="FAV534" s="89"/>
      <c r="FAW534" s="89"/>
      <c r="FAX534" s="89"/>
      <c r="FAY534" s="89"/>
      <c r="FAZ534" s="89"/>
      <c r="FBA534" s="89"/>
      <c r="FBB534" s="89"/>
      <c r="FBC534" s="89"/>
      <c r="FBD534" s="89"/>
      <c r="FBE534" s="89"/>
      <c r="FBF534" s="89"/>
      <c r="FBG534" s="89"/>
      <c r="FBH534" s="89"/>
      <c r="FBI534" s="89"/>
      <c r="FBJ534" s="89"/>
      <c r="FBK534" s="89"/>
      <c r="FBL534" s="89"/>
      <c r="FBM534" s="89"/>
      <c r="FBN534" s="89"/>
      <c r="FBO534" s="89"/>
      <c r="FBP534" s="89"/>
      <c r="FBQ534" s="89"/>
      <c r="FBR534" s="89"/>
      <c r="FBS534" s="89"/>
      <c r="FBT534" s="89"/>
      <c r="FBU534" s="89"/>
      <c r="FBV534" s="89"/>
      <c r="FBW534" s="89"/>
      <c r="FBX534" s="89"/>
      <c r="FBY534" s="89"/>
      <c r="FBZ534" s="89"/>
      <c r="FCA534" s="89"/>
      <c r="FCB534" s="89"/>
      <c r="FCC534" s="89"/>
      <c r="FCD534" s="89"/>
      <c r="FCE534" s="89"/>
      <c r="FCF534" s="89"/>
      <c r="FCG534" s="89"/>
      <c r="FCH534" s="89"/>
      <c r="FCI534" s="89"/>
      <c r="FCJ534" s="89"/>
      <c r="FCK534" s="89"/>
      <c r="FCL534" s="89"/>
      <c r="FCM534" s="89"/>
      <c r="FCN534" s="89"/>
      <c r="FCO534" s="89"/>
      <c r="FCP534" s="89"/>
      <c r="FCQ534" s="89"/>
      <c r="FCR534" s="89"/>
      <c r="FCS534" s="89"/>
      <c r="FCT534" s="89"/>
      <c r="FCU534" s="89"/>
      <c r="FCV534" s="89"/>
      <c r="FCW534" s="89"/>
      <c r="FCX534" s="89"/>
      <c r="FCY534" s="89"/>
      <c r="FCZ534" s="89"/>
      <c r="FDA534" s="89"/>
      <c r="FDB534" s="89"/>
      <c r="FDC534" s="89"/>
      <c r="FDD534" s="89"/>
      <c r="FDE534" s="89"/>
      <c r="FDF534" s="89"/>
      <c r="FDG534" s="89"/>
      <c r="FDH534" s="89"/>
      <c r="FDI534" s="89"/>
      <c r="FDJ534" s="89"/>
      <c r="FDK534" s="89"/>
      <c r="FDL534" s="89"/>
      <c r="FDM534" s="89"/>
      <c r="FDN534" s="89"/>
      <c r="FDO534" s="89"/>
      <c r="FDP534" s="89"/>
      <c r="FDQ534" s="89"/>
      <c r="FDR534" s="89"/>
      <c r="FDS534" s="89"/>
      <c r="FDT534" s="89"/>
      <c r="FDU534" s="89"/>
      <c r="FDV534" s="89"/>
      <c r="FDW534" s="89"/>
      <c r="FDX534" s="89"/>
      <c r="FDY534" s="89"/>
      <c r="FDZ534" s="89"/>
      <c r="FEA534" s="89"/>
      <c r="FEB534" s="89"/>
      <c r="FEC534" s="89"/>
      <c r="FED534" s="89"/>
      <c r="FEE534" s="89"/>
      <c r="FEF534" s="89"/>
      <c r="FEG534" s="89"/>
      <c r="FEH534" s="89"/>
      <c r="FEI534" s="89"/>
      <c r="FEJ534" s="89"/>
      <c r="FEK534" s="89"/>
      <c r="FEL534" s="89"/>
      <c r="FEM534" s="89"/>
      <c r="FEN534" s="89"/>
      <c r="FEO534" s="89"/>
      <c r="FEP534" s="89"/>
      <c r="FEQ534" s="89"/>
      <c r="FER534" s="89"/>
      <c r="FES534" s="89"/>
      <c r="FET534" s="89"/>
      <c r="FEU534" s="89"/>
      <c r="FEV534" s="89"/>
      <c r="FEW534" s="89"/>
      <c r="FEX534" s="89"/>
      <c r="FEY534" s="89"/>
      <c r="FEZ534" s="89"/>
      <c r="FFA534" s="89"/>
      <c r="FFB534" s="89"/>
      <c r="FFC534" s="89"/>
      <c r="FFD534" s="89"/>
      <c r="FFE534" s="89"/>
      <c r="FFF534" s="89"/>
      <c r="FFG534" s="89"/>
      <c r="FFH534" s="89"/>
      <c r="FFI534" s="89"/>
      <c r="FFJ534" s="89"/>
      <c r="FFK534" s="89"/>
      <c r="FFL534" s="89"/>
      <c r="FFM534" s="89"/>
      <c r="FFN534" s="89"/>
      <c r="FFO534" s="89"/>
      <c r="FFP534" s="89"/>
      <c r="FFQ534" s="89"/>
      <c r="FFR534" s="89"/>
      <c r="FFS534" s="89"/>
      <c r="FFT534" s="89"/>
      <c r="FFU534" s="89"/>
      <c r="FFV534" s="89"/>
      <c r="FFW534" s="89"/>
      <c r="FFX534" s="89"/>
      <c r="FFY534" s="89"/>
      <c r="FFZ534" s="89"/>
      <c r="FGA534" s="89"/>
      <c r="FGB534" s="89"/>
      <c r="FGC534" s="89"/>
      <c r="FGD534" s="89"/>
      <c r="FGE534" s="89"/>
      <c r="FGF534" s="89"/>
      <c r="FGG534" s="89"/>
      <c r="FGH534" s="89"/>
      <c r="FGI534" s="89"/>
      <c r="FGJ534" s="89"/>
      <c r="FGK534" s="89"/>
      <c r="FGL534" s="89"/>
      <c r="FGM534" s="89"/>
      <c r="FGN534" s="89"/>
      <c r="FGO534" s="89"/>
      <c r="FGP534" s="89"/>
      <c r="FGQ534" s="89"/>
      <c r="FGR534" s="89"/>
      <c r="FGS534" s="89"/>
      <c r="FGT534" s="89"/>
      <c r="FGU534" s="89"/>
      <c r="FGV534" s="89"/>
      <c r="FGW534" s="89"/>
      <c r="FGX534" s="89"/>
      <c r="FGY534" s="89"/>
      <c r="FGZ534" s="89"/>
      <c r="FHA534" s="89"/>
      <c r="FHB534" s="89"/>
      <c r="FHC534" s="89"/>
      <c r="FHD534" s="89"/>
      <c r="FHE534" s="89"/>
      <c r="FHF534" s="89"/>
      <c r="FHG534" s="89"/>
      <c r="FHH534" s="89"/>
      <c r="FHI534" s="89"/>
      <c r="FHJ534" s="89"/>
      <c r="FHK534" s="89"/>
      <c r="FHL534" s="89"/>
      <c r="FHM534" s="89"/>
      <c r="FHN534" s="89"/>
      <c r="FHO534" s="89"/>
      <c r="FHP534" s="89"/>
      <c r="FHQ534" s="89"/>
      <c r="FHR534" s="89"/>
      <c r="FHS534" s="89"/>
      <c r="FHT534" s="89"/>
      <c r="FHU534" s="89"/>
      <c r="FHV534" s="89"/>
      <c r="FHW534" s="89"/>
      <c r="FHX534" s="89"/>
      <c r="FHY534" s="89"/>
      <c r="FHZ534" s="89"/>
      <c r="FIA534" s="89"/>
      <c r="FIB534" s="89"/>
      <c r="FIC534" s="89"/>
      <c r="FID534" s="89"/>
      <c r="FIE534" s="89"/>
      <c r="FIF534" s="89"/>
      <c r="FIG534" s="89"/>
      <c r="FIH534" s="89"/>
      <c r="FII534" s="89"/>
      <c r="FIJ534" s="89"/>
      <c r="FIK534" s="89"/>
      <c r="FIL534" s="89"/>
      <c r="FIM534" s="89"/>
      <c r="FIN534" s="89"/>
      <c r="FIO534" s="89"/>
      <c r="FIP534" s="89"/>
      <c r="FIQ534" s="89"/>
      <c r="FIR534" s="89"/>
      <c r="FIS534" s="89"/>
      <c r="FIT534" s="89"/>
      <c r="FIU534" s="89"/>
      <c r="FIV534" s="89"/>
      <c r="FIW534" s="89"/>
      <c r="FIX534" s="89"/>
      <c r="FIY534" s="89"/>
      <c r="FIZ534" s="89"/>
      <c r="FJA534" s="89"/>
      <c r="FJB534" s="89"/>
      <c r="FJC534" s="89"/>
      <c r="FJD534" s="89"/>
      <c r="FJE534" s="89"/>
      <c r="FJF534" s="89"/>
      <c r="FJG534" s="89"/>
      <c r="FJH534" s="89"/>
      <c r="FJI534" s="89"/>
      <c r="FJJ534" s="89"/>
      <c r="FJK534" s="89"/>
      <c r="FJL534" s="89"/>
      <c r="FJM534" s="89"/>
      <c r="FJN534" s="89"/>
      <c r="FJO534" s="89"/>
      <c r="FJP534" s="89"/>
      <c r="FJQ534" s="89"/>
      <c r="FJR534" s="89"/>
      <c r="FJS534" s="89"/>
      <c r="FJT534" s="89"/>
      <c r="FJU534" s="89"/>
      <c r="FJV534" s="89"/>
      <c r="FJW534" s="89"/>
      <c r="FJX534" s="89"/>
      <c r="FJY534" s="89"/>
      <c r="FJZ534" s="89"/>
      <c r="FKA534" s="89"/>
      <c r="FKB534" s="89"/>
      <c r="FKC534" s="89"/>
      <c r="FKD534" s="89"/>
      <c r="FKE534" s="89"/>
      <c r="FKF534" s="89"/>
      <c r="FKG534" s="89"/>
      <c r="FKH534" s="89"/>
      <c r="FKI534" s="89"/>
      <c r="FKJ534" s="89"/>
      <c r="FKK534" s="89"/>
      <c r="FKL534" s="89"/>
      <c r="FKM534" s="89"/>
      <c r="FKN534" s="89"/>
      <c r="FKO534" s="89"/>
      <c r="FKP534" s="89"/>
      <c r="FKQ534" s="89"/>
      <c r="FKR534" s="89"/>
      <c r="FKS534" s="89"/>
      <c r="FKT534" s="89"/>
      <c r="FKU534" s="89"/>
      <c r="FKV534" s="89"/>
      <c r="FKW534" s="89"/>
      <c r="FKX534" s="89"/>
      <c r="FKY534" s="89"/>
      <c r="FKZ534" s="89"/>
      <c r="FLA534" s="89"/>
      <c r="FLB534" s="89"/>
      <c r="FLC534" s="89"/>
      <c r="FLD534" s="89"/>
      <c r="FLE534" s="89"/>
      <c r="FLF534" s="89"/>
      <c r="FLG534" s="89"/>
      <c r="FLH534" s="89"/>
      <c r="FLI534" s="89"/>
      <c r="FLJ534" s="89"/>
      <c r="FLK534" s="89"/>
      <c r="FLL534" s="89"/>
      <c r="FLM534" s="89"/>
      <c r="FLN534" s="89"/>
      <c r="FLO534" s="89"/>
      <c r="FLP534" s="89"/>
      <c r="FLQ534" s="89"/>
      <c r="FLR534" s="89"/>
      <c r="FLS534" s="89"/>
      <c r="FLT534" s="89"/>
      <c r="FLU534" s="89"/>
      <c r="FLV534" s="89"/>
      <c r="FLW534" s="89"/>
      <c r="FLX534" s="89"/>
      <c r="FLY534" s="89"/>
      <c r="FLZ534" s="89"/>
      <c r="FMA534" s="89"/>
      <c r="FMB534" s="89"/>
      <c r="FMC534" s="89"/>
      <c r="FMD534" s="89"/>
      <c r="FME534" s="89"/>
      <c r="FMF534" s="89"/>
      <c r="FMG534" s="89"/>
      <c r="FMH534" s="89"/>
      <c r="FMI534" s="89"/>
      <c r="FMJ534" s="89"/>
      <c r="FMK534" s="89"/>
      <c r="FML534" s="89"/>
      <c r="FMM534" s="89"/>
      <c r="FMN534" s="89"/>
      <c r="FMO534" s="89"/>
      <c r="FMP534" s="89"/>
      <c r="FMQ534" s="89"/>
      <c r="FMR534" s="89"/>
      <c r="FMS534" s="89"/>
      <c r="FMT534" s="89"/>
      <c r="FMU534" s="89"/>
      <c r="FMV534" s="89"/>
      <c r="FMW534" s="89"/>
      <c r="FMX534" s="89"/>
      <c r="FMY534" s="89"/>
      <c r="FMZ534" s="89"/>
      <c r="FNA534" s="89"/>
      <c r="FNB534" s="89"/>
      <c r="FNC534" s="89"/>
      <c r="FND534" s="89"/>
      <c r="FNE534" s="89"/>
      <c r="FNF534" s="89"/>
      <c r="FNG534" s="89"/>
      <c r="FNH534" s="89"/>
      <c r="FNI534" s="89"/>
      <c r="FNJ534" s="89"/>
      <c r="FNK534" s="89"/>
      <c r="FNL534" s="89"/>
      <c r="FNM534" s="89"/>
      <c r="FNN534" s="89"/>
      <c r="FNO534" s="89"/>
      <c r="FNP534" s="89"/>
      <c r="FNQ534" s="89"/>
      <c r="FNR534" s="89"/>
      <c r="FNS534" s="89"/>
      <c r="FNT534" s="89"/>
      <c r="FNU534" s="89"/>
      <c r="FNV534" s="89"/>
      <c r="FNW534" s="89"/>
      <c r="FNX534" s="89"/>
      <c r="FNY534" s="89"/>
      <c r="FNZ534" s="89"/>
      <c r="FOA534" s="89"/>
      <c r="FOB534" s="89"/>
      <c r="FOC534" s="89"/>
      <c r="FOD534" s="89"/>
      <c r="FOE534" s="89"/>
      <c r="FOF534" s="89"/>
      <c r="FOG534" s="89"/>
      <c r="FOH534" s="89"/>
      <c r="FOI534" s="89"/>
      <c r="FOJ534" s="89"/>
      <c r="FOK534" s="89"/>
      <c r="FOL534" s="89"/>
      <c r="FOM534" s="89"/>
      <c r="FON534" s="89"/>
      <c r="FOO534" s="89"/>
      <c r="FOP534" s="89"/>
      <c r="FOQ534" s="89"/>
      <c r="FOR534" s="89"/>
      <c r="FOS534" s="89"/>
      <c r="FOT534" s="89"/>
      <c r="FOU534" s="89"/>
      <c r="FOV534" s="89"/>
      <c r="FOW534" s="89"/>
      <c r="FOX534" s="89"/>
      <c r="FOY534" s="89"/>
      <c r="FOZ534" s="89"/>
      <c r="FPA534" s="89"/>
      <c r="FPB534" s="89"/>
      <c r="FPC534" s="89"/>
      <c r="FPD534" s="89"/>
      <c r="FPE534" s="89"/>
      <c r="FPF534" s="89"/>
      <c r="FPG534" s="89"/>
      <c r="FPH534" s="89"/>
      <c r="FPI534" s="89"/>
      <c r="FPJ534" s="89"/>
      <c r="FPK534" s="89"/>
      <c r="FPL534" s="89"/>
      <c r="FPM534" s="89"/>
      <c r="FPN534" s="89"/>
      <c r="FPO534" s="89"/>
      <c r="FPP534" s="89"/>
      <c r="FPQ534" s="89"/>
      <c r="FPR534" s="89"/>
      <c r="FPS534" s="89"/>
      <c r="FPT534" s="89"/>
      <c r="FPU534" s="89"/>
      <c r="FPV534" s="89"/>
      <c r="FPW534" s="89"/>
      <c r="FPX534" s="89"/>
      <c r="FPY534" s="89"/>
      <c r="FPZ534" s="89"/>
      <c r="FQA534" s="89"/>
      <c r="FQB534" s="89"/>
      <c r="FQC534" s="89"/>
      <c r="FQD534" s="89"/>
      <c r="FQE534" s="89"/>
      <c r="FQF534" s="89"/>
      <c r="FQG534" s="89"/>
      <c r="FQH534" s="89"/>
      <c r="FQI534" s="89"/>
      <c r="FQJ534" s="89"/>
      <c r="FQK534" s="89"/>
      <c r="FQL534" s="89"/>
      <c r="FQM534" s="89"/>
      <c r="FQN534" s="89"/>
      <c r="FQO534" s="89"/>
      <c r="FQP534" s="89"/>
      <c r="FQQ534" s="89"/>
      <c r="FQR534" s="89"/>
      <c r="FQS534" s="89"/>
      <c r="FQT534" s="89"/>
      <c r="FQU534" s="89"/>
      <c r="FQV534" s="89"/>
      <c r="FQW534" s="89"/>
      <c r="FQX534" s="89"/>
      <c r="FQY534" s="89"/>
      <c r="FQZ534" s="89"/>
      <c r="FRA534" s="89"/>
      <c r="FRB534" s="89"/>
      <c r="FRC534" s="89"/>
      <c r="FRD534" s="89"/>
      <c r="FRE534" s="89"/>
      <c r="FRF534" s="89"/>
      <c r="FRG534" s="89"/>
      <c r="FRH534" s="89"/>
      <c r="FRI534" s="89"/>
      <c r="FRJ534" s="89"/>
      <c r="FRK534" s="89"/>
      <c r="FRL534" s="89"/>
      <c r="FRM534" s="89"/>
      <c r="FRN534" s="89"/>
      <c r="FRO534" s="89"/>
      <c r="FRP534" s="89"/>
      <c r="FRQ534" s="89"/>
      <c r="FRR534" s="89"/>
      <c r="FRS534" s="89"/>
      <c r="FRT534" s="89"/>
      <c r="FRU534" s="89"/>
      <c r="FRV534" s="89"/>
      <c r="FRW534" s="89"/>
      <c r="FRX534" s="89"/>
      <c r="FRY534" s="89"/>
      <c r="FRZ534" s="89"/>
      <c r="FSA534" s="89"/>
      <c r="FSB534" s="89"/>
      <c r="FSC534" s="89"/>
      <c r="FSD534" s="89"/>
      <c r="FSE534" s="89"/>
      <c r="FSF534" s="89"/>
      <c r="FSG534" s="89"/>
      <c r="FSH534" s="89"/>
      <c r="FSI534" s="89"/>
      <c r="FSJ534" s="89"/>
      <c r="FSK534" s="89"/>
      <c r="FSL534" s="89"/>
      <c r="FSM534" s="89"/>
      <c r="FSN534" s="89"/>
      <c r="FSO534" s="89"/>
      <c r="FSP534" s="89"/>
      <c r="FSQ534" s="89"/>
      <c r="FSR534" s="89"/>
      <c r="FSS534" s="89"/>
      <c r="FST534" s="89"/>
      <c r="FSU534" s="89"/>
      <c r="FSV534" s="89"/>
      <c r="FSW534" s="89"/>
      <c r="FSX534" s="89"/>
      <c r="FSY534" s="89"/>
      <c r="FSZ534" s="89"/>
      <c r="FTA534" s="89"/>
      <c r="FTB534" s="89"/>
      <c r="FTC534" s="89"/>
      <c r="FTD534" s="89"/>
      <c r="FTE534" s="89"/>
      <c r="FTF534" s="89"/>
      <c r="FTG534" s="89"/>
      <c r="FTH534" s="89"/>
      <c r="FTI534" s="89"/>
      <c r="FTJ534" s="89"/>
      <c r="FTK534" s="89"/>
      <c r="FTL534" s="89"/>
      <c r="FTM534" s="89"/>
      <c r="FTN534" s="89"/>
      <c r="FTO534" s="89"/>
      <c r="FTP534" s="89"/>
      <c r="FTQ534" s="89"/>
      <c r="FTR534" s="89"/>
      <c r="FTS534" s="89"/>
      <c r="FTT534" s="89"/>
      <c r="FTU534" s="89"/>
      <c r="FTV534" s="89"/>
      <c r="FTW534" s="89"/>
      <c r="FTX534" s="89"/>
      <c r="FTY534" s="89"/>
      <c r="FTZ534" s="89"/>
      <c r="FUA534" s="89"/>
      <c r="FUB534" s="89"/>
      <c r="FUC534" s="89"/>
      <c r="FUD534" s="89"/>
      <c r="FUE534" s="89"/>
      <c r="FUF534" s="89"/>
      <c r="FUG534" s="89"/>
      <c r="FUH534" s="89"/>
      <c r="FUI534" s="89"/>
      <c r="FUJ534" s="89"/>
      <c r="FUK534" s="89"/>
      <c r="FUL534" s="89"/>
      <c r="FUM534" s="89"/>
      <c r="FUN534" s="89"/>
      <c r="FUO534" s="89"/>
      <c r="FUP534" s="89"/>
      <c r="FUQ534" s="89"/>
      <c r="FUR534" s="89"/>
      <c r="FUS534" s="89"/>
      <c r="FUT534" s="89"/>
      <c r="FUU534" s="89"/>
      <c r="FUV534" s="89"/>
      <c r="FUW534" s="89"/>
      <c r="FUX534" s="89"/>
      <c r="FUY534" s="89"/>
      <c r="FUZ534" s="89"/>
      <c r="FVA534" s="89"/>
      <c r="FVB534" s="89"/>
      <c r="FVC534" s="89"/>
      <c r="FVD534" s="89"/>
      <c r="FVE534" s="89"/>
      <c r="FVF534" s="89"/>
      <c r="FVG534" s="89"/>
      <c r="FVH534" s="89"/>
      <c r="FVI534" s="89"/>
      <c r="FVJ534" s="89"/>
      <c r="FVK534" s="89"/>
      <c r="FVL534" s="89"/>
      <c r="FVM534" s="89"/>
      <c r="FVN534" s="89"/>
      <c r="FVO534" s="89"/>
      <c r="FVP534" s="89"/>
      <c r="FVQ534" s="89"/>
      <c r="FVR534" s="89"/>
      <c r="FVS534" s="89"/>
      <c r="FVT534" s="89"/>
      <c r="FVU534" s="89"/>
      <c r="FVV534" s="89"/>
      <c r="FVW534" s="89"/>
      <c r="FVX534" s="89"/>
      <c r="FVY534" s="89"/>
      <c r="FVZ534" s="89"/>
      <c r="FWA534" s="89"/>
      <c r="FWB534" s="89"/>
      <c r="FWC534" s="89"/>
      <c r="FWD534" s="89"/>
      <c r="FWE534" s="89"/>
      <c r="FWF534" s="89"/>
      <c r="FWG534" s="89"/>
      <c r="FWH534" s="89"/>
      <c r="FWI534" s="89"/>
      <c r="FWJ534" s="89"/>
      <c r="FWK534" s="89"/>
      <c r="FWL534" s="89"/>
      <c r="FWM534" s="89"/>
      <c r="FWN534" s="89"/>
      <c r="FWO534" s="89"/>
      <c r="FWP534" s="89"/>
      <c r="FWQ534" s="89"/>
      <c r="FWR534" s="89"/>
      <c r="FWS534" s="89"/>
      <c r="FWT534" s="89"/>
      <c r="FWU534" s="89"/>
      <c r="FWV534" s="89"/>
      <c r="FWW534" s="89"/>
      <c r="FWX534" s="89"/>
      <c r="FWY534" s="89"/>
      <c r="FWZ534" s="89"/>
      <c r="FXA534" s="89"/>
      <c r="FXB534" s="89"/>
      <c r="FXC534" s="89"/>
      <c r="FXD534" s="89"/>
      <c r="FXE534" s="89"/>
      <c r="FXF534" s="89"/>
      <c r="FXG534" s="89"/>
      <c r="FXH534" s="89"/>
      <c r="FXI534" s="89"/>
      <c r="FXJ534" s="89"/>
      <c r="FXK534" s="89"/>
      <c r="FXL534" s="89"/>
      <c r="FXM534" s="89"/>
      <c r="FXN534" s="89"/>
      <c r="FXO534" s="89"/>
      <c r="FXP534" s="89"/>
      <c r="FXQ534" s="89"/>
      <c r="FXR534" s="89"/>
      <c r="FXS534" s="89"/>
      <c r="FXT534" s="89"/>
      <c r="FXU534" s="89"/>
      <c r="FXV534" s="89"/>
      <c r="FXW534" s="89"/>
      <c r="FXX534" s="89"/>
      <c r="FXY534" s="89"/>
      <c r="FXZ534" s="89"/>
      <c r="FYA534" s="89"/>
      <c r="FYB534" s="89"/>
      <c r="FYC534" s="89"/>
      <c r="FYD534" s="89"/>
      <c r="FYE534" s="89"/>
      <c r="FYF534" s="89"/>
      <c r="FYG534" s="89"/>
      <c r="FYH534" s="89"/>
      <c r="FYI534" s="89"/>
      <c r="FYJ534" s="89"/>
      <c r="FYK534" s="89"/>
      <c r="FYL534" s="89"/>
      <c r="FYM534" s="89"/>
      <c r="FYN534" s="89"/>
      <c r="FYO534" s="89"/>
      <c r="FYP534" s="89"/>
      <c r="FYQ534" s="89"/>
      <c r="FYR534" s="89"/>
      <c r="FYS534" s="89"/>
      <c r="FYT534" s="89"/>
      <c r="FYU534" s="89"/>
      <c r="FYV534" s="89"/>
      <c r="FYW534" s="89"/>
      <c r="FYX534" s="89"/>
      <c r="FYY534" s="89"/>
      <c r="FYZ534" s="89"/>
      <c r="FZA534" s="89"/>
      <c r="FZB534" s="89"/>
      <c r="FZC534" s="89"/>
      <c r="FZD534" s="89"/>
      <c r="FZE534" s="89"/>
      <c r="FZF534" s="89"/>
      <c r="FZG534" s="89"/>
      <c r="FZH534" s="89"/>
      <c r="FZI534" s="89"/>
      <c r="FZJ534" s="89"/>
      <c r="FZK534" s="89"/>
      <c r="FZL534" s="89"/>
      <c r="FZM534" s="89"/>
      <c r="FZN534" s="89"/>
      <c r="FZO534" s="89"/>
      <c r="FZP534" s="89"/>
      <c r="FZQ534" s="89"/>
      <c r="FZR534" s="89"/>
      <c r="FZS534" s="89"/>
      <c r="FZT534" s="89"/>
      <c r="FZU534" s="89"/>
      <c r="FZV534" s="89"/>
      <c r="FZW534" s="89"/>
      <c r="FZX534" s="89"/>
      <c r="FZY534" s="89"/>
      <c r="FZZ534" s="89"/>
      <c r="GAA534" s="89"/>
      <c r="GAB534" s="89"/>
      <c r="GAC534" s="89"/>
      <c r="GAD534" s="89"/>
      <c r="GAE534" s="89"/>
      <c r="GAF534" s="89"/>
      <c r="GAG534" s="89"/>
      <c r="GAH534" s="89"/>
      <c r="GAI534" s="89"/>
      <c r="GAJ534" s="89"/>
      <c r="GAK534" s="89"/>
      <c r="GAL534" s="89"/>
      <c r="GAM534" s="89"/>
      <c r="GAN534" s="89"/>
      <c r="GAO534" s="89"/>
      <c r="GAP534" s="89"/>
      <c r="GAQ534" s="89"/>
      <c r="GAR534" s="89"/>
      <c r="GAS534" s="89"/>
      <c r="GAT534" s="89"/>
      <c r="GAU534" s="89"/>
      <c r="GAV534" s="89"/>
      <c r="GAW534" s="89"/>
      <c r="GAX534" s="89"/>
      <c r="GAY534" s="89"/>
      <c r="GAZ534" s="89"/>
      <c r="GBA534" s="89"/>
      <c r="GBB534" s="89"/>
      <c r="GBC534" s="89"/>
      <c r="GBD534" s="89"/>
      <c r="GBE534" s="89"/>
      <c r="GBF534" s="89"/>
      <c r="GBG534" s="89"/>
      <c r="GBH534" s="89"/>
      <c r="GBI534" s="89"/>
      <c r="GBJ534" s="89"/>
      <c r="GBK534" s="89"/>
      <c r="GBL534" s="89"/>
      <c r="GBM534" s="89"/>
      <c r="GBN534" s="89"/>
      <c r="GBO534" s="89"/>
      <c r="GBP534" s="89"/>
      <c r="GBQ534" s="89"/>
      <c r="GBR534" s="89"/>
      <c r="GBS534" s="89"/>
      <c r="GBT534" s="89"/>
      <c r="GBU534" s="89"/>
      <c r="GBV534" s="89"/>
      <c r="GBW534" s="89"/>
      <c r="GBX534" s="89"/>
      <c r="GBY534" s="89"/>
      <c r="GBZ534" s="89"/>
      <c r="GCA534" s="89"/>
      <c r="GCB534" s="89"/>
      <c r="GCC534" s="89"/>
      <c r="GCD534" s="89"/>
      <c r="GCE534" s="89"/>
      <c r="GCF534" s="89"/>
      <c r="GCG534" s="89"/>
      <c r="GCH534" s="89"/>
      <c r="GCI534" s="89"/>
      <c r="GCJ534" s="89"/>
      <c r="GCK534" s="89"/>
      <c r="GCL534" s="89"/>
      <c r="GCM534" s="89"/>
      <c r="GCN534" s="89"/>
      <c r="GCO534" s="89"/>
      <c r="GCP534" s="89"/>
      <c r="GCQ534" s="89"/>
      <c r="GCR534" s="89"/>
      <c r="GCS534" s="89"/>
      <c r="GCT534" s="89"/>
      <c r="GCU534" s="89"/>
      <c r="GCV534" s="89"/>
      <c r="GCW534" s="89"/>
      <c r="GCX534" s="89"/>
      <c r="GCY534" s="89"/>
      <c r="GCZ534" s="89"/>
      <c r="GDA534" s="89"/>
      <c r="GDB534" s="89"/>
      <c r="GDC534" s="89"/>
      <c r="GDD534" s="89"/>
      <c r="GDE534" s="89"/>
      <c r="GDF534" s="89"/>
      <c r="GDG534" s="89"/>
      <c r="GDH534" s="89"/>
      <c r="GDI534" s="89"/>
      <c r="GDJ534" s="89"/>
      <c r="GDK534" s="89"/>
      <c r="GDL534" s="89"/>
      <c r="GDM534" s="89"/>
      <c r="GDN534" s="89"/>
      <c r="GDO534" s="89"/>
      <c r="GDP534" s="89"/>
      <c r="GDQ534" s="89"/>
      <c r="GDR534" s="89"/>
      <c r="GDS534" s="89"/>
      <c r="GDT534" s="89"/>
      <c r="GDU534" s="89"/>
      <c r="GDV534" s="89"/>
      <c r="GDW534" s="89"/>
      <c r="GDX534" s="89"/>
      <c r="GDY534" s="89"/>
      <c r="GDZ534" s="89"/>
      <c r="GEA534" s="89"/>
      <c r="GEB534" s="89"/>
      <c r="GEC534" s="89"/>
      <c r="GED534" s="89"/>
      <c r="GEE534" s="89"/>
      <c r="GEF534" s="89"/>
      <c r="GEG534" s="89"/>
      <c r="GEH534" s="89"/>
      <c r="GEI534" s="89"/>
      <c r="GEJ534" s="89"/>
      <c r="GEK534" s="89"/>
      <c r="GEL534" s="89"/>
      <c r="GEM534" s="89"/>
      <c r="GEN534" s="89"/>
      <c r="GEO534" s="89"/>
      <c r="GEP534" s="89"/>
      <c r="GEQ534" s="89"/>
      <c r="GER534" s="89"/>
      <c r="GES534" s="89"/>
      <c r="GET534" s="89"/>
      <c r="GEU534" s="89"/>
      <c r="GEV534" s="89"/>
      <c r="GEW534" s="89"/>
      <c r="GEX534" s="89"/>
      <c r="GEY534" s="89"/>
      <c r="GEZ534" s="89"/>
      <c r="GFA534" s="89"/>
      <c r="GFB534" s="89"/>
      <c r="GFC534" s="89"/>
      <c r="GFD534" s="89"/>
      <c r="GFE534" s="89"/>
      <c r="GFF534" s="89"/>
      <c r="GFG534" s="89"/>
      <c r="GFH534" s="89"/>
      <c r="GFI534" s="89"/>
      <c r="GFJ534" s="89"/>
      <c r="GFK534" s="89"/>
      <c r="GFL534" s="89"/>
      <c r="GFM534" s="89"/>
      <c r="GFN534" s="89"/>
      <c r="GFO534" s="89"/>
      <c r="GFP534" s="89"/>
      <c r="GFQ534" s="89"/>
      <c r="GFR534" s="89"/>
      <c r="GFS534" s="89"/>
      <c r="GFT534" s="89"/>
      <c r="GFU534" s="89"/>
      <c r="GFV534" s="89"/>
      <c r="GFW534" s="89"/>
      <c r="GFX534" s="89"/>
      <c r="GFY534" s="89"/>
      <c r="GFZ534" s="89"/>
      <c r="GGA534" s="89"/>
      <c r="GGB534" s="89"/>
      <c r="GGC534" s="89"/>
      <c r="GGD534" s="89"/>
      <c r="GGE534" s="89"/>
      <c r="GGF534" s="89"/>
      <c r="GGG534" s="89"/>
      <c r="GGH534" s="89"/>
      <c r="GGI534" s="89"/>
      <c r="GGJ534" s="89"/>
      <c r="GGK534" s="89"/>
      <c r="GGL534" s="89"/>
      <c r="GGM534" s="89"/>
      <c r="GGN534" s="89"/>
      <c r="GGO534" s="89"/>
      <c r="GGP534" s="89"/>
      <c r="GGQ534" s="89"/>
      <c r="GGR534" s="89"/>
      <c r="GGS534" s="89"/>
      <c r="GGT534" s="89"/>
      <c r="GGU534" s="89"/>
      <c r="GGV534" s="89"/>
      <c r="GGW534" s="89"/>
      <c r="GGX534" s="89"/>
      <c r="GGY534" s="89"/>
      <c r="GGZ534" s="89"/>
      <c r="GHA534" s="89"/>
      <c r="GHB534" s="89"/>
      <c r="GHC534" s="89"/>
      <c r="GHD534" s="89"/>
      <c r="GHE534" s="89"/>
      <c r="GHF534" s="89"/>
      <c r="GHG534" s="89"/>
      <c r="GHH534" s="89"/>
      <c r="GHI534" s="89"/>
      <c r="GHJ534" s="89"/>
      <c r="GHK534" s="89"/>
      <c r="GHL534" s="89"/>
      <c r="GHM534" s="89"/>
      <c r="GHN534" s="89"/>
      <c r="GHO534" s="89"/>
      <c r="GHP534" s="89"/>
      <c r="GHQ534" s="89"/>
      <c r="GHR534" s="89"/>
      <c r="GHS534" s="89"/>
      <c r="GHT534" s="89"/>
      <c r="GHU534" s="89"/>
      <c r="GHV534" s="89"/>
      <c r="GHW534" s="89"/>
      <c r="GHX534" s="89"/>
      <c r="GHY534" s="89"/>
      <c r="GHZ534" s="89"/>
      <c r="GIA534" s="89"/>
      <c r="GIB534" s="89"/>
      <c r="GIC534" s="89"/>
      <c r="GID534" s="89"/>
      <c r="GIE534" s="89"/>
      <c r="GIF534" s="89"/>
      <c r="GIG534" s="89"/>
      <c r="GIH534" s="89"/>
      <c r="GII534" s="89"/>
      <c r="GIJ534" s="89"/>
      <c r="GIK534" s="89"/>
      <c r="GIL534" s="89"/>
      <c r="GIM534" s="89"/>
      <c r="GIN534" s="89"/>
      <c r="GIO534" s="89"/>
      <c r="GIP534" s="89"/>
      <c r="GIQ534" s="89"/>
      <c r="GIR534" s="89"/>
      <c r="GIS534" s="89"/>
      <c r="GIT534" s="89"/>
      <c r="GIU534" s="89"/>
      <c r="GIV534" s="89"/>
      <c r="GIW534" s="89"/>
      <c r="GIX534" s="89"/>
      <c r="GIY534" s="89"/>
      <c r="GIZ534" s="89"/>
      <c r="GJA534" s="89"/>
      <c r="GJB534" s="89"/>
      <c r="GJC534" s="89"/>
      <c r="GJD534" s="89"/>
      <c r="GJE534" s="89"/>
      <c r="GJF534" s="89"/>
      <c r="GJG534" s="89"/>
      <c r="GJH534" s="89"/>
      <c r="GJI534" s="89"/>
      <c r="GJJ534" s="89"/>
      <c r="GJK534" s="89"/>
      <c r="GJL534" s="89"/>
      <c r="GJM534" s="89"/>
      <c r="GJN534" s="89"/>
      <c r="GJO534" s="89"/>
      <c r="GJP534" s="89"/>
      <c r="GJQ534" s="89"/>
      <c r="GJR534" s="89"/>
      <c r="GJS534" s="89"/>
      <c r="GJT534" s="89"/>
      <c r="GJU534" s="89"/>
      <c r="GJV534" s="89"/>
      <c r="GJW534" s="89"/>
      <c r="GJX534" s="89"/>
      <c r="GJY534" s="89"/>
      <c r="GJZ534" s="89"/>
      <c r="GKA534" s="89"/>
      <c r="GKB534" s="89"/>
      <c r="GKC534" s="89"/>
      <c r="GKD534" s="89"/>
      <c r="GKE534" s="89"/>
      <c r="GKF534" s="89"/>
      <c r="GKG534" s="89"/>
      <c r="GKH534" s="89"/>
      <c r="GKI534" s="89"/>
      <c r="GKJ534" s="89"/>
      <c r="GKK534" s="89"/>
      <c r="GKL534" s="89"/>
      <c r="GKM534" s="89"/>
      <c r="GKN534" s="89"/>
      <c r="GKO534" s="89"/>
      <c r="GKP534" s="89"/>
      <c r="GKQ534" s="89"/>
      <c r="GKR534" s="89"/>
      <c r="GKS534" s="89"/>
      <c r="GKT534" s="89"/>
      <c r="GKU534" s="89"/>
      <c r="GKV534" s="89"/>
      <c r="GKW534" s="89"/>
      <c r="GKX534" s="89"/>
      <c r="GKY534" s="89"/>
      <c r="GKZ534" s="89"/>
      <c r="GLA534" s="89"/>
      <c r="GLB534" s="89"/>
      <c r="GLC534" s="89"/>
      <c r="GLD534" s="89"/>
      <c r="GLE534" s="89"/>
      <c r="GLF534" s="89"/>
      <c r="GLG534" s="89"/>
      <c r="GLH534" s="89"/>
      <c r="GLI534" s="89"/>
      <c r="GLJ534" s="89"/>
      <c r="GLK534" s="89"/>
      <c r="GLL534" s="89"/>
      <c r="GLM534" s="89"/>
      <c r="GLN534" s="89"/>
      <c r="GLO534" s="89"/>
      <c r="GLP534" s="89"/>
      <c r="GLQ534" s="89"/>
      <c r="GLR534" s="89"/>
      <c r="GLS534" s="89"/>
      <c r="GLT534" s="89"/>
      <c r="GLU534" s="89"/>
      <c r="GLV534" s="89"/>
      <c r="GLW534" s="89"/>
      <c r="GLX534" s="89"/>
      <c r="GLY534" s="89"/>
      <c r="GLZ534" s="89"/>
      <c r="GMA534" s="89"/>
      <c r="GMB534" s="89"/>
      <c r="GMC534" s="89"/>
      <c r="GMD534" s="89"/>
      <c r="GME534" s="89"/>
      <c r="GMF534" s="89"/>
      <c r="GMG534" s="89"/>
      <c r="GMH534" s="89"/>
      <c r="GMI534" s="89"/>
      <c r="GMJ534" s="89"/>
      <c r="GMK534" s="89"/>
      <c r="GML534" s="89"/>
      <c r="GMM534" s="89"/>
      <c r="GMN534" s="89"/>
      <c r="GMO534" s="89"/>
      <c r="GMP534" s="89"/>
      <c r="GMQ534" s="89"/>
      <c r="GMR534" s="89"/>
      <c r="GMS534" s="89"/>
      <c r="GMT534" s="89"/>
      <c r="GMU534" s="89"/>
      <c r="GMV534" s="89"/>
      <c r="GMW534" s="89"/>
      <c r="GMX534" s="89"/>
      <c r="GMY534" s="89"/>
      <c r="GMZ534" s="89"/>
      <c r="GNA534" s="89"/>
      <c r="GNB534" s="89"/>
      <c r="GNC534" s="89"/>
      <c r="GND534" s="89"/>
      <c r="GNE534" s="89"/>
      <c r="GNF534" s="89"/>
      <c r="GNG534" s="89"/>
      <c r="GNH534" s="89"/>
      <c r="GNI534" s="89"/>
      <c r="GNJ534" s="89"/>
      <c r="GNK534" s="89"/>
      <c r="GNL534" s="89"/>
      <c r="GNM534" s="89"/>
      <c r="GNN534" s="89"/>
      <c r="GNO534" s="89"/>
      <c r="GNP534" s="89"/>
      <c r="GNQ534" s="89"/>
      <c r="GNR534" s="89"/>
      <c r="GNS534" s="89"/>
      <c r="GNT534" s="89"/>
      <c r="GNU534" s="89"/>
      <c r="GNV534" s="89"/>
      <c r="GNW534" s="89"/>
      <c r="GNX534" s="89"/>
      <c r="GNY534" s="89"/>
      <c r="GNZ534" s="89"/>
      <c r="GOA534" s="89"/>
      <c r="GOB534" s="89"/>
      <c r="GOC534" s="89"/>
      <c r="GOD534" s="89"/>
      <c r="GOE534" s="89"/>
      <c r="GOF534" s="89"/>
      <c r="GOG534" s="89"/>
      <c r="GOH534" s="89"/>
      <c r="GOI534" s="89"/>
      <c r="GOJ534" s="89"/>
      <c r="GOK534" s="89"/>
      <c r="GOL534" s="89"/>
      <c r="GOM534" s="89"/>
      <c r="GON534" s="89"/>
      <c r="GOO534" s="89"/>
      <c r="GOP534" s="89"/>
      <c r="GOQ534" s="89"/>
      <c r="GOR534" s="89"/>
      <c r="GOS534" s="89"/>
      <c r="GOT534" s="89"/>
      <c r="GOU534" s="89"/>
      <c r="GOV534" s="89"/>
      <c r="GOW534" s="89"/>
      <c r="GOX534" s="89"/>
      <c r="GOY534" s="89"/>
      <c r="GOZ534" s="89"/>
      <c r="GPA534" s="89"/>
      <c r="GPB534" s="89"/>
      <c r="GPC534" s="89"/>
      <c r="GPD534" s="89"/>
      <c r="GPE534" s="89"/>
      <c r="GPF534" s="89"/>
      <c r="GPG534" s="89"/>
      <c r="GPH534" s="89"/>
      <c r="GPI534" s="89"/>
      <c r="GPJ534" s="89"/>
      <c r="GPK534" s="89"/>
      <c r="GPL534" s="89"/>
      <c r="GPM534" s="89"/>
      <c r="GPN534" s="89"/>
      <c r="GPO534" s="89"/>
      <c r="GPP534" s="89"/>
      <c r="GPQ534" s="89"/>
      <c r="GPR534" s="89"/>
      <c r="GPS534" s="89"/>
      <c r="GPT534" s="89"/>
      <c r="GPU534" s="89"/>
      <c r="GPV534" s="89"/>
      <c r="GPW534" s="89"/>
      <c r="GPX534" s="89"/>
      <c r="GPY534" s="89"/>
      <c r="GPZ534" s="89"/>
      <c r="GQA534" s="89"/>
      <c r="GQB534" s="89"/>
      <c r="GQC534" s="89"/>
      <c r="GQD534" s="89"/>
      <c r="GQE534" s="89"/>
      <c r="GQF534" s="89"/>
      <c r="GQG534" s="89"/>
      <c r="GQH534" s="89"/>
      <c r="GQI534" s="89"/>
      <c r="GQJ534" s="89"/>
      <c r="GQK534" s="89"/>
      <c r="GQL534" s="89"/>
      <c r="GQM534" s="89"/>
      <c r="GQN534" s="89"/>
      <c r="GQO534" s="89"/>
      <c r="GQP534" s="89"/>
      <c r="GQQ534" s="89"/>
      <c r="GQR534" s="89"/>
      <c r="GQS534" s="89"/>
      <c r="GQT534" s="89"/>
      <c r="GQU534" s="89"/>
      <c r="GQV534" s="89"/>
      <c r="GQW534" s="89"/>
      <c r="GQX534" s="89"/>
      <c r="GQY534" s="89"/>
      <c r="GQZ534" s="89"/>
      <c r="GRA534" s="89"/>
      <c r="GRB534" s="89"/>
      <c r="GRC534" s="89"/>
      <c r="GRD534" s="89"/>
      <c r="GRE534" s="89"/>
      <c r="GRF534" s="89"/>
      <c r="GRG534" s="89"/>
      <c r="GRH534" s="89"/>
      <c r="GRI534" s="89"/>
      <c r="GRJ534" s="89"/>
      <c r="GRK534" s="89"/>
      <c r="GRL534" s="89"/>
      <c r="GRM534" s="89"/>
      <c r="GRN534" s="89"/>
      <c r="GRO534" s="89"/>
      <c r="GRP534" s="89"/>
      <c r="GRQ534" s="89"/>
      <c r="GRR534" s="89"/>
      <c r="GRS534" s="89"/>
      <c r="GRT534" s="89"/>
      <c r="GRU534" s="89"/>
      <c r="GRV534" s="89"/>
      <c r="GRW534" s="89"/>
      <c r="GRX534" s="89"/>
      <c r="GRY534" s="89"/>
      <c r="GRZ534" s="89"/>
      <c r="GSA534" s="89"/>
      <c r="GSB534" s="89"/>
      <c r="GSC534" s="89"/>
      <c r="GSD534" s="89"/>
      <c r="GSE534" s="89"/>
      <c r="GSF534" s="89"/>
      <c r="GSG534" s="89"/>
      <c r="GSH534" s="89"/>
      <c r="GSI534" s="89"/>
      <c r="GSJ534" s="89"/>
      <c r="GSK534" s="89"/>
      <c r="GSL534" s="89"/>
      <c r="GSM534" s="89"/>
      <c r="GSN534" s="89"/>
      <c r="GSO534" s="89"/>
      <c r="GSP534" s="89"/>
      <c r="GSQ534" s="89"/>
      <c r="GSR534" s="89"/>
      <c r="GSS534" s="89"/>
      <c r="GST534" s="89"/>
      <c r="GSU534" s="89"/>
      <c r="GSV534" s="89"/>
      <c r="GSW534" s="89"/>
      <c r="GSX534" s="89"/>
      <c r="GSY534" s="89"/>
      <c r="GSZ534" s="89"/>
      <c r="GTA534" s="89"/>
      <c r="GTB534" s="89"/>
      <c r="GTC534" s="89"/>
      <c r="GTD534" s="89"/>
      <c r="GTE534" s="89"/>
      <c r="GTF534" s="89"/>
      <c r="GTG534" s="89"/>
      <c r="GTH534" s="89"/>
      <c r="GTI534" s="89"/>
      <c r="GTJ534" s="89"/>
      <c r="GTK534" s="89"/>
      <c r="GTL534" s="89"/>
      <c r="GTM534" s="89"/>
      <c r="GTN534" s="89"/>
      <c r="GTO534" s="89"/>
      <c r="GTP534" s="89"/>
      <c r="GTQ534" s="89"/>
      <c r="GTR534" s="89"/>
      <c r="GTS534" s="89"/>
      <c r="GTT534" s="89"/>
      <c r="GTU534" s="89"/>
      <c r="GTV534" s="89"/>
      <c r="GTW534" s="89"/>
      <c r="GTX534" s="89"/>
      <c r="GTY534" s="89"/>
      <c r="GTZ534" s="89"/>
      <c r="GUA534" s="89"/>
      <c r="GUB534" s="89"/>
      <c r="GUC534" s="89"/>
      <c r="GUD534" s="89"/>
      <c r="GUE534" s="89"/>
      <c r="GUF534" s="89"/>
      <c r="GUG534" s="89"/>
      <c r="GUH534" s="89"/>
      <c r="GUI534" s="89"/>
      <c r="GUJ534" s="89"/>
      <c r="GUK534" s="89"/>
      <c r="GUL534" s="89"/>
      <c r="GUM534" s="89"/>
      <c r="GUN534" s="89"/>
      <c r="GUO534" s="89"/>
      <c r="GUP534" s="89"/>
      <c r="GUQ534" s="89"/>
      <c r="GUR534" s="89"/>
      <c r="GUS534" s="89"/>
      <c r="GUT534" s="89"/>
      <c r="GUU534" s="89"/>
      <c r="GUV534" s="89"/>
      <c r="GUW534" s="89"/>
      <c r="GUX534" s="89"/>
      <c r="GUY534" s="89"/>
      <c r="GUZ534" s="89"/>
      <c r="GVA534" s="89"/>
      <c r="GVB534" s="89"/>
      <c r="GVC534" s="89"/>
      <c r="GVD534" s="89"/>
      <c r="GVE534" s="89"/>
      <c r="GVF534" s="89"/>
      <c r="GVG534" s="89"/>
      <c r="GVH534" s="89"/>
      <c r="GVI534" s="89"/>
      <c r="GVJ534" s="89"/>
      <c r="GVK534" s="89"/>
      <c r="GVL534" s="89"/>
      <c r="GVM534" s="89"/>
      <c r="GVN534" s="89"/>
      <c r="GVO534" s="89"/>
      <c r="GVP534" s="89"/>
      <c r="GVQ534" s="89"/>
      <c r="GVR534" s="89"/>
      <c r="GVS534" s="89"/>
      <c r="GVT534" s="89"/>
      <c r="GVU534" s="89"/>
      <c r="GVV534" s="89"/>
      <c r="GVW534" s="89"/>
      <c r="GVX534" s="89"/>
      <c r="GVY534" s="89"/>
      <c r="GVZ534" s="89"/>
      <c r="GWA534" s="89"/>
      <c r="GWB534" s="89"/>
      <c r="GWC534" s="89"/>
      <c r="GWD534" s="89"/>
      <c r="GWE534" s="89"/>
      <c r="GWF534" s="89"/>
      <c r="GWG534" s="89"/>
      <c r="GWH534" s="89"/>
      <c r="GWI534" s="89"/>
      <c r="GWJ534" s="89"/>
      <c r="GWK534" s="89"/>
      <c r="GWL534" s="89"/>
      <c r="GWM534" s="89"/>
      <c r="GWN534" s="89"/>
      <c r="GWO534" s="89"/>
      <c r="GWP534" s="89"/>
      <c r="GWQ534" s="89"/>
      <c r="GWR534" s="89"/>
      <c r="GWS534" s="89"/>
      <c r="GWT534" s="89"/>
      <c r="GWU534" s="89"/>
      <c r="GWV534" s="89"/>
      <c r="GWW534" s="89"/>
      <c r="GWX534" s="89"/>
      <c r="GWY534" s="89"/>
      <c r="GWZ534" s="89"/>
      <c r="GXA534" s="89"/>
      <c r="GXB534" s="89"/>
      <c r="GXC534" s="89"/>
      <c r="GXD534" s="89"/>
      <c r="GXE534" s="89"/>
      <c r="GXF534" s="89"/>
      <c r="GXG534" s="89"/>
      <c r="GXH534" s="89"/>
      <c r="GXI534" s="89"/>
      <c r="GXJ534" s="89"/>
      <c r="GXK534" s="89"/>
      <c r="GXL534" s="89"/>
      <c r="GXM534" s="89"/>
      <c r="GXN534" s="89"/>
      <c r="GXO534" s="89"/>
      <c r="GXP534" s="89"/>
      <c r="GXQ534" s="89"/>
      <c r="GXR534" s="89"/>
      <c r="GXS534" s="89"/>
      <c r="GXT534" s="89"/>
      <c r="GXU534" s="89"/>
      <c r="GXV534" s="89"/>
      <c r="GXW534" s="89"/>
      <c r="GXX534" s="89"/>
      <c r="GXY534" s="89"/>
      <c r="GXZ534" s="89"/>
      <c r="GYA534" s="89"/>
      <c r="GYB534" s="89"/>
      <c r="GYC534" s="89"/>
      <c r="GYD534" s="89"/>
      <c r="GYE534" s="89"/>
      <c r="GYF534" s="89"/>
      <c r="GYG534" s="89"/>
      <c r="GYH534" s="89"/>
      <c r="GYI534" s="89"/>
      <c r="GYJ534" s="89"/>
      <c r="GYK534" s="89"/>
      <c r="GYL534" s="89"/>
      <c r="GYM534" s="89"/>
      <c r="GYN534" s="89"/>
      <c r="GYO534" s="89"/>
      <c r="GYP534" s="89"/>
      <c r="GYQ534" s="89"/>
      <c r="GYR534" s="89"/>
      <c r="GYS534" s="89"/>
      <c r="GYT534" s="89"/>
      <c r="GYU534" s="89"/>
      <c r="GYV534" s="89"/>
      <c r="GYW534" s="89"/>
      <c r="GYX534" s="89"/>
      <c r="GYY534" s="89"/>
      <c r="GYZ534" s="89"/>
      <c r="GZA534" s="89"/>
      <c r="GZB534" s="89"/>
      <c r="GZC534" s="89"/>
      <c r="GZD534" s="89"/>
      <c r="GZE534" s="89"/>
      <c r="GZF534" s="89"/>
      <c r="GZG534" s="89"/>
      <c r="GZH534" s="89"/>
      <c r="GZI534" s="89"/>
      <c r="GZJ534" s="89"/>
      <c r="GZK534" s="89"/>
      <c r="GZL534" s="89"/>
      <c r="GZM534" s="89"/>
      <c r="GZN534" s="89"/>
      <c r="GZO534" s="89"/>
      <c r="GZP534" s="89"/>
      <c r="GZQ534" s="89"/>
      <c r="GZR534" s="89"/>
      <c r="GZS534" s="89"/>
      <c r="GZT534" s="89"/>
      <c r="GZU534" s="89"/>
      <c r="GZV534" s="89"/>
      <c r="GZW534" s="89"/>
      <c r="GZX534" s="89"/>
      <c r="GZY534" s="89"/>
      <c r="GZZ534" s="89"/>
      <c r="HAA534" s="89"/>
      <c r="HAB534" s="89"/>
      <c r="HAC534" s="89"/>
      <c r="HAD534" s="89"/>
      <c r="HAE534" s="89"/>
      <c r="HAF534" s="89"/>
      <c r="HAG534" s="89"/>
      <c r="HAH534" s="89"/>
      <c r="HAI534" s="89"/>
      <c r="HAJ534" s="89"/>
      <c r="HAK534" s="89"/>
      <c r="HAL534" s="89"/>
      <c r="HAM534" s="89"/>
      <c r="HAN534" s="89"/>
      <c r="HAO534" s="89"/>
      <c r="HAP534" s="89"/>
      <c r="HAQ534" s="89"/>
      <c r="HAR534" s="89"/>
      <c r="HAS534" s="89"/>
      <c r="HAT534" s="89"/>
      <c r="HAU534" s="89"/>
      <c r="HAV534" s="89"/>
      <c r="HAW534" s="89"/>
      <c r="HAX534" s="89"/>
      <c r="HAY534" s="89"/>
      <c r="HAZ534" s="89"/>
      <c r="HBA534" s="89"/>
      <c r="HBB534" s="89"/>
      <c r="HBC534" s="89"/>
      <c r="HBD534" s="89"/>
      <c r="HBE534" s="89"/>
      <c r="HBF534" s="89"/>
      <c r="HBG534" s="89"/>
      <c r="HBH534" s="89"/>
      <c r="HBI534" s="89"/>
      <c r="HBJ534" s="89"/>
      <c r="HBK534" s="89"/>
      <c r="HBL534" s="89"/>
      <c r="HBM534" s="89"/>
      <c r="HBN534" s="89"/>
      <c r="HBO534" s="89"/>
      <c r="HBP534" s="89"/>
      <c r="HBQ534" s="89"/>
      <c r="HBR534" s="89"/>
      <c r="HBS534" s="89"/>
      <c r="HBT534" s="89"/>
      <c r="HBU534" s="89"/>
      <c r="HBV534" s="89"/>
      <c r="HBW534" s="89"/>
      <c r="HBX534" s="89"/>
      <c r="HBY534" s="89"/>
      <c r="HBZ534" s="89"/>
      <c r="HCA534" s="89"/>
      <c r="HCB534" s="89"/>
      <c r="HCC534" s="89"/>
      <c r="HCD534" s="89"/>
      <c r="HCE534" s="89"/>
      <c r="HCF534" s="89"/>
      <c r="HCG534" s="89"/>
      <c r="HCH534" s="89"/>
      <c r="HCI534" s="89"/>
      <c r="HCJ534" s="89"/>
      <c r="HCK534" s="89"/>
      <c r="HCL534" s="89"/>
      <c r="HCM534" s="89"/>
      <c r="HCN534" s="89"/>
      <c r="HCO534" s="89"/>
      <c r="HCP534" s="89"/>
      <c r="HCQ534" s="89"/>
      <c r="HCR534" s="89"/>
      <c r="HCS534" s="89"/>
      <c r="HCT534" s="89"/>
      <c r="HCU534" s="89"/>
      <c r="HCV534" s="89"/>
      <c r="HCW534" s="89"/>
      <c r="HCX534" s="89"/>
      <c r="HCY534" s="89"/>
      <c r="HCZ534" s="89"/>
      <c r="HDA534" s="89"/>
      <c r="HDB534" s="89"/>
      <c r="HDC534" s="89"/>
      <c r="HDD534" s="89"/>
      <c r="HDE534" s="89"/>
      <c r="HDF534" s="89"/>
      <c r="HDG534" s="89"/>
      <c r="HDH534" s="89"/>
      <c r="HDI534" s="89"/>
      <c r="HDJ534" s="89"/>
      <c r="HDK534" s="89"/>
      <c r="HDL534" s="89"/>
      <c r="HDM534" s="89"/>
      <c r="HDN534" s="89"/>
      <c r="HDO534" s="89"/>
      <c r="HDP534" s="89"/>
      <c r="HDQ534" s="89"/>
      <c r="HDR534" s="89"/>
      <c r="HDS534" s="89"/>
      <c r="HDT534" s="89"/>
      <c r="HDU534" s="89"/>
      <c r="HDV534" s="89"/>
      <c r="HDW534" s="89"/>
      <c r="HDX534" s="89"/>
      <c r="HDY534" s="89"/>
      <c r="HDZ534" s="89"/>
      <c r="HEA534" s="89"/>
      <c r="HEB534" s="89"/>
      <c r="HEC534" s="89"/>
      <c r="HED534" s="89"/>
      <c r="HEE534" s="89"/>
      <c r="HEF534" s="89"/>
      <c r="HEG534" s="89"/>
      <c r="HEH534" s="89"/>
      <c r="HEI534" s="89"/>
      <c r="HEJ534" s="89"/>
      <c r="HEK534" s="89"/>
      <c r="HEL534" s="89"/>
      <c r="HEM534" s="89"/>
      <c r="HEN534" s="89"/>
      <c r="HEO534" s="89"/>
      <c r="HEP534" s="89"/>
      <c r="HEQ534" s="89"/>
      <c r="HER534" s="89"/>
      <c r="HES534" s="89"/>
      <c r="HET534" s="89"/>
      <c r="HEU534" s="89"/>
      <c r="HEV534" s="89"/>
      <c r="HEW534" s="89"/>
      <c r="HEX534" s="89"/>
      <c r="HEY534" s="89"/>
      <c r="HEZ534" s="89"/>
      <c r="HFA534" s="89"/>
      <c r="HFB534" s="89"/>
      <c r="HFC534" s="89"/>
      <c r="HFD534" s="89"/>
      <c r="HFE534" s="89"/>
      <c r="HFF534" s="89"/>
      <c r="HFG534" s="89"/>
      <c r="HFH534" s="89"/>
      <c r="HFI534" s="89"/>
      <c r="HFJ534" s="89"/>
      <c r="HFK534" s="89"/>
      <c r="HFL534" s="89"/>
      <c r="HFM534" s="89"/>
      <c r="HFN534" s="89"/>
      <c r="HFO534" s="89"/>
      <c r="HFP534" s="89"/>
      <c r="HFQ534" s="89"/>
      <c r="HFR534" s="89"/>
      <c r="HFS534" s="89"/>
      <c r="HFT534" s="89"/>
      <c r="HFU534" s="89"/>
      <c r="HFV534" s="89"/>
      <c r="HFW534" s="89"/>
      <c r="HFX534" s="89"/>
      <c r="HFY534" s="89"/>
      <c r="HFZ534" s="89"/>
      <c r="HGA534" s="89"/>
      <c r="HGB534" s="89"/>
      <c r="HGC534" s="89"/>
      <c r="HGD534" s="89"/>
      <c r="HGE534" s="89"/>
      <c r="HGF534" s="89"/>
      <c r="HGG534" s="89"/>
      <c r="HGH534" s="89"/>
      <c r="HGI534" s="89"/>
      <c r="HGJ534" s="89"/>
      <c r="HGK534" s="89"/>
      <c r="HGL534" s="89"/>
      <c r="HGM534" s="89"/>
      <c r="HGN534" s="89"/>
      <c r="HGO534" s="89"/>
      <c r="HGP534" s="89"/>
      <c r="HGQ534" s="89"/>
      <c r="HGR534" s="89"/>
      <c r="HGS534" s="89"/>
      <c r="HGT534" s="89"/>
      <c r="HGU534" s="89"/>
      <c r="HGV534" s="89"/>
      <c r="HGW534" s="89"/>
      <c r="HGX534" s="89"/>
      <c r="HGY534" s="89"/>
      <c r="HGZ534" s="89"/>
      <c r="HHA534" s="89"/>
      <c r="HHB534" s="89"/>
      <c r="HHC534" s="89"/>
      <c r="HHD534" s="89"/>
      <c r="HHE534" s="89"/>
      <c r="HHF534" s="89"/>
      <c r="HHG534" s="89"/>
      <c r="HHH534" s="89"/>
      <c r="HHI534" s="89"/>
      <c r="HHJ534" s="89"/>
      <c r="HHK534" s="89"/>
      <c r="HHL534" s="89"/>
      <c r="HHM534" s="89"/>
      <c r="HHN534" s="89"/>
      <c r="HHO534" s="89"/>
      <c r="HHP534" s="89"/>
      <c r="HHQ534" s="89"/>
      <c r="HHR534" s="89"/>
      <c r="HHS534" s="89"/>
      <c r="HHT534" s="89"/>
      <c r="HHU534" s="89"/>
      <c r="HHV534" s="89"/>
      <c r="HHW534" s="89"/>
      <c r="HHX534" s="89"/>
      <c r="HHY534" s="89"/>
      <c r="HHZ534" s="89"/>
      <c r="HIA534" s="89"/>
      <c r="HIB534" s="89"/>
      <c r="HIC534" s="89"/>
      <c r="HID534" s="89"/>
      <c r="HIE534" s="89"/>
      <c r="HIF534" s="89"/>
      <c r="HIG534" s="89"/>
      <c r="HIH534" s="89"/>
      <c r="HII534" s="89"/>
      <c r="HIJ534" s="89"/>
      <c r="HIK534" s="89"/>
      <c r="HIL534" s="89"/>
      <c r="HIM534" s="89"/>
      <c r="HIN534" s="89"/>
      <c r="HIO534" s="89"/>
      <c r="HIP534" s="89"/>
      <c r="HIQ534" s="89"/>
      <c r="HIR534" s="89"/>
      <c r="HIS534" s="89"/>
      <c r="HIT534" s="89"/>
      <c r="HIU534" s="89"/>
      <c r="HIV534" s="89"/>
      <c r="HIW534" s="89"/>
      <c r="HIX534" s="89"/>
      <c r="HIY534" s="89"/>
      <c r="HIZ534" s="89"/>
      <c r="HJA534" s="89"/>
      <c r="HJB534" s="89"/>
      <c r="HJC534" s="89"/>
      <c r="HJD534" s="89"/>
      <c r="HJE534" s="89"/>
      <c r="HJF534" s="89"/>
      <c r="HJG534" s="89"/>
      <c r="HJH534" s="89"/>
      <c r="HJI534" s="89"/>
      <c r="HJJ534" s="89"/>
      <c r="HJK534" s="89"/>
      <c r="HJL534" s="89"/>
      <c r="HJM534" s="89"/>
      <c r="HJN534" s="89"/>
      <c r="HJO534" s="89"/>
      <c r="HJP534" s="89"/>
      <c r="HJQ534" s="89"/>
      <c r="HJR534" s="89"/>
      <c r="HJS534" s="89"/>
      <c r="HJT534" s="89"/>
      <c r="HJU534" s="89"/>
      <c r="HJV534" s="89"/>
      <c r="HJW534" s="89"/>
      <c r="HJX534" s="89"/>
      <c r="HJY534" s="89"/>
      <c r="HJZ534" s="89"/>
      <c r="HKA534" s="89"/>
      <c r="HKB534" s="89"/>
      <c r="HKC534" s="89"/>
      <c r="HKD534" s="89"/>
      <c r="HKE534" s="89"/>
      <c r="HKF534" s="89"/>
      <c r="HKG534" s="89"/>
      <c r="HKH534" s="89"/>
      <c r="HKI534" s="89"/>
      <c r="HKJ534" s="89"/>
      <c r="HKK534" s="89"/>
      <c r="HKL534" s="89"/>
      <c r="HKM534" s="89"/>
      <c r="HKN534" s="89"/>
      <c r="HKO534" s="89"/>
      <c r="HKP534" s="89"/>
      <c r="HKQ534" s="89"/>
      <c r="HKR534" s="89"/>
      <c r="HKS534" s="89"/>
      <c r="HKT534" s="89"/>
      <c r="HKU534" s="89"/>
      <c r="HKV534" s="89"/>
      <c r="HKW534" s="89"/>
      <c r="HKX534" s="89"/>
      <c r="HKY534" s="89"/>
      <c r="HKZ534" s="89"/>
      <c r="HLA534" s="89"/>
      <c r="HLB534" s="89"/>
      <c r="HLC534" s="89"/>
      <c r="HLD534" s="89"/>
      <c r="HLE534" s="89"/>
      <c r="HLF534" s="89"/>
      <c r="HLG534" s="89"/>
      <c r="HLH534" s="89"/>
      <c r="HLI534" s="89"/>
      <c r="HLJ534" s="89"/>
      <c r="HLK534" s="89"/>
      <c r="HLL534" s="89"/>
      <c r="HLM534" s="89"/>
      <c r="HLN534" s="89"/>
      <c r="HLO534" s="89"/>
      <c r="HLP534" s="89"/>
      <c r="HLQ534" s="89"/>
      <c r="HLR534" s="89"/>
      <c r="HLS534" s="89"/>
      <c r="HLT534" s="89"/>
      <c r="HLU534" s="89"/>
      <c r="HLV534" s="89"/>
      <c r="HLW534" s="89"/>
      <c r="HLX534" s="89"/>
      <c r="HLY534" s="89"/>
      <c r="HLZ534" s="89"/>
      <c r="HMA534" s="89"/>
      <c r="HMB534" s="89"/>
      <c r="HMC534" s="89"/>
      <c r="HMD534" s="89"/>
      <c r="HME534" s="89"/>
      <c r="HMF534" s="89"/>
      <c r="HMG534" s="89"/>
      <c r="HMH534" s="89"/>
      <c r="HMI534" s="89"/>
      <c r="HMJ534" s="89"/>
      <c r="HMK534" s="89"/>
      <c r="HML534" s="89"/>
      <c r="HMM534" s="89"/>
      <c r="HMN534" s="89"/>
      <c r="HMO534" s="89"/>
      <c r="HMP534" s="89"/>
      <c r="HMQ534" s="89"/>
      <c r="HMR534" s="89"/>
      <c r="HMS534" s="89"/>
      <c r="HMT534" s="89"/>
      <c r="HMU534" s="89"/>
      <c r="HMV534" s="89"/>
      <c r="HMW534" s="89"/>
      <c r="HMX534" s="89"/>
      <c r="HMY534" s="89"/>
      <c r="HMZ534" s="89"/>
      <c r="HNA534" s="89"/>
      <c r="HNB534" s="89"/>
      <c r="HNC534" s="89"/>
      <c r="HND534" s="89"/>
      <c r="HNE534" s="89"/>
      <c r="HNF534" s="89"/>
      <c r="HNG534" s="89"/>
      <c r="HNH534" s="89"/>
      <c r="HNI534" s="89"/>
      <c r="HNJ534" s="89"/>
      <c r="HNK534" s="89"/>
      <c r="HNL534" s="89"/>
      <c r="HNM534" s="89"/>
      <c r="HNN534" s="89"/>
      <c r="HNO534" s="89"/>
      <c r="HNP534" s="89"/>
      <c r="HNQ534" s="89"/>
      <c r="HNR534" s="89"/>
      <c r="HNS534" s="89"/>
      <c r="HNT534" s="89"/>
      <c r="HNU534" s="89"/>
      <c r="HNV534" s="89"/>
      <c r="HNW534" s="89"/>
      <c r="HNX534" s="89"/>
      <c r="HNY534" s="89"/>
      <c r="HNZ534" s="89"/>
      <c r="HOA534" s="89"/>
      <c r="HOB534" s="89"/>
      <c r="HOC534" s="89"/>
      <c r="HOD534" s="89"/>
      <c r="HOE534" s="89"/>
      <c r="HOF534" s="89"/>
      <c r="HOG534" s="89"/>
      <c r="HOH534" s="89"/>
      <c r="HOI534" s="89"/>
      <c r="HOJ534" s="89"/>
      <c r="HOK534" s="89"/>
      <c r="HOL534" s="89"/>
      <c r="HOM534" s="89"/>
      <c r="HON534" s="89"/>
      <c r="HOO534" s="89"/>
      <c r="HOP534" s="89"/>
      <c r="HOQ534" s="89"/>
      <c r="HOR534" s="89"/>
      <c r="HOS534" s="89"/>
      <c r="HOT534" s="89"/>
      <c r="HOU534" s="89"/>
      <c r="HOV534" s="89"/>
      <c r="HOW534" s="89"/>
      <c r="HOX534" s="89"/>
      <c r="HOY534" s="89"/>
      <c r="HOZ534" s="89"/>
      <c r="HPA534" s="89"/>
      <c r="HPB534" s="89"/>
      <c r="HPC534" s="89"/>
      <c r="HPD534" s="89"/>
      <c r="HPE534" s="89"/>
      <c r="HPF534" s="89"/>
      <c r="HPG534" s="89"/>
      <c r="HPH534" s="89"/>
      <c r="HPI534" s="89"/>
      <c r="HPJ534" s="89"/>
      <c r="HPK534" s="89"/>
      <c r="HPL534" s="89"/>
      <c r="HPM534" s="89"/>
      <c r="HPN534" s="89"/>
      <c r="HPO534" s="89"/>
      <c r="HPP534" s="89"/>
      <c r="HPQ534" s="89"/>
      <c r="HPR534" s="89"/>
      <c r="HPS534" s="89"/>
      <c r="HPT534" s="89"/>
      <c r="HPU534" s="89"/>
      <c r="HPV534" s="89"/>
      <c r="HPW534" s="89"/>
      <c r="HPX534" s="89"/>
      <c r="HPY534" s="89"/>
      <c r="HPZ534" s="89"/>
      <c r="HQA534" s="89"/>
      <c r="HQB534" s="89"/>
      <c r="HQC534" s="89"/>
      <c r="HQD534" s="89"/>
      <c r="HQE534" s="89"/>
      <c r="HQF534" s="89"/>
      <c r="HQG534" s="89"/>
      <c r="HQH534" s="89"/>
      <c r="HQI534" s="89"/>
      <c r="HQJ534" s="89"/>
      <c r="HQK534" s="89"/>
      <c r="HQL534" s="89"/>
      <c r="HQM534" s="89"/>
      <c r="HQN534" s="89"/>
      <c r="HQO534" s="89"/>
      <c r="HQP534" s="89"/>
      <c r="HQQ534" s="89"/>
      <c r="HQR534" s="89"/>
      <c r="HQS534" s="89"/>
      <c r="HQT534" s="89"/>
      <c r="HQU534" s="89"/>
      <c r="HQV534" s="89"/>
      <c r="HQW534" s="89"/>
      <c r="HQX534" s="89"/>
      <c r="HQY534" s="89"/>
      <c r="HQZ534" s="89"/>
      <c r="HRA534" s="89"/>
      <c r="HRB534" s="89"/>
      <c r="HRC534" s="89"/>
      <c r="HRD534" s="89"/>
      <c r="HRE534" s="89"/>
      <c r="HRF534" s="89"/>
      <c r="HRG534" s="89"/>
      <c r="HRH534" s="89"/>
      <c r="HRI534" s="89"/>
      <c r="HRJ534" s="89"/>
      <c r="HRK534" s="89"/>
      <c r="HRL534" s="89"/>
      <c r="HRM534" s="89"/>
      <c r="HRN534" s="89"/>
      <c r="HRO534" s="89"/>
      <c r="HRP534" s="89"/>
      <c r="HRQ534" s="89"/>
      <c r="HRR534" s="89"/>
      <c r="HRS534" s="89"/>
      <c r="HRT534" s="89"/>
      <c r="HRU534" s="89"/>
      <c r="HRV534" s="89"/>
      <c r="HRW534" s="89"/>
      <c r="HRX534" s="89"/>
      <c r="HRY534" s="89"/>
      <c r="HRZ534" s="89"/>
      <c r="HSA534" s="89"/>
      <c r="HSB534" s="89"/>
      <c r="HSC534" s="89"/>
      <c r="HSD534" s="89"/>
      <c r="HSE534" s="89"/>
      <c r="HSF534" s="89"/>
      <c r="HSG534" s="89"/>
      <c r="HSH534" s="89"/>
      <c r="HSI534" s="89"/>
      <c r="HSJ534" s="89"/>
      <c r="HSK534" s="89"/>
      <c r="HSL534" s="89"/>
      <c r="HSM534" s="89"/>
      <c r="HSN534" s="89"/>
      <c r="HSO534" s="89"/>
      <c r="HSP534" s="89"/>
      <c r="HSQ534" s="89"/>
      <c r="HSR534" s="89"/>
      <c r="HSS534" s="89"/>
      <c r="HST534" s="89"/>
      <c r="HSU534" s="89"/>
      <c r="HSV534" s="89"/>
      <c r="HSW534" s="89"/>
      <c r="HSX534" s="89"/>
      <c r="HSY534" s="89"/>
      <c r="HSZ534" s="89"/>
      <c r="HTA534" s="89"/>
      <c r="HTB534" s="89"/>
      <c r="HTC534" s="89"/>
      <c r="HTD534" s="89"/>
      <c r="HTE534" s="89"/>
      <c r="HTF534" s="89"/>
      <c r="HTG534" s="89"/>
      <c r="HTH534" s="89"/>
      <c r="HTI534" s="89"/>
      <c r="HTJ534" s="89"/>
      <c r="HTK534" s="89"/>
      <c r="HTL534" s="89"/>
      <c r="HTM534" s="89"/>
      <c r="HTN534" s="89"/>
      <c r="HTO534" s="89"/>
      <c r="HTP534" s="89"/>
      <c r="HTQ534" s="89"/>
      <c r="HTR534" s="89"/>
      <c r="HTS534" s="89"/>
      <c r="HTT534" s="89"/>
      <c r="HTU534" s="89"/>
      <c r="HTV534" s="89"/>
      <c r="HTW534" s="89"/>
      <c r="HTX534" s="89"/>
      <c r="HTY534" s="89"/>
      <c r="HTZ534" s="89"/>
      <c r="HUA534" s="89"/>
      <c r="HUB534" s="89"/>
      <c r="HUC534" s="89"/>
      <c r="HUD534" s="89"/>
      <c r="HUE534" s="89"/>
      <c r="HUF534" s="89"/>
      <c r="HUG534" s="89"/>
      <c r="HUH534" s="89"/>
      <c r="HUI534" s="89"/>
      <c r="HUJ534" s="89"/>
      <c r="HUK534" s="89"/>
      <c r="HUL534" s="89"/>
      <c r="HUM534" s="89"/>
      <c r="HUN534" s="89"/>
      <c r="HUO534" s="89"/>
      <c r="HUP534" s="89"/>
      <c r="HUQ534" s="89"/>
      <c r="HUR534" s="89"/>
      <c r="HUS534" s="89"/>
      <c r="HUT534" s="89"/>
      <c r="HUU534" s="89"/>
      <c r="HUV534" s="89"/>
      <c r="HUW534" s="89"/>
      <c r="HUX534" s="89"/>
      <c r="HUY534" s="89"/>
      <c r="HUZ534" s="89"/>
      <c r="HVA534" s="89"/>
      <c r="HVB534" s="89"/>
      <c r="HVC534" s="89"/>
      <c r="HVD534" s="89"/>
      <c r="HVE534" s="89"/>
      <c r="HVF534" s="89"/>
      <c r="HVG534" s="89"/>
      <c r="HVH534" s="89"/>
      <c r="HVI534" s="89"/>
      <c r="HVJ534" s="89"/>
      <c r="HVK534" s="89"/>
      <c r="HVL534" s="89"/>
      <c r="HVM534" s="89"/>
      <c r="HVN534" s="89"/>
      <c r="HVO534" s="89"/>
      <c r="HVP534" s="89"/>
      <c r="HVQ534" s="89"/>
      <c r="HVR534" s="89"/>
      <c r="HVS534" s="89"/>
      <c r="HVT534" s="89"/>
      <c r="HVU534" s="89"/>
      <c r="HVV534" s="89"/>
      <c r="HVW534" s="89"/>
      <c r="HVX534" s="89"/>
      <c r="HVY534" s="89"/>
      <c r="HVZ534" s="89"/>
      <c r="HWA534" s="89"/>
      <c r="HWB534" s="89"/>
      <c r="HWC534" s="89"/>
      <c r="HWD534" s="89"/>
      <c r="HWE534" s="89"/>
      <c r="HWF534" s="89"/>
      <c r="HWG534" s="89"/>
      <c r="HWH534" s="89"/>
      <c r="HWI534" s="89"/>
      <c r="HWJ534" s="89"/>
      <c r="HWK534" s="89"/>
      <c r="HWL534" s="89"/>
      <c r="HWM534" s="89"/>
      <c r="HWN534" s="89"/>
      <c r="HWO534" s="89"/>
      <c r="HWP534" s="89"/>
      <c r="HWQ534" s="89"/>
      <c r="HWR534" s="89"/>
      <c r="HWS534" s="89"/>
      <c r="HWT534" s="89"/>
      <c r="HWU534" s="89"/>
      <c r="HWV534" s="89"/>
      <c r="HWW534" s="89"/>
      <c r="HWX534" s="89"/>
      <c r="HWY534" s="89"/>
      <c r="HWZ534" s="89"/>
      <c r="HXA534" s="89"/>
      <c r="HXB534" s="89"/>
      <c r="HXC534" s="89"/>
      <c r="HXD534" s="89"/>
      <c r="HXE534" s="89"/>
      <c r="HXF534" s="89"/>
      <c r="HXG534" s="89"/>
      <c r="HXH534" s="89"/>
      <c r="HXI534" s="89"/>
      <c r="HXJ534" s="89"/>
      <c r="HXK534" s="89"/>
      <c r="HXL534" s="89"/>
      <c r="HXM534" s="89"/>
      <c r="HXN534" s="89"/>
      <c r="HXO534" s="89"/>
      <c r="HXP534" s="89"/>
      <c r="HXQ534" s="89"/>
      <c r="HXR534" s="89"/>
      <c r="HXS534" s="89"/>
      <c r="HXT534" s="89"/>
      <c r="HXU534" s="89"/>
      <c r="HXV534" s="89"/>
      <c r="HXW534" s="89"/>
      <c r="HXX534" s="89"/>
      <c r="HXY534" s="89"/>
      <c r="HXZ534" s="89"/>
      <c r="HYA534" s="89"/>
      <c r="HYB534" s="89"/>
      <c r="HYC534" s="89"/>
      <c r="HYD534" s="89"/>
      <c r="HYE534" s="89"/>
      <c r="HYF534" s="89"/>
      <c r="HYG534" s="89"/>
      <c r="HYH534" s="89"/>
      <c r="HYI534" s="89"/>
      <c r="HYJ534" s="89"/>
      <c r="HYK534" s="89"/>
      <c r="HYL534" s="89"/>
      <c r="HYM534" s="89"/>
      <c r="HYN534" s="89"/>
      <c r="HYO534" s="89"/>
      <c r="HYP534" s="89"/>
      <c r="HYQ534" s="89"/>
      <c r="HYR534" s="89"/>
      <c r="HYS534" s="89"/>
      <c r="HYT534" s="89"/>
      <c r="HYU534" s="89"/>
      <c r="HYV534" s="89"/>
      <c r="HYW534" s="89"/>
      <c r="HYX534" s="89"/>
      <c r="HYY534" s="89"/>
      <c r="HYZ534" s="89"/>
      <c r="HZA534" s="89"/>
      <c r="HZB534" s="89"/>
      <c r="HZC534" s="89"/>
      <c r="HZD534" s="89"/>
      <c r="HZE534" s="89"/>
      <c r="HZF534" s="89"/>
      <c r="HZG534" s="89"/>
      <c r="HZH534" s="89"/>
      <c r="HZI534" s="89"/>
      <c r="HZJ534" s="89"/>
      <c r="HZK534" s="89"/>
      <c r="HZL534" s="89"/>
      <c r="HZM534" s="89"/>
      <c r="HZN534" s="89"/>
      <c r="HZO534" s="89"/>
      <c r="HZP534" s="89"/>
      <c r="HZQ534" s="89"/>
      <c r="HZR534" s="89"/>
      <c r="HZS534" s="89"/>
      <c r="HZT534" s="89"/>
      <c r="HZU534" s="89"/>
      <c r="HZV534" s="89"/>
      <c r="HZW534" s="89"/>
      <c r="HZX534" s="89"/>
      <c r="HZY534" s="89"/>
      <c r="HZZ534" s="89"/>
      <c r="IAA534" s="89"/>
      <c r="IAB534" s="89"/>
      <c r="IAC534" s="89"/>
      <c r="IAD534" s="89"/>
      <c r="IAE534" s="89"/>
      <c r="IAF534" s="89"/>
      <c r="IAG534" s="89"/>
      <c r="IAH534" s="89"/>
      <c r="IAI534" s="89"/>
      <c r="IAJ534" s="89"/>
      <c r="IAK534" s="89"/>
      <c r="IAL534" s="89"/>
      <c r="IAM534" s="89"/>
      <c r="IAN534" s="89"/>
      <c r="IAO534" s="89"/>
      <c r="IAP534" s="89"/>
      <c r="IAQ534" s="89"/>
      <c r="IAR534" s="89"/>
      <c r="IAS534" s="89"/>
      <c r="IAT534" s="89"/>
      <c r="IAU534" s="89"/>
      <c r="IAV534" s="89"/>
      <c r="IAW534" s="89"/>
      <c r="IAX534" s="89"/>
      <c r="IAY534" s="89"/>
      <c r="IAZ534" s="89"/>
      <c r="IBA534" s="89"/>
      <c r="IBB534" s="89"/>
      <c r="IBC534" s="89"/>
      <c r="IBD534" s="89"/>
      <c r="IBE534" s="89"/>
      <c r="IBF534" s="89"/>
      <c r="IBG534" s="89"/>
      <c r="IBH534" s="89"/>
      <c r="IBI534" s="89"/>
      <c r="IBJ534" s="89"/>
      <c r="IBK534" s="89"/>
      <c r="IBL534" s="89"/>
      <c r="IBM534" s="89"/>
      <c r="IBN534" s="89"/>
      <c r="IBO534" s="89"/>
      <c r="IBP534" s="89"/>
      <c r="IBQ534" s="89"/>
      <c r="IBR534" s="89"/>
      <c r="IBS534" s="89"/>
      <c r="IBT534" s="89"/>
      <c r="IBU534" s="89"/>
      <c r="IBV534" s="89"/>
      <c r="IBW534" s="89"/>
      <c r="IBX534" s="89"/>
      <c r="IBY534" s="89"/>
      <c r="IBZ534" s="89"/>
      <c r="ICA534" s="89"/>
      <c r="ICB534" s="89"/>
      <c r="ICC534" s="89"/>
      <c r="ICD534" s="89"/>
      <c r="ICE534" s="89"/>
      <c r="ICF534" s="89"/>
      <c r="ICG534" s="89"/>
      <c r="ICH534" s="89"/>
      <c r="ICI534" s="89"/>
      <c r="ICJ534" s="89"/>
      <c r="ICK534" s="89"/>
      <c r="ICL534" s="89"/>
      <c r="ICM534" s="89"/>
      <c r="ICN534" s="89"/>
      <c r="ICO534" s="89"/>
      <c r="ICP534" s="89"/>
      <c r="ICQ534" s="89"/>
      <c r="ICR534" s="89"/>
      <c r="ICS534" s="89"/>
      <c r="ICT534" s="89"/>
      <c r="ICU534" s="89"/>
      <c r="ICV534" s="89"/>
      <c r="ICW534" s="89"/>
      <c r="ICX534" s="89"/>
      <c r="ICY534" s="89"/>
      <c r="ICZ534" s="89"/>
      <c r="IDA534" s="89"/>
      <c r="IDB534" s="89"/>
      <c r="IDC534" s="89"/>
      <c r="IDD534" s="89"/>
      <c r="IDE534" s="89"/>
      <c r="IDF534" s="89"/>
      <c r="IDG534" s="89"/>
      <c r="IDH534" s="89"/>
      <c r="IDI534" s="89"/>
      <c r="IDJ534" s="89"/>
      <c r="IDK534" s="89"/>
      <c r="IDL534" s="89"/>
      <c r="IDM534" s="89"/>
      <c r="IDN534" s="89"/>
      <c r="IDO534" s="89"/>
      <c r="IDP534" s="89"/>
      <c r="IDQ534" s="89"/>
      <c r="IDR534" s="89"/>
      <c r="IDS534" s="89"/>
      <c r="IDT534" s="89"/>
      <c r="IDU534" s="89"/>
      <c r="IDV534" s="89"/>
      <c r="IDW534" s="89"/>
      <c r="IDX534" s="89"/>
      <c r="IDY534" s="89"/>
      <c r="IDZ534" s="89"/>
      <c r="IEA534" s="89"/>
      <c r="IEB534" s="89"/>
      <c r="IEC534" s="89"/>
      <c r="IED534" s="89"/>
      <c r="IEE534" s="89"/>
      <c r="IEF534" s="89"/>
      <c r="IEG534" s="89"/>
      <c r="IEH534" s="89"/>
      <c r="IEI534" s="89"/>
      <c r="IEJ534" s="89"/>
      <c r="IEK534" s="89"/>
      <c r="IEL534" s="89"/>
      <c r="IEM534" s="89"/>
      <c r="IEN534" s="89"/>
      <c r="IEO534" s="89"/>
      <c r="IEP534" s="89"/>
      <c r="IEQ534" s="89"/>
      <c r="IER534" s="89"/>
      <c r="IES534" s="89"/>
      <c r="IET534" s="89"/>
      <c r="IEU534" s="89"/>
      <c r="IEV534" s="89"/>
      <c r="IEW534" s="89"/>
      <c r="IEX534" s="89"/>
      <c r="IEY534" s="89"/>
      <c r="IEZ534" s="89"/>
      <c r="IFA534" s="89"/>
      <c r="IFB534" s="89"/>
      <c r="IFC534" s="89"/>
      <c r="IFD534" s="89"/>
      <c r="IFE534" s="89"/>
      <c r="IFF534" s="89"/>
      <c r="IFG534" s="89"/>
      <c r="IFH534" s="89"/>
      <c r="IFI534" s="89"/>
      <c r="IFJ534" s="89"/>
      <c r="IFK534" s="89"/>
      <c r="IFL534" s="89"/>
      <c r="IFM534" s="89"/>
      <c r="IFN534" s="89"/>
      <c r="IFO534" s="89"/>
      <c r="IFP534" s="89"/>
      <c r="IFQ534" s="89"/>
      <c r="IFR534" s="89"/>
      <c r="IFS534" s="89"/>
      <c r="IFT534" s="89"/>
      <c r="IFU534" s="89"/>
      <c r="IFV534" s="89"/>
      <c r="IFW534" s="89"/>
      <c r="IFX534" s="89"/>
      <c r="IFY534" s="89"/>
      <c r="IFZ534" s="89"/>
      <c r="IGA534" s="89"/>
      <c r="IGB534" s="89"/>
      <c r="IGC534" s="89"/>
      <c r="IGD534" s="89"/>
      <c r="IGE534" s="89"/>
      <c r="IGF534" s="89"/>
      <c r="IGG534" s="89"/>
      <c r="IGH534" s="89"/>
      <c r="IGI534" s="89"/>
      <c r="IGJ534" s="89"/>
      <c r="IGK534" s="89"/>
      <c r="IGL534" s="89"/>
      <c r="IGM534" s="89"/>
      <c r="IGN534" s="89"/>
      <c r="IGO534" s="89"/>
      <c r="IGP534" s="89"/>
      <c r="IGQ534" s="89"/>
      <c r="IGR534" s="89"/>
      <c r="IGS534" s="89"/>
      <c r="IGT534" s="89"/>
      <c r="IGU534" s="89"/>
      <c r="IGV534" s="89"/>
      <c r="IGW534" s="89"/>
      <c r="IGX534" s="89"/>
      <c r="IGY534" s="89"/>
      <c r="IGZ534" s="89"/>
      <c r="IHA534" s="89"/>
      <c r="IHB534" s="89"/>
      <c r="IHC534" s="89"/>
      <c r="IHD534" s="89"/>
      <c r="IHE534" s="89"/>
      <c r="IHF534" s="89"/>
      <c r="IHG534" s="89"/>
      <c r="IHH534" s="89"/>
      <c r="IHI534" s="89"/>
      <c r="IHJ534" s="89"/>
      <c r="IHK534" s="89"/>
      <c r="IHL534" s="89"/>
      <c r="IHM534" s="89"/>
      <c r="IHN534" s="89"/>
      <c r="IHO534" s="89"/>
      <c r="IHP534" s="89"/>
      <c r="IHQ534" s="89"/>
      <c r="IHR534" s="89"/>
      <c r="IHS534" s="89"/>
      <c r="IHT534" s="89"/>
      <c r="IHU534" s="89"/>
      <c r="IHV534" s="89"/>
      <c r="IHW534" s="89"/>
      <c r="IHX534" s="89"/>
      <c r="IHY534" s="89"/>
      <c r="IHZ534" s="89"/>
      <c r="IIA534" s="89"/>
      <c r="IIB534" s="89"/>
      <c r="IIC534" s="89"/>
      <c r="IID534" s="89"/>
      <c r="IIE534" s="89"/>
      <c r="IIF534" s="89"/>
      <c r="IIG534" s="89"/>
      <c r="IIH534" s="89"/>
      <c r="III534" s="89"/>
      <c r="IIJ534" s="89"/>
      <c r="IIK534" s="89"/>
      <c r="IIL534" s="89"/>
      <c r="IIM534" s="89"/>
      <c r="IIN534" s="89"/>
      <c r="IIO534" s="89"/>
      <c r="IIP534" s="89"/>
      <c r="IIQ534" s="89"/>
      <c r="IIR534" s="89"/>
      <c r="IIS534" s="89"/>
      <c r="IIT534" s="89"/>
      <c r="IIU534" s="89"/>
      <c r="IIV534" s="89"/>
      <c r="IIW534" s="89"/>
      <c r="IIX534" s="89"/>
      <c r="IIY534" s="89"/>
      <c r="IIZ534" s="89"/>
      <c r="IJA534" s="89"/>
      <c r="IJB534" s="89"/>
      <c r="IJC534" s="89"/>
      <c r="IJD534" s="89"/>
      <c r="IJE534" s="89"/>
      <c r="IJF534" s="89"/>
      <c r="IJG534" s="89"/>
      <c r="IJH534" s="89"/>
      <c r="IJI534" s="89"/>
      <c r="IJJ534" s="89"/>
      <c r="IJK534" s="89"/>
      <c r="IJL534" s="89"/>
      <c r="IJM534" s="89"/>
      <c r="IJN534" s="89"/>
      <c r="IJO534" s="89"/>
      <c r="IJP534" s="89"/>
      <c r="IJQ534" s="89"/>
      <c r="IJR534" s="89"/>
      <c r="IJS534" s="89"/>
      <c r="IJT534" s="89"/>
      <c r="IJU534" s="89"/>
      <c r="IJV534" s="89"/>
      <c r="IJW534" s="89"/>
      <c r="IJX534" s="89"/>
      <c r="IJY534" s="89"/>
      <c r="IJZ534" s="89"/>
      <c r="IKA534" s="89"/>
      <c r="IKB534" s="89"/>
      <c r="IKC534" s="89"/>
      <c r="IKD534" s="89"/>
      <c r="IKE534" s="89"/>
      <c r="IKF534" s="89"/>
      <c r="IKG534" s="89"/>
      <c r="IKH534" s="89"/>
      <c r="IKI534" s="89"/>
      <c r="IKJ534" s="89"/>
      <c r="IKK534" s="89"/>
      <c r="IKL534" s="89"/>
      <c r="IKM534" s="89"/>
      <c r="IKN534" s="89"/>
      <c r="IKO534" s="89"/>
      <c r="IKP534" s="89"/>
      <c r="IKQ534" s="89"/>
      <c r="IKR534" s="89"/>
      <c r="IKS534" s="89"/>
      <c r="IKT534" s="89"/>
      <c r="IKU534" s="89"/>
      <c r="IKV534" s="89"/>
      <c r="IKW534" s="89"/>
      <c r="IKX534" s="89"/>
      <c r="IKY534" s="89"/>
      <c r="IKZ534" s="89"/>
      <c r="ILA534" s="89"/>
      <c r="ILB534" s="89"/>
      <c r="ILC534" s="89"/>
      <c r="ILD534" s="89"/>
      <c r="ILE534" s="89"/>
      <c r="ILF534" s="89"/>
      <c r="ILG534" s="89"/>
      <c r="ILH534" s="89"/>
      <c r="ILI534" s="89"/>
      <c r="ILJ534" s="89"/>
      <c r="ILK534" s="89"/>
      <c r="ILL534" s="89"/>
      <c r="ILM534" s="89"/>
      <c r="ILN534" s="89"/>
      <c r="ILO534" s="89"/>
      <c r="ILP534" s="89"/>
      <c r="ILQ534" s="89"/>
      <c r="ILR534" s="89"/>
      <c r="ILS534" s="89"/>
      <c r="ILT534" s="89"/>
      <c r="ILU534" s="89"/>
      <c r="ILV534" s="89"/>
      <c r="ILW534" s="89"/>
      <c r="ILX534" s="89"/>
      <c r="ILY534" s="89"/>
      <c r="ILZ534" s="89"/>
      <c r="IMA534" s="89"/>
      <c r="IMB534" s="89"/>
      <c r="IMC534" s="89"/>
      <c r="IMD534" s="89"/>
      <c r="IME534" s="89"/>
      <c r="IMF534" s="89"/>
      <c r="IMG534" s="89"/>
      <c r="IMH534" s="89"/>
      <c r="IMI534" s="89"/>
      <c r="IMJ534" s="89"/>
      <c r="IMK534" s="89"/>
      <c r="IML534" s="89"/>
      <c r="IMM534" s="89"/>
      <c r="IMN534" s="89"/>
      <c r="IMO534" s="89"/>
      <c r="IMP534" s="89"/>
      <c r="IMQ534" s="89"/>
      <c r="IMR534" s="89"/>
      <c r="IMS534" s="89"/>
      <c r="IMT534" s="89"/>
      <c r="IMU534" s="89"/>
      <c r="IMV534" s="89"/>
      <c r="IMW534" s="89"/>
      <c r="IMX534" s="89"/>
      <c r="IMY534" s="89"/>
      <c r="IMZ534" s="89"/>
      <c r="INA534" s="89"/>
      <c r="INB534" s="89"/>
      <c r="INC534" s="89"/>
      <c r="IND534" s="89"/>
      <c r="INE534" s="89"/>
      <c r="INF534" s="89"/>
      <c r="ING534" s="89"/>
      <c r="INH534" s="89"/>
      <c r="INI534" s="89"/>
      <c r="INJ534" s="89"/>
      <c r="INK534" s="89"/>
      <c r="INL534" s="89"/>
      <c r="INM534" s="89"/>
      <c r="INN534" s="89"/>
      <c r="INO534" s="89"/>
      <c r="INP534" s="89"/>
      <c r="INQ534" s="89"/>
      <c r="INR534" s="89"/>
      <c r="INS534" s="89"/>
      <c r="INT534" s="89"/>
      <c r="INU534" s="89"/>
      <c r="INV534" s="89"/>
      <c r="INW534" s="89"/>
      <c r="INX534" s="89"/>
      <c r="INY534" s="89"/>
      <c r="INZ534" s="89"/>
      <c r="IOA534" s="89"/>
      <c r="IOB534" s="89"/>
      <c r="IOC534" s="89"/>
      <c r="IOD534" s="89"/>
      <c r="IOE534" s="89"/>
      <c r="IOF534" s="89"/>
      <c r="IOG534" s="89"/>
      <c r="IOH534" s="89"/>
      <c r="IOI534" s="89"/>
      <c r="IOJ534" s="89"/>
      <c r="IOK534" s="89"/>
      <c r="IOL534" s="89"/>
      <c r="IOM534" s="89"/>
      <c r="ION534" s="89"/>
      <c r="IOO534" s="89"/>
      <c r="IOP534" s="89"/>
      <c r="IOQ534" s="89"/>
      <c r="IOR534" s="89"/>
      <c r="IOS534" s="89"/>
      <c r="IOT534" s="89"/>
      <c r="IOU534" s="89"/>
      <c r="IOV534" s="89"/>
      <c r="IOW534" s="89"/>
      <c r="IOX534" s="89"/>
      <c r="IOY534" s="89"/>
      <c r="IOZ534" s="89"/>
      <c r="IPA534" s="89"/>
      <c r="IPB534" s="89"/>
      <c r="IPC534" s="89"/>
      <c r="IPD534" s="89"/>
      <c r="IPE534" s="89"/>
      <c r="IPF534" s="89"/>
      <c r="IPG534" s="89"/>
      <c r="IPH534" s="89"/>
      <c r="IPI534" s="89"/>
      <c r="IPJ534" s="89"/>
      <c r="IPK534" s="89"/>
      <c r="IPL534" s="89"/>
      <c r="IPM534" s="89"/>
      <c r="IPN534" s="89"/>
      <c r="IPO534" s="89"/>
      <c r="IPP534" s="89"/>
      <c r="IPQ534" s="89"/>
      <c r="IPR534" s="89"/>
      <c r="IPS534" s="89"/>
      <c r="IPT534" s="89"/>
      <c r="IPU534" s="89"/>
      <c r="IPV534" s="89"/>
      <c r="IPW534" s="89"/>
      <c r="IPX534" s="89"/>
      <c r="IPY534" s="89"/>
      <c r="IPZ534" s="89"/>
      <c r="IQA534" s="89"/>
      <c r="IQB534" s="89"/>
      <c r="IQC534" s="89"/>
      <c r="IQD534" s="89"/>
      <c r="IQE534" s="89"/>
      <c r="IQF534" s="89"/>
      <c r="IQG534" s="89"/>
      <c r="IQH534" s="89"/>
      <c r="IQI534" s="89"/>
      <c r="IQJ534" s="89"/>
      <c r="IQK534" s="89"/>
      <c r="IQL534" s="89"/>
      <c r="IQM534" s="89"/>
      <c r="IQN534" s="89"/>
      <c r="IQO534" s="89"/>
      <c r="IQP534" s="89"/>
      <c r="IQQ534" s="89"/>
      <c r="IQR534" s="89"/>
      <c r="IQS534" s="89"/>
      <c r="IQT534" s="89"/>
      <c r="IQU534" s="89"/>
      <c r="IQV534" s="89"/>
      <c r="IQW534" s="89"/>
      <c r="IQX534" s="89"/>
      <c r="IQY534" s="89"/>
      <c r="IQZ534" s="89"/>
      <c r="IRA534" s="89"/>
      <c r="IRB534" s="89"/>
      <c r="IRC534" s="89"/>
      <c r="IRD534" s="89"/>
      <c r="IRE534" s="89"/>
      <c r="IRF534" s="89"/>
      <c r="IRG534" s="89"/>
      <c r="IRH534" s="89"/>
      <c r="IRI534" s="89"/>
      <c r="IRJ534" s="89"/>
      <c r="IRK534" s="89"/>
      <c r="IRL534" s="89"/>
      <c r="IRM534" s="89"/>
      <c r="IRN534" s="89"/>
      <c r="IRO534" s="89"/>
      <c r="IRP534" s="89"/>
      <c r="IRQ534" s="89"/>
      <c r="IRR534" s="89"/>
      <c r="IRS534" s="89"/>
      <c r="IRT534" s="89"/>
      <c r="IRU534" s="89"/>
      <c r="IRV534" s="89"/>
      <c r="IRW534" s="89"/>
      <c r="IRX534" s="89"/>
      <c r="IRY534" s="89"/>
      <c r="IRZ534" s="89"/>
      <c r="ISA534" s="89"/>
      <c r="ISB534" s="89"/>
      <c r="ISC534" s="89"/>
      <c r="ISD534" s="89"/>
      <c r="ISE534" s="89"/>
      <c r="ISF534" s="89"/>
      <c r="ISG534" s="89"/>
      <c r="ISH534" s="89"/>
      <c r="ISI534" s="89"/>
      <c r="ISJ534" s="89"/>
      <c r="ISK534" s="89"/>
      <c r="ISL534" s="89"/>
      <c r="ISM534" s="89"/>
      <c r="ISN534" s="89"/>
      <c r="ISO534" s="89"/>
      <c r="ISP534" s="89"/>
      <c r="ISQ534" s="89"/>
      <c r="ISR534" s="89"/>
      <c r="ISS534" s="89"/>
      <c r="IST534" s="89"/>
      <c r="ISU534" s="89"/>
      <c r="ISV534" s="89"/>
      <c r="ISW534" s="89"/>
      <c r="ISX534" s="89"/>
      <c r="ISY534" s="89"/>
      <c r="ISZ534" s="89"/>
      <c r="ITA534" s="89"/>
      <c r="ITB534" s="89"/>
      <c r="ITC534" s="89"/>
      <c r="ITD534" s="89"/>
      <c r="ITE534" s="89"/>
      <c r="ITF534" s="89"/>
      <c r="ITG534" s="89"/>
      <c r="ITH534" s="89"/>
      <c r="ITI534" s="89"/>
      <c r="ITJ534" s="89"/>
      <c r="ITK534" s="89"/>
      <c r="ITL534" s="89"/>
      <c r="ITM534" s="89"/>
      <c r="ITN534" s="89"/>
      <c r="ITO534" s="89"/>
      <c r="ITP534" s="89"/>
      <c r="ITQ534" s="89"/>
      <c r="ITR534" s="89"/>
      <c r="ITS534" s="89"/>
      <c r="ITT534" s="89"/>
      <c r="ITU534" s="89"/>
      <c r="ITV534" s="89"/>
      <c r="ITW534" s="89"/>
      <c r="ITX534" s="89"/>
      <c r="ITY534" s="89"/>
      <c r="ITZ534" s="89"/>
      <c r="IUA534" s="89"/>
      <c r="IUB534" s="89"/>
      <c r="IUC534" s="89"/>
      <c r="IUD534" s="89"/>
      <c r="IUE534" s="89"/>
      <c r="IUF534" s="89"/>
      <c r="IUG534" s="89"/>
      <c r="IUH534" s="89"/>
      <c r="IUI534" s="89"/>
      <c r="IUJ534" s="89"/>
      <c r="IUK534" s="89"/>
      <c r="IUL534" s="89"/>
      <c r="IUM534" s="89"/>
      <c r="IUN534" s="89"/>
      <c r="IUO534" s="89"/>
      <c r="IUP534" s="89"/>
      <c r="IUQ534" s="89"/>
      <c r="IUR534" s="89"/>
      <c r="IUS534" s="89"/>
      <c r="IUT534" s="89"/>
      <c r="IUU534" s="89"/>
      <c r="IUV534" s="89"/>
      <c r="IUW534" s="89"/>
      <c r="IUX534" s="89"/>
      <c r="IUY534" s="89"/>
      <c r="IUZ534" s="89"/>
      <c r="IVA534" s="89"/>
      <c r="IVB534" s="89"/>
      <c r="IVC534" s="89"/>
      <c r="IVD534" s="89"/>
      <c r="IVE534" s="89"/>
      <c r="IVF534" s="89"/>
      <c r="IVG534" s="89"/>
      <c r="IVH534" s="89"/>
      <c r="IVI534" s="89"/>
      <c r="IVJ534" s="89"/>
      <c r="IVK534" s="89"/>
      <c r="IVL534" s="89"/>
      <c r="IVM534" s="89"/>
      <c r="IVN534" s="89"/>
      <c r="IVO534" s="89"/>
      <c r="IVP534" s="89"/>
      <c r="IVQ534" s="89"/>
      <c r="IVR534" s="89"/>
      <c r="IVS534" s="89"/>
      <c r="IVT534" s="89"/>
      <c r="IVU534" s="89"/>
      <c r="IVV534" s="89"/>
      <c r="IVW534" s="89"/>
      <c r="IVX534" s="89"/>
      <c r="IVY534" s="89"/>
      <c r="IVZ534" s="89"/>
      <c r="IWA534" s="89"/>
      <c r="IWB534" s="89"/>
      <c r="IWC534" s="89"/>
      <c r="IWD534" s="89"/>
      <c r="IWE534" s="89"/>
      <c r="IWF534" s="89"/>
      <c r="IWG534" s="89"/>
      <c r="IWH534" s="89"/>
      <c r="IWI534" s="89"/>
      <c r="IWJ534" s="89"/>
      <c r="IWK534" s="89"/>
      <c r="IWL534" s="89"/>
      <c r="IWM534" s="89"/>
      <c r="IWN534" s="89"/>
      <c r="IWO534" s="89"/>
      <c r="IWP534" s="89"/>
      <c r="IWQ534" s="89"/>
      <c r="IWR534" s="89"/>
      <c r="IWS534" s="89"/>
      <c r="IWT534" s="89"/>
      <c r="IWU534" s="89"/>
      <c r="IWV534" s="89"/>
      <c r="IWW534" s="89"/>
      <c r="IWX534" s="89"/>
      <c r="IWY534" s="89"/>
      <c r="IWZ534" s="89"/>
      <c r="IXA534" s="89"/>
      <c r="IXB534" s="89"/>
      <c r="IXC534" s="89"/>
      <c r="IXD534" s="89"/>
      <c r="IXE534" s="89"/>
      <c r="IXF534" s="89"/>
      <c r="IXG534" s="89"/>
      <c r="IXH534" s="89"/>
      <c r="IXI534" s="89"/>
      <c r="IXJ534" s="89"/>
      <c r="IXK534" s="89"/>
      <c r="IXL534" s="89"/>
      <c r="IXM534" s="89"/>
      <c r="IXN534" s="89"/>
      <c r="IXO534" s="89"/>
      <c r="IXP534" s="89"/>
      <c r="IXQ534" s="89"/>
      <c r="IXR534" s="89"/>
      <c r="IXS534" s="89"/>
      <c r="IXT534" s="89"/>
      <c r="IXU534" s="89"/>
      <c r="IXV534" s="89"/>
      <c r="IXW534" s="89"/>
      <c r="IXX534" s="89"/>
      <c r="IXY534" s="89"/>
      <c r="IXZ534" s="89"/>
      <c r="IYA534" s="89"/>
      <c r="IYB534" s="89"/>
      <c r="IYC534" s="89"/>
      <c r="IYD534" s="89"/>
      <c r="IYE534" s="89"/>
      <c r="IYF534" s="89"/>
      <c r="IYG534" s="89"/>
      <c r="IYH534" s="89"/>
      <c r="IYI534" s="89"/>
      <c r="IYJ534" s="89"/>
      <c r="IYK534" s="89"/>
      <c r="IYL534" s="89"/>
      <c r="IYM534" s="89"/>
      <c r="IYN534" s="89"/>
      <c r="IYO534" s="89"/>
      <c r="IYP534" s="89"/>
      <c r="IYQ534" s="89"/>
      <c r="IYR534" s="89"/>
      <c r="IYS534" s="89"/>
      <c r="IYT534" s="89"/>
      <c r="IYU534" s="89"/>
      <c r="IYV534" s="89"/>
      <c r="IYW534" s="89"/>
      <c r="IYX534" s="89"/>
      <c r="IYY534" s="89"/>
      <c r="IYZ534" s="89"/>
      <c r="IZA534" s="89"/>
      <c r="IZB534" s="89"/>
      <c r="IZC534" s="89"/>
      <c r="IZD534" s="89"/>
      <c r="IZE534" s="89"/>
      <c r="IZF534" s="89"/>
      <c r="IZG534" s="89"/>
      <c r="IZH534" s="89"/>
      <c r="IZI534" s="89"/>
      <c r="IZJ534" s="89"/>
      <c r="IZK534" s="89"/>
      <c r="IZL534" s="89"/>
      <c r="IZM534" s="89"/>
      <c r="IZN534" s="89"/>
      <c r="IZO534" s="89"/>
      <c r="IZP534" s="89"/>
      <c r="IZQ534" s="89"/>
      <c r="IZR534" s="89"/>
      <c r="IZS534" s="89"/>
      <c r="IZT534" s="89"/>
      <c r="IZU534" s="89"/>
      <c r="IZV534" s="89"/>
      <c r="IZW534" s="89"/>
      <c r="IZX534" s="89"/>
      <c r="IZY534" s="89"/>
      <c r="IZZ534" s="89"/>
      <c r="JAA534" s="89"/>
      <c r="JAB534" s="89"/>
      <c r="JAC534" s="89"/>
      <c r="JAD534" s="89"/>
      <c r="JAE534" s="89"/>
      <c r="JAF534" s="89"/>
      <c r="JAG534" s="89"/>
      <c r="JAH534" s="89"/>
      <c r="JAI534" s="89"/>
      <c r="JAJ534" s="89"/>
      <c r="JAK534" s="89"/>
      <c r="JAL534" s="89"/>
      <c r="JAM534" s="89"/>
      <c r="JAN534" s="89"/>
      <c r="JAO534" s="89"/>
      <c r="JAP534" s="89"/>
      <c r="JAQ534" s="89"/>
      <c r="JAR534" s="89"/>
      <c r="JAS534" s="89"/>
      <c r="JAT534" s="89"/>
      <c r="JAU534" s="89"/>
      <c r="JAV534" s="89"/>
      <c r="JAW534" s="89"/>
      <c r="JAX534" s="89"/>
      <c r="JAY534" s="89"/>
      <c r="JAZ534" s="89"/>
      <c r="JBA534" s="89"/>
      <c r="JBB534" s="89"/>
      <c r="JBC534" s="89"/>
      <c r="JBD534" s="89"/>
      <c r="JBE534" s="89"/>
      <c r="JBF534" s="89"/>
      <c r="JBG534" s="89"/>
      <c r="JBH534" s="89"/>
      <c r="JBI534" s="89"/>
      <c r="JBJ534" s="89"/>
      <c r="JBK534" s="89"/>
      <c r="JBL534" s="89"/>
      <c r="JBM534" s="89"/>
      <c r="JBN534" s="89"/>
      <c r="JBO534" s="89"/>
      <c r="JBP534" s="89"/>
      <c r="JBQ534" s="89"/>
      <c r="JBR534" s="89"/>
      <c r="JBS534" s="89"/>
      <c r="JBT534" s="89"/>
      <c r="JBU534" s="89"/>
      <c r="JBV534" s="89"/>
      <c r="JBW534" s="89"/>
      <c r="JBX534" s="89"/>
      <c r="JBY534" s="89"/>
      <c r="JBZ534" s="89"/>
      <c r="JCA534" s="89"/>
      <c r="JCB534" s="89"/>
      <c r="JCC534" s="89"/>
      <c r="JCD534" s="89"/>
      <c r="JCE534" s="89"/>
      <c r="JCF534" s="89"/>
      <c r="JCG534" s="89"/>
      <c r="JCH534" s="89"/>
      <c r="JCI534" s="89"/>
      <c r="JCJ534" s="89"/>
      <c r="JCK534" s="89"/>
      <c r="JCL534" s="89"/>
      <c r="JCM534" s="89"/>
      <c r="JCN534" s="89"/>
      <c r="JCO534" s="89"/>
      <c r="JCP534" s="89"/>
      <c r="JCQ534" s="89"/>
      <c r="JCR534" s="89"/>
      <c r="JCS534" s="89"/>
      <c r="JCT534" s="89"/>
      <c r="JCU534" s="89"/>
      <c r="JCV534" s="89"/>
      <c r="JCW534" s="89"/>
      <c r="JCX534" s="89"/>
      <c r="JCY534" s="89"/>
      <c r="JCZ534" s="89"/>
      <c r="JDA534" s="89"/>
      <c r="JDB534" s="89"/>
      <c r="JDC534" s="89"/>
      <c r="JDD534" s="89"/>
      <c r="JDE534" s="89"/>
      <c r="JDF534" s="89"/>
      <c r="JDG534" s="89"/>
      <c r="JDH534" s="89"/>
      <c r="JDI534" s="89"/>
      <c r="JDJ534" s="89"/>
      <c r="JDK534" s="89"/>
      <c r="JDL534" s="89"/>
      <c r="JDM534" s="89"/>
      <c r="JDN534" s="89"/>
      <c r="JDO534" s="89"/>
      <c r="JDP534" s="89"/>
      <c r="JDQ534" s="89"/>
      <c r="JDR534" s="89"/>
      <c r="JDS534" s="89"/>
      <c r="JDT534" s="89"/>
      <c r="JDU534" s="89"/>
      <c r="JDV534" s="89"/>
      <c r="JDW534" s="89"/>
      <c r="JDX534" s="89"/>
      <c r="JDY534" s="89"/>
      <c r="JDZ534" s="89"/>
      <c r="JEA534" s="89"/>
      <c r="JEB534" s="89"/>
      <c r="JEC534" s="89"/>
      <c r="JED534" s="89"/>
      <c r="JEE534" s="89"/>
      <c r="JEF534" s="89"/>
      <c r="JEG534" s="89"/>
      <c r="JEH534" s="89"/>
      <c r="JEI534" s="89"/>
      <c r="JEJ534" s="89"/>
      <c r="JEK534" s="89"/>
      <c r="JEL534" s="89"/>
      <c r="JEM534" s="89"/>
      <c r="JEN534" s="89"/>
      <c r="JEO534" s="89"/>
      <c r="JEP534" s="89"/>
      <c r="JEQ534" s="89"/>
      <c r="JER534" s="89"/>
      <c r="JES534" s="89"/>
      <c r="JET534" s="89"/>
      <c r="JEU534" s="89"/>
      <c r="JEV534" s="89"/>
      <c r="JEW534" s="89"/>
      <c r="JEX534" s="89"/>
      <c r="JEY534" s="89"/>
      <c r="JEZ534" s="89"/>
      <c r="JFA534" s="89"/>
      <c r="JFB534" s="89"/>
      <c r="JFC534" s="89"/>
      <c r="JFD534" s="89"/>
      <c r="JFE534" s="89"/>
      <c r="JFF534" s="89"/>
      <c r="JFG534" s="89"/>
      <c r="JFH534" s="89"/>
      <c r="JFI534" s="89"/>
      <c r="JFJ534" s="89"/>
      <c r="JFK534" s="89"/>
      <c r="JFL534" s="89"/>
      <c r="JFM534" s="89"/>
      <c r="JFN534" s="89"/>
      <c r="JFO534" s="89"/>
      <c r="JFP534" s="89"/>
      <c r="JFQ534" s="89"/>
      <c r="JFR534" s="89"/>
      <c r="JFS534" s="89"/>
      <c r="JFT534" s="89"/>
      <c r="JFU534" s="89"/>
      <c r="JFV534" s="89"/>
      <c r="JFW534" s="89"/>
      <c r="JFX534" s="89"/>
      <c r="JFY534" s="89"/>
      <c r="JFZ534" s="89"/>
      <c r="JGA534" s="89"/>
      <c r="JGB534" s="89"/>
      <c r="JGC534" s="89"/>
      <c r="JGD534" s="89"/>
      <c r="JGE534" s="89"/>
      <c r="JGF534" s="89"/>
      <c r="JGG534" s="89"/>
      <c r="JGH534" s="89"/>
      <c r="JGI534" s="89"/>
      <c r="JGJ534" s="89"/>
      <c r="JGK534" s="89"/>
      <c r="JGL534" s="89"/>
      <c r="JGM534" s="89"/>
      <c r="JGN534" s="89"/>
      <c r="JGO534" s="89"/>
      <c r="JGP534" s="89"/>
      <c r="JGQ534" s="89"/>
      <c r="JGR534" s="89"/>
      <c r="JGS534" s="89"/>
      <c r="JGT534" s="89"/>
      <c r="JGU534" s="89"/>
      <c r="JGV534" s="89"/>
      <c r="JGW534" s="89"/>
      <c r="JGX534" s="89"/>
      <c r="JGY534" s="89"/>
      <c r="JGZ534" s="89"/>
      <c r="JHA534" s="89"/>
      <c r="JHB534" s="89"/>
      <c r="JHC534" s="89"/>
      <c r="JHD534" s="89"/>
      <c r="JHE534" s="89"/>
      <c r="JHF534" s="89"/>
      <c r="JHG534" s="89"/>
      <c r="JHH534" s="89"/>
      <c r="JHI534" s="89"/>
      <c r="JHJ534" s="89"/>
      <c r="JHK534" s="89"/>
      <c r="JHL534" s="89"/>
      <c r="JHM534" s="89"/>
      <c r="JHN534" s="89"/>
      <c r="JHO534" s="89"/>
      <c r="JHP534" s="89"/>
      <c r="JHQ534" s="89"/>
      <c r="JHR534" s="89"/>
      <c r="JHS534" s="89"/>
      <c r="JHT534" s="89"/>
      <c r="JHU534" s="89"/>
      <c r="JHV534" s="89"/>
      <c r="JHW534" s="89"/>
      <c r="JHX534" s="89"/>
      <c r="JHY534" s="89"/>
      <c r="JHZ534" s="89"/>
      <c r="JIA534" s="89"/>
      <c r="JIB534" s="89"/>
      <c r="JIC534" s="89"/>
      <c r="JID534" s="89"/>
      <c r="JIE534" s="89"/>
      <c r="JIF534" s="89"/>
      <c r="JIG534" s="89"/>
      <c r="JIH534" s="89"/>
      <c r="JII534" s="89"/>
      <c r="JIJ534" s="89"/>
      <c r="JIK534" s="89"/>
      <c r="JIL534" s="89"/>
      <c r="JIM534" s="89"/>
      <c r="JIN534" s="89"/>
      <c r="JIO534" s="89"/>
      <c r="JIP534" s="89"/>
      <c r="JIQ534" s="89"/>
      <c r="JIR534" s="89"/>
      <c r="JIS534" s="89"/>
      <c r="JIT534" s="89"/>
      <c r="JIU534" s="89"/>
      <c r="JIV534" s="89"/>
      <c r="JIW534" s="89"/>
      <c r="JIX534" s="89"/>
      <c r="JIY534" s="89"/>
      <c r="JIZ534" s="89"/>
      <c r="JJA534" s="89"/>
      <c r="JJB534" s="89"/>
      <c r="JJC534" s="89"/>
      <c r="JJD534" s="89"/>
      <c r="JJE534" s="89"/>
      <c r="JJF534" s="89"/>
      <c r="JJG534" s="89"/>
      <c r="JJH534" s="89"/>
      <c r="JJI534" s="89"/>
      <c r="JJJ534" s="89"/>
      <c r="JJK534" s="89"/>
      <c r="JJL534" s="89"/>
      <c r="JJM534" s="89"/>
      <c r="JJN534" s="89"/>
      <c r="JJO534" s="89"/>
      <c r="JJP534" s="89"/>
      <c r="JJQ534" s="89"/>
      <c r="JJR534" s="89"/>
      <c r="JJS534" s="89"/>
      <c r="JJT534" s="89"/>
      <c r="JJU534" s="89"/>
      <c r="JJV534" s="89"/>
      <c r="JJW534" s="89"/>
      <c r="JJX534" s="89"/>
      <c r="JJY534" s="89"/>
      <c r="JJZ534" s="89"/>
      <c r="JKA534" s="89"/>
      <c r="JKB534" s="89"/>
      <c r="JKC534" s="89"/>
      <c r="JKD534" s="89"/>
      <c r="JKE534" s="89"/>
      <c r="JKF534" s="89"/>
      <c r="JKG534" s="89"/>
      <c r="JKH534" s="89"/>
      <c r="JKI534" s="89"/>
      <c r="JKJ534" s="89"/>
      <c r="JKK534" s="89"/>
      <c r="JKL534" s="89"/>
      <c r="JKM534" s="89"/>
      <c r="JKN534" s="89"/>
      <c r="JKO534" s="89"/>
      <c r="JKP534" s="89"/>
      <c r="JKQ534" s="89"/>
      <c r="JKR534" s="89"/>
      <c r="JKS534" s="89"/>
      <c r="JKT534" s="89"/>
      <c r="JKU534" s="89"/>
      <c r="JKV534" s="89"/>
      <c r="JKW534" s="89"/>
      <c r="JKX534" s="89"/>
      <c r="JKY534" s="89"/>
      <c r="JKZ534" s="89"/>
      <c r="JLA534" s="89"/>
      <c r="JLB534" s="89"/>
      <c r="JLC534" s="89"/>
      <c r="JLD534" s="89"/>
      <c r="JLE534" s="89"/>
      <c r="JLF534" s="89"/>
      <c r="JLG534" s="89"/>
      <c r="JLH534" s="89"/>
      <c r="JLI534" s="89"/>
      <c r="JLJ534" s="89"/>
      <c r="JLK534" s="89"/>
      <c r="JLL534" s="89"/>
      <c r="JLM534" s="89"/>
      <c r="JLN534" s="89"/>
      <c r="JLO534" s="89"/>
      <c r="JLP534" s="89"/>
      <c r="JLQ534" s="89"/>
      <c r="JLR534" s="89"/>
      <c r="JLS534" s="89"/>
      <c r="JLT534" s="89"/>
      <c r="JLU534" s="89"/>
      <c r="JLV534" s="89"/>
      <c r="JLW534" s="89"/>
      <c r="JLX534" s="89"/>
      <c r="JLY534" s="89"/>
      <c r="JLZ534" s="89"/>
      <c r="JMA534" s="89"/>
      <c r="JMB534" s="89"/>
      <c r="JMC534" s="89"/>
      <c r="JMD534" s="89"/>
      <c r="JME534" s="89"/>
      <c r="JMF534" s="89"/>
      <c r="JMG534" s="89"/>
      <c r="JMH534" s="89"/>
      <c r="JMI534" s="89"/>
      <c r="JMJ534" s="89"/>
      <c r="JMK534" s="89"/>
      <c r="JML534" s="89"/>
      <c r="JMM534" s="89"/>
      <c r="JMN534" s="89"/>
      <c r="JMO534" s="89"/>
      <c r="JMP534" s="89"/>
      <c r="JMQ534" s="89"/>
      <c r="JMR534" s="89"/>
      <c r="JMS534" s="89"/>
      <c r="JMT534" s="89"/>
      <c r="JMU534" s="89"/>
      <c r="JMV534" s="89"/>
      <c r="JMW534" s="89"/>
      <c r="JMX534" s="89"/>
      <c r="JMY534" s="89"/>
      <c r="JMZ534" s="89"/>
      <c r="JNA534" s="89"/>
      <c r="JNB534" s="89"/>
      <c r="JNC534" s="89"/>
      <c r="JND534" s="89"/>
      <c r="JNE534" s="89"/>
      <c r="JNF534" s="89"/>
      <c r="JNG534" s="89"/>
      <c r="JNH534" s="89"/>
      <c r="JNI534" s="89"/>
      <c r="JNJ534" s="89"/>
      <c r="JNK534" s="89"/>
      <c r="JNL534" s="89"/>
      <c r="JNM534" s="89"/>
      <c r="JNN534" s="89"/>
      <c r="JNO534" s="89"/>
      <c r="JNP534" s="89"/>
      <c r="JNQ534" s="89"/>
      <c r="JNR534" s="89"/>
      <c r="JNS534" s="89"/>
      <c r="JNT534" s="89"/>
      <c r="JNU534" s="89"/>
      <c r="JNV534" s="89"/>
      <c r="JNW534" s="89"/>
      <c r="JNX534" s="89"/>
      <c r="JNY534" s="89"/>
      <c r="JNZ534" s="89"/>
      <c r="JOA534" s="89"/>
      <c r="JOB534" s="89"/>
      <c r="JOC534" s="89"/>
      <c r="JOD534" s="89"/>
      <c r="JOE534" s="89"/>
      <c r="JOF534" s="89"/>
      <c r="JOG534" s="89"/>
      <c r="JOH534" s="89"/>
      <c r="JOI534" s="89"/>
      <c r="JOJ534" s="89"/>
      <c r="JOK534" s="89"/>
      <c r="JOL534" s="89"/>
      <c r="JOM534" s="89"/>
      <c r="JON534" s="89"/>
      <c r="JOO534" s="89"/>
      <c r="JOP534" s="89"/>
      <c r="JOQ534" s="89"/>
      <c r="JOR534" s="89"/>
      <c r="JOS534" s="89"/>
      <c r="JOT534" s="89"/>
      <c r="JOU534" s="89"/>
      <c r="JOV534" s="89"/>
      <c r="JOW534" s="89"/>
      <c r="JOX534" s="89"/>
      <c r="JOY534" s="89"/>
      <c r="JOZ534" s="89"/>
      <c r="JPA534" s="89"/>
      <c r="JPB534" s="89"/>
      <c r="JPC534" s="89"/>
      <c r="JPD534" s="89"/>
      <c r="JPE534" s="89"/>
      <c r="JPF534" s="89"/>
      <c r="JPG534" s="89"/>
      <c r="JPH534" s="89"/>
      <c r="JPI534" s="89"/>
      <c r="JPJ534" s="89"/>
      <c r="JPK534" s="89"/>
      <c r="JPL534" s="89"/>
      <c r="JPM534" s="89"/>
      <c r="JPN534" s="89"/>
      <c r="JPO534" s="89"/>
      <c r="JPP534" s="89"/>
      <c r="JPQ534" s="89"/>
      <c r="JPR534" s="89"/>
      <c r="JPS534" s="89"/>
      <c r="JPT534" s="89"/>
      <c r="JPU534" s="89"/>
      <c r="JPV534" s="89"/>
      <c r="JPW534" s="89"/>
      <c r="JPX534" s="89"/>
      <c r="JPY534" s="89"/>
      <c r="JPZ534" s="89"/>
      <c r="JQA534" s="89"/>
      <c r="JQB534" s="89"/>
      <c r="JQC534" s="89"/>
      <c r="JQD534" s="89"/>
      <c r="JQE534" s="89"/>
      <c r="JQF534" s="89"/>
      <c r="JQG534" s="89"/>
      <c r="JQH534" s="89"/>
      <c r="JQI534" s="89"/>
      <c r="JQJ534" s="89"/>
      <c r="JQK534" s="89"/>
      <c r="JQL534" s="89"/>
      <c r="JQM534" s="89"/>
      <c r="JQN534" s="89"/>
      <c r="JQO534" s="89"/>
      <c r="JQP534" s="89"/>
      <c r="JQQ534" s="89"/>
      <c r="JQR534" s="89"/>
      <c r="JQS534" s="89"/>
      <c r="JQT534" s="89"/>
      <c r="JQU534" s="89"/>
      <c r="JQV534" s="89"/>
      <c r="JQW534" s="89"/>
      <c r="JQX534" s="89"/>
      <c r="JQY534" s="89"/>
      <c r="JQZ534" s="89"/>
      <c r="JRA534" s="89"/>
      <c r="JRB534" s="89"/>
      <c r="JRC534" s="89"/>
      <c r="JRD534" s="89"/>
      <c r="JRE534" s="89"/>
      <c r="JRF534" s="89"/>
      <c r="JRG534" s="89"/>
      <c r="JRH534" s="89"/>
      <c r="JRI534" s="89"/>
      <c r="JRJ534" s="89"/>
      <c r="JRK534" s="89"/>
      <c r="JRL534" s="89"/>
      <c r="JRM534" s="89"/>
      <c r="JRN534" s="89"/>
      <c r="JRO534" s="89"/>
      <c r="JRP534" s="89"/>
      <c r="JRQ534" s="89"/>
      <c r="JRR534" s="89"/>
      <c r="JRS534" s="89"/>
      <c r="JRT534" s="89"/>
      <c r="JRU534" s="89"/>
      <c r="JRV534" s="89"/>
      <c r="JRW534" s="89"/>
      <c r="JRX534" s="89"/>
      <c r="JRY534" s="89"/>
      <c r="JRZ534" s="89"/>
      <c r="JSA534" s="89"/>
      <c r="JSB534" s="89"/>
      <c r="JSC534" s="89"/>
      <c r="JSD534" s="89"/>
      <c r="JSE534" s="89"/>
      <c r="JSF534" s="89"/>
      <c r="JSG534" s="89"/>
      <c r="JSH534" s="89"/>
      <c r="JSI534" s="89"/>
      <c r="JSJ534" s="89"/>
      <c r="JSK534" s="89"/>
      <c r="JSL534" s="89"/>
      <c r="JSM534" s="89"/>
      <c r="JSN534" s="89"/>
      <c r="JSO534" s="89"/>
      <c r="JSP534" s="89"/>
      <c r="JSQ534" s="89"/>
      <c r="JSR534" s="89"/>
      <c r="JSS534" s="89"/>
      <c r="JST534" s="89"/>
      <c r="JSU534" s="89"/>
      <c r="JSV534" s="89"/>
      <c r="JSW534" s="89"/>
      <c r="JSX534" s="89"/>
      <c r="JSY534" s="89"/>
      <c r="JSZ534" s="89"/>
      <c r="JTA534" s="89"/>
      <c r="JTB534" s="89"/>
      <c r="JTC534" s="89"/>
      <c r="JTD534" s="89"/>
      <c r="JTE534" s="89"/>
      <c r="JTF534" s="89"/>
      <c r="JTG534" s="89"/>
      <c r="JTH534" s="89"/>
      <c r="JTI534" s="89"/>
      <c r="JTJ534" s="89"/>
      <c r="JTK534" s="89"/>
      <c r="JTL534" s="89"/>
      <c r="JTM534" s="89"/>
      <c r="JTN534" s="89"/>
      <c r="JTO534" s="89"/>
      <c r="JTP534" s="89"/>
      <c r="JTQ534" s="89"/>
      <c r="JTR534" s="89"/>
      <c r="JTS534" s="89"/>
      <c r="JTT534" s="89"/>
      <c r="JTU534" s="89"/>
      <c r="JTV534" s="89"/>
      <c r="JTW534" s="89"/>
      <c r="JTX534" s="89"/>
      <c r="JTY534" s="89"/>
      <c r="JTZ534" s="89"/>
      <c r="JUA534" s="89"/>
      <c r="JUB534" s="89"/>
      <c r="JUC534" s="89"/>
      <c r="JUD534" s="89"/>
      <c r="JUE534" s="89"/>
      <c r="JUF534" s="89"/>
      <c r="JUG534" s="89"/>
      <c r="JUH534" s="89"/>
      <c r="JUI534" s="89"/>
      <c r="JUJ534" s="89"/>
      <c r="JUK534" s="89"/>
      <c r="JUL534" s="89"/>
      <c r="JUM534" s="89"/>
      <c r="JUN534" s="89"/>
      <c r="JUO534" s="89"/>
      <c r="JUP534" s="89"/>
      <c r="JUQ534" s="89"/>
      <c r="JUR534" s="89"/>
      <c r="JUS534" s="89"/>
      <c r="JUT534" s="89"/>
      <c r="JUU534" s="89"/>
      <c r="JUV534" s="89"/>
      <c r="JUW534" s="89"/>
      <c r="JUX534" s="89"/>
      <c r="JUY534" s="89"/>
      <c r="JUZ534" s="89"/>
      <c r="JVA534" s="89"/>
      <c r="JVB534" s="89"/>
      <c r="JVC534" s="89"/>
      <c r="JVD534" s="89"/>
      <c r="JVE534" s="89"/>
      <c r="JVF534" s="89"/>
      <c r="JVG534" s="89"/>
      <c r="JVH534" s="89"/>
      <c r="JVI534" s="89"/>
      <c r="JVJ534" s="89"/>
      <c r="JVK534" s="89"/>
      <c r="JVL534" s="89"/>
      <c r="JVM534" s="89"/>
      <c r="JVN534" s="89"/>
      <c r="JVO534" s="89"/>
      <c r="JVP534" s="89"/>
      <c r="JVQ534" s="89"/>
      <c r="JVR534" s="89"/>
      <c r="JVS534" s="89"/>
      <c r="JVT534" s="89"/>
      <c r="JVU534" s="89"/>
      <c r="JVV534" s="89"/>
      <c r="JVW534" s="89"/>
      <c r="JVX534" s="89"/>
      <c r="JVY534" s="89"/>
      <c r="JVZ534" s="89"/>
      <c r="JWA534" s="89"/>
      <c r="JWB534" s="89"/>
      <c r="JWC534" s="89"/>
      <c r="JWD534" s="89"/>
      <c r="JWE534" s="89"/>
      <c r="JWF534" s="89"/>
      <c r="JWG534" s="89"/>
      <c r="JWH534" s="89"/>
      <c r="JWI534" s="89"/>
      <c r="JWJ534" s="89"/>
      <c r="JWK534" s="89"/>
      <c r="JWL534" s="89"/>
      <c r="JWM534" s="89"/>
      <c r="JWN534" s="89"/>
      <c r="JWO534" s="89"/>
      <c r="JWP534" s="89"/>
      <c r="JWQ534" s="89"/>
      <c r="JWR534" s="89"/>
      <c r="JWS534" s="89"/>
      <c r="JWT534" s="89"/>
      <c r="JWU534" s="89"/>
      <c r="JWV534" s="89"/>
      <c r="JWW534" s="89"/>
      <c r="JWX534" s="89"/>
      <c r="JWY534" s="89"/>
      <c r="JWZ534" s="89"/>
      <c r="JXA534" s="89"/>
      <c r="JXB534" s="89"/>
      <c r="JXC534" s="89"/>
      <c r="JXD534" s="89"/>
      <c r="JXE534" s="89"/>
      <c r="JXF534" s="89"/>
      <c r="JXG534" s="89"/>
      <c r="JXH534" s="89"/>
      <c r="JXI534" s="89"/>
      <c r="JXJ534" s="89"/>
      <c r="JXK534" s="89"/>
      <c r="JXL534" s="89"/>
      <c r="JXM534" s="89"/>
      <c r="JXN534" s="89"/>
      <c r="JXO534" s="89"/>
      <c r="JXP534" s="89"/>
      <c r="JXQ534" s="89"/>
      <c r="JXR534" s="89"/>
      <c r="JXS534" s="89"/>
      <c r="JXT534" s="89"/>
      <c r="JXU534" s="89"/>
      <c r="JXV534" s="89"/>
      <c r="JXW534" s="89"/>
      <c r="JXX534" s="89"/>
      <c r="JXY534" s="89"/>
      <c r="JXZ534" s="89"/>
      <c r="JYA534" s="89"/>
      <c r="JYB534" s="89"/>
      <c r="JYC534" s="89"/>
      <c r="JYD534" s="89"/>
      <c r="JYE534" s="89"/>
      <c r="JYF534" s="89"/>
      <c r="JYG534" s="89"/>
      <c r="JYH534" s="89"/>
      <c r="JYI534" s="89"/>
      <c r="JYJ534" s="89"/>
      <c r="JYK534" s="89"/>
      <c r="JYL534" s="89"/>
      <c r="JYM534" s="89"/>
      <c r="JYN534" s="89"/>
      <c r="JYO534" s="89"/>
      <c r="JYP534" s="89"/>
      <c r="JYQ534" s="89"/>
      <c r="JYR534" s="89"/>
      <c r="JYS534" s="89"/>
      <c r="JYT534" s="89"/>
      <c r="JYU534" s="89"/>
      <c r="JYV534" s="89"/>
      <c r="JYW534" s="89"/>
      <c r="JYX534" s="89"/>
      <c r="JYY534" s="89"/>
      <c r="JYZ534" s="89"/>
      <c r="JZA534" s="89"/>
      <c r="JZB534" s="89"/>
      <c r="JZC534" s="89"/>
      <c r="JZD534" s="89"/>
      <c r="JZE534" s="89"/>
      <c r="JZF534" s="89"/>
      <c r="JZG534" s="89"/>
      <c r="JZH534" s="89"/>
      <c r="JZI534" s="89"/>
      <c r="JZJ534" s="89"/>
      <c r="JZK534" s="89"/>
      <c r="JZL534" s="89"/>
      <c r="JZM534" s="89"/>
      <c r="JZN534" s="89"/>
      <c r="JZO534" s="89"/>
      <c r="JZP534" s="89"/>
      <c r="JZQ534" s="89"/>
      <c r="JZR534" s="89"/>
      <c r="JZS534" s="89"/>
      <c r="JZT534" s="89"/>
      <c r="JZU534" s="89"/>
      <c r="JZV534" s="89"/>
      <c r="JZW534" s="89"/>
      <c r="JZX534" s="89"/>
      <c r="JZY534" s="89"/>
      <c r="JZZ534" s="89"/>
      <c r="KAA534" s="89"/>
      <c r="KAB534" s="89"/>
      <c r="KAC534" s="89"/>
      <c r="KAD534" s="89"/>
      <c r="KAE534" s="89"/>
      <c r="KAF534" s="89"/>
      <c r="KAG534" s="89"/>
      <c r="KAH534" s="89"/>
      <c r="KAI534" s="89"/>
      <c r="KAJ534" s="89"/>
      <c r="KAK534" s="89"/>
      <c r="KAL534" s="89"/>
      <c r="KAM534" s="89"/>
      <c r="KAN534" s="89"/>
      <c r="KAO534" s="89"/>
      <c r="KAP534" s="89"/>
      <c r="KAQ534" s="89"/>
      <c r="KAR534" s="89"/>
      <c r="KAS534" s="89"/>
      <c r="KAT534" s="89"/>
      <c r="KAU534" s="89"/>
      <c r="KAV534" s="89"/>
      <c r="KAW534" s="89"/>
      <c r="KAX534" s="89"/>
      <c r="KAY534" s="89"/>
      <c r="KAZ534" s="89"/>
      <c r="KBA534" s="89"/>
      <c r="KBB534" s="89"/>
      <c r="KBC534" s="89"/>
      <c r="KBD534" s="89"/>
      <c r="KBE534" s="89"/>
      <c r="KBF534" s="89"/>
      <c r="KBG534" s="89"/>
      <c r="KBH534" s="89"/>
      <c r="KBI534" s="89"/>
      <c r="KBJ534" s="89"/>
      <c r="KBK534" s="89"/>
      <c r="KBL534" s="89"/>
      <c r="KBM534" s="89"/>
      <c r="KBN534" s="89"/>
      <c r="KBO534" s="89"/>
      <c r="KBP534" s="89"/>
      <c r="KBQ534" s="89"/>
      <c r="KBR534" s="89"/>
      <c r="KBS534" s="89"/>
      <c r="KBT534" s="89"/>
      <c r="KBU534" s="89"/>
      <c r="KBV534" s="89"/>
      <c r="KBW534" s="89"/>
      <c r="KBX534" s="89"/>
      <c r="KBY534" s="89"/>
      <c r="KBZ534" s="89"/>
      <c r="KCA534" s="89"/>
      <c r="KCB534" s="89"/>
      <c r="KCC534" s="89"/>
      <c r="KCD534" s="89"/>
      <c r="KCE534" s="89"/>
      <c r="KCF534" s="89"/>
      <c r="KCG534" s="89"/>
      <c r="KCH534" s="89"/>
      <c r="KCI534" s="89"/>
      <c r="KCJ534" s="89"/>
      <c r="KCK534" s="89"/>
      <c r="KCL534" s="89"/>
      <c r="KCM534" s="89"/>
      <c r="KCN534" s="89"/>
      <c r="KCO534" s="89"/>
      <c r="KCP534" s="89"/>
      <c r="KCQ534" s="89"/>
      <c r="KCR534" s="89"/>
      <c r="KCS534" s="89"/>
      <c r="KCT534" s="89"/>
      <c r="KCU534" s="89"/>
      <c r="KCV534" s="89"/>
      <c r="KCW534" s="89"/>
      <c r="KCX534" s="89"/>
      <c r="KCY534" s="89"/>
      <c r="KCZ534" s="89"/>
      <c r="KDA534" s="89"/>
      <c r="KDB534" s="89"/>
      <c r="KDC534" s="89"/>
      <c r="KDD534" s="89"/>
      <c r="KDE534" s="89"/>
      <c r="KDF534" s="89"/>
      <c r="KDG534" s="89"/>
      <c r="KDH534" s="89"/>
      <c r="KDI534" s="89"/>
      <c r="KDJ534" s="89"/>
      <c r="KDK534" s="89"/>
      <c r="KDL534" s="89"/>
      <c r="KDM534" s="89"/>
      <c r="KDN534" s="89"/>
      <c r="KDO534" s="89"/>
      <c r="KDP534" s="89"/>
      <c r="KDQ534" s="89"/>
      <c r="KDR534" s="89"/>
      <c r="KDS534" s="89"/>
      <c r="KDT534" s="89"/>
      <c r="KDU534" s="89"/>
      <c r="KDV534" s="89"/>
      <c r="KDW534" s="89"/>
      <c r="KDX534" s="89"/>
      <c r="KDY534" s="89"/>
      <c r="KDZ534" s="89"/>
      <c r="KEA534" s="89"/>
      <c r="KEB534" s="89"/>
      <c r="KEC534" s="89"/>
      <c r="KED534" s="89"/>
      <c r="KEE534" s="89"/>
      <c r="KEF534" s="89"/>
      <c r="KEG534" s="89"/>
      <c r="KEH534" s="89"/>
      <c r="KEI534" s="89"/>
      <c r="KEJ534" s="89"/>
      <c r="KEK534" s="89"/>
      <c r="KEL534" s="89"/>
      <c r="KEM534" s="89"/>
      <c r="KEN534" s="89"/>
      <c r="KEO534" s="89"/>
      <c r="KEP534" s="89"/>
      <c r="KEQ534" s="89"/>
      <c r="KER534" s="89"/>
      <c r="KES534" s="89"/>
      <c r="KET534" s="89"/>
      <c r="KEU534" s="89"/>
      <c r="KEV534" s="89"/>
      <c r="KEW534" s="89"/>
      <c r="KEX534" s="89"/>
      <c r="KEY534" s="89"/>
      <c r="KEZ534" s="89"/>
      <c r="KFA534" s="89"/>
      <c r="KFB534" s="89"/>
      <c r="KFC534" s="89"/>
      <c r="KFD534" s="89"/>
      <c r="KFE534" s="89"/>
      <c r="KFF534" s="89"/>
      <c r="KFG534" s="89"/>
      <c r="KFH534" s="89"/>
      <c r="KFI534" s="89"/>
      <c r="KFJ534" s="89"/>
      <c r="KFK534" s="89"/>
      <c r="KFL534" s="89"/>
      <c r="KFM534" s="89"/>
      <c r="KFN534" s="89"/>
      <c r="KFO534" s="89"/>
      <c r="KFP534" s="89"/>
      <c r="KFQ534" s="89"/>
      <c r="KFR534" s="89"/>
      <c r="KFS534" s="89"/>
      <c r="KFT534" s="89"/>
      <c r="KFU534" s="89"/>
      <c r="KFV534" s="89"/>
      <c r="KFW534" s="89"/>
      <c r="KFX534" s="89"/>
      <c r="KFY534" s="89"/>
      <c r="KFZ534" s="89"/>
      <c r="KGA534" s="89"/>
      <c r="KGB534" s="89"/>
      <c r="KGC534" s="89"/>
      <c r="KGD534" s="89"/>
      <c r="KGE534" s="89"/>
      <c r="KGF534" s="89"/>
      <c r="KGG534" s="89"/>
      <c r="KGH534" s="89"/>
      <c r="KGI534" s="89"/>
      <c r="KGJ534" s="89"/>
      <c r="KGK534" s="89"/>
      <c r="KGL534" s="89"/>
      <c r="KGM534" s="89"/>
      <c r="KGN534" s="89"/>
      <c r="KGO534" s="89"/>
      <c r="KGP534" s="89"/>
      <c r="KGQ534" s="89"/>
      <c r="KGR534" s="89"/>
      <c r="KGS534" s="89"/>
      <c r="KGT534" s="89"/>
      <c r="KGU534" s="89"/>
      <c r="KGV534" s="89"/>
      <c r="KGW534" s="89"/>
      <c r="KGX534" s="89"/>
      <c r="KGY534" s="89"/>
      <c r="KGZ534" s="89"/>
      <c r="KHA534" s="89"/>
      <c r="KHB534" s="89"/>
      <c r="KHC534" s="89"/>
      <c r="KHD534" s="89"/>
      <c r="KHE534" s="89"/>
      <c r="KHF534" s="89"/>
      <c r="KHG534" s="89"/>
      <c r="KHH534" s="89"/>
      <c r="KHI534" s="89"/>
      <c r="KHJ534" s="89"/>
      <c r="KHK534" s="89"/>
      <c r="KHL534" s="89"/>
      <c r="KHM534" s="89"/>
      <c r="KHN534" s="89"/>
      <c r="KHO534" s="89"/>
      <c r="KHP534" s="89"/>
      <c r="KHQ534" s="89"/>
      <c r="KHR534" s="89"/>
      <c r="KHS534" s="89"/>
      <c r="KHT534" s="89"/>
      <c r="KHU534" s="89"/>
      <c r="KHV534" s="89"/>
      <c r="KHW534" s="89"/>
      <c r="KHX534" s="89"/>
      <c r="KHY534" s="89"/>
      <c r="KHZ534" s="89"/>
      <c r="KIA534" s="89"/>
      <c r="KIB534" s="89"/>
      <c r="KIC534" s="89"/>
      <c r="KID534" s="89"/>
      <c r="KIE534" s="89"/>
      <c r="KIF534" s="89"/>
      <c r="KIG534" s="89"/>
      <c r="KIH534" s="89"/>
      <c r="KII534" s="89"/>
      <c r="KIJ534" s="89"/>
      <c r="KIK534" s="89"/>
      <c r="KIL534" s="89"/>
      <c r="KIM534" s="89"/>
      <c r="KIN534" s="89"/>
      <c r="KIO534" s="89"/>
      <c r="KIP534" s="89"/>
      <c r="KIQ534" s="89"/>
      <c r="KIR534" s="89"/>
      <c r="KIS534" s="89"/>
      <c r="KIT534" s="89"/>
      <c r="KIU534" s="89"/>
      <c r="KIV534" s="89"/>
      <c r="KIW534" s="89"/>
      <c r="KIX534" s="89"/>
      <c r="KIY534" s="89"/>
      <c r="KIZ534" s="89"/>
      <c r="KJA534" s="89"/>
      <c r="KJB534" s="89"/>
      <c r="KJC534" s="89"/>
      <c r="KJD534" s="89"/>
      <c r="KJE534" s="89"/>
      <c r="KJF534" s="89"/>
      <c r="KJG534" s="89"/>
      <c r="KJH534" s="89"/>
      <c r="KJI534" s="89"/>
      <c r="KJJ534" s="89"/>
      <c r="KJK534" s="89"/>
      <c r="KJL534" s="89"/>
      <c r="KJM534" s="89"/>
      <c r="KJN534" s="89"/>
      <c r="KJO534" s="89"/>
      <c r="KJP534" s="89"/>
      <c r="KJQ534" s="89"/>
      <c r="KJR534" s="89"/>
      <c r="KJS534" s="89"/>
      <c r="KJT534" s="89"/>
      <c r="KJU534" s="89"/>
      <c r="KJV534" s="89"/>
      <c r="KJW534" s="89"/>
      <c r="KJX534" s="89"/>
      <c r="KJY534" s="89"/>
      <c r="KJZ534" s="89"/>
      <c r="KKA534" s="89"/>
      <c r="KKB534" s="89"/>
      <c r="KKC534" s="89"/>
      <c r="KKD534" s="89"/>
      <c r="KKE534" s="89"/>
      <c r="KKF534" s="89"/>
      <c r="KKG534" s="89"/>
      <c r="KKH534" s="89"/>
      <c r="KKI534" s="89"/>
      <c r="KKJ534" s="89"/>
      <c r="KKK534" s="89"/>
      <c r="KKL534" s="89"/>
      <c r="KKM534" s="89"/>
      <c r="KKN534" s="89"/>
      <c r="KKO534" s="89"/>
      <c r="KKP534" s="89"/>
      <c r="KKQ534" s="89"/>
      <c r="KKR534" s="89"/>
      <c r="KKS534" s="89"/>
      <c r="KKT534" s="89"/>
      <c r="KKU534" s="89"/>
      <c r="KKV534" s="89"/>
      <c r="KKW534" s="89"/>
      <c r="KKX534" s="89"/>
      <c r="KKY534" s="89"/>
      <c r="KKZ534" s="89"/>
      <c r="KLA534" s="89"/>
      <c r="KLB534" s="89"/>
      <c r="KLC534" s="89"/>
      <c r="KLD534" s="89"/>
      <c r="KLE534" s="89"/>
      <c r="KLF534" s="89"/>
      <c r="KLG534" s="89"/>
      <c r="KLH534" s="89"/>
      <c r="KLI534" s="89"/>
      <c r="KLJ534" s="89"/>
      <c r="KLK534" s="89"/>
      <c r="KLL534" s="89"/>
      <c r="KLM534" s="89"/>
      <c r="KLN534" s="89"/>
      <c r="KLO534" s="89"/>
      <c r="KLP534" s="89"/>
      <c r="KLQ534" s="89"/>
      <c r="KLR534" s="89"/>
      <c r="KLS534" s="89"/>
      <c r="KLT534" s="89"/>
      <c r="KLU534" s="89"/>
      <c r="KLV534" s="89"/>
      <c r="KLW534" s="89"/>
      <c r="KLX534" s="89"/>
      <c r="KLY534" s="89"/>
      <c r="KLZ534" s="89"/>
      <c r="KMA534" s="89"/>
      <c r="KMB534" s="89"/>
      <c r="KMC534" s="89"/>
      <c r="KMD534" s="89"/>
      <c r="KME534" s="89"/>
      <c r="KMF534" s="89"/>
      <c r="KMG534" s="89"/>
      <c r="KMH534" s="89"/>
      <c r="KMI534" s="89"/>
      <c r="KMJ534" s="89"/>
      <c r="KMK534" s="89"/>
      <c r="KML534" s="89"/>
      <c r="KMM534" s="89"/>
      <c r="KMN534" s="89"/>
      <c r="KMO534" s="89"/>
      <c r="KMP534" s="89"/>
      <c r="KMQ534" s="89"/>
      <c r="KMR534" s="89"/>
      <c r="KMS534" s="89"/>
      <c r="KMT534" s="89"/>
      <c r="KMU534" s="89"/>
      <c r="KMV534" s="89"/>
      <c r="KMW534" s="89"/>
      <c r="KMX534" s="89"/>
      <c r="KMY534" s="89"/>
      <c r="KMZ534" s="89"/>
      <c r="KNA534" s="89"/>
      <c r="KNB534" s="89"/>
      <c r="KNC534" s="89"/>
      <c r="KND534" s="89"/>
      <c r="KNE534" s="89"/>
      <c r="KNF534" s="89"/>
      <c r="KNG534" s="89"/>
      <c r="KNH534" s="89"/>
      <c r="KNI534" s="89"/>
      <c r="KNJ534" s="89"/>
      <c r="KNK534" s="89"/>
      <c r="KNL534" s="89"/>
      <c r="KNM534" s="89"/>
      <c r="KNN534" s="89"/>
      <c r="KNO534" s="89"/>
      <c r="KNP534" s="89"/>
      <c r="KNQ534" s="89"/>
      <c r="KNR534" s="89"/>
      <c r="KNS534" s="89"/>
      <c r="KNT534" s="89"/>
      <c r="KNU534" s="89"/>
      <c r="KNV534" s="89"/>
      <c r="KNW534" s="89"/>
      <c r="KNX534" s="89"/>
      <c r="KNY534" s="89"/>
      <c r="KNZ534" s="89"/>
      <c r="KOA534" s="89"/>
      <c r="KOB534" s="89"/>
      <c r="KOC534" s="89"/>
      <c r="KOD534" s="89"/>
      <c r="KOE534" s="89"/>
      <c r="KOF534" s="89"/>
      <c r="KOG534" s="89"/>
      <c r="KOH534" s="89"/>
      <c r="KOI534" s="89"/>
      <c r="KOJ534" s="89"/>
      <c r="KOK534" s="89"/>
      <c r="KOL534" s="89"/>
      <c r="KOM534" s="89"/>
      <c r="KON534" s="89"/>
      <c r="KOO534" s="89"/>
      <c r="KOP534" s="89"/>
      <c r="KOQ534" s="89"/>
      <c r="KOR534" s="89"/>
      <c r="KOS534" s="89"/>
      <c r="KOT534" s="89"/>
      <c r="KOU534" s="89"/>
      <c r="KOV534" s="89"/>
      <c r="KOW534" s="89"/>
      <c r="KOX534" s="89"/>
      <c r="KOY534" s="89"/>
      <c r="KOZ534" s="89"/>
      <c r="KPA534" s="89"/>
      <c r="KPB534" s="89"/>
      <c r="KPC534" s="89"/>
      <c r="KPD534" s="89"/>
      <c r="KPE534" s="89"/>
      <c r="KPF534" s="89"/>
      <c r="KPG534" s="89"/>
      <c r="KPH534" s="89"/>
      <c r="KPI534" s="89"/>
      <c r="KPJ534" s="89"/>
      <c r="KPK534" s="89"/>
      <c r="KPL534" s="89"/>
      <c r="KPM534" s="89"/>
      <c r="KPN534" s="89"/>
      <c r="KPO534" s="89"/>
      <c r="KPP534" s="89"/>
      <c r="KPQ534" s="89"/>
      <c r="KPR534" s="89"/>
      <c r="KPS534" s="89"/>
      <c r="KPT534" s="89"/>
      <c r="KPU534" s="89"/>
      <c r="KPV534" s="89"/>
      <c r="KPW534" s="89"/>
      <c r="KPX534" s="89"/>
      <c r="KPY534" s="89"/>
      <c r="KPZ534" s="89"/>
      <c r="KQA534" s="89"/>
      <c r="KQB534" s="89"/>
      <c r="KQC534" s="89"/>
      <c r="KQD534" s="89"/>
      <c r="KQE534" s="89"/>
      <c r="KQF534" s="89"/>
      <c r="KQG534" s="89"/>
      <c r="KQH534" s="89"/>
      <c r="KQI534" s="89"/>
      <c r="KQJ534" s="89"/>
      <c r="KQK534" s="89"/>
      <c r="KQL534" s="89"/>
      <c r="KQM534" s="89"/>
      <c r="KQN534" s="89"/>
      <c r="KQO534" s="89"/>
      <c r="KQP534" s="89"/>
      <c r="KQQ534" s="89"/>
      <c r="KQR534" s="89"/>
      <c r="KQS534" s="89"/>
      <c r="KQT534" s="89"/>
      <c r="KQU534" s="89"/>
      <c r="KQV534" s="89"/>
      <c r="KQW534" s="89"/>
      <c r="KQX534" s="89"/>
      <c r="KQY534" s="89"/>
      <c r="KQZ534" s="89"/>
      <c r="KRA534" s="89"/>
      <c r="KRB534" s="89"/>
      <c r="KRC534" s="89"/>
      <c r="KRD534" s="89"/>
      <c r="KRE534" s="89"/>
      <c r="KRF534" s="89"/>
      <c r="KRG534" s="89"/>
      <c r="KRH534" s="89"/>
      <c r="KRI534" s="89"/>
      <c r="KRJ534" s="89"/>
      <c r="KRK534" s="89"/>
      <c r="KRL534" s="89"/>
      <c r="KRM534" s="89"/>
      <c r="KRN534" s="89"/>
      <c r="KRO534" s="89"/>
      <c r="KRP534" s="89"/>
      <c r="KRQ534" s="89"/>
      <c r="KRR534" s="89"/>
      <c r="KRS534" s="89"/>
      <c r="KRT534" s="89"/>
      <c r="KRU534" s="89"/>
      <c r="KRV534" s="89"/>
      <c r="KRW534" s="89"/>
      <c r="KRX534" s="89"/>
      <c r="KRY534" s="89"/>
      <c r="KRZ534" s="89"/>
      <c r="KSA534" s="89"/>
      <c r="KSB534" s="89"/>
      <c r="KSC534" s="89"/>
      <c r="KSD534" s="89"/>
      <c r="KSE534" s="89"/>
      <c r="KSF534" s="89"/>
      <c r="KSG534" s="89"/>
      <c r="KSH534" s="89"/>
      <c r="KSI534" s="89"/>
      <c r="KSJ534" s="89"/>
      <c r="KSK534" s="89"/>
      <c r="KSL534" s="89"/>
      <c r="KSM534" s="89"/>
      <c r="KSN534" s="89"/>
      <c r="KSO534" s="89"/>
      <c r="KSP534" s="89"/>
      <c r="KSQ534" s="89"/>
      <c r="KSR534" s="89"/>
      <c r="KSS534" s="89"/>
      <c r="KST534" s="89"/>
      <c r="KSU534" s="89"/>
      <c r="KSV534" s="89"/>
      <c r="KSW534" s="89"/>
      <c r="KSX534" s="89"/>
      <c r="KSY534" s="89"/>
      <c r="KSZ534" s="89"/>
      <c r="KTA534" s="89"/>
      <c r="KTB534" s="89"/>
      <c r="KTC534" s="89"/>
      <c r="KTD534" s="89"/>
      <c r="KTE534" s="89"/>
      <c r="KTF534" s="89"/>
      <c r="KTG534" s="89"/>
      <c r="KTH534" s="89"/>
      <c r="KTI534" s="89"/>
      <c r="KTJ534" s="89"/>
      <c r="KTK534" s="89"/>
      <c r="KTL534" s="89"/>
      <c r="KTM534" s="89"/>
      <c r="KTN534" s="89"/>
      <c r="KTO534" s="89"/>
      <c r="KTP534" s="89"/>
      <c r="KTQ534" s="89"/>
      <c r="KTR534" s="89"/>
      <c r="KTS534" s="89"/>
      <c r="KTT534" s="89"/>
      <c r="KTU534" s="89"/>
      <c r="KTV534" s="89"/>
      <c r="KTW534" s="89"/>
      <c r="KTX534" s="89"/>
      <c r="KTY534" s="89"/>
      <c r="KTZ534" s="89"/>
      <c r="KUA534" s="89"/>
      <c r="KUB534" s="89"/>
      <c r="KUC534" s="89"/>
      <c r="KUD534" s="89"/>
      <c r="KUE534" s="89"/>
      <c r="KUF534" s="89"/>
      <c r="KUG534" s="89"/>
      <c r="KUH534" s="89"/>
      <c r="KUI534" s="89"/>
      <c r="KUJ534" s="89"/>
      <c r="KUK534" s="89"/>
      <c r="KUL534" s="89"/>
      <c r="KUM534" s="89"/>
      <c r="KUN534" s="89"/>
      <c r="KUO534" s="89"/>
      <c r="KUP534" s="89"/>
      <c r="KUQ534" s="89"/>
      <c r="KUR534" s="89"/>
      <c r="KUS534" s="89"/>
      <c r="KUT534" s="89"/>
      <c r="KUU534" s="89"/>
      <c r="KUV534" s="89"/>
      <c r="KUW534" s="89"/>
      <c r="KUX534" s="89"/>
      <c r="KUY534" s="89"/>
      <c r="KUZ534" s="89"/>
      <c r="KVA534" s="89"/>
      <c r="KVB534" s="89"/>
      <c r="KVC534" s="89"/>
      <c r="KVD534" s="89"/>
      <c r="KVE534" s="89"/>
      <c r="KVF534" s="89"/>
      <c r="KVG534" s="89"/>
      <c r="KVH534" s="89"/>
      <c r="KVI534" s="89"/>
      <c r="KVJ534" s="89"/>
      <c r="KVK534" s="89"/>
      <c r="KVL534" s="89"/>
      <c r="KVM534" s="89"/>
      <c r="KVN534" s="89"/>
      <c r="KVO534" s="89"/>
      <c r="KVP534" s="89"/>
      <c r="KVQ534" s="89"/>
      <c r="KVR534" s="89"/>
      <c r="KVS534" s="89"/>
      <c r="KVT534" s="89"/>
      <c r="KVU534" s="89"/>
      <c r="KVV534" s="89"/>
      <c r="KVW534" s="89"/>
      <c r="KVX534" s="89"/>
      <c r="KVY534" s="89"/>
      <c r="KVZ534" s="89"/>
      <c r="KWA534" s="89"/>
      <c r="KWB534" s="89"/>
      <c r="KWC534" s="89"/>
      <c r="KWD534" s="89"/>
      <c r="KWE534" s="89"/>
      <c r="KWF534" s="89"/>
      <c r="KWG534" s="89"/>
      <c r="KWH534" s="89"/>
      <c r="KWI534" s="89"/>
      <c r="KWJ534" s="89"/>
      <c r="KWK534" s="89"/>
      <c r="KWL534" s="89"/>
      <c r="KWM534" s="89"/>
      <c r="KWN534" s="89"/>
      <c r="KWO534" s="89"/>
      <c r="KWP534" s="89"/>
      <c r="KWQ534" s="89"/>
      <c r="KWR534" s="89"/>
      <c r="KWS534" s="89"/>
      <c r="KWT534" s="89"/>
      <c r="KWU534" s="89"/>
      <c r="KWV534" s="89"/>
      <c r="KWW534" s="89"/>
      <c r="KWX534" s="89"/>
      <c r="KWY534" s="89"/>
      <c r="KWZ534" s="89"/>
      <c r="KXA534" s="89"/>
      <c r="KXB534" s="89"/>
      <c r="KXC534" s="89"/>
      <c r="KXD534" s="89"/>
      <c r="KXE534" s="89"/>
      <c r="KXF534" s="89"/>
      <c r="KXG534" s="89"/>
      <c r="KXH534" s="89"/>
      <c r="KXI534" s="89"/>
      <c r="KXJ534" s="89"/>
      <c r="KXK534" s="89"/>
      <c r="KXL534" s="89"/>
      <c r="KXM534" s="89"/>
      <c r="KXN534" s="89"/>
      <c r="KXO534" s="89"/>
      <c r="KXP534" s="89"/>
      <c r="KXQ534" s="89"/>
      <c r="KXR534" s="89"/>
      <c r="KXS534" s="89"/>
      <c r="KXT534" s="89"/>
      <c r="KXU534" s="89"/>
      <c r="KXV534" s="89"/>
      <c r="KXW534" s="89"/>
      <c r="KXX534" s="89"/>
      <c r="KXY534" s="89"/>
      <c r="KXZ534" s="89"/>
      <c r="KYA534" s="89"/>
      <c r="KYB534" s="89"/>
      <c r="KYC534" s="89"/>
      <c r="KYD534" s="89"/>
      <c r="KYE534" s="89"/>
      <c r="KYF534" s="89"/>
      <c r="KYG534" s="89"/>
      <c r="KYH534" s="89"/>
      <c r="KYI534" s="89"/>
      <c r="KYJ534" s="89"/>
      <c r="KYK534" s="89"/>
      <c r="KYL534" s="89"/>
      <c r="KYM534" s="89"/>
      <c r="KYN534" s="89"/>
      <c r="KYO534" s="89"/>
      <c r="KYP534" s="89"/>
      <c r="KYQ534" s="89"/>
      <c r="KYR534" s="89"/>
      <c r="KYS534" s="89"/>
      <c r="KYT534" s="89"/>
      <c r="KYU534" s="89"/>
      <c r="KYV534" s="89"/>
      <c r="KYW534" s="89"/>
      <c r="KYX534" s="89"/>
      <c r="KYY534" s="89"/>
      <c r="KYZ534" s="89"/>
      <c r="KZA534" s="89"/>
      <c r="KZB534" s="89"/>
      <c r="KZC534" s="89"/>
      <c r="KZD534" s="89"/>
      <c r="KZE534" s="89"/>
      <c r="KZF534" s="89"/>
      <c r="KZG534" s="89"/>
      <c r="KZH534" s="89"/>
      <c r="KZI534" s="89"/>
      <c r="KZJ534" s="89"/>
      <c r="KZK534" s="89"/>
      <c r="KZL534" s="89"/>
      <c r="KZM534" s="89"/>
      <c r="KZN534" s="89"/>
      <c r="KZO534" s="89"/>
      <c r="KZP534" s="89"/>
      <c r="KZQ534" s="89"/>
      <c r="KZR534" s="89"/>
      <c r="KZS534" s="89"/>
      <c r="KZT534" s="89"/>
      <c r="KZU534" s="89"/>
      <c r="KZV534" s="89"/>
      <c r="KZW534" s="89"/>
      <c r="KZX534" s="89"/>
      <c r="KZY534" s="89"/>
      <c r="KZZ534" s="89"/>
      <c r="LAA534" s="89"/>
      <c r="LAB534" s="89"/>
      <c r="LAC534" s="89"/>
      <c r="LAD534" s="89"/>
      <c r="LAE534" s="89"/>
      <c r="LAF534" s="89"/>
      <c r="LAG534" s="89"/>
      <c r="LAH534" s="89"/>
      <c r="LAI534" s="89"/>
      <c r="LAJ534" s="89"/>
      <c r="LAK534" s="89"/>
      <c r="LAL534" s="89"/>
      <c r="LAM534" s="89"/>
      <c r="LAN534" s="89"/>
      <c r="LAO534" s="89"/>
      <c r="LAP534" s="89"/>
      <c r="LAQ534" s="89"/>
      <c r="LAR534" s="89"/>
      <c r="LAS534" s="89"/>
      <c r="LAT534" s="89"/>
      <c r="LAU534" s="89"/>
      <c r="LAV534" s="89"/>
      <c r="LAW534" s="89"/>
      <c r="LAX534" s="89"/>
      <c r="LAY534" s="89"/>
      <c r="LAZ534" s="89"/>
      <c r="LBA534" s="89"/>
      <c r="LBB534" s="89"/>
      <c r="LBC534" s="89"/>
      <c r="LBD534" s="89"/>
      <c r="LBE534" s="89"/>
      <c r="LBF534" s="89"/>
      <c r="LBG534" s="89"/>
      <c r="LBH534" s="89"/>
      <c r="LBI534" s="89"/>
      <c r="LBJ534" s="89"/>
      <c r="LBK534" s="89"/>
      <c r="LBL534" s="89"/>
      <c r="LBM534" s="89"/>
      <c r="LBN534" s="89"/>
      <c r="LBO534" s="89"/>
      <c r="LBP534" s="89"/>
      <c r="LBQ534" s="89"/>
      <c r="LBR534" s="89"/>
      <c r="LBS534" s="89"/>
      <c r="LBT534" s="89"/>
      <c r="LBU534" s="89"/>
      <c r="LBV534" s="89"/>
      <c r="LBW534" s="89"/>
      <c r="LBX534" s="89"/>
      <c r="LBY534" s="89"/>
      <c r="LBZ534" s="89"/>
      <c r="LCA534" s="89"/>
      <c r="LCB534" s="89"/>
      <c r="LCC534" s="89"/>
      <c r="LCD534" s="89"/>
      <c r="LCE534" s="89"/>
      <c r="LCF534" s="89"/>
      <c r="LCG534" s="89"/>
      <c r="LCH534" s="89"/>
      <c r="LCI534" s="89"/>
      <c r="LCJ534" s="89"/>
      <c r="LCK534" s="89"/>
      <c r="LCL534" s="89"/>
      <c r="LCM534" s="89"/>
      <c r="LCN534" s="89"/>
      <c r="LCO534" s="89"/>
      <c r="LCP534" s="89"/>
      <c r="LCQ534" s="89"/>
      <c r="LCR534" s="89"/>
      <c r="LCS534" s="89"/>
      <c r="LCT534" s="89"/>
      <c r="LCU534" s="89"/>
      <c r="LCV534" s="89"/>
      <c r="LCW534" s="89"/>
      <c r="LCX534" s="89"/>
      <c r="LCY534" s="89"/>
      <c r="LCZ534" s="89"/>
      <c r="LDA534" s="89"/>
      <c r="LDB534" s="89"/>
      <c r="LDC534" s="89"/>
      <c r="LDD534" s="89"/>
      <c r="LDE534" s="89"/>
      <c r="LDF534" s="89"/>
      <c r="LDG534" s="89"/>
      <c r="LDH534" s="89"/>
      <c r="LDI534" s="89"/>
      <c r="LDJ534" s="89"/>
      <c r="LDK534" s="89"/>
      <c r="LDL534" s="89"/>
      <c r="LDM534" s="89"/>
      <c r="LDN534" s="89"/>
      <c r="LDO534" s="89"/>
      <c r="LDP534" s="89"/>
      <c r="LDQ534" s="89"/>
      <c r="LDR534" s="89"/>
      <c r="LDS534" s="89"/>
      <c r="LDT534" s="89"/>
      <c r="LDU534" s="89"/>
      <c r="LDV534" s="89"/>
      <c r="LDW534" s="89"/>
      <c r="LDX534" s="89"/>
      <c r="LDY534" s="89"/>
      <c r="LDZ534" s="89"/>
      <c r="LEA534" s="89"/>
      <c r="LEB534" s="89"/>
      <c r="LEC534" s="89"/>
      <c r="LED534" s="89"/>
      <c r="LEE534" s="89"/>
      <c r="LEF534" s="89"/>
      <c r="LEG534" s="89"/>
      <c r="LEH534" s="89"/>
      <c r="LEI534" s="89"/>
      <c r="LEJ534" s="89"/>
      <c r="LEK534" s="89"/>
      <c r="LEL534" s="89"/>
      <c r="LEM534" s="89"/>
      <c r="LEN534" s="89"/>
      <c r="LEO534" s="89"/>
      <c r="LEP534" s="89"/>
      <c r="LEQ534" s="89"/>
      <c r="LER534" s="89"/>
      <c r="LES534" s="89"/>
      <c r="LET534" s="89"/>
      <c r="LEU534" s="89"/>
      <c r="LEV534" s="89"/>
      <c r="LEW534" s="89"/>
      <c r="LEX534" s="89"/>
      <c r="LEY534" s="89"/>
      <c r="LEZ534" s="89"/>
      <c r="LFA534" s="89"/>
      <c r="LFB534" s="89"/>
      <c r="LFC534" s="89"/>
      <c r="LFD534" s="89"/>
      <c r="LFE534" s="89"/>
      <c r="LFF534" s="89"/>
      <c r="LFG534" s="89"/>
      <c r="LFH534" s="89"/>
      <c r="LFI534" s="89"/>
      <c r="LFJ534" s="89"/>
      <c r="LFK534" s="89"/>
      <c r="LFL534" s="89"/>
      <c r="LFM534" s="89"/>
      <c r="LFN534" s="89"/>
      <c r="LFO534" s="89"/>
      <c r="LFP534" s="89"/>
      <c r="LFQ534" s="89"/>
      <c r="LFR534" s="89"/>
      <c r="LFS534" s="89"/>
      <c r="LFT534" s="89"/>
      <c r="LFU534" s="89"/>
      <c r="LFV534" s="89"/>
      <c r="LFW534" s="89"/>
      <c r="LFX534" s="89"/>
      <c r="LFY534" s="89"/>
      <c r="LFZ534" s="89"/>
      <c r="LGA534" s="89"/>
      <c r="LGB534" s="89"/>
      <c r="LGC534" s="89"/>
      <c r="LGD534" s="89"/>
      <c r="LGE534" s="89"/>
      <c r="LGF534" s="89"/>
      <c r="LGG534" s="89"/>
      <c r="LGH534" s="89"/>
      <c r="LGI534" s="89"/>
      <c r="LGJ534" s="89"/>
      <c r="LGK534" s="89"/>
      <c r="LGL534" s="89"/>
      <c r="LGM534" s="89"/>
      <c r="LGN534" s="89"/>
      <c r="LGO534" s="89"/>
      <c r="LGP534" s="89"/>
      <c r="LGQ534" s="89"/>
      <c r="LGR534" s="89"/>
      <c r="LGS534" s="89"/>
      <c r="LGT534" s="89"/>
      <c r="LGU534" s="89"/>
      <c r="LGV534" s="89"/>
      <c r="LGW534" s="89"/>
      <c r="LGX534" s="89"/>
      <c r="LGY534" s="89"/>
      <c r="LGZ534" s="89"/>
      <c r="LHA534" s="89"/>
      <c r="LHB534" s="89"/>
      <c r="LHC534" s="89"/>
      <c r="LHD534" s="89"/>
      <c r="LHE534" s="89"/>
      <c r="LHF534" s="89"/>
      <c r="LHG534" s="89"/>
      <c r="LHH534" s="89"/>
      <c r="LHI534" s="89"/>
      <c r="LHJ534" s="89"/>
      <c r="LHK534" s="89"/>
      <c r="LHL534" s="89"/>
      <c r="LHM534" s="89"/>
      <c r="LHN534" s="89"/>
      <c r="LHO534" s="89"/>
      <c r="LHP534" s="89"/>
      <c r="LHQ534" s="89"/>
      <c r="LHR534" s="89"/>
      <c r="LHS534" s="89"/>
      <c r="LHT534" s="89"/>
      <c r="LHU534" s="89"/>
      <c r="LHV534" s="89"/>
      <c r="LHW534" s="89"/>
      <c r="LHX534" s="89"/>
      <c r="LHY534" s="89"/>
      <c r="LHZ534" s="89"/>
      <c r="LIA534" s="89"/>
      <c r="LIB534" s="89"/>
      <c r="LIC534" s="89"/>
      <c r="LID534" s="89"/>
      <c r="LIE534" s="89"/>
      <c r="LIF534" s="89"/>
      <c r="LIG534" s="89"/>
      <c r="LIH534" s="89"/>
      <c r="LII534" s="89"/>
      <c r="LIJ534" s="89"/>
      <c r="LIK534" s="89"/>
      <c r="LIL534" s="89"/>
      <c r="LIM534" s="89"/>
      <c r="LIN534" s="89"/>
      <c r="LIO534" s="89"/>
      <c r="LIP534" s="89"/>
      <c r="LIQ534" s="89"/>
      <c r="LIR534" s="89"/>
      <c r="LIS534" s="89"/>
      <c r="LIT534" s="89"/>
      <c r="LIU534" s="89"/>
      <c r="LIV534" s="89"/>
      <c r="LIW534" s="89"/>
      <c r="LIX534" s="89"/>
      <c r="LIY534" s="89"/>
      <c r="LIZ534" s="89"/>
      <c r="LJA534" s="89"/>
      <c r="LJB534" s="89"/>
      <c r="LJC534" s="89"/>
      <c r="LJD534" s="89"/>
      <c r="LJE534" s="89"/>
      <c r="LJF534" s="89"/>
      <c r="LJG534" s="89"/>
      <c r="LJH534" s="89"/>
      <c r="LJI534" s="89"/>
      <c r="LJJ534" s="89"/>
      <c r="LJK534" s="89"/>
      <c r="LJL534" s="89"/>
      <c r="LJM534" s="89"/>
      <c r="LJN534" s="89"/>
      <c r="LJO534" s="89"/>
      <c r="LJP534" s="89"/>
      <c r="LJQ534" s="89"/>
      <c r="LJR534" s="89"/>
      <c r="LJS534" s="89"/>
      <c r="LJT534" s="89"/>
      <c r="LJU534" s="89"/>
      <c r="LJV534" s="89"/>
      <c r="LJW534" s="89"/>
      <c r="LJX534" s="89"/>
      <c r="LJY534" s="89"/>
      <c r="LJZ534" s="89"/>
      <c r="LKA534" s="89"/>
      <c r="LKB534" s="89"/>
      <c r="LKC534" s="89"/>
      <c r="LKD534" s="89"/>
      <c r="LKE534" s="89"/>
      <c r="LKF534" s="89"/>
      <c r="LKG534" s="89"/>
      <c r="LKH534" s="89"/>
      <c r="LKI534" s="89"/>
      <c r="LKJ534" s="89"/>
      <c r="LKK534" s="89"/>
      <c r="LKL534" s="89"/>
      <c r="LKM534" s="89"/>
      <c r="LKN534" s="89"/>
      <c r="LKO534" s="89"/>
      <c r="LKP534" s="89"/>
      <c r="LKQ534" s="89"/>
      <c r="LKR534" s="89"/>
      <c r="LKS534" s="89"/>
      <c r="LKT534" s="89"/>
      <c r="LKU534" s="89"/>
      <c r="LKV534" s="89"/>
      <c r="LKW534" s="89"/>
      <c r="LKX534" s="89"/>
      <c r="LKY534" s="89"/>
      <c r="LKZ534" s="89"/>
      <c r="LLA534" s="89"/>
      <c r="LLB534" s="89"/>
      <c r="LLC534" s="89"/>
      <c r="LLD534" s="89"/>
      <c r="LLE534" s="89"/>
      <c r="LLF534" s="89"/>
      <c r="LLG534" s="89"/>
      <c r="LLH534" s="89"/>
      <c r="LLI534" s="89"/>
      <c r="LLJ534" s="89"/>
      <c r="LLK534" s="89"/>
      <c r="LLL534" s="89"/>
      <c r="LLM534" s="89"/>
      <c r="LLN534" s="89"/>
      <c r="LLO534" s="89"/>
      <c r="LLP534" s="89"/>
      <c r="LLQ534" s="89"/>
      <c r="LLR534" s="89"/>
      <c r="LLS534" s="89"/>
      <c r="LLT534" s="89"/>
      <c r="LLU534" s="89"/>
      <c r="LLV534" s="89"/>
      <c r="LLW534" s="89"/>
      <c r="LLX534" s="89"/>
      <c r="LLY534" s="89"/>
      <c r="LLZ534" s="89"/>
      <c r="LMA534" s="89"/>
      <c r="LMB534" s="89"/>
      <c r="LMC534" s="89"/>
      <c r="LMD534" s="89"/>
      <c r="LME534" s="89"/>
      <c r="LMF534" s="89"/>
      <c r="LMG534" s="89"/>
      <c r="LMH534" s="89"/>
      <c r="LMI534" s="89"/>
      <c r="LMJ534" s="89"/>
      <c r="LMK534" s="89"/>
      <c r="LML534" s="89"/>
      <c r="LMM534" s="89"/>
      <c r="LMN534" s="89"/>
      <c r="LMO534" s="89"/>
      <c r="LMP534" s="89"/>
      <c r="LMQ534" s="89"/>
      <c r="LMR534" s="89"/>
      <c r="LMS534" s="89"/>
      <c r="LMT534" s="89"/>
      <c r="LMU534" s="89"/>
      <c r="LMV534" s="89"/>
      <c r="LMW534" s="89"/>
      <c r="LMX534" s="89"/>
      <c r="LMY534" s="89"/>
      <c r="LMZ534" s="89"/>
      <c r="LNA534" s="89"/>
      <c r="LNB534" s="89"/>
      <c r="LNC534" s="89"/>
      <c r="LND534" s="89"/>
      <c r="LNE534" s="89"/>
      <c r="LNF534" s="89"/>
      <c r="LNG534" s="89"/>
      <c r="LNH534" s="89"/>
      <c r="LNI534" s="89"/>
      <c r="LNJ534" s="89"/>
      <c r="LNK534" s="89"/>
      <c r="LNL534" s="89"/>
      <c r="LNM534" s="89"/>
      <c r="LNN534" s="89"/>
      <c r="LNO534" s="89"/>
      <c r="LNP534" s="89"/>
      <c r="LNQ534" s="89"/>
      <c r="LNR534" s="89"/>
      <c r="LNS534" s="89"/>
      <c r="LNT534" s="89"/>
      <c r="LNU534" s="89"/>
      <c r="LNV534" s="89"/>
      <c r="LNW534" s="89"/>
      <c r="LNX534" s="89"/>
      <c r="LNY534" s="89"/>
      <c r="LNZ534" s="89"/>
      <c r="LOA534" s="89"/>
      <c r="LOB534" s="89"/>
      <c r="LOC534" s="89"/>
      <c r="LOD534" s="89"/>
      <c r="LOE534" s="89"/>
      <c r="LOF534" s="89"/>
      <c r="LOG534" s="89"/>
      <c r="LOH534" s="89"/>
      <c r="LOI534" s="89"/>
      <c r="LOJ534" s="89"/>
      <c r="LOK534" s="89"/>
      <c r="LOL534" s="89"/>
      <c r="LOM534" s="89"/>
      <c r="LON534" s="89"/>
      <c r="LOO534" s="89"/>
      <c r="LOP534" s="89"/>
      <c r="LOQ534" s="89"/>
      <c r="LOR534" s="89"/>
      <c r="LOS534" s="89"/>
      <c r="LOT534" s="89"/>
      <c r="LOU534" s="89"/>
      <c r="LOV534" s="89"/>
      <c r="LOW534" s="89"/>
      <c r="LOX534" s="89"/>
      <c r="LOY534" s="89"/>
      <c r="LOZ534" s="89"/>
      <c r="LPA534" s="89"/>
      <c r="LPB534" s="89"/>
      <c r="LPC534" s="89"/>
      <c r="LPD534" s="89"/>
      <c r="LPE534" s="89"/>
      <c r="LPF534" s="89"/>
      <c r="LPG534" s="89"/>
      <c r="LPH534" s="89"/>
      <c r="LPI534" s="89"/>
      <c r="LPJ534" s="89"/>
      <c r="LPK534" s="89"/>
      <c r="LPL534" s="89"/>
      <c r="LPM534" s="89"/>
      <c r="LPN534" s="89"/>
      <c r="LPO534" s="89"/>
      <c r="LPP534" s="89"/>
      <c r="LPQ534" s="89"/>
      <c r="LPR534" s="89"/>
      <c r="LPS534" s="89"/>
      <c r="LPT534" s="89"/>
      <c r="LPU534" s="89"/>
      <c r="LPV534" s="89"/>
      <c r="LPW534" s="89"/>
      <c r="LPX534" s="89"/>
      <c r="LPY534" s="89"/>
      <c r="LPZ534" s="89"/>
      <c r="LQA534" s="89"/>
      <c r="LQB534" s="89"/>
      <c r="LQC534" s="89"/>
      <c r="LQD534" s="89"/>
      <c r="LQE534" s="89"/>
      <c r="LQF534" s="89"/>
      <c r="LQG534" s="89"/>
      <c r="LQH534" s="89"/>
      <c r="LQI534" s="89"/>
      <c r="LQJ534" s="89"/>
      <c r="LQK534" s="89"/>
      <c r="LQL534" s="89"/>
      <c r="LQM534" s="89"/>
      <c r="LQN534" s="89"/>
      <c r="LQO534" s="89"/>
      <c r="LQP534" s="89"/>
      <c r="LQQ534" s="89"/>
      <c r="LQR534" s="89"/>
      <c r="LQS534" s="89"/>
      <c r="LQT534" s="89"/>
      <c r="LQU534" s="89"/>
      <c r="LQV534" s="89"/>
      <c r="LQW534" s="89"/>
      <c r="LQX534" s="89"/>
      <c r="LQY534" s="89"/>
      <c r="LQZ534" s="89"/>
      <c r="LRA534" s="89"/>
      <c r="LRB534" s="89"/>
      <c r="LRC534" s="89"/>
      <c r="LRD534" s="89"/>
      <c r="LRE534" s="89"/>
      <c r="LRF534" s="89"/>
      <c r="LRG534" s="89"/>
      <c r="LRH534" s="89"/>
      <c r="LRI534" s="89"/>
      <c r="LRJ534" s="89"/>
      <c r="LRK534" s="89"/>
      <c r="LRL534" s="89"/>
      <c r="LRM534" s="89"/>
      <c r="LRN534" s="89"/>
      <c r="LRO534" s="89"/>
      <c r="LRP534" s="89"/>
      <c r="LRQ534" s="89"/>
      <c r="LRR534" s="89"/>
      <c r="LRS534" s="89"/>
      <c r="LRT534" s="89"/>
      <c r="LRU534" s="89"/>
      <c r="LRV534" s="89"/>
      <c r="LRW534" s="89"/>
      <c r="LRX534" s="89"/>
      <c r="LRY534" s="89"/>
      <c r="LRZ534" s="89"/>
      <c r="LSA534" s="89"/>
      <c r="LSB534" s="89"/>
      <c r="LSC534" s="89"/>
      <c r="LSD534" s="89"/>
      <c r="LSE534" s="89"/>
      <c r="LSF534" s="89"/>
      <c r="LSG534" s="89"/>
      <c r="LSH534" s="89"/>
      <c r="LSI534" s="89"/>
      <c r="LSJ534" s="89"/>
      <c r="LSK534" s="89"/>
      <c r="LSL534" s="89"/>
      <c r="LSM534" s="89"/>
      <c r="LSN534" s="89"/>
      <c r="LSO534" s="89"/>
      <c r="LSP534" s="89"/>
      <c r="LSQ534" s="89"/>
      <c r="LSR534" s="89"/>
      <c r="LSS534" s="89"/>
      <c r="LST534" s="89"/>
      <c r="LSU534" s="89"/>
      <c r="LSV534" s="89"/>
      <c r="LSW534" s="89"/>
      <c r="LSX534" s="89"/>
      <c r="LSY534" s="89"/>
      <c r="LSZ534" s="89"/>
      <c r="LTA534" s="89"/>
      <c r="LTB534" s="89"/>
      <c r="LTC534" s="89"/>
      <c r="LTD534" s="89"/>
      <c r="LTE534" s="89"/>
      <c r="LTF534" s="89"/>
      <c r="LTG534" s="89"/>
      <c r="LTH534" s="89"/>
      <c r="LTI534" s="89"/>
      <c r="LTJ534" s="89"/>
      <c r="LTK534" s="89"/>
      <c r="LTL534" s="89"/>
      <c r="LTM534" s="89"/>
      <c r="LTN534" s="89"/>
      <c r="LTO534" s="89"/>
      <c r="LTP534" s="89"/>
      <c r="LTQ534" s="89"/>
      <c r="LTR534" s="89"/>
      <c r="LTS534" s="89"/>
      <c r="LTT534" s="89"/>
      <c r="LTU534" s="89"/>
      <c r="LTV534" s="89"/>
      <c r="LTW534" s="89"/>
      <c r="LTX534" s="89"/>
      <c r="LTY534" s="89"/>
      <c r="LTZ534" s="89"/>
      <c r="LUA534" s="89"/>
      <c r="LUB534" s="89"/>
      <c r="LUC534" s="89"/>
      <c r="LUD534" s="89"/>
      <c r="LUE534" s="89"/>
      <c r="LUF534" s="89"/>
      <c r="LUG534" s="89"/>
      <c r="LUH534" s="89"/>
      <c r="LUI534" s="89"/>
      <c r="LUJ534" s="89"/>
      <c r="LUK534" s="89"/>
      <c r="LUL534" s="89"/>
      <c r="LUM534" s="89"/>
      <c r="LUN534" s="89"/>
      <c r="LUO534" s="89"/>
      <c r="LUP534" s="89"/>
      <c r="LUQ534" s="89"/>
      <c r="LUR534" s="89"/>
      <c r="LUS534" s="89"/>
      <c r="LUT534" s="89"/>
      <c r="LUU534" s="89"/>
      <c r="LUV534" s="89"/>
      <c r="LUW534" s="89"/>
      <c r="LUX534" s="89"/>
      <c r="LUY534" s="89"/>
      <c r="LUZ534" s="89"/>
      <c r="LVA534" s="89"/>
      <c r="LVB534" s="89"/>
      <c r="LVC534" s="89"/>
      <c r="LVD534" s="89"/>
      <c r="LVE534" s="89"/>
      <c r="LVF534" s="89"/>
      <c r="LVG534" s="89"/>
      <c r="LVH534" s="89"/>
      <c r="LVI534" s="89"/>
      <c r="LVJ534" s="89"/>
      <c r="LVK534" s="89"/>
      <c r="LVL534" s="89"/>
      <c r="LVM534" s="89"/>
      <c r="LVN534" s="89"/>
      <c r="LVO534" s="89"/>
      <c r="LVP534" s="89"/>
      <c r="LVQ534" s="89"/>
      <c r="LVR534" s="89"/>
      <c r="LVS534" s="89"/>
      <c r="LVT534" s="89"/>
      <c r="LVU534" s="89"/>
      <c r="LVV534" s="89"/>
      <c r="LVW534" s="89"/>
      <c r="LVX534" s="89"/>
      <c r="LVY534" s="89"/>
      <c r="LVZ534" s="89"/>
      <c r="LWA534" s="89"/>
      <c r="LWB534" s="89"/>
      <c r="LWC534" s="89"/>
      <c r="LWD534" s="89"/>
      <c r="LWE534" s="89"/>
      <c r="LWF534" s="89"/>
      <c r="LWG534" s="89"/>
      <c r="LWH534" s="89"/>
      <c r="LWI534" s="89"/>
      <c r="LWJ534" s="89"/>
      <c r="LWK534" s="89"/>
      <c r="LWL534" s="89"/>
      <c r="LWM534" s="89"/>
      <c r="LWN534" s="89"/>
      <c r="LWO534" s="89"/>
      <c r="LWP534" s="89"/>
      <c r="LWQ534" s="89"/>
      <c r="LWR534" s="89"/>
      <c r="LWS534" s="89"/>
      <c r="LWT534" s="89"/>
      <c r="LWU534" s="89"/>
      <c r="LWV534" s="89"/>
      <c r="LWW534" s="89"/>
      <c r="LWX534" s="89"/>
      <c r="LWY534" s="89"/>
      <c r="LWZ534" s="89"/>
      <c r="LXA534" s="89"/>
      <c r="LXB534" s="89"/>
      <c r="LXC534" s="89"/>
      <c r="LXD534" s="89"/>
      <c r="LXE534" s="89"/>
      <c r="LXF534" s="89"/>
      <c r="LXG534" s="89"/>
      <c r="LXH534" s="89"/>
      <c r="LXI534" s="89"/>
      <c r="LXJ534" s="89"/>
      <c r="LXK534" s="89"/>
      <c r="LXL534" s="89"/>
      <c r="LXM534" s="89"/>
      <c r="LXN534" s="89"/>
      <c r="LXO534" s="89"/>
      <c r="LXP534" s="89"/>
      <c r="LXQ534" s="89"/>
      <c r="LXR534" s="89"/>
      <c r="LXS534" s="89"/>
      <c r="LXT534" s="89"/>
      <c r="LXU534" s="89"/>
      <c r="LXV534" s="89"/>
      <c r="LXW534" s="89"/>
      <c r="LXX534" s="89"/>
      <c r="LXY534" s="89"/>
      <c r="LXZ534" s="89"/>
      <c r="LYA534" s="89"/>
      <c r="LYB534" s="89"/>
      <c r="LYC534" s="89"/>
      <c r="LYD534" s="89"/>
      <c r="LYE534" s="89"/>
      <c r="LYF534" s="89"/>
      <c r="LYG534" s="89"/>
      <c r="LYH534" s="89"/>
      <c r="LYI534" s="89"/>
      <c r="LYJ534" s="89"/>
      <c r="LYK534" s="89"/>
      <c r="LYL534" s="89"/>
      <c r="LYM534" s="89"/>
      <c r="LYN534" s="89"/>
      <c r="LYO534" s="89"/>
      <c r="LYP534" s="89"/>
      <c r="LYQ534" s="89"/>
      <c r="LYR534" s="89"/>
      <c r="LYS534" s="89"/>
      <c r="LYT534" s="89"/>
      <c r="LYU534" s="89"/>
      <c r="LYV534" s="89"/>
      <c r="LYW534" s="89"/>
      <c r="LYX534" s="89"/>
      <c r="LYY534" s="89"/>
      <c r="LYZ534" s="89"/>
      <c r="LZA534" s="89"/>
      <c r="LZB534" s="89"/>
      <c r="LZC534" s="89"/>
      <c r="LZD534" s="89"/>
      <c r="LZE534" s="89"/>
      <c r="LZF534" s="89"/>
      <c r="LZG534" s="89"/>
      <c r="LZH534" s="89"/>
      <c r="LZI534" s="89"/>
      <c r="LZJ534" s="89"/>
      <c r="LZK534" s="89"/>
      <c r="LZL534" s="89"/>
      <c r="LZM534" s="89"/>
      <c r="LZN534" s="89"/>
      <c r="LZO534" s="89"/>
      <c r="LZP534" s="89"/>
      <c r="LZQ534" s="89"/>
      <c r="LZR534" s="89"/>
      <c r="LZS534" s="89"/>
      <c r="LZT534" s="89"/>
      <c r="LZU534" s="89"/>
      <c r="LZV534" s="89"/>
      <c r="LZW534" s="89"/>
      <c r="LZX534" s="89"/>
      <c r="LZY534" s="89"/>
      <c r="LZZ534" s="89"/>
      <c r="MAA534" s="89"/>
      <c r="MAB534" s="89"/>
      <c r="MAC534" s="89"/>
      <c r="MAD534" s="89"/>
      <c r="MAE534" s="89"/>
      <c r="MAF534" s="89"/>
      <c r="MAG534" s="89"/>
      <c r="MAH534" s="89"/>
      <c r="MAI534" s="89"/>
      <c r="MAJ534" s="89"/>
      <c r="MAK534" s="89"/>
      <c r="MAL534" s="89"/>
      <c r="MAM534" s="89"/>
      <c r="MAN534" s="89"/>
      <c r="MAO534" s="89"/>
      <c r="MAP534" s="89"/>
      <c r="MAQ534" s="89"/>
      <c r="MAR534" s="89"/>
      <c r="MAS534" s="89"/>
      <c r="MAT534" s="89"/>
      <c r="MAU534" s="89"/>
      <c r="MAV534" s="89"/>
      <c r="MAW534" s="89"/>
      <c r="MAX534" s="89"/>
      <c r="MAY534" s="89"/>
      <c r="MAZ534" s="89"/>
      <c r="MBA534" s="89"/>
      <c r="MBB534" s="89"/>
      <c r="MBC534" s="89"/>
      <c r="MBD534" s="89"/>
      <c r="MBE534" s="89"/>
      <c r="MBF534" s="89"/>
      <c r="MBG534" s="89"/>
      <c r="MBH534" s="89"/>
      <c r="MBI534" s="89"/>
      <c r="MBJ534" s="89"/>
      <c r="MBK534" s="89"/>
      <c r="MBL534" s="89"/>
      <c r="MBM534" s="89"/>
      <c r="MBN534" s="89"/>
      <c r="MBO534" s="89"/>
      <c r="MBP534" s="89"/>
      <c r="MBQ534" s="89"/>
      <c r="MBR534" s="89"/>
      <c r="MBS534" s="89"/>
      <c r="MBT534" s="89"/>
      <c r="MBU534" s="89"/>
      <c r="MBV534" s="89"/>
      <c r="MBW534" s="89"/>
      <c r="MBX534" s="89"/>
      <c r="MBY534" s="89"/>
      <c r="MBZ534" s="89"/>
      <c r="MCA534" s="89"/>
      <c r="MCB534" s="89"/>
      <c r="MCC534" s="89"/>
      <c r="MCD534" s="89"/>
      <c r="MCE534" s="89"/>
      <c r="MCF534" s="89"/>
      <c r="MCG534" s="89"/>
      <c r="MCH534" s="89"/>
      <c r="MCI534" s="89"/>
      <c r="MCJ534" s="89"/>
      <c r="MCK534" s="89"/>
      <c r="MCL534" s="89"/>
      <c r="MCM534" s="89"/>
      <c r="MCN534" s="89"/>
      <c r="MCO534" s="89"/>
      <c r="MCP534" s="89"/>
      <c r="MCQ534" s="89"/>
      <c r="MCR534" s="89"/>
      <c r="MCS534" s="89"/>
      <c r="MCT534" s="89"/>
      <c r="MCU534" s="89"/>
      <c r="MCV534" s="89"/>
      <c r="MCW534" s="89"/>
      <c r="MCX534" s="89"/>
      <c r="MCY534" s="89"/>
      <c r="MCZ534" s="89"/>
      <c r="MDA534" s="89"/>
      <c r="MDB534" s="89"/>
      <c r="MDC534" s="89"/>
      <c r="MDD534" s="89"/>
      <c r="MDE534" s="89"/>
      <c r="MDF534" s="89"/>
      <c r="MDG534" s="89"/>
      <c r="MDH534" s="89"/>
      <c r="MDI534" s="89"/>
      <c r="MDJ534" s="89"/>
      <c r="MDK534" s="89"/>
      <c r="MDL534" s="89"/>
      <c r="MDM534" s="89"/>
      <c r="MDN534" s="89"/>
      <c r="MDO534" s="89"/>
      <c r="MDP534" s="89"/>
      <c r="MDQ534" s="89"/>
      <c r="MDR534" s="89"/>
      <c r="MDS534" s="89"/>
      <c r="MDT534" s="89"/>
      <c r="MDU534" s="89"/>
      <c r="MDV534" s="89"/>
      <c r="MDW534" s="89"/>
      <c r="MDX534" s="89"/>
      <c r="MDY534" s="89"/>
      <c r="MDZ534" s="89"/>
      <c r="MEA534" s="89"/>
      <c r="MEB534" s="89"/>
      <c r="MEC534" s="89"/>
      <c r="MED534" s="89"/>
      <c r="MEE534" s="89"/>
      <c r="MEF534" s="89"/>
      <c r="MEG534" s="89"/>
      <c r="MEH534" s="89"/>
      <c r="MEI534" s="89"/>
      <c r="MEJ534" s="89"/>
      <c r="MEK534" s="89"/>
      <c r="MEL534" s="89"/>
      <c r="MEM534" s="89"/>
      <c r="MEN534" s="89"/>
      <c r="MEO534" s="89"/>
      <c r="MEP534" s="89"/>
      <c r="MEQ534" s="89"/>
      <c r="MER534" s="89"/>
      <c r="MES534" s="89"/>
      <c r="MET534" s="89"/>
      <c r="MEU534" s="89"/>
      <c r="MEV534" s="89"/>
      <c r="MEW534" s="89"/>
      <c r="MEX534" s="89"/>
      <c r="MEY534" s="89"/>
      <c r="MEZ534" s="89"/>
      <c r="MFA534" s="89"/>
      <c r="MFB534" s="89"/>
      <c r="MFC534" s="89"/>
      <c r="MFD534" s="89"/>
      <c r="MFE534" s="89"/>
      <c r="MFF534" s="89"/>
      <c r="MFG534" s="89"/>
      <c r="MFH534" s="89"/>
      <c r="MFI534" s="89"/>
      <c r="MFJ534" s="89"/>
      <c r="MFK534" s="89"/>
      <c r="MFL534" s="89"/>
      <c r="MFM534" s="89"/>
      <c r="MFN534" s="89"/>
      <c r="MFO534" s="89"/>
      <c r="MFP534" s="89"/>
      <c r="MFQ534" s="89"/>
      <c r="MFR534" s="89"/>
      <c r="MFS534" s="89"/>
      <c r="MFT534" s="89"/>
      <c r="MFU534" s="89"/>
      <c r="MFV534" s="89"/>
      <c r="MFW534" s="89"/>
      <c r="MFX534" s="89"/>
      <c r="MFY534" s="89"/>
      <c r="MFZ534" s="89"/>
      <c r="MGA534" s="89"/>
      <c r="MGB534" s="89"/>
      <c r="MGC534" s="89"/>
      <c r="MGD534" s="89"/>
      <c r="MGE534" s="89"/>
      <c r="MGF534" s="89"/>
      <c r="MGG534" s="89"/>
      <c r="MGH534" s="89"/>
      <c r="MGI534" s="89"/>
      <c r="MGJ534" s="89"/>
      <c r="MGK534" s="89"/>
      <c r="MGL534" s="89"/>
      <c r="MGM534" s="89"/>
      <c r="MGN534" s="89"/>
      <c r="MGO534" s="89"/>
      <c r="MGP534" s="89"/>
      <c r="MGQ534" s="89"/>
      <c r="MGR534" s="89"/>
      <c r="MGS534" s="89"/>
      <c r="MGT534" s="89"/>
      <c r="MGU534" s="89"/>
      <c r="MGV534" s="89"/>
      <c r="MGW534" s="89"/>
      <c r="MGX534" s="89"/>
      <c r="MGY534" s="89"/>
      <c r="MGZ534" s="89"/>
      <c r="MHA534" s="89"/>
      <c r="MHB534" s="89"/>
      <c r="MHC534" s="89"/>
      <c r="MHD534" s="89"/>
      <c r="MHE534" s="89"/>
      <c r="MHF534" s="89"/>
      <c r="MHG534" s="89"/>
      <c r="MHH534" s="89"/>
      <c r="MHI534" s="89"/>
      <c r="MHJ534" s="89"/>
      <c r="MHK534" s="89"/>
      <c r="MHL534" s="89"/>
      <c r="MHM534" s="89"/>
      <c r="MHN534" s="89"/>
      <c r="MHO534" s="89"/>
      <c r="MHP534" s="89"/>
      <c r="MHQ534" s="89"/>
      <c r="MHR534" s="89"/>
      <c r="MHS534" s="89"/>
      <c r="MHT534" s="89"/>
      <c r="MHU534" s="89"/>
      <c r="MHV534" s="89"/>
      <c r="MHW534" s="89"/>
      <c r="MHX534" s="89"/>
      <c r="MHY534" s="89"/>
      <c r="MHZ534" s="89"/>
      <c r="MIA534" s="89"/>
      <c r="MIB534" s="89"/>
      <c r="MIC534" s="89"/>
      <c r="MID534" s="89"/>
      <c r="MIE534" s="89"/>
      <c r="MIF534" s="89"/>
      <c r="MIG534" s="89"/>
      <c r="MIH534" s="89"/>
      <c r="MII534" s="89"/>
      <c r="MIJ534" s="89"/>
      <c r="MIK534" s="89"/>
      <c r="MIL534" s="89"/>
      <c r="MIM534" s="89"/>
      <c r="MIN534" s="89"/>
      <c r="MIO534" s="89"/>
      <c r="MIP534" s="89"/>
      <c r="MIQ534" s="89"/>
      <c r="MIR534" s="89"/>
      <c r="MIS534" s="89"/>
      <c r="MIT534" s="89"/>
      <c r="MIU534" s="89"/>
      <c r="MIV534" s="89"/>
      <c r="MIW534" s="89"/>
      <c r="MIX534" s="89"/>
      <c r="MIY534" s="89"/>
      <c r="MIZ534" s="89"/>
      <c r="MJA534" s="89"/>
      <c r="MJB534" s="89"/>
      <c r="MJC534" s="89"/>
      <c r="MJD534" s="89"/>
      <c r="MJE534" s="89"/>
      <c r="MJF534" s="89"/>
      <c r="MJG534" s="89"/>
      <c r="MJH534" s="89"/>
      <c r="MJI534" s="89"/>
      <c r="MJJ534" s="89"/>
      <c r="MJK534" s="89"/>
      <c r="MJL534" s="89"/>
      <c r="MJM534" s="89"/>
      <c r="MJN534" s="89"/>
      <c r="MJO534" s="89"/>
      <c r="MJP534" s="89"/>
      <c r="MJQ534" s="89"/>
      <c r="MJR534" s="89"/>
      <c r="MJS534" s="89"/>
      <c r="MJT534" s="89"/>
      <c r="MJU534" s="89"/>
      <c r="MJV534" s="89"/>
      <c r="MJW534" s="89"/>
      <c r="MJX534" s="89"/>
      <c r="MJY534" s="89"/>
      <c r="MJZ534" s="89"/>
      <c r="MKA534" s="89"/>
      <c r="MKB534" s="89"/>
      <c r="MKC534" s="89"/>
      <c r="MKD534" s="89"/>
      <c r="MKE534" s="89"/>
      <c r="MKF534" s="89"/>
      <c r="MKG534" s="89"/>
      <c r="MKH534" s="89"/>
      <c r="MKI534" s="89"/>
      <c r="MKJ534" s="89"/>
      <c r="MKK534" s="89"/>
      <c r="MKL534" s="89"/>
      <c r="MKM534" s="89"/>
      <c r="MKN534" s="89"/>
      <c r="MKO534" s="89"/>
      <c r="MKP534" s="89"/>
      <c r="MKQ534" s="89"/>
      <c r="MKR534" s="89"/>
      <c r="MKS534" s="89"/>
      <c r="MKT534" s="89"/>
      <c r="MKU534" s="89"/>
      <c r="MKV534" s="89"/>
      <c r="MKW534" s="89"/>
      <c r="MKX534" s="89"/>
      <c r="MKY534" s="89"/>
      <c r="MKZ534" s="89"/>
      <c r="MLA534" s="89"/>
      <c r="MLB534" s="89"/>
      <c r="MLC534" s="89"/>
      <c r="MLD534" s="89"/>
      <c r="MLE534" s="89"/>
      <c r="MLF534" s="89"/>
      <c r="MLG534" s="89"/>
      <c r="MLH534" s="89"/>
      <c r="MLI534" s="89"/>
      <c r="MLJ534" s="89"/>
      <c r="MLK534" s="89"/>
      <c r="MLL534" s="89"/>
      <c r="MLM534" s="89"/>
      <c r="MLN534" s="89"/>
      <c r="MLO534" s="89"/>
      <c r="MLP534" s="89"/>
      <c r="MLQ534" s="89"/>
      <c r="MLR534" s="89"/>
      <c r="MLS534" s="89"/>
      <c r="MLT534" s="89"/>
      <c r="MLU534" s="89"/>
      <c r="MLV534" s="89"/>
      <c r="MLW534" s="89"/>
      <c r="MLX534" s="89"/>
      <c r="MLY534" s="89"/>
      <c r="MLZ534" s="89"/>
      <c r="MMA534" s="89"/>
      <c r="MMB534" s="89"/>
      <c r="MMC534" s="89"/>
      <c r="MMD534" s="89"/>
      <c r="MME534" s="89"/>
      <c r="MMF534" s="89"/>
      <c r="MMG534" s="89"/>
      <c r="MMH534" s="89"/>
      <c r="MMI534" s="89"/>
      <c r="MMJ534" s="89"/>
      <c r="MMK534" s="89"/>
      <c r="MML534" s="89"/>
      <c r="MMM534" s="89"/>
      <c r="MMN534" s="89"/>
      <c r="MMO534" s="89"/>
      <c r="MMP534" s="89"/>
      <c r="MMQ534" s="89"/>
      <c r="MMR534" s="89"/>
      <c r="MMS534" s="89"/>
      <c r="MMT534" s="89"/>
      <c r="MMU534" s="89"/>
      <c r="MMV534" s="89"/>
      <c r="MMW534" s="89"/>
      <c r="MMX534" s="89"/>
      <c r="MMY534" s="89"/>
      <c r="MMZ534" s="89"/>
      <c r="MNA534" s="89"/>
      <c r="MNB534" s="89"/>
      <c r="MNC534" s="89"/>
      <c r="MND534" s="89"/>
      <c r="MNE534" s="89"/>
      <c r="MNF534" s="89"/>
      <c r="MNG534" s="89"/>
      <c r="MNH534" s="89"/>
      <c r="MNI534" s="89"/>
      <c r="MNJ534" s="89"/>
      <c r="MNK534" s="89"/>
      <c r="MNL534" s="89"/>
      <c r="MNM534" s="89"/>
      <c r="MNN534" s="89"/>
      <c r="MNO534" s="89"/>
      <c r="MNP534" s="89"/>
      <c r="MNQ534" s="89"/>
      <c r="MNR534" s="89"/>
      <c r="MNS534" s="89"/>
      <c r="MNT534" s="89"/>
      <c r="MNU534" s="89"/>
      <c r="MNV534" s="89"/>
      <c r="MNW534" s="89"/>
      <c r="MNX534" s="89"/>
      <c r="MNY534" s="89"/>
      <c r="MNZ534" s="89"/>
      <c r="MOA534" s="89"/>
      <c r="MOB534" s="89"/>
      <c r="MOC534" s="89"/>
      <c r="MOD534" s="89"/>
      <c r="MOE534" s="89"/>
      <c r="MOF534" s="89"/>
      <c r="MOG534" s="89"/>
      <c r="MOH534" s="89"/>
      <c r="MOI534" s="89"/>
      <c r="MOJ534" s="89"/>
      <c r="MOK534" s="89"/>
      <c r="MOL534" s="89"/>
      <c r="MOM534" s="89"/>
      <c r="MON534" s="89"/>
      <c r="MOO534" s="89"/>
      <c r="MOP534" s="89"/>
      <c r="MOQ534" s="89"/>
      <c r="MOR534" s="89"/>
      <c r="MOS534" s="89"/>
      <c r="MOT534" s="89"/>
      <c r="MOU534" s="89"/>
      <c r="MOV534" s="89"/>
      <c r="MOW534" s="89"/>
      <c r="MOX534" s="89"/>
      <c r="MOY534" s="89"/>
      <c r="MOZ534" s="89"/>
      <c r="MPA534" s="89"/>
      <c r="MPB534" s="89"/>
      <c r="MPC534" s="89"/>
      <c r="MPD534" s="89"/>
      <c r="MPE534" s="89"/>
      <c r="MPF534" s="89"/>
      <c r="MPG534" s="89"/>
      <c r="MPH534" s="89"/>
      <c r="MPI534" s="89"/>
      <c r="MPJ534" s="89"/>
      <c r="MPK534" s="89"/>
      <c r="MPL534" s="89"/>
      <c r="MPM534" s="89"/>
      <c r="MPN534" s="89"/>
      <c r="MPO534" s="89"/>
      <c r="MPP534" s="89"/>
      <c r="MPQ534" s="89"/>
      <c r="MPR534" s="89"/>
      <c r="MPS534" s="89"/>
      <c r="MPT534" s="89"/>
      <c r="MPU534" s="89"/>
      <c r="MPV534" s="89"/>
      <c r="MPW534" s="89"/>
      <c r="MPX534" s="89"/>
      <c r="MPY534" s="89"/>
      <c r="MPZ534" s="89"/>
      <c r="MQA534" s="89"/>
      <c r="MQB534" s="89"/>
      <c r="MQC534" s="89"/>
      <c r="MQD534" s="89"/>
      <c r="MQE534" s="89"/>
      <c r="MQF534" s="89"/>
      <c r="MQG534" s="89"/>
      <c r="MQH534" s="89"/>
      <c r="MQI534" s="89"/>
      <c r="MQJ534" s="89"/>
      <c r="MQK534" s="89"/>
      <c r="MQL534" s="89"/>
      <c r="MQM534" s="89"/>
      <c r="MQN534" s="89"/>
      <c r="MQO534" s="89"/>
      <c r="MQP534" s="89"/>
      <c r="MQQ534" s="89"/>
      <c r="MQR534" s="89"/>
      <c r="MQS534" s="89"/>
      <c r="MQT534" s="89"/>
      <c r="MQU534" s="89"/>
      <c r="MQV534" s="89"/>
      <c r="MQW534" s="89"/>
      <c r="MQX534" s="89"/>
      <c r="MQY534" s="89"/>
      <c r="MQZ534" s="89"/>
      <c r="MRA534" s="89"/>
      <c r="MRB534" s="89"/>
      <c r="MRC534" s="89"/>
      <c r="MRD534" s="89"/>
      <c r="MRE534" s="89"/>
      <c r="MRF534" s="89"/>
      <c r="MRG534" s="89"/>
      <c r="MRH534" s="89"/>
      <c r="MRI534" s="89"/>
      <c r="MRJ534" s="89"/>
      <c r="MRK534" s="89"/>
      <c r="MRL534" s="89"/>
      <c r="MRM534" s="89"/>
      <c r="MRN534" s="89"/>
      <c r="MRO534" s="89"/>
      <c r="MRP534" s="89"/>
      <c r="MRQ534" s="89"/>
      <c r="MRR534" s="89"/>
      <c r="MRS534" s="89"/>
      <c r="MRT534" s="89"/>
      <c r="MRU534" s="89"/>
      <c r="MRV534" s="89"/>
      <c r="MRW534" s="89"/>
      <c r="MRX534" s="89"/>
      <c r="MRY534" s="89"/>
      <c r="MRZ534" s="89"/>
      <c r="MSA534" s="89"/>
      <c r="MSB534" s="89"/>
      <c r="MSC534" s="89"/>
      <c r="MSD534" s="89"/>
      <c r="MSE534" s="89"/>
      <c r="MSF534" s="89"/>
      <c r="MSG534" s="89"/>
      <c r="MSH534" s="89"/>
      <c r="MSI534" s="89"/>
      <c r="MSJ534" s="89"/>
      <c r="MSK534" s="89"/>
      <c r="MSL534" s="89"/>
      <c r="MSM534" s="89"/>
      <c r="MSN534" s="89"/>
      <c r="MSO534" s="89"/>
      <c r="MSP534" s="89"/>
      <c r="MSQ534" s="89"/>
      <c r="MSR534" s="89"/>
      <c r="MSS534" s="89"/>
      <c r="MST534" s="89"/>
      <c r="MSU534" s="89"/>
      <c r="MSV534" s="89"/>
      <c r="MSW534" s="89"/>
      <c r="MSX534" s="89"/>
      <c r="MSY534" s="89"/>
      <c r="MSZ534" s="89"/>
      <c r="MTA534" s="89"/>
      <c r="MTB534" s="89"/>
      <c r="MTC534" s="89"/>
      <c r="MTD534" s="89"/>
      <c r="MTE534" s="89"/>
      <c r="MTF534" s="89"/>
      <c r="MTG534" s="89"/>
      <c r="MTH534" s="89"/>
      <c r="MTI534" s="89"/>
      <c r="MTJ534" s="89"/>
      <c r="MTK534" s="89"/>
      <c r="MTL534" s="89"/>
      <c r="MTM534" s="89"/>
      <c r="MTN534" s="89"/>
      <c r="MTO534" s="89"/>
      <c r="MTP534" s="89"/>
      <c r="MTQ534" s="89"/>
      <c r="MTR534" s="89"/>
      <c r="MTS534" s="89"/>
      <c r="MTT534" s="89"/>
      <c r="MTU534" s="89"/>
      <c r="MTV534" s="89"/>
      <c r="MTW534" s="89"/>
      <c r="MTX534" s="89"/>
      <c r="MTY534" s="89"/>
      <c r="MTZ534" s="89"/>
      <c r="MUA534" s="89"/>
      <c r="MUB534" s="89"/>
      <c r="MUC534" s="89"/>
      <c r="MUD534" s="89"/>
      <c r="MUE534" s="89"/>
      <c r="MUF534" s="89"/>
      <c r="MUG534" s="89"/>
      <c r="MUH534" s="89"/>
      <c r="MUI534" s="89"/>
      <c r="MUJ534" s="89"/>
      <c r="MUK534" s="89"/>
      <c r="MUL534" s="89"/>
      <c r="MUM534" s="89"/>
      <c r="MUN534" s="89"/>
      <c r="MUO534" s="89"/>
      <c r="MUP534" s="89"/>
      <c r="MUQ534" s="89"/>
      <c r="MUR534" s="89"/>
      <c r="MUS534" s="89"/>
      <c r="MUT534" s="89"/>
      <c r="MUU534" s="89"/>
      <c r="MUV534" s="89"/>
      <c r="MUW534" s="89"/>
      <c r="MUX534" s="89"/>
      <c r="MUY534" s="89"/>
      <c r="MUZ534" s="89"/>
      <c r="MVA534" s="89"/>
      <c r="MVB534" s="89"/>
      <c r="MVC534" s="89"/>
      <c r="MVD534" s="89"/>
      <c r="MVE534" s="89"/>
      <c r="MVF534" s="89"/>
      <c r="MVG534" s="89"/>
      <c r="MVH534" s="89"/>
      <c r="MVI534" s="89"/>
      <c r="MVJ534" s="89"/>
      <c r="MVK534" s="89"/>
      <c r="MVL534" s="89"/>
      <c r="MVM534" s="89"/>
      <c r="MVN534" s="89"/>
      <c r="MVO534" s="89"/>
      <c r="MVP534" s="89"/>
      <c r="MVQ534" s="89"/>
      <c r="MVR534" s="89"/>
      <c r="MVS534" s="89"/>
      <c r="MVT534" s="89"/>
      <c r="MVU534" s="89"/>
      <c r="MVV534" s="89"/>
      <c r="MVW534" s="89"/>
      <c r="MVX534" s="89"/>
      <c r="MVY534" s="89"/>
      <c r="MVZ534" s="89"/>
      <c r="MWA534" s="89"/>
      <c r="MWB534" s="89"/>
      <c r="MWC534" s="89"/>
      <c r="MWD534" s="89"/>
      <c r="MWE534" s="89"/>
      <c r="MWF534" s="89"/>
      <c r="MWG534" s="89"/>
      <c r="MWH534" s="89"/>
      <c r="MWI534" s="89"/>
      <c r="MWJ534" s="89"/>
      <c r="MWK534" s="89"/>
      <c r="MWL534" s="89"/>
      <c r="MWM534" s="89"/>
      <c r="MWN534" s="89"/>
      <c r="MWO534" s="89"/>
      <c r="MWP534" s="89"/>
      <c r="MWQ534" s="89"/>
      <c r="MWR534" s="89"/>
      <c r="MWS534" s="89"/>
      <c r="MWT534" s="89"/>
      <c r="MWU534" s="89"/>
      <c r="MWV534" s="89"/>
      <c r="MWW534" s="89"/>
      <c r="MWX534" s="89"/>
      <c r="MWY534" s="89"/>
      <c r="MWZ534" s="89"/>
      <c r="MXA534" s="89"/>
      <c r="MXB534" s="89"/>
      <c r="MXC534" s="89"/>
      <c r="MXD534" s="89"/>
      <c r="MXE534" s="89"/>
      <c r="MXF534" s="89"/>
      <c r="MXG534" s="89"/>
      <c r="MXH534" s="89"/>
      <c r="MXI534" s="89"/>
      <c r="MXJ534" s="89"/>
      <c r="MXK534" s="89"/>
      <c r="MXL534" s="89"/>
      <c r="MXM534" s="89"/>
      <c r="MXN534" s="89"/>
      <c r="MXO534" s="89"/>
      <c r="MXP534" s="89"/>
      <c r="MXQ534" s="89"/>
      <c r="MXR534" s="89"/>
      <c r="MXS534" s="89"/>
      <c r="MXT534" s="89"/>
      <c r="MXU534" s="89"/>
      <c r="MXV534" s="89"/>
      <c r="MXW534" s="89"/>
      <c r="MXX534" s="89"/>
      <c r="MXY534" s="89"/>
      <c r="MXZ534" s="89"/>
      <c r="MYA534" s="89"/>
      <c r="MYB534" s="89"/>
      <c r="MYC534" s="89"/>
      <c r="MYD534" s="89"/>
      <c r="MYE534" s="89"/>
      <c r="MYF534" s="89"/>
      <c r="MYG534" s="89"/>
      <c r="MYH534" s="89"/>
      <c r="MYI534" s="89"/>
      <c r="MYJ534" s="89"/>
      <c r="MYK534" s="89"/>
      <c r="MYL534" s="89"/>
      <c r="MYM534" s="89"/>
      <c r="MYN534" s="89"/>
      <c r="MYO534" s="89"/>
      <c r="MYP534" s="89"/>
      <c r="MYQ534" s="89"/>
      <c r="MYR534" s="89"/>
      <c r="MYS534" s="89"/>
      <c r="MYT534" s="89"/>
      <c r="MYU534" s="89"/>
      <c r="MYV534" s="89"/>
      <c r="MYW534" s="89"/>
      <c r="MYX534" s="89"/>
      <c r="MYY534" s="89"/>
      <c r="MYZ534" s="89"/>
      <c r="MZA534" s="89"/>
      <c r="MZB534" s="89"/>
      <c r="MZC534" s="89"/>
      <c r="MZD534" s="89"/>
      <c r="MZE534" s="89"/>
      <c r="MZF534" s="89"/>
      <c r="MZG534" s="89"/>
      <c r="MZH534" s="89"/>
      <c r="MZI534" s="89"/>
      <c r="MZJ534" s="89"/>
      <c r="MZK534" s="89"/>
      <c r="MZL534" s="89"/>
      <c r="MZM534" s="89"/>
      <c r="MZN534" s="89"/>
      <c r="MZO534" s="89"/>
      <c r="MZP534" s="89"/>
      <c r="MZQ534" s="89"/>
      <c r="MZR534" s="89"/>
      <c r="MZS534" s="89"/>
      <c r="MZT534" s="89"/>
      <c r="MZU534" s="89"/>
      <c r="MZV534" s="89"/>
      <c r="MZW534" s="89"/>
      <c r="MZX534" s="89"/>
      <c r="MZY534" s="89"/>
      <c r="MZZ534" s="89"/>
      <c r="NAA534" s="89"/>
      <c r="NAB534" s="89"/>
      <c r="NAC534" s="89"/>
      <c r="NAD534" s="89"/>
      <c r="NAE534" s="89"/>
      <c r="NAF534" s="89"/>
      <c r="NAG534" s="89"/>
      <c r="NAH534" s="89"/>
      <c r="NAI534" s="89"/>
      <c r="NAJ534" s="89"/>
      <c r="NAK534" s="89"/>
      <c r="NAL534" s="89"/>
      <c r="NAM534" s="89"/>
      <c r="NAN534" s="89"/>
      <c r="NAO534" s="89"/>
      <c r="NAP534" s="89"/>
      <c r="NAQ534" s="89"/>
      <c r="NAR534" s="89"/>
      <c r="NAS534" s="89"/>
      <c r="NAT534" s="89"/>
      <c r="NAU534" s="89"/>
      <c r="NAV534" s="89"/>
      <c r="NAW534" s="89"/>
      <c r="NAX534" s="89"/>
      <c r="NAY534" s="89"/>
      <c r="NAZ534" s="89"/>
      <c r="NBA534" s="89"/>
      <c r="NBB534" s="89"/>
      <c r="NBC534" s="89"/>
      <c r="NBD534" s="89"/>
      <c r="NBE534" s="89"/>
      <c r="NBF534" s="89"/>
      <c r="NBG534" s="89"/>
      <c r="NBH534" s="89"/>
      <c r="NBI534" s="89"/>
      <c r="NBJ534" s="89"/>
      <c r="NBK534" s="89"/>
      <c r="NBL534" s="89"/>
      <c r="NBM534" s="89"/>
      <c r="NBN534" s="89"/>
      <c r="NBO534" s="89"/>
      <c r="NBP534" s="89"/>
      <c r="NBQ534" s="89"/>
      <c r="NBR534" s="89"/>
      <c r="NBS534" s="89"/>
      <c r="NBT534" s="89"/>
      <c r="NBU534" s="89"/>
      <c r="NBV534" s="89"/>
      <c r="NBW534" s="89"/>
      <c r="NBX534" s="89"/>
      <c r="NBY534" s="89"/>
      <c r="NBZ534" s="89"/>
      <c r="NCA534" s="89"/>
      <c r="NCB534" s="89"/>
      <c r="NCC534" s="89"/>
      <c r="NCD534" s="89"/>
      <c r="NCE534" s="89"/>
      <c r="NCF534" s="89"/>
      <c r="NCG534" s="89"/>
      <c r="NCH534" s="89"/>
      <c r="NCI534" s="89"/>
      <c r="NCJ534" s="89"/>
      <c r="NCK534" s="89"/>
      <c r="NCL534" s="89"/>
      <c r="NCM534" s="89"/>
      <c r="NCN534" s="89"/>
      <c r="NCO534" s="89"/>
      <c r="NCP534" s="89"/>
      <c r="NCQ534" s="89"/>
      <c r="NCR534" s="89"/>
      <c r="NCS534" s="89"/>
      <c r="NCT534" s="89"/>
      <c r="NCU534" s="89"/>
      <c r="NCV534" s="89"/>
      <c r="NCW534" s="89"/>
      <c r="NCX534" s="89"/>
      <c r="NCY534" s="89"/>
      <c r="NCZ534" s="89"/>
      <c r="NDA534" s="89"/>
      <c r="NDB534" s="89"/>
      <c r="NDC534" s="89"/>
      <c r="NDD534" s="89"/>
      <c r="NDE534" s="89"/>
      <c r="NDF534" s="89"/>
      <c r="NDG534" s="89"/>
      <c r="NDH534" s="89"/>
      <c r="NDI534" s="89"/>
      <c r="NDJ534" s="89"/>
      <c r="NDK534" s="89"/>
      <c r="NDL534" s="89"/>
      <c r="NDM534" s="89"/>
      <c r="NDN534" s="89"/>
      <c r="NDO534" s="89"/>
      <c r="NDP534" s="89"/>
      <c r="NDQ534" s="89"/>
      <c r="NDR534" s="89"/>
      <c r="NDS534" s="89"/>
      <c r="NDT534" s="89"/>
      <c r="NDU534" s="89"/>
      <c r="NDV534" s="89"/>
      <c r="NDW534" s="89"/>
      <c r="NDX534" s="89"/>
      <c r="NDY534" s="89"/>
      <c r="NDZ534" s="89"/>
      <c r="NEA534" s="89"/>
      <c r="NEB534" s="89"/>
      <c r="NEC534" s="89"/>
      <c r="NED534" s="89"/>
      <c r="NEE534" s="89"/>
      <c r="NEF534" s="89"/>
      <c r="NEG534" s="89"/>
      <c r="NEH534" s="89"/>
      <c r="NEI534" s="89"/>
      <c r="NEJ534" s="89"/>
      <c r="NEK534" s="89"/>
      <c r="NEL534" s="89"/>
      <c r="NEM534" s="89"/>
      <c r="NEN534" s="89"/>
      <c r="NEO534" s="89"/>
      <c r="NEP534" s="89"/>
      <c r="NEQ534" s="89"/>
      <c r="NER534" s="89"/>
      <c r="NES534" s="89"/>
      <c r="NET534" s="89"/>
      <c r="NEU534" s="89"/>
      <c r="NEV534" s="89"/>
      <c r="NEW534" s="89"/>
      <c r="NEX534" s="89"/>
      <c r="NEY534" s="89"/>
      <c r="NEZ534" s="89"/>
      <c r="NFA534" s="89"/>
      <c r="NFB534" s="89"/>
      <c r="NFC534" s="89"/>
      <c r="NFD534" s="89"/>
      <c r="NFE534" s="89"/>
      <c r="NFF534" s="89"/>
      <c r="NFG534" s="89"/>
      <c r="NFH534" s="89"/>
      <c r="NFI534" s="89"/>
      <c r="NFJ534" s="89"/>
      <c r="NFK534" s="89"/>
      <c r="NFL534" s="89"/>
      <c r="NFM534" s="89"/>
      <c r="NFN534" s="89"/>
      <c r="NFO534" s="89"/>
      <c r="NFP534" s="89"/>
      <c r="NFQ534" s="89"/>
      <c r="NFR534" s="89"/>
      <c r="NFS534" s="89"/>
      <c r="NFT534" s="89"/>
      <c r="NFU534" s="89"/>
      <c r="NFV534" s="89"/>
      <c r="NFW534" s="89"/>
      <c r="NFX534" s="89"/>
      <c r="NFY534" s="89"/>
      <c r="NFZ534" s="89"/>
      <c r="NGA534" s="89"/>
      <c r="NGB534" s="89"/>
      <c r="NGC534" s="89"/>
      <c r="NGD534" s="89"/>
      <c r="NGE534" s="89"/>
      <c r="NGF534" s="89"/>
      <c r="NGG534" s="89"/>
      <c r="NGH534" s="89"/>
      <c r="NGI534" s="89"/>
      <c r="NGJ534" s="89"/>
      <c r="NGK534" s="89"/>
      <c r="NGL534" s="89"/>
      <c r="NGM534" s="89"/>
      <c r="NGN534" s="89"/>
      <c r="NGO534" s="89"/>
      <c r="NGP534" s="89"/>
      <c r="NGQ534" s="89"/>
      <c r="NGR534" s="89"/>
      <c r="NGS534" s="89"/>
      <c r="NGT534" s="89"/>
      <c r="NGU534" s="89"/>
      <c r="NGV534" s="89"/>
      <c r="NGW534" s="89"/>
      <c r="NGX534" s="89"/>
      <c r="NGY534" s="89"/>
      <c r="NGZ534" s="89"/>
      <c r="NHA534" s="89"/>
      <c r="NHB534" s="89"/>
      <c r="NHC534" s="89"/>
      <c r="NHD534" s="89"/>
      <c r="NHE534" s="89"/>
      <c r="NHF534" s="89"/>
      <c r="NHG534" s="89"/>
      <c r="NHH534" s="89"/>
      <c r="NHI534" s="89"/>
      <c r="NHJ534" s="89"/>
      <c r="NHK534" s="89"/>
      <c r="NHL534" s="89"/>
      <c r="NHM534" s="89"/>
      <c r="NHN534" s="89"/>
      <c r="NHO534" s="89"/>
      <c r="NHP534" s="89"/>
      <c r="NHQ534" s="89"/>
      <c r="NHR534" s="89"/>
      <c r="NHS534" s="89"/>
      <c r="NHT534" s="89"/>
      <c r="NHU534" s="89"/>
      <c r="NHV534" s="89"/>
      <c r="NHW534" s="89"/>
      <c r="NHX534" s="89"/>
      <c r="NHY534" s="89"/>
      <c r="NHZ534" s="89"/>
      <c r="NIA534" s="89"/>
      <c r="NIB534" s="89"/>
      <c r="NIC534" s="89"/>
      <c r="NID534" s="89"/>
      <c r="NIE534" s="89"/>
      <c r="NIF534" s="89"/>
      <c r="NIG534" s="89"/>
      <c r="NIH534" s="89"/>
      <c r="NII534" s="89"/>
      <c r="NIJ534" s="89"/>
      <c r="NIK534" s="89"/>
      <c r="NIL534" s="89"/>
      <c r="NIM534" s="89"/>
      <c r="NIN534" s="89"/>
      <c r="NIO534" s="89"/>
      <c r="NIP534" s="89"/>
      <c r="NIQ534" s="89"/>
      <c r="NIR534" s="89"/>
      <c r="NIS534" s="89"/>
      <c r="NIT534" s="89"/>
      <c r="NIU534" s="89"/>
      <c r="NIV534" s="89"/>
      <c r="NIW534" s="89"/>
      <c r="NIX534" s="89"/>
      <c r="NIY534" s="89"/>
      <c r="NIZ534" s="89"/>
      <c r="NJA534" s="89"/>
      <c r="NJB534" s="89"/>
      <c r="NJC534" s="89"/>
      <c r="NJD534" s="89"/>
      <c r="NJE534" s="89"/>
      <c r="NJF534" s="89"/>
      <c r="NJG534" s="89"/>
      <c r="NJH534" s="89"/>
      <c r="NJI534" s="89"/>
      <c r="NJJ534" s="89"/>
      <c r="NJK534" s="89"/>
      <c r="NJL534" s="89"/>
      <c r="NJM534" s="89"/>
      <c r="NJN534" s="89"/>
      <c r="NJO534" s="89"/>
      <c r="NJP534" s="89"/>
      <c r="NJQ534" s="89"/>
      <c r="NJR534" s="89"/>
      <c r="NJS534" s="89"/>
      <c r="NJT534" s="89"/>
      <c r="NJU534" s="89"/>
      <c r="NJV534" s="89"/>
      <c r="NJW534" s="89"/>
      <c r="NJX534" s="89"/>
      <c r="NJY534" s="89"/>
      <c r="NJZ534" s="89"/>
      <c r="NKA534" s="89"/>
      <c r="NKB534" s="89"/>
      <c r="NKC534" s="89"/>
      <c r="NKD534" s="89"/>
      <c r="NKE534" s="89"/>
      <c r="NKF534" s="89"/>
      <c r="NKG534" s="89"/>
      <c r="NKH534" s="89"/>
      <c r="NKI534" s="89"/>
      <c r="NKJ534" s="89"/>
      <c r="NKK534" s="89"/>
      <c r="NKL534" s="89"/>
      <c r="NKM534" s="89"/>
      <c r="NKN534" s="89"/>
      <c r="NKO534" s="89"/>
      <c r="NKP534" s="89"/>
      <c r="NKQ534" s="89"/>
      <c r="NKR534" s="89"/>
      <c r="NKS534" s="89"/>
      <c r="NKT534" s="89"/>
      <c r="NKU534" s="89"/>
      <c r="NKV534" s="89"/>
      <c r="NKW534" s="89"/>
      <c r="NKX534" s="89"/>
      <c r="NKY534" s="89"/>
      <c r="NKZ534" s="89"/>
      <c r="NLA534" s="89"/>
      <c r="NLB534" s="89"/>
      <c r="NLC534" s="89"/>
      <c r="NLD534" s="89"/>
      <c r="NLE534" s="89"/>
      <c r="NLF534" s="89"/>
      <c r="NLG534" s="89"/>
      <c r="NLH534" s="89"/>
      <c r="NLI534" s="89"/>
      <c r="NLJ534" s="89"/>
      <c r="NLK534" s="89"/>
      <c r="NLL534" s="89"/>
      <c r="NLM534" s="89"/>
      <c r="NLN534" s="89"/>
      <c r="NLO534" s="89"/>
      <c r="NLP534" s="89"/>
      <c r="NLQ534" s="89"/>
      <c r="NLR534" s="89"/>
      <c r="NLS534" s="89"/>
      <c r="NLT534" s="89"/>
      <c r="NLU534" s="89"/>
      <c r="NLV534" s="89"/>
      <c r="NLW534" s="89"/>
      <c r="NLX534" s="89"/>
      <c r="NLY534" s="89"/>
      <c r="NLZ534" s="89"/>
      <c r="NMA534" s="89"/>
      <c r="NMB534" s="89"/>
      <c r="NMC534" s="89"/>
      <c r="NMD534" s="89"/>
      <c r="NME534" s="89"/>
      <c r="NMF534" s="89"/>
      <c r="NMG534" s="89"/>
      <c r="NMH534" s="89"/>
      <c r="NMI534" s="89"/>
      <c r="NMJ534" s="89"/>
      <c r="NMK534" s="89"/>
      <c r="NML534" s="89"/>
      <c r="NMM534" s="89"/>
      <c r="NMN534" s="89"/>
      <c r="NMO534" s="89"/>
      <c r="NMP534" s="89"/>
      <c r="NMQ534" s="89"/>
      <c r="NMR534" s="89"/>
      <c r="NMS534" s="89"/>
      <c r="NMT534" s="89"/>
      <c r="NMU534" s="89"/>
      <c r="NMV534" s="89"/>
      <c r="NMW534" s="89"/>
      <c r="NMX534" s="89"/>
      <c r="NMY534" s="89"/>
      <c r="NMZ534" s="89"/>
      <c r="NNA534" s="89"/>
      <c r="NNB534" s="89"/>
      <c r="NNC534" s="89"/>
      <c r="NND534" s="89"/>
      <c r="NNE534" s="89"/>
      <c r="NNF534" s="89"/>
      <c r="NNG534" s="89"/>
      <c r="NNH534" s="89"/>
      <c r="NNI534" s="89"/>
      <c r="NNJ534" s="89"/>
      <c r="NNK534" s="89"/>
      <c r="NNL534" s="89"/>
      <c r="NNM534" s="89"/>
      <c r="NNN534" s="89"/>
      <c r="NNO534" s="89"/>
      <c r="NNP534" s="89"/>
      <c r="NNQ534" s="89"/>
      <c r="NNR534" s="89"/>
      <c r="NNS534" s="89"/>
      <c r="NNT534" s="89"/>
      <c r="NNU534" s="89"/>
      <c r="NNV534" s="89"/>
      <c r="NNW534" s="89"/>
      <c r="NNX534" s="89"/>
      <c r="NNY534" s="89"/>
      <c r="NNZ534" s="89"/>
      <c r="NOA534" s="89"/>
      <c r="NOB534" s="89"/>
      <c r="NOC534" s="89"/>
      <c r="NOD534" s="89"/>
      <c r="NOE534" s="89"/>
      <c r="NOF534" s="89"/>
      <c r="NOG534" s="89"/>
      <c r="NOH534" s="89"/>
      <c r="NOI534" s="89"/>
      <c r="NOJ534" s="89"/>
      <c r="NOK534" s="89"/>
      <c r="NOL534" s="89"/>
      <c r="NOM534" s="89"/>
      <c r="NON534" s="89"/>
      <c r="NOO534" s="89"/>
      <c r="NOP534" s="89"/>
      <c r="NOQ534" s="89"/>
      <c r="NOR534" s="89"/>
      <c r="NOS534" s="89"/>
      <c r="NOT534" s="89"/>
      <c r="NOU534" s="89"/>
      <c r="NOV534" s="89"/>
      <c r="NOW534" s="89"/>
      <c r="NOX534" s="89"/>
      <c r="NOY534" s="89"/>
      <c r="NOZ534" s="89"/>
      <c r="NPA534" s="89"/>
      <c r="NPB534" s="89"/>
      <c r="NPC534" s="89"/>
      <c r="NPD534" s="89"/>
      <c r="NPE534" s="89"/>
      <c r="NPF534" s="89"/>
      <c r="NPG534" s="89"/>
      <c r="NPH534" s="89"/>
      <c r="NPI534" s="89"/>
      <c r="NPJ534" s="89"/>
      <c r="NPK534" s="89"/>
      <c r="NPL534" s="89"/>
      <c r="NPM534" s="89"/>
      <c r="NPN534" s="89"/>
      <c r="NPO534" s="89"/>
      <c r="NPP534" s="89"/>
      <c r="NPQ534" s="89"/>
      <c r="NPR534" s="89"/>
      <c r="NPS534" s="89"/>
      <c r="NPT534" s="89"/>
      <c r="NPU534" s="89"/>
      <c r="NPV534" s="89"/>
      <c r="NPW534" s="89"/>
      <c r="NPX534" s="89"/>
      <c r="NPY534" s="89"/>
      <c r="NPZ534" s="89"/>
      <c r="NQA534" s="89"/>
      <c r="NQB534" s="89"/>
      <c r="NQC534" s="89"/>
      <c r="NQD534" s="89"/>
      <c r="NQE534" s="89"/>
      <c r="NQF534" s="89"/>
      <c r="NQG534" s="89"/>
      <c r="NQH534" s="89"/>
      <c r="NQI534" s="89"/>
      <c r="NQJ534" s="89"/>
      <c r="NQK534" s="89"/>
      <c r="NQL534" s="89"/>
      <c r="NQM534" s="89"/>
      <c r="NQN534" s="89"/>
      <c r="NQO534" s="89"/>
      <c r="NQP534" s="89"/>
      <c r="NQQ534" s="89"/>
      <c r="NQR534" s="89"/>
      <c r="NQS534" s="89"/>
      <c r="NQT534" s="89"/>
      <c r="NQU534" s="89"/>
      <c r="NQV534" s="89"/>
      <c r="NQW534" s="89"/>
      <c r="NQX534" s="89"/>
      <c r="NQY534" s="89"/>
      <c r="NQZ534" s="89"/>
      <c r="NRA534" s="89"/>
      <c r="NRB534" s="89"/>
      <c r="NRC534" s="89"/>
      <c r="NRD534" s="89"/>
      <c r="NRE534" s="89"/>
      <c r="NRF534" s="89"/>
      <c r="NRG534" s="89"/>
      <c r="NRH534" s="89"/>
      <c r="NRI534" s="89"/>
      <c r="NRJ534" s="89"/>
      <c r="NRK534" s="89"/>
      <c r="NRL534" s="89"/>
      <c r="NRM534" s="89"/>
      <c r="NRN534" s="89"/>
      <c r="NRO534" s="89"/>
      <c r="NRP534" s="89"/>
      <c r="NRQ534" s="89"/>
      <c r="NRR534" s="89"/>
      <c r="NRS534" s="89"/>
      <c r="NRT534" s="89"/>
      <c r="NRU534" s="89"/>
      <c r="NRV534" s="89"/>
      <c r="NRW534" s="89"/>
      <c r="NRX534" s="89"/>
      <c r="NRY534" s="89"/>
      <c r="NRZ534" s="89"/>
      <c r="NSA534" s="89"/>
      <c r="NSB534" s="89"/>
      <c r="NSC534" s="89"/>
      <c r="NSD534" s="89"/>
      <c r="NSE534" s="89"/>
      <c r="NSF534" s="89"/>
      <c r="NSG534" s="89"/>
      <c r="NSH534" s="89"/>
      <c r="NSI534" s="89"/>
      <c r="NSJ534" s="89"/>
      <c r="NSK534" s="89"/>
      <c r="NSL534" s="89"/>
      <c r="NSM534" s="89"/>
      <c r="NSN534" s="89"/>
      <c r="NSO534" s="89"/>
      <c r="NSP534" s="89"/>
      <c r="NSQ534" s="89"/>
      <c r="NSR534" s="89"/>
      <c r="NSS534" s="89"/>
      <c r="NST534" s="89"/>
      <c r="NSU534" s="89"/>
      <c r="NSV534" s="89"/>
      <c r="NSW534" s="89"/>
      <c r="NSX534" s="89"/>
      <c r="NSY534" s="89"/>
      <c r="NSZ534" s="89"/>
      <c r="NTA534" s="89"/>
      <c r="NTB534" s="89"/>
      <c r="NTC534" s="89"/>
      <c r="NTD534" s="89"/>
      <c r="NTE534" s="89"/>
      <c r="NTF534" s="89"/>
      <c r="NTG534" s="89"/>
      <c r="NTH534" s="89"/>
      <c r="NTI534" s="89"/>
      <c r="NTJ534" s="89"/>
      <c r="NTK534" s="89"/>
      <c r="NTL534" s="89"/>
      <c r="NTM534" s="89"/>
      <c r="NTN534" s="89"/>
      <c r="NTO534" s="89"/>
      <c r="NTP534" s="89"/>
      <c r="NTQ534" s="89"/>
      <c r="NTR534" s="89"/>
      <c r="NTS534" s="89"/>
      <c r="NTT534" s="89"/>
      <c r="NTU534" s="89"/>
      <c r="NTV534" s="89"/>
      <c r="NTW534" s="89"/>
      <c r="NTX534" s="89"/>
      <c r="NTY534" s="89"/>
      <c r="NTZ534" s="89"/>
      <c r="NUA534" s="89"/>
      <c r="NUB534" s="89"/>
      <c r="NUC534" s="89"/>
      <c r="NUD534" s="89"/>
      <c r="NUE534" s="89"/>
      <c r="NUF534" s="89"/>
      <c r="NUG534" s="89"/>
      <c r="NUH534" s="89"/>
      <c r="NUI534" s="89"/>
      <c r="NUJ534" s="89"/>
      <c r="NUK534" s="89"/>
      <c r="NUL534" s="89"/>
      <c r="NUM534" s="89"/>
      <c r="NUN534" s="89"/>
      <c r="NUO534" s="89"/>
      <c r="NUP534" s="89"/>
      <c r="NUQ534" s="89"/>
      <c r="NUR534" s="89"/>
      <c r="NUS534" s="89"/>
      <c r="NUT534" s="89"/>
      <c r="NUU534" s="89"/>
      <c r="NUV534" s="89"/>
      <c r="NUW534" s="89"/>
      <c r="NUX534" s="89"/>
      <c r="NUY534" s="89"/>
      <c r="NUZ534" s="89"/>
      <c r="NVA534" s="89"/>
      <c r="NVB534" s="89"/>
      <c r="NVC534" s="89"/>
      <c r="NVD534" s="89"/>
      <c r="NVE534" s="89"/>
      <c r="NVF534" s="89"/>
      <c r="NVG534" s="89"/>
      <c r="NVH534" s="89"/>
      <c r="NVI534" s="89"/>
      <c r="NVJ534" s="89"/>
      <c r="NVK534" s="89"/>
      <c r="NVL534" s="89"/>
      <c r="NVM534" s="89"/>
      <c r="NVN534" s="89"/>
      <c r="NVO534" s="89"/>
      <c r="NVP534" s="89"/>
      <c r="NVQ534" s="89"/>
      <c r="NVR534" s="89"/>
      <c r="NVS534" s="89"/>
      <c r="NVT534" s="89"/>
      <c r="NVU534" s="89"/>
      <c r="NVV534" s="89"/>
      <c r="NVW534" s="89"/>
      <c r="NVX534" s="89"/>
      <c r="NVY534" s="89"/>
      <c r="NVZ534" s="89"/>
      <c r="NWA534" s="89"/>
      <c r="NWB534" s="89"/>
      <c r="NWC534" s="89"/>
      <c r="NWD534" s="89"/>
      <c r="NWE534" s="89"/>
      <c r="NWF534" s="89"/>
      <c r="NWG534" s="89"/>
      <c r="NWH534" s="89"/>
      <c r="NWI534" s="89"/>
      <c r="NWJ534" s="89"/>
      <c r="NWK534" s="89"/>
      <c r="NWL534" s="89"/>
      <c r="NWM534" s="89"/>
      <c r="NWN534" s="89"/>
      <c r="NWO534" s="89"/>
      <c r="NWP534" s="89"/>
      <c r="NWQ534" s="89"/>
      <c r="NWR534" s="89"/>
      <c r="NWS534" s="89"/>
      <c r="NWT534" s="89"/>
      <c r="NWU534" s="89"/>
      <c r="NWV534" s="89"/>
      <c r="NWW534" s="89"/>
      <c r="NWX534" s="89"/>
      <c r="NWY534" s="89"/>
      <c r="NWZ534" s="89"/>
      <c r="NXA534" s="89"/>
      <c r="NXB534" s="89"/>
      <c r="NXC534" s="89"/>
      <c r="NXD534" s="89"/>
      <c r="NXE534" s="89"/>
      <c r="NXF534" s="89"/>
      <c r="NXG534" s="89"/>
      <c r="NXH534" s="89"/>
      <c r="NXI534" s="89"/>
      <c r="NXJ534" s="89"/>
      <c r="NXK534" s="89"/>
      <c r="NXL534" s="89"/>
      <c r="NXM534" s="89"/>
      <c r="NXN534" s="89"/>
      <c r="NXO534" s="89"/>
      <c r="NXP534" s="89"/>
      <c r="NXQ534" s="89"/>
      <c r="NXR534" s="89"/>
      <c r="NXS534" s="89"/>
      <c r="NXT534" s="89"/>
      <c r="NXU534" s="89"/>
      <c r="NXV534" s="89"/>
      <c r="NXW534" s="89"/>
      <c r="NXX534" s="89"/>
      <c r="NXY534" s="89"/>
      <c r="NXZ534" s="89"/>
      <c r="NYA534" s="89"/>
      <c r="NYB534" s="89"/>
      <c r="NYC534" s="89"/>
      <c r="NYD534" s="89"/>
      <c r="NYE534" s="89"/>
      <c r="NYF534" s="89"/>
      <c r="NYG534" s="89"/>
      <c r="NYH534" s="89"/>
      <c r="NYI534" s="89"/>
      <c r="NYJ534" s="89"/>
      <c r="NYK534" s="89"/>
      <c r="NYL534" s="89"/>
      <c r="NYM534" s="89"/>
      <c r="NYN534" s="89"/>
      <c r="NYO534" s="89"/>
      <c r="NYP534" s="89"/>
      <c r="NYQ534" s="89"/>
      <c r="NYR534" s="89"/>
      <c r="NYS534" s="89"/>
      <c r="NYT534" s="89"/>
      <c r="NYU534" s="89"/>
      <c r="NYV534" s="89"/>
      <c r="NYW534" s="89"/>
      <c r="NYX534" s="89"/>
      <c r="NYY534" s="89"/>
      <c r="NYZ534" s="89"/>
      <c r="NZA534" s="89"/>
      <c r="NZB534" s="89"/>
      <c r="NZC534" s="89"/>
      <c r="NZD534" s="89"/>
      <c r="NZE534" s="89"/>
      <c r="NZF534" s="89"/>
      <c r="NZG534" s="89"/>
      <c r="NZH534" s="89"/>
      <c r="NZI534" s="89"/>
      <c r="NZJ534" s="89"/>
      <c r="NZK534" s="89"/>
      <c r="NZL534" s="89"/>
      <c r="NZM534" s="89"/>
      <c r="NZN534" s="89"/>
      <c r="NZO534" s="89"/>
      <c r="NZP534" s="89"/>
      <c r="NZQ534" s="89"/>
      <c r="NZR534" s="89"/>
      <c r="NZS534" s="89"/>
      <c r="NZT534" s="89"/>
      <c r="NZU534" s="89"/>
      <c r="NZV534" s="89"/>
      <c r="NZW534" s="89"/>
      <c r="NZX534" s="89"/>
      <c r="NZY534" s="89"/>
      <c r="NZZ534" s="89"/>
      <c r="OAA534" s="89"/>
      <c r="OAB534" s="89"/>
      <c r="OAC534" s="89"/>
      <c r="OAD534" s="89"/>
      <c r="OAE534" s="89"/>
      <c r="OAF534" s="89"/>
      <c r="OAG534" s="89"/>
      <c r="OAH534" s="89"/>
      <c r="OAI534" s="89"/>
      <c r="OAJ534" s="89"/>
      <c r="OAK534" s="89"/>
      <c r="OAL534" s="89"/>
      <c r="OAM534" s="89"/>
      <c r="OAN534" s="89"/>
      <c r="OAO534" s="89"/>
      <c r="OAP534" s="89"/>
      <c r="OAQ534" s="89"/>
      <c r="OAR534" s="89"/>
      <c r="OAS534" s="89"/>
      <c r="OAT534" s="89"/>
      <c r="OAU534" s="89"/>
      <c r="OAV534" s="89"/>
      <c r="OAW534" s="89"/>
      <c r="OAX534" s="89"/>
      <c r="OAY534" s="89"/>
      <c r="OAZ534" s="89"/>
      <c r="OBA534" s="89"/>
      <c r="OBB534" s="89"/>
      <c r="OBC534" s="89"/>
      <c r="OBD534" s="89"/>
      <c r="OBE534" s="89"/>
      <c r="OBF534" s="89"/>
      <c r="OBG534" s="89"/>
      <c r="OBH534" s="89"/>
      <c r="OBI534" s="89"/>
      <c r="OBJ534" s="89"/>
      <c r="OBK534" s="89"/>
      <c r="OBL534" s="89"/>
      <c r="OBM534" s="89"/>
      <c r="OBN534" s="89"/>
      <c r="OBO534" s="89"/>
      <c r="OBP534" s="89"/>
      <c r="OBQ534" s="89"/>
      <c r="OBR534" s="89"/>
      <c r="OBS534" s="89"/>
      <c r="OBT534" s="89"/>
      <c r="OBU534" s="89"/>
      <c r="OBV534" s="89"/>
      <c r="OBW534" s="89"/>
      <c r="OBX534" s="89"/>
      <c r="OBY534" s="89"/>
      <c r="OBZ534" s="89"/>
      <c r="OCA534" s="89"/>
      <c r="OCB534" s="89"/>
      <c r="OCC534" s="89"/>
      <c r="OCD534" s="89"/>
      <c r="OCE534" s="89"/>
      <c r="OCF534" s="89"/>
      <c r="OCG534" s="89"/>
      <c r="OCH534" s="89"/>
      <c r="OCI534" s="89"/>
      <c r="OCJ534" s="89"/>
      <c r="OCK534" s="89"/>
      <c r="OCL534" s="89"/>
      <c r="OCM534" s="89"/>
      <c r="OCN534" s="89"/>
      <c r="OCO534" s="89"/>
      <c r="OCP534" s="89"/>
      <c r="OCQ534" s="89"/>
      <c r="OCR534" s="89"/>
      <c r="OCS534" s="89"/>
      <c r="OCT534" s="89"/>
      <c r="OCU534" s="89"/>
      <c r="OCV534" s="89"/>
      <c r="OCW534" s="89"/>
      <c r="OCX534" s="89"/>
      <c r="OCY534" s="89"/>
      <c r="OCZ534" s="89"/>
      <c r="ODA534" s="89"/>
      <c r="ODB534" s="89"/>
      <c r="ODC534" s="89"/>
      <c r="ODD534" s="89"/>
      <c r="ODE534" s="89"/>
      <c r="ODF534" s="89"/>
      <c r="ODG534" s="89"/>
      <c r="ODH534" s="89"/>
      <c r="ODI534" s="89"/>
      <c r="ODJ534" s="89"/>
      <c r="ODK534" s="89"/>
      <c r="ODL534" s="89"/>
      <c r="ODM534" s="89"/>
      <c r="ODN534" s="89"/>
      <c r="ODO534" s="89"/>
      <c r="ODP534" s="89"/>
      <c r="ODQ534" s="89"/>
      <c r="ODR534" s="89"/>
      <c r="ODS534" s="89"/>
      <c r="ODT534" s="89"/>
      <c r="ODU534" s="89"/>
      <c r="ODV534" s="89"/>
      <c r="ODW534" s="89"/>
      <c r="ODX534" s="89"/>
      <c r="ODY534" s="89"/>
      <c r="ODZ534" s="89"/>
      <c r="OEA534" s="89"/>
      <c r="OEB534" s="89"/>
      <c r="OEC534" s="89"/>
      <c r="OED534" s="89"/>
      <c r="OEE534" s="89"/>
      <c r="OEF534" s="89"/>
      <c r="OEG534" s="89"/>
      <c r="OEH534" s="89"/>
      <c r="OEI534" s="89"/>
      <c r="OEJ534" s="89"/>
      <c r="OEK534" s="89"/>
      <c r="OEL534" s="89"/>
      <c r="OEM534" s="89"/>
      <c r="OEN534" s="89"/>
      <c r="OEO534" s="89"/>
      <c r="OEP534" s="89"/>
      <c r="OEQ534" s="89"/>
      <c r="OER534" s="89"/>
      <c r="OES534" s="89"/>
      <c r="OET534" s="89"/>
      <c r="OEU534" s="89"/>
      <c r="OEV534" s="89"/>
      <c r="OEW534" s="89"/>
      <c r="OEX534" s="89"/>
      <c r="OEY534" s="89"/>
      <c r="OEZ534" s="89"/>
      <c r="OFA534" s="89"/>
      <c r="OFB534" s="89"/>
      <c r="OFC534" s="89"/>
      <c r="OFD534" s="89"/>
      <c r="OFE534" s="89"/>
      <c r="OFF534" s="89"/>
      <c r="OFG534" s="89"/>
      <c r="OFH534" s="89"/>
      <c r="OFI534" s="89"/>
      <c r="OFJ534" s="89"/>
      <c r="OFK534" s="89"/>
      <c r="OFL534" s="89"/>
      <c r="OFM534" s="89"/>
      <c r="OFN534" s="89"/>
      <c r="OFO534" s="89"/>
      <c r="OFP534" s="89"/>
      <c r="OFQ534" s="89"/>
      <c r="OFR534" s="89"/>
      <c r="OFS534" s="89"/>
      <c r="OFT534" s="89"/>
      <c r="OFU534" s="89"/>
      <c r="OFV534" s="89"/>
      <c r="OFW534" s="89"/>
      <c r="OFX534" s="89"/>
      <c r="OFY534" s="89"/>
      <c r="OFZ534" s="89"/>
      <c r="OGA534" s="89"/>
      <c r="OGB534" s="89"/>
      <c r="OGC534" s="89"/>
      <c r="OGD534" s="89"/>
      <c r="OGE534" s="89"/>
      <c r="OGF534" s="89"/>
      <c r="OGG534" s="89"/>
      <c r="OGH534" s="89"/>
      <c r="OGI534" s="89"/>
      <c r="OGJ534" s="89"/>
      <c r="OGK534" s="89"/>
      <c r="OGL534" s="89"/>
      <c r="OGM534" s="89"/>
      <c r="OGN534" s="89"/>
      <c r="OGO534" s="89"/>
      <c r="OGP534" s="89"/>
      <c r="OGQ534" s="89"/>
      <c r="OGR534" s="89"/>
      <c r="OGS534" s="89"/>
      <c r="OGT534" s="89"/>
      <c r="OGU534" s="89"/>
      <c r="OGV534" s="89"/>
      <c r="OGW534" s="89"/>
      <c r="OGX534" s="89"/>
      <c r="OGY534" s="89"/>
      <c r="OGZ534" s="89"/>
      <c r="OHA534" s="89"/>
      <c r="OHB534" s="89"/>
      <c r="OHC534" s="89"/>
      <c r="OHD534" s="89"/>
      <c r="OHE534" s="89"/>
      <c r="OHF534" s="89"/>
      <c r="OHG534" s="89"/>
      <c r="OHH534" s="89"/>
      <c r="OHI534" s="89"/>
      <c r="OHJ534" s="89"/>
      <c r="OHK534" s="89"/>
      <c r="OHL534" s="89"/>
      <c r="OHM534" s="89"/>
      <c r="OHN534" s="89"/>
      <c r="OHO534" s="89"/>
      <c r="OHP534" s="89"/>
      <c r="OHQ534" s="89"/>
      <c r="OHR534" s="89"/>
      <c r="OHS534" s="89"/>
      <c r="OHT534" s="89"/>
      <c r="OHU534" s="89"/>
      <c r="OHV534" s="89"/>
      <c r="OHW534" s="89"/>
      <c r="OHX534" s="89"/>
      <c r="OHY534" s="89"/>
      <c r="OHZ534" s="89"/>
      <c r="OIA534" s="89"/>
      <c r="OIB534" s="89"/>
      <c r="OIC534" s="89"/>
      <c r="OID534" s="89"/>
      <c r="OIE534" s="89"/>
      <c r="OIF534" s="89"/>
      <c r="OIG534" s="89"/>
      <c r="OIH534" s="89"/>
      <c r="OII534" s="89"/>
      <c r="OIJ534" s="89"/>
      <c r="OIK534" s="89"/>
      <c r="OIL534" s="89"/>
      <c r="OIM534" s="89"/>
      <c r="OIN534" s="89"/>
      <c r="OIO534" s="89"/>
      <c r="OIP534" s="89"/>
      <c r="OIQ534" s="89"/>
      <c r="OIR534" s="89"/>
      <c r="OIS534" s="89"/>
      <c r="OIT534" s="89"/>
      <c r="OIU534" s="89"/>
      <c r="OIV534" s="89"/>
      <c r="OIW534" s="89"/>
      <c r="OIX534" s="89"/>
      <c r="OIY534" s="89"/>
      <c r="OIZ534" s="89"/>
      <c r="OJA534" s="89"/>
      <c r="OJB534" s="89"/>
      <c r="OJC534" s="89"/>
      <c r="OJD534" s="89"/>
      <c r="OJE534" s="89"/>
      <c r="OJF534" s="89"/>
      <c r="OJG534" s="89"/>
      <c r="OJH534" s="89"/>
      <c r="OJI534" s="89"/>
      <c r="OJJ534" s="89"/>
      <c r="OJK534" s="89"/>
      <c r="OJL534" s="89"/>
      <c r="OJM534" s="89"/>
      <c r="OJN534" s="89"/>
      <c r="OJO534" s="89"/>
      <c r="OJP534" s="89"/>
      <c r="OJQ534" s="89"/>
      <c r="OJR534" s="89"/>
      <c r="OJS534" s="89"/>
      <c r="OJT534" s="89"/>
      <c r="OJU534" s="89"/>
      <c r="OJV534" s="89"/>
      <c r="OJW534" s="89"/>
      <c r="OJX534" s="89"/>
      <c r="OJY534" s="89"/>
      <c r="OJZ534" s="89"/>
      <c r="OKA534" s="89"/>
      <c r="OKB534" s="89"/>
      <c r="OKC534" s="89"/>
      <c r="OKD534" s="89"/>
      <c r="OKE534" s="89"/>
      <c r="OKF534" s="89"/>
      <c r="OKG534" s="89"/>
      <c r="OKH534" s="89"/>
      <c r="OKI534" s="89"/>
      <c r="OKJ534" s="89"/>
      <c r="OKK534" s="89"/>
      <c r="OKL534" s="89"/>
      <c r="OKM534" s="89"/>
      <c r="OKN534" s="89"/>
      <c r="OKO534" s="89"/>
      <c r="OKP534" s="89"/>
      <c r="OKQ534" s="89"/>
      <c r="OKR534" s="89"/>
      <c r="OKS534" s="89"/>
      <c r="OKT534" s="89"/>
      <c r="OKU534" s="89"/>
      <c r="OKV534" s="89"/>
      <c r="OKW534" s="89"/>
      <c r="OKX534" s="89"/>
      <c r="OKY534" s="89"/>
      <c r="OKZ534" s="89"/>
      <c r="OLA534" s="89"/>
      <c r="OLB534" s="89"/>
      <c r="OLC534" s="89"/>
      <c r="OLD534" s="89"/>
      <c r="OLE534" s="89"/>
      <c r="OLF534" s="89"/>
      <c r="OLG534" s="89"/>
      <c r="OLH534" s="89"/>
      <c r="OLI534" s="89"/>
      <c r="OLJ534" s="89"/>
      <c r="OLK534" s="89"/>
      <c r="OLL534" s="89"/>
      <c r="OLM534" s="89"/>
      <c r="OLN534" s="89"/>
      <c r="OLO534" s="89"/>
      <c r="OLP534" s="89"/>
      <c r="OLQ534" s="89"/>
      <c r="OLR534" s="89"/>
      <c r="OLS534" s="89"/>
      <c r="OLT534" s="89"/>
      <c r="OLU534" s="89"/>
      <c r="OLV534" s="89"/>
      <c r="OLW534" s="89"/>
      <c r="OLX534" s="89"/>
      <c r="OLY534" s="89"/>
      <c r="OLZ534" s="89"/>
      <c r="OMA534" s="89"/>
      <c r="OMB534" s="89"/>
      <c r="OMC534" s="89"/>
      <c r="OMD534" s="89"/>
      <c r="OME534" s="89"/>
      <c r="OMF534" s="89"/>
      <c r="OMG534" s="89"/>
      <c r="OMH534" s="89"/>
      <c r="OMI534" s="89"/>
      <c r="OMJ534" s="89"/>
      <c r="OMK534" s="89"/>
      <c r="OML534" s="89"/>
      <c r="OMM534" s="89"/>
      <c r="OMN534" s="89"/>
      <c r="OMO534" s="89"/>
      <c r="OMP534" s="89"/>
      <c r="OMQ534" s="89"/>
      <c r="OMR534" s="89"/>
      <c r="OMS534" s="89"/>
      <c r="OMT534" s="89"/>
      <c r="OMU534" s="89"/>
      <c r="OMV534" s="89"/>
      <c r="OMW534" s="89"/>
      <c r="OMX534" s="89"/>
      <c r="OMY534" s="89"/>
      <c r="OMZ534" s="89"/>
      <c r="ONA534" s="89"/>
      <c r="ONB534" s="89"/>
      <c r="ONC534" s="89"/>
      <c r="OND534" s="89"/>
      <c r="ONE534" s="89"/>
      <c r="ONF534" s="89"/>
      <c r="ONG534" s="89"/>
      <c r="ONH534" s="89"/>
      <c r="ONI534" s="89"/>
      <c r="ONJ534" s="89"/>
      <c r="ONK534" s="89"/>
      <c r="ONL534" s="89"/>
      <c r="ONM534" s="89"/>
      <c r="ONN534" s="89"/>
      <c r="ONO534" s="89"/>
      <c r="ONP534" s="89"/>
      <c r="ONQ534" s="89"/>
      <c r="ONR534" s="89"/>
      <c r="ONS534" s="89"/>
      <c r="ONT534" s="89"/>
      <c r="ONU534" s="89"/>
      <c r="ONV534" s="89"/>
      <c r="ONW534" s="89"/>
      <c r="ONX534" s="89"/>
      <c r="ONY534" s="89"/>
      <c r="ONZ534" s="89"/>
      <c r="OOA534" s="89"/>
      <c r="OOB534" s="89"/>
      <c r="OOC534" s="89"/>
      <c r="OOD534" s="89"/>
      <c r="OOE534" s="89"/>
      <c r="OOF534" s="89"/>
      <c r="OOG534" s="89"/>
      <c r="OOH534" s="89"/>
      <c r="OOI534" s="89"/>
      <c r="OOJ534" s="89"/>
      <c r="OOK534" s="89"/>
      <c r="OOL534" s="89"/>
      <c r="OOM534" s="89"/>
      <c r="OON534" s="89"/>
      <c r="OOO534" s="89"/>
      <c r="OOP534" s="89"/>
      <c r="OOQ534" s="89"/>
      <c r="OOR534" s="89"/>
      <c r="OOS534" s="89"/>
      <c r="OOT534" s="89"/>
      <c r="OOU534" s="89"/>
      <c r="OOV534" s="89"/>
      <c r="OOW534" s="89"/>
      <c r="OOX534" s="89"/>
      <c r="OOY534" s="89"/>
      <c r="OOZ534" s="89"/>
      <c r="OPA534" s="89"/>
      <c r="OPB534" s="89"/>
      <c r="OPC534" s="89"/>
      <c r="OPD534" s="89"/>
      <c r="OPE534" s="89"/>
      <c r="OPF534" s="89"/>
      <c r="OPG534" s="89"/>
      <c r="OPH534" s="89"/>
      <c r="OPI534" s="89"/>
      <c r="OPJ534" s="89"/>
      <c r="OPK534" s="89"/>
      <c r="OPL534" s="89"/>
      <c r="OPM534" s="89"/>
      <c r="OPN534" s="89"/>
      <c r="OPO534" s="89"/>
      <c r="OPP534" s="89"/>
      <c r="OPQ534" s="89"/>
      <c r="OPR534" s="89"/>
      <c r="OPS534" s="89"/>
      <c r="OPT534" s="89"/>
      <c r="OPU534" s="89"/>
      <c r="OPV534" s="89"/>
      <c r="OPW534" s="89"/>
      <c r="OPX534" s="89"/>
      <c r="OPY534" s="89"/>
      <c r="OPZ534" s="89"/>
      <c r="OQA534" s="89"/>
      <c r="OQB534" s="89"/>
      <c r="OQC534" s="89"/>
      <c r="OQD534" s="89"/>
      <c r="OQE534" s="89"/>
      <c r="OQF534" s="89"/>
      <c r="OQG534" s="89"/>
      <c r="OQH534" s="89"/>
      <c r="OQI534" s="89"/>
      <c r="OQJ534" s="89"/>
      <c r="OQK534" s="89"/>
      <c r="OQL534" s="89"/>
      <c r="OQM534" s="89"/>
      <c r="OQN534" s="89"/>
      <c r="OQO534" s="89"/>
      <c r="OQP534" s="89"/>
      <c r="OQQ534" s="89"/>
      <c r="OQR534" s="89"/>
      <c r="OQS534" s="89"/>
      <c r="OQT534" s="89"/>
      <c r="OQU534" s="89"/>
      <c r="OQV534" s="89"/>
      <c r="OQW534" s="89"/>
      <c r="OQX534" s="89"/>
      <c r="OQY534" s="89"/>
      <c r="OQZ534" s="89"/>
      <c r="ORA534" s="89"/>
      <c r="ORB534" s="89"/>
      <c r="ORC534" s="89"/>
      <c r="ORD534" s="89"/>
      <c r="ORE534" s="89"/>
      <c r="ORF534" s="89"/>
      <c r="ORG534" s="89"/>
      <c r="ORH534" s="89"/>
      <c r="ORI534" s="89"/>
      <c r="ORJ534" s="89"/>
      <c r="ORK534" s="89"/>
      <c r="ORL534" s="89"/>
      <c r="ORM534" s="89"/>
      <c r="ORN534" s="89"/>
      <c r="ORO534" s="89"/>
      <c r="ORP534" s="89"/>
      <c r="ORQ534" s="89"/>
      <c r="ORR534" s="89"/>
      <c r="ORS534" s="89"/>
      <c r="ORT534" s="89"/>
      <c r="ORU534" s="89"/>
      <c r="ORV534" s="89"/>
      <c r="ORW534" s="89"/>
      <c r="ORX534" s="89"/>
      <c r="ORY534" s="89"/>
      <c r="ORZ534" s="89"/>
      <c r="OSA534" s="89"/>
      <c r="OSB534" s="89"/>
      <c r="OSC534" s="89"/>
      <c r="OSD534" s="89"/>
      <c r="OSE534" s="89"/>
      <c r="OSF534" s="89"/>
      <c r="OSG534" s="89"/>
      <c r="OSH534" s="89"/>
      <c r="OSI534" s="89"/>
      <c r="OSJ534" s="89"/>
      <c r="OSK534" s="89"/>
      <c r="OSL534" s="89"/>
      <c r="OSM534" s="89"/>
      <c r="OSN534" s="89"/>
      <c r="OSO534" s="89"/>
      <c r="OSP534" s="89"/>
      <c r="OSQ534" s="89"/>
      <c r="OSR534" s="89"/>
      <c r="OSS534" s="89"/>
      <c r="OST534" s="89"/>
      <c r="OSU534" s="89"/>
      <c r="OSV534" s="89"/>
      <c r="OSW534" s="89"/>
      <c r="OSX534" s="89"/>
      <c r="OSY534" s="89"/>
      <c r="OSZ534" s="89"/>
      <c r="OTA534" s="89"/>
      <c r="OTB534" s="89"/>
      <c r="OTC534" s="89"/>
      <c r="OTD534" s="89"/>
      <c r="OTE534" s="89"/>
      <c r="OTF534" s="89"/>
      <c r="OTG534" s="89"/>
      <c r="OTH534" s="89"/>
      <c r="OTI534" s="89"/>
      <c r="OTJ534" s="89"/>
      <c r="OTK534" s="89"/>
      <c r="OTL534" s="89"/>
      <c r="OTM534" s="89"/>
      <c r="OTN534" s="89"/>
      <c r="OTO534" s="89"/>
      <c r="OTP534" s="89"/>
      <c r="OTQ534" s="89"/>
      <c r="OTR534" s="89"/>
      <c r="OTS534" s="89"/>
      <c r="OTT534" s="89"/>
      <c r="OTU534" s="89"/>
      <c r="OTV534" s="89"/>
      <c r="OTW534" s="89"/>
      <c r="OTX534" s="89"/>
      <c r="OTY534" s="89"/>
      <c r="OTZ534" s="89"/>
      <c r="OUA534" s="89"/>
      <c r="OUB534" s="89"/>
      <c r="OUC534" s="89"/>
      <c r="OUD534" s="89"/>
      <c r="OUE534" s="89"/>
      <c r="OUF534" s="89"/>
      <c r="OUG534" s="89"/>
      <c r="OUH534" s="89"/>
      <c r="OUI534" s="89"/>
      <c r="OUJ534" s="89"/>
      <c r="OUK534" s="89"/>
      <c r="OUL534" s="89"/>
      <c r="OUM534" s="89"/>
      <c r="OUN534" s="89"/>
      <c r="OUO534" s="89"/>
      <c r="OUP534" s="89"/>
      <c r="OUQ534" s="89"/>
      <c r="OUR534" s="89"/>
      <c r="OUS534" s="89"/>
      <c r="OUT534" s="89"/>
      <c r="OUU534" s="89"/>
      <c r="OUV534" s="89"/>
      <c r="OUW534" s="89"/>
      <c r="OUX534" s="89"/>
      <c r="OUY534" s="89"/>
      <c r="OUZ534" s="89"/>
      <c r="OVA534" s="89"/>
      <c r="OVB534" s="89"/>
      <c r="OVC534" s="89"/>
      <c r="OVD534" s="89"/>
      <c r="OVE534" s="89"/>
      <c r="OVF534" s="89"/>
      <c r="OVG534" s="89"/>
      <c r="OVH534" s="89"/>
      <c r="OVI534" s="89"/>
      <c r="OVJ534" s="89"/>
      <c r="OVK534" s="89"/>
      <c r="OVL534" s="89"/>
      <c r="OVM534" s="89"/>
      <c r="OVN534" s="89"/>
      <c r="OVO534" s="89"/>
      <c r="OVP534" s="89"/>
      <c r="OVQ534" s="89"/>
      <c r="OVR534" s="89"/>
      <c r="OVS534" s="89"/>
      <c r="OVT534" s="89"/>
      <c r="OVU534" s="89"/>
      <c r="OVV534" s="89"/>
      <c r="OVW534" s="89"/>
      <c r="OVX534" s="89"/>
      <c r="OVY534" s="89"/>
      <c r="OVZ534" s="89"/>
      <c r="OWA534" s="89"/>
      <c r="OWB534" s="89"/>
      <c r="OWC534" s="89"/>
      <c r="OWD534" s="89"/>
      <c r="OWE534" s="89"/>
      <c r="OWF534" s="89"/>
      <c r="OWG534" s="89"/>
      <c r="OWH534" s="89"/>
      <c r="OWI534" s="89"/>
      <c r="OWJ534" s="89"/>
      <c r="OWK534" s="89"/>
      <c r="OWL534" s="89"/>
      <c r="OWM534" s="89"/>
      <c r="OWN534" s="89"/>
      <c r="OWO534" s="89"/>
      <c r="OWP534" s="89"/>
      <c r="OWQ534" s="89"/>
      <c r="OWR534" s="89"/>
      <c r="OWS534" s="89"/>
      <c r="OWT534" s="89"/>
      <c r="OWU534" s="89"/>
      <c r="OWV534" s="89"/>
      <c r="OWW534" s="89"/>
      <c r="OWX534" s="89"/>
      <c r="OWY534" s="89"/>
      <c r="OWZ534" s="89"/>
      <c r="OXA534" s="89"/>
      <c r="OXB534" s="89"/>
      <c r="OXC534" s="89"/>
      <c r="OXD534" s="89"/>
      <c r="OXE534" s="89"/>
      <c r="OXF534" s="89"/>
      <c r="OXG534" s="89"/>
      <c r="OXH534" s="89"/>
      <c r="OXI534" s="89"/>
      <c r="OXJ534" s="89"/>
      <c r="OXK534" s="89"/>
      <c r="OXL534" s="89"/>
      <c r="OXM534" s="89"/>
      <c r="OXN534" s="89"/>
      <c r="OXO534" s="89"/>
      <c r="OXP534" s="89"/>
      <c r="OXQ534" s="89"/>
      <c r="OXR534" s="89"/>
      <c r="OXS534" s="89"/>
      <c r="OXT534" s="89"/>
      <c r="OXU534" s="89"/>
      <c r="OXV534" s="89"/>
      <c r="OXW534" s="89"/>
      <c r="OXX534" s="89"/>
      <c r="OXY534" s="89"/>
      <c r="OXZ534" s="89"/>
      <c r="OYA534" s="89"/>
      <c r="OYB534" s="89"/>
      <c r="OYC534" s="89"/>
      <c r="OYD534" s="89"/>
      <c r="OYE534" s="89"/>
      <c r="OYF534" s="89"/>
      <c r="OYG534" s="89"/>
      <c r="OYH534" s="89"/>
      <c r="OYI534" s="89"/>
      <c r="OYJ534" s="89"/>
      <c r="OYK534" s="89"/>
      <c r="OYL534" s="89"/>
      <c r="OYM534" s="89"/>
      <c r="OYN534" s="89"/>
      <c r="OYO534" s="89"/>
      <c r="OYP534" s="89"/>
      <c r="OYQ534" s="89"/>
      <c r="OYR534" s="89"/>
      <c r="OYS534" s="89"/>
      <c r="OYT534" s="89"/>
      <c r="OYU534" s="89"/>
      <c r="OYV534" s="89"/>
      <c r="OYW534" s="89"/>
      <c r="OYX534" s="89"/>
      <c r="OYY534" s="89"/>
      <c r="OYZ534" s="89"/>
      <c r="OZA534" s="89"/>
      <c r="OZB534" s="89"/>
      <c r="OZC534" s="89"/>
      <c r="OZD534" s="89"/>
      <c r="OZE534" s="89"/>
      <c r="OZF534" s="89"/>
      <c r="OZG534" s="89"/>
      <c r="OZH534" s="89"/>
      <c r="OZI534" s="89"/>
      <c r="OZJ534" s="89"/>
      <c r="OZK534" s="89"/>
      <c r="OZL534" s="89"/>
      <c r="OZM534" s="89"/>
      <c r="OZN534" s="89"/>
      <c r="OZO534" s="89"/>
      <c r="OZP534" s="89"/>
      <c r="OZQ534" s="89"/>
      <c r="OZR534" s="89"/>
      <c r="OZS534" s="89"/>
      <c r="OZT534" s="89"/>
      <c r="OZU534" s="89"/>
      <c r="OZV534" s="89"/>
      <c r="OZW534" s="89"/>
      <c r="OZX534" s="89"/>
      <c r="OZY534" s="89"/>
      <c r="OZZ534" s="89"/>
      <c r="PAA534" s="89"/>
      <c r="PAB534" s="89"/>
      <c r="PAC534" s="89"/>
      <c r="PAD534" s="89"/>
      <c r="PAE534" s="89"/>
      <c r="PAF534" s="89"/>
      <c r="PAG534" s="89"/>
      <c r="PAH534" s="89"/>
      <c r="PAI534" s="89"/>
      <c r="PAJ534" s="89"/>
      <c r="PAK534" s="89"/>
      <c r="PAL534" s="89"/>
      <c r="PAM534" s="89"/>
      <c r="PAN534" s="89"/>
      <c r="PAO534" s="89"/>
      <c r="PAP534" s="89"/>
      <c r="PAQ534" s="89"/>
      <c r="PAR534" s="89"/>
      <c r="PAS534" s="89"/>
      <c r="PAT534" s="89"/>
      <c r="PAU534" s="89"/>
      <c r="PAV534" s="89"/>
      <c r="PAW534" s="89"/>
      <c r="PAX534" s="89"/>
      <c r="PAY534" s="89"/>
      <c r="PAZ534" s="89"/>
      <c r="PBA534" s="89"/>
      <c r="PBB534" s="89"/>
      <c r="PBC534" s="89"/>
      <c r="PBD534" s="89"/>
      <c r="PBE534" s="89"/>
      <c r="PBF534" s="89"/>
      <c r="PBG534" s="89"/>
      <c r="PBH534" s="89"/>
      <c r="PBI534" s="89"/>
      <c r="PBJ534" s="89"/>
      <c r="PBK534" s="89"/>
      <c r="PBL534" s="89"/>
      <c r="PBM534" s="89"/>
      <c r="PBN534" s="89"/>
      <c r="PBO534" s="89"/>
      <c r="PBP534" s="89"/>
      <c r="PBQ534" s="89"/>
      <c r="PBR534" s="89"/>
      <c r="PBS534" s="89"/>
      <c r="PBT534" s="89"/>
      <c r="PBU534" s="89"/>
      <c r="PBV534" s="89"/>
      <c r="PBW534" s="89"/>
      <c r="PBX534" s="89"/>
      <c r="PBY534" s="89"/>
      <c r="PBZ534" s="89"/>
      <c r="PCA534" s="89"/>
      <c r="PCB534" s="89"/>
      <c r="PCC534" s="89"/>
      <c r="PCD534" s="89"/>
      <c r="PCE534" s="89"/>
      <c r="PCF534" s="89"/>
      <c r="PCG534" s="89"/>
      <c r="PCH534" s="89"/>
      <c r="PCI534" s="89"/>
      <c r="PCJ534" s="89"/>
      <c r="PCK534" s="89"/>
      <c r="PCL534" s="89"/>
      <c r="PCM534" s="89"/>
      <c r="PCN534" s="89"/>
      <c r="PCO534" s="89"/>
      <c r="PCP534" s="89"/>
      <c r="PCQ534" s="89"/>
      <c r="PCR534" s="89"/>
      <c r="PCS534" s="89"/>
      <c r="PCT534" s="89"/>
      <c r="PCU534" s="89"/>
      <c r="PCV534" s="89"/>
      <c r="PCW534" s="89"/>
      <c r="PCX534" s="89"/>
      <c r="PCY534" s="89"/>
      <c r="PCZ534" s="89"/>
      <c r="PDA534" s="89"/>
      <c r="PDB534" s="89"/>
      <c r="PDC534" s="89"/>
      <c r="PDD534" s="89"/>
      <c r="PDE534" s="89"/>
      <c r="PDF534" s="89"/>
      <c r="PDG534" s="89"/>
      <c r="PDH534" s="89"/>
      <c r="PDI534" s="89"/>
      <c r="PDJ534" s="89"/>
      <c r="PDK534" s="89"/>
      <c r="PDL534" s="89"/>
      <c r="PDM534" s="89"/>
      <c r="PDN534" s="89"/>
      <c r="PDO534" s="89"/>
      <c r="PDP534" s="89"/>
      <c r="PDQ534" s="89"/>
      <c r="PDR534" s="89"/>
      <c r="PDS534" s="89"/>
      <c r="PDT534" s="89"/>
      <c r="PDU534" s="89"/>
      <c r="PDV534" s="89"/>
      <c r="PDW534" s="89"/>
      <c r="PDX534" s="89"/>
      <c r="PDY534" s="89"/>
      <c r="PDZ534" s="89"/>
      <c r="PEA534" s="89"/>
      <c r="PEB534" s="89"/>
      <c r="PEC534" s="89"/>
      <c r="PED534" s="89"/>
      <c r="PEE534" s="89"/>
      <c r="PEF534" s="89"/>
      <c r="PEG534" s="89"/>
      <c r="PEH534" s="89"/>
      <c r="PEI534" s="89"/>
      <c r="PEJ534" s="89"/>
      <c r="PEK534" s="89"/>
      <c r="PEL534" s="89"/>
      <c r="PEM534" s="89"/>
      <c r="PEN534" s="89"/>
      <c r="PEO534" s="89"/>
      <c r="PEP534" s="89"/>
      <c r="PEQ534" s="89"/>
      <c r="PER534" s="89"/>
      <c r="PES534" s="89"/>
      <c r="PET534" s="89"/>
      <c r="PEU534" s="89"/>
      <c r="PEV534" s="89"/>
      <c r="PEW534" s="89"/>
      <c r="PEX534" s="89"/>
      <c r="PEY534" s="89"/>
      <c r="PEZ534" s="89"/>
      <c r="PFA534" s="89"/>
      <c r="PFB534" s="89"/>
      <c r="PFC534" s="89"/>
      <c r="PFD534" s="89"/>
      <c r="PFE534" s="89"/>
      <c r="PFF534" s="89"/>
      <c r="PFG534" s="89"/>
      <c r="PFH534" s="89"/>
      <c r="PFI534" s="89"/>
      <c r="PFJ534" s="89"/>
      <c r="PFK534" s="89"/>
      <c r="PFL534" s="89"/>
      <c r="PFM534" s="89"/>
      <c r="PFN534" s="89"/>
      <c r="PFO534" s="89"/>
      <c r="PFP534" s="89"/>
      <c r="PFQ534" s="89"/>
      <c r="PFR534" s="89"/>
      <c r="PFS534" s="89"/>
      <c r="PFT534" s="89"/>
      <c r="PFU534" s="89"/>
      <c r="PFV534" s="89"/>
      <c r="PFW534" s="89"/>
      <c r="PFX534" s="89"/>
      <c r="PFY534" s="89"/>
      <c r="PFZ534" s="89"/>
      <c r="PGA534" s="89"/>
      <c r="PGB534" s="89"/>
      <c r="PGC534" s="89"/>
      <c r="PGD534" s="89"/>
      <c r="PGE534" s="89"/>
      <c r="PGF534" s="89"/>
      <c r="PGG534" s="89"/>
      <c r="PGH534" s="89"/>
      <c r="PGI534" s="89"/>
      <c r="PGJ534" s="89"/>
      <c r="PGK534" s="89"/>
      <c r="PGL534" s="89"/>
      <c r="PGM534" s="89"/>
      <c r="PGN534" s="89"/>
      <c r="PGO534" s="89"/>
      <c r="PGP534" s="89"/>
      <c r="PGQ534" s="89"/>
      <c r="PGR534" s="89"/>
      <c r="PGS534" s="89"/>
      <c r="PGT534" s="89"/>
      <c r="PGU534" s="89"/>
      <c r="PGV534" s="89"/>
      <c r="PGW534" s="89"/>
      <c r="PGX534" s="89"/>
      <c r="PGY534" s="89"/>
      <c r="PGZ534" s="89"/>
      <c r="PHA534" s="89"/>
      <c r="PHB534" s="89"/>
      <c r="PHC534" s="89"/>
      <c r="PHD534" s="89"/>
      <c r="PHE534" s="89"/>
      <c r="PHF534" s="89"/>
      <c r="PHG534" s="89"/>
      <c r="PHH534" s="89"/>
      <c r="PHI534" s="89"/>
      <c r="PHJ534" s="89"/>
      <c r="PHK534" s="89"/>
      <c r="PHL534" s="89"/>
      <c r="PHM534" s="89"/>
      <c r="PHN534" s="89"/>
      <c r="PHO534" s="89"/>
      <c r="PHP534" s="89"/>
      <c r="PHQ534" s="89"/>
      <c r="PHR534" s="89"/>
      <c r="PHS534" s="89"/>
      <c r="PHT534" s="89"/>
      <c r="PHU534" s="89"/>
      <c r="PHV534" s="89"/>
      <c r="PHW534" s="89"/>
      <c r="PHX534" s="89"/>
      <c r="PHY534" s="89"/>
      <c r="PHZ534" s="89"/>
      <c r="PIA534" s="89"/>
      <c r="PIB534" s="89"/>
      <c r="PIC534" s="89"/>
      <c r="PID534" s="89"/>
      <c r="PIE534" s="89"/>
      <c r="PIF534" s="89"/>
      <c r="PIG534" s="89"/>
      <c r="PIH534" s="89"/>
      <c r="PII534" s="89"/>
      <c r="PIJ534" s="89"/>
      <c r="PIK534" s="89"/>
      <c r="PIL534" s="89"/>
      <c r="PIM534" s="89"/>
      <c r="PIN534" s="89"/>
      <c r="PIO534" s="89"/>
      <c r="PIP534" s="89"/>
      <c r="PIQ534" s="89"/>
      <c r="PIR534" s="89"/>
      <c r="PIS534" s="89"/>
      <c r="PIT534" s="89"/>
      <c r="PIU534" s="89"/>
      <c r="PIV534" s="89"/>
      <c r="PIW534" s="89"/>
      <c r="PIX534" s="89"/>
      <c r="PIY534" s="89"/>
      <c r="PIZ534" s="89"/>
      <c r="PJA534" s="89"/>
      <c r="PJB534" s="89"/>
      <c r="PJC534" s="89"/>
      <c r="PJD534" s="89"/>
      <c r="PJE534" s="89"/>
      <c r="PJF534" s="89"/>
      <c r="PJG534" s="89"/>
      <c r="PJH534" s="89"/>
      <c r="PJI534" s="89"/>
      <c r="PJJ534" s="89"/>
      <c r="PJK534" s="89"/>
      <c r="PJL534" s="89"/>
      <c r="PJM534" s="89"/>
      <c r="PJN534" s="89"/>
      <c r="PJO534" s="89"/>
      <c r="PJP534" s="89"/>
      <c r="PJQ534" s="89"/>
      <c r="PJR534" s="89"/>
      <c r="PJS534" s="89"/>
      <c r="PJT534" s="89"/>
      <c r="PJU534" s="89"/>
      <c r="PJV534" s="89"/>
      <c r="PJW534" s="89"/>
      <c r="PJX534" s="89"/>
      <c r="PJY534" s="89"/>
      <c r="PJZ534" s="89"/>
      <c r="PKA534" s="89"/>
      <c r="PKB534" s="89"/>
      <c r="PKC534" s="89"/>
      <c r="PKD534" s="89"/>
      <c r="PKE534" s="89"/>
      <c r="PKF534" s="89"/>
      <c r="PKG534" s="89"/>
      <c r="PKH534" s="89"/>
      <c r="PKI534" s="89"/>
      <c r="PKJ534" s="89"/>
      <c r="PKK534" s="89"/>
      <c r="PKL534" s="89"/>
      <c r="PKM534" s="89"/>
      <c r="PKN534" s="89"/>
      <c r="PKO534" s="89"/>
      <c r="PKP534" s="89"/>
      <c r="PKQ534" s="89"/>
      <c r="PKR534" s="89"/>
      <c r="PKS534" s="89"/>
      <c r="PKT534" s="89"/>
      <c r="PKU534" s="89"/>
      <c r="PKV534" s="89"/>
      <c r="PKW534" s="89"/>
      <c r="PKX534" s="89"/>
      <c r="PKY534" s="89"/>
      <c r="PKZ534" s="89"/>
      <c r="PLA534" s="89"/>
      <c r="PLB534" s="89"/>
      <c r="PLC534" s="89"/>
      <c r="PLD534" s="89"/>
      <c r="PLE534" s="89"/>
      <c r="PLF534" s="89"/>
      <c r="PLG534" s="89"/>
      <c r="PLH534" s="89"/>
      <c r="PLI534" s="89"/>
      <c r="PLJ534" s="89"/>
      <c r="PLK534" s="89"/>
      <c r="PLL534" s="89"/>
      <c r="PLM534" s="89"/>
      <c r="PLN534" s="89"/>
      <c r="PLO534" s="89"/>
      <c r="PLP534" s="89"/>
      <c r="PLQ534" s="89"/>
      <c r="PLR534" s="89"/>
      <c r="PLS534" s="89"/>
      <c r="PLT534" s="89"/>
      <c r="PLU534" s="89"/>
      <c r="PLV534" s="89"/>
      <c r="PLW534" s="89"/>
      <c r="PLX534" s="89"/>
      <c r="PLY534" s="89"/>
      <c r="PLZ534" s="89"/>
      <c r="PMA534" s="89"/>
      <c r="PMB534" s="89"/>
      <c r="PMC534" s="89"/>
      <c r="PMD534" s="89"/>
      <c r="PME534" s="89"/>
      <c r="PMF534" s="89"/>
      <c r="PMG534" s="89"/>
      <c r="PMH534" s="89"/>
      <c r="PMI534" s="89"/>
      <c r="PMJ534" s="89"/>
      <c r="PMK534" s="89"/>
      <c r="PML534" s="89"/>
      <c r="PMM534" s="89"/>
      <c r="PMN534" s="89"/>
      <c r="PMO534" s="89"/>
      <c r="PMP534" s="89"/>
      <c r="PMQ534" s="89"/>
      <c r="PMR534" s="89"/>
      <c r="PMS534" s="89"/>
      <c r="PMT534" s="89"/>
      <c r="PMU534" s="89"/>
      <c r="PMV534" s="89"/>
      <c r="PMW534" s="89"/>
      <c r="PMX534" s="89"/>
      <c r="PMY534" s="89"/>
      <c r="PMZ534" s="89"/>
      <c r="PNA534" s="89"/>
      <c r="PNB534" s="89"/>
      <c r="PNC534" s="89"/>
      <c r="PND534" s="89"/>
      <c r="PNE534" s="89"/>
      <c r="PNF534" s="89"/>
      <c r="PNG534" s="89"/>
      <c r="PNH534" s="89"/>
      <c r="PNI534" s="89"/>
      <c r="PNJ534" s="89"/>
      <c r="PNK534" s="89"/>
      <c r="PNL534" s="89"/>
      <c r="PNM534" s="89"/>
      <c r="PNN534" s="89"/>
      <c r="PNO534" s="89"/>
      <c r="PNP534" s="89"/>
      <c r="PNQ534" s="89"/>
      <c r="PNR534" s="89"/>
      <c r="PNS534" s="89"/>
      <c r="PNT534" s="89"/>
      <c r="PNU534" s="89"/>
      <c r="PNV534" s="89"/>
      <c r="PNW534" s="89"/>
      <c r="PNX534" s="89"/>
      <c r="PNY534" s="89"/>
      <c r="PNZ534" s="89"/>
      <c r="POA534" s="89"/>
      <c r="POB534" s="89"/>
      <c r="POC534" s="89"/>
      <c r="POD534" s="89"/>
      <c r="POE534" s="89"/>
      <c r="POF534" s="89"/>
      <c r="POG534" s="89"/>
      <c r="POH534" s="89"/>
      <c r="POI534" s="89"/>
      <c r="POJ534" s="89"/>
      <c r="POK534" s="89"/>
      <c r="POL534" s="89"/>
      <c r="POM534" s="89"/>
      <c r="PON534" s="89"/>
      <c r="POO534" s="89"/>
      <c r="POP534" s="89"/>
      <c r="POQ534" s="89"/>
      <c r="POR534" s="89"/>
      <c r="POS534" s="89"/>
      <c r="POT534" s="89"/>
      <c r="POU534" s="89"/>
      <c r="POV534" s="89"/>
      <c r="POW534" s="89"/>
      <c r="POX534" s="89"/>
      <c r="POY534" s="89"/>
      <c r="POZ534" s="89"/>
      <c r="PPA534" s="89"/>
      <c r="PPB534" s="89"/>
      <c r="PPC534" s="89"/>
      <c r="PPD534" s="89"/>
      <c r="PPE534" s="89"/>
      <c r="PPF534" s="89"/>
      <c r="PPG534" s="89"/>
      <c r="PPH534" s="89"/>
      <c r="PPI534" s="89"/>
      <c r="PPJ534" s="89"/>
      <c r="PPK534" s="89"/>
      <c r="PPL534" s="89"/>
      <c r="PPM534" s="89"/>
      <c r="PPN534" s="89"/>
      <c r="PPO534" s="89"/>
      <c r="PPP534" s="89"/>
      <c r="PPQ534" s="89"/>
      <c r="PPR534" s="89"/>
      <c r="PPS534" s="89"/>
      <c r="PPT534" s="89"/>
      <c r="PPU534" s="89"/>
      <c r="PPV534" s="89"/>
      <c r="PPW534" s="89"/>
      <c r="PPX534" s="89"/>
      <c r="PPY534" s="89"/>
      <c r="PPZ534" s="89"/>
      <c r="PQA534" s="89"/>
      <c r="PQB534" s="89"/>
      <c r="PQC534" s="89"/>
      <c r="PQD534" s="89"/>
      <c r="PQE534" s="89"/>
      <c r="PQF534" s="89"/>
      <c r="PQG534" s="89"/>
      <c r="PQH534" s="89"/>
      <c r="PQI534" s="89"/>
      <c r="PQJ534" s="89"/>
      <c r="PQK534" s="89"/>
      <c r="PQL534" s="89"/>
      <c r="PQM534" s="89"/>
      <c r="PQN534" s="89"/>
      <c r="PQO534" s="89"/>
      <c r="PQP534" s="89"/>
      <c r="PQQ534" s="89"/>
      <c r="PQR534" s="89"/>
      <c r="PQS534" s="89"/>
      <c r="PQT534" s="89"/>
      <c r="PQU534" s="89"/>
      <c r="PQV534" s="89"/>
      <c r="PQW534" s="89"/>
      <c r="PQX534" s="89"/>
      <c r="PQY534" s="89"/>
      <c r="PQZ534" s="89"/>
      <c r="PRA534" s="89"/>
      <c r="PRB534" s="89"/>
      <c r="PRC534" s="89"/>
      <c r="PRD534" s="89"/>
      <c r="PRE534" s="89"/>
      <c r="PRF534" s="89"/>
      <c r="PRG534" s="89"/>
      <c r="PRH534" s="89"/>
      <c r="PRI534" s="89"/>
      <c r="PRJ534" s="89"/>
      <c r="PRK534" s="89"/>
      <c r="PRL534" s="89"/>
      <c r="PRM534" s="89"/>
      <c r="PRN534" s="89"/>
      <c r="PRO534" s="89"/>
      <c r="PRP534" s="89"/>
      <c r="PRQ534" s="89"/>
      <c r="PRR534" s="89"/>
      <c r="PRS534" s="89"/>
      <c r="PRT534" s="89"/>
      <c r="PRU534" s="89"/>
      <c r="PRV534" s="89"/>
      <c r="PRW534" s="89"/>
      <c r="PRX534" s="89"/>
      <c r="PRY534" s="89"/>
      <c r="PRZ534" s="89"/>
      <c r="PSA534" s="89"/>
      <c r="PSB534" s="89"/>
      <c r="PSC534" s="89"/>
      <c r="PSD534" s="89"/>
      <c r="PSE534" s="89"/>
      <c r="PSF534" s="89"/>
      <c r="PSG534" s="89"/>
      <c r="PSH534" s="89"/>
      <c r="PSI534" s="89"/>
      <c r="PSJ534" s="89"/>
      <c r="PSK534" s="89"/>
      <c r="PSL534" s="89"/>
      <c r="PSM534" s="89"/>
      <c r="PSN534" s="89"/>
      <c r="PSO534" s="89"/>
      <c r="PSP534" s="89"/>
      <c r="PSQ534" s="89"/>
      <c r="PSR534" s="89"/>
      <c r="PSS534" s="89"/>
      <c r="PST534" s="89"/>
      <c r="PSU534" s="89"/>
      <c r="PSV534" s="89"/>
      <c r="PSW534" s="89"/>
      <c r="PSX534" s="89"/>
      <c r="PSY534" s="89"/>
      <c r="PSZ534" s="89"/>
      <c r="PTA534" s="89"/>
      <c r="PTB534" s="89"/>
      <c r="PTC534" s="89"/>
      <c r="PTD534" s="89"/>
      <c r="PTE534" s="89"/>
      <c r="PTF534" s="89"/>
      <c r="PTG534" s="89"/>
      <c r="PTH534" s="89"/>
      <c r="PTI534" s="89"/>
      <c r="PTJ534" s="89"/>
      <c r="PTK534" s="89"/>
      <c r="PTL534" s="89"/>
      <c r="PTM534" s="89"/>
      <c r="PTN534" s="89"/>
      <c r="PTO534" s="89"/>
      <c r="PTP534" s="89"/>
      <c r="PTQ534" s="89"/>
      <c r="PTR534" s="89"/>
      <c r="PTS534" s="89"/>
      <c r="PTT534" s="89"/>
      <c r="PTU534" s="89"/>
      <c r="PTV534" s="89"/>
      <c r="PTW534" s="89"/>
      <c r="PTX534" s="89"/>
      <c r="PTY534" s="89"/>
      <c r="PTZ534" s="89"/>
      <c r="PUA534" s="89"/>
      <c r="PUB534" s="89"/>
      <c r="PUC534" s="89"/>
      <c r="PUD534" s="89"/>
      <c r="PUE534" s="89"/>
      <c r="PUF534" s="89"/>
      <c r="PUG534" s="89"/>
      <c r="PUH534" s="89"/>
      <c r="PUI534" s="89"/>
      <c r="PUJ534" s="89"/>
      <c r="PUK534" s="89"/>
      <c r="PUL534" s="89"/>
      <c r="PUM534" s="89"/>
      <c r="PUN534" s="89"/>
      <c r="PUO534" s="89"/>
      <c r="PUP534" s="89"/>
      <c r="PUQ534" s="89"/>
      <c r="PUR534" s="89"/>
      <c r="PUS534" s="89"/>
      <c r="PUT534" s="89"/>
      <c r="PUU534" s="89"/>
      <c r="PUV534" s="89"/>
      <c r="PUW534" s="89"/>
      <c r="PUX534" s="89"/>
      <c r="PUY534" s="89"/>
      <c r="PUZ534" s="89"/>
      <c r="PVA534" s="89"/>
      <c r="PVB534" s="89"/>
      <c r="PVC534" s="89"/>
      <c r="PVD534" s="89"/>
      <c r="PVE534" s="89"/>
      <c r="PVF534" s="89"/>
      <c r="PVG534" s="89"/>
      <c r="PVH534" s="89"/>
      <c r="PVI534" s="89"/>
      <c r="PVJ534" s="89"/>
      <c r="PVK534" s="89"/>
      <c r="PVL534" s="89"/>
      <c r="PVM534" s="89"/>
      <c r="PVN534" s="89"/>
      <c r="PVO534" s="89"/>
      <c r="PVP534" s="89"/>
      <c r="PVQ534" s="89"/>
      <c r="PVR534" s="89"/>
      <c r="PVS534" s="89"/>
      <c r="PVT534" s="89"/>
      <c r="PVU534" s="89"/>
      <c r="PVV534" s="89"/>
      <c r="PVW534" s="89"/>
      <c r="PVX534" s="89"/>
      <c r="PVY534" s="89"/>
      <c r="PVZ534" s="89"/>
      <c r="PWA534" s="89"/>
      <c r="PWB534" s="89"/>
      <c r="PWC534" s="89"/>
      <c r="PWD534" s="89"/>
      <c r="PWE534" s="89"/>
      <c r="PWF534" s="89"/>
      <c r="PWG534" s="89"/>
      <c r="PWH534" s="89"/>
      <c r="PWI534" s="89"/>
      <c r="PWJ534" s="89"/>
      <c r="PWK534" s="89"/>
      <c r="PWL534" s="89"/>
      <c r="PWM534" s="89"/>
      <c r="PWN534" s="89"/>
      <c r="PWO534" s="89"/>
      <c r="PWP534" s="89"/>
      <c r="PWQ534" s="89"/>
      <c r="PWR534" s="89"/>
      <c r="PWS534" s="89"/>
      <c r="PWT534" s="89"/>
      <c r="PWU534" s="89"/>
      <c r="PWV534" s="89"/>
      <c r="PWW534" s="89"/>
      <c r="PWX534" s="89"/>
      <c r="PWY534" s="89"/>
      <c r="PWZ534" s="89"/>
      <c r="PXA534" s="89"/>
      <c r="PXB534" s="89"/>
      <c r="PXC534" s="89"/>
      <c r="PXD534" s="89"/>
      <c r="PXE534" s="89"/>
      <c r="PXF534" s="89"/>
      <c r="PXG534" s="89"/>
      <c r="PXH534" s="89"/>
      <c r="PXI534" s="89"/>
      <c r="PXJ534" s="89"/>
      <c r="PXK534" s="89"/>
      <c r="PXL534" s="89"/>
      <c r="PXM534" s="89"/>
      <c r="PXN534" s="89"/>
      <c r="PXO534" s="89"/>
      <c r="PXP534" s="89"/>
      <c r="PXQ534" s="89"/>
      <c r="PXR534" s="89"/>
      <c r="PXS534" s="89"/>
      <c r="PXT534" s="89"/>
      <c r="PXU534" s="89"/>
      <c r="PXV534" s="89"/>
      <c r="PXW534" s="89"/>
      <c r="PXX534" s="89"/>
      <c r="PXY534" s="89"/>
      <c r="PXZ534" s="89"/>
      <c r="PYA534" s="89"/>
      <c r="PYB534" s="89"/>
      <c r="PYC534" s="89"/>
      <c r="PYD534" s="89"/>
      <c r="PYE534" s="89"/>
      <c r="PYF534" s="89"/>
      <c r="PYG534" s="89"/>
      <c r="PYH534" s="89"/>
      <c r="PYI534" s="89"/>
      <c r="PYJ534" s="89"/>
      <c r="PYK534" s="89"/>
      <c r="PYL534" s="89"/>
      <c r="PYM534" s="89"/>
      <c r="PYN534" s="89"/>
      <c r="PYO534" s="89"/>
      <c r="PYP534" s="89"/>
      <c r="PYQ534" s="89"/>
      <c r="PYR534" s="89"/>
      <c r="PYS534" s="89"/>
      <c r="PYT534" s="89"/>
      <c r="PYU534" s="89"/>
      <c r="PYV534" s="89"/>
      <c r="PYW534" s="89"/>
      <c r="PYX534" s="89"/>
      <c r="PYY534" s="89"/>
      <c r="PYZ534" s="89"/>
      <c r="PZA534" s="89"/>
      <c r="PZB534" s="89"/>
      <c r="PZC534" s="89"/>
      <c r="PZD534" s="89"/>
      <c r="PZE534" s="89"/>
      <c r="PZF534" s="89"/>
      <c r="PZG534" s="89"/>
      <c r="PZH534" s="89"/>
      <c r="PZI534" s="89"/>
      <c r="PZJ534" s="89"/>
      <c r="PZK534" s="89"/>
      <c r="PZL534" s="89"/>
      <c r="PZM534" s="89"/>
      <c r="PZN534" s="89"/>
      <c r="PZO534" s="89"/>
      <c r="PZP534" s="89"/>
      <c r="PZQ534" s="89"/>
      <c r="PZR534" s="89"/>
      <c r="PZS534" s="89"/>
      <c r="PZT534" s="89"/>
      <c r="PZU534" s="89"/>
      <c r="PZV534" s="89"/>
      <c r="PZW534" s="89"/>
      <c r="PZX534" s="89"/>
      <c r="PZY534" s="89"/>
      <c r="PZZ534" s="89"/>
      <c r="QAA534" s="89"/>
      <c r="QAB534" s="89"/>
      <c r="QAC534" s="89"/>
      <c r="QAD534" s="89"/>
      <c r="QAE534" s="89"/>
      <c r="QAF534" s="89"/>
      <c r="QAG534" s="89"/>
      <c r="QAH534" s="89"/>
      <c r="QAI534" s="89"/>
      <c r="QAJ534" s="89"/>
      <c r="QAK534" s="89"/>
      <c r="QAL534" s="89"/>
      <c r="QAM534" s="89"/>
      <c r="QAN534" s="89"/>
      <c r="QAO534" s="89"/>
      <c r="QAP534" s="89"/>
      <c r="QAQ534" s="89"/>
      <c r="QAR534" s="89"/>
      <c r="QAS534" s="89"/>
      <c r="QAT534" s="89"/>
      <c r="QAU534" s="89"/>
      <c r="QAV534" s="89"/>
      <c r="QAW534" s="89"/>
      <c r="QAX534" s="89"/>
      <c r="QAY534" s="89"/>
      <c r="QAZ534" s="89"/>
      <c r="QBA534" s="89"/>
      <c r="QBB534" s="89"/>
      <c r="QBC534" s="89"/>
      <c r="QBD534" s="89"/>
      <c r="QBE534" s="89"/>
      <c r="QBF534" s="89"/>
      <c r="QBG534" s="89"/>
      <c r="QBH534" s="89"/>
      <c r="QBI534" s="89"/>
      <c r="QBJ534" s="89"/>
      <c r="QBK534" s="89"/>
      <c r="QBL534" s="89"/>
      <c r="QBM534" s="89"/>
      <c r="QBN534" s="89"/>
      <c r="QBO534" s="89"/>
      <c r="QBP534" s="89"/>
      <c r="QBQ534" s="89"/>
      <c r="QBR534" s="89"/>
      <c r="QBS534" s="89"/>
      <c r="QBT534" s="89"/>
      <c r="QBU534" s="89"/>
      <c r="QBV534" s="89"/>
      <c r="QBW534" s="89"/>
      <c r="QBX534" s="89"/>
      <c r="QBY534" s="89"/>
      <c r="QBZ534" s="89"/>
      <c r="QCA534" s="89"/>
      <c r="QCB534" s="89"/>
      <c r="QCC534" s="89"/>
      <c r="QCD534" s="89"/>
      <c r="QCE534" s="89"/>
      <c r="QCF534" s="89"/>
      <c r="QCG534" s="89"/>
      <c r="QCH534" s="89"/>
      <c r="QCI534" s="89"/>
      <c r="QCJ534" s="89"/>
      <c r="QCK534" s="89"/>
      <c r="QCL534" s="89"/>
      <c r="QCM534" s="89"/>
      <c r="QCN534" s="89"/>
      <c r="QCO534" s="89"/>
      <c r="QCP534" s="89"/>
      <c r="QCQ534" s="89"/>
      <c r="QCR534" s="89"/>
      <c r="QCS534" s="89"/>
      <c r="QCT534" s="89"/>
      <c r="QCU534" s="89"/>
      <c r="QCV534" s="89"/>
      <c r="QCW534" s="89"/>
      <c r="QCX534" s="89"/>
      <c r="QCY534" s="89"/>
      <c r="QCZ534" s="89"/>
      <c r="QDA534" s="89"/>
      <c r="QDB534" s="89"/>
      <c r="QDC534" s="89"/>
      <c r="QDD534" s="89"/>
      <c r="QDE534" s="89"/>
      <c r="QDF534" s="89"/>
      <c r="QDG534" s="89"/>
      <c r="QDH534" s="89"/>
      <c r="QDI534" s="89"/>
      <c r="QDJ534" s="89"/>
      <c r="QDK534" s="89"/>
      <c r="QDL534" s="89"/>
      <c r="QDM534" s="89"/>
      <c r="QDN534" s="89"/>
      <c r="QDO534" s="89"/>
      <c r="QDP534" s="89"/>
      <c r="QDQ534" s="89"/>
      <c r="QDR534" s="89"/>
      <c r="QDS534" s="89"/>
      <c r="QDT534" s="89"/>
      <c r="QDU534" s="89"/>
      <c r="QDV534" s="89"/>
      <c r="QDW534" s="89"/>
      <c r="QDX534" s="89"/>
      <c r="QDY534" s="89"/>
      <c r="QDZ534" s="89"/>
      <c r="QEA534" s="89"/>
      <c r="QEB534" s="89"/>
      <c r="QEC534" s="89"/>
      <c r="QED534" s="89"/>
      <c r="QEE534" s="89"/>
      <c r="QEF534" s="89"/>
      <c r="QEG534" s="89"/>
      <c r="QEH534" s="89"/>
      <c r="QEI534" s="89"/>
      <c r="QEJ534" s="89"/>
      <c r="QEK534" s="89"/>
      <c r="QEL534" s="89"/>
      <c r="QEM534" s="89"/>
      <c r="QEN534" s="89"/>
      <c r="QEO534" s="89"/>
      <c r="QEP534" s="89"/>
      <c r="QEQ534" s="89"/>
      <c r="QER534" s="89"/>
      <c r="QES534" s="89"/>
      <c r="QET534" s="89"/>
      <c r="QEU534" s="89"/>
      <c r="QEV534" s="89"/>
      <c r="QEW534" s="89"/>
      <c r="QEX534" s="89"/>
      <c r="QEY534" s="89"/>
      <c r="QEZ534" s="89"/>
      <c r="QFA534" s="89"/>
      <c r="QFB534" s="89"/>
      <c r="QFC534" s="89"/>
      <c r="QFD534" s="89"/>
      <c r="QFE534" s="89"/>
      <c r="QFF534" s="89"/>
      <c r="QFG534" s="89"/>
      <c r="QFH534" s="89"/>
      <c r="QFI534" s="89"/>
      <c r="QFJ534" s="89"/>
      <c r="QFK534" s="89"/>
      <c r="QFL534" s="89"/>
      <c r="QFM534" s="89"/>
      <c r="QFN534" s="89"/>
      <c r="QFO534" s="89"/>
      <c r="QFP534" s="89"/>
      <c r="QFQ534" s="89"/>
      <c r="QFR534" s="89"/>
      <c r="QFS534" s="89"/>
      <c r="QFT534" s="89"/>
      <c r="QFU534" s="89"/>
      <c r="QFV534" s="89"/>
      <c r="QFW534" s="89"/>
      <c r="QFX534" s="89"/>
      <c r="QFY534" s="89"/>
      <c r="QFZ534" s="89"/>
      <c r="QGA534" s="89"/>
      <c r="QGB534" s="89"/>
      <c r="QGC534" s="89"/>
      <c r="QGD534" s="89"/>
      <c r="QGE534" s="89"/>
      <c r="QGF534" s="89"/>
      <c r="QGG534" s="89"/>
      <c r="QGH534" s="89"/>
      <c r="QGI534" s="89"/>
      <c r="QGJ534" s="89"/>
      <c r="QGK534" s="89"/>
      <c r="QGL534" s="89"/>
      <c r="QGM534" s="89"/>
      <c r="QGN534" s="89"/>
      <c r="QGO534" s="89"/>
      <c r="QGP534" s="89"/>
      <c r="QGQ534" s="89"/>
      <c r="QGR534" s="89"/>
      <c r="QGS534" s="89"/>
      <c r="QGT534" s="89"/>
      <c r="QGU534" s="89"/>
      <c r="QGV534" s="89"/>
      <c r="QGW534" s="89"/>
      <c r="QGX534" s="89"/>
      <c r="QGY534" s="89"/>
      <c r="QGZ534" s="89"/>
      <c r="QHA534" s="89"/>
      <c r="QHB534" s="89"/>
      <c r="QHC534" s="89"/>
      <c r="QHD534" s="89"/>
      <c r="QHE534" s="89"/>
      <c r="QHF534" s="89"/>
      <c r="QHG534" s="89"/>
      <c r="QHH534" s="89"/>
      <c r="QHI534" s="89"/>
      <c r="QHJ534" s="89"/>
      <c r="QHK534" s="89"/>
      <c r="QHL534" s="89"/>
      <c r="QHM534" s="89"/>
      <c r="QHN534" s="89"/>
      <c r="QHO534" s="89"/>
      <c r="QHP534" s="89"/>
      <c r="QHQ534" s="89"/>
      <c r="QHR534" s="89"/>
      <c r="QHS534" s="89"/>
      <c r="QHT534" s="89"/>
      <c r="QHU534" s="89"/>
      <c r="QHV534" s="89"/>
      <c r="QHW534" s="89"/>
      <c r="QHX534" s="89"/>
      <c r="QHY534" s="89"/>
      <c r="QHZ534" s="89"/>
      <c r="QIA534" s="89"/>
      <c r="QIB534" s="89"/>
      <c r="QIC534" s="89"/>
      <c r="QID534" s="89"/>
      <c r="QIE534" s="89"/>
      <c r="QIF534" s="89"/>
      <c r="QIG534" s="89"/>
      <c r="QIH534" s="89"/>
      <c r="QII534" s="89"/>
      <c r="QIJ534" s="89"/>
      <c r="QIK534" s="89"/>
      <c r="QIL534" s="89"/>
      <c r="QIM534" s="89"/>
      <c r="QIN534" s="89"/>
      <c r="QIO534" s="89"/>
      <c r="QIP534" s="89"/>
      <c r="QIQ534" s="89"/>
      <c r="QIR534" s="89"/>
      <c r="QIS534" s="89"/>
      <c r="QIT534" s="89"/>
      <c r="QIU534" s="89"/>
      <c r="QIV534" s="89"/>
      <c r="QIW534" s="89"/>
      <c r="QIX534" s="89"/>
      <c r="QIY534" s="89"/>
      <c r="QIZ534" s="89"/>
      <c r="QJA534" s="89"/>
      <c r="QJB534" s="89"/>
      <c r="QJC534" s="89"/>
      <c r="QJD534" s="89"/>
      <c r="QJE534" s="89"/>
      <c r="QJF534" s="89"/>
      <c r="QJG534" s="89"/>
      <c r="QJH534" s="89"/>
      <c r="QJI534" s="89"/>
      <c r="QJJ534" s="89"/>
      <c r="QJK534" s="89"/>
      <c r="QJL534" s="89"/>
      <c r="QJM534" s="89"/>
      <c r="QJN534" s="89"/>
      <c r="QJO534" s="89"/>
      <c r="QJP534" s="89"/>
      <c r="QJQ534" s="89"/>
      <c r="QJR534" s="89"/>
      <c r="QJS534" s="89"/>
      <c r="QJT534" s="89"/>
      <c r="QJU534" s="89"/>
      <c r="QJV534" s="89"/>
      <c r="QJW534" s="89"/>
      <c r="QJX534" s="89"/>
      <c r="QJY534" s="89"/>
      <c r="QJZ534" s="89"/>
      <c r="QKA534" s="89"/>
      <c r="QKB534" s="89"/>
      <c r="QKC534" s="89"/>
      <c r="QKD534" s="89"/>
      <c r="QKE534" s="89"/>
      <c r="QKF534" s="89"/>
      <c r="QKG534" s="89"/>
      <c r="QKH534" s="89"/>
      <c r="QKI534" s="89"/>
      <c r="QKJ534" s="89"/>
      <c r="QKK534" s="89"/>
      <c r="QKL534" s="89"/>
      <c r="QKM534" s="89"/>
      <c r="QKN534" s="89"/>
      <c r="QKO534" s="89"/>
      <c r="QKP534" s="89"/>
      <c r="QKQ534" s="89"/>
      <c r="QKR534" s="89"/>
      <c r="QKS534" s="89"/>
      <c r="QKT534" s="89"/>
      <c r="QKU534" s="89"/>
      <c r="QKV534" s="89"/>
      <c r="QKW534" s="89"/>
      <c r="QKX534" s="89"/>
      <c r="QKY534" s="89"/>
      <c r="QKZ534" s="89"/>
      <c r="QLA534" s="89"/>
      <c r="QLB534" s="89"/>
      <c r="QLC534" s="89"/>
      <c r="QLD534" s="89"/>
      <c r="QLE534" s="89"/>
      <c r="QLF534" s="89"/>
      <c r="QLG534" s="89"/>
      <c r="QLH534" s="89"/>
      <c r="QLI534" s="89"/>
      <c r="QLJ534" s="89"/>
      <c r="QLK534" s="89"/>
      <c r="QLL534" s="89"/>
      <c r="QLM534" s="89"/>
      <c r="QLN534" s="89"/>
      <c r="QLO534" s="89"/>
      <c r="QLP534" s="89"/>
      <c r="QLQ534" s="89"/>
      <c r="QLR534" s="89"/>
      <c r="QLS534" s="89"/>
      <c r="QLT534" s="89"/>
      <c r="QLU534" s="89"/>
      <c r="QLV534" s="89"/>
      <c r="QLW534" s="89"/>
      <c r="QLX534" s="89"/>
      <c r="QLY534" s="89"/>
      <c r="QLZ534" s="89"/>
      <c r="QMA534" s="89"/>
      <c r="QMB534" s="89"/>
      <c r="QMC534" s="89"/>
      <c r="QMD534" s="89"/>
      <c r="QME534" s="89"/>
      <c r="QMF534" s="89"/>
      <c r="QMG534" s="89"/>
      <c r="QMH534" s="89"/>
      <c r="QMI534" s="89"/>
      <c r="QMJ534" s="89"/>
      <c r="QMK534" s="89"/>
      <c r="QML534" s="89"/>
      <c r="QMM534" s="89"/>
      <c r="QMN534" s="89"/>
      <c r="QMO534" s="89"/>
      <c r="QMP534" s="89"/>
      <c r="QMQ534" s="89"/>
      <c r="QMR534" s="89"/>
      <c r="QMS534" s="89"/>
      <c r="QMT534" s="89"/>
      <c r="QMU534" s="89"/>
      <c r="QMV534" s="89"/>
      <c r="QMW534" s="89"/>
      <c r="QMX534" s="89"/>
      <c r="QMY534" s="89"/>
      <c r="QMZ534" s="89"/>
      <c r="QNA534" s="89"/>
      <c r="QNB534" s="89"/>
      <c r="QNC534" s="89"/>
      <c r="QND534" s="89"/>
      <c r="QNE534" s="89"/>
      <c r="QNF534" s="89"/>
      <c r="QNG534" s="89"/>
      <c r="QNH534" s="89"/>
      <c r="QNI534" s="89"/>
      <c r="QNJ534" s="89"/>
      <c r="QNK534" s="89"/>
      <c r="QNL534" s="89"/>
      <c r="QNM534" s="89"/>
      <c r="QNN534" s="89"/>
      <c r="QNO534" s="89"/>
      <c r="QNP534" s="89"/>
      <c r="QNQ534" s="89"/>
      <c r="QNR534" s="89"/>
      <c r="QNS534" s="89"/>
      <c r="QNT534" s="89"/>
      <c r="QNU534" s="89"/>
      <c r="QNV534" s="89"/>
      <c r="QNW534" s="89"/>
      <c r="QNX534" s="89"/>
      <c r="QNY534" s="89"/>
      <c r="QNZ534" s="89"/>
      <c r="QOA534" s="89"/>
      <c r="QOB534" s="89"/>
      <c r="QOC534" s="89"/>
      <c r="QOD534" s="89"/>
      <c r="QOE534" s="89"/>
      <c r="QOF534" s="89"/>
      <c r="QOG534" s="89"/>
      <c r="QOH534" s="89"/>
      <c r="QOI534" s="89"/>
      <c r="QOJ534" s="89"/>
      <c r="QOK534" s="89"/>
      <c r="QOL534" s="89"/>
      <c r="QOM534" s="89"/>
      <c r="QON534" s="89"/>
      <c r="QOO534" s="89"/>
      <c r="QOP534" s="89"/>
      <c r="QOQ534" s="89"/>
      <c r="QOR534" s="89"/>
      <c r="QOS534" s="89"/>
      <c r="QOT534" s="89"/>
      <c r="QOU534" s="89"/>
      <c r="QOV534" s="89"/>
      <c r="QOW534" s="89"/>
      <c r="QOX534" s="89"/>
      <c r="QOY534" s="89"/>
      <c r="QOZ534" s="89"/>
      <c r="QPA534" s="89"/>
      <c r="QPB534" s="89"/>
      <c r="QPC534" s="89"/>
      <c r="QPD534" s="89"/>
      <c r="QPE534" s="89"/>
      <c r="QPF534" s="89"/>
      <c r="QPG534" s="89"/>
      <c r="QPH534" s="89"/>
      <c r="QPI534" s="89"/>
      <c r="QPJ534" s="89"/>
      <c r="QPK534" s="89"/>
      <c r="QPL534" s="89"/>
      <c r="QPM534" s="89"/>
      <c r="QPN534" s="89"/>
      <c r="QPO534" s="89"/>
      <c r="QPP534" s="89"/>
      <c r="QPQ534" s="89"/>
      <c r="QPR534" s="89"/>
      <c r="QPS534" s="89"/>
      <c r="QPT534" s="89"/>
      <c r="QPU534" s="89"/>
      <c r="QPV534" s="89"/>
      <c r="QPW534" s="89"/>
      <c r="QPX534" s="89"/>
      <c r="QPY534" s="89"/>
      <c r="QPZ534" s="89"/>
      <c r="QQA534" s="89"/>
      <c r="QQB534" s="89"/>
      <c r="QQC534" s="89"/>
      <c r="QQD534" s="89"/>
      <c r="QQE534" s="89"/>
      <c r="QQF534" s="89"/>
      <c r="QQG534" s="89"/>
      <c r="QQH534" s="89"/>
      <c r="QQI534" s="89"/>
      <c r="QQJ534" s="89"/>
      <c r="QQK534" s="89"/>
      <c r="QQL534" s="89"/>
      <c r="QQM534" s="89"/>
      <c r="QQN534" s="89"/>
      <c r="QQO534" s="89"/>
      <c r="QQP534" s="89"/>
      <c r="QQQ534" s="89"/>
      <c r="QQR534" s="89"/>
      <c r="QQS534" s="89"/>
      <c r="QQT534" s="89"/>
      <c r="QQU534" s="89"/>
      <c r="QQV534" s="89"/>
      <c r="QQW534" s="89"/>
      <c r="QQX534" s="89"/>
      <c r="QQY534" s="89"/>
      <c r="QQZ534" s="89"/>
      <c r="QRA534" s="89"/>
      <c r="QRB534" s="89"/>
      <c r="QRC534" s="89"/>
      <c r="QRD534" s="89"/>
      <c r="QRE534" s="89"/>
      <c r="QRF534" s="89"/>
      <c r="QRG534" s="89"/>
      <c r="QRH534" s="89"/>
      <c r="QRI534" s="89"/>
      <c r="QRJ534" s="89"/>
      <c r="QRK534" s="89"/>
      <c r="QRL534" s="89"/>
      <c r="QRM534" s="89"/>
      <c r="QRN534" s="89"/>
      <c r="QRO534" s="89"/>
      <c r="QRP534" s="89"/>
      <c r="QRQ534" s="89"/>
      <c r="QRR534" s="89"/>
      <c r="QRS534" s="89"/>
      <c r="QRT534" s="89"/>
      <c r="QRU534" s="89"/>
      <c r="QRV534" s="89"/>
      <c r="QRW534" s="89"/>
      <c r="QRX534" s="89"/>
      <c r="QRY534" s="89"/>
      <c r="QRZ534" s="89"/>
      <c r="QSA534" s="89"/>
      <c r="QSB534" s="89"/>
      <c r="QSC534" s="89"/>
      <c r="QSD534" s="89"/>
      <c r="QSE534" s="89"/>
      <c r="QSF534" s="89"/>
      <c r="QSG534" s="89"/>
      <c r="QSH534" s="89"/>
      <c r="QSI534" s="89"/>
      <c r="QSJ534" s="89"/>
      <c r="QSK534" s="89"/>
      <c r="QSL534" s="89"/>
      <c r="QSM534" s="89"/>
      <c r="QSN534" s="89"/>
      <c r="QSO534" s="89"/>
      <c r="QSP534" s="89"/>
      <c r="QSQ534" s="89"/>
      <c r="QSR534" s="89"/>
      <c r="QSS534" s="89"/>
      <c r="QST534" s="89"/>
      <c r="QSU534" s="89"/>
      <c r="QSV534" s="89"/>
      <c r="QSW534" s="89"/>
      <c r="QSX534" s="89"/>
      <c r="QSY534" s="89"/>
      <c r="QSZ534" s="89"/>
      <c r="QTA534" s="89"/>
      <c r="QTB534" s="89"/>
      <c r="QTC534" s="89"/>
      <c r="QTD534" s="89"/>
      <c r="QTE534" s="89"/>
      <c r="QTF534" s="89"/>
      <c r="QTG534" s="89"/>
      <c r="QTH534" s="89"/>
      <c r="QTI534" s="89"/>
      <c r="QTJ534" s="89"/>
      <c r="QTK534" s="89"/>
      <c r="QTL534" s="89"/>
      <c r="QTM534" s="89"/>
      <c r="QTN534" s="89"/>
      <c r="QTO534" s="89"/>
      <c r="QTP534" s="89"/>
      <c r="QTQ534" s="89"/>
      <c r="QTR534" s="89"/>
      <c r="QTS534" s="89"/>
      <c r="QTT534" s="89"/>
      <c r="QTU534" s="89"/>
      <c r="QTV534" s="89"/>
      <c r="QTW534" s="89"/>
      <c r="QTX534" s="89"/>
      <c r="QTY534" s="89"/>
      <c r="QTZ534" s="89"/>
      <c r="QUA534" s="89"/>
      <c r="QUB534" s="89"/>
      <c r="QUC534" s="89"/>
      <c r="QUD534" s="89"/>
      <c r="QUE534" s="89"/>
      <c r="QUF534" s="89"/>
      <c r="QUG534" s="89"/>
      <c r="QUH534" s="89"/>
      <c r="QUI534" s="89"/>
      <c r="QUJ534" s="89"/>
      <c r="QUK534" s="89"/>
      <c r="QUL534" s="89"/>
      <c r="QUM534" s="89"/>
      <c r="QUN534" s="89"/>
      <c r="QUO534" s="89"/>
      <c r="QUP534" s="89"/>
      <c r="QUQ534" s="89"/>
      <c r="QUR534" s="89"/>
      <c r="QUS534" s="89"/>
      <c r="QUT534" s="89"/>
      <c r="QUU534" s="89"/>
      <c r="QUV534" s="89"/>
      <c r="QUW534" s="89"/>
      <c r="QUX534" s="89"/>
      <c r="QUY534" s="89"/>
      <c r="QUZ534" s="89"/>
      <c r="QVA534" s="89"/>
      <c r="QVB534" s="89"/>
      <c r="QVC534" s="89"/>
      <c r="QVD534" s="89"/>
      <c r="QVE534" s="89"/>
      <c r="QVF534" s="89"/>
      <c r="QVG534" s="89"/>
      <c r="QVH534" s="89"/>
      <c r="QVI534" s="89"/>
      <c r="QVJ534" s="89"/>
      <c r="QVK534" s="89"/>
      <c r="QVL534" s="89"/>
      <c r="QVM534" s="89"/>
      <c r="QVN534" s="89"/>
      <c r="QVO534" s="89"/>
      <c r="QVP534" s="89"/>
      <c r="QVQ534" s="89"/>
      <c r="QVR534" s="89"/>
      <c r="QVS534" s="89"/>
      <c r="QVT534" s="89"/>
      <c r="QVU534" s="89"/>
      <c r="QVV534" s="89"/>
      <c r="QVW534" s="89"/>
      <c r="QVX534" s="89"/>
      <c r="QVY534" s="89"/>
      <c r="QVZ534" s="89"/>
      <c r="QWA534" s="89"/>
      <c r="QWB534" s="89"/>
      <c r="QWC534" s="89"/>
      <c r="QWD534" s="89"/>
      <c r="QWE534" s="89"/>
      <c r="QWF534" s="89"/>
      <c r="QWG534" s="89"/>
      <c r="QWH534" s="89"/>
      <c r="QWI534" s="89"/>
      <c r="QWJ534" s="89"/>
      <c r="QWK534" s="89"/>
      <c r="QWL534" s="89"/>
      <c r="QWM534" s="89"/>
      <c r="QWN534" s="89"/>
      <c r="QWO534" s="89"/>
      <c r="QWP534" s="89"/>
      <c r="QWQ534" s="89"/>
      <c r="QWR534" s="89"/>
      <c r="QWS534" s="89"/>
      <c r="QWT534" s="89"/>
      <c r="QWU534" s="89"/>
      <c r="QWV534" s="89"/>
      <c r="QWW534" s="89"/>
      <c r="QWX534" s="89"/>
      <c r="QWY534" s="89"/>
      <c r="QWZ534" s="89"/>
      <c r="QXA534" s="89"/>
      <c r="QXB534" s="89"/>
      <c r="QXC534" s="89"/>
      <c r="QXD534" s="89"/>
      <c r="QXE534" s="89"/>
      <c r="QXF534" s="89"/>
      <c r="QXG534" s="89"/>
      <c r="QXH534" s="89"/>
      <c r="QXI534" s="89"/>
      <c r="QXJ534" s="89"/>
      <c r="QXK534" s="89"/>
      <c r="QXL534" s="89"/>
      <c r="QXM534" s="89"/>
      <c r="QXN534" s="89"/>
      <c r="QXO534" s="89"/>
      <c r="QXP534" s="89"/>
      <c r="QXQ534" s="89"/>
      <c r="QXR534" s="89"/>
      <c r="QXS534" s="89"/>
      <c r="QXT534" s="89"/>
      <c r="QXU534" s="89"/>
      <c r="QXV534" s="89"/>
      <c r="QXW534" s="89"/>
      <c r="QXX534" s="89"/>
      <c r="QXY534" s="89"/>
      <c r="QXZ534" s="89"/>
      <c r="QYA534" s="89"/>
      <c r="QYB534" s="89"/>
      <c r="QYC534" s="89"/>
      <c r="QYD534" s="89"/>
      <c r="QYE534" s="89"/>
      <c r="QYF534" s="89"/>
      <c r="QYG534" s="89"/>
      <c r="QYH534" s="89"/>
      <c r="QYI534" s="89"/>
      <c r="QYJ534" s="89"/>
      <c r="QYK534" s="89"/>
      <c r="QYL534" s="89"/>
      <c r="QYM534" s="89"/>
      <c r="QYN534" s="89"/>
      <c r="QYO534" s="89"/>
      <c r="QYP534" s="89"/>
      <c r="QYQ534" s="89"/>
      <c r="QYR534" s="89"/>
      <c r="QYS534" s="89"/>
      <c r="QYT534" s="89"/>
      <c r="QYU534" s="89"/>
      <c r="QYV534" s="89"/>
      <c r="QYW534" s="89"/>
      <c r="QYX534" s="89"/>
      <c r="QYY534" s="89"/>
      <c r="QYZ534" s="89"/>
      <c r="QZA534" s="89"/>
      <c r="QZB534" s="89"/>
      <c r="QZC534" s="89"/>
      <c r="QZD534" s="89"/>
      <c r="QZE534" s="89"/>
      <c r="QZF534" s="89"/>
      <c r="QZG534" s="89"/>
      <c r="QZH534" s="89"/>
      <c r="QZI534" s="89"/>
      <c r="QZJ534" s="89"/>
      <c r="QZK534" s="89"/>
      <c r="QZL534" s="89"/>
      <c r="QZM534" s="89"/>
      <c r="QZN534" s="89"/>
      <c r="QZO534" s="89"/>
      <c r="QZP534" s="89"/>
      <c r="QZQ534" s="89"/>
      <c r="QZR534" s="89"/>
      <c r="QZS534" s="89"/>
      <c r="QZT534" s="89"/>
      <c r="QZU534" s="89"/>
      <c r="QZV534" s="89"/>
      <c r="QZW534" s="89"/>
      <c r="QZX534" s="89"/>
      <c r="QZY534" s="89"/>
      <c r="QZZ534" s="89"/>
      <c r="RAA534" s="89"/>
      <c r="RAB534" s="89"/>
      <c r="RAC534" s="89"/>
      <c r="RAD534" s="89"/>
      <c r="RAE534" s="89"/>
      <c r="RAF534" s="89"/>
      <c r="RAG534" s="89"/>
      <c r="RAH534" s="89"/>
      <c r="RAI534" s="89"/>
      <c r="RAJ534" s="89"/>
      <c r="RAK534" s="89"/>
      <c r="RAL534" s="89"/>
      <c r="RAM534" s="89"/>
      <c r="RAN534" s="89"/>
      <c r="RAO534" s="89"/>
      <c r="RAP534" s="89"/>
      <c r="RAQ534" s="89"/>
      <c r="RAR534" s="89"/>
      <c r="RAS534" s="89"/>
      <c r="RAT534" s="89"/>
      <c r="RAU534" s="89"/>
      <c r="RAV534" s="89"/>
      <c r="RAW534" s="89"/>
      <c r="RAX534" s="89"/>
      <c r="RAY534" s="89"/>
      <c r="RAZ534" s="89"/>
      <c r="RBA534" s="89"/>
      <c r="RBB534" s="89"/>
      <c r="RBC534" s="89"/>
      <c r="RBD534" s="89"/>
      <c r="RBE534" s="89"/>
      <c r="RBF534" s="89"/>
      <c r="RBG534" s="89"/>
      <c r="RBH534" s="89"/>
      <c r="RBI534" s="89"/>
      <c r="RBJ534" s="89"/>
      <c r="RBK534" s="89"/>
      <c r="RBL534" s="89"/>
      <c r="RBM534" s="89"/>
      <c r="RBN534" s="89"/>
      <c r="RBO534" s="89"/>
      <c r="RBP534" s="89"/>
      <c r="RBQ534" s="89"/>
      <c r="RBR534" s="89"/>
      <c r="RBS534" s="89"/>
      <c r="RBT534" s="89"/>
      <c r="RBU534" s="89"/>
      <c r="RBV534" s="89"/>
      <c r="RBW534" s="89"/>
      <c r="RBX534" s="89"/>
      <c r="RBY534" s="89"/>
      <c r="RBZ534" s="89"/>
      <c r="RCA534" s="89"/>
      <c r="RCB534" s="89"/>
      <c r="RCC534" s="89"/>
      <c r="RCD534" s="89"/>
      <c r="RCE534" s="89"/>
      <c r="RCF534" s="89"/>
      <c r="RCG534" s="89"/>
      <c r="RCH534" s="89"/>
      <c r="RCI534" s="89"/>
      <c r="RCJ534" s="89"/>
      <c r="RCK534" s="89"/>
      <c r="RCL534" s="89"/>
      <c r="RCM534" s="89"/>
      <c r="RCN534" s="89"/>
      <c r="RCO534" s="89"/>
      <c r="RCP534" s="89"/>
      <c r="RCQ534" s="89"/>
      <c r="RCR534" s="89"/>
      <c r="RCS534" s="89"/>
      <c r="RCT534" s="89"/>
      <c r="RCU534" s="89"/>
      <c r="RCV534" s="89"/>
      <c r="RCW534" s="89"/>
      <c r="RCX534" s="89"/>
      <c r="RCY534" s="89"/>
      <c r="RCZ534" s="89"/>
      <c r="RDA534" s="89"/>
      <c r="RDB534" s="89"/>
      <c r="RDC534" s="89"/>
      <c r="RDD534" s="89"/>
      <c r="RDE534" s="89"/>
      <c r="RDF534" s="89"/>
      <c r="RDG534" s="89"/>
      <c r="RDH534" s="89"/>
      <c r="RDI534" s="89"/>
      <c r="RDJ534" s="89"/>
      <c r="RDK534" s="89"/>
      <c r="RDL534" s="89"/>
      <c r="RDM534" s="89"/>
      <c r="RDN534" s="89"/>
      <c r="RDO534" s="89"/>
      <c r="RDP534" s="89"/>
      <c r="RDQ534" s="89"/>
      <c r="RDR534" s="89"/>
      <c r="RDS534" s="89"/>
      <c r="RDT534" s="89"/>
      <c r="RDU534" s="89"/>
      <c r="RDV534" s="89"/>
      <c r="RDW534" s="89"/>
      <c r="RDX534" s="89"/>
      <c r="RDY534" s="89"/>
      <c r="RDZ534" s="89"/>
      <c r="REA534" s="89"/>
      <c r="REB534" s="89"/>
      <c r="REC534" s="89"/>
      <c r="RED534" s="89"/>
      <c r="REE534" s="89"/>
      <c r="REF534" s="89"/>
      <c r="REG534" s="89"/>
      <c r="REH534" s="89"/>
      <c r="REI534" s="89"/>
      <c r="REJ534" s="89"/>
      <c r="REK534" s="89"/>
      <c r="REL534" s="89"/>
      <c r="REM534" s="89"/>
      <c r="REN534" s="89"/>
      <c r="REO534" s="89"/>
      <c r="REP534" s="89"/>
      <c r="REQ534" s="89"/>
      <c r="RER534" s="89"/>
      <c r="RES534" s="89"/>
      <c r="RET534" s="89"/>
      <c r="REU534" s="89"/>
      <c r="REV534" s="89"/>
      <c r="REW534" s="89"/>
      <c r="REX534" s="89"/>
      <c r="REY534" s="89"/>
      <c r="REZ534" s="89"/>
      <c r="RFA534" s="89"/>
      <c r="RFB534" s="89"/>
      <c r="RFC534" s="89"/>
      <c r="RFD534" s="89"/>
      <c r="RFE534" s="89"/>
      <c r="RFF534" s="89"/>
      <c r="RFG534" s="89"/>
      <c r="RFH534" s="89"/>
      <c r="RFI534" s="89"/>
      <c r="RFJ534" s="89"/>
      <c r="RFK534" s="89"/>
      <c r="RFL534" s="89"/>
      <c r="RFM534" s="89"/>
      <c r="RFN534" s="89"/>
      <c r="RFO534" s="89"/>
      <c r="RFP534" s="89"/>
      <c r="RFQ534" s="89"/>
      <c r="RFR534" s="89"/>
      <c r="RFS534" s="89"/>
      <c r="RFT534" s="89"/>
      <c r="RFU534" s="89"/>
      <c r="RFV534" s="89"/>
      <c r="RFW534" s="89"/>
      <c r="RFX534" s="89"/>
      <c r="RFY534" s="89"/>
      <c r="RFZ534" s="89"/>
      <c r="RGA534" s="89"/>
      <c r="RGB534" s="89"/>
      <c r="RGC534" s="89"/>
      <c r="RGD534" s="89"/>
      <c r="RGE534" s="89"/>
      <c r="RGF534" s="89"/>
      <c r="RGG534" s="89"/>
      <c r="RGH534" s="89"/>
      <c r="RGI534" s="89"/>
      <c r="RGJ534" s="89"/>
      <c r="RGK534" s="89"/>
      <c r="RGL534" s="89"/>
      <c r="RGM534" s="89"/>
      <c r="RGN534" s="89"/>
      <c r="RGO534" s="89"/>
      <c r="RGP534" s="89"/>
      <c r="RGQ534" s="89"/>
      <c r="RGR534" s="89"/>
      <c r="RGS534" s="89"/>
      <c r="RGT534" s="89"/>
      <c r="RGU534" s="89"/>
      <c r="RGV534" s="89"/>
      <c r="RGW534" s="89"/>
      <c r="RGX534" s="89"/>
      <c r="RGY534" s="89"/>
      <c r="RGZ534" s="89"/>
      <c r="RHA534" s="89"/>
      <c r="RHB534" s="89"/>
      <c r="RHC534" s="89"/>
      <c r="RHD534" s="89"/>
      <c r="RHE534" s="89"/>
      <c r="RHF534" s="89"/>
      <c r="RHG534" s="89"/>
      <c r="RHH534" s="89"/>
      <c r="RHI534" s="89"/>
      <c r="RHJ534" s="89"/>
      <c r="RHK534" s="89"/>
      <c r="RHL534" s="89"/>
      <c r="RHM534" s="89"/>
      <c r="RHN534" s="89"/>
      <c r="RHO534" s="89"/>
      <c r="RHP534" s="89"/>
      <c r="RHQ534" s="89"/>
      <c r="RHR534" s="89"/>
      <c r="RHS534" s="89"/>
      <c r="RHT534" s="89"/>
      <c r="RHU534" s="89"/>
      <c r="RHV534" s="89"/>
      <c r="RHW534" s="89"/>
      <c r="RHX534" s="89"/>
      <c r="RHY534" s="89"/>
      <c r="RHZ534" s="89"/>
      <c r="RIA534" s="89"/>
      <c r="RIB534" s="89"/>
      <c r="RIC534" s="89"/>
      <c r="RID534" s="89"/>
      <c r="RIE534" s="89"/>
      <c r="RIF534" s="89"/>
      <c r="RIG534" s="89"/>
      <c r="RIH534" s="89"/>
      <c r="RII534" s="89"/>
      <c r="RIJ534" s="89"/>
      <c r="RIK534" s="89"/>
      <c r="RIL534" s="89"/>
      <c r="RIM534" s="89"/>
      <c r="RIN534" s="89"/>
      <c r="RIO534" s="89"/>
      <c r="RIP534" s="89"/>
      <c r="RIQ534" s="89"/>
      <c r="RIR534" s="89"/>
      <c r="RIS534" s="89"/>
      <c r="RIT534" s="89"/>
      <c r="RIU534" s="89"/>
      <c r="RIV534" s="89"/>
      <c r="RIW534" s="89"/>
      <c r="RIX534" s="89"/>
      <c r="RIY534" s="89"/>
      <c r="RIZ534" s="89"/>
      <c r="RJA534" s="89"/>
      <c r="RJB534" s="89"/>
      <c r="RJC534" s="89"/>
      <c r="RJD534" s="89"/>
      <c r="RJE534" s="89"/>
      <c r="RJF534" s="89"/>
      <c r="RJG534" s="89"/>
      <c r="RJH534" s="89"/>
      <c r="RJI534" s="89"/>
      <c r="RJJ534" s="89"/>
      <c r="RJK534" s="89"/>
      <c r="RJL534" s="89"/>
      <c r="RJM534" s="89"/>
      <c r="RJN534" s="89"/>
      <c r="RJO534" s="89"/>
      <c r="RJP534" s="89"/>
      <c r="RJQ534" s="89"/>
      <c r="RJR534" s="89"/>
      <c r="RJS534" s="89"/>
      <c r="RJT534" s="89"/>
      <c r="RJU534" s="89"/>
      <c r="RJV534" s="89"/>
      <c r="RJW534" s="89"/>
      <c r="RJX534" s="89"/>
      <c r="RJY534" s="89"/>
      <c r="RJZ534" s="89"/>
      <c r="RKA534" s="89"/>
      <c r="RKB534" s="89"/>
      <c r="RKC534" s="89"/>
      <c r="RKD534" s="89"/>
      <c r="RKE534" s="89"/>
      <c r="RKF534" s="89"/>
      <c r="RKG534" s="89"/>
      <c r="RKH534" s="89"/>
      <c r="RKI534" s="89"/>
      <c r="RKJ534" s="89"/>
      <c r="RKK534" s="89"/>
      <c r="RKL534" s="89"/>
      <c r="RKM534" s="89"/>
      <c r="RKN534" s="89"/>
      <c r="RKO534" s="89"/>
      <c r="RKP534" s="89"/>
      <c r="RKQ534" s="89"/>
      <c r="RKR534" s="89"/>
      <c r="RKS534" s="89"/>
      <c r="RKT534" s="89"/>
      <c r="RKU534" s="89"/>
      <c r="RKV534" s="89"/>
      <c r="RKW534" s="89"/>
      <c r="RKX534" s="89"/>
      <c r="RKY534" s="89"/>
      <c r="RKZ534" s="89"/>
      <c r="RLA534" s="89"/>
      <c r="RLB534" s="89"/>
      <c r="RLC534" s="89"/>
      <c r="RLD534" s="89"/>
      <c r="RLE534" s="89"/>
      <c r="RLF534" s="89"/>
      <c r="RLG534" s="89"/>
      <c r="RLH534" s="89"/>
      <c r="RLI534" s="89"/>
      <c r="RLJ534" s="89"/>
      <c r="RLK534" s="89"/>
      <c r="RLL534" s="89"/>
      <c r="RLM534" s="89"/>
      <c r="RLN534" s="89"/>
      <c r="RLO534" s="89"/>
      <c r="RLP534" s="89"/>
      <c r="RLQ534" s="89"/>
      <c r="RLR534" s="89"/>
      <c r="RLS534" s="89"/>
      <c r="RLT534" s="89"/>
      <c r="RLU534" s="89"/>
      <c r="RLV534" s="89"/>
      <c r="RLW534" s="89"/>
      <c r="RLX534" s="89"/>
      <c r="RLY534" s="89"/>
      <c r="RLZ534" s="89"/>
      <c r="RMA534" s="89"/>
      <c r="RMB534" s="89"/>
      <c r="RMC534" s="89"/>
      <c r="RMD534" s="89"/>
      <c r="RME534" s="89"/>
      <c r="RMF534" s="89"/>
      <c r="RMG534" s="89"/>
      <c r="RMH534" s="89"/>
      <c r="RMI534" s="89"/>
      <c r="RMJ534" s="89"/>
      <c r="RMK534" s="89"/>
      <c r="RML534" s="89"/>
      <c r="RMM534" s="89"/>
      <c r="RMN534" s="89"/>
      <c r="RMO534" s="89"/>
      <c r="RMP534" s="89"/>
      <c r="RMQ534" s="89"/>
      <c r="RMR534" s="89"/>
      <c r="RMS534" s="89"/>
      <c r="RMT534" s="89"/>
      <c r="RMU534" s="89"/>
      <c r="RMV534" s="89"/>
      <c r="RMW534" s="89"/>
      <c r="RMX534" s="89"/>
      <c r="RMY534" s="89"/>
      <c r="RMZ534" s="89"/>
      <c r="RNA534" s="89"/>
      <c r="RNB534" s="89"/>
      <c r="RNC534" s="89"/>
      <c r="RND534" s="89"/>
      <c r="RNE534" s="89"/>
      <c r="RNF534" s="89"/>
      <c r="RNG534" s="89"/>
      <c r="RNH534" s="89"/>
      <c r="RNI534" s="89"/>
      <c r="RNJ534" s="89"/>
      <c r="RNK534" s="89"/>
      <c r="RNL534" s="89"/>
      <c r="RNM534" s="89"/>
      <c r="RNN534" s="89"/>
      <c r="RNO534" s="89"/>
      <c r="RNP534" s="89"/>
      <c r="RNQ534" s="89"/>
      <c r="RNR534" s="89"/>
      <c r="RNS534" s="89"/>
      <c r="RNT534" s="89"/>
      <c r="RNU534" s="89"/>
      <c r="RNV534" s="89"/>
      <c r="RNW534" s="89"/>
      <c r="RNX534" s="89"/>
      <c r="RNY534" s="89"/>
      <c r="RNZ534" s="89"/>
      <c r="ROA534" s="89"/>
      <c r="ROB534" s="89"/>
      <c r="ROC534" s="89"/>
      <c r="ROD534" s="89"/>
      <c r="ROE534" s="89"/>
      <c r="ROF534" s="89"/>
      <c r="ROG534" s="89"/>
      <c r="ROH534" s="89"/>
      <c r="ROI534" s="89"/>
      <c r="ROJ534" s="89"/>
      <c r="ROK534" s="89"/>
      <c r="ROL534" s="89"/>
      <c r="ROM534" s="89"/>
      <c r="RON534" s="89"/>
      <c r="ROO534" s="89"/>
      <c r="ROP534" s="89"/>
      <c r="ROQ534" s="89"/>
      <c r="ROR534" s="89"/>
      <c r="ROS534" s="89"/>
      <c r="ROT534" s="89"/>
      <c r="ROU534" s="89"/>
      <c r="ROV534" s="89"/>
      <c r="ROW534" s="89"/>
      <c r="ROX534" s="89"/>
      <c r="ROY534" s="89"/>
      <c r="ROZ534" s="89"/>
      <c r="RPA534" s="89"/>
      <c r="RPB534" s="89"/>
      <c r="RPC534" s="89"/>
      <c r="RPD534" s="89"/>
      <c r="RPE534" s="89"/>
      <c r="RPF534" s="89"/>
      <c r="RPG534" s="89"/>
      <c r="RPH534" s="89"/>
      <c r="RPI534" s="89"/>
      <c r="RPJ534" s="89"/>
      <c r="RPK534" s="89"/>
      <c r="RPL534" s="89"/>
      <c r="RPM534" s="89"/>
      <c r="RPN534" s="89"/>
      <c r="RPO534" s="89"/>
      <c r="RPP534" s="89"/>
      <c r="RPQ534" s="89"/>
      <c r="RPR534" s="89"/>
      <c r="RPS534" s="89"/>
      <c r="RPT534" s="89"/>
      <c r="RPU534" s="89"/>
      <c r="RPV534" s="89"/>
      <c r="RPW534" s="89"/>
      <c r="RPX534" s="89"/>
      <c r="RPY534" s="89"/>
      <c r="RPZ534" s="89"/>
      <c r="RQA534" s="89"/>
      <c r="RQB534" s="89"/>
      <c r="RQC534" s="89"/>
      <c r="RQD534" s="89"/>
      <c r="RQE534" s="89"/>
      <c r="RQF534" s="89"/>
      <c r="RQG534" s="89"/>
      <c r="RQH534" s="89"/>
      <c r="RQI534" s="89"/>
      <c r="RQJ534" s="89"/>
      <c r="RQK534" s="89"/>
      <c r="RQL534" s="89"/>
      <c r="RQM534" s="89"/>
      <c r="RQN534" s="89"/>
      <c r="RQO534" s="89"/>
      <c r="RQP534" s="89"/>
      <c r="RQQ534" s="89"/>
      <c r="RQR534" s="89"/>
      <c r="RQS534" s="89"/>
      <c r="RQT534" s="89"/>
      <c r="RQU534" s="89"/>
      <c r="RQV534" s="89"/>
      <c r="RQW534" s="89"/>
      <c r="RQX534" s="89"/>
      <c r="RQY534" s="89"/>
      <c r="RQZ534" s="89"/>
      <c r="RRA534" s="89"/>
      <c r="RRB534" s="89"/>
      <c r="RRC534" s="89"/>
      <c r="RRD534" s="89"/>
      <c r="RRE534" s="89"/>
      <c r="RRF534" s="89"/>
      <c r="RRG534" s="89"/>
      <c r="RRH534" s="89"/>
      <c r="RRI534" s="89"/>
      <c r="RRJ534" s="89"/>
      <c r="RRK534" s="89"/>
      <c r="RRL534" s="89"/>
      <c r="RRM534" s="89"/>
      <c r="RRN534" s="89"/>
      <c r="RRO534" s="89"/>
      <c r="RRP534" s="89"/>
      <c r="RRQ534" s="89"/>
      <c r="RRR534" s="89"/>
      <c r="RRS534" s="89"/>
      <c r="RRT534" s="89"/>
      <c r="RRU534" s="89"/>
      <c r="RRV534" s="89"/>
      <c r="RRW534" s="89"/>
      <c r="RRX534" s="89"/>
      <c r="RRY534" s="89"/>
      <c r="RRZ534" s="89"/>
      <c r="RSA534" s="89"/>
      <c r="RSB534" s="89"/>
      <c r="RSC534" s="89"/>
      <c r="RSD534" s="89"/>
      <c r="RSE534" s="89"/>
      <c r="RSF534" s="89"/>
      <c r="RSG534" s="89"/>
      <c r="RSH534" s="89"/>
      <c r="RSI534" s="89"/>
      <c r="RSJ534" s="89"/>
      <c r="RSK534" s="89"/>
      <c r="RSL534" s="89"/>
      <c r="RSM534" s="89"/>
      <c r="RSN534" s="89"/>
      <c r="RSO534" s="89"/>
      <c r="RSP534" s="89"/>
      <c r="RSQ534" s="89"/>
      <c r="RSR534" s="89"/>
      <c r="RSS534" s="89"/>
      <c r="RST534" s="89"/>
      <c r="RSU534" s="89"/>
      <c r="RSV534" s="89"/>
      <c r="RSW534" s="89"/>
      <c r="RSX534" s="89"/>
      <c r="RSY534" s="89"/>
      <c r="RSZ534" s="89"/>
      <c r="RTA534" s="89"/>
      <c r="RTB534" s="89"/>
      <c r="RTC534" s="89"/>
      <c r="RTD534" s="89"/>
      <c r="RTE534" s="89"/>
      <c r="RTF534" s="89"/>
      <c r="RTG534" s="89"/>
      <c r="RTH534" s="89"/>
      <c r="RTI534" s="89"/>
      <c r="RTJ534" s="89"/>
      <c r="RTK534" s="89"/>
      <c r="RTL534" s="89"/>
      <c r="RTM534" s="89"/>
      <c r="RTN534" s="89"/>
      <c r="RTO534" s="89"/>
      <c r="RTP534" s="89"/>
      <c r="RTQ534" s="89"/>
      <c r="RTR534" s="89"/>
      <c r="RTS534" s="89"/>
      <c r="RTT534" s="89"/>
      <c r="RTU534" s="89"/>
      <c r="RTV534" s="89"/>
      <c r="RTW534" s="89"/>
      <c r="RTX534" s="89"/>
      <c r="RTY534" s="89"/>
      <c r="RTZ534" s="89"/>
      <c r="RUA534" s="89"/>
      <c r="RUB534" s="89"/>
      <c r="RUC534" s="89"/>
      <c r="RUD534" s="89"/>
      <c r="RUE534" s="89"/>
      <c r="RUF534" s="89"/>
      <c r="RUG534" s="89"/>
      <c r="RUH534" s="89"/>
      <c r="RUI534" s="89"/>
      <c r="RUJ534" s="89"/>
      <c r="RUK534" s="89"/>
      <c r="RUL534" s="89"/>
      <c r="RUM534" s="89"/>
      <c r="RUN534" s="89"/>
      <c r="RUO534" s="89"/>
      <c r="RUP534" s="89"/>
      <c r="RUQ534" s="89"/>
      <c r="RUR534" s="89"/>
      <c r="RUS534" s="89"/>
      <c r="RUT534" s="89"/>
      <c r="RUU534" s="89"/>
      <c r="RUV534" s="89"/>
      <c r="RUW534" s="89"/>
      <c r="RUX534" s="89"/>
      <c r="RUY534" s="89"/>
      <c r="RUZ534" s="89"/>
      <c r="RVA534" s="89"/>
      <c r="RVB534" s="89"/>
      <c r="RVC534" s="89"/>
      <c r="RVD534" s="89"/>
      <c r="RVE534" s="89"/>
      <c r="RVF534" s="89"/>
      <c r="RVG534" s="89"/>
      <c r="RVH534" s="89"/>
      <c r="RVI534" s="89"/>
      <c r="RVJ534" s="89"/>
      <c r="RVK534" s="89"/>
      <c r="RVL534" s="89"/>
      <c r="RVM534" s="89"/>
      <c r="RVN534" s="89"/>
      <c r="RVO534" s="89"/>
      <c r="RVP534" s="89"/>
      <c r="RVQ534" s="89"/>
      <c r="RVR534" s="89"/>
      <c r="RVS534" s="89"/>
      <c r="RVT534" s="89"/>
      <c r="RVU534" s="89"/>
      <c r="RVV534" s="89"/>
      <c r="RVW534" s="89"/>
      <c r="RVX534" s="89"/>
      <c r="RVY534" s="89"/>
      <c r="RVZ534" s="89"/>
      <c r="RWA534" s="89"/>
      <c r="RWB534" s="89"/>
      <c r="RWC534" s="89"/>
      <c r="RWD534" s="89"/>
      <c r="RWE534" s="89"/>
      <c r="RWF534" s="89"/>
      <c r="RWG534" s="89"/>
      <c r="RWH534" s="89"/>
      <c r="RWI534" s="89"/>
      <c r="RWJ534" s="89"/>
      <c r="RWK534" s="89"/>
      <c r="RWL534" s="89"/>
      <c r="RWM534" s="89"/>
      <c r="RWN534" s="89"/>
      <c r="RWO534" s="89"/>
      <c r="RWP534" s="89"/>
      <c r="RWQ534" s="89"/>
      <c r="RWR534" s="89"/>
      <c r="RWS534" s="89"/>
      <c r="RWT534" s="89"/>
      <c r="RWU534" s="89"/>
      <c r="RWV534" s="89"/>
      <c r="RWW534" s="89"/>
      <c r="RWX534" s="89"/>
      <c r="RWY534" s="89"/>
      <c r="RWZ534" s="89"/>
      <c r="RXA534" s="89"/>
      <c r="RXB534" s="89"/>
      <c r="RXC534" s="89"/>
      <c r="RXD534" s="89"/>
      <c r="RXE534" s="89"/>
      <c r="RXF534" s="89"/>
      <c r="RXG534" s="89"/>
      <c r="RXH534" s="89"/>
      <c r="RXI534" s="89"/>
      <c r="RXJ534" s="89"/>
      <c r="RXK534" s="89"/>
      <c r="RXL534" s="89"/>
      <c r="RXM534" s="89"/>
      <c r="RXN534" s="89"/>
      <c r="RXO534" s="89"/>
      <c r="RXP534" s="89"/>
      <c r="RXQ534" s="89"/>
      <c r="RXR534" s="89"/>
      <c r="RXS534" s="89"/>
      <c r="RXT534" s="89"/>
      <c r="RXU534" s="89"/>
      <c r="RXV534" s="89"/>
      <c r="RXW534" s="89"/>
      <c r="RXX534" s="89"/>
      <c r="RXY534" s="89"/>
      <c r="RXZ534" s="89"/>
      <c r="RYA534" s="89"/>
      <c r="RYB534" s="89"/>
      <c r="RYC534" s="89"/>
      <c r="RYD534" s="89"/>
      <c r="RYE534" s="89"/>
      <c r="RYF534" s="89"/>
      <c r="RYG534" s="89"/>
      <c r="RYH534" s="89"/>
      <c r="RYI534" s="89"/>
      <c r="RYJ534" s="89"/>
      <c r="RYK534" s="89"/>
      <c r="RYL534" s="89"/>
      <c r="RYM534" s="89"/>
      <c r="RYN534" s="89"/>
      <c r="RYO534" s="89"/>
      <c r="RYP534" s="89"/>
      <c r="RYQ534" s="89"/>
      <c r="RYR534" s="89"/>
      <c r="RYS534" s="89"/>
      <c r="RYT534" s="89"/>
      <c r="RYU534" s="89"/>
      <c r="RYV534" s="89"/>
      <c r="RYW534" s="89"/>
      <c r="RYX534" s="89"/>
      <c r="RYY534" s="89"/>
      <c r="RYZ534" s="89"/>
      <c r="RZA534" s="89"/>
      <c r="RZB534" s="89"/>
      <c r="RZC534" s="89"/>
      <c r="RZD534" s="89"/>
      <c r="RZE534" s="89"/>
      <c r="RZF534" s="89"/>
      <c r="RZG534" s="89"/>
      <c r="RZH534" s="89"/>
      <c r="RZI534" s="89"/>
      <c r="RZJ534" s="89"/>
      <c r="RZK534" s="89"/>
      <c r="RZL534" s="89"/>
      <c r="RZM534" s="89"/>
      <c r="RZN534" s="89"/>
      <c r="RZO534" s="89"/>
      <c r="RZP534" s="89"/>
      <c r="RZQ534" s="89"/>
      <c r="RZR534" s="89"/>
      <c r="RZS534" s="89"/>
      <c r="RZT534" s="89"/>
      <c r="RZU534" s="89"/>
      <c r="RZV534" s="89"/>
      <c r="RZW534" s="89"/>
      <c r="RZX534" s="89"/>
      <c r="RZY534" s="89"/>
      <c r="RZZ534" s="89"/>
      <c r="SAA534" s="89"/>
      <c r="SAB534" s="89"/>
      <c r="SAC534" s="89"/>
      <c r="SAD534" s="89"/>
      <c r="SAE534" s="89"/>
      <c r="SAF534" s="89"/>
      <c r="SAG534" s="89"/>
      <c r="SAH534" s="89"/>
      <c r="SAI534" s="89"/>
      <c r="SAJ534" s="89"/>
      <c r="SAK534" s="89"/>
      <c r="SAL534" s="89"/>
      <c r="SAM534" s="89"/>
      <c r="SAN534" s="89"/>
      <c r="SAO534" s="89"/>
      <c r="SAP534" s="89"/>
      <c r="SAQ534" s="89"/>
      <c r="SAR534" s="89"/>
      <c r="SAS534" s="89"/>
      <c r="SAT534" s="89"/>
      <c r="SAU534" s="89"/>
      <c r="SAV534" s="89"/>
      <c r="SAW534" s="89"/>
      <c r="SAX534" s="89"/>
      <c r="SAY534" s="89"/>
      <c r="SAZ534" s="89"/>
      <c r="SBA534" s="89"/>
      <c r="SBB534" s="89"/>
      <c r="SBC534" s="89"/>
      <c r="SBD534" s="89"/>
      <c r="SBE534" s="89"/>
      <c r="SBF534" s="89"/>
      <c r="SBG534" s="89"/>
      <c r="SBH534" s="89"/>
      <c r="SBI534" s="89"/>
      <c r="SBJ534" s="89"/>
      <c r="SBK534" s="89"/>
      <c r="SBL534" s="89"/>
      <c r="SBM534" s="89"/>
      <c r="SBN534" s="89"/>
      <c r="SBO534" s="89"/>
      <c r="SBP534" s="89"/>
      <c r="SBQ534" s="89"/>
      <c r="SBR534" s="89"/>
      <c r="SBS534" s="89"/>
      <c r="SBT534" s="89"/>
      <c r="SBU534" s="89"/>
      <c r="SBV534" s="89"/>
      <c r="SBW534" s="89"/>
      <c r="SBX534" s="89"/>
      <c r="SBY534" s="89"/>
      <c r="SBZ534" s="89"/>
      <c r="SCA534" s="89"/>
      <c r="SCB534" s="89"/>
      <c r="SCC534" s="89"/>
      <c r="SCD534" s="89"/>
      <c r="SCE534" s="89"/>
      <c r="SCF534" s="89"/>
      <c r="SCG534" s="89"/>
      <c r="SCH534" s="89"/>
      <c r="SCI534" s="89"/>
      <c r="SCJ534" s="89"/>
      <c r="SCK534" s="89"/>
      <c r="SCL534" s="89"/>
      <c r="SCM534" s="89"/>
      <c r="SCN534" s="89"/>
      <c r="SCO534" s="89"/>
      <c r="SCP534" s="89"/>
      <c r="SCQ534" s="89"/>
      <c r="SCR534" s="89"/>
      <c r="SCS534" s="89"/>
      <c r="SCT534" s="89"/>
      <c r="SCU534" s="89"/>
      <c r="SCV534" s="89"/>
      <c r="SCW534" s="89"/>
      <c r="SCX534" s="89"/>
      <c r="SCY534" s="89"/>
      <c r="SCZ534" s="89"/>
      <c r="SDA534" s="89"/>
      <c r="SDB534" s="89"/>
      <c r="SDC534" s="89"/>
      <c r="SDD534" s="89"/>
      <c r="SDE534" s="89"/>
      <c r="SDF534" s="89"/>
      <c r="SDG534" s="89"/>
      <c r="SDH534" s="89"/>
      <c r="SDI534" s="89"/>
      <c r="SDJ534" s="89"/>
      <c r="SDK534" s="89"/>
      <c r="SDL534" s="89"/>
      <c r="SDM534" s="89"/>
      <c r="SDN534" s="89"/>
      <c r="SDO534" s="89"/>
      <c r="SDP534" s="89"/>
      <c r="SDQ534" s="89"/>
      <c r="SDR534" s="89"/>
      <c r="SDS534" s="89"/>
      <c r="SDT534" s="89"/>
      <c r="SDU534" s="89"/>
      <c r="SDV534" s="89"/>
      <c r="SDW534" s="89"/>
      <c r="SDX534" s="89"/>
      <c r="SDY534" s="89"/>
      <c r="SDZ534" s="89"/>
      <c r="SEA534" s="89"/>
      <c r="SEB534" s="89"/>
      <c r="SEC534" s="89"/>
      <c r="SED534" s="89"/>
      <c r="SEE534" s="89"/>
      <c r="SEF534" s="89"/>
      <c r="SEG534" s="89"/>
      <c r="SEH534" s="89"/>
      <c r="SEI534" s="89"/>
      <c r="SEJ534" s="89"/>
      <c r="SEK534" s="89"/>
      <c r="SEL534" s="89"/>
      <c r="SEM534" s="89"/>
      <c r="SEN534" s="89"/>
      <c r="SEO534" s="89"/>
      <c r="SEP534" s="89"/>
      <c r="SEQ534" s="89"/>
      <c r="SER534" s="89"/>
      <c r="SES534" s="89"/>
      <c r="SET534" s="89"/>
      <c r="SEU534" s="89"/>
      <c r="SEV534" s="89"/>
      <c r="SEW534" s="89"/>
      <c r="SEX534" s="89"/>
      <c r="SEY534" s="89"/>
      <c r="SEZ534" s="89"/>
      <c r="SFA534" s="89"/>
      <c r="SFB534" s="89"/>
      <c r="SFC534" s="89"/>
      <c r="SFD534" s="89"/>
      <c r="SFE534" s="89"/>
      <c r="SFF534" s="89"/>
      <c r="SFG534" s="89"/>
      <c r="SFH534" s="89"/>
      <c r="SFI534" s="89"/>
      <c r="SFJ534" s="89"/>
      <c r="SFK534" s="89"/>
      <c r="SFL534" s="89"/>
      <c r="SFM534" s="89"/>
      <c r="SFN534" s="89"/>
      <c r="SFO534" s="89"/>
      <c r="SFP534" s="89"/>
      <c r="SFQ534" s="89"/>
      <c r="SFR534" s="89"/>
      <c r="SFS534" s="89"/>
      <c r="SFT534" s="89"/>
      <c r="SFU534" s="89"/>
      <c r="SFV534" s="89"/>
      <c r="SFW534" s="89"/>
      <c r="SFX534" s="89"/>
      <c r="SFY534" s="89"/>
      <c r="SFZ534" s="89"/>
      <c r="SGA534" s="89"/>
      <c r="SGB534" s="89"/>
      <c r="SGC534" s="89"/>
      <c r="SGD534" s="89"/>
      <c r="SGE534" s="89"/>
      <c r="SGF534" s="89"/>
      <c r="SGG534" s="89"/>
      <c r="SGH534" s="89"/>
      <c r="SGI534" s="89"/>
      <c r="SGJ534" s="89"/>
      <c r="SGK534" s="89"/>
      <c r="SGL534" s="89"/>
      <c r="SGM534" s="89"/>
      <c r="SGN534" s="89"/>
      <c r="SGO534" s="89"/>
      <c r="SGP534" s="89"/>
      <c r="SGQ534" s="89"/>
      <c r="SGR534" s="89"/>
      <c r="SGS534" s="89"/>
      <c r="SGT534" s="89"/>
      <c r="SGU534" s="89"/>
      <c r="SGV534" s="89"/>
      <c r="SGW534" s="89"/>
      <c r="SGX534" s="89"/>
      <c r="SGY534" s="89"/>
      <c r="SGZ534" s="89"/>
      <c r="SHA534" s="89"/>
      <c r="SHB534" s="89"/>
      <c r="SHC534" s="89"/>
      <c r="SHD534" s="89"/>
      <c r="SHE534" s="89"/>
      <c r="SHF534" s="89"/>
      <c r="SHG534" s="89"/>
      <c r="SHH534" s="89"/>
      <c r="SHI534" s="89"/>
      <c r="SHJ534" s="89"/>
      <c r="SHK534" s="89"/>
      <c r="SHL534" s="89"/>
      <c r="SHM534" s="89"/>
      <c r="SHN534" s="89"/>
      <c r="SHO534" s="89"/>
      <c r="SHP534" s="89"/>
      <c r="SHQ534" s="89"/>
      <c r="SHR534" s="89"/>
      <c r="SHS534" s="89"/>
      <c r="SHT534" s="89"/>
      <c r="SHU534" s="89"/>
      <c r="SHV534" s="89"/>
      <c r="SHW534" s="89"/>
      <c r="SHX534" s="89"/>
      <c r="SHY534" s="89"/>
      <c r="SHZ534" s="89"/>
      <c r="SIA534" s="89"/>
      <c r="SIB534" s="89"/>
      <c r="SIC534" s="89"/>
      <c r="SID534" s="89"/>
      <c r="SIE534" s="89"/>
      <c r="SIF534" s="89"/>
      <c r="SIG534" s="89"/>
      <c r="SIH534" s="89"/>
      <c r="SII534" s="89"/>
      <c r="SIJ534" s="89"/>
      <c r="SIK534" s="89"/>
      <c r="SIL534" s="89"/>
      <c r="SIM534" s="89"/>
      <c r="SIN534" s="89"/>
      <c r="SIO534" s="89"/>
      <c r="SIP534" s="89"/>
      <c r="SIQ534" s="89"/>
      <c r="SIR534" s="89"/>
      <c r="SIS534" s="89"/>
      <c r="SIT534" s="89"/>
      <c r="SIU534" s="89"/>
      <c r="SIV534" s="89"/>
      <c r="SIW534" s="89"/>
      <c r="SIX534" s="89"/>
      <c r="SIY534" s="89"/>
      <c r="SIZ534" s="89"/>
      <c r="SJA534" s="89"/>
      <c r="SJB534" s="89"/>
      <c r="SJC534" s="89"/>
      <c r="SJD534" s="89"/>
      <c r="SJE534" s="89"/>
      <c r="SJF534" s="89"/>
      <c r="SJG534" s="89"/>
      <c r="SJH534" s="89"/>
      <c r="SJI534" s="89"/>
      <c r="SJJ534" s="89"/>
      <c r="SJK534" s="89"/>
      <c r="SJL534" s="89"/>
      <c r="SJM534" s="89"/>
      <c r="SJN534" s="89"/>
      <c r="SJO534" s="89"/>
      <c r="SJP534" s="89"/>
      <c r="SJQ534" s="89"/>
      <c r="SJR534" s="89"/>
      <c r="SJS534" s="89"/>
      <c r="SJT534" s="89"/>
      <c r="SJU534" s="89"/>
      <c r="SJV534" s="89"/>
      <c r="SJW534" s="89"/>
      <c r="SJX534" s="89"/>
      <c r="SJY534" s="89"/>
      <c r="SJZ534" s="89"/>
      <c r="SKA534" s="89"/>
      <c r="SKB534" s="89"/>
      <c r="SKC534" s="89"/>
      <c r="SKD534" s="89"/>
      <c r="SKE534" s="89"/>
      <c r="SKF534" s="89"/>
      <c r="SKG534" s="89"/>
      <c r="SKH534" s="89"/>
      <c r="SKI534" s="89"/>
      <c r="SKJ534" s="89"/>
      <c r="SKK534" s="89"/>
      <c r="SKL534" s="89"/>
      <c r="SKM534" s="89"/>
      <c r="SKN534" s="89"/>
      <c r="SKO534" s="89"/>
      <c r="SKP534" s="89"/>
      <c r="SKQ534" s="89"/>
      <c r="SKR534" s="89"/>
      <c r="SKS534" s="89"/>
      <c r="SKT534" s="89"/>
      <c r="SKU534" s="89"/>
      <c r="SKV534" s="89"/>
      <c r="SKW534" s="89"/>
      <c r="SKX534" s="89"/>
      <c r="SKY534" s="89"/>
      <c r="SKZ534" s="89"/>
      <c r="SLA534" s="89"/>
      <c r="SLB534" s="89"/>
      <c r="SLC534" s="89"/>
      <c r="SLD534" s="89"/>
      <c r="SLE534" s="89"/>
      <c r="SLF534" s="89"/>
      <c r="SLG534" s="89"/>
      <c r="SLH534" s="89"/>
      <c r="SLI534" s="89"/>
      <c r="SLJ534" s="89"/>
      <c r="SLK534" s="89"/>
      <c r="SLL534" s="89"/>
      <c r="SLM534" s="89"/>
      <c r="SLN534" s="89"/>
      <c r="SLO534" s="89"/>
      <c r="SLP534" s="89"/>
      <c r="SLQ534" s="89"/>
      <c r="SLR534" s="89"/>
      <c r="SLS534" s="89"/>
      <c r="SLT534" s="89"/>
      <c r="SLU534" s="89"/>
      <c r="SLV534" s="89"/>
      <c r="SLW534" s="89"/>
      <c r="SLX534" s="89"/>
      <c r="SLY534" s="89"/>
      <c r="SLZ534" s="89"/>
      <c r="SMA534" s="89"/>
      <c r="SMB534" s="89"/>
      <c r="SMC534" s="89"/>
      <c r="SMD534" s="89"/>
      <c r="SME534" s="89"/>
      <c r="SMF534" s="89"/>
      <c r="SMG534" s="89"/>
      <c r="SMH534" s="89"/>
      <c r="SMI534" s="89"/>
      <c r="SMJ534" s="89"/>
      <c r="SMK534" s="89"/>
      <c r="SML534" s="89"/>
      <c r="SMM534" s="89"/>
      <c r="SMN534" s="89"/>
      <c r="SMO534" s="89"/>
      <c r="SMP534" s="89"/>
      <c r="SMQ534" s="89"/>
      <c r="SMR534" s="89"/>
      <c r="SMS534" s="89"/>
      <c r="SMT534" s="89"/>
      <c r="SMU534" s="89"/>
      <c r="SMV534" s="89"/>
      <c r="SMW534" s="89"/>
      <c r="SMX534" s="89"/>
      <c r="SMY534" s="89"/>
      <c r="SMZ534" s="89"/>
      <c r="SNA534" s="89"/>
      <c r="SNB534" s="89"/>
      <c r="SNC534" s="89"/>
      <c r="SND534" s="89"/>
      <c r="SNE534" s="89"/>
      <c r="SNF534" s="89"/>
      <c r="SNG534" s="89"/>
      <c r="SNH534" s="89"/>
      <c r="SNI534" s="89"/>
      <c r="SNJ534" s="89"/>
      <c r="SNK534" s="89"/>
      <c r="SNL534" s="89"/>
      <c r="SNM534" s="89"/>
      <c r="SNN534" s="89"/>
      <c r="SNO534" s="89"/>
      <c r="SNP534" s="89"/>
      <c r="SNQ534" s="89"/>
      <c r="SNR534" s="89"/>
      <c r="SNS534" s="89"/>
      <c r="SNT534" s="89"/>
      <c r="SNU534" s="89"/>
      <c r="SNV534" s="89"/>
      <c r="SNW534" s="89"/>
      <c r="SNX534" s="89"/>
      <c r="SNY534" s="89"/>
      <c r="SNZ534" s="89"/>
      <c r="SOA534" s="89"/>
      <c r="SOB534" s="89"/>
      <c r="SOC534" s="89"/>
      <c r="SOD534" s="89"/>
      <c r="SOE534" s="89"/>
      <c r="SOF534" s="89"/>
      <c r="SOG534" s="89"/>
      <c r="SOH534" s="89"/>
      <c r="SOI534" s="89"/>
      <c r="SOJ534" s="89"/>
      <c r="SOK534" s="89"/>
      <c r="SOL534" s="89"/>
      <c r="SOM534" s="89"/>
      <c r="SON534" s="89"/>
      <c r="SOO534" s="89"/>
      <c r="SOP534" s="89"/>
      <c r="SOQ534" s="89"/>
      <c r="SOR534" s="89"/>
      <c r="SOS534" s="89"/>
      <c r="SOT534" s="89"/>
      <c r="SOU534" s="89"/>
      <c r="SOV534" s="89"/>
      <c r="SOW534" s="89"/>
      <c r="SOX534" s="89"/>
      <c r="SOY534" s="89"/>
      <c r="SOZ534" s="89"/>
      <c r="SPA534" s="89"/>
      <c r="SPB534" s="89"/>
      <c r="SPC534" s="89"/>
      <c r="SPD534" s="89"/>
      <c r="SPE534" s="89"/>
      <c r="SPF534" s="89"/>
      <c r="SPG534" s="89"/>
      <c r="SPH534" s="89"/>
      <c r="SPI534" s="89"/>
      <c r="SPJ534" s="89"/>
      <c r="SPK534" s="89"/>
      <c r="SPL534" s="89"/>
      <c r="SPM534" s="89"/>
      <c r="SPN534" s="89"/>
      <c r="SPO534" s="89"/>
      <c r="SPP534" s="89"/>
      <c r="SPQ534" s="89"/>
      <c r="SPR534" s="89"/>
      <c r="SPS534" s="89"/>
      <c r="SPT534" s="89"/>
      <c r="SPU534" s="89"/>
      <c r="SPV534" s="89"/>
      <c r="SPW534" s="89"/>
      <c r="SPX534" s="89"/>
      <c r="SPY534" s="89"/>
      <c r="SPZ534" s="89"/>
      <c r="SQA534" s="89"/>
      <c r="SQB534" s="89"/>
      <c r="SQC534" s="89"/>
      <c r="SQD534" s="89"/>
      <c r="SQE534" s="89"/>
      <c r="SQF534" s="89"/>
      <c r="SQG534" s="89"/>
      <c r="SQH534" s="89"/>
      <c r="SQI534" s="89"/>
      <c r="SQJ534" s="89"/>
      <c r="SQK534" s="89"/>
      <c r="SQL534" s="89"/>
      <c r="SQM534" s="89"/>
      <c r="SQN534" s="89"/>
      <c r="SQO534" s="89"/>
      <c r="SQP534" s="89"/>
      <c r="SQQ534" s="89"/>
      <c r="SQR534" s="89"/>
      <c r="SQS534" s="89"/>
      <c r="SQT534" s="89"/>
      <c r="SQU534" s="89"/>
      <c r="SQV534" s="89"/>
      <c r="SQW534" s="89"/>
      <c r="SQX534" s="89"/>
      <c r="SQY534" s="89"/>
      <c r="SQZ534" s="89"/>
      <c r="SRA534" s="89"/>
      <c r="SRB534" s="89"/>
      <c r="SRC534" s="89"/>
      <c r="SRD534" s="89"/>
      <c r="SRE534" s="89"/>
      <c r="SRF534" s="89"/>
      <c r="SRG534" s="89"/>
      <c r="SRH534" s="89"/>
      <c r="SRI534" s="89"/>
      <c r="SRJ534" s="89"/>
      <c r="SRK534" s="89"/>
      <c r="SRL534" s="89"/>
      <c r="SRM534" s="89"/>
      <c r="SRN534" s="89"/>
      <c r="SRO534" s="89"/>
      <c r="SRP534" s="89"/>
      <c r="SRQ534" s="89"/>
      <c r="SRR534" s="89"/>
      <c r="SRS534" s="89"/>
      <c r="SRT534" s="89"/>
      <c r="SRU534" s="89"/>
      <c r="SRV534" s="89"/>
      <c r="SRW534" s="89"/>
      <c r="SRX534" s="89"/>
      <c r="SRY534" s="89"/>
      <c r="SRZ534" s="89"/>
      <c r="SSA534" s="89"/>
      <c r="SSB534" s="89"/>
      <c r="SSC534" s="89"/>
      <c r="SSD534" s="89"/>
      <c r="SSE534" s="89"/>
      <c r="SSF534" s="89"/>
      <c r="SSG534" s="89"/>
      <c r="SSH534" s="89"/>
      <c r="SSI534" s="89"/>
      <c r="SSJ534" s="89"/>
      <c r="SSK534" s="89"/>
      <c r="SSL534" s="89"/>
      <c r="SSM534" s="89"/>
      <c r="SSN534" s="89"/>
      <c r="SSO534" s="89"/>
      <c r="SSP534" s="89"/>
      <c r="SSQ534" s="89"/>
      <c r="SSR534" s="89"/>
      <c r="SSS534" s="89"/>
      <c r="SST534" s="89"/>
      <c r="SSU534" s="89"/>
      <c r="SSV534" s="89"/>
      <c r="SSW534" s="89"/>
      <c r="SSX534" s="89"/>
      <c r="SSY534" s="89"/>
      <c r="SSZ534" s="89"/>
      <c r="STA534" s="89"/>
      <c r="STB534" s="89"/>
      <c r="STC534" s="89"/>
      <c r="STD534" s="89"/>
      <c r="STE534" s="89"/>
      <c r="STF534" s="89"/>
      <c r="STG534" s="89"/>
      <c r="STH534" s="89"/>
      <c r="STI534" s="89"/>
      <c r="STJ534" s="89"/>
      <c r="STK534" s="89"/>
      <c r="STL534" s="89"/>
      <c r="STM534" s="89"/>
      <c r="STN534" s="89"/>
      <c r="STO534" s="89"/>
      <c r="STP534" s="89"/>
      <c r="STQ534" s="89"/>
      <c r="STR534" s="89"/>
      <c r="STS534" s="89"/>
      <c r="STT534" s="89"/>
      <c r="STU534" s="89"/>
      <c r="STV534" s="89"/>
      <c r="STW534" s="89"/>
      <c r="STX534" s="89"/>
      <c r="STY534" s="89"/>
      <c r="STZ534" s="89"/>
      <c r="SUA534" s="89"/>
      <c r="SUB534" s="89"/>
      <c r="SUC534" s="89"/>
      <c r="SUD534" s="89"/>
      <c r="SUE534" s="89"/>
      <c r="SUF534" s="89"/>
      <c r="SUG534" s="89"/>
      <c r="SUH534" s="89"/>
      <c r="SUI534" s="89"/>
      <c r="SUJ534" s="89"/>
      <c r="SUK534" s="89"/>
      <c r="SUL534" s="89"/>
      <c r="SUM534" s="89"/>
      <c r="SUN534" s="89"/>
      <c r="SUO534" s="89"/>
      <c r="SUP534" s="89"/>
      <c r="SUQ534" s="89"/>
      <c r="SUR534" s="89"/>
      <c r="SUS534" s="89"/>
      <c r="SUT534" s="89"/>
      <c r="SUU534" s="89"/>
      <c r="SUV534" s="89"/>
      <c r="SUW534" s="89"/>
      <c r="SUX534" s="89"/>
      <c r="SUY534" s="89"/>
      <c r="SUZ534" s="89"/>
      <c r="SVA534" s="89"/>
      <c r="SVB534" s="89"/>
      <c r="SVC534" s="89"/>
      <c r="SVD534" s="89"/>
      <c r="SVE534" s="89"/>
      <c r="SVF534" s="89"/>
      <c r="SVG534" s="89"/>
      <c r="SVH534" s="89"/>
      <c r="SVI534" s="89"/>
      <c r="SVJ534" s="89"/>
      <c r="SVK534" s="89"/>
      <c r="SVL534" s="89"/>
      <c r="SVM534" s="89"/>
      <c r="SVN534" s="89"/>
      <c r="SVO534" s="89"/>
      <c r="SVP534" s="89"/>
      <c r="SVQ534" s="89"/>
      <c r="SVR534" s="89"/>
      <c r="SVS534" s="89"/>
      <c r="SVT534" s="89"/>
      <c r="SVU534" s="89"/>
      <c r="SVV534" s="89"/>
      <c r="SVW534" s="89"/>
      <c r="SVX534" s="89"/>
      <c r="SVY534" s="89"/>
      <c r="SVZ534" s="89"/>
      <c r="SWA534" s="89"/>
      <c r="SWB534" s="89"/>
      <c r="SWC534" s="89"/>
      <c r="SWD534" s="89"/>
      <c r="SWE534" s="89"/>
      <c r="SWF534" s="89"/>
      <c r="SWG534" s="89"/>
      <c r="SWH534" s="89"/>
      <c r="SWI534" s="89"/>
      <c r="SWJ534" s="89"/>
      <c r="SWK534" s="89"/>
      <c r="SWL534" s="89"/>
      <c r="SWM534" s="89"/>
      <c r="SWN534" s="89"/>
      <c r="SWO534" s="89"/>
      <c r="SWP534" s="89"/>
      <c r="SWQ534" s="89"/>
      <c r="SWR534" s="89"/>
      <c r="SWS534" s="89"/>
      <c r="SWT534" s="89"/>
      <c r="SWU534" s="89"/>
      <c r="SWV534" s="89"/>
      <c r="SWW534" s="89"/>
      <c r="SWX534" s="89"/>
      <c r="SWY534" s="89"/>
      <c r="SWZ534" s="89"/>
      <c r="SXA534" s="89"/>
      <c r="SXB534" s="89"/>
      <c r="SXC534" s="89"/>
      <c r="SXD534" s="89"/>
      <c r="SXE534" s="89"/>
      <c r="SXF534" s="89"/>
      <c r="SXG534" s="89"/>
      <c r="SXH534" s="89"/>
      <c r="SXI534" s="89"/>
      <c r="SXJ534" s="89"/>
      <c r="SXK534" s="89"/>
      <c r="SXL534" s="89"/>
      <c r="SXM534" s="89"/>
      <c r="SXN534" s="89"/>
      <c r="SXO534" s="89"/>
      <c r="SXP534" s="89"/>
      <c r="SXQ534" s="89"/>
      <c r="SXR534" s="89"/>
      <c r="SXS534" s="89"/>
      <c r="SXT534" s="89"/>
      <c r="SXU534" s="89"/>
      <c r="SXV534" s="89"/>
      <c r="SXW534" s="89"/>
      <c r="SXX534" s="89"/>
      <c r="SXY534" s="89"/>
      <c r="SXZ534" s="89"/>
      <c r="SYA534" s="89"/>
      <c r="SYB534" s="89"/>
      <c r="SYC534" s="89"/>
      <c r="SYD534" s="89"/>
      <c r="SYE534" s="89"/>
      <c r="SYF534" s="89"/>
      <c r="SYG534" s="89"/>
      <c r="SYH534" s="89"/>
      <c r="SYI534" s="89"/>
      <c r="SYJ534" s="89"/>
      <c r="SYK534" s="89"/>
      <c r="SYL534" s="89"/>
      <c r="SYM534" s="89"/>
      <c r="SYN534" s="89"/>
      <c r="SYO534" s="89"/>
      <c r="SYP534" s="89"/>
      <c r="SYQ534" s="89"/>
      <c r="SYR534" s="89"/>
      <c r="SYS534" s="89"/>
      <c r="SYT534" s="89"/>
      <c r="SYU534" s="89"/>
      <c r="SYV534" s="89"/>
      <c r="SYW534" s="89"/>
      <c r="SYX534" s="89"/>
      <c r="SYY534" s="89"/>
      <c r="SYZ534" s="89"/>
      <c r="SZA534" s="89"/>
      <c r="SZB534" s="89"/>
      <c r="SZC534" s="89"/>
      <c r="SZD534" s="89"/>
      <c r="SZE534" s="89"/>
      <c r="SZF534" s="89"/>
      <c r="SZG534" s="89"/>
      <c r="SZH534" s="89"/>
      <c r="SZI534" s="89"/>
      <c r="SZJ534" s="89"/>
      <c r="SZK534" s="89"/>
      <c r="SZL534" s="89"/>
      <c r="SZM534" s="89"/>
      <c r="SZN534" s="89"/>
      <c r="SZO534" s="89"/>
      <c r="SZP534" s="89"/>
      <c r="SZQ534" s="89"/>
      <c r="SZR534" s="89"/>
      <c r="SZS534" s="89"/>
      <c r="SZT534" s="89"/>
      <c r="SZU534" s="89"/>
      <c r="SZV534" s="89"/>
      <c r="SZW534" s="89"/>
      <c r="SZX534" s="89"/>
      <c r="SZY534" s="89"/>
      <c r="SZZ534" s="89"/>
      <c r="TAA534" s="89"/>
      <c r="TAB534" s="89"/>
      <c r="TAC534" s="89"/>
      <c r="TAD534" s="89"/>
      <c r="TAE534" s="89"/>
      <c r="TAF534" s="89"/>
      <c r="TAG534" s="89"/>
      <c r="TAH534" s="89"/>
      <c r="TAI534" s="89"/>
      <c r="TAJ534" s="89"/>
      <c r="TAK534" s="89"/>
      <c r="TAL534" s="89"/>
      <c r="TAM534" s="89"/>
      <c r="TAN534" s="89"/>
      <c r="TAO534" s="89"/>
      <c r="TAP534" s="89"/>
      <c r="TAQ534" s="89"/>
      <c r="TAR534" s="89"/>
      <c r="TAS534" s="89"/>
      <c r="TAT534" s="89"/>
      <c r="TAU534" s="89"/>
      <c r="TAV534" s="89"/>
      <c r="TAW534" s="89"/>
      <c r="TAX534" s="89"/>
      <c r="TAY534" s="89"/>
      <c r="TAZ534" s="89"/>
      <c r="TBA534" s="89"/>
      <c r="TBB534" s="89"/>
      <c r="TBC534" s="89"/>
      <c r="TBD534" s="89"/>
      <c r="TBE534" s="89"/>
      <c r="TBF534" s="89"/>
      <c r="TBG534" s="89"/>
      <c r="TBH534" s="89"/>
      <c r="TBI534" s="89"/>
      <c r="TBJ534" s="89"/>
      <c r="TBK534" s="89"/>
      <c r="TBL534" s="89"/>
      <c r="TBM534" s="89"/>
      <c r="TBN534" s="89"/>
      <c r="TBO534" s="89"/>
      <c r="TBP534" s="89"/>
      <c r="TBQ534" s="89"/>
      <c r="TBR534" s="89"/>
      <c r="TBS534" s="89"/>
      <c r="TBT534" s="89"/>
      <c r="TBU534" s="89"/>
      <c r="TBV534" s="89"/>
      <c r="TBW534" s="89"/>
      <c r="TBX534" s="89"/>
      <c r="TBY534" s="89"/>
      <c r="TBZ534" s="89"/>
      <c r="TCA534" s="89"/>
      <c r="TCB534" s="89"/>
      <c r="TCC534" s="89"/>
      <c r="TCD534" s="89"/>
      <c r="TCE534" s="89"/>
      <c r="TCF534" s="89"/>
      <c r="TCG534" s="89"/>
      <c r="TCH534" s="89"/>
      <c r="TCI534" s="89"/>
      <c r="TCJ534" s="89"/>
      <c r="TCK534" s="89"/>
      <c r="TCL534" s="89"/>
      <c r="TCM534" s="89"/>
      <c r="TCN534" s="89"/>
      <c r="TCO534" s="89"/>
      <c r="TCP534" s="89"/>
      <c r="TCQ534" s="89"/>
      <c r="TCR534" s="89"/>
      <c r="TCS534" s="89"/>
      <c r="TCT534" s="89"/>
      <c r="TCU534" s="89"/>
      <c r="TCV534" s="89"/>
      <c r="TCW534" s="89"/>
      <c r="TCX534" s="89"/>
      <c r="TCY534" s="89"/>
      <c r="TCZ534" s="89"/>
      <c r="TDA534" s="89"/>
      <c r="TDB534" s="89"/>
      <c r="TDC534" s="89"/>
      <c r="TDD534" s="89"/>
      <c r="TDE534" s="89"/>
      <c r="TDF534" s="89"/>
      <c r="TDG534" s="89"/>
      <c r="TDH534" s="89"/>
      <c r="TDI534" s="89"/>
      <c r="TDJ534" s="89"/>
      <c r="TDK534" s="89"/>
      <c r="TDL534" s="89"/>
      <c r="TDM534" s="89"/>
      <c r="TDN534" s="89"/>
      <c r="TDO534" s="89"/>
      <c r="TDP534" s="89"/>
      <c r="TDQ534" s="89"/>
      <c r="TDR534" s="89"/>
      <c r="TDS534" s="89"/>
      <c r="TDT534" s="89"/>
      <c r="TDU534" s="89"/>
      <c r="TDV534" s="89"/>
      <c r="TDW534" s="89"/>
      <c r="TDX534" s="89"/>
      <c r="TDY534" s="89"/>
      <c r="TDZ534" s="89"/>
      <c r="TEA534" s="89"/>
      <c r="TEB534" s="89"/>
      <c r="TEC534" s="89"/>
      <c r="TED534" s="89"/>
      <c r="TEE534" s="89"/>
      <c r="TEF534" s="89"/>
      <c r="TEG534" s="89"/>
      <c r="TEH534" s="89"/>
      <c r="TEI534" s="89"/>
      <c r="TEJ534" s="89"/>
      <c r="TEK534" s="89"/>
      <c r="TEL534" s="89"/>
      <c r="TEM534" s="89"/>
      <c r="TEN534" s="89"/>
      <c r="TEO534" s="89"/>
      <c r="TEP534" s="89"/>
      <c r="TEQ534" s="89"/>
      <c r="TER534" s="89"/>
      <c r="TES534" s="89"/>
      <c r="TET534" s="89"/>
      <c r="TEU534" s="89"/>
      <c r="TEV534" s="89"/>
      <c r="TEW534" s="89"/>
      <c r="TEX534" s="89"/>
      <c r="TEY534" s="89"/>
      <c r="TEZ534" s="89"/>
      <c r="TFA534" s="89"/>
      <c r="TFB534" s="89"/>
      <c r="TFC534" s="89"/>
      <c r="TFD534" s="89"/>
      <c r="TFE534" s="89"/>
      <c r="TFF534" s="89"/>
      <c r="TFG534" s="89"/>
      <c r="TFH534" s="89"/>
      <c r="TFI534" s="89"/>
      <c r="TFJ534" s="89"/>
      <c r="TFK534" s="89"/>
      <c r="TFL534" s="89"/>
      <c r="TFM534" s="89"/>
      <c r="TFN534" s="89"/>
      <c r="TFO534" s="89"/>
      <c r="TFP534" s="89"/>
      <c r="TFQ534" s="89"/>
      <c r="TFR534" s="89"/>
      <c r="TFS534" s="89"/>
      <c r="TFT534" s="89"/>
      <c r="TFU534" s="89"/>
      <c r="TFV534" s="89"/>
      <c r="TFW534" s="89"/>
      <c r="TFX534" s="89"/>
      <c r="TFY534" s="89"/>
      <c r="TFZ534" s="89"/>
      <c r="TGA534" s="89"/>
      <c r="TGB534" s="89"/>
      <c r="TGC534" s="89"/>
      <c r="TGD534" s="89"/>
      <c r="TGE534" s="89"/>
      <c r="TGF534" s="89"/>
      <c r="TGG534" s="89"/>
      <c r="TGH534" s="89"/>
      <c r="TGI534" s="89"/>
      <c r="TGJ534" s="89"/>
      <c r="TGK534" s="89"/>
      <c r="TGL534" s="89"/>
      <c r="TGM534" s="89"/>
      <c r="TGN534" s="89"/>
      <c r="TGO534" s="89"/>
      <c r="TGP534" s="89"/>
      <c r="TGQ534" s="89"/>
      <c r="TGR534" s="89"/>
      <c r="TGS534" s="89"/>
      <c r="TGT534" s="89"/>
      <c r="TGU534" s="89"/>
      <c r="TGV534" s="89"/>
      <c r="TGW534" s="89"/>
      <c r="TGX534" s="89"/>
      <c r="TGY534" s="89"/>
      <c r="TGZ534" s="89"/>
      <c r="THA534" s="89"/>
      <c r="THB534" s="89"/>
      <c r="THC534" s="89"/>
      <c r="THD534" s="89"/>
      <c r="THE534" s="89"/>
      <c r="THF534" s="89"/>
      <c r="THG534" s="89"/>
      <c r="THH534" s="89"/>
      <c r="THI534" s="89"/>
      <c r="THJ534" s="89"/>
      <c r="THK534" s="89"/>
      <c r="THL534" s="89"/>
      <c r="THM534" s="89"/>
      <c r="THN534" s="89"/>
      <c r="THO534" s="89"/>
      <c r="THP534" s="89"/>
      <c r="THQ534" s="89"/>
      <c r="THR534" s="89"/>
      <c r="THS534" s="89"/>
      <c r="THT534" s="89"/>
      <c r="THU534" s="89"/>
      <c r="THV534" s="89"/>
      <c r="THW534" s="89"/>
      <c r="THX534" s="89"/>
      <c r="THY534" s="89"/>
      <c r="THZ534" s="89"/>
      <c r="TIA534" s="89"/>
      <c r="TIB534" s="89"/>
      <c r="TIC534" s="89"/>
      <c r="TID534" s="89"/>
      <c r="TIE534" s="89"/>
      <c r="TIF534" s="89"/>
      <c r="TIG534" s="89"/>
      <c r="TIH534" s="89"/>
      <c r="TII534" s="89"/>
      <c r="TIJ534" s="89"/>
      <c r="TIK534" s="89"/>
      <c r="TIL534" s="89"/>
      <c r="TIM534" s="89"/>
      <c r="TIN534" s="89"/>
      <c r="TIO534" s="89"/>
      <c r="TIP534" s="89"/>
      <c r="TIQ534" s="89"/>
      <c r="TIR534" s="89"/>
      <c r="TIS534" s="89"/>
      <c r="TIT534" s="89"/>
      <c r="TIU534" s="89"/>
      <c r="TIV534" s="89"/>
      <c r="TIW534" s="89"/>
      <c r="TIX534" s="89"/>
      <c r="TIY534" s="89"/>
      <c r="TIZ534" s="89"/>
      <c r="TJA534" s="89"/>
      <c r="TJB534" s="89"/>
      <c r="TJC534" s="89"/>
      <c r="TJD534" s="89"/>
      <c r="TJE534" s="89"/>
      <c r="TJF534" s="89"/>
      <c r="TJG534" s="89"/>
      <c r="TJH534" s="89"/>
      <c r="TJI534" s="89"/>
      <c r="TJJ534" s="89"/>
      <c r="TJK534" s="89"/>
      <c r="TJL534" s="89"/>
      <c r="TJM534" s="89"/>
      <c r="TJN534" s="89"/>
      <c r="TJO534" s="89"/>
      <c r="TJP534" s="89"/>
      <c r="TJQ534" s="89"/>
      <c r="TJR534" s="89"/>
      <c r="TJS534" s="89"/>
      <c r="TJT534" s="89"/>
      <c r="TJU534" s="89"/>
      <c r="TJV534" s="89"/>
      <c r="TJW534" s="89"/>
      <c r="TJX534" s="89"/>
      <c r="TJY534" s="89"/>
      <c r="TJZ534" s="89"/>
      <c r="TKA534" s="89"/>
      <c r="TKB534" s="89"/>
      <c r="TKC534" s="89"/>
      <c r="TKD534" s="89"/>
      <c r="TKE534" s="89"/>
      <c r="TKF534" s="89"/>
      <c r="TKG534" s="89"/>
      <c r="TKH534" s="89"/>
      <c r="TKI534" s="89"/>
      <c r="TKJ534" s="89"/>
      <c r="TKK534" s="89"/>
      <c r="TKL534" s="89"/>
      <c r="TKM534" s="89"/>
      <c r="TKN534" s="89"/>
      <c r="TKO534" s="89"/>
      <c r="TKP534" s="89"/>
      <c r="TKQ534" s="89"/>
      <c r="TKR534" s="89"/>
      <c r="TKS534" s="89"/>
      <c r="TKT534" s="89"/>
      <c r="TKU534" s="89"/>
      <c r="TKV534" s="89"/>
      <c r="TKW534" s="89"/>
      <c r="TKX534" s="89"/>
      <c r="TKY534" s="89"/>
      <c r="TKZ534" s="89"/>
      <c r="TLA534" s="89"/>
      <c r="TLB534" s="89"/>
      <c r="TLC534" s="89"/>
      <c r="TLD534" s="89"/>
      <c r="TLE534" s="89"/>
      <c r="TLF534" s="89"/>
      <c r="TLG534" s="89"/>
      <c r="TLH534" s="89"/>
      <c r="TLI534" s="89"/>
      <c r="TLJ534" s="89"/>
      <c r="TLK534" s="89"/>
      <c r="TLL534" s="89"/>
      <c r="TLM534" s="89"/>
      <c r="TLN534" s="89"/>
      <c r="TLO534" s="89"/>
      <c r="TLP534" s="89"/>
      <c r="TLQ534" s="89"/>
      <c r="TLR534" s="89"/>
      <c r="TLS534" s="89"/>
      <c r="TLT534" s="89"/>
      <c r="TLU534" s="89"/>
      <c r="TLV534" s="89"/>
      <c r="TLW534" s="89"/>
      <c r="TLX534" s="89"/>
      <c r="TLY534" s="89"/>
      <c r="TLZ534" s="89"/>
      <c r="TMA534" s="89"/>
      <c r="TMB534" s="89"/>
      <c r="TMC534" s="89"/>
      <c r="TMD534" s="89"/>
      <c r="TME534" s="89"/>
      <c r="TMF534" s="89"/>
      <c r="TMG534" s="89"/>
      <c r="TMH534" s="89"/>
      <c r="TMI534" s="89"/>
      <c r="TMJ534" s="89"/>
      <c r="TMK534" s="89"/>
      <c r="TML534" s="89"/>
      <c r="TMM534" s="89"/>
      <c r="TMN534" s="89"/>
      <c r="TMO534" s="89"/>
      <c r="TMP534" s="89"/>
      <c r="TMQ534" s="89"/>
      <c r="TMR534" s="89"/>
      <c r="TMS534" s="89"/>
      <c r="TMT534" s="89"/>
      <c r="TMU534" s="89"/>
      <c r="TMV534" s="89"/>
      <c r="TMW534" s="89"/>
      <c r="TMX534" s="89"/>
      <c r="TMY534" s="89"/>
      <c r="TMZ534" s="89"/>
      <c r="TNA534" s="89"/>
      <c r="TNB534" s="89"/>
      <c r="TNC534" s="89"/>
      <c r="TND534" s="89"/>
      <c r="TNE534" s="89"/>
      <c r="TNF534" s="89"/>
      <c r="TNG534" s="89"/>
      <c r="TNH534" s="89"/>
      <c r="TNI534" s="89"/>
      <c r="TNJ534" s="89"/>
      <c r="TNK534" s="89"/>
      <c r="TNL534" s="89"/>
      <c r="TNM534" s="89"/>
      <c r="TNN534" s="89"/>
      <c r="TNO534" s="89"/>
      <c r="TNP534" s="89"/>
      <c r="TNQ534" s="89"/>
      <c r="TNR534" s="89"/>
      <c r="TNS534" s="89"/>
      <c r="TNT534" s="89"/>
      <c r="TNU534" s="89"/>
      <c r="TNV534" s="89"/>
      <c r="TNW534" s="89"/>
      <c r="TNX534" s="89"/>
      <c r="TNY534" s="89"/>
      <c r="TNZ534" s="89"/>
      <c r="TOA534" s="89"/>
      <c r="TOB534" s="89"/>
      <c r="TOC534" s="89"/>
      <c r="TOD534" s="89"/>
      <c r="TOE534" s="89"/>
      <c r="TOF534" s="89"/>
      <c r="TOG534" s="89"/>
      <c r="TOH534" s="89"/>
      <c r="TOI534" s="89"/>
      <c r="TOJ534" s="89"/>
      <c r="TOK534" s="89"/>
      <c r="TOL534" s="89"/>
      <c r="TOM534" s="89"/>
      <c r="TON534" s="89"/>
      <c r="TOO534" s="89"/>
      <c r="TOP534" s="89"/>
      <c r="TOQ534" s="89"/>
      <c r="TOR534" s="89"/>
      <c r="TOS534" s="89"/>
      <c r="TOT534" s="89"/>
      <c r="TOU534" s="89"/>
      <c r="TOV534" s="89"/>
      <c r="TOW534" s="89"/>
      <c r="TOX534" s="89"/>
      <c r="TOY534" s="89"/>
      <c r="TOZ534" s="89"/>
      <c r="TPA534" s="89"/>
      <c r="TPB534" s="89"/>
      <c r="TPC534" s="89"/>
      <c r="TPD534" s="89"/>
      <c r="TPE534" s="89"/>
      <c r="TPF534" s="89"/>
      <c r="TPG534" s="89"/>
      <c r="TPH534" s="89"/>
      <c r="TPI534" s="89"/>
      <c r="TPJ534" s="89"/>
      <c r="TPK534" s="89"/>
      <c r="TPL534" s="89"/>
      <c r="TPM534" s="89"/>
      <c r="TPN534" s="89"/>
      <c r="TPO534" s="89"/>
      <c r="TPP534" s="89"/>
      <c r="TPQ534" s="89"/>
      <c r="TPR534" s="89"/>
      <c r="TPS534" s="89"/>
      <c r="TPT534" s="89"/>
      <c r="TPU534" s="89"/>
      <c r="TPV534" s="89"/>
      <c r="TPW534" s="89"/>
      <c r="TPX534" s="89"/>
      <c r="TPY534" s="89"/>
      <c r="TPZ534" s="89"/>
      <c r="TQA534" s="89"/>
      <c r="TQB534" s="89"/>
      <c r="TQC534" s="89"/>
      <c r="TQD534" s="89"/>
      <c r="TQE534" s="89"/>
      <c r="TQF534" s="89"/>
      <c r="TQG534" s="89"/>
      <c r="TQH534" s="89"/>
      <c r="TQI534" s="89"/>
      <c r="TQJ534" s="89"/>
      <c r="TQK534" s="89"/>
      <c r="TQL534" s="89"/>
      <c r="TQM534" s="89"/>
      <c r="TQN534" s="89"/>
      <c r="TQO534" s="89"/>
      <c r="TQP534" s="89"/>
      <c r="TQQ534" s="89"/>
      <c r="TQR534" s="89"/>
      <c r="TQS534" s="89"/>
      <c r="TQT534" s="89"/>
      <c r="TQU534" s="89"/>
      <c r="TQV534" s="89"/>
      <c r="TQW534" s="89"/>
      <c r="TQX534" s="89"/>
      <c r="TQY534" s="89"/>
      <c r="TQZ534" s="89"/>
      <c r="TRA534" s="89"/>
      <c r="TRB534" s="89"/>
      <c r="TRC534" s="89"/>
      <c r="TRD534" s="89"/>
      <c r="TRE534" s="89"/>
      <c r="TRF534" s="89"/>
      <c r="TRG534" s="89"/>
      <c r="TRH534" s="89"/>
      <c r="TRI534" s="89"/>
      <c r="TRJ534" s="89"/>
      <c r="TRK534" s="89"/>
      <c r="TRL534" s="89"/>
      <c r="TRM534" s="89"/>
      <c r="TRN534" s="89"/>
      <c r="TRO534" s="89"/>
      <c r="TRP534" s="89"/>
      <c r="TRQ534" s="89"/>
      <c r="TRR534" s="89"/>
      <c r="TRS534" s="89"/>
      <c r="TRT534" s="89"/>
      <c r="TRU534" s="89"/>
      <c r="TRV534" s="89"/>
      <c r="TRW534" s="89"/>
      <c r="TRX534" s="89"/>
      <c r="TRY534" s="89"/>
      <c r="TRZ534" s="89"/>
      <c r="TSA534" s="89"/>
      <c r="TSB534" s="89"/>
      <c r="TSC534" s="89"/>
      <c r="TSD534" s="89"/>
      <c r="TSE534" s="89"/>
      <c r="TSF534" s="89"/>
      <c r="TSG534" s="89"/>
      <c r="TSH534" s="89"/>
      <c r="TSI534" s="89"/>
      <c r="TSJ534" s="89"/>
      <c r="TSK534" s="89"/>
      <c r="TSL534" s="89"/>
      <c r="TSM534" s="89"/>
      <c r="TSN534" s="89"/>
      <c r="TSO534" s="89"/>
      <c r="TSP534" s="89"/>
      <c r="TSQ534" s="89"/>
      <c r="TSR534" s="89"/>
      <c r="TSS534" s="89"/>
      <c r="TST534" s="89"/>
      <c r="TSU534" s="89"/>
      <c r="TSV534" s="89"/>
      <c r="TSW534" s="89"/>
      <c r="TSX534" s="89"/>
      <c r="TSY534" s="89"/>
      <c r="TSZ534" s="89"/>
      <c r="TTA534" s="89"/>
      <c r="TTB534" s="89"/>
      <c r="TTC534" s="89"/>
      <c r="TTD534" s="89"/>
      <c r="TTE534" s="89"/>
      <c r="TTF534" s="89"/>
      <c r="TTG534" s="89"/>
      <c r="TTH534" s="89"/>
      <c r="TTI534" s="89"/>
      <c r="TTJ534" s="89"/>
      <c r="TTK534" s="89"/>
      <c r="TTL534" s="89"/>
      <c r="TTM534" s="89"/>
      <c r="TTN534" s="89"/>
      <c r="TTO534" s="89"/>
      <c r="TTP534" s="89"/>
      <c r="TTQ534" s="89"/>
      <c r="TTR534" s="89"/>
      <c r="TTS534" s="89"/>
      <c r="TTT534" s="89"/>
      <c r="TTU534" s="89"/>
      <c r="TTV534" s="89"/>
      <c r="TTW534" s="89"/>
      <c r="TTX534" s="89"/>
      <c r="TTY534" s="89"/>
      <c r="TTZ534" s="89"/>
      <c r="TUA534" s="89"/>
      <c r="TUB534" s="89"/>
      <c r="TUC534" s="89"/>
      <c r="TUD534" s="89"/>
      <c r="TUE534" s="89"/>
      <c r="TUF534" s="89"/>
      <c r="TUG534" s="89"/>
      <c r="TUH534" s="89"/>
      <c r="TUI534" s="89"/>
      <c r="TUJ534" s="89"/>
      <c r="TUK534" s="89"/>
      <c r="TUL534" s="89"/>
      <c r="TUM534" s="89"/>
      <c r="TUN534" s="89"/>
      <c r="TUO534" s="89"/>
      <c r="TUP534" s="89"/>
      <c r="TUQ534" s="89"/>
      <c r="TUR534" s="89"/>
      <c r="TUS534" s="89"/>
      <c r="TUT534" s="89"/>
      <c r="TUU534" s="89"/>
      <c r="TUV534" s="89"/>
      <c r="TUW534" s="89"/>
      <c r="TUX534" s="89"/>
      <c r="TUY534" s="89"/>
      <c r="TUZ534" s="89"/>
      <c r="TVA534" s="89"/>
      <c r="TVB534" s="89"/>
      <c r="TVC534" s="89"/>
      <c r="TVD534" s="89"/>
      <c r="TVE534" s="89"/>
      <c r="TVF534" s="89"/>
      <c r="TVG534" s="89"/>
      <c r="TVH534" s="89"/>
      <c r="TVI534" s="89"/>
      <c r="TVJ534" s="89"/>
      <c r="TVK534" s="89"/>
      <c r="TVL534" s="89"/>
      <c r="TVM534" s="89"/>
      <c r="TVN534" s="89"/>
      <c r="TVO534" s="89"/>
      <c r="TVP534" s="89"/>
      <c r="TVQ534" s="89"/>
      <c r="TVR534" s="89"/>
      <c r="TVS534" s="89"/>
      <c r="TVT534" s="89"/>
      <c r="TVU534" s="89"/>
      <c r="TVV534" s="89"/>
      <c r="TVW534" s="89"/>
      <c r="TVX534" s="89"/>
      <c r="TVY534" s="89"/>
      <c r="TVZ534" s="89"/>
      <c r="TWA534" s="89"/>
      <c r="TWB534" s="89"/>
      <c r="TWC534" s="89"/>
      <c r="TWD534" s="89"/>
      <c r="TWE534" s="89"/>
      <c r="TWF534" s="89"/>
      <c r="TWG534" s="89"/>
      <c r="TWH534" s="89"/>
      <c r="TWI534" s="89"/>
      <c r="TWJ534" s="89"/>
      <c r="TWK534" s="89"/>
      <c r="TWL534" s="89"/>
      <c r="TWM534" s="89"/>
      <c r="TWN534" s="89"/>
      <c r="TWO534" s="89"/>
      <c r="TWP534" s="89"/>
      <c r="TWQ534" s="89"/>
      <c r="TWR534" s="89"/>
      <c r="TWS534" s="89"/>
      <c r="TWT534" s="89"/>
      <c r="TWU534" s="89"/>
      <c r="TWV534" s="89"/>
      <c r="TWW534" s="89"/>
      <c r="TWX534" s="89"/>
      <c r="TWY534" s="89"/>
      <c r="TWZ534" s="89"/>
      <c r="TXA534" s="89"/>
      <c r="TXB534" s="89"/>
      <c r="TXC534" s="89"/>
      <c r="TXD534" s="89"/>
      <c r="TXE534" s="89"/>
      <c r="TXF534" s="89"/>
      <c r="TXG534" s="89"/>
      <c r="TXH534" s="89"/>
      <c r="TXI534" s="89"/>
      <c r="TXJ534" s="89"/>
      <c r="TXK534" s="89"/>
      <c r="TXL534" s="89"/>
      <c r="TXM534" s="89"/>
      <c r="TXN534" s="89"/>
      <c r="TXO534" s="89"/>
      <c r="TXP534" s="89"/>
      <c r="TXQ534" s="89"/>
      <c r="TXR534" s="89"/>
      <c r="TXS534" s="89"/>
      <c r="TXT534" s="89"/>
      <c r="TXU534" s="89"/>
      <c r="TXV534" s="89"/>
      <c r="TXW534" s="89"/>
      <c r="TXX534" s="89"/>
      <c r="TXY534" s="89"/>
      <c r="TXZ534" s="89"/>
      <c r="TYA534" s="89"/>
      <c r="TYB534" s="89"/>
      <c r="TYC534" s="89"/>
      <c r="TYD534" s="89"/>
      <c r="TYE534" s="89"/>
      <c r="TYF534" s="89"/>
      <c r="TYG534" s="89"/>
      <c r="TYH534" s="89"/>
      <c r="TYI534" s="89"/>
      <c r="TYJ534" s="89"/>
      <c r="TYK534" s="89"/>
      <c r="TYL534" s="89"/>
      <c r="TYM534" s="89"/>
      <c r="TYN534" s="89"/>
      <c r="TYO534" s="89"/>
      <c r="TYP534" s="89"/>
      <c r="TYQ534" s="89"/>
      <c r="TYR534" s="89"/>
      <c r="TYS534" s="89"/>
      <c r="TYT534" s="89"/>
      <c r="TYU534" s="89"/>
      <c r="TYV534" s="89"/>
      <c r="TYW534" s="89"/>
      <c r="TYX534" s="89"/>
      <c r="TYY534" s="89"/>
      <c r="TYZ534" s="89"/>
      <c r="TZA534" s="89"/>
      <c r="TZB534" s="89"/>
      <c r="TZC534" s="89"/>
      <c r="TZD534" s="89"/>
      <c r="TZE534" s="89"/>
      <c r="TZF534" s="89"/>
      <c r="TZG534" s="89"/>
      <c r="TZH534" s="89"/>
      <c r="TZI534" s="89"/>
      <c r="TZJ534" s="89"/>
      <c r="TZK534" s="89"/>
      <c r="TZL534" s="89"/>
      <c r="TZM534" s="89"/>
      <c r="TZN534" s="89"/>
      <c r="TZO534" s="89"/>
      <c r="TZP534" s="89"/>
      <c r="TZQ534" s="89"/>
      <c r="TZR534" s="89"/>
      <c r="TZS534" s="89"/>
      <c r="TZT534" s="89"/>
      <c r="TZU534" s="89"/>
      <c r="TZV534" s="89"/>
      <c r="TZW534" s="89"/>
      <c r="TZX534" s="89"/>
      <c r="TZY534" s="89"/>
      <c r="TZZ534" s="89"/>
      <c r="UAA534" s="89"/>
      <c r="UAB534" s="89"/>
      <c r="UAC534" s="89"/>
      <c r="UAD534" s="89"/>
      <c r="UAE534" s="89"/>
      <c r="UAF534" s="89"/>
      <c r="UAG534" s="89"/>
      <c r="UAH534" s="89"/>
      <c r="UAI534" s="89"/>
      <c r="UAJ534" s="89"/>
      <c r="UAK534" s="89"/>
      <c r="UAL534" s="89"/>
      <c r="UAM534" s="89"/>
      <c r="UAN534" s="89"/>
      <c r="UAO534" s="89"/>
      <c r="UAP534" s="89"/>
      <c r="UAQ534" s="89"/>
      <c r="UAR534" s="89"/>
      <c r="UAS534" s="89"/>
      <c r="UAT534" s="89"/>
      <c r="UAU534" s="89"/>
      <c r="UAV534" s="89"/>
      <c r="UAW534" s="89"/>
      <c r="UAX534" s="89"/>
      <c r="UAY534" s="89"/>
      <c r="UAZ534" s="89"/>
      <c r="UBA534" s="89"/>
      <c r="UBB534" s="89"/>
      <c r="UBC534" s="89"/>
      <c r="UBD534" s="89"/>
      <c r="UBE534" s="89"/>
      <c r="UBF534" s="89"/>
      <c r="UBG534" s="89"/>
      <c r="UBH534" s="89"/>
      <c r="UBI534" s="89"/>
      <c r="UBJ534" s="89"/>
      <c r="UBK534" s="89"/>
      <c r="UBL534" s="89"/>
      <c r="UBM534" s="89"/>
      <c r="UBN534" s="89"/>
      <c r="UBO534" s="89"/>
      <c r="UBP534" s="89"/>
      <c r="UBQ534" s="89"/>
      <c r="UBR534" s="89"/>
      <c r="UBS534" s="89"/>
      <c r="UBT534" s="89"/>
      <c r="UBU534" s="89"/>
      <c r="UBV534" s="89"/>
      <c r="UBW534" s="89"/>
      <c r="UBX534" s="89"/>
      <c r="UBY534" s="89"/>
      <c r="UBZ534" s="89"/>
      <c r="UCA534" s="89"/>
      <c r="UCB534" s="89"/>
      <c r="UCC534" s="89"/>
      <c r="UCD534" s="89"/>
      <c r="UCE534" s="89"/>
      <c r="UCF534" s="89"/>
      <c r="UCG534" s="89"/>
      <c r="UCH534" s="89"/>
      <c r="UCI534" s="89"/>
      <c r="UCJ534" s="89"/>
      <c r="UCK534" s="89"/>
      <c r="UCL534" s="89"/>
      <c r="UCM534" s="89"/>
      <c r="UCN534" s="89"/>
      <c r="UCO534" s="89"/>
      <c r="UCP534" s="89"/>
      <c r="UCQ534" s="89"/>
      <c r="UCR534" s="89"/>
      <c r="UCS534" s="89"/>
      <c r="UCT534" s="89"/>
      <c r="UCU534" s="89"/>
      <c r="UCV534" s="89"/>
      <c r="UCW534" s="89"/>
      <c r="UCX534" s="89"/>
      <c r="UCY534" s="89"/>
      <c r="UCZ534" s="89"/>
      <c r="UDA534" s="89"/>
      <c r="UDB534" s="89"/>
      <c r="UDC534" s="89"/>
      <c r="UDD534" s="89"/>
      <c r="UDE534" s="89"/>
      <c r="UDF534" s="89"/>
      <c r="UDG534" s="89"/>
      <c r="UDH534" s="89"/>
      <c r="UDI534" s="89"/>
      <c r="UDJ534" s="89"/>
      <c r="UDK534" s="89"/>
      <c r="UDL534" s="89"/>
      <c r="UDM534" s="89"/>
      <c r="UDN534" s="89"/>
      <c r="UDO534" s="89"/>
      <c r="UDP534" s="89"/>
      <c r="UDQ534" s="89"/>
      <c r="UDR534" s="89"/>
      <c r="UDS534" s="89"/>
      <c r="UDT534" s="89"/>
      <c r="UDU534" s="89"/>
      <c r="UDV534" s="89"/>
      <c r="UDW534" s="89"/>
      <c r="UDX534" s="89"/>
      <c r="UDY534" s="89"/>
      <c r="UDZ534" s="89"/>
      <c r="UEA534" s="89"/>
      <c r="UEB534" s="89"/>
      <c r="UEC534" s="89"/>
      <c r="UED534" s="89"/>
      <c r="UEE534" s="89"/>
      <c r="UEF534" s="89"/>
      <c r="UEG534" s="89"/>
      <c r="UEH534" s="89"/>
      <c r="UEI534" s="89"/>
      <c r="UEJ534" s="89"/>
      <c r="UEK534" s="89"/>
      <c r="UEL534" s="89"/>
      <c r="UEM534" s="89"/>
      <c r="UEN534" s="89"/>
      <c r="UEO534" s="89"/>
      <c r="UEP534" s="89"/>
      <c r="UEQ534" s="89"/>
      <c r="UER534" s="89"/>
      <c r="UES534" s="89"/>
      <c r="UET534" s="89"/>
      <c r="UEU534" s="89"/>
      <c r="UEV534" s="89"/>
      <c r="UEW534" s="89"/>
      <c r="UEX534" s="89"/>
      <c r="UEY534" s="89"/>
      <c r="UEZ534" s="89"/>
      <c r="UFA534" s="89"/>
      <c r="UFB534" s="89"/>
      <c r="UFC534" s="89"/>
      <c r="UFD534" s="89"/>
      <c r="UFE534" s="89"/>
      <c r="UFF534" s="89"/>
      <c r="UFG534" s="89"/>
      <c r="UFH534" s="89"/>
      <c r="UFI534" s="89"/>
      <c r="UFJ534" s="89"/>
      <c r="UFK534" s="89"/>
      <c r="UFL534" s="89"/>
      <c r="UFM534" s="89"/>
      <c r="UFN534" s="89"/>
      <c r="UFO534" s="89"/>
      <c r="UFP534" s="89"/>
      <c r="UFQ534" s="89"/>
      <c r="UFR534" s="89"/>
      <c r="UFS534" s="89"/>
      <c r="UFT534" s="89"/>
      <c r="UFU534" s="89"/>
      <c r="UFV534" s="89"/>
      <c r="UFW534" s="89"/>
      <c r="UFX534" s="89"/>
      <c r="UFY534" s="89"/>
      <c r="UFZ534" s="89"/>
      <c r="UGA534" s="89"/>
      <c r="UGB534" s="89"/>
      <c r="UGC534" s="89"/>
      <c r="UGD534" s="89"/>
      <c r="UGE534" s="89"/>
      <c r="UGF534" s="89"/>
      <c r="UGG534" s="89"/>
      <c r="UGH534" s="89"/>
      <c r="UGI534" s="89"/>
      <c r="UGJ534" s="89"/>
      <c r="UGK534" s="89"/>
      <c r="UGL534" s="89"/>
      <c r="UGM534" s="89"/>
      <c r="UGN534" s="89"/>
      <c r="UGO534" s="89"/>
      <c r="UGP534" s="89"/>
      <c r="UGQ534" s="89"/>
      <c r="UGR534" s="89"/>
      <c r="UGS534" s="89"/>
      <c r="UGT534" s="89"/>
      <c r="UGU534" s="89"/>
      <c r="UGV534" s="89"/>
      <c r="UGW534" s="89"/>
      <c r="UGX534" s="89"/>
      <c r="UGY534" s="89"/>
      <c r="UGZ534" s="89"/>
      <c r="UHA534" s="89"/>
      <c r="UHB534" s="89"/>
      <c r="UHC534" s="89"/>
      <c r="UHD534" s="89"/>
      <c r="UHE534" s="89"/>
      <c r="UHF534" s="89"/>
      <c r="UHG534" s="89"/>
      <c r="UHH534" s="89"/>
      <c r="UHI534" s="89"/>
      <c r="UHJ534" s="89"/>
      <c r="UHK534" s="89"/>
      <c r="UHL534" s="89"/>
      <c r="UHM534" s="89"/>
      <c r="UHN534" s="89"/>
      <c r="UHO534" s="89"/>
      <c r="UHP534" s="89"/>
      <c r="UHQ534" s="89"/>
      <c r="UHR534" s="89"/>
      <c r="UHS534" s="89"/>
      <c r="UHT534" s="89"/>
      <c r="UHU534" s="89"/>
      <c r="UHV534" s="89"/>
      <c r="UHW534" s="89"/>
      <c r="UHX534" s="89"/>
      <c r="UHY534" s="89"/>
      <c r="UHZ534" s="89"/>
      <c r="UIA534" s="89"/>
      <c r="UIB534" s="89"/>
      <c r="UIC534" s="89"/>
      <c r="UID534" s="89"/>
      <c r="UIE534" s="89"/>
      <c r="UIF534" s="89"/>
      <c r="UIG534" s="89"/>
      <c r="UIH534" s="89"/>
      <c r="UII534" s="89"/>
      <c r="UIJ534" s="89"/>
      <c r="UIK534" s="89"/>
      <c r="UIL534" s="89"/>
      <c r="UIM534" s="89"/>
      <c r="UIN534" s="89"/>
      <c r="UIO534" s="89"/>
      <c r="UIP534" s="89"/>
      <c r="UIQ534" s="89"/>
      <c r="UIR534" s="89"/>
      <c r="UIS534" s="89"/>
      <c r="UIT534" s="89"/>
      <c r="UIU534" s="89"/>
      <c r="UIV534" s="89"/>
      <c r="UIW534" s="89"/>
      <c r="UIX534" s="89"/>
      <c r="UIY534" s="89"/>
      <c r="UIZ534" s="89"/>
      <c r="UJA534" s="89"/>
      <c r="UJB534" s="89"/>
      <c r="UJC534" s="89"/>
      <c r="UJD534" s="89"/>
      <c r="UJE534" s="89"/>
      <c r="UJF534" s="89"/>
      <c r="UJG534" s="89"/>
      <c r="UJH534" s="89"/>
      <c r="UJI534" s="89"/>
      <c r="UJJ534" s="89"/>
      <c r="UJK534" s="89"/>
      <c r="UJL534" s="89"/>
      <c r="UJM534" s="89"/>
      <c r="UJN534" s="89"/>
      <c r="UJO534" s="89"/>
      <c r="UJP534" s="89"/>
      <c r="UJQ534" s="89"/>
      <c r="UJR534" s="89"/>
      <c r="UJS534" s="89"/>
      <c r="UJT534" s="89"/>
      <c r="UJU534" s="89"/>
      <c r="UJV534" s="89"/>
      <c r="UJW534" s="89"/>
      <c r="UJX534" s="89"/>
      <c r="UJY534" s="89"/>
      <c r="UJZ534" s="89"/>
      <c r="UKA534" s="89"/>
      <c r="UKB534" s="89"/>
      <c r="UKC534" s="89"/>
      <c r="UKD534" s="89"/>
      <c r="UKE534" s="89"/>
      <c r="UKF534" s="89"/>
      <c r="UKG534" s="89"/>
      <c r="UKH534" s="89"/>
      <c r="UKI534" s="89"/>
      <c r="UKJ534" s="89"/>
      <c r="UKK534" s="89"/>
      <c r="UKL534" s="89"/>
      <c r="UKM534" s="89"/>
      <c r="UKN534" s="89"/>
      <c r="UKO534" s="89"/>
      <c r="UKP534" s="89"/>
      <c r="UKQ534" s="89"/>
      <c r="UKR534" s="89"/>
      <c r="UKS534" s="89"/>
      <c r="UKT534" s="89"/>
      <c r="UKU534" s="89"/>
      <c r="UKV534" s="89"/>
      <c r="UKW534" s="89"/>
      <c r="UKX534" s="89"/>
      <c r="UKY534" s="89"/>
      <c r="UKZ534" s="89"/>
      <c r="ULA534" s="89"/>
      <c r="ULB534" s="89"/>
      <c r="ULC534" s="89"/>
      <c r="ULD534" s="89"/>
      <c r="ULE534" s="89"/>
      <c r="ULF534" s="89"/>
      <c r="ULG534" s="89"/>
      <c r="ULH534" s="89"/>
      <c r="ULI534" s="89"/>
      <c r="ULJ534" s="89"/>
      <c r="ULK534" s="89"/>
      <c r="ULL534" s="89"/>
      <c r="ULM534" s="89"/>
      <c r="ULN534" s="89"/>
      <c r="ULO534" s="89"/>
      <c r="ULP534" s="89"/>
      <c r="ULQ534" s="89"/>
      <c r="ULR534" s="89"/>
      <c r="ULS534" s="89"/>
      <c r="ULT534" s="89"/>
      <c r="ULU534" s="89"/>
      <c r="ULV534" s="89"/>
      <c r="ULW534" s="89"/>
      <c r="ULX534" s="89"/>
      <c r="ULY534" s="89"/>
      <c r="ULZ534" s="89"/>
      <c r="UMA534" s="89"/>
      <c r="UMB534" s="89"/>
      <c r="UMC534" s="89"/>
      <c r="UMD534" s="89"/>
      <c r="UME534" s="89"/>
      <c r="UMF534" s="89"/>
      <c r="UMG534" s="89"/>
      <c r="UMH534" s="89"/>
      <c r="UMI534" s="89"/>
      <c r="UMJ534" s="89"/>
      <c r="UMK534" s="89"/>
      <c r="UML534" s="89"/>
      <c r="UMM534" s="89"/>
      <c r="UMN534" s="89"/>
      <c r="UMO534" s="89"/>
      <c r="UMP534" s="89"/>
      <c r="UMQ534" s="89"/>
      <c r="UMR534" s="89"/>
      <c r="UMS534" s="89"/>
      <c r="UMT534" s="89"/>
      <c r="UMU534" s="89"/>
      <c r="UMV534" s="89"/>
      <c r="UMW534" s="89"/>
      <c r="UMX534" s="89"/>
      <c r="UMY534" s="89"/>
      <c r="UMZ534" s="89"/>
      <c r="UNA534" s="89"/>
      <c r="UNB534" s="89"/>
      <c r="UNC534" s="89"/>
      <c r="UND534" s="89"/>
      <c r="UNE534" s="89"/>
      <c r="UNF534" s="89"/>
      <c r="UNG534" s="89"/>
      <c r="UNH534" s="89"/>
      <c r="UNI534" s="89"/>
      <c r="UNJ534" s="89"/>
      <c r="UNK534" s="89"/>
      <c r="UNL534" s="89"/>
      <c r="UNM534" s="89"/>
      <c r="UNN534" s="89"/>
      <c r="UNO534" s="89"/>
      <c r="UNP534" s="89"/>
      <c r="UNQ534" s="89"/>
      <c r="UNR534" s="89"/>
      <c r="UNS534" s="89"/>
      <c r="UNT534" s="89"/>
      <c r="UNU534" s="89"/>
      <c r="UNV534" s="89"/>
      <c r="UNW534" s="89"/>
      <c r="UNX534" s="89"/>
      <c r="UNY534" s="89"/>
      <c r="UNZ534" s="89"/>
      <c r="UOA534" s="89"/>
      <c r="UOB534" s="89"/>
      <c r="UOC534" s="89"/>
      <c r="UOD534" s="89"/>
      <c r="UOE534" s="89"/>
      <c r="UOF534" s="89"/>
      <c r="UOG534" s="89"/>
      <c r="UOH534" s="89"/>
      <c r="UOI534" s="89"/>
      <c r="UOJ534" s="89"/>
      <c r="UOK534" s="89"/>
      <c r="UOL534" s="89"/>
      <c r="UOM534" s="89"/>
      <c r="UON534" s="89"/>
      <c r="UOO534" s="89"/>
      <c r="UOP534" s="89"/>
      <c r="UOQ534" s="89"/>
      <c r="UOR534" s="89"/>
      <c r="UOS534" s="89"/>
      <c r="UOT534" s="89"/>
      <c r="UOU534" s="89"/>
      <c r="UOV534" s="89"/>
      <c r="UOW534" s="89"/>
      <c r="UOX534" s="89"/>
      <c r="UOY534" s="89"/>
      <c r="UOZ534" s="89"/>
      <c r="UPA534" s="89"/>
      <c r="UPB534" s="89"/>
      <c r="UPC534" s="89"/>
      <c r="UPD534" s="89"/>
      <c r="UPE534" s="89"/>
      <c r="UPF534" s="89"/>
      <c r="UPG534" s="89"/>
      <c r="UPH534" s="89"/>
      <c r="UPI534" s="89"/>
      <c r="UPJ534" s="89"/>
      <c r="UPK534" s="89"/>
      <c r="UPL534" s="89"/>
      <c r="UPM534" s="89"/>
      <c r="UPN534" s="89"/>
      <c r="UPO534" s="89"/>
      <c r="UPP534" s="89"/>
      <c r="UPQ534" s="89"/>
      <c r="UPR534" s="89"/>
      <c r="UPS534" s="89"/>
      <c r="UPT534" s="89"/>
      <c r="UPU534" s="89"/>
      <c r="UPV534" s="89"/>
      <c r="UPW534" s="89"/>
      <c r="UPX534" s="89"/>
      <c r="UPY534" s="89"/>
      <c r="UPZ534" s="89"/>
      <c r="UQA534" s="89"/>
      <c r="UQB534" s="89"/>
      <c r="UQC534" s="89"/>
      <c r="UQD534" s="89"/>
      <c r="UQE534" s="89"/>
      <c r="UQF534" s="89"/>
      <c r="UQG534" s="89"/>
      <c r="UQH534" s="89"/>
      <c r="UQI534" s="89"/>
      <c r="UQJ534" s="89"/>
      <c r="UQK534" s="89"/>
      <c r="UQL534" s="89"/>
      <c r="UQM534" s="89"/>
      <c r="UQN534" s="89"/>
      <c r="UQO534" s="89"/>
      <c r="UQP534" s="89"/>
      <c r="UQQ534" s="89"/>
      <c r="UQR534" s="89"/>
      <c r="UQS534" s="89"/>
      <c r="UQT534" s="89"/>
      <c r="UQU534" s="89"/>
      <c r="UQV534" s="89"/>
      <c r="UQW534" s="89"/>
      <c r="UQX534" s="89"/>
      <c r="UQY534" s="89"/>
      <c r="UQZ534" s="89"/>
      <c r="URA534" s="89"/>
      <c r="URB534" s="89"/>
      <c r="URC534" s="89"/>
      <c r="URD534" s="89"/>
      <c r="URE534" s="89"/>
      <c r="URF534" s="89"/>
      <c r="URG534" s="89"/>
      <c r="URH534" s="89"/>
      <c r="URI534" s="89"/>
      <c r="URJ534" s="89"/>
      <c r="URK534" s="89"/>
      <c r="URL534" s="89"/>
      <c r="URM534" s="89"/>
      <c r="URN534" s="89"/>
      <c r="URO534" s="89"/>
      <c r="URP534" s="89"/>
      <c r="URQ534" s="89"/>
      <c r="URR534" s="89"/>
      <c r="URS534" s="89"/>
      <c r="URT534" s="89"/>
      <c r="URU534" s="89"/>
      <c r="URV534" s="89"/>
      <c r="URW534" s="89"/>
      <c r="URX534" s="89"/>
      <c r="URY534" s="89"/>
      <c r="URZ534" s="89"/>
      <c r="USA534" s="89"/>
      <c r="USB534" s="89"/>
      <c r="USC534" s="89"/>
      <c r="USD534" s="89"/>
      <c r="USE534" s="89"/>
      <c r="USF534" s="89"/>
      <c r="USG534" s="89"/>
      <c r="USH534" s="89"/>
      <c r="USI534" s="89"/>
      <c r="USJ534" s="89"/>
      <c r="USK534" s="89"/>
      <c r="USL534" s="89"/>
      <c r="USM534" s="89"/>
      <c r="USN534" s="89"/>
      <c r="USO534" s="89"/>
      <c r="USP534" s="89"/>
      <c r="USQ534" s="89"/>
      <c r="USR534" s="89"/>
      <c r="USS534" s="89"/>
      <c r="UST534" s="89"/>
      <c r="USU534" s="89"/>
      <c r="USV534" s="89"/>
      <c r="USW534" s="89"/>
      <c r="USX534" s="89"/>
      <c r="USY534" s="89"/>
      <c r="USZ534" s="89"/>
      <c r="UTA534" s="89"/>
      <c r="UTB534" s="89"/>
      <c r="UTC534" s="89"/>
      <c r="UTD534" s="89"/>
      <c r="UTE534" s="89"/>
      <c r="UTF534" s="89"/>
      <c r="UTG534" s="89"/>
      <c r="UTH534" s="89"/>
      <c r="UTI534" s="89"/>
      <c r="UTJ534" s="89"/>
      <c r="UTK534" s="89"/>
      <c r="UTL534" s="89"/>
      <c r="UTM534" s="89"/>
      <c r="UTN534" s="89"/>
      <c r="UTO534" s="89"/>
      <c r="UTP534" s="89"/>
      <c r="UTQ534" s="89"/>
      <c r="UTR534" s="89"/>
      <c r="UTS534" s="89"/>
      <c r="UTT534" s="89"/>
      <c r="UTU534" s="89"/>
      <c r="UTV534" s="89"/>
      <c r="UTW534" s="89"/>
      <c r="UTX534" s="89"/>
      <c r="UTY534" s="89"/>
      <c r="UTZ534" s="89"/>
      <c r="UUA534" s="89"/>
      <c r="UUB534" s="89"/>
      <c r="UUC534" s="89"/>
      <c r="UUD534" s="89"/>
      <c r="UUE534" s="89"/>
      <c r="UUF534" s="89"/>
      <c r="UUG534" s="89"/>
      <c r="UUH534" s="89"/>
      <c r="UUI534" s="89"/>
      <c r="UUJ534" s="89"/>
      <c r="UUK534" s="89"/>
      <c r="UUL534" s="89"/>
      <c r="UUM534" s="89"/>
      <c r="UUN534" s="89"/>
      <c r="UUO534" s="89"/>
      <c r="UUP534" s="89"/>
      <c r="UUQ534" s="89"/>
      <c r="UUR534" s="89"/>
      <c r="UUS534" s="89"/>
      <c r="UUT534" s="89"/>
      <c r="UUU534" s="89"/>
      <c r="UUV534" s="89"/>
      <c r="UUW534" s="89"/>
      <c r="UUX534" s="89"/>
      <c r="UUY534" s="89"/>
      <c r="UUZ534" s="89"/>
      <c r="UVA534" s="89"/>
      <c r="UVB534" s="89"/>
      <c r="UVC534" s="89"/>
      <c r="UVD534" s="89"/>
      <c r="UVE534" s="89"/>
      <c r="UVF534" s="89"/>
      <c r="UVG534" s="89"/>
      <c r="UVH534" s="89"/>
      <c r="UVI534" s="89"/>
      <c r="UVJ534" s="89"/>
      <c r="UVK534" s="89"/>
      <c r="UVL534" s="89"/>
      <c r="UVM534" s="89"/>
      <c r="UVN534" s="89"/>
      <c r="UVO534" s="89"/>
      <c r="UVP534" s="89"/>
      <c r="UVQ534" s="89"/>
      <c r="UVR534" s="89"/>
      <c r="UVS534" s="89"/>
      <c r="UVT534" s="89"/>
      <c r="UVU534" s="89"/>
      <c r="UVV534" s="89"/>
      <c r="UVW534" s="89"/>
      <c r="UVX534" s="89"/>
      <c r="UVY534" s="89"/>
      <c r="UVZ534" s="89"/>
      <c r="UWA534" s="89"/>
      <c r="UWB534" s="89"/>
      <c r="UWC534" s="89"/>
      <c r="UWD534" s="89"/>
      <c r="UWE534" s="89"/>
      <c r="UWF534" s="89"/>
      <c r="UWG534" s="89"/>
      <c r="UWH534" s="89"/>
      <c r="UWI534" s="89"/>
      <c r="UWJ534" s="89"/>
      <c r="UWK534" s="89"/>
      <c r="UWL534" s="89"/>
      <c r="UWM534" s="89"/>
      <c r="UWN534" s="89"/>
      <c r="UWO534" s="89"/>
      <c r="UWP534" s="89"/>
      <c r="UWQ534" s="89"/>
      <c r="UWR534" s="89"/>
      <c r="UWS534" s="89"/>
      <c r="UWT534" s="89"/>
      <c r="UWU534" s="89"/>
      <c r="UWV534" s="89"/>
      <c r="UWW534" s="89"/>
      <c r="UWX534" s="89"/>
      <c r="UWY534" s="89"/>
      <c r="UWZ534" s="89"/>
      <c r="UXA534" s="89"/>
      <c r="UXB534" s="89"/>
      <c r="UXC534" s="89"/>
      <c r="UXD534" s="89"/>
      <c r="UXE534" s="89"/>
      <c r="UXF534" s="89"/>
      <c r="UXG534" s="89"/>
      <c r="UXH534" s="89"/>
      <c r="UXI534" s="89"/>
      <c r="UXJ534" s="89"/>
      <c r="UXK534" s="89"/>
      <c r="UXL534" s="89"/>
      <c r="UXM534" s="89"/>
      <c r="UXN534" s="89"/>
      <c r="UXO534" s="89"/>
      <c r="UXP534" s="89"/>
      <c r="UXQ534" s="89"/>
      <c r="UXR534" s="89"/>
      <c r="UXS534" s="89"/>
      <c r="UXT534" s="89"/>
      <c r="UXU534" s="89"/>
      <c r="UXV534" s="89"/>
      <c r="UXW534" s="89"/>
      <c r="UXX534" s="89"/>
      <c r="UXY534" s="89"/>
      <c r="UXZ534" s="89"/>
      <c r="UYA534" s="89"/>
      <c r="UYB534" s="89"/>
      <c r="UYC534" s="89"/>
      <c r="UYD534" s="89"/>
      <c r="UYE534" s="89"/>
      <c r="UYF534" s="89"/>
      <c r="UYG534" s="89"/>
      <c r="UYH534" s="89"/>
      <c r="UYI534" s="89"/>
      <c r="UYJ534" s="89"/>
      <c r="UYK534" s="89"/>
      <c r="UYL534" s="89"/>
      <c r="UYM534" s="89"/>
      <c r="UYN534" s="89"/>
      <c r="UYO534" s="89"/>
      <c r="UYP534" s="89"/>
      <c r="UYQ534" s="89"/>
      <c r="UYR534" s="89"/>
      <c r="UYS534" s="89"/>
      <c r="UYT534" s="89"/>
      <c r="UYU534" s="89"/>
      <c r="UYV534" s="89"/>
      <c r="UYW534" s="89"/>
      <c r="UYX534" s="89"/>
      <c r="UYY534" s="89"/>
      <c r="UYZ534" s="89"/>
      <c r="UZA534" s="89"/>
      <c r="UZB534" s="89"/>
      <c r="UZC534" s="89"/>
      <c r="UZD534" s="89"/>
      <c r="UZE534" s="89"/>
      <c r="UZF534" s="89"/>
      <c r="UZG534" s="89"/>
      <c r="UZH534" s="89"/>
      <c r="UZI534" s="89"/>
      <c r="UZJ534" s="89"/>
      <c r="UZK534" s="89"/>
      <c r="UZL534" s="89"/>
      <c r="UZM534" s="89"/>
      <c r="UZN534" s="89"/>
      <c r="UZO534" s="89"/>
      <c r="UZP534" s="89"/>
      <c r="UZQ534" s="89"/>
      <c r="UZR534" s="89"/>
      <c r="UZS534" s="89"/>
      <c r="UZT534" s="89"/>
      <c r="UZU534" s="89"/>
      <c r="UZV534" s="89"/>
      <c r="UZW534" s="89"/>
      <c r="UZX534" s="89"/>
      <c r="UZY534" s="89"/>
      <c r="UZZ534" s="89"/>
      <c r="VAA534" s="89"/>
      <c r="VAB534" s="89"/>
      <c r="VAC534" s="89"/>
      <c r="VAD534" s="89"/>
      <c r="VAE534" s="89"/>
      <c r="VAF534" s="89"/>
      <c r="VAG534" s="89"/>
      <c r="VAH534" s="89"/>
      <c r="VAI534" s="89"/>
      <c r="VAJ534" s="89"/>
      <c r="VAK534" s="89"/>
      <c r="VAL534" s="89"/>
      <c r="VAM534" s="89"/>
      <c r="VAN534" s="89"/>
      <c r="VAO534" s="89"/>
      <c r="VAP534" s="89"/>
      <c r="VAQ534" s="89"/>
      <c r="VAR534" s="89"/>
      <c r="VAS534" s="89"/>
      <c r="VAT534" s="89"/>
      <c r="VAU534" s="89"/>
      <c r="VAV534" s="89"/>
      <c r="VAW534" s="89"/>
      <c r="VAX534" s="89"/>
      <c r="VAY534" s="89"/>
      <c r="VAZ534" s="89"/>
      <c r="VBA534" s="89"/>
      <c r="VBB534" s="89"/>
      <c r="VBC534" s="89"/>
      <c r="VBD534" s="89"/>
      <c r="VBE534" s="89"/>
      <c r="VBF534" s="89"/>
      <c r="VBG534" s="89"/>
      <c r="VBH534" s="89"/>
      <c r="VBI534" s="89"/>
      <c r="VBJ534" s="89"/>
      <c r="VBK534" s="89"/>
      <c r="VBL534" s="89"/>
      <c r="VBM534" s="89"/>
      <c r="VBN534" s="89"/>
      <c r="VBO534" s="89"/>
      <c r="VBP534" s="89"/>
      <c r="VBQ534" s="89"/>
      <c r="VBR534" s="89"/>
      <c r="VBS534" s="89"/>
      <c r="VBT534" s="89"/>
      <c r="VBU534" s="89"/>
      <c r="VBV534" s="89"/>
      <c r="VBW534" s="89"/>
      <c r="VBX534" s="89"/>
      <c r="VBY534" s="89"/>
      <c r="VBZ534" s="89"/>
      <c r="VCA534" s="89"/>
      <c r="VCB534" s="89"/>
      <c r="VCC534" s="89"/>
      <c r="VCD534" s="89"/>
      <c r="VCE534" s="89"/>
      <c r="VCF534" s="89"/>
      <c r="VCG534" s="89"/>
      <c r="VCH534" s="89"/>
      <c r="VCI534" s="89"/>
      <c r="VCJ534" s="89"/>
      <c r="VCK534" s="89"/>
      <c r="VCL534" s="89"/>
      <c r="VCM534" s="89"/>
      <c r="VCN534" s="89"/>
      <c r="VCO534" s="89"/>
      <c r="VCP534" s="89"/>
      <c r="VCQ534" s="89"/>
      <c r="VCR534" s="89"/>
      <c r="VCS534" s="89"/>
      <c r="VCT534" s="89"/>
      <c r="VCU534" s="89"/>
      <c r="VCV534" s="89"/>
      <c r="VCW534" s="89"/>
      <c r="VCX534" s="89"/>
      <c r="VCY534" s="89"/>
      <c r="VCZ534" s="89"/>
      <c r="VDA534" s="89"/>
      <c r="VDB534" s="89"/>
      <c r="VDC534" s="89"/>
      <c r="VDD534" s="89"/>
      <c r="VDE534" s="89"/>
      <c r="VDF534" s="89"/>
      <c r="VDG534" s="89"/>
      <c r="VDH534" s="89"/>
      <c r="VDI534" s="89"/>
      <c r="VDJ534" s="89"/>
      <c r="VDK534" s="89"/>
      <c r="VDL534" s="89"/>
      <c r="VDM534" s="89"/>
      <c r="VDN534" s="89"/>
      <c r="VDO534" s="89"/>
      <c r="VDP534" s="89"/>
      <c r="VDQ534" s="89"/>
      <c r="VDR534" s="89"/>
      <c r="VDS534" s="89"/>
      <c r="VDT534" s="89"/>
      <c r="VDU534" s="89"/>
      <c r="VDV534" s="89"/>
      <c r="VDW534" s="89"/>
      <c r="VDX534" s="89"/>
      <c r="VDY534" s="89"/>
      <c r="VDZ534" s="89"/>
      <c r="VEA534" s="89"/>
      <c r="VEB534" s="89"/>
      <c r="VEC534" s="89"/>
      <c r="VED534" s="89"/>
      <c r="VEE534" s="89"/>
      <c r="VEF534" s="89"/>
      <c r="VEG534" s="89"/>
      <c r="VEH534" s="89"/>
      <c r="VEI534" s="89"/>
      <c r="VEJ534" s="89"/>
      <c r="VEK534" s="89"/>
      <c r="VEL534" s="89"/>
      <c r="VEM534" s="89"/>
      <c r="VEN534" s="89"/>
      <c r="VEO534" s="89"/>
      <c r="VEP534" s="89"/>
      <c r="VEQ534" s="89"/>
      <c r="VER534" s="89"/>
      <c r="VES534" s="89"/>
      <c r="VET534" s="89"/>
      <c r="VEU534" s="89"/>
      <c r="VEV534" s="89"/>
      <c r="VEW534" s="89"/>
      <c r="VEX534" s="89"/>
      <c r="VEY534" s="89"/>
      <c r="VEZ534" s="89"/>
      <c r="VFA534" s="89"/>
      <c r="VFB534" s="89"/>
      <c r="VFC534" s="89"/>
      <c r="VFD534" s="89"/>
      <c r="VFE534" s="89"/>
      <c r="VFF534" s="89"/>
      <c r="VFG534" s="89"/>
      <c r="VFH534" s="89"/>
      <c r="VFI534" s="89"/>
      <c r="VFJ534" s="89"/>
      <c r="VFK534" s="89"/>
      <c r="VFL534" s="89"/>
      <c r="VFM534" s="89"/>
      <c r="VFN534" s="89"/>
      <c r="VFO534" s="89"/>
      <c r="VFP534" s="89"/>
      <c r="VFQ534" s="89"/>
      <c r="VFR534" s="89"/>
      <c r="VFS534" s="89"/>
      <c r="VFT534" s="89"/>
      <c r="VFU534" s="89"/>
      <c r="VFV534" s="89"/>
      <c r="VFW534" s="89"/>
      <c r="VFX534" s="89"/>
      <c r="VFY534" s="89"/>
      <c r="VFZ534" s="89"/>
      <c r="VGA534" s="89"/>
      <c r="VGB534" s="89"/>
      <c r="VGC534" s="89"/>
      <c r="VGD534" s="89"/>
      <c r="VGE534" s="89"/>
      <c r="VGF534" s="89"/>
      <c r="VGG534" s="89"/>
      <c r="VGH534" s="89"/>
      <c r="VGI534" s="89"/>
      <c r="VGJ534" s="89"/>
      <c r="VGK534" s="89"/>
      <c r="VGL534" s="89"/>
      <c r="VGM534" s="89"/>
      <c r="VGN534" s="89"/>
      <c r="VGO534" s="89"/>
      <c r="VGP534" s="89"/>
      <c r="VGQ534" s="89"/>
      <c r="VGR534" s="89"/>
      <c r="VGS534" s="89"/>
      <c r="VGT534" s="89"/>
      <c r="VGU534" s="89"/>
      <c r="VGV534" s="89"/>
      <c r="VGW534" s="89"/>
      <c r="VGX534" s="89"/>
      <c r="VGY534" s="89"/>
      <c r="VGZ534" s="89"/>
      <c r="VHA534" s="89"/>
      <c r="VHB534" s="89"/>
      <c r="VHC534" s="89"/>
      <c r="VHD534" s="89"/>
      <c r="VHE534" s="89"/>
      <c r="VHF534" s="89"/>
      <c r="VHG534" s="89"/>
      <c r="VHH534" s="89"/>
      <c r="VHI534" s="89"/>
      <c r="VHJ534" s="89"/>
      <c r="VHK534" s="89"/>
      <c r="VHL534" s="89"/>
      <c r="VHM534" s="89"/>
      <c r="VHN534" s="89"/>
      <c r="VHO534" s="89"/>
      <c r="VHP534" s="89"/>
      <c r="VHQ534" s="89"/>
      <c r="VHR534" s="89"/>
      <c r="VHS534" s="89"/>
      <c r="VHT534" s="89"/>
      <c r="VHU534" s="89"/>
      <c r="VHV534" s="89"/>
      <c r="VHW534" s="89"/>
      <c r="VHX534" s="89"/>
      <c r="VHY534" s="89"/>
      <c r="VHZ534" s="89"/>
      <c r="VIA534" s="89"/>
      <c r="VIB534" s="89"/>
      <c r="VIC534" s="89"/>
      <c r="VID534" s="89"/>
      <c r="VIE534" s="89"/>
      <c r="VIF534" s="89"/>
      <c r="VIG534" s="89"/>
      <c r="VIH534" s="89"/>
      <c r="VII534" s="89"/>
      <c r="VIJ534" s="89"/>
      <c r="VIK534" s="89"/>
      <c r="VIL534" s="89"/>
      <c r="VIM534" s="89"/>
      <c r="VIN534" s="89"/>
      <c r="VIO534" s="89"/>
      <c r="VIP534" s="89"/>
      <c r="VIQ534" s="89"/>
      <c r="VIR534" s="89"/>
      <c r="VIS534" s="89"/>
      <c r="VIT534" s="89"/>
      <c r="VIU534" s="89"/>
      <c r="VIV534" s="89"/>
      <c r="VIW534" s="89"/>
      <c r="VIX534" s="89"/>
      <c r="VIY534" s="89"/>
      <c r="VIZ534" s="89"/>
      <c r="VJA534" s="89"/>
      <c r="VJB534" s="89"/>
      <c r="VJC534" s="89"/>
      <c r="VJD534" s="89"/>
      <c r="VJE534" s="89"/>
      <c r="VJF534" s="89"/>
      <c r="VJG534" s="89"/>
      <c r="VJH534" s="89"/>
      <c r="VJI534" s="89"/>
      <c r="VJJ534" s="89"/>
      <c r="VJK534" s="89"/>
      <c r="VJL534" s="89"/>
      <c r="VJM534" s="89"/>
      <c r="VJN534" s="89"/>
      <c r="VJO534" s="89"/>
      <c r="VJP534" s="89"/>
      <c r="VJQ534" s="89"/>
      <c r="VJR534" s="89"/>
      <c r="VJS534" s="89"/>
      <c r="VJT534" s="89"/>
      <c r="VJU534" s="89"/>
      <c r="VJV534" s="89"/>
      <c r="VJW534" s="89"/>
      <c r="VJX534" s="89"/>
      <c r="VJY534" s="89"/>
      <c r="VJZ534" s="89"/>
      <c r="VKA534" s="89"/>
      <c r="VKB534" s="89"/>
      <c r="VKC534" s="89"/>
      <c r="VKD534" s="89"/>
      <c r="VKE534" s="89"/>
      <c r="VKF534" s="89"/>
      <c r="VKG534" s="89"/>
      <c r="VKH534" s="89"/>
      <c r="VKI534" s="89"/>
      <c r="VKJ534" s="89"/>
      <c r="VKK534" s="89"/>
      <c r="VKL534" s="89"/>
      <c r="VKM534" s="89"/>
      <c r="VKN534" s="89"/>
      <c r="VKO534" s="89"/>
      <c r="VKP534" s="89"/>
      <c r="VKQ534" s="89"/>
      <c r="VKR534" s="89"/>
      <c r="VKS534" s="89"/>
      <c r="VKT534" s="89"/>
      <c r="VKU534" s="89"/>
      <c r="VKV534" s="89"/>
      <c r="VKW534" s="89"/>
      <c r="VKX534" s="89"/>
      <c r="VKY534" s="89"/>
      <c r="VKZ534" s="89"/>
      <c r="VLA534" s="89"/>
      <c r="VLB534" s="89"/>
      <c r="VLC534" s="89"/>
      <c r="VLD534" s="89"/>
      <c r="VLE534" s="89"/>
      <c r="VLF534" s="89"/>
      <c r="VLG534" s="89"/>
      <c r="VLH534" s="89"/>
      <c r="VLI534" s="89"/>
      <c r="VLJ534" s="89"/>
      <c r="VLK534" s="89"/>
      <c r="VLL534" s="89"/>
      <c r="VLM534" s="89"/>
      <c r="VLN534" s="89"/>
      <c r="VLO534" s="89"/>
      <c r="VLP534" s="89"/>
      <c r="VLQ534" s="89"/>
      <c r="VLR534" s="89"/>
      <c r="VLS534" s="89"/>
      <c r="VLT534" s="89"/>
      <c r="VLU534" s="89"/>
      <c r="VLV534" s="89"/>
      <c r="VLW534" s="89"/>
      <c r="VLX534" s="89"/>
      <c r="VLY534" s="89"/>
      <c r="VLZ534" s="89"/>
      <c r="VMA534" s="89"/>
      <c r="VMB534" s="89"/>
      <c r="VMC534" s="89"/>
      <c r="VMD534" s="89"/>
      <c r="VME534" s="89"/>
      <c r="VMF534" s="89"/>
      <c r="VMG534" s="89"/>
      <c r="VMH534" s="89"/>
      <c r="VMI534" s="89"/>
      <c r="VMJ534" s="89"/>
      <c r="VMK534" s="89"/>
      <c r="VML534" s="89"/>
      <c r="VMM534" s="89"/>
      <c r="VMN534" s="89"/>
      <c r="VMO534" s="89"/>
      <c r="VMP534" s="89"/>
      <c r="VMQ534" s="89"/>
      <c r="VMR534" s="89"/>
      <c r="VMS534" s="89"/>
      <c r="VMT534" s="89"/>
      <c r="VMU534" s="89"/>
      <c r="VMV534" s="89"/>
      <c r="VMW534" s="89"/>
      <c r="VMX534" s="89"/>
      <c r="VMY534" s="89"/>
      <c r="VMZ534" s="89"/>
      <c r="VNA534" s="89"/>
      <c r="VNB534" s="89"/>
      <c r="VNC534" s="89"/>
      <c r="VND534" s="89"/>
      <c r="VNE534" s="89"/>
      <c r="VNF534" s="89"/>
      <c r="VNG534" s="89"/>
      <c r="VNH534" s="89"/>
      <c r="VNI534" s="89"/>
      <c r="VNJ534" s="89"/>
      <c r="VNK534" s="89"/>
      <c r="VNL534" s="89"/>
      <c r="VNM534" s="89"/>
      <c r="VNN534" s="89"/>
      <c r="VNO534" s="89"/>
      <c r="VNP534" s="89"/>
      <c r="VNQ534" s="89"/>
      <c r="VNR534" s="89"/>
      <c r="VNS534" s="89"/>
      <c r="VNT534" s="89"/>
      <c r="VNU534" s="89"/>
      <c r="VNV534" s="89"/>
      <c r="VNW534" s="89"/>
      <c r="VNX534" s="89"/>
      <c r="VNY534" s="89"/>
      <c r="VNZ534" s="89"/>
      <c r="VOA534" s="89"/>
      <c r="VOB534" s="89"/>
      <c r="VOC534" s="89"/>
      <c r="VOD534" s="89"/>
      <c r="VOE534" s="89"/>
      <c r="VOF534" s="89"/>
      <c r="VOG534" s="89"/>
      <c r="VOH534" s="89"/>
      <c r="VOI534" s="89"/>
      <c r="VOJ534" s="89"/>
      <c r="VOK534" s="89"/>
      <c r="VOL534" s="89"/>
      <c r="VOM534" s="89"/>
      <c r="VON534" s="89"/>
      <c r="VOO534" s="89"/>
      <c r="VOP534" s="89"/>
      <c r="VOQ534" s="89"/>
      <c r="VOR534" s="89"/>
      <c r="VOS534" s="89"/>
      <c r="VOT534" s="89"/>
      <c r="VOU534" s="89"/>
      <c r="VOV534" s="89"/>
      <c r="VOW534" s="89"/>
      <c r="VOX534" s="89"/>
      <c r="VOY534" s="89"/>
      <c r="VOZ534" s="89"/>
      <c r="VPA534" s="89"/>
      <c r="VPB534" s="89"/>
      <c r="VPC534" s="89"/>
      <c r="VPD534" s="89"/>
      <c r="VPE534" s="89"/>
      <c r="VPF534" s="89"/>
      <c r="VPG534" s="89"/>
      <c r="VPH534" s="89"/>
      <c r="VPI534" s="89"/>
      <c r="VPJ534" s="89"/>
      <c r="VPK534" s="89"/>
      <c r="VPL534" s="89"/>
      <c r="VPM534" s="89"/>
      <c r="VPN534" s="89"/>
      <c r="VPO534" s="89"/>
      <c r="VPP534" s="89"/>
      <c r="VPQ534" s="89"/>
      <c r="VPR534" s="89"/>
      <c r="VPS534" s="89"/>
      <c r="VPT534" s="89"/>
      <c r="VPU534" s="89"/>
      <c r="VPV534" s="89"/>
      <c r="VPW534" s="89"/>
      <c r="VPX534" s="89"/>
      <c r="VPY534" s="89"/>
      <c r="VPZ534" s="89"/>
      <c r="VQA534" s="89"/>
      <c r="VQB534" s="89"/>
      <c r="VQC534" s="89"/>
      <c r="VQD534" s="89"/>
      <c r="VQE534" s="89"/>
      <c r="VQF534" s="89"/>
      <c r="VQG534" s="89"/>
      <c r="VQH534" s="89"/>
      <c r="VQI534" s="89"/>
      <c r="VQJ534" s="89"/>
      <c r="VQK534" s="89"/>
      <c r="VQL534" s="89"/>
      <c r="VQM534" s="89"/>
      <c r="VQN534" s="89"/>
      <c r="VQO534" s="89"/>
      <c r="VQP534" s="89"/>
      <c r="VQQ534" s="89"/>
      <c r="VQR534" s="89"/>
      <c r="VQS534" s="89"/>
      <c r="VQT534" s="89"/>
      <c r="VQU534" s="89"/>
      <c r="VQV534" s="89"/>
      <c r="VQW534" s="89"/>
      <c r="VQX534" s="89"/>
      <c r="VQY534" s="89"/>
      <c r="VQZ534" s="89"/>
      <c r="VRA534" s="89"/>
      <c r="VRB534" s="89"/>
      <c r="VRC534" s="89"/>
      <c r="VRD534" s="89"/>
      <c r="VRE534" s="89"/>
      <c r="VRF534" s="89"/>
      <c r="VRG534" s="89"/>
      <c r="VRH534" s="89"/>
      <c r="VRI534" s="89"/>
      <c r="VRJ534" s="89"/>
      <c r="VRK534" s="89"/>
      <c r="VRL534" s="89"/>
      <c r="VRM534" s="89"/>
      <c r="VRN534" s="89"/>
      <c r="VRO534" s="89"/>
      <c r="VRP534" s="89"/>
      <c r="VRQ534" s="89"/>
      <c r="VRR534" s="89"/>
      <c r="VRS534" s="89"/>
      <c r="VRT534" s="89"/>
      <c r="VRU534" s="89"/>
      <c r="VRV534" s="89"/>
      <c r="VRW534" s="89"/>
      <c r="VRX534" s="89"/>
      <c r="VRY534" s="89"/>
      <c r="VRZ534" s="89"/>
      <c r="VSA534" s="89"/>
      <c r="VSB534" s="89"/>
      <c r="VSC534" s="89"/>
      <c r="VSD534" s="89"/>
      <c r="VSE534" s="89"/>
      <c r="VSF534" s="89"/>
      <c r="VSG534" s="89"/>
      <c r="VSH534" s="89"/>
      <c r="VSI534" s="89"/>
      <c r="VSJ534" s="89"/>
      <c r="VSK534" s="89"/>
      <c r="VSL534" s="89"/>
      <c r="VSM534" s="89"/>
      <c r="VSN534" s="89"/>
      <c r="VSO534" s="89"/>
      <c r="VSP534" s="89"/>
      <c r="VSQ534" s="89"/>
      <c r="VSR534" s="89"/>
      <c r="VSS534" s="89"/>
      <c r="VST534" s="89"/>
      <c r="VSU534" s="89"/>
      <c r="VSV534" s="89"/>
      <c r="VSW534" s="89"/>
      <c r="VSX534" s="89"/>
      <c r="VSY534" s="89"/>
      <c r="VSZ534" s="89"/>
      <c r="VTA534" s="89"/>
      <c r="VTB534" s="89"/>
      <c r="VTC534" s="89"/>
      <c r="VTD534" s="89"/>
      <c r="VTE534" s="89"/>
      <c r="VTF534" s="89"/>
      <c r="VTG534" s="89"/>
      <c r="VTH534" s="89"/>
      <c r="VTI534" s="89"/>
      <c r="VTJ534" s="89"/>
      <c r="VTK534" s="89"/>
      <c r="VTL534" s="89"/>
      <c r="VTM534" s="89"/>
      <c r="VTN534" s="89"/>
      <c r="VTO534" s="89"/>
      <c r="VTP534" s="89"/>
      <c r="VTQ534" s="89"/>
      <c r="VTR534" s="89"/>
      <c r="VTS534" s="89"/>
      <c r="VTT534" s="89"/>
      <c r="VTU534" s="89"/>
      <c r="VTV534" s="89"/>
      <c r="VTW534" s="89"/>
      <c r="VTX534" s="89"/>
      <c r="VTY534" s="89"/>
      <c r="VTZ534" s="89"/>
      <c r="VUA534" s="89"/>
      <c r="VUB534" s="89"/>
      <c r="VUC534" s="89"/>
      <c r="VUD534" s="89"/>
      <c r="VUE534" s="89"/>
      <c r="VUF534" s="89"/>
      <c r="VUG534" s="89"/>
      <c r="VUH534" s="89"/>
      <c r="VUI534" s="89"/>
      <c r="VUJ534" s="89"/>
      <c r="VUK534" s="89"/>
      <c r="VUL534" s="89"/>
      <c r="VUM534" s="89"/>
      <c r="VUN534" s="89"/>
      <c r="VUO534" s="89"/>
      <c r="VUP534" s="89"/>
      <c r="VUQ534" s="89"/>
      <c r="VUR534" s="89"/>
      <c r="VUS534" s="89"/>
      <c r="VUT534" s="89"/>
      <c r="VUU534" s="89"/>
      <c r="VUV534" s="89"/>
      <c r="VUW534" s="89"/>
      <c r="VUX534" s="89"/>
      <c r="VUY534" s="89"/>
      <c r="VUZ534" s="89"/>
      <c r="VVA534" s="89"/>
      <c r="VVB534" s="89"/>
      <c r="VVC534" s="89"/>
      <c r="VVD534" s="89"/>
      <c r="VVE534" s="89"/>
      <c r="VVF534" s="89"/>
      <c r="VVG534" s="89"/>
      <c r="VVH534" s="89"/>
      <c r="VVI534" s="89"/>
      <c r="VVJ534" s="89"/>
      <c r="VVK534" s="89"/>
      <c r="VVL534" s="89"/>
      <c r="VVM534" s="89"/>
      <c r="VVN534" s="89"/>
      <c r="VVO534" s="89"/>
      <c r="VVP534" s="89"/>
      <c r="VVQ534" s="89"/>
      <c r="VVR534" s="89"/>
      <c r="VVS534" s="89"/>
      <c r="VVT534" s="89"/>
      <c r="VVU534" s="89"/>
      <c r="VVV534" s="89"/>
      <c r="VVW534" s="89"/>
      <c r="VVX534" s="89"/>
      <c r="VVY534" s="89"/>
      <c r="VVZ534" s="89"/>
      <c r="VWA534" s="89"/>
      <c r="VWB534" s="89"/>
      <c r="VWC534" s="89"/>
      <c r="VWD534" s="89"/>
      <c r="VWE534" s="89"/>
      <c r="VWF534" s="89"/>
      <c r="VWG534" s="89"/>
      <c r="VWH534" s="89"/>
      <c r="VWI534" s="89"/>
      <c r="VWJ534" s="89"/>
      <c r="VWK534" s="89"/>
      <c r="VWL534" s="89"/>
      <c r="VWM534" s="89"/>
      <c r="VWN534" s="89"/>
      <c r="VWO534" s="89"/>
      <c r="VWP534" s="89"/>
      <c r="VWQ534" s="89"/>
      <c r="VWR534" s="89"/>
      <c r="VWS534" s="89"/>
      <c r="VWT534" s="89"/>
      <c r="VWU534" s="89"/>
      <c r="VWV534" s="89"/>
      <c r="VWW534" s="89"/>
      <c r="VWX534" s="89"/>
      <c r="VWY534" s="89"/>
      <c r="VWZ534" s="89"/>
      <c r="VXA534" s="89"/>
      <c r="VXB534" s="89"/>
      <c r="VXC534" s="89"/>
      <c r="VXD534" s="89"/>
      <c r="VXE534" s="89"/>
      <c r="VXF534" s="89"/>
      <c r="VXG534" s="89"/>
      <c r="VXH534" s="89"/>
      <c r="VXI534" s="89"/>
      <c r="VXJ534" s="89"/>
      <c r="VXK534" s="89"/>
      <c r="VXL534" s="89"/>
      <c r="VXM534" s="89"/>
      <c r="VXN534" s="89"/>
      <c r="VXO534" s="89"/>
      <c r="VXP534" s="89"/>
      <c r="VXQ534" s="89"/>
      <c r="VXR534" s="89"/>
      <c r="VXS534" s="89"/>
      <c r="VXT534" s="89"/>
      <c r="VXU534" s="89"/>
      <c r="VXV534" s="89"/>
      <c r="VXW534" s="89"/>
      <c r="VXX534" s="89"/>
      <c r="VXY534" s="89"/>
      <c r="VXZ534" s="89"/>
      <c r="VYA534" s="89"/>
      <c r="VYB534" s="89"/>
      <c r="VYC534" s="89"/>
      <c r="VYD534" s="89"/>
      <c r="VYE534" s="89"/>
      <c r="VYF534" s="89"/>
      <c r="VYG534" s="89"/>
      <c r="VYH534" s="89"/>
      <c r="VYI534" s="89"/>
      <c r="VYJ534" s="89"/>
      <c r="VYK534" s="89"/>
      <c r="VYL534" s="89"/>
      <c r="VYM534" s="89"/>
      <c r="VYN534" s="89"/>
      <c r="VYO534" s="89"/>
      <c r="VYP534" s="89"/>
      <c r="VYQ534" s="89"/>
      <c r="VYR534" s="89"/>
      <c r="VYS534" s="89"/>
      <c r="VYT534" s="89"/>
      <c r="VYU534" s="89"/>
      <c r="VYV534" s="89"/>
      <c r="VYW534" s="89"/>
      <c r="VYX534" s="89"/>
      <c r="VYY534" s="89"/>
      <c r="VYZ534" s="89"/>
      <c r="VZA534" s="89"/>
      <c r="VZB534" s="89"/>
      <c r="VZC534" s="89"/>
      <c r="VZD534" s="89"/>
      <c r="VZE534" s="89"/>
      <c r="VZF534" s="89"/>
      <c r="VZG534" s="89"/>
      <c r="VZH534" s="89"/>
      <c r="VZI534" s="89"/>
      <c r="VZJ534" s="89"/>
      <c r="VZK534" s="89"/>
      <c r="VZL534" s="89"/>
      <c r="VZM534" s="89"/>
      <c r="VZN534" s="89"/>
      <c r="VZO534" s="89"/>
      <c r="VZP534" s="89"/>
      <c r="VZQ534" s="89"/>
      <c r="VZR534" s="89"/>
      <c r="VZS534" s="89"/>
      <c r="VZT534" s="89"/>
      <c r="VZU534" s="89"/>
      <c r="VZV534" s="89"/>
      <c r="VZW534" s="89"/>
      <c r="VZX534" s="89"/>
      <c r="VZY534" s="89"/>
      <c r="VZZ534" s="89"/>
      <c r="WAA534" s="89"/>
      <c r="WAB534" s="89"/>
      <c r="WAC534" s="89"/>
      <c r="WAD534" s="89"/>
      <c r="WAE534" s="89"/>
      <c r="WAF534" s="89"/>
      <c r="WAG534" s="89"/>
      <c r="WAH534" s="89"/>
      <c r="WAI534" s="89"/>
      <c r="WAJ534" s="89"/>
      <c r="WAK534" s="89"/>
      <c r="WAL534" s="89"/>
      <c r="WAM534" s="89"/>
      <c r="WAN534" s="89"/>
      <c r="WAO534" s="89"/>
      <c r="WAP534" s="89"/>
      <c r="WAQ534" s="89"/>
      <c r="WAR534" s="89"/>
      <c r="WAS534" s="89"/>
      <c r="WAT534" s="89"/>
      <c r="WAU534" s="89"/>
      <c r="WAV534" s="89"/>
      <c r="WAW534" s="89"/>
      <c r="WAX534" s="89"/>
      <c r="WAY534" s="89"/>
      <c r="WAZ534" s="89"/>
      <c r="WBA534" s="89"/>
      <c r="WBB534" s="89"/>
      <c r="WBC534" s="89"/>
      <c r="WBD534" s="89"/>
      <c r="WBE534" s="89"/>
      <c r="WBF534" s="89"/>
      <c r="WBG534" s="89"/>
      <c r="WBH534" s="89"/>
      <c r="WBI534" s="89"/>
      <c r="WBJ534" s="89"/>
      <c r="WBK534" s="89"/>
      <c r="WBL534" s="89"/>
      <c r="WBM534" s="89"/>
      <c r="WBN534" s="89"/>
      <c r="WBO534" s="89"/>
      <c r="WBP534" s="89"/>
      <c r="WBQ534" s="89"/>
      <c r="WBR534" s="89"/>
      <c r="WBS534" s="89"/>
      <c r="WBT534" s="89"/>
      <c r="WBU534" s="89"/>
      <c r="WBV534" s="89"/>
      <c r="WBW534" s="89"/>
      <c r="WBX534" s="89"/>
      <c r="WBY534" s="89"/>
      <c r="WBZ534" s="89"/>
      <c r="WCA534" s="89"/>
      <c r="WCB534" s="89"/>
      <c r="WCC534" s="89"/>
      <c r="WCD534" s="89"/>
      <c r="WCE534" s="89"/>
      <c r="WCF534" s="89"/>
      <c r="WCG534" s="89"/>
      <c r="WCH534" s="89"/>
      <c r="WCI534" s="89"/>
      <c r="WCJ534" s="89"/>
      <c r="WCK534" s="89"/>
      <c r="WCL534" s="89"/>
      <c r="WCM534" s="89"/>
      <c r="WCN534" s="89"/>
      <c r="WCO534" s="89"/>
      <c r="WCP534" s="89"/>
      <c r="WCQ534" s="89"/>
      <c r="WCR534" s="89"/>
      <c r="WCS534" s="89"/>
      <c r="WCT534" s="89"/>
      <c r="WCU534" s="89"/>
      <c r="WCV534" s="89"/>
      <c r="WCW534" s="89"/>
      <c r="WCX534" s="89"/>
      <c r="WCY534" s="89"/>
      <c r="WCZ534" s="89"/>
      <c r="WDA534" s="89"/>
      <c r="WDB534" s="89"/>
      <c r="WDC534" s="89"/>
      <c r="WDD534" s="89"/>
      <c r="WDE534" s="89"/>
      <c r="WDF534" s="89"/>
      <c r="WDG534" s="89"/>
      <c r="WDH534" s="89"/>
      <c r="WDI534" s="89"/>
      <c r="WDJ534" s="89"/>
      <c r="WDK534" s="89"/>
      <c r="WDL534" s="89"/>
      <c r="WDM534" s="89"/>
      <c r="WDN534" s="89"/>
      <c r="WDO534" s="89"/>
      <c r="WDP534" s="89"/>
      <c r="WDQ534" s="89"/>
      <c r="WDR534" s="89"/>
      <c r="WDS534" s="89"/>
      <c r="WDT534" s="89"/>
      <c r="WDU534" s="89"/>
      <c r="WDV534" s="89"/>
      <c r="WDW534" s="89"/>
      <c r="WDX534" s="89"/>
      <c r="WDY534" s="89"/>
      <c r="WDZ534" s="89"/>
      <c r="WEA534" s="89"/>
      <c r="WEB534" s="89"/>
      <c r="WEC534" s="89"/>
      <c r="WED534" s="89"/>
      <c r="WEE534" s="89"/>
      <c r="WEF534" s="89"/>
      <c r="WEG534" s="89"/>
      <c r="WEH534" s="89"/>
      <c r="WEI534" s="89"/>
      <c r="WEJ534" s="89"/>
      <c r="WEK534" s="89"/>
      <c r="WEL534" s="89"/>
      <c r="WEM534" s="89"/>
      <c r="WEN534" s="89"/>
      <c r="WEO534" s="89"/>
      <c r="WEP534" s="89"/>
      <c r="WEQ534" s="89"/>
      <c r="WER534" s="89"/>
      <c r="WES534" s="89"/>
      <c r="WET534" s="89"/>
      <c r="WEU534" s="89"/>
      <c r="WEV534" s="89"/>
      <c r="WEW534" s="89"/>
      <c r="WEX534" s="89"/>
      <c r="WEY534" s="89"/>
      <c r="WEZ534" s="89"/>
      <c r="WFA534" s="89"/>
      <c r="WFB534" s="89"/>
      <c r="WFC534" s="89"/>
      <c r="WFD534" s="89"/>
      <c r="WFE534" s="89"/>
      <c r="WFF534" s="89"/>
      <c r="WFG534" s="89"/>
      <c r="WFH534" s="89"/>
      <c r="WFI534" s="89"/>
      <c r="WFJ534" s="89"/>
      <c r="WFK534" s="89"/>
      <c r="WFL534" s="89"/>
      <c r="WFM534" s="89"/>
      <c r="WFN534" s="89"/>
      <c r="WFO534" s="89"/>
      <c r="WFP534" s="89"/>
      <c r="WFQ534" s="89"/>
      <c r="WFR534" s="89"/>
      <c r="WFS534" s="89"/>
      <c r="WFT534" s="89"/>
      <c r="WFU534" s="89"/>
      <c r="WFV534" s="89"/>
      <c r="WFW534" s="89"/>
      <c r="WFX534" s="89"/>
      <c r="WFY534" s="89"/>
      <c r="WFZ534" s="89"/>
      <c r="WGA534" s="89"/>
      <c r="WGB534" s="89"/>
      <c r="WGC534" s="89"/>
      <c r="WGD534" s="89"/>
      <c r="WGE534" s="89"/>
      <c r="WGF534" s="89"/>
      <c r="WGG534" s="89"/>
      <c r="WGH534" s="89"/>
      <c r="WGI534" s="89"/>
      <c r="WGJ534" s="89"/>
      <c r="WGK534" s="89"/>
      <c r="WGL534" s="89"/>
      <c r="WGM534" s="89"/>
      <c r="WGN534" s="89"/>
      <c r="WGO534" s="89"/>
      <c r="WGP534" s="89"/>
      <c r="WGQ534" s="89"/>
      <c r="WGR534" s="89"/>
      <c r="WGS534" s="89"/>
      <c r="WGT534" s="89"/>
      <c r="WGU534" s="89"/>
      <c r="WGV534" s="89"/>
      <c r="WGW534" s="89"/>
      <c r="WGX534" s="89"/>
      <c r="WGY534" s="89"/>
      <c r="WGZ534" s="89"/>
      <c r="WHA534" s="89"/>
      <c r="WHB534" s="89"/>
      <c r="WHC534" s="89"/>
      <c r="WHD534" s="89"/>
      <c r="WHE534" s="89"/>
      <c r="WHF534" s="89"/>
      <c r="WHG534" s="89"/>
      <c r="WHH534" s="89"/>
      <c r="WHI534" s="89"/>
      <c r="WHJ534" s="89"/>
      <c r="WHK534" s="89"/>
      <c r="WHL534" s="89"/>
      <c r="WHM534" s="89"/>
      <c r="WHN534" s="89"/>
      <c r="WHO534" s="89"/>
      <c r="WHP534" s="89"/>
      <c r="WHQ534" s="89"/>
      <c r="WHR534" s="89"/>
      <c r="WHS534" s="89"/>
      <c r="WHT534" s="89"/>
      <c r="WHU534" s="89"/>
      <c r="WHV534" s="89"/>
      <c r="WHW534" s="89"/>
      <c r="WHX534" s="89"/>
      <c r="WHY534" s="89"/>
      <c r="WHZ534" s="89"/>
      <c r="WIA534" s="89"/>
      <c r="WIB534" s="89"/>
      <c r="WIC534" s="89"/>
      <c r="WID534" s="89"/>
      <c r="WIE534" s="89"/>
      <c r="WIF534" s="89"/>
      <c r="WIG534" s="89"/>
      <c r="WIH534" s="89"/>
      <c r="WII534" s="89"/>
      <c r="WIJ534" s="89"/>
      <c r="WIK534" s="89"/>
      <c r="WIL534" s="89"/>
      <c r="WIM534" s="89"/>
      <c r="WIN534" s="89"/>
      <c r="WIO534" s="89"/>
      <c r="WIP534" s="89"/>
      <c r="WIQ534" s="89"/>
      <c r="WIR534" s="89"/>
      <c r="WIS534" s="89"/>
      <c r="WIT534" s="89"/>
      <c r="WIU534" s="89"/>
      <c r="WIV534" s="89"/>
      <c r="WIW534" s="89"/>
      <c r="WIX534" s="89"/>
      <c r="WIY534" s="89"/>
      <c r="WIZ534" s="89"/>
      <c r="WJA534" s="89"/>
      <c r="WJB534" s="89"/>
      <c r="WJC534" s="89"/>
      <c r="WJD534" s="89"/>
      <c r="WJE534" s="89"/>
      <c r="WJF534" s="89"/>
      <c r="WJG534" s="89"/>
      <c r="WJH534" s="89"/>
      <c r="WJI534" s="89"/>
      <c r="WJJ534" s="89"/>
      <c r="WJK534" s="89"/>
      <c r="WJL534" s="89"/>
      <c r="WJM534" s="89"/>
      <c r="WJN534" s="89"/>
      <c r="WJO534" s="89"/>
      <c r="WJP534" s="89"/>
      <c r="WJQ534" s="89"/>
      <c r="WJR534" s="89"/>
      <c r="WJS534" s="89"/>
      <c r="WJT534" s="89"/>
      <c r="WJU534" s="89"/>
      <c r="WJV534" s="89"/>
      <c r="WJW534" s="89"/>
      <c r="WJX534" s="89"/>
      <c r="WJY534" s="89"/>
      <c r="WJZ534" s="89"/>
      <c r="WKA534" s="89"/>
      <c r="WKB534" s="89"/>
      <c r="WKC534" s="89"/>
      <c r="WKD534" s="89"/>
      <c r="WKE534" s="89"/>
      <c r="WKF534" s="89"/>
      <c r="WKG534" s="89"/>
      <c r="WKH534" s="89"/>
      <c r="WKI534" s="89"/>
      <c r="WKJ534" s="89"/>
      <c r="WKK534" s="89"/>
      <c r="WKL534" s="89"/>
      <c r="WKM534" s="89"/>
      <c r="WKN534" s="89"/>
      <c r="WKO534" s="89"/>
      <c r="WKP534" s="89"/>
      <c r="WKQ534" s="89"/>
      <c r="WKR534" s="89"/>
      <c r="WKS534" s="89"/>
      <c r="WKT534" s="89"/>
      <c r="WKU534" s="89"/>
      <c r="WKV534" s="89"/>
      <c r="WKW534" s="89"/>
      <c r="WKX534" s="89"/>
      <c r="WKY534" s="89"/>
      <c r="WKZ534" s="89"/>
      <c r="WLA534" s="89"/>
      <c r="WLB534" s="89"/>
      <c r="WLC534" s="89"/>
      <c r="WLD534" s="89"/>
      <c r="WLE534" s="89"/>
      <c r="WLF534" s="89"/>
      <c r="WLG534" s="89"/>
      <c r="WLH534" s="89"/>
      <c r="WLI534" s="89"/>
      <c r="WLJ534" s="89"/>
      <c r="WLK534" s="89"/>
      <c r="WLL534" s="89"/>
      <c r="WLM534" s="89"/>
      <c r="WLN534" s="89"/>
      <c r="WLO534" s="89"/>
      <c r="WLP534" s="89"/>
      <c r="WLQ534" s="89"/>
      <c r="WLR534" s="89"/>
      <c r="WLS534" s="89"/>
      <c r="WLT534" s="89"/>
      <c r="WLU534" s="89"/>
      <c r="WLV534" s="89"/>
      <c r="WLW534" s="89"/>
      <c r="WLX534" s="89"/>
      <c r="WLY534" s="89"/>
      <c r="WLZ534" s="89"/>
      <c r="WMA534" s="89"/>
      <c r="WMB534" s="89"/>
      <c r="WMC534" s="89"/>
      <c r="WMD534" s="89"/>
      <c r="WME534" s="89"/>
      <c r="WMF534" s="89"/>
      <c r="WMG534" s="89"/>
      <c r="WMH534" s="89"/>
      <c r="WMI534" s="89"/>
      <c r="WMJ534" s="89"/>
      <c r="WMK534" s="89"/>
      <c r="WML534" s="89"/>
      <c r="WMM534" s="89"/>
      <c r="WMN534" s="89"/>
      <c r="WMO534" s="89"/>
      <c r="WMP534" s="89"/>
      <c r="WMQ534" s="89"/>
      <c r="WMR534" s="89"/>
      <c r="WMS534" s="89"/>
      <c r="WMT534" s="89"/>
      <c r="WMU534" s="89"/>
      <c r="WMV534" s="89"/>
      <c r="WMW534" s="89"/>
      <c r="WMX534" s="89"/>
      <c r="WMY534" s="89"/>
      <c r="WMZ534" s="89"/>
      <c r="WNA534" s="89"/>
      <c r="WNB534" s="89"/>
      <c r="WNC534" s="89"/>
      <c r="WND534" s="89"/>
      <c r="WNE534" s="89"/>
      <c r="WNF534" s="89"/>
      <c r="WNG534" s="89"/>
      <c r="WNH534" s="89"/>
      <c r="WNI534" s="89"/>
      <c r="WNJ534" s="89"/>
      <c r="WNK534" s="89"/>
      <c r="WNL534" s="89"/>
      <c r="WNM534" s="89"/>
      <c r="WNN534" s="89"/>
      <c r="WNO534" s="89"/>
      <c r="WNP534" s="89"/>
      <c r="WNQ534" s="89"/>
      <c r="WNR534" s="89"/>
      <c r="WNS534" s="89"/>
      <c r="WNT534" s="89"/>
      <c r="WNU534" s="89"/>
      <c r="WNV534" s="89"/>
      <c r="WNW534" s="89"/>
      <c r="WNX534" s="89"/>
      <c r="WNY534" s="89"/>
      <c r="WNZ534" s="89"/>
      <c r="WOA534" s="89"/>
      <c r="WOB534" s="89"/>
      <c r="WOC534" s="89"/>
      <c r="WOD534" s="89"/>
      <c r="WOE534" s="89"/>
      <c r="WOF534" s="89"/>
      <c r="WOG534" s="89"/>
      <c r="WOH534" s="89"/>
      <c r="WOI534" s="89"/>
      <c r="WOJ534" s="89"/>
      <c r="WOK534" s="89"/>
      <c r="WOL534" s="89"/>
      <c r="WOM534" s="89"/>
      <c r="WON534" s="89"/>
      <c r="WOO534" s="89"/>
      <c r="WOP534" s="89"/>
      <c r="WOQ534" s="89"/>
      <c r="WOR534" s="89"/>
      <c r="WOS534" s="89"/>
      <c r="WOT534" s="89"/>
      <c r="WOU534" s="89"/>
      <c r="WOV534" s="89"/>
      <c r="WOW534" s="89"/>
      <c r="WOX534" s="89"/>
      <c r="WOY534" s="89"/>
      <c r="WOZ534" s="89"/>
      <c r="WPA534" s="89"/>
      <c r="WPB534" s="89"/>
      <c r="WPC534" s="89"/>
      <c r="WPD534" s="89"/>
      <c r="WPE534" s="89"/>
      <c r="WPF534" s="89"/>
      <c r="WPG534" s="89"/>
      <c r="WPH534" s="89"/>
      <c r="WPI534" s="89"/>
      <c r="WPJ534" s="89"/>
      <c r="WPK534" s="89"/>
      <c r="WPL534" s="89"/>
      <c r="WPM534" s="89"/>
      <c r="WPN534" s="89"/>
      <c r="WPO534" s="89"/>
      <c r="WPP534" s="89"/>
      <c r="WPQ534" s="89"/>
      <c r="WPR534" s="89"/>
      <c r="WPS534" s="89"/>
      <c r="WPT534" s="89"/>
      <c r="WPU534" s="89"/>
      <c r="WPV534" s="89"/>
      <c r="WPW534" s="89"/>
      <c r="WPX534" s="89"/>
      <c r="WPY534" s="89"/>
      <c r="WPZ534" s="89"/>
      <c r="WQA534" s="89"/>
      <c r="WQB534" s="89"/>
      <c r="WQC534" s="89"/>
      <c r="WQD534" s="89"/>
      <c r="WQE534" s="89"/>
      <c r="WQF534" s="89"/>
      <c r="WQG534" s="89"/>
      <c r="WQH534" s="89"/>
      <c r="WQI534" s="89"/>
      <c r="WQJ534" s="89"/>
      <c r="WQK534" s="89"/>
      <c r="WQL534" s="89"/>
      <c r="WQM534" s="89"/>
      <c r="WQN534" s="89"/>
      <c r="WQO534" s="89"/>
      <c r="WQP534" s="89"/>
      <c r="WQQ534" s="89"/>
      <c r="WQR534" s="89"/>
      <c r="WQS534" s="89"/>
      <c r="WQT534" s="89"/>
      <c r="WQU534" s="89"/>
      <c r="WQV534" s="89"/>
      <c r="WQW534" s="89"/>
      <c r="WQX534" s="89"/>
      <c r="WQY534" s="89"/>
      <c r="WQZ534" s="89"/>
      <c r="WRA534" s="89"/>
      <c r="WRB534" s="89"/>
      <c r="WRC534" s="89"/>
      <c r="WRD534" s="89"/>
      <c r="WRE534" s="89"/>
      <c r="WRF534" s="89"/>
      <c r="WRG534" s="89"/>
      <c r="WRH534" s="89"/>
      <c r="WRI534" s="89"/>
      <c r="WRJ534" s="89"/>
      <c r="WRK534" s="89"/>
      <c r="WRL534" s="89"/>
      <c r="WRM534" s="89"/>
      <c r="WRN534" s="89"/>
      <c r="WRO534" s="89"/>
      <c r="WRP534" s="89"/>
      <c r="WRQ534" s="89"/>
      <c r="WRR534" s="89"/>
      <c r="WRS534" s="89"/>
      <c r="WRT534" s="89"/>
      <c r="WRU534" s="89"/>
      <c r="WRV534" s="89"/>
      <c r="WRW534" s="89"/>
      <c r="WRX534" s="89"/>
      <c r="WRY534" s="89"/>
      <c r="WRZ534" s="89"/>
      <c r="WSA534" s="89"/>
      <c r="WSB534" s="89"/>
      <c r="WSC534" s="89"/>
      <c r="WSD534" s="89"/>
      <c r="WSE534" s="89"/>
      <c r="WSF534" s="89"/>
      <c r="WSG534" s="89"/>
      <c r="WSH534" s="89"/>
      <c r="WSI534" s="89"/>
      <c r="WSJ534" s="89"/>
      <c r="WSK534" s="89"/>
      <c r="WSL534" s="89"/>
      <c r="WSM534" s="89"/>
      <c r="WSN534" s="89"/>
      <c r="WSO534" s="89"/>
      <c r="WSP534" s="89"/>
      <c r="WSQ534" s="89"/>
      <c r="WSR534" s="89"/>
      <c r="WSS534" s="89"/>
      <c r="WST534" s="89"/>
      <c r="WSU534" s="89"/>
      <c r="WSV534" s="89"/>
      <c r="WSW534" s="89"/>
      <c r="WSX534" s="89"/>
      <c r="WSY534" s="89"/>
      <c r="WSZ534" s="89"/>
      <c r="WTA534" s="89"/>
      <c r="WTB534" s="89"/>
      <c r="WTC534" s="89"/>
      <c r="WTD534" s="89"/>
      <c r="WTE534" s="89"/>
      <c r="WTF534" s="89"/>
      <c r="WTG534" s="89"/>
      <c r="WTH534" s="89"/>
      <c r="WTI534" s="89"/>
      <c r="WTJ534" s="89"/>
      <c r="WTK534" s="89"/>
      <c r="WTL534" s="89"/>
      <c r="WTM534" s="89"/>
      <c r="WTN534" s="89"/>
      <c r="WTO534" s="89"/>
      <c r="WTP534" s="89"/>
      <c r="WTQ534" s="89"/>
      <c r="WTR534" s="89"/>
      <c r="WTS534" s="89"/>
      <c r="WTT534" s="89"/>
      <c r="WTU534" s="89"/>
      <c r="WTV534" s="89"/>
      <c r="WTW534" s="89"/>
      <c r="WTX534" s="89"/>
      <c r="WTY534" s="89"/>
      <c r="WTZ534" s="89"/>
      <c r="WUA534" s="89"/>
      <c r="WUB534" s="89"/>
      <c r="WUC534" s="89"/>
      <c r="WUD534" s="89"/>
      <c r="WUE534" s="89"/>
      <c r="WUF534" s="89"/>
      <c r="WUG534" s="89"/>
      <c r="WUH534" s="89"/>
      <c r="WUI534" s="89"/>
      <c r="WUJ534" s="89"/>
      <c r="WUK534" s="89"/>
      <c r="WUL534" s="89"/>
      <c r="WUM534" s="89"/>
      <c r="WUN534" s="89"/>
      <c r="WUO534" s="89"/>
      <c r="WUP534" s="89"/>
      <c r="WUQ534" s="89"/>
      <c r="WUR534" s="89"/>
      <c r="WUS534" s="89"/>
      <c r="WUT534" s="89"/>
      <c r="WUU534" s="89"/>
      <c r="WUV534" s="89"/>
      <c r="WUW534" s="89"/>
      <c r="WUX534" s="89"/>
      <c r="WUY534" s="89"/>
      <c r="WUZ534" s="89"/>
      <c r="WVA534" s="89"/>
      <c r="WVB534" s="89"/>
      <c r="WVC534" s="89"/>
      <c r="WVD534" s="89"/>
      <c r="WVE534" s="89"/>
      <c r="WVF534" s="89"/>
      <c r="WVG534" s="89"/>
      <c r="WVH534" s="89"/>
      <c r="WVI534" s="89"/>
      <c r="WVJ534" s="89"/>
      <c r="WVK534" s="89"/>
      <c r="WVL534" s="89"/>
      <c r="WVM534" s="89"/>
      <c r="WVN534" s="89"/>
      <c r="WVO534" s="89"/>
      <c r="WVP534" s="89"/>
      <c r="WVQ534" s="89"/>
      <c r="WVR534" s="89"/>
      <c r="WVS534" s="89"/>
      <c r="WVT534" s="89"/>
      <c r="WVU534" s="89"/>
      <c r="WVV534" s="89"/>
      <c r="WVW534" s="89"/>
      <c r="WVX534" s="89"/>
      <c r="WVY534" s="89"/>
      <c r="WVZ534" s="89"/>
      <c r="WWA534" s="89"/>
      <c r="WWB534" s="89"/>
      <c r="WWC534" s="89"/>
      <c r="WWD534" s="89"/>
      <c r="WWE534" s="89"/>
      <c r="WWF534" s="89"/>
      <c r="WWG534" s="89"/>
      <c r="WWH534" s="89"/>
      <c r="WWI534" s="89"/>
      <c r="WWJ534" s="89"/>
      <c r="WWK534" s="89"/>
      <c r="WWL534" s="89"/>
      <c r="WWM534" s="89"/>
      <c r="WWN534" s="89"/>
      <c r="WWO534" s="89"/>
      <c r="WWP534" s="89"/>
      <c r="WWQ534" s="89"/>
      <c r="WWR534" s="89"/>
      <c r="WWS534" s="89"/>
      <c r="WWT534" s="89"/>
      <c r="WWU534" s="89"/>
      <c r="WWV534" s="89"/>
      <c r="WWW534" s="89"/>
      <c r="WWX534" s="89"/>
      <c r="WWY534" s="89"/>
      <c r="WWZ534" s="89"/>
      <c r="WXA534" s="89"/>
      <c r="WXB534" s="89"/>
      <c r="WXC534" s="89"/>
      <c r="WXD534" s="89"/>
      <c r="WXE534" s="89"/>
      <c r="WXF534" s="89"/>
      <c r="WXG534" s="89"/>
      <c r="WXH534" s="89"/>
      <c r="WXI534" s="89"/>
      <c r="WXJ534" s="89"/>
      <c r="WXK534" s="89"/>
      <c r="WXL534" s="89"/>
      <c r="WXM534" s="89"/>
      <c r="WXN534" s="89"/>
      <c r="WXO534" s="89"/>
      <c r="WXP534" s="89"/>
      <c r="WXQ534" s="89"/>
      <c r="WXR534" s="89"/>
      <c r="WXS534" s="89"/>
      <c r="WXT534" s="89"/>
      <c r="WXU534" s="89"/>
      <c r="WXV534" s="89"/>
      <c r="WXW534" s="89"/>
      <c r="WXX534" s="89"/>
      <c r="WXY534" s="89"/>
      <c r="WXZ534" s="89"/>
      <c r="WYA534" s="89"/>
      <c r="WYB534" s="89"/>
      <c r="WYC534" s="89"/>
      <c r="WYD534" s="89"/>
      <c r="WYE534" s="89"/>
      <c r="WYF534" s="89"/>
      <c r="WYG534" s="89"/>
      <c r="WYH534" s="89"/>
      <c r="WYI534" s="89"/>
      <c r="WYJ534" s="89"/>
      <c r="WYK534" s="89"/>
      <c r="WYL534" s="89"/>
      <c r="WYM534" s="89"/>
      <c r="WYN534" s="89"/>
      <c r="WYO534" s="89"/>
      <c r="WYP534" s="89"/>
      <c r="WYQ534" s="89"/>
      <c r="WYR534" s="89"/>
      <c r="WYS534" s="89"/>
      <c r="WYT534" s="89"/>
      <c r="WYU534" s="89"/>
      <c r="WYV534" s="89"/>
      <c r="WYW534" s="89"/>
      <c r="WYX534" s="89"/>
      <c r="WYY534" s="89"/>
      <c r="WYZ534" s="89"/>
      <c r="WZA534" s="89"/>
      <c r="WZB534" s="89"/>
      <c r="WZC534" s="89"/>
      <c r="WZD534" s="89"/>
      <c r="WZE534" s="89"/>
      <c r="WZF534" s="89"/>
      <c r="WZG534" s="89"/>
      <c r="WZH534" s="89"/>
      <c r="WZI534" s="89"/>
      <c r="WZJ534" s="89"/>
      <c r="WZK534" s="89"/>
      <c r="WZL534" s="89"/>
      <c r="WZM534" s="89"/>
      <c r="WZN534" s="89"/>
      <c r="WZO534" s="89"/>
      <c r="WZP534" s="89"/>
      <c r="WZQ534" s="89"/>
      <c r="WZR534" s="89"/>
      <c r="WZS534" s="89"/>
      <c r="WZT534" s="89"/>
      <c r="WZU534" s="89"/>
      <c r="WZV534" s="89"/>
      <c r="WZW534" s="89"/>
      <c r="WZX534" s="89"/>
      <c r="WZY534" s="89"/>
      <c r="WZZ534" s="89"/>
      <c r="XAA534" s="89"/>
      <c r="XAB534" s="89"/>
      <c r="XAC534" s="89"/>
      <c r="XAD534" s="89"/>
      <c r="XAE534" s="89"/>
      <c r="XAF534" s="89"/>
      <c r="XAG534" s="89"/>
      <c r="XAH534" s="89"/>
      <c r="XAI534" s="89"/>
      <c r="XAJ534" s="89"/>
      <c r="XAK534" s="89"/>
      <c r="XAL534" s="89"/>
      <c r="XAM534" s="89"/>
      <c r="XAN534" s="89"/>
      <c r="XAO534" s="89"/>
      <c r="XAP534" s="89"/>
      <c r="XAQ534" s="89"/>
      <c r="XAR534" s="89"/>
      <c r="XAS534" s="89"/>
      <c r="XAT534" s="89"/>
      <c r="XAU534" s="89"/>
      <c r="XAV534" s="89"/>
      <c r="XAW534" s="89"/>
      <c r="XAX534" s="89"/>
      <c r="XAY534" s="89"/>
      <c r="XAZ534" s="89"/>
      <c r="XBA534" s="89"/>
      <c r="XBB534" s="89"/>
      <c r="XBC534" s="89"/>
      <c r="XBD534" s="89"/>
      <c r="XBE534" s="89"/>
      <c r="XBF534" s="89"/>
      <c r="XBG534" s="89"/>
      <c r="XBH534" s="89"/>
      <c r="XBI534" s="89"/>
      <c r="XBJ534" s="89"/>
      <c r="XBK534" s="89"/>
      <c r="XBL534" s="89"/>
      <c r="XBM534" s="89"/>
      <c r="XBN534" s="89"/>
      <c r="XBO534" s="89"/>
      <c r="XBP534" s="89"/>
      <c r="XBQ534" s="89"/>
      <c r="XBR534" s="89"/>
      <c r="XBS534" s="89"/>
      <c r="XBT534" s="89"/>
      <c r="XBU534" s="89"/>
      <c r="XBV534" s="89"/>
      <c r="XBW534" s="89"/>
      <c r="XBX534" s="89"/>
      <c r="XBY534" s="89"/>
      <c r="XBZ534" s="89"/>
      <c r="XCA534" s="89"/>
      <c r="XCB534" s="89"/>
      <c r="XCC534" s="89"/>
      <c r="XCD534" s="89"/>
      <c r="XCE534" s="89"/>
      <c r="XCF534" s="89"/>
      <c r="XCG534" s="89"/>
      <c r="XCH534" s="89"/>
      <c r="XCI534" s="89"/>
      <c r="XCJ534" s="89"/>
      <c r="XCK534" s="89"/>
      <c r="XCL534" s="89"/>
      <c r="XCM534" s="89"/>
      <c r="XCN534" s="89"/>
      <c r="XCO534" s="89"/>
      <c r="XCP534" s="89"/>
      <c r="XCQ534" s="89"/>
      <c r="XCR534" s="89"/>
      <c r="XCS534" s="89"/>
      <c r="XCT534" s="89"/>
      <c r="XCU534" s="89"/>
      <c r="XCV534" s="89"/>
      <c r="XCW534" s="89"/>
      <c r="XCX534" s="89"/>
      <c r="XCY534" s="89"/>
      <c r="XCZ534" s="89"/>
      <c r="XDA534" s="89"/>
      <c r="XDB534" s="89"/>
      <c r="XDC534" s="89"/>
      <c r="XDD534" s="89"/>
      <c r="XDE534" s="89"/>
      <c r="XDF534" s="89"/>
      <c r="XDG534" s="89"/>
      <c r="XDH534" s="89"/>
      <c r="XDI534" s="89"/>
      <c r="XDJ534" s="89"/>
      <c r="XDK534" s="89"/>
      <c r="XDL534" s="89"/>
      <c r="XDM534" s="89"/>
      <c r="XDN534" s="89"/>
      <c r="XDO534" s="89"/>
      <c r="XDP534" s="89"/>
      <c r="XDQ534" s="89"/>
      <c r="XDR534" s="89"/>
      <c r="XDS534" s="89"/>
      <c r="XDT534" s="89"/>
      <c r="XDU534" s="89"/>
      <c r="XDV534" s="89"/>
      <c r="XDW534" s="89"/>
      <c r="XDX534" s="89"/>
      <c r="XDY534" s="89"/>
      <c r="XDZ534" s="89"/>
      <c r="XEA534" s="89"/>
      <c r="XEB534" s="89"/>
      <c r="XEC534" s="89"/>
      <c r="XED534" s="89"/>
      <c r="XEE534" s="89"/>
      <c r="XEF534" s="89"/>
      <c r="XEG534" s="89"/>
      <c r="XEH534" s="89"/>
      <c r="XEI534" s="89"/>
      <c r="XEJ534" s="89"/>
      <c r="XEK534" s="89"/>
      <c r="XEL534" s="89"/>
      <c r="XEM534" s="89"/>
      <c r="XEN534" s="89"/>
      <c r="XEO534" s="89"/>
      <c r="XEP534" s="89"/>
      <c r="XEQ534" s="89"/>
      <c r="XER534" s="89"/>
      <c r="XES534" s="89"/>
      <c r="XET534" s="89"/>
      <c r="XEU534" s="89"/>
      <c r="XEV534" s="89"/>
      <c r="XEW534" s="89"/>
      <c r="XEX534" s="89"/>
      <c r="XEY534" s="89"/>
      <c r="XEZ534" s="89"/>
      <c r="XFA534" s="89"/>
      <c r="XFB534" s="89"/>
      <c r="XFC534" s="89"/>
    </row>
    <row r="541" spans="1:16383" x14ac:dyDescent="0.25">
      <c r="A541" s="119" t="s">
        <v>903</v>
      </c>
      <c r="B541" s="119"/>
      <c r="C541" s="119"/>
    </row>
  </sheetData>
  <conditionalFormatting sqref="H535:H1048571 H347:H415 H418:H529 L127 H1:H125 H127:H345">
    <cfRule type="duplicateValues" dxfId="3" priority="4"/>
  </conditionalFormatting>
  <conditionalFormatting sqref="H346">
    <cfRule type="duplicateValues" dxfId="2" priority="2"/>
  </conditionalFormatting>
  <conditionalFormatting sqref="H530:H534">
    <cfRule type="duplicateValues" dxfId="1" priority="3"/>
  </conditionalFormatting>
  <conditionalFormatting sqref="H416:H417">
    <cfRule type="duplicateValues" dxfId="0" priority="1"/>
  </conditionalFormatting>
  <dataValidations count="3">
    <dataValidation type="list" allowBlank="1" showInputMessage="1" showErrorMessage="1" sqref="A13:A125 E126 A418:A534 A127:A415" xr:uid="{B5EAA139-647F-49AC-8B0F-BC821A62C3CD}">
      <formula1>"TBD, Seven Seas, Joash Construction, Hanka Consultants, Riverside Paving, Precision Concrete Cutting"</formula1>
    </dataValidation>
    <dataValidation type="list" allowBlank="1" showInputMessage="1" showErrorMessage="1" sqref="D2:D125 H126 D418:D534 D127:D415" xr:uid="{409E2D16-8685-479B-9A6A-A0BAFC78802E}">
      <formula1>"Unsure, Not Inspected, Inspected, Sent to Contractor, Complete"</formula1>
    </dataValidation>
    <dataValidation type="list" allowBlank="1" showInputMessage="1" showErrorMessage="1" sqref="A2:A12" xr:uid="{6C48596E-402A-453F-A061-A47D5C670976}">
      <formula1>"Seven Seas, Joash Construction, Hanka Consultants, Riverside Paving, Precision Concrete Cutting"</formula1>
    </dataValidation>
  </dataValidations>
  <pageMargins left="0.7" right="0.7" top="0.75" bottom="0.75" header="0.3" footer="0.3"/>
  <legacy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7A3D16-B093-4F5D-9B0E-4700D2076DA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28DAFF-BEA5-499A-8DCC-E41FB2FD1161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61531-A2CC-4FC4-B13E-EB810058BEF6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July 2021</vt:lpstr>
      <vt:lpstr>August 2021</vt:lpstr>
      <vt:lpstr>September 2021</vt:lpstr>
      <vt:lpstr>October 2021</vt:lpstr>
      <vt:lpstr>November 2021</vt:lpstr>
      <vt:lpstr>December 2021</vt:lpstr>
      <vt:lpstr>January 2022</vt:lpstr>
      <vt:lpstr>February 2022</vt:lpstr>
      <vt:lpstr>March 2022</vt:lpstr>
      <vt:lpstr>April 2022</vt:lpstr>
      <vt:lpstr>May 2022</vt:lpstr>
      <vt:lpstr>June 2022</vt:lpstr>
      <vt:lpstr>Key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Allen, Craig L</dc:creator>
  <cp:lastModifiedBy>Haines, Matthew R</cp:lastModifiedBy>
  <dcterms:created xsi:type="dcterms:W3CDTF">2021-08-08T18:15:53Z</dcterms:created>
  <dcterms:modified xsi:type="dcterms:W3CDTF">2022-01-10T20:51:16Z</dcterms:modified>
</cp:coreProperties>
</file>