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 Documents\LAUS\Press release schedule\"/>
    </mc:Choice>
  </mc:AlternateContent>
  <bookViews>
    <workbookView xWindow="360" yWindow="45" windowWidth="24600" windowHeight="12270"/>
  </bookViews>
  <sheets>
    <sheet name="Sheet1" sheetId="1" r:id="rId1"/>
    <sheet name="Holidays" sheetId="2" r:id="rId2"/>
  </sheets>
  <definedNames>
    <definedName name="Holidays">Holidays!$A$2:$A$15</definedName>
  </definedNames>
  <calcPr calcId="152511"/>
</workbook>
</file>

<file path=xl/calcChain.xml><?xml version="1.0" encoding="utf-8"?>
<calcChain xmlns="http://schemas.openxmlformats.org/spreadsheetml/2006/main">
  <c r="D4" i="1" l="1"/>
  <c r="D5" i="1" l="1"/>
  <c r="D6" i="1"/>
  <c r="D7" i="1"/>
  <c r="D8" i="1"/>
  <c r="D9" i="1"/>
  <c r="D10" i="1"/>
  <c r="D11" i="1"/>
  <c r="D12" i="1"/>
  <c r="D13" i="1"/>
  <c r="D14" i="1"/>
  <c r="D18" i="1"/>
</calcChain>
</file>

<file path=xl/sharedStrings.xml><?xml version="1.0" encoding="utf-8"?>
<sst xmlns="http://schemas.openxmlformats.org/spreadsheetml/2006/main" count="39" uniqueCount="30">
  <si>
    <t>Reference Month</t>
  </si>
  <si>
    <t>National Employment Report</t>
  </si>
  <si>
    <t>State Employment Report</t>
  </si>
  <si>
    <t>County, City and MSA Report</t>
  </si>
  <si>
    <t xml:space="preserve">Date </t>
  </si>
  <si>
    <t>Holiday</t>
  </si>
  <si>
    <t>New Year’s Day</t>
  </si>
  <si>
    <t>Sunday</t>
  </si>
  <si>
    <t>New Year's Day</t>
  </si>
  <si>
    <t>Monday</t>
  </si>
  <si>
    <t>Martin Luther King, Jr. Day</t>
  </si>
  <si>
    <t>Good Friday</t>
  </si>
  <si>
    <t>Friday</t>
  </si>
  <si>
    <t>Memorial Day</t>
  </si>
  <si>
    <t>Independence Day</t>
  </si>
  <si>
    <t>Tuesday</t>
  </si>
  <si>
    <t>Labor Day</t>
  </si>
  <si>
    <t>Columbus Day</t>
  </si>
  <si>
    <t>Veterans Day</t>
  </si>
  <si>
    <t>Saturday</t>
  </si>
  <si>
    <t>Thanksgiving Day</t>
  </si>
  <si>
    <t>Thursday</t>
  </si>
  <si>
    <t>Lincoln's Birthday</t>
  </si>
  <si>
    <t>Christmas Day</t>
  </si>
  <si>
    <t>Washington's Birthday</t>
  </si>
  <si>
    <t>Day of Week</t>
  </si>
  <si>
    <t>Indiana 2018 Press Release schedule</t>
  </si>
  <si>
    <t xml:space="preserve">LAUS Subareas - 2010-2017 Benchmark Data </t>
  </si>
  <si>
    <t>12/072018</t>
  </si>
  <si>
    <t>LAUS  Statewide - 1990 2017 Benchmark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</si>
</sst>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yyyy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Garamond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0" fillId="0" borderId="0" xfId="0"/>
    <xf numFmtId="0" fontId="2" fillId="0" borderId="0" xfId="1" applyFont="1" applyFill="1" applyBorder="1"/>
    <xf numFmtId="0" fontId="1" fillId="0" borderId="0" xfId="1" applyFont="1" applyFill="1" applyBorder="1"/>
    <xf numFmtId="0" fontId="6" fillId="2" borderId="2" xfId="1" applyFont="1" applyFill="1" applyBorder="1" applyAlignment="1">
      <alignment horizontal="left"/>
    </xf>
    <xf numFmtId="14" fontId="0" fillId="0" borderId="0" xfId="0" applyNumberFormat="1"/>
    <xf numFmtId="14" fontId="6" fillId="2" borderId="4" xfId="1" applyNumberFormat="1" applyFont="1" applyFill="1" applyBorder="1" applyAlignment="1">
      <alignment horizontal="center" wrapText="1"/>
    </xf>
    <xf numFmtId="14" fontId="5" fillId="2" borderId="1" xfId="1" applyNumberFormat="1" applyFont="1" applyFill="1" applyBorder="1" applyAlignment="1">
      <alignment horizontal="center" wrapText="1"/>
    </xf>
    <xf numFmtId="14" fontId="4" fillId="0" borderId="0" xfId="0" applyNumberFormat="1" applyFont="1"/>
    <xf numFmtId="0" fontId="0" fillId="0" borderId="0" xfId="0" applyAlignment="1">
      <alignment horizontal="center"/>
    </xf>
    <xf numFmtId="15" fontId="0" fillId="0" borderId="0" xfId="0" applyNumberFormat="1"/>
    <xf numFmtId="164" fontId="1" fillId="0" borderId="2" xfId="1" applyNumberFormat="1" applyFont="1" applyBorder="1" applyAlignment="1">
      <alignment horizontal="left"/>
    </xf>
    <xf numFmtId="14" fontId="1" fillId="0" borderId="3" xfId="0" applyNumberFormat="1" applyFont="1" applyBorder="1" applyAlignment="1">
      <alignment horizontal="center"/>
    </xf>
    <xf numFmtId="0" fontId="1" fillId="0" borderId="0" xfId="0" applyFont="1"/>
    <xf numFmtId="14" fontId="1" fillId="0" borderId="0" xfId="0" applyNumberFormat="1" applyFont="1"/>
    <xf numFmtId="14" fontId="1" fillId="0" borderId="0" xfId="1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C15" sqref="C15"/>
    </sheetView>
  </sheetViews>
  <sheetFormatPr defaultRowHeight="15.75" x14ac:dyDescent="0.25"/>
  <cols>
    <col min="1" max="1" width="18.5" customWidth="1"/>
    <col min="2" max="2" width="30.75" style="5" customWidth="1"/>
    <col min="3" max="4" width="26.25" style="5" customWidth="1"/>
  </cols>
  <sheetData>
    <row r="1" spans="1:4" x14ac:dyDescent="0.25">
      <c r="A1" s="1" t="s">
        <v>26</v>
      </c>
    </row>
    <row r="3" spans="1:4" ht="31.5" x14ac:dyDescent="0.25">
      <c r="A3" s="4" t="s">
        <v>0</v>
      </c>
      <c r="B3" s="6" t="s">
        <v>1</v>
      </c>
      <c r="C3" s="7" t="s">
        <v>2</v>
      </c>
      <c r="D3" s="7" t="s">
        <v>3</v>
      </c>
    </row>
    <row r="4" spans="1:4" s="1" customFormat="1" x14ac:dyDescent="0.25">
      <c r="A4" s="11">
        <v>43070</v>
      </c>
      <c r="B4" s="12">
        <v>43105</v>
      </c>
      <c r="C4" s="12">
        <v>43123</v>
      </c>
      <c r="D4" s="12">
        <f>WORKDAY(C4,1,[0]!Holidays)</f>
        <v>43124</v>
      </c>
    </row>
    <row r="5" spans="1:4" x14ac:dyDescent="0.25">
      <c r="A5" s="11">
        <v>43101</v>
      </c>
      <c r="B5" s="12">
        <v>43133</v>
      </c>
      <c r="C5" s="12">
        <v>43171</v>
      </c>
      <c r="D5" s="12">
        <f>WORKDAY(C5,1,[0]!Holidays)</f>
        <v>43172</v>
      </c>
    </row>
    <row r="6" spans="1:4" x14ac:dyDescent="0.25">
      <c r="A6" s="11">
        <v>43132</v>
      </c>
      <c r="B6" s="12">
        <v>43168</v>
      </c>
      <c r="C6" s="12">
        <v>43182</v>
      </c>
      <c r="D6" s="12">
        <f>WORKDAY(C6,1,[0]!Holidays)</f>
        <v>43185</v>
      </c>
    </row>
    <row r="7" spans="1:4" x14ac:dyDescent="0.25">
      <c r="A7" s="11">
        <v>43160</v>
      </c>
      <c r="B7" s="12">
        <v>43196</v>
      </c>
      <c r="C7" s="12">
        <v>43210</v>
      </c>
      <c r="D7" s="12">
        <f>WORKDAY(C7,1,[0]!Holidays)</f>
        <v>43213</v>
      </c>
    </row>
    <row r="8" spans="1:4" x14ac:dyDescent="0.25">
      <c r="A8" s="11">
        <v>43191</v>
      </c>
      <c r="B8" s="12">
        <v>43224</v>
      </c>
      <c r="C8" s="12">
        <v>43238</v>
      </c>
      <c r="D8" s="12">
        <f>WORKDAY(C8,1,[0]!Holidays)</f>
        <v>43241</v>
      </c>
    </row>
    <row r="9" spans="1:4" x14ac:dyDescent="0.25">
      <c r="A9" s="11">
        <v>43221</v>
      </c>
      <c r="B9" s="12">
        <v>43252</v>
      </c>
      <c r="C9" s="12">
        <v>43266</v>
      </c>
      <c r="D9" s="12">
        <f>WORKDAY(C9,1,[0]!Holidays)</f>
        <v>43269</v>
      </c>
    </row>
    <row r="10" spans="1:4" x14ac:dyDescent="0.25">
      <c r="A10" s="11">
        <v>43252</v>
      </c>
      <c r="B10" s="12">
        <v>43287</v>
      </c>
      <c r="C10" s="12">
        <v>43301</v>
      </c>
      <c r="D10" s="12">
        <f>WORKDAY(C10,1,[0]!Holidays)</f>
        <v>43304</v>
      </c>
    </row>
    <row r="11" spans="1:4" x14ac:dyDescent="0.25">
      <c r="A11" s="11">
        <v>43282</v>
      </c>
      <c r="B11" s="12">
        <v>43315</v>
      </c>
      <c r="C11" s="12">
        <v>43329</v>
      </c>
      <c r="D11" s="12">
        <f>WORKDAY(C11,1,[0]!Holidays)</f>
        <v>43332</v>
      </c>
    </row>
    <row r="12" spans="1:4" x14ac:dyDescent="0.25">
      <c r="A12" s="11">
        <v>43313</v>
      </c>
      <c r="B12" s="12">
        <v>43350</v>
      </c>
      <c r="C12" s="12">
        <v>43364</v>
      </c>
      <c r="D12" s="12">
        <f>WORKDAY(C12,1,[0]!Holidays)</f>
        <v>43367</v>
      </c>
    </row>
    <row r="13" spans="1:4" x14ac:dyDescent="0.25">
      <c r="A13" s="11">
        <v>43344</v>
      </c>
      <c r="B13" s="12">
        <v>43378</v>
      </c>
      <c r="C13" s="12">
        <v>43392</v>
      </c>
      <c r="D13" s="12">
        <f>WORKDAY(C13,1,[0]!Holidays)</f>
        <v>43395</v>
      </c>
    </row>
    <row r="14" spans="1:4" x14ac:dyDescent="0.25">
      <c r="A14" s="11">
        <v>43374</v>
      </c>
      <c r="B14" s="12">
        <v>43406</v>
      </c>
      <c r="C14" s="12">
        <v>43420</v>
      </c>
      <c r="D14" s="12">
        <f>WORKDAY(C14,1,[0]!Holidays)</f>
        <v>43423</v>
      </c>
    </row>
    <row r="15" spans="1:4" x14ac:dyDescent="0.25">
      <c r="A15" s="11">
        <v>43405</v>
      </c>
      <c r="B15" s="12" t="s">
        <v>28</v>
      </c>
      <c r="C15" s="12">
        <v>43455</v>
      </c>
      <c r="D15" s="12">
        <v>43460</v>
      </c>
    </row>
    <row r="16" spans="1:4" x14ac:dyDescent="0.25">
      <c r="A16" s="11">
        <v>43435</v>
      </c>
      <c r="B16" s="12">
        <v>43469</v>
      </c>
      <c r="C16" s="12">
        <v>43483</v>
      </c>
      <c r="D16" s="12">
        <v>43487</v>
      </c>
    </row>
    <row r="17" spans="1:4" x14ac:dyDescent="0.25">
      <c r="A17" s="13"/>
      <c r="B17" s="14"/>
      <c r="C17" s="14"/>
      <c r="D17" s="14"/>
    </row>
    <row r="18" spans="1:4" s="1" customFormat="1" x14ac:dyDescent="0.25">
      <c r="A18" s="3" t="s">
        <v>29</v>
      </c>
      <c r="B18" s="15"/>
      <c r="C18" s="15"/>
      <c r="D18" s="12">
        <f>C5</f>
        <v>43171</v>
      </c>
    </row>
    <row r="19" spans="1:4" x14ac:dyDescent="0.25">
      <c r="A19" s="3" t="s">
        <v>27</v>
      </c>
      <c r="B19" s="14"/>
      <c r="C19" s="14"/>
      <c r="D19" s="12">
        <v>43210</v>
      </c>
    </row>
    <row r="20" spans="1:4" x14ac:dyDescent="0.25">
      <c r="A20" s="2"/>
      <c r="B20" s="8"/>
      <c r="C20" s="8"/>
      <c r="D20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17" sqref="B17"/>
    </sheetView>
  </sheetViews>
  <sheetFormatPr defaultRowHeight="15.75" x14ac:dyDescent="0.25"/>
  <cols>
    <col min="1" max="1" width="9.625" bestFit="1" customWidth="1"/>
    <col min="2" max="2" width="11.25" bestFit="1" customWidth="1"/>
    <col min="3" max="3" width="22.125" customWidth="1"/>
  </cols>
  <sheetData>
    <row r="1" spans="1:3" x14ac:dyDescent="0.25">
      <c r="A1" t="s">
        <v>4</v>
      </c>
      <c r="B1" s="9" t="s">
        <v>25</v>
      </c>
      <c r="C1" s="9" t="s">
        <v>5</v>
      </c>
    </row>
    <row r="2" spans="1:3" x14ac:dyDescent="0.25">
      <c r="A2" s="10">
        <v>42736</v>
      </c>
      <c r="B2" t="s">
        <v>7</v>
      </c>
      <c r="C2" t="s">
        <v>6</v>
      </c>
    </row>
    <row r="3" spans="1:3" x14ac:dyDescent="0.25">
      <c r="A3" s="10">
        <v>42737</v>
      </c>
      <c r="B3" t="s">
        <v>9</v>
      </c>
      <c r="C3" t="s">
        <v>8</v>
      </c>
    </row>
    <row r="4" spans="1:3" x14ac:dyDescent="0.25">
      <c r="A4" s="10">
        <v>42751</v>
      </c>
      <c r="B4" t="s">
        <v>9</v>
      </c>
      <c r="C4" t="s">
        <v>10</v>
      </c>
    </row>
    <row r="5" spans="1:3" x14ac:dyDescent="0.25">
      <c r="A5" s="10">
        <v>42839</v>
      </c>
      <c r="B5" t="s">
        <v>12</v>
      </c>
      <c r="C5" t="s">
        <v>11</v>
      </c>
    </row>
    <row r="6" spans="1:3" x14ac:dyDescent="0.25">
      <c r="A6" s="10">
        <v>42884</v>
      </c>
      <c r="B6" t="s">
        <v>9</v>
      </c>
      <c r="C6" t="s">
        <v>13</v>
      </c>
    </row>
    <row r="7" spans="1:3" x14ac:dyDescent="0.25">
      <c r="A7" s="10">
        <v>42920</v>
      </c>
      <c r="B7" t="s">
        <v>15</v>
      </c>
      <c r="C7" t="s">
        <v>14</v>
      </c>
    </row>
    <row r="8" spans="1:3" x14ac:dyDescent="0.25">
      <c r="A8" s="10">
        <v>42982</v>
      </c>
      <c r="B8" t="s">
        <v>9</v>
      </c>
      <c r="C8" t="s">
        <v>16</v>
      </c>
    </row>
    <row r="9" spans="1:3" x14ac:dyDescent="0.25">
      <c r="A9" s="10">
        <v>43017</v>
      </c>
      <c r="B9" t="s">
        <v>9</v>
      </c>
      <c r="C9" t="s">
        <v>17</v>
      </c>
    </row>
    <row r="10" spans="1:3" x14ac:dyDescent="0.25">
      <c r="A10" s="10">
        <v>43049</v>
      </c>
      <c r="B10" t="s">
        <v>12</v>
      </c>
      <c r="C10" t="s">
        <v>18</v>
      </c>
    </row>
    <row r="11" spans="1:3" x14ac:dyDescent="0.25">
      <c r="A11" s="10">
        <v>43050</v>
      </c>
      <c r="B11" t="s">
        <v>19</v>
      </c>
      <c r="C11" t="s">
        <v>18</v>
      </c>
    </row>
    <row r="12" spans="1:3" x14ac:dyDescent="0.25">
      <c r="A12" s="10">
        <v>43062</v>
      </c>
      <c r="B12" t="s">
        <v>21</v>
      </c>
      <c r="C12" t="s">
        <v>20</v>
      </c>
    </row>
    <row r="13" spans="1:3" x14ac:dyDescent="0.25">
      <c r="A13" s="10">
        <v>43063</v>
      </c>
      <c r="B13" t="s">
        <v>12</v>
      </c>
      <c r="C13" t="s">
        <v>22</v>
      </c>
    </row>
    <row r="14" spans="1:3" x14ac:dyDescent="0.25">
      <c r="A14" s="10">
        <v>43094</v>
      </c>
      <c r="B14" t="s">
        <v>9</v>
      </c>
      <c r="C14" t="s">
        <v>23</v>
      </c>
    </row>
    <row r="15" spans="1:3" x14ac:dyDescent="0.25">
      <c r="A15" s="10">
        <v>43095</v>
      </c>
      <c r="B15" t="s">
        <v>15</v>
      </c>
      <c r="C15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Holidays</vt:lpstr>
      <vt:lpstr>Holidays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Michelle Graves-Moore</dc:creator>
  <cp:lastModifiedBy>MGraves-Moore</cp:lastModifiedBy>
  <dcterms:created xsi:type="dcterms:W3CDTF">2010-12-15T18:17:47Z</dcterms:created>
  <dcterms:modified xsi:type="dcterms:W3CDTF">2017-12-05T16:31:07Z</dcterms:modified>
</cp:coreProperties>
</file>