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E089928\Documents\Comms Box Stuff\"/>
    </mc:Choice>
  </mc:AlternateContent>
  <xr:revisionPtr revIDLastSave="0" documentId="8_{C1468971-E05B-4CC1-B066-E42413D3AB60}" xr6:coauthVersionLast="47" xr6:coauthVersionMax="47" xr10:uidLastSave="{00000000-0000-0000-0000-000000000000}"/>
  <workbookProtection workbookAlgorithmName="SHA-512" workbookHashValue="OFUZlcEWwbSKGTDNGrak1eMe5jW9/NBtQ03MjrfWO8AVj9fvIc14r9Dh70X8OjV9KwJ9wsuPjAJtmXRjmJfHvw==" workbookSaltValue="pLXRpD2wwd9Vq5U5TmfU+Q==" workbookSpinCount="100000" lockStructure="1"/>
  <bookViews>
    <workbookView xWindow="-110" yWindow="-110" windowWidth="19420" windowHeight="10300" xr2:uid="{8E11896B-8DA9-425B-92D4-F698C5DB0C82}"/>
  </bookViews>
  <sheets>
    <sheet name="Recovery Residence Ledger" sheetId="1" r:id="rId1"/>
    <sheet name="Summary" sheetId="4" r:id="rId2"/>
    <sheet name="Dropdown Menu" sheetId="2" state="hidden" r:id="rId3"/>
  </sheet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I6" i="1"/>
  <c r="J6" i="1" s="1"/>
  <c r="I5" i="1"/>
  <c r="J5" i="1" s="1"/>
  <c r="I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2" i="1" l="1"/>
  <c r="J7" i="1"/>
  <c r="J17" i="1"/>
  <c r="J34" i="1"/>
  <c r="J35" i="1"/>
  <c r="J50" i="1"/>
  <c r="J51" i="1"/>
  <c r="J66" i="1"/>
  <c r="J67" i="1"/>
  <c r="J82" i="1"/>
  <c r="J83" i="1"/>
  <c r="J98" i="1"/>
  <c r="J99" i="1"/>
  <c r="J114" i="1"/>
  <c r="J115" i="1"/>
  <c r="J127" i="1"/>
  <c r="J128" i="1"/>
  <c r="J129" i="1"/>
  <c r="J131" i="1"/>
  <c r="J146" i="1"/>
  <c r="J147" i="1"/>
  <c r="J162" i="1"/>
  <c r="J163" i="1"/>
  <c r="J178" i="1"/>
  <c r="J179" i="1"/>
  <c r="J23" i="1"/>
  <c r="J57" i="1"/>
  <c r="J58" i="1"/>
  <c r="J74" i="1"/>
  <c r="J118" i="1"/>
  <c r="J167" i="1"/>
  <c r="J182" i="1"/>
  <c r="J15" i="1"/>
  <c r="J16" i="1"/>
  <c r="J18" i="1"/>
  <c r="J54" i="1"/>
  <c r="J63" i="1"/>
  <c r="J72" i="1"/>
  <c r="J85" i="1"/>
  <c r="J104" i="1"/>
  <c r="J105" i="1"/>
  <c r="J106" i="1"/>
  <c r="J117" i="1"/>
  <c r="J137" i="1"/>
  <c r="J143" i="1"/>
  <c r="J165" i="1"/>
  <c r="J166" i="1"/>
  <c r="J181" i="1"/>
  <c r="J186" i="1"/>
  <c r="J65" i="1"/>
  <c r="J10" i="1"/>
  <c r="J26" i="1"/>
  <c r="J161" i="1"/>
  <c r="J11" i="1"/>
  <c r="J12" i="1"/>
  <c r="J14" i="1"/>
  <c r="J27" i="1"/>
  <c r="J28" i="1"/>
  <c r="J29" i="1"/>
  <c r="J31" i="1"/>
  <c r="J37" i="1"/>
  <c r="J43" i="1"/>
  <c r="J44" i="1"/>
  <c r="J47" i="1"/>
  <c r="J52" i="1"/>
  <c r="J53" i="1"/>
  <c r="J59" i="1"/>
  <c r="J60" i="1"/>
  <c r="J61" i="1"/>
  <c r="J62" i="1"/>
  <c r="J68" i="1"/>
  <c r="J75" i="1"/>
  <c r="J76" i="1"/>
  <c r="J77" i="1"/>
  <c r="J78" i="1"/>
  <c r="J79" i="1"/>
  <c r="J91" i="1"/>
  <c r="J92" i="1"/>
  <c r="J94" i="1"/>
  <c r="J95" i="1"/>
  <c r="J100" i="1"/>
  <c r="J107" i="1"/>
  <c r="J108" i="1"/>
  <c r="J109" i="1"/>
  <c r="J110" i="1"/>
  <c r="J111" i="1"/>
  <c r="J116" i="1"/>
  <c r="J124" i="1"/>
  <c r="J126" i="1"/>
  <c r="J130" i="1"/>
  <c r="J133" i="1"/>
  <c r="J134" i="1"/>
  <c r="J139" i="1"/>
  <c r="J140" i="1"/>
  <c r="J141" i="1"/>
  <c r="J142" i="1"/>
  <c r="J150" i="1"/>
  <c r="J155" i="1"/>
  <c r="J156" i="1"/>
  <c r="J158" i="1"/>
  <c r="J170" i="1"/>
  <c r="J171" i="1"/>
  <c r="J172" i="1"/>
  <c r="J173" i="1"/>
  <c r="J174" i="1"/>
  <c r="J175" i="1"/>
  <c r="J180" i="1"/>
  <c r="J13" i="1"/>
  <c r="J20" i="1"/>
  <c r="J21" i="1"/>
  <c r="J22" i="1"/>
  <c r="J24" i="1"/>
  <c r="J36" i="1"/>
  <c r="J38" i="1"/>
  <c r="J39" i="1"/>
  <c r="J40" i="1"/>
  <c r="J41" i="1"/>
  <c r="J45" i="1"/>
  <c r="J69" i="1"/>
  <c r="J70" i="1"/>
  <c r="J73" i="1"/>
  <c r="J84" i="1"/>
  <c r="J88" i="1"/>
  <c r="J89" i="1"/>
  <c r="J93" i="1"/>
  <c r="J101" i="1"/>
  <c r="J102" i="1"/>
  <c r="J103" i="1"/>
  <c r="J121" i="1"/>
  <c r="J122" i="1"/>
  <c r="J123" i="1"/>
  <c r="J125" i="1"/>
  <c r="J132" i="1"/>
  <c r="J148" i="1"/>
  <c r="J149" i="1"/>
  <c r="J152" i="1"/>
  <c r="J153" i="1"/>
  <c r="J154" i="1"/>
  <c r="J157" i="1"/>
  <c r="J164" i="1"/>
  <c r="J168" i="1"/>
  <c r="J169" i="1"/>
  <c r="J184" i="1"/>
  <c r="J185" i="1"/>
  <c r="J30" i="1"/>
  <c r="J46" i="1"/>
  <c r="J8" i="1"/>
  <c r="J9" i="1"/>
  <c r="J25" i="1"/>
  <c r="J42" i="1"/>
  <c r="J55" i="1"/>
  <c r="J56" i="1"/>
  <c r="J71" i="1"/>
  <c r="J86" i="1"/>
  <c r="J87" i="1"/>
  <c r="J90" i="1"/>
  <c r="J119" i="1"/>
  <c r="J120" i="1"/>
  <c r="J135" i="1"/>
  <c r="J136" i="1"/>
  <c r="J138" i="1"/>
  <c r="J151" i="1"/>
  <c r="J183" i="1"/>
  <c r="J81" i="1" l="1"/>
  <c r="J176" i="1"/>
  <c r="J160" i="1"/>
  <c r="J144" i="1"/>
  <c r="J112" i="1"/>
  <c r="J96" i="1"/>
  <c r="J80" i="1"/>
  <c r="J64" i="1"/>
  <c r="J48" i="1"/>
  <c r="J32" i="1"/>
  <c r="J159" i="1"/>
  <c r="J33" i="1"/>
  <c r="J49" i="1"/>
  <c r="J97" i="1"/>
  <c r="J177" i="1"/>
  <c r="J145" i="1"/>
  <c r="J4" i="1"/>
  <c r="J113" i="1"/>
  <c r="J19" i="1"/>
  <c r="J2" i="1" s="1"/>
</calcChain>
</file>

<file path=xl/sharedStrings.xml><?xml version="1.0" encoding="utf-8"?>
<sst xmlns="http://schemas.openxmlformats.org/spreadsheetml/2006/main" count="61" uniqueCount="42">
  <si>
    <t xml:space="preserve">Contract Number </t>
  </si>
  <si>
    <t>Program Name</t>
  </si>
  <si>
    <t>Invoice Month/Year</t>
  </si>
  <si>
    <t>SmartCare Client ID</t>
  </si>
  <si>
    <t>Name of Recovery Residence</t>
  </si>
  <si>
    <t>Recovery Residence Address</t>
  </si>
  <si>
    <t>Member of the Recovery Residence Association (Yes/No)</t>
  </si>
  <si>
    <t>Start Date</t>
  </si>
  <si>
    <t>End Date</t>
  </si>
  <si>
    <t>Will the client’s stay extend beyond the current month?</t>
  </si>
  <si>
    <t>Was provider charged for move-out date?</t>
  </si>
  <si>
    <t>Total Number of Days for Invoice Month</t>
  </si>
  <si>
    <t xml:space="preserve">Total Invoice Amount </t>
  </si>
  <si>
    <t xml:space="preserve">Client Contribution </t>
  </si>
  <si>
    <r>
      <t xml:space="preserve">Client Housing Placement Post Recovery Residence Exit </t>
    </r>
    <r>
      <rPr>
        <sz val="14"/>
        <color theme="1" tint="4.9989318521683403E-2"/>
        <rFont val="Aptos Narrow"/>
        <family val="2"/>
        <scheme val="minor"/>
      </rPr>
      <t>(If Applicable)</t>
    </r>
  </si>
  <si>
    <t>Client Housing Placement Post Recovery Residence Exit OTHER</t>
  </si>
  <si>
    <t>Notes</t>
  </si>
  <si>
    <t>EXAMPLE: 12345</t>
  </si>
  <si>
    <t>XXX</t>
  </si>
  <si>
    <t>Yes</t>
  </si>
  <si>
    <t>Monthly Totals:</t>
  </si>
  <si>
    <t>Member of the Recovery Residence Association</t>
  </si>
  <si>
    <t>Whole or Partial Month</t>
  </si>
  <si>
    <t>Client Housing Placement Post Recovery Residence Exit</t>
  </si>
  <si>
    <t>Ledger Month</t>
  </si>
  <si>
    <t>Whole</t>
  </si>
  <si>
    <t>Independent living home</t>
  </si>
  <si>
    <t xml:space="preserve">No </t>
  </si>
  <si>
    <t xml:space="preserve">Partial </t>
  </si>
  <si>
    <t>Recovery residence</t>
  </si>
  <si>
    <t>No</t>
  </si>
  <si>
    <t>Partial (Additional to First Month in Recovery Residence)</t>
  </si>
  <si>
    <t>Single-room occupancy</t>
  </si>
  <si>
    <t>Permanent supportive housing</t>
  </si>
  <si>
    <t>Other</t>
  </si>
  <si>
    <t>(blank)</t>
  </si>
  <si>
    <t>Grand Total</t>
  </si>
  <si>
    <t>Recovery Residence</t>
  </si>
  <si>
    <t>Days</t>
  </si>
  <si>
    <t>Invoice Amount</t>
  </si>
  <si>
    <t>Summary refreshes on file load, or you can click "Refresh All" in the Data tab above.</t>
  </si>
  <si>
    <r>
      <t>FY 2025/26</t>
    </r>
    <r>
      <rPr>
        <sz val="14"/>
        <color theme="1"/>
        <rFont val="Aptos Narrow"/>
        <family val="2"/>
        <scheme val="minor"/>
      </rPr>
      <t xml:space="preserve"> (rev 8.7.25)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</si>
</sst>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mmm\-yyyy"/>
    <numFmt numFmtId="166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4.9989318521683403E-2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gray125">
        <fgColor rgb="FF7030A0"/>
        <bgColor theme="0"/>
      </patternFill>
    </fill>
    <fill>
      <patternFill patternType="gray125">
        <fgColor rgb="FF7030A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fgColor rgb="FF7030A0"/>
        <bgColor theme="9" tint="0.5999938962981048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5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5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/>
    <xf numFmtId="14" fontId="4" fillId="2" borderId="4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right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0" fontId="2" fillId="7" borderId="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right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164" fontId="4" fillId="0" borderId="11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5" fontId="5" fillId="5" borderId="8" xfId="0" applyNumberFormat="1" applyFont="1" applyFill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 applyProtection="1">
      <alignment horizontal="right"/>
      <protection locked="0"/>
    </xf>
    <xf numFmtId="164" fontId="4" fillId="0" borderId="12" xfId="0" applyNumberFormat="1" applyFont="1" applyBorder="1" applyAlignment="1" applyProtection="1">
      <alignment horizontal="right"/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4" xfId="0" applyFont="1" applyFill="1" applyBorder="1" applyAlignment="1">
      <alignment horizontal="center"/>
    </xf>
    <xf numFmtId="165" fontId="0" fillId="0" borderId="0" xfId="0" applyNumberFormat="1"/>
    <xf numFmtId="165" fontId="4" fillId="0" borderId="3" xfId="0" applyNumberFormat="1" applyFont="1" applyBorder="1" applyAlignment="1" applyProtection="1">
      <alignment horizontal="left"/>
      <protection locked="0"/>
    </xf>
    <xf numFmtId="166" fontId="4" fillId="3" borderId="4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 applyProtection="1">
      <alignment horizontal="right"/>
      <protection locked="0"/>
    </xf>
    <xf numFmtId="166" fontId="4" fillId="4" borderId="11" xfId="0" applyNumberFormat="1" applyFont="1" applyFill="1" applyBorder="1" applyAlignment="1" applyProtection="1">
      <alignment horizontal="right"/>
      <protection locked="0"/>
    </xf>
    <xf numFmtId="7" fontId="4" fillId="9" borderId="4" xfId="1" applyNumberFormat="1" applyFont="1" applyFill="1" applyBorder="1" applyAlignment="1" applyProtection="1">
      <alignment horizontal="right"/>
    </xf>
    <xf numFmtId="164" fontId="3" fillId="0" borderId="0" xfId="0" applyNumberFormat="1" applyFont="1"/>
    <xf numFmtId="14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3" fillId="0" borderId="13" xfId="0" applyNumberFormat="1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1" applyFont="1"/>
    <xf numFmtId="166" fontId="0" fillId="0" borderId="0" xfId="0" applyNumberFormat="1"/>
    <xf numFmtId="0" fontId="7" fillId="0" borderId="4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right"/>
      <protection locked="0"/>
    </xf>
    <xf numFmtId="14" fontId="7" fillId="0" borderId="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2">
    <cellStyle name="Currency" xfId="1" builtinId="4"/>
    <cellStyle name="Normal" xfId="0" builtinId="0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0000"/>
        </patternFill>
      </fill>
    </dxf>
    <dxf>
      <fill>
        <patternFill>
          <bgColor rgb="FF6666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6" formatCode="&quot;$&quot;#,##0.0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1" formatCode="&quot;$&quot;#,##0.00_);\(&quot;$&quot;#,##0.00\)"/>
      <fill>
        <patternFill patternType="gray125">
          <fgColor rgb="FF7030A0"/>
          <bgColor theme="9" tint="0.5999938962981048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z val="14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hapman, Madison" refreshedDate="45880.501573611109" createdVersion="8" refreshedVersion="8" minRefreshableVersion="3" recordCount="180" xr:uid="{051C0B8E-D25B-4493-A4EC-A246AE960824}">
  <cacheSource type="worksheet">
    <worksheetSource ref="A6:K186" sheet="Recovery Residence Ledger"/>
  </cacheSource>
  <cacheFields count="11">
    <cacheField name="EXAMPLE: 12345" numFmtId="0">
      <sharedItems containsNonDate="0" containsString="0" containsBlank="1"/>
    </cacheField>
    <cacheField name="XXX" numFmtId="0">
      <sharedItems containsNonDate="0" containsBlank="1" count="5">
        <m/>
        <s v="Into Action" u="1"/>
        <s v="Life Beyond" u="1"/>
        <s v="San Diego Recovery Residence" u="1"/>
        <s v="One Little Life" u="1"/>
      </sharedItems>
    </cacheField>
    <cacheField name="XXX2" numFmtId="0">
      <sharedItems containsNonDate="0" containsBlank="1" count="7">
        <m/>
        <s v="4124 36th street, 92104" u="1"/>
        <s v="4962 54th street, 92115" u="1"/>
        <s v="4680 Mt Longs Dr, 92117" u="1"/>
        <s v="5045 63rd street, 92115" u="1"/>
        <s v="4176-A Mt Alifan, 92117" u="1"/>
        <s v="6646 Rockglen ave, 92111" u="1"/>
      </sharedItems>
    </cacheField>
    <cacheField name="Yes" numFmtId="0">
      <sharedItems containsNonDate="0" containsString="0" containsBlank="1"/>
    </cacheField>
    <cacheField name="7/1/2025" numFmtId="14">
      <sharedItems containsNonDate="0" containsString="0" containsBlank="1"/>
    </cacheField>
    <cacheField name="7/31/2025" numFmtId="14">
      <sharedItems containsNonDate="0" containsString="0" containsBlank="1"/>
    </cacheField>
    <cacheField name="No" numFmtId="164">
      <sharedItems containsNonDate="0" containsString="0" containsBlank="1"/>
    </cacheField>
    <cacheField name="No2" numFmtId="164">
      <sharedItems containsNonDate="0" containsString="0" containsBlank="1"/>
    </cacheField>
    <cacheField name="30" numFmtId="0">
      <sharedItems/>
    </cacheField>
    <cacheField name="$1,500.00 " numFmtId="7">
      <sharedItems/>
    </cacheField>
    <cacheField name="$465.00" numFmtId="166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  <r>
    <m/>
    <x v="0"/>
    <x v="0"/>
    <m/>
    <m/>
    <m/>
    <m/>
    <m/>
    <s v="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847B85-9FDF-482F-8F19-41B822BB3DF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covery Residence">
  <location ref="A3:C6" firstHeaderRow="0" firstDataRow="1" firstDataCol="1"/>
  <pivotFields count="11">
    <pivotField name="ID" showAll="0"/>
    <pivotField name="Recovery Residence" axis="axisRow" showAll="0" sortType="descending">
      <items count="6">
        <item x="0"/>
        <item m="1" x="1"/>
        <item m="1" x="2"/>
        <item m="1" x="3"/>
        <item m="1"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Address" axis="axisRow" showAll="0">
      <items count="8">
        <item x="0"/>
        <item m="1" x="1"/>
        <item m="1" x="2"/>
        <item m="1" x="3"/>
        <item m="1" x="4"/>
        <item m="1" x="5"/>
        <item m="1" x="6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showAll="0"/>
  </pivotFields>
  <rowFields count="2">
    <field x="1"/>
    <field x="2"/>
  </rowFields>
  <rowItems count="3">
    <i>
      <x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Days" fld="8" baseField="1" baseItem="0"/>
    <dataField name="Invoice Amount" fld="9" baseField="1" baseItem="3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5BC42D-8A59-4F07-B4B7-9F39D9BA5230}" name="Table1" displayName="Table1" ref="A3:N186" totalsRowShown="0" headerRowDxfId="28" headerRowBorderDxfId="27" tableBorderDxfId="26" totalsRowBorderDxfId="25">
  <autoFilter ref="A3:N186" xr:uid="{185BC42D-8A59-4F07-B4B7-9F39D9BA5230}"/>
  <tableColumns count="14">
    <tableColumn id="1" xr3:uid="{67538262-84E4-4932-9E5D-E0252080CFE1}" name="SmartCare Client ID" dataDxfId="24"/>
    <tableColumn id="2" xr3:uid="{1C19F62F-E3C8-433B-B6F4-CA0FB2A7825F}" name="Name of Recovery Residence" dataDxfId="23"/>
    <tableColumn id="3" xr3:uid="{9C096196-FBDD-4A95-9CC0-BE7EF56DA68B}" name="Recovery Residence Address" dataDxfId="22"/>
    <tableColumn id="4" xr3:uid="{2FB4E79C-989A-4DCA-84EF-AAE55BE7BE68}" name="Member of the Recovery Residence Association (Yes/No)" dataDxfId="21"/>
    <tableColumn id="5" xr3:uid="{B69796D3-7B1B-4787-8078-E4E61A0DF7EC}" name="Start Date" dataDxfId="20"/>
    <tableColumn id="6" xr3:uid="{ED5C735F-C6F9-44CA-845D-6A74C9A26D5A}" name="End Date" dataDxfId="19"/>
    <tableColumn id="17" xr3:uid="{E069EA03-8D1B-44E4-BF5E-A4193BB0F7CC}" name="Will the client’s stay extend beyond the current month?" dataDxfId="18"/>
    <tableColumn id="7" xr3:uid="{20E8650C-A7A2-4A28-A7FC-CD826D9B0E7E}" name="Was provider charged for move-out date?" dataDxfId="17"/>
    <tableColumn id="8" xr3:uid="{92AA0671-8BF1-45A8-8FC8-2C549003E93E}" name="Total Number of Days for Invoice Month" dataDxfId="16">
      <calculatedColumnFormula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calculatedColumnFormula>
    </tableColumn>
    <tableColumn id="10" xr3:uid="{F1D1B8A2-219D-4CA2-A9DA-0D0CAD5B09E0}" name="Total Invoice Amount " dataDxfId="15" dataCellStyle="Currency">
      <calculatedColumnFormula>IF(
NOT(ISBLANK(Table1[[#This Row],[Total Number of Days for Invoice Month]])),
IFERROR(Table1[[#This Row],[Total Number of Days for Invoice Month]]*50,""),
)</calculatedColumnFormula>
    </tableColumn>
    <tableColumn id="12" xr3:uid="{61620B40-65AC-441E-A6AA-5C51673874B7}" name="Client Contribution " dataDxfId="14"/>
    <tableColumn id="13" xr3:uid="{40445AF7-E6B8-41B5-9581-E7B67EB2370C}" name="Client Housing Placement Post Recovery Residence Exit (If Applicable)" dataDxfId="13"/>
    <tableColumn id="14" xr3:uid="{229588B1-D9F9-4FF0-A35E-1B12F1334456}" name="Client Housing Placement Post Recovery Residence Exit OTHER" dataDxfId="12"/>
    <tableColumn id="15" xr3:uid="{1BE3E82E-1354-4892-98C5-F00D65AB6CFA}" name="Notes" dataDxfId="1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7B30-73C1-4880-AB54-546315F8ED8B}">
  <sheetPr>
    <pageSetUpPr fitToPage="1"/>
  </sheetPr>
  <dimension ref="A1:N187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4.5" x14ac:dyDescent="0.35"/>
  <cols>
    <col min="1" max="1" width="21.453125" style="1" customWidth="1"/>
    <col min="2" max="2" width="35.54296875" customWidth="1"/>
    <col min="3" max="3" width="71.26953125" customWidth="1"/>
    <col min="4" max="4" width="66.54296875" customWidth="1"/>
    <col min="5" max="5" width="23.453125" style="1" bestFit="1" customWidth="1"/>
    <col min="6" max="6" width="18.1796875" style="1" customWidth="1"/>
    <col min="7" max="7" width="27.81640625" style="1" bestFit="1" customWidth="1"/>
    <col min="8" max="8" width="24.81640625" style="2" bestFit="1" customWidth="1"/>
    <col min="9" max="9" width="25.1796875" style="3" customWidth="1"/>
    <col min="10" max="10" width="29.81640625" style="3" bestFit="1" customWidth="1"/>
    <col min="11" max="11" width="27.81640625" style="3" bestFit="1" customWidth="1"/>
    <col min="12" max="12" width="35.54296875" style="3" bestFit="1" customWidth="1"/>
    <col min="13" max="13" width="35.7265625" customWidth="1"/>
    <col min="14" max="14" width="31.1796875" customWidth="1"/>
    <col min="15" max="15" width="9" customWidth="1"/>
    <col min="16" max="16" width="9.1796875" customWidth="1"/>
  </cols>
  <sheetData>
    <row r="1" spans="1:14" s="4" customFormat="1" ht="32.25" customHeight="1" thickBot="1" x14ac:dyDescent="0.5">
      <c r="A1" s="16" t="s">
        <v>0</v>
      </c>
      <c r="B1" s="37"/>
      <c r="C1" s="15" t="s">
        <v>1</v>
      </c>
      <c r="D1" s="38"/>
      <c r="E1" s="16" t="s">
        <v>2</v>
      </c>
      <c r="F1" s="41"/>
      <c r="G1" s="47" t="s">
        <v>41</v>
      </c>
      <c r="H1" s="5"/>
      <c r="I1" s="6"/>
      <c r="J1" s="6"/>
      <c r="K1" s="6"/>
      <c r="L1" s="6"/>
      <c r="N1" s="7"/>
    </row>
    <row r="2" spans="1:14" ht="30.75" customHeight="1" thickBot="1" x14ac:dyDescent="0.5">
      <c r="A2"/>
      <c r="H2" s="50" t="s">
        <v>20</v>
      </c>
      <c r="I2" s="51">
        <f>SUM(I7:I186)</f>
        <v>0</v>
      </c>
      <c r="J2" s="52">
        <f>SUM(J7:J186)</f>
        <v>0</v>
      </c>
      <c r="K2" s="53">
        <f>SUM(K7:K186)</f>
        <v>0</v>
      </c>
      <c r="L2"/>
    </row>
    <row r="3" spans="1:14" s="8" customFormat="1" ht="55.5" x14ac:dyDescent="0.35">
      <c r="A3" s="25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31" t="s">
        <v>9</v>
      </c>
      <c r="H3" s="30" t="s">
        <v>10</v>
      </c>
      <c r="I3" s="27" t="s">
        <v>11</v>
      </c>
      <c r="J3" s="28" t="s">
        <v>12</v>
      </c>
      <c r="K3" s="29" t="s">
        <v>13</v>
      </c>
      <c r="L3" s="29" t="s">
        <v>14</v>
      </c>
      <c r="M3" s="29" t="s">
        <v>15</v>
      </c>
      <c r="N3" s="30" t="s">
        <v>16</v>
      </c>
    </row>
    <row r="4" spans="1:14" ht="18.5" x14ac:dyDescent="0.45">
      <c r="A4" s="17" t="s">
        <v>17</v>
      </c>
      <c r="B4" s="9" t="s">
        <v>18</v>
      </c>
      <c r="C4" s="9" t="s">
        <v>18</v>
      </c>
      <c r="D4" s="9" t="s">
        <v>19</v>
      </c>
      <c r="E4" s="10">
        <v>45839</v>
      </c>
      <c r="F4" s="10">
        <v>45869</v>
      </c>
      <c r="G4" s="32" t="s">
        <v>19</v>
      </c>
      <c r="H4" s="32" t="s">
        <v>19</v>
      </c>
      <c r="I4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4" s="45">
        <f>IF(
NOT(ISBLANK(Table1[[#This Row],[Total Number of Days for Invoice Month]])),
IFERROR(Table1[[#This Row],[Total Number of Days for Invoice Month]]*50,""),
)</f>
        <v>1550</v>
      </c>
      <c r="K4" s="42">
        <v>465</v>
      </c>
      <c r="L4" s="11"/>
      <c r="M4" s="11"/>
      <c r="N4" s="19"/>
    </row>
    <row r="5" spans="1:14" ht="18.5" x14ac:dyDescent="0.45">
      <c r="A5" s="17" t="s">
        <v>17</v>
      </c>
      <c r="B5" s="9" t="s">
        <v>18</v>
      </c>
      <c r="C5" s="9" t="s">
        <v>18</v>
      </c>
      <c r="D5" s="9" t="s">
        <v>19</v>
      </c>
      <c r="E5" s="10">
        <v>45839</v>
      </c>
      <c r="F5" s="10">
        <v>45869</v>
      </c>
      <c r="G5" s="32" t="s">
        <v>30</v>
      </c>
      <c r="H5" s="32" t="s">
        <v>19</v>
      </c>
      <c r="I5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31</v>
      </c>
      <c r="J5" s="45">
        <f>IF(
NOT(ISBLANK(Table1[[#This Row],[Total Number of Days for Invoice Month]])),
IFERROR(Table1[[#This Row],[Total Number of Days for Invoice Month]]*50,""),
)</f>
        <v>1550</v>
      </c>
      <c r="K5" s="42">
        <v>465</v>
      </c>
      <c r="L5" s="11"/>
      <c r="M5" s="11"/>
      <c r="N5" s="19"/>
    </row>
    <row r="6" spans="1:14" ht="18.5" x14ac:dyDescent="0.45">
      <c r="A6" s="17" t="s">
        <v>17</v>
      </c>
      <c r="B6" s="9" t="s">
        <v>18</v>
      </c>
      <c r="C6" s="9" t="s">
        <v>18</v>
      </c>
      <c r="D6" s="9" t="s">
        <v>19</v>
      </c>
      <c r="E6" s="10">
        <v>45839</v>
      </c>
      <c r="F6" s="10">
        <v>45869</v>
      </c>
      <c r="G6" s="32" t="s">
        <v>30</v>
      </c>
      <c r="H6" s="32" t="s">
        <v>30</v>
      </c>
      <c r="I6" s="39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>30</v>
      </c>
      <c r="J6" s="45">
        <f>IF(
NOT(ISBLANK(Table1[[#This Row],[Total Number of Days for Invoice Month]])),
IFERROR(Table1[[#This Row],[Total Number of Days for Invoice Month]]*50,""),
)</f>
        <v>1500</v>
      </c>
      <c r="K6" s="42">
        <v>465</v>
      </c>
      <c r="L6" s="11"/>
      <c r="M6" s="11"/>
      <c r="N6" s="19"/>
    </row>
    <row r="7" spans="1:14" ht="18.5" x14ac:dyDescent="0.45">
      <c r="A7" s="59"/>
      <c r="B7" s="60"/>
      <c r="C7" s="60"/>
      <c r="D7" s="61"/>
      <c r="E7" s="62"/>
      <c r="F7" s="62"/>
      <c r="G7" s="33"/>
      <c r="H7" s="33"/>
      <c r="I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" s="45" t="str">
        <f>IF(
NOT(ISBLANK(Table1[[#This Row],[Total Number of Days for Invoice Month]])),
IFERROR(Table1[[#This Row],[Total Number of Days for Invoice Month]]*50,""),
)</f>
        <v/>
      </c>
      <c r="K7" s="43"/>
      <c r="L7" s="33"/>
      <c r="M7" s="13"/>
      <c r="N7" s="20"/>
    </row>
    <row r="8" spans="1:14" ht="18.5" x14ac:dyDescent="0.45">
      <c r="A8" s="59"/>
      <c r="B8" s="60"/>
      <c r="C8" s="60"/>
      <c r="D8" s="61"/>
      <c r="E8" s="62"/>
      <c r="F8" s="62"/>
      <c r="G8" s="33"/>
      <c r="H8" s="33"/>
      <c r="I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" s="45" t="str">
        <f>IF(
NOT(ISBLANK(Table1[[#This Row],[Total Number of Days for Invoice Month]])),
IFERROR(Table1[[#This Row],[Total Number of Days for Invoice Month]]*50,""),
)</f>
        <v/>
      </c>
      <c r="K8" s="43"/>
      <c r="L8" s="33"/>
      <c r="M8" s="13"/>
      <c r="N8" s="20"/>
    </row>
    <row r="9" spans="1:14" ht="18.5" x14ac:dyDescent="0.45">
      <c r="A9" s="59"/>
      <c r="B9" s="60"/>
      <c r="C9" s="60"/>
      <c r="D9" s="61"/>
      <c r="E9" s="62"/>
      <c r="F9" s="62"/>
      <c r="G9" s="33"/>
      <c r="H9" s="33"/>
      <c r="I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" s="45" t="str">
        <f>IF(
NOT(ISBLANK(Table1[[#This Row],[Total Number of Days for Invoice Month]])),
IFERROR(Table1[[#This Row],[Total Number of Days for Invoice Month]]*50,""),
)</f>
        <v/>
      </c>
      <c r="K9" s="43"/>
      <c r="L9" s="33"/>
      <c r="M9" s="13"/>
      <c r="N9" s="20"/>
    </row>
    <row r="10" spans="1:14" ht="18.5" x14ac:dyDescent="0.45">
      <c r="A10" s="59"/>
      <c r="B10" s="60"/>
      <c r="C10" s="60"/>
      <c r="D10" s="61"/>
      <c r="E10" s="62"/>
      <c r="F10" s="62"/>
      <c r="G10" s="33"/>
      <c r="H10" s="33"/>
      <c r="I1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" s="45" t="str">
        <f>IF(
NOT(ISBLANK(Table1[[#This Row],[Total Number of Days for Invoice Month]])),
IFERROR(Table1[[#This Row],[Total Number of Days for Invoice Month]]*50,""),
)</f>
        <v/>
      </c>
      <c r="K10" s="43"/>
      <c r="L10" s="33"/>
      <c r="M10" s="13"/>
      <c r="N10" s="20"/>
    </row>
    <row r="11" spans="1:14" ht="18.5" x14ac:dyDescent="0.45">
      <c r="A11" s="63"/>
      <c r="B11" s="60"/>
      <c r="C11" s="60"/>
      <c r="D11" s="61"/>
      <c r="E11" s="62"/>
      <c r="F11" s="62"/>
      <c r="G11" s="33"/>
      <c r="H11" s="33"/>
      <c r="I1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" s="45" t="str">
        <f>IF(
NOT(ISBLANK(Table1[[#This Row],[Total Number of Days for Invoice Month]])),
IFERROR(Table1[[#This Row],[Total Number of Days for Invoice Month]]*50,""),
)</f>
        <v/>
      </c>
      <c r="K11" s="43"/>
      <c r="L11" s="33"/>
      <c r="M11" s="13"/>
      <c r="N11" s="20"/>
    </row>
    <row r="12" spans="1:14" ht="18.5" x14ac:dyDescent="0.45">
      <c r="A12" s="59"/>
      <c r="B12" s="60"/>
      <c r="C12" s="60"/>
      <c r="D12" s="61"/>
      <c r="E12" s="62"/>
      <c r="F12" s="62"/>
      <c r="G12" s="33"/>
      <c r="H12" s="33"/>
      <c r="I1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" s="45" t="str">
        <f>IF(
NOT(ISBLANK(Table1[[#This Row],[Total Number of Days for Invoice Month]])),
IFERROR(Table1[[#This Row],[Total Number of Days for Invoice Month]]*50,""),
)</f>
        <v/>
      </c>
      <c r="K12" s="43"/>
      <c r="L12" s="33"/>
      <c r="M12" s="13"/>
      <c r="N12" s="20"/>
    </row>
    <row r="13" spans="1:14" ht="18.5" x14ac:dyDescent="0.45">
      <c r="A13" s="59"/>
      <c r="B13" s="60"/>
      <c r="C13" s="60"/>
      <c r="D13" s="61"/>
      <c r="E13" s="62"/>
      <c r="F13" s="62"/>
      <c r="G13" s="33"/>
      <c r="H13" s="33"/>
      <c r="I1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" s="45" t="str">
        <f>IF(
NOT(ISBLANK(Table1[[#This Row],[Total Number of Days for Invoice Month]])),
IFERROR(Table1[[#This Row],[Total Number of Days for Invoice Month]]*50,""),
)</f>
        <v/>
      </c>
      <c r="K13" s="43"/>
      <c r="L13" s="33"/>
      <c r="M13" s="13"/>
      <c r="N13" s="20"/>
    </row>
    <row r="14" spans="1:14" ht="18.5" x14ac:dyDescent="0.45">
      <c r="A14" s="59"/>
      <c r="B14" s="60"/>
      <c r="C14" s="60"/>
      <c r="D14" s="61"/>
      <c r="E14" s="62"/>
      <c r="F14" s="62"/>
      <c r="G14" s="33"/>
      <c r="H14" s="33"/>
      <c r="I1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" s="45" t="str">
        <f>IF(
NOT(ISBLANK(Table1[[#This Row],[Total Number of Days for Invoice Month]])),
IFERROR(Table1[[#This Row],[Total Number of Days for Invoice Month]]*50,""),
)</f>
        <v/>
      </c>
      <c r="K14" s="43"/>
      <c r="L14" s="33"/>
      <c r="M14" s="13"/>
      <c r="N14" s="33"/>
    </row>
    <row r="15" spans="1:14" ht="18.5" x14ac:dyDescent="0.45">
      <c r="A15" s="59"/>
      <c r="B15" s="60"/>
      <c r="C15" s="60"/>
      <c r="D15" s="61"/>
      <c r="E15" s="62"/>
      <c r="F15" s="62"/>
      <c r="G15" s="33"/>
      <c r="H15" s="33"/>
      <c r="I1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" s="45" t="str">
        <f>IF(
NOT(ISBLANK(Table1[[#This Row],[Total Number of Days for Invoice Month]])),
IFERROR(Table1[[#This Row],[Total Number of Days for Invoice Month]]*50,""),
)</f>
        <v/>
      </c>
      <c r="K15" s="43"/>
      <c r="L15" s="33"/>
      <c r="M15" s="13"/>
      <c r="N15" s="20"/>
    </row>
    <row r="16" spans="1:14" ht="18.5" x14ac:dyDescent="0.45">
      <c r="A16" s="63"/>
      <c r="B16" s="60"/>
      <c r="C16" s="60"/>
      <c r="D16" s="61"/>
      <c r="E16" s="62"/>
      <c r="F16" s="62"/>
      <c r="G16" s="33"/>
      <c r="H16" s="33"/>
      <c r="I1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" s="45" t="str">
        <f>IF(
NOT(ISBLANK(Table1[[#This Row],[Total Number of Days for Invoice Month]])),
IFERROR(Table1[[#This Row],[Total Number of Days for Invoice Month]]*50,""),
)</f>
        <v/>
      </c>
      <c r="K16" s="43"/>
      <c r="L16" s="33"/>
      <c r="M16" s="13"/>
      <c r="N16" s="20"/>
    </row>
    <row r="17" spans="1:14" ht="18.5" x14ac:dyDescent="0.45">
      <c r="A17" s="18"/>
      <c r="B17" s="12"/>
      <c r="C17" s="12"/>
      <c r="D17" s="33"/>
      <c r="E17" s="35"/>
      <c r="F17" s="35"/>
      <c r="G17" s="33"/>
      <c r="H17" s="33"/>
      <c r="I1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" s="45" t="str">
        <f>IF(
NOT(ISBLANK(Table1[[#This Row],[Total Number of Days for Invoice Month]])),
IFERROR(Table1[[#This Row],[Total Number of Days for Invoice Month]]*50,""),
)</f>
        <v/>
      </c>
      <c r="K17" s="43"/>
      <c r="L17" s="33"/>
      <c r="M17" s="13"/>
      <c r="N17" s="20"/>
    </row>
    <row r="18" spans="1:14" ht="18.5" x14ac:dyDescent="0.45">
      <c r="A18" s="18"/>
      <c r="B18" s="12"/>
      <c r="C18" s="12"/>
      <c r="D18" s="33"/>
      <c r="E18" s="35"/>
      <c r="F18" s="35"/>
      <c r="G18" s="33"/>
      <c r="H18" s="33"/>
      <c r="I1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" s="45" t="str">
        <f>IF(
NOT(ISBLANK(Table1[[#This Row],[Total Number of Days for Invoice Month]])),
IFERROR(Table1[[#This Row],[Total Number of Days for Invoice Month]]*50,""),
)</f>
        <v/>
      </c>
      <c r="K18" s="43"/>
      <c r="L18" s="33"/>
      <c r="M18" s="13"/>
      <c r="N18" s="20"/>
    </row>
    <row r="19" spans="1:14" ht="18.5" x14ac:dyDescent="0.45">
      <c r="A19" s="18"/>
      <c r="B19" s="12"/>
      <c r="C19" s="12"/>
      <c r="D19" s="33"/>
      <c r="E19" s="35"/>
      <c r="F19" s="35"/>
      <c r="G19" s="33"/>
      <c r="H19" s="33"/>
      <c r="I1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9" s="45" t="str">
        <f>IF(
NOT(ISBLANK(Table1[[#This Row],[Total Number of Days for Invoice Month]])),
IFERROR(Table1[[#This Row],[Total Number of Days for Invoice Month]]*50,""),
)</f>
        <v/>
      </c>
      <c r="K19" s="43"/>
      <c r="L19" s="33"/>
      <c r="M19" s="13"/>
      <c r="N19" s="20"/>
    </row>
    <row r="20" spans="1:14" ht="18.5" x14ac:dyDescent="0.45">
      <c r="A20" s="18"/>
      <c r="B20" s="12"/>
      <c r="C20" s="12"/>
      <c r="D20" s="33"/>
      <c r="E20" s="35"/>
      <c r="F20" s="35"/>
      <c r="G20" s="33"/>
      <c r="H20" s="33"/>
      <c r="I2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0" s="45" t="str">
        <f>IF(
NOT(ISBLANK(Table1[[#This Row],[Total Number of Days for Invoice Month]])),
IFERROR(Table1[[#This Row],[Total Number of Days for Invoice Month]]*50,""),
)</f>
        <v/>
      </c>
      <c r="K20" s="43"/>
      <c r="L20" s="33"/>
      <c r="M20" s="13"/>
      <c r="N20" s="20"/>
    </row>
    <row r="21" spans="1:14" ht="18.5" x14ac:dyDescent="0.45">
      <c r="A21" s="18"/>
      <c r="B21" s="12"/>
      <c r="C21" s="12"/>
      <c r="D21" s="33"/>
      <c r="E21" s="35"/>
      <c r="F21" s="35"/>
      <c r="G21" s="33"/>
      <c r="H21" s="33"/>
      <c r="I2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1" s="45" t="str">
        <f>IF(
NOT(ISBLANK(Table1[[#This Row],[Total Number of Days for Invoice Month]])),
IFERROR(Table1[[#This Row],[Total Number of Days for Invoice Month]]*50,""),
)</f>
        <v/>
      </c>
      <c r="K21" s="43"/>
      <c r="L21" s="33"/>
      <c r="M21" s="13"/>
      <c r="N21" s="20"/>
    </row>
    <row r="22" spans="1:14" ht="18.5" x14ac:dyDescent="0.45">
      <c r="A22" s="18"/>
      <c r="B22" s="12"/>
      <c r="C22" s="12"/>
      <c r="D22" s="33"/>
      <c r="E22" s="35"/>
      <c r="F22" s="35"/>
      <c r="G22" s="33"/>
      <c r="H22" s="33"/>
      <c r="I2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2" s="45" t="str">
        <f>IF(
NOT(ISBLANK(Table1[[#This Row],[Total Number of Days for Invoice Month]])),
IFERROR(Table1[[#This Row],[Total Number of Days for Invoice Month]]*50,""),
)</f>
        <v/>
      </c>
      <c r="K22" s="43"/>
      <c r="L22" s="33"/>
      <c r="M22" s="13"/>
      <c r="N22" s="20"/>
    </row>
    <row r="23" spans="1:14" ht="18.5" x14ac:dyDescent="0.45">
      <c r="A23" s="18"/>
      <c r="B23" s="12"/>
      <c r="C23" s="12"/>
      <c r="D23" s="33"/>
      <c r="E23" s="35"/>
      <c r="F23" s="35"/>
      <c r="G23" s="33"/>
      <c r="H23" s="33"/>
      <c r="I2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3" s="45" t="str">
        <f>IF(
NOT(ISBLANK(Table1[[#This Row],[Total Number of Days for Invoice Month]])),
IFERROR(Table1[[#This Row],[Total Number of Days for Invoice Month]]*50,""),
)</f>
        <v/>
      </c>
      <c r="K23" s="43"/>
      <c r="L23" s="33"/>
      <c r="M23" s="13"/>
      <c r="N23" s="20"/>
    </row>
    <row r="24" spans="1:14" ht="18.5" x14ac:dyDescent="0.45">
      <c r="A24" s="18"/>
      <c r="B24" s="12"/>
      <c r="C24" s="12"/>
      <c r="D24" s="33"/>
      <c r="E24" s="35"/>
      <c r="F24" s="35"/>
      <c r="G24" s="33"/>
      <c r="H24" s="33"/>
      <c r="I2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4" s="45" t="str">
        <f>IF(
NOT(ISBLANK(Table1[[#This Row],[Total Number of Days for Invoice Month]])),
IFERROR(Table1[[#This Row],[Total Number of Days for Invoice Month]]*50,""),
)</f>
        <v/>
      </c>
      <c r="K24" s="43"/>
      <c r="L24" s="33"/>
      <c r="M24" s="13"/>
      <c r="N24" s="20"/>
    </row>
    <row r="25" spans="1:14" ht="18.5" x14ac:dyDescent="0.45">
      <c r="A25" s="18"/>
      <c r="B25" s="12"/>
      <c r="C25" s="12"/>
      <c r="D25" s="33"/>
      <c r="E25" s="35"/>
      <c r="F25" s="35"/>
      <c r="G25" s="33"/>
      <c r="H25" s="33"/>
      <c r="I2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5" s="45" t="str">
        <f>IF(
NOT(ISBLANK(Table1[[#This Row],[Total Number of Days for Invoice Month]])),
IFERROR(Table1[[#This Row],[Total Number of Days for Invoice Month]]*50,""),
)</f>
        <v/>
      </c>
      <c r="K25" s="43"/>
      <c r="L25" s="33"/>
      <c r="M25" s="13"/>
      <c r="N25" s="20"/>
    </row>
    <row r="26" spans="1:14" ht="18.5" x14ac:dyDescent="0.45">
      <c r="A26" s="18"/>
      <c r="B26" s="12"/>
      <c r="C26" s="12"/>
      <c r="D26" s="33"/>
      <c r="E26" s="35"/>
      <c r="F26" s="35"/>
      <c r="G26" s="33"/>
      <c r="H26" s="33"/>
      <c r="I2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6" s="45" t="str">
        <f>IF(
NOT(ISBLANK(Table1[[#This Row],[Total Number of Days for Invoice Month]])),
IFERROR(Table1[[#This Row],[Total Number of Days for Invoice Month]]*50,""),
)</f>
        <v/>
      </c>
      <c r="K26" s="43"/>
      <c r="L26" s="33"/>
      <c r="M26" s="13"/>
      <c r="N26" s="20"/>
    </row>
    <row r="27" spans="1:14" ht="18.5" x14ac:dyDescent="0.45">
      <c r="A27" s="18"/>
      <c r="B27" s="12"/>
      <c r="C27" s="12"/>
      <c r="D27" s="33"/>
      <c r="E27" s="35"/>
      <c r="F27" s="35"/>
      <c r="G27" s="33"/>
      <c r="H27" s="33"/>
      <c r="I2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7" s="45" t="str">
        <f>IF(
NOT(ISBLANK(Table1[[#This Row],[Total Number of Days for Invoice Month]])),
IFERROR(Table1[[#This Row],[Total Number of Days for Invoice Month]]*50,""),
)</f>
        <v/>
      </c>
      <c r="K27" s="43"/>
      <c r="L27" s="33"/>
      <c r="M27" s="13"/>
      <c r="N27" s="20"/>
    </row>
    <row r="28" spans="1:14" ht="18.5" x14ac:dyDescent="0.45">
      <c r="A28" s="18"/>
      <c r="B28" s="12"/>
      <c r="C28" s="12"/>
      <c r="D28" s="33"/>
      <c r="E28" s="35"/>
      <c r="F28" s="35"/>
      <c r="G28" s="33"/>
      <c r="H28" s="33"/>
      <c r="I2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8" s="45" t="str">
        <f>IF(
NOT(ISBLANK(Table1[[#This Row],[Total Number of Days for Invoice Month]])),
IFERROR(Table1[[#This Row],[Total Number of Days for Invoice Month]]*50,""),
)</f>
        <v/>
      </c>
      <c r="K28" s="43"/>
      <c r="L28" s="33"/>
      <c r="M28" s="13"/>
      <c r="N28" s="20"/>
    </row>
    <row r="29" spans="1:14" ht="18.5" x14ac:dyDescent="0.45">
      <c r="A29" s="18"/>
      <c r="B29" s="12"/>
      <c r="C29" s="12"/>
      <c r="D29" s="33"/>
      <c r="E29" s="35"/>
      <c r="F29" s="35"/>
      <c r="G29" s="33"/>
      <c r="H29" s="33"/>
      <c r="I2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29" s="45" t="str">
        <f>IF(
NOT(ISBLANK(Table1[[#This Row],[Total Number of Days for Invoice Month]])),
IFERROR(Table1[[#This Row],[Total Number of Days for Invoice Month]]*50,""),
)</f>
        <v/>
      </c>
      <c r="K29" s="43"/>
      <c r="L29" s="33"/>
      <c r="M29" s="13"/>
      <c r="N29" s="20"/>
    </row>
    <row r="30" spans="1:14" ht="18.5" x14ac:dyDescent="0.45">
      <c r="A30" s="18"/>
      <c r="B30" s="12"/>
      <c r="C30" s="12"/>
      <c r="D30" s="33"/>
      <c r="E30" s="35"/>
      <c r="F30" s="35"/>
      <c r="G30" s="33"/>
      <c r="H30" s="33"/>
      <c r="I3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0" s="45" t="str">
        <f>IF(
NOT(ISBLANK(Table1[[#This Row],[Total Number of Days for Invoice Month]])),
IFERROR(Table1[[#This Row],[Total Number of Days for Invoice Month]]*50,""),
)</f>
        <v/>
      </c>
      <c r="K30" s="43"/>
      <c r="L30" s="33"/>
      <c r="M30" s="13"/>
      <c r="N30" s="20"/>
    </row>
    <row r="31" spans="1:14" ht="18.5" x14ac:dyDescent="0.45">
      <c r="A31" s="18"/>
      <c r="B31" s="12"/>
      <c r="C31" s="12"/>
      <c r="D31" s="33"/>
      <c r="E31" s="35"/>
      <c r="F31" s="35"/>
      <c r="G31" s="33"/>
      <c r="H31" s="33"/>
      <c r="I3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1" s="45" t="str">
        <f>IF(
NOT(ISBLANK(Table1[[#This Row],[Total Number of Days for Invoice Month]])),
IFERROR(Table1[[#This Row],[Total Number of Days for Invoice Month]]*50,""),
)</f>
        <v/>
      </c>
      <c r="K31" s="43"/>
      <c r="L31" s="33"/>
      <c r="M31" s="13"/>
      <c r="N31" s="20"/>
    </row>
    <row r="32" spans="1:14" ht="18.5" x14ac:dyDescent="0.45">
      <c r="A32" s="18"/>
      <c r="B32" s="12"/>
      <c r="C32" s="12"/>
      <c r="D32" s="33"/>
      <c r="E32" s="35"/>
      <c r="F32" s="35"/>
      <c r="G32" s="33"/>
      <c r="H32" s="33"/>
      <c r="I3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2" s="45" t="str">
        <f>IF(
NOT(ISBLANK(Table1[[#This Row],[Total Number of Days for Invoice Month]])),
IFERROR(Table1[[#This Row],[Total Number of Days for Invoice Month]]*50,""),
)</f>
        <v/>
      </c>
      <c r="K32" s="43"/>
      <c r="L32" s="33"/>
      <c r="M32" s="13"/>
      <c r="N32" s="20"/>
    </row>
    <row r="33" spans="1:14" ht="18.5" x14ac:dyDescent="0.45">
      <c r="A33" s="18"/>
      <c r="B33" s="12"/>
      <c r="C33" s="12"/>
      <c r="D33" s="33"/>
      <c r="E33" s="35"/>
      <c r="F33" s="35"/>
      <c r="G33" s="33"/>
      <c r="H33" s="33"/>
      <c r="I3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3" s="45" t="str">
        <f>IF(
NOT(ISBLANK(Table1[[#This Row],[Total Number of Days for Invoice Month]])),
IFERROR(Table1[[#This Row],[Total Number of Days for Invoice Month]]*50,""),
)</f>
        <v/>
      </c>
      <c r="K33" s="43"/>
      <c r="L33" s="33"/>
      <c r="M33" s="13"/>
      <c r="N33" s="20"/>
    </row>
    <row r="34" spans="1:14" ht="18.5" x14ac:dyDescent="0.45">
      <c r="A34" s="18"/>
      <c r="B34" s="12"/>
      <c r="C34" s="12"/>
      <c r="D34" s="33"/>
      <c r="E34" s="35"/>
      <c r="F34" s="35"/>
      <c r="G34" s="33"/>
      <c r="H34" s="33"/>
      <c r="I3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4" s="45" t="str">
        <f>IF(
NOT(ISBLANK(Table1[[#This Row],[Total Number of Days for Invoice Month]])),
IFERROR(Table1[[#This Row],[Total Number of Days for Invoice Month]]*50,""),
)</f>
        <v/>
      </c>
      <c r="K34" s="43"/>
      <c r="L34" s="33"/>
      <c r="M34" s="13"/>
      <c r="N34" s="20"/>
    </row>
    <row r="35" spans="1:14" ht="18.5" x14ac:dyDescent="0.45">
      <c r="A35" s="18"/>
      <c r="B35" s="12"/>
      <c r="C35" s="12"/>
      <c r="D35" s="33"/>
      <c r="E35" s="35"/>
      <c r="F35" s="35"/>
      <c r="G35" s="33"/>
      <c r="H35" s="33"/>
      <c r="I3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5" s="45" t="str">
        <f>IF(
NOT(ISBLANK(Table1[[#This Row],[Total Number of Days for Invoice Month]])),
IFERROR(Table1[[#This Row],[Total Number of Days for Invoice Month]]*50,""),
)</f>
        <v/>
      </c>
      <c r="K35" s="43"/>
      <c r="L35" s="33"/>
      <c r="M35" s="13"/>
      <c r="N35" s="20"/>
    </row>
    <row r="36" spans="1:14" ht="18.5" x14ac:dyDescent="0.45">
      <c r="A36" s="18"/>
      <c r="B36" s="12"/>
      <c r="C36" s="12"/>
      <c r="D36" s="33"/>
      <c r="E36" s="35"/>
      <c r="F36" s="35"/>
      <c r="G36" s="33"/>
      <c r="H36" s="33"/>
      <c r="I3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6" s="45" t="str">
        <f>IF(
NOT(ISBLANK(Table1[[#This Row],[Total Number of Days for Invoice Month]])),
IFERROR(Table1[[#This Row],[Total Number of Days for Invoice Month]]*50,""),
)</f>
        <v/>
      </c>
      <c r="K36" s="43"/>
      <c r="L36" s="33"/>
      <c r="M36" s="13"/>
      <c r="N36" s="20"/>
    </row>
    <row r="37" spans="1:14" ht="18.5" x14ac:dyDescent="0.45">
      <c r="A37" s="18"/>
      <c r="B37" s="12"/>
      <c r="C37" s="12"/>
      <c r="D37" s="33"/>
      <c r="E37" s="35"/>
      <c r="F37" s="35"/>
      <c r="G37" s="33"/>
      <c r="H37" s="33"/>
      <c r="I3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7" s="45" t="str">
        <f>IF(
NOT(ISBLANK(Table1[[#This Row],[Total Number of Days for Invoice Month]])),
IFERROR(Table1[[#This Row],[Total Number of Days for Invoice Month]]*50,""),
)</f>
        <v/>
      </c>
      <c r="K37" s="43"/>
      <c r="L37" s="33"/>
      <c r="M37" s="13"/>
      <c r="N37" s="20"/>
    </row>
    <row r="38" spans="1:14" ht="18.5" x14ac:dyDescent="0.45">
      <c r="A38" s="18"/>
      <c r="B38" s="12"/>
      <c r="C38" s="12"/>
      <c r="D38" s="33"/>
      <c r="E38" s="35"/>
      <c r="F38" s="35"/>
      <c r="G38" s="33"/>
      <c r="H38" s="33"/>
      <c r="I3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8" s="45" t="str">
        <f>IF(
NOT(ISBLANK(Table1[[#This Row],[Total Number of Days for Invoice Month]])),
IFERROR(Table1[[#This Row],[Total Number of Days for Invoice Month]]*50,""),
)</f>
        <v/>
      </c>
      <c r="K38" s="43"/>
      <c r="L38" s="33"/>
      <c r="M38" s="13"/>
      <c r="N38" s="20"/>
    </row>
    <row r="39" spans="1:14" ht="18.5" x14ac:dyDescent="0.45">
      <c r="A39" s="18"/>
      <c r="B39" s="12"/>
      <c r="C39" s="12"/>
      <c r="D39" s="33"/>
      <c r="E39" s="35"/>
      <c r="F39" s="35"/>
      <c r="G39" s="33"/>
      <c r="H39" s="33"/>
      <c r="I3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39" s="45" t="str">
        <f>IF(
NOT(ISBLANK(Table1[[#This Row],[Total Number of Days for Invoice Month]])),
IFERROR(Table1[[#This Row],[Total Number of Days for Invoice Month]]*50,""),
)</f>
        <v/>
      </c>
      <c r="K39" s="43"/>
      <c r="L39" s="33"/>
      <c r="M39" s="13"/>
      <c r="N39" s="20"/>
    </row>
    <row r="40" spans="1:14" ht="18.5" x14ac:dyDescent="0.45">
      <c r="A40" s="18"/>
      <c r="B40" s="12"/>
      <c r="C40" s="12"/>
      <c r="D40" s="33"/>
      <c r="E40" s="35"/>
      <c r="F40" s="35"/>
      <c r="G40" s="33"/>
      <c r="H40" s="33"/>
      <c r="I4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0" s="45" t="str">
        <f>IF(
NOT(ISBLANK(Table1[[#This Row],[Total Number of Days for Invoice Month]])),
IFERROR(Table1[[#This Row],[Total Number of Days for Invoice Month]]*50,""),
)</f>
        <v/>
      </c>
      <c r="K40" s="43"/>
      <c r="L40" s="33"/>
      <c r="M40" s="13"/>
      <c r="N40" s="20"/>
    </row>
    <row r="41" spans="1:14" ht="18.5" x14ac:dyDescent="0.45">
      <c r="A41" s="18"/>
      <c r="B41" s="12"/>
      <c r="C41" s="12"/>
      <c r="D41" s="33"/>
      <c r="E41" s="35"/>
      <c r="F41" s="35"/>
      <c r="G41" s="33"/>
      <c r="H41" s="33"/>
      <c r="I4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1" s="45" t="str">
        <f>IF(
NOT(ISBLANK(Table1[[#This Row],[Total Number of Days for Invoice Month]])),
IFERROR(Table1[[#This Row],[Total Number of Days for Invoice Month]]*50,""),
)</f>
        <v/>
      </c>
      <c r="K41" s="43"/>
      <c r="L41" s="33"/>
      <c r="M41" s="13"/>
      <c r="N41" s="20"/>
    </row>
    <row r="42" spans="1:14" ht="18.5" x14ac:dyDescent="0.45">
      <c r="A42" s="18"/>
      <c r="B42" s="12"/>
      <c r="C42" s="12"/>
      <c r="D42" s="33"/>
      <c r="E42" s="35"/>
      <c r="F42" s="35"/>
      <c r="G42" s="33"/>
      <c r="H42" s="33"/>
      <c r="I4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2" s="45" t="str">
        <f>IF(
NOT(ISBLANK(Table1[[#This Row],[Total Number of Days for Invoice Month]])),
IFERROR(Table1[[#This Row],[Total Number of Days for Invoice Month]]*50,""),
)</f>
        <v/>
      </c>
      <c r="K42" s="43"/>
      <c r="L42" s="33"/>
      <c r="M42" s="13"/>
      <c r="N42" s="20"/>
    </row>
    <row r="43" spans="1:14" ht="18.5" x14ac:dyDescent="0.45">
      <c r="A43" s="18"/>
      <c r="B43" s="12"/>
      <c r="C43" s="12"/>
      <c r="D43" s="33"/>
      <c r="E43" s="35"/>
      <c r="F43" s="35"/>
      <c r="G43" s="33"/>
      <c r="H43" s="33"/>
      <c r="I4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3" s="45" t="str">
        <f>IF(
NOT(ISBLANK(Table1[[#This Row],[Total Number of Days for Invoice Month]])),
IFERROR(Table1[[#This Row],[Total Number of Days for Invoice Month]]*50,""),
)</f>
        <v/>
      </c>
      <c r="K43" s="43"/>
      <c r="L43" s="33"/>
      <c r="M43" s="13"/>
      <c r="N43" s="20"/>
    </row>
    <row r="44" spans="1:14" ht="18.5" x14ac:dyDescent="0.45">
      <c r="A44" s="18"/>
      <c r="B44" s="12"/>
      <c r="C44" s="12"/>
      <c r="D44" s="33"/>
      <c r="E44" s="35"/>
      <c r="F44" s="35"/>
      <c r="G44" s="33"/>
      <c r="H44" s="33"/>
      <c r="I4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4" s="45" t="str">
        <f>IF(
NOT(ISBLANK(Table1[[#This Row],[Total Number of Days for Invoice Month]])),
IFERROR(Table1[[#This Row],[Total Number of Days for Invoice Month]]*50,""),
)</f>
        <v/>
      </c>
      <c r="K44" s="43"/>
      <c r="L44" s="33"/>
      <c r="M44" s="13"/>
      <c r="N44" s="20"/>
    </row>
    <row r="45" spans="1:14" ht="18.5" x14ac:dyDescent="0.45">
      <c r="A45" s="18"/>
      <c r="B45" s="12"/>
      <c r="C45" s="12"/>
      <c r="D45" s="33"/>
      <c r="E45" s="35"/>
      <c r="F45" s="35"/>
      <c r="G45" s="33"/>
      <c r="H45" s="33"/>
      <c r="I4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5" s="45" t="str">
        <f>IF(
NOT(ISBLANK(Table1[[#This Row],[Total Number of Days for Invoice Month]])),
IFERROR(Table1[[#This Row],[Total Number of Days for Invoice Month]]*50,""),
)</f>
        <v/>
      </c>
      <c r="K45" s="43"/>
      <c r="L45" s="33"/>
      <c r="M45" s="13"/>
      <c r="N45" s="20"/>
    </row>
    <row r="46" spans="1:14" ht="18.5" x14ac:dyDescent="0.45">
      <c r="A46" s="18"/>
      <c r="B46" s="12"/>
      <c r="C46" s="12"/>
      <c r="D46" s="33"/>
      <c r="E46" s="35"/>
      <c r="F46" s="35"/>
      <c r="G46" s="33"/>
      <c r="H46" s="33"/>
      <c r="I4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6" s="45" t="str">
        <f>IF(
NOT(ISBLANK(Table1[[#This Row],[Total Number of Days for Invoice Month]])),
IFERROR(Table1[[#This Row],[Total Number of Days for Invoice Month]]*50,""),
)</f>
        <v/>
      </c>
      <c r="K46" s="43"/>
      <c r="L46" s="33"/>
      <c r="M46" s="13"/>
      <c r="N46" s="20"/>
    </row>
    <row r="47" spans="1:14" ht="18.5" x14ac:dyDescent="0.45">
      <c r="A47" s="18"/>
      <c r="B47" s="12"/>
      <c r="C47" s="12"/>
      <c r="D47" s="33"/>
      <c r="E47" s="35"/>
      <c r="F47" s="35"/>
      <c r="G47" s="33"/>
      <c r="H47" s="33"/>
      <c r="I4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7" s="45" t="str">
        <f>IF(
NOT(ISBLANK(Table1[[#This Row],[Total Number of Days for Invoice Month]])),
IFERROR(Table1[[#This Row],[Total Number of Days for Invoice Month]]*50,""),
)</f>
        <v/>
      </c>
      <c r="K47" s="43"/>
      <c r="L47" s="33"/>
      <c r="M47" s="13"/>
      <c r="N47" s="20"/>
    </row>
    <row r="48" spans="1:14" ht="18.5" x14ac:dyDescent="0.45">
      <c r="A48" s="18"/>
      <c r="B48" s="12"/>
      <c r="C48" s="12"/>
      <c r="D48" s="33"/>
      <c r="E48" s="35"/>
      <c r="F48" s="35"/>
      <c r="G48" s="33"/>
      <c r="H48" s="33"/>
      <c r="I4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8" s="45" t="str">
        <f>IF(
NOT(ISBLANK(Table1[[#This Row],[Total Number of Days for Invoice Month]])),
IFERROR(Table1[[#This Row],[Total Number of Days for Invoice Month]]*50,""),
)</f>
        <v/>
      </c>
      <c r="K48" s="43"/>
      <c r="L48" s="33"/>
      <c r="M48" s="13"/>
      <c r="N48" s="20"/>
    </row>
    <row r="49" spans="1:14" ht="18.5" x14ac:dyDescent="0.45">
      <c r="A49" s="18"/>
      <c r="B49" s="12"/>
      <c r="C49" s="12"/>
      <c r="D49" s="33"/>
      <c r="E49" s="35"/>
      <c r="F49" s="35"/>
      <c r="G49" s="33"/>
      <c r="H49" s="33"/>
      <c r="I4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49" s="45" t="str">
        <f>IF(
NOT(ISBLANK(Table1[[#This Row],[Total Number of Days for Invoice Month]])),
IFERROR(Table1[[#This Row],[Total Number of Days for Invoice Month]]*50,""),
)</f>
        <v/>
      </c>
      <c r="K49" s="43"/>
      <c r="L49" s="33"/>
      <c r="M49" s="13"/>
      <c r="N49" s="20"/>
    </row>
    <row r="50" spans="1:14" ht="18.5" x14ac:dyDescent="0.45">
      <c r="A50" s="18"/>
      <c r="B50" s="12"/>
      <c r="C50" s="12"/>
      <c r="D50" s="33"/>
      <c r="E50" s="35"/>
      <c r="F50" s="35"/>
      <c r="G50" s="33"/>
      <c r="H50" s="33"/>
      <c r="I5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0" s="45" t="str">
        <f>IF(
NOT(ISBLANK(Table1[[#This Row],[Total Number of Days for Invoice Month]])),
IFERROR(Table1[[#This Row],[Total Number of Days for Invoice Month]]*50,""),
)</f>
        <v/>
      </c>
      <c r="K50" s="43"/>
      <c r="L50" s="33"/>
      <c r="M50" s="13"/>
      <c r="N50" s="20"/>
    </row>
    <row r="51" spans="1:14" ht="18.5" x14ac:dyDescent="0.45">
      <c r="A51" s="18"/>
      <c r="B51" s="12"/>
      <c r="C51" s="12"/>
      <c r="D51" s="33"/>
      <c r="E51" s="35"/>
      <c r="F51" s="35"/>
      <c r="G51" s="33"/>
      <c r="H51" s="33"/>
      <c r="I5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1" s="45" t="str">
        <f>IF(
NOT(ISBLANK(Table1[[#This Row],[Total Number of Days for Invoice Month]])),
IFERROR(Table1[[#This Row],[Total Number of Days for Invoice Month]]*50,""),
)</f>
        <v/>
      </c>
      <c r="K51" s="43"/>
      <c r="L51" s="33"/>
      <c r="M51" s="13"/>
      <c r="N51" s="20"/>
    </row>
    <row r="52" spans="1:14" ht="18.5" x14ac:dyDescent="0.45">
      <c r="A52" s="18"/>
      <c r="B52" s="12"/>
      <c r="C52" s="12"/>
      <c r="D52" s="33"/>
      <c r="E52" s="35"/>
      <c r="F52" s="35"/>
      <c r="G52" s="33"/>
      <c r="H52" s="33"/>
      <c r="I5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2" s="45" t="str">
        <f>IF(
NOT(ISBLANK(Table1[[#This Row],[Total Number of Days for Invoice Month]])),
IFERROR(Table1[[#This Row],[Total Number of Days for Invoice Month]]*50,""),
)</f>
        <v/>
      </c>
      <c r="K52" s="43"/>
      <c r="L52" s="33"/>
      <c r="M52" s="13"/>
      <c r="N52" s="20"/>
    </row>
    <row r="53" spans="1:14" ht="18.5" x14ac:dyDescent="0.45">
      <c r="A53" s="18"/>
      <c r="B53" s="12"/>
      <c r="C53" s="12"/>
      <c r="D53" s="33"/>
      <c r="E53" s="35"/>
      <c r="F53" s="35"/>
      <c r="G53" s="33"/>
      <c r="H53" s="33"/>
      <c r="I5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3" s="45" t="str">
        <f>IF(
NOT(ISBLANK(Table1[[#This Row],[Total Number of Days for Invoice Month]])),
IFERROR(Table1[[#This Row],[Total Number of Days for Invoice Month]]*50,""),
)</f>
        <v/>
      </c>
      <c r="K53" s="43"/>
      <c r="L53" s="33"/>
      <c r="M53" s="13"/>
      <c r="N53" s="20"/>
    </row>
    <row r="54" spans="1:14" ht="18.5" x14ac:dyDescent="0.45">
      <c r="A54" s="18"/>
      <c r="B54" s="12"/>
      <c r="C54" s="12"/>
      <c r="D54" s="33"/>
      <c r="E54" s="35"/>
      <c r="F54" s="35"/>
      <c r="G54" s="33"/>
      <c r="H54" s="33"/>
      <c r="I5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4" s="45" t="str">
        <f>IF(
NOT(ISBLANK(Table1[[#This Row],[Total Number of Days for Invoice Month]])),
IFERROR(Table1[[#This Row],[Total Number of Days for Invoice Month]]*50,""),
)</f>
        <v/>
      </c>
      <c r="K54" s="43"/>
      <c r="L54" s="33"/>
      <c r="M54" s="13"/>
      <c r="N54" s="20"/>
    </row>
    <row r="55" spans="1:14" ht="18.5" x14ac:dyDescent="0.45">
      <c r="A55" s="18"/>
      <c r="B55" s="12"/>
      <c r="C55" s="12"/>
      <c r="D55" s="33"/>
      <c r="E55" s="35"/>
      <c r="F55" s="35"/>
      <c r="G55" s="33"/>
      <c r="H55" s="33"/>
      <c r="I5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5" s="45" t="str">
        <f>IF(
NOT(ISBLANK(Table1[[#This Row],[Total Number of Days for Invoice Month]])),
IFERROR(Table1[[#This Row],[Total Number of Days for Invoice Month]]*50,""),
)</f>
        <v/>
      </c>
      <c r="K55" s="43"/>
      <c r="L55" s="33"/>
      <c r="M55" s="13"/>
      <c r="N55" s="20"/>
    </row>
    <row r="56" spans="1:14" ht="18.5" x14ac:dyDescent="0.45">
      <c r="A56" s="18"/>
      <c r="B56" s="12"/>
      <c r="C56" s="12"/>
      <c r="D56" s="33"/>
      <c r="E56" s="35"/>
      <c r="F56" s="35"/>
      <c r="G56" s="33"/>
      <c r="H56" s="33"/>
      <c r="I5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6" s="45" t="str">
        <f>IF(
NOT(ISBLANK(Table1[[#This Row],[Total Number of Days for Invoice Month]])),
IFERROR(Table1[[#This Row],[Total Number of Days for Invoice Month]]*50,""),
)</f>
        <v/>
      </c>
      <c r="K56" s="43"/>
      <c r="L56" s="33"/>
      <c r="M56" s="13"/>
      <c r="N56" s="20"/>
    </row>
    <row r="57" spans="1:14" ht="18.5" x14ac:dyDescent="0.45">
      <c r="A57" s="18"/>
      <c r="B57" s="12"/>
      <c r="C57" s="12"/>
      <c r="D57" s="33"/>
      <c r="E57" s="35"/>
      <c r="F57" s="35"/>
      <c r="G57" s="33"/>
      <c r="H57" s="33"/>
      <c r="I5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7" s="45" t="str">
        <f>IF(
NOT(ISBLANK(Table1[[#This Row],[Total Number of Days for Invoice Month]])),
IFERROR(Table1[[#This Row],[Total Number of Days for Invoice Month]]*50,""),
)</f>
        <v/>
      </c>
      <c r="K57" s="43"/>
      <c r="L57" s="33"/>
      <c r="M57" s="13"/>
      <c r="N57" s="20"/>
    </row>
    <row r="58" spans="1:14" ht="18.5" x14ac:dyDescent="0.45">
      <c r="A58" s="18"/>
      <c r="B58" s="12"/>
      <c r="C58" s="12"/>
      <c r="D58" s="33"/>
      <c r="E58" s="35"/>
      <c r="F58" s="35"/>
      <c r="G58" s="33"/>
      <c r="H58" s="33"/>
      <c r="I5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8" s="45" t="str">
        <f>IF(
NOT(ISBLANK(Table1[[#This Row],[Total Number of Days for Invoice Month]])),
IFERROR(Table1[[#This Row],[Total Number of Days for Invoice Month]]*50,""),
)</f>
        <v/>
      </c>
      <c r="K58" s="43"/>
      <c r="L58" s="33"/>
      <c r="M58" s="13"/>
      <c r="N58" s="20"/>
    </row>
    <row r="59" spans="1:14" ht="18.5" x14ac:dyDescent="0.45">
      <c r="A59" s="18"/>
      <c r="B59" s="12"/>
      <c r="C59" s="12"/>
      <c r="D59" s="33"/>
      <c r="E59" s="35"/>
      <c r="F59" s="35"/>
      <c r="G59" s="33"/>
      <c r="H59" s="33"/>
      <c r="I5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59" s="45" t="str">
        <f>IF(
NOT(ISBLANK(Table1[[#This Row],[Total Number of Days for Invoice Month]])),
IFERROR(Table1[[#This Row],[Total Number of Days for Invoice Month]]*50,""),
)</f>
        <v/>
      </c>
      <c r="K59" s="43"/>
      <c r="L59" s="33"/>
      <c r="M59" s="13"/>
      <c r="N59" s="20"/>
    </row>
    <row r="60" spans="1:14" ht="18.5" x14ac:dyDescent="0.45">
      <c r="A60" s="18"/>
      <c r="B60" s="12"/>
      <c r="C60" s="12"/>
      <c r="D60" s="33"/>
      <c r="E60" s="35"/>
      <c r="F60" s="35"/>
      <c r="G60" s="33"/>
      <c r="H60" s="33"/>
      <c r="I6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0" s="45" t="str">
        <f>IF(
NOT(ISBLANK(Table1[[#This Row],[Total Number of Days for Invoice Month]])),
IFERROR(Table1[[#This Row],[Total Number of Days for Invoice Month]]*50,""),
)</f>
        <v/>
      </c>
      <c r="K60" s="43"/>
      <c r="L60" s="33"/>
      <c r="M60" s="13"/>
      <c r="N60" s="20"/>
    </row>
    <row r="61" spans="1:14" ht="18.5" x14ac:dyDescent="0.45">
      <c r="A61" s="18"/>
      <c r="B61" s="12"/>
      <c r="C61" s="12"/>
      <c r="D61" s="33"/>
      <c r="E61" s="35"/>
      <c r="F61" s="35"/>
      <c r="G61" s="33"/>
      <c r="H61" s="33"/>
      <c r="I6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1" s="45" t="str">
        <f>IF(
NOT(ISBLANK(Table1[[#This Row],[Total Number of Days for Invoice Month]])),
IFERROR(Table1[[#This Row],[Total Number of Days for Invoice Month]]*50,""),
)</f>
        <v/>
      </c>
      <c r="K61" s="43"/>
      <c r="L61" s="33"/>
      <c r="M61" s="13"/>
      <c r="N61" s="20"/>
    </row>
    <row r="62" spans="1:14" ht="18.5" x14ac:dyDescent="0.45">
      <c r="A62" s="18"/>
      <c r="B62" s="12"/>
      <c r="C62" s="12"/>
      <c r="D62" s="33"/>
      <c r="E62" s="35"/>
      <c r="F62" s="35"/>
      <c r="G62" s="33"/>
      <c r="H62" s="33"/>
      <c r="I6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2" s="45" t="str">
        <f>IF(
NOT(ISBLANK(Table1[[#This Row],[Total Number of Days for Invoice Month]])),
IFERROR(Table1[[#This Row],[Total Number of Days for Invoice Month]]*50,""),
)</f>
        <v/>
      </c>
      <c r="K62" s="43"/>
      <c r="L62" s="33"/>
      <c r="M62" s="13"/>
      <c r="N62" s="20"/>
    </row>
    <row r="63" spans="1:14" ht="18.5" x14ac:dyDescent="0.45">
      <c r="A63" s="18"/>
      <c r="B63" s="12"/>
      <c r="C63" s="12"/>
      <c r="D63" s="33"/>
      <c r="E63" s="35"/>
      <c r="F63" s="35"/>
      <c r="G63" s="33"/>
      <c r="H63" s="33"/>
      <c r="I6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3" s="45" t="str">
        <f>IF(
NOT(ISBLANK(Table1[[#This Row],[Total Number of Days for Invoice Month]])),
IFERROR(Table1[[#This Row],[Total Number of Days for Invoice Month]]*50,""),
)</f>
        <v/>
      </c>
      <c r="K63" s="43"/>
      <c r="L63" s="33"/>
      <c r="M63" s="13"/>
      <c r="N63" s="20"/>
    </row>
    <row r="64" spans="1:14" ht="18.5" x14ac:dyDescent="0.45">
      <c r="A64" s="18"/>
      <c r="B64" s="12"/>
      <c r="C64" s="12"/>
      <c r="D64" s="33"/>
      <c r="E64" s="35"/>
      <c r="F64" s="35"/>
      <c r="G64" s="33"/>
      <c r="H64" s="33"/>
      <c r="I6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4" s="45" t="str">
        <f>IF(
NOT(ISBLANK(Table1[[#This Row],[Total Number of Days for Invoice Month]])),
IFERROR(Table1[[#This Row],[Total Number of Days for Invoice Month]]*50,""),
)</f>
        <v/>
      </c>
      <c r="K64" s="43"/>
      <c r="L64" s="33"/>
      <c r="M64" s="13"/>
      <c r="N64" s="20"/>
    </row>
    <row r="65" spans="1:14" ht="18.5" x14ac:dyDescent="0.45">
      <c r="A65" s="18"/>
      <c r="B65" s="12"/>
      <c r="C65" s="12"/>
      <c r="D65" s="33"/>
      <c r="E65" s="35"/>
      <c r="F65" s="35"/>
      <c r="G65" s="33"/>
      <c r="H65" s="33"/>
      <c r="I6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5" s="45" t="str">
        <f>IF(
NOT(ISBLANK(Table1[[#This Row],[Total Number of Days for Invoice Month]])),
IFERROR(Table1[[#This Row],[Total Number of Days for Invoice Month]]*50,""),
)</f>
        <v/>
      </c>
      <c r="K65" s="43"/>
      <c r="L65" s="33"/>
      <c r="M65" s="13"/>
      <c r="N65" s="20"/>
    </row>
    <row r="66" spans="1:14" ht="18.5" x14ac:dyDescent="0.45">
      <c r="A66" s="18"/>
      <c r="B66" s="12"/>
      <c r="C66" s="12"/>
      <c r="D66" s="33"/>
      <c r="E66" s="35"/>
      <c r="F66" s="35"/>
      <c r="G66" s="33"/>
      <c r="H66" s="33"/>
      <c r="I6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6" s="45" t="str">
        <f>IF(
NOT(ISBLANK(Table1[[#This Row],[Total Number of Days for Invoice Month]])),
IFERROR(Table1[[#This Row],[Total Number of Days for Invoice Month]]*50,""),
)</f>
        <v/>
      </c>
      <c r="K66" s="43"/>
      <c r="L66" s="33"/>
      <c r="M66" s="13"/>
      <c r="N66" s="20"/>
    </row>
    <row r="67" spans="1:14" ht="18.5" x14ac:dyDescent="0.45">
      <c r="A67" s="18"/>
      <c r="B67" s="12"/>
      <c r="C67" s="12"/>
      <c r="D67" s="33"/>
      <c r="E67" s="35"/>
      <c r="F67" s="35"/>
      <c r="G67" s="33"/>
      <c r="H67" s="33"/>
      <c r="I6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7" s="45" t="str">
        <f>IF(
NOT(ISBLANK(Table1[[#This Row],[Total Number of Days for Invoice Month]])),
IFERROR(Table1[[#This Row],[Total Number of Days for Invoice Month]]*50,""),
)</f>
        <v/>
      </c>
      <c r="K67" s="43"/>
      <c r="L67" s="33"/>
      <c r="M67" s="13"/>
      <c r="N67" s="20"/>
    </row>
    <row r="68" spans="1:14" ht="18.5" x14ac:dyDescent="0.45">
      <c r="A68" s="18"/>
      <c r="B68" s="12"/>
      <c r="C68" s="12"/>
      <c r="D68" s="33"/>
      <c r="E68" s="35"/>
      <c r="F68" s="35"/>
      <c r="G68" s="33"/>
      <c r="H68" s="33"/>
      <c r="I6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8" s="45" t="str">
        <f>IF(
NOT(ISBLANK(Table1[[#This Row],[Total Number of Days for Invoice Month]])),
IFERROR(Table1[[#This Row],[Total Number of Days for Invoice Month]]*50,""),
)</f>
        <v/>
      </c>
      <c r="K68" s="43"/>
      <c r="L68" s="33"/>
      <c r="M68" s="13"/>
      <c r="N68" s="20"/>
    </row>
    <row r="69" spans="1:14" ht="18.5" x14ac:dyDescent="0.45">
      <c r="A69" s="18"/>
      <c r="B69" s="12"/>
      <c r="C69" s="12"/>
      <c r="D69" s="33"/>
      <c r="E69" s="35"/>
      <c r="F69" s="35"/>
      <c r="G69" s="33"/>
      <c r="H69" s="33"/>
      <c r="I6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69" s="45" t="str">
        <f>IF(
NOT(ISBLANK(Table1[[#This Row],[Total Number of Days for Invoice Month]])),
IFERROR(Table1[[#This Row],[Total Number of Days for Invoice Month]]*50,""),
)</f>
        <v/>
      </c>
      <c r="K69" s="43"/>
      <c r="L69" s="33"/>
      <c r="M69" s="13"/>
      <c r="N69" s="20"/>
    </row>
    <row r="70" spans="1:14" ht="18.5" x14ac:dyDescent="0.45">
      <c r="A70" s="18"/>
      <c r="B70" s="12"/>
      <c r="C70" s="12"/>
      <c r="D70" s="33"/>
      <c r="E70" s="35"/>
      <c r="F70" s="35"/>
      <c r="G70" s="33"/>
      <c r="H70" s="33"/>
      <c r="I7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0" s="45" t="str">
        <f>IF(
NOT(ISBLANK(Table1[[#This Row],[Total Number of Days for Invoice Month]])),
IFERROR(Table1[[#This Row],[Total Number of Days for Invoice Month]]*50,""),
)</f>
        <v/>
      </c>
      <c r="K70" s="43"/>
      <c r="L70" s="33"/>
      <c r="M70" s="13"/>
      <c r="N70" s="20"/>
    </row>
    <row r="71" spans="1:14" ht="18.5" x14ac:dyDescent="0.45">
      <c r="A71" s="18"/>
      <c r="B71" s="12"/>
      <c r="C71" s="12"/>
      <c r="D71" s="33"/>
      <c r="E71" s="35"/>
      <c r="F71" s="35"/>
      <c r="G71" s="33"/>
      <c r="H71" s="33"/>
      <c r="I7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1" s="45" t="str">
        <f>IF(
NOT(ISBLANK(Table1[[#This Row],[Total Number of Days for Invoice Month]])),
IFERROR(Table1[[#This Row],[Total Number of Days for Invoice Month]]*50,""),
)</f>
        <v/>
      </c>
      <c r="K71" s="43"/>
      <c r="L71" s="33"/>
      <c r="M71" s="13"/>
      <c r="N71" s="20"/>
    </row>
    <row r="72" spans="1:14" ht="18.5" x14ac:dyDescent="0.45">
      <c r="A72" s="18"/>
      <c r="B72" s="12"/>
      <c r="C72" s="12"/>
      <c r="D72" s="33"/>
      <c r="E72" s="35"/>
      <c r="F72" s="35"/>
      <c r="G72" s="33"/>
      <c r="H72" s="33"/>
      <c r="I7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2" s="45" t="str">
        <f>IF(
NOT(ISBLANK(Table1[[#This Row],[Total Number of Days for Invoice Month]])),
IFERROR(Table1[[#This Row],[Total Number of Days for Invoice Month]]*50,""),
)</f>
        <v/>
      </c>
      <c r="K72" s="43"/>
      <c r="L72" s="33"/>
      <c r="M72" s="13"/>
      <c r="N72" s="20"/>
    </row>
    <row r="73" spans="1:14" ht="18.5" x14ac:dyDescent="0.45">
      <c r="A73" s="18"/>
      <c r="B73" s="12"/>
      <c r="C73" s="12"/>
      <c r="D73" s="33"/>
      <c r="E73" s="35"/>
      <c r="F73" s="35"/>
      <c r="G73" s="33"/>
      <c r="H73" s="33"/>
      <c r="I7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3" s="45" t="str">
        <f>IF(
NOT(ISBLANK(Table1[[#This Row],[Total Number of Days for Invoice Month]])),
IFERROR(Table1[[#This Row],[Total Number of Days for Invoice Month]]*50,""),
)</f>
        <v/>
      </c>
      <c r="K73" s="43"/>
      <c r="L73" s="33"/>
      <c r="M73" s="13"/>
      <c r="N73" s="20"/>
    </row>
    <row r="74" spans="1:14" ht="18.5" x14ac:dyDescent="0.45">
      <c r="A74" s="18"/>
      <c r="B74" s="12"/>
      <c r="C74" s="12"/>
      <c r="D74" s="33"/>
      <c r="E74" s="35"/>
      <c r="F74" s="35"/>
      <c r="G74" s="33"/>
      <c r="H74" s="33"/>
      <c r="I7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4" s="45" t="str">
        <f>IF(
NOT(ISBLANK(Table1[[#This Row],[Total Number of Days for Invoice Month]])),
IFERROR(Table1[[#This Row],[Total Number of Days for Invoice Month]]*50,""),
)</f>
        <v/>
      </c>
      <c r="K74" s="43"/>
      <c r="L74" s="33"/>
      <c r="M74" s="13"/>
      <c r="N74" s="20"/>
    </row>
    <row r="75" spans="1:14" ht="18.5" x14ac:dyDescent="0.45">
      <c r="A75" s="18"/>
      <c r="B75" s="12"/>
      <c r="C75" s="12"/>
      <c r="D75" s="33"/>
      <c r="E75" s="35"/>
      <c r="F75" s="35"/>
      <c r="G75" s="33"/>
      <c r="H75" s="33"/>
      <c r="I7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5" s="45" t="str">
        <f>IF(
NOT(ISBLANK(Table1[[#This Row],[Total Number of Days for Invoice Month]])),
IFERROR(Table1[[#This Row],[Total Number of Days for Invoice Month]]*50,""),
)</f>
        <v/>
      </c>
      <c r="K75" s="43"/>
      <c r="L75" s="33"/>
      <c r="M75" s="13"/>
      <c r="N75" s="20"/>
    </row>
    <row r="76" spans="1:14" ht="18.5" x14ac:dyDescent="0.45">
      <c r="A76" s="18"/>
      <c r="B76" s="12"/>
      <c r="C76" s="12"/>
      <c r="D76" s="33"/>
      <c r="E76" s="35"/>
      <c r="F76" s="35"/>
      <c r="G76" s="33"/>
      <c r="H76" s="33"/>
      <c r="I7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6" s="45" t="str">
        <f>IF(
NOT(ISBLANK(Table1[[#This Row],[Total Number of Days for Invoice Month]])),
IFERROR(Table1[[#This Row],[Total Number of Days for Invoice Month]]*50,""),
)</f>
        <v/>
      </c>
      <c r="K76" s="43"/>
      <c r="L76" s="33"/>
      <c r="M76" s="13"/>
      <c r="N76" s="20"/>
    </row>
    <row r="77" spans="1:14" ht="18.5" x14ac:dyDescent="0.45">
      <c r="A77" s="18"/>
      <c r="B77" s="12"/>
      <c r="C77" s="12"/>
      <c r="D77" s="33"/>
      <c r="E77" s="35"/>
      <c r="F77" s="35"/>
      <c r="G77" s="33"/>
      <c r="H77" s="33"/>
      <c r="I7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7" s="45" t="str">
        <f>IF(
NOT(ISBLANK(Table1[[#This Row],[Total Number of Days for Invoice Month]])),
IFERROR(Table1[[#This Row],[Total Number of Days for Invoice Month]]*50,""),
)</f>
        <v/>
      </c>
      <c r="K77" s="43"/>
      <c r="L77" s="33"/>
      <c r="M77" s="13"/>
      <c r="N77" s="20"/>
    </row>
    <row r="78" spans="1:14" ht="18.5" x14ac:dyDescent="0.45">
      <c r="A78" s="18"/>
      <c r="B78" s="12"/>
      <c r="C78" s="12"/>
      <c r="D78" s="33"/>
      <c r="E78" s="35"/>
      <c r="F78" s="35"/>
      <c r="G78" s="33"/>
      <c r="H78" s="33"/>
      <c r="I7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8" s="45" t="str">
        <f>IF(
NOT(ISBLANK(Table1[[#This Row],[Total Number of Days for Invoice Month]])),
IFERROR(Table1[[#This Row],[Total Number of Days for Invoice Month]]*50,""),
)</f>
        <v/>
      </c>
      <c r="K78" s="43"/>
      <c r="L78" s="33"/>
      <c r="M78" s="13"/>
      <c r="N78" s="20"/>
    </row>
    <row r="79" spans="1:14" ht="18.5" x14ac:dyDescent="0.45">
      <c r="A79" s="18"/>
      <c r="B79" s="12"/>
      <c r="C79" s="12"/>
      <c r="D79" s="33"/>
      <c r="E79" s="35"/>
      <c r="F79" s="35"/>
      <c r="G79" s="33"/>
      <c r="H79" s="33"/>
      <c r="I7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79" s="45" t="str">
        <f>IF(
NOT(ISBLANK(Table1[[#This Row],[Total Number of Days for Invoice Month]])),
IFERROR(Table1[[#This Row],[Total Number of Days for Invoice Month]]*50,""),
)</f>
        <v/>
      </c>
      <c r="K79" s="43"/>
      <c r="L79" s="33"/>
      <c r="M79" s="13"/>
      <c r="N79" s="20"/>
    </row>
    <row r="80" spans="1:14" ht="18.5" x14ac:dyDescent="0.45">
      <c r="A80" s="18"/>
      <c r="B80" s="12"/>
      <c r="C80" s="12"/>
      <c r="D80" s="33"/>
      <c r="E80" s="35"/>
      <c r="F80" s="35"/>
      <c r="G80" s="33"/>
      <c r="H80" s="33"/>
      <c r="I8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0" s="45" t="str">
        <f>IF(
NOT(ISBLANK(Table1[[#This Row],[Total Number of Days for Invoice Month]])),
IFERROR(Table1[[#This Row],[Total Number of Days for Invoice Month]]*50,""),
)</f>
        <v/>
      </c>
      <c r="K80" s="43"/>
      <c r="L80" s="33"/>
      <c r="M80" s="13"/>
      <c r="N80" s="20"/>
    </row>
    <row r="81" spans="1:14" ht="18.5" x14ac:dyDescent="0.45">
      <c r="A81" s="18"/>
      <c r="B81" s="12"/>
      <c r="C81" s="12"/>
      <c r="D81" s="33"/>
      <c r="E81" s="35"/>
      <c r="F81" s="35"/>
      <c r="G81" s="33"/>
      <c r="H81" s="33"/>
      <c r="I8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1" s="45" t="str">
        <f>IF(
NOT(ISBLANK(Table1[[#This Row],[Total Number of Days for Invoice Month]])),
IFERROR(Table1[[#This Row],[Total Number of Days for Invoice Month]]*50,""),
)</f>
        <v/>
      </c>
      <c r="K81" s="43"/>
      <c r="L81" s="33"/>
      <c r="M81" s="13"/>
      <c r="N81" s="20"/>
    </row>
    <row r="82" spans="1:14" ht="18.5" x14ac:dyDescent="0.45">
      <c r="A82" s="18"/>
      <c r="B82" s="12"/>
      <c r="C82" s="12"/>
      <c r="D82" s="33"/>
      <c r="E82" s="35"/>
      <c r="F82" s="35"/>
      <c r="G82" s="33"/>
      <c r="H82" s="33"/>
      <c r="I8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2" s="45" t="str">
        <f>IF(
NOT(ISBLANK(Table1[[#This Row],[Total Number of Days for Invoice Month]])),
IFERROR(Table1[[#This Row],[Total Number of Days for Invoice Month]]*50,""),
)</f>
        <v/>
      </c>
      <c r="K82" s="43"/>
      <c r="L82" s="33"/>
      <c r="M82" s="13"/>
      <c r="N82" s="20"/>
    </row>
    <row r="83" spans="1:14" ht="18.5" x14ac:dyDescent="0.45">
      <c r="A83" s="18"/>
      <c r="B83" s="12"/>
      <c r="C83" s="12"/>
      <c r="D83" s="33"/>
      <c r="E83" s="35"/>
      <c r="F83" s="35"/>
      <c r="G83" s="33"/>
      <c r="H83" s="33"/>
      <c r="I8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3" s="45" t="str">
        <f>IF(
NOT(ISBLANK(Table1[[#This Row],[Total Number of Days for Invoice Month]])),
IFERROR(Table1[[#This Row],[Total Number of Days for Invoice Month]]*50,""),
)</f>
        <v/>
      </c>
      <c r="K83" s="43"/>
      <c r="L83" s="33"/>
      <c r="M83" s="13"/>
      <c r="N83" s="20"/>
    </row>
    <row r="84" spans="1:14" ht="18.5" x14ac:dyDescent="0.45">
      <c r="A84" s="18"/>
      <c r="B84" s="12"/>
      <c r="C84" s="12"/>
      <c r="D84" s="33"/>
      <c r="E84" s="35"/>
      <c r="F84" s="35"/>
      <c r="G84" s="33"/>
      <c r="H84" s="33"/>
      <c r="I8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4" s="45" t="str">
        <f>IF(
NOT(ISBLANK(Table1[[#This Row],[Total Number of Days for Invoice Month]])),
IFERROR(Table1[[#This Row],[Total Number of Days for Invoice Month]]*50,""),
)</f>
        <v/>
      </c>
      <c r="K84" s="43"/>
      <c r="L84" s="33"/>
      <c r="M84" s="13"/>
      <c r="N84" s="20"/>
    </row>
    <row r="85" spans="1:14" ht="18.5" x14ac:dyDescent="0.45">
      <c r="A85" s="18"/>
      <c r="B85" s="12"/>
      <c r="C85" s="12"/>
      <c r="D85" s="33"/>
      <c r="E85" s="35"/>
      <c r="F85" s="35"/>
      <c r="G85" s="33"/>
      <c r="H85" s="33"/>
      <c r="I8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5" s="45" t="str">
        <f>IF(
NOT(ISBLANK(Table1[[#This Row],[Total Number of Days for Invoice Month]])),
IFERROR(Table1[[#This Row],[Total Number of Days for Invoice Month]]*50,""),
)</f>
        <v/>
      </c>
      <c r="K85" s="43"/>
      <c r="L85" s="33"/>
      <c r="M85" s="13"/>
      <c r="N85" s="20"/>
    </row>
    <row r="86" spans="1:14" ht="18.5" x14ac:dyDescent="0.45">
      <c r="A86" s="18"/>
      <c r="B86" s="12"/>
      <c r="C86" s="12"/>
      <c r="D86" s="33"/>
      <c r="E86" s="35"/>
      <c r="F86" s="35"/>
      <c r="G86" s="33"/>
      <c r="H86" s="33"/>
      <c r="I8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6" s="45" t="str">
        <f>IF(
NOT(ISBLANK(Table1[[#This Row],[Total Number of Days for Invoice Month]])),
IFERROR(Table1[[#This Row],[Total Number of Days for Invoice Month]]*50,""),
)</f>
        <v/>
      </c>
      <c r="K86" s="43"/>
      <c r="L86" s="33"/>
      <c r="M86" s="13"/>
      <c r="N86" s="20"/>
    </row>
    <row r="87" spans="1:14" ht="18.5" x14ac:dyDescent="0.45">
      <c r="A87" s="18"/>
      <c r="B87" s="12"/>
      <c r="C87" s="12"/>
      <c r="D87" s="33"/>
      <c r="E87" s="35"/>
      <c r="F87" s="35"/>
      <c r="G87" s="33"/>
      <c r="H87" s="33"/>
      <c r="I8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7" s="45" t="str">
        <f>IF(
NOT(ISBLANK(Table1[[#This Row],[Total Number of Days for Invoice Month]])),
IFERROR(Table1[[#This Row],[Total Number of Days for Invoice Month]]*50,""),
)</f>
        <v/>
      </c>
      <c r="K87" s="43"/>
      <c r="L87" s="33"/>
      <c r="M87" s="13"/>
      <c r="N87" s="20"/>
    </row>
    <row r="88" spans="1:14" ht="18.5" x14ac:dyDescent="0.45">
      <c r="A88" s="18"/>
      <c r="B88" s="12"/>
      <c r="C88" s="12"/>
      <c r="D88" s="33"/>
      <c r="E88" s="35"/>
      <c r="F88" s="35"/>
      <c r="G88" s="33"/>
      <c r="H88" s="33"/>
      <c r="I8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8" s="45" t="str">
        <f>IF(
NOT(ISBLANK(Table1[[#This Row],[Total Number of Days for Invoice Month]])),
IFERROR(Table1[[#This Row],[Total Number of Days for Invoice Month]]*50,""),
)</f>
        <v/>
      </c>
      <c r="K88" s="43"/>
      <c r="L88" s="33"/>
      <c r="M88" s="13"/>
      <c r="N88" s="20"/>
    </row>
    <row r="89" spans="1:14" ht="18.5" x14ac:dyDescent="0.45">
      <c r="A89" s="18"/>
      <c r="B89" s="12"/>
      <c r="C89" s="12"/>
      <c r="D89" s="33"/>
      <c r="E89" s="35"/>
      <c r="F89" s="35"/>
      <c r="G89" s="33"/>
      <c r="H89" s="33"/>
      <c r="I8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89" s="45" t="str">
        <f>IF(
NOT(ISBLANK(Table1[[#This Row],[Total Number of Days for Invoice Month]])),
IFERROR(Table1[[#This Row],[Total Number of Days for Invoice Month]]*50,""),
)</f>
        <v/>
      </c>
      <c r="K89" s="43"/>
      <c r="L89" s="33"/>
      <c r="M89" s="13"/>
      <c r="N89" s="20"/>
    </row>
    <row r="90" spans="1:14" ht="18.5" x14ac:dyDescent="0.45">
      <c r="A90" s="18"/>
      <c r="B90" s="12"/>
      <c r="C90" s="12"/>
      <c r="D90" s="33"/>
      <c r="E90" s="35"/>
      <c r="F90" s="35"/>
      <c r="G90" s="33"/>
      <c r="H90" s="33"/>
      <c r="I90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0" s="45" t="str">
        <f>IF(
NOT(ISBLANK(Table1[[#This Row],[Total Number of Days for Invoice Month]])),
IFERROR(Table1[[#This Row],[Total Number of Days for Invoice Month]]*50,""),
)</f>
        <v/>
      </c>
      <c r="K90" s="43"/>
      <c r="L90" s="33"/>
      <c r="M90" s="13"/>
      <c r="N90" s="20"/>
    </row>
    <row r="91" spans="1:14" ht="18.5" x14ac:dyDescent="0.45">
      <c r="A91" s="18"/>
      <c r="B91" s="12"/>
      <c r="C91" s="12"/>
      <c r="D91" s="33"/>
      <c r="E91" s="35"/>
      <c r="F91" s="35"/>
      <c r="G91" s="33"/>
      <c r="H91" s="33"/>
      <c r="I91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1" s="45" t="str">
        <f>IF(
NOT(ISBLANK(Table1[[#This Row],[Total Number of Days for Invoice Month]])),
IFERROR(Table1[[#This Row],[Total Number of Days for Invoice Month]]*50,""),
)</f>
        <v/>
      </c>
      <c r="K91" s="43"/>
      <c r="L91" s="33"/>
      <c r="M91" s="13"/>
      <c r="N91" s="20"/>
    </row>
    <row r="92" spans="1:14" ht="18.5" x14ac:dyDescent="0.45">
      <c r="A92" s="18"/>
      <c r="B92" s="12"/>
      <c r="C92" s="12"/>
      <c r="D92" s="33"/>
      <c r="E92" s="35"/>
      <c r="F92" s="35"/>
      <c r="G92" s="33"/>
      <c r="H92" s="33"/>
      <c r="I92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2" s="45" t="str">
        <f>IF(
NOT(ISBLANK(Table1[[#This Row],[Total Number of Days for Invoice Month]])),
IFERROR(Table1[[#This Row],[Total Number of Days for Invoice Month]]*50,""),
)</f>
        <v/>
      </c>
      <c r="K92" s="43"/>
      <c r="L92" s="33"/>
      <c r="M92" s="13"/>
      <c r="N92" s="20"/>
    </row>
    <row r="93" spans="1:14" ht="18.5" x14ac:dyDescent="0.45">
      <c r="A93" s="18"/>
      <c r="B93" s="12"/>
      <c r="C93" s="12"/>
      <c r="D93" s="33"/>
      <c r="E93" s="35"/>
      <c r="F93" s="35"/>
      <c r="G93" s="33"/>
      <c r="H93" s="33"/>
      <c r="I93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3" s="45" t="str">
        <f>IF(
NOT(ISBLANK(Table1[[#This Row],[Total Number of Days for Invoice Month]])),
IFERROR(Table1[[#This Row],[Total Number of Days for Invoice Month]]*50,""),
)</f>
        <v/>
      </c>
      <c r="K93" s="43"/>
      <c r="L93" s="33"/>
      <c r="M93" s="13"/>
      <c r="N93" s="20"/>
    </row>
    <row r="94" spans="1:14" ht="18.5" x14ac:dyDescent="0.45">
      <c r="A94" s="18"/>
      <c r="B94" s="12"/>
      <c r="C94" s="12"/>
      <c r="D94" s="33"/>
      <c r="E94" s="35"/>
      <c r="F94" s="35"/>
      <c r="G94" s="33"/>
      <c r="H94" s="33"/>
      <c r="I94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4" s="45" t="str">
        <f>IF(
NOT(ISBLANK(Table1[[#This Row],[Total Number of Days for Invoice Month]])),
IFERROR(Table1[[#This Row],[Total Number of Days for Invoice Month]]*50,""),
)</f>
        <v/>
      </c>
      <c r="K94" s="43"/>
      <c r="L94" s="33"/>
      <c r="M94" s="13"/>
      <c r="N94" s="20"/>
    </row>
    <row r="95" spans="1:14" ht="18.5" x14ac:dyDescent="0.45">
      <c r="A95" s="18"/>
      <c r="B95" s="12"/>
      <c r="C95" s="12"/>
      <c r="D95" s="33"/>
      <c r="E95" s="35"/>
      <c r="F95" s="35"/>
      <c r="G95" s="33"/>
      <c r="H95" s="33"/>
      <c r="I95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5" s="45" t="str">
        <f>IF(
NOT(ISBLANK(Table1[[#This Row],[Total Number of Days for Invoice Month]])),
IFERROR(Table1[[#This Row],[Total Number of Days for Invoice Month]]*50,""),
)</f>
        <v/>
      </c>
      <c r="K95" s="43"/>
      <c r="L95" s="33"/>
      <c r="M95" s="13"/>
      <c r="N95" s="20"/>
    </row>
    <row r="96" spans="1:14" ht="18.5" x14ac:dyDescent="0.45">
      <c r="A96" s="18"/>
      <c r="B96" s="12"/>
      <c r="C96" s="12"/>
      <c r="D96" s="33"/>
      <c r="E96" s="35"/>
      <c r="F96" s="35"/>
      <c r="G96" s="33"/>
      <c r="H96" s="33"/>
      <c r="I96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6" s="45" t="str">
        <f>IF(
NOT(ISBLANK(Table1[[#This Row],[Total Number of Days for Invoice Month]])),
IFERROR(Table1[[#This Row],[Total Number of Days for Invoice Month]]*50,""),
)</f>
        <v/>
      </c>
      <c r="K96" s="43"/>
      <c r="L96" s="33"/>
      <c r="M96" s="13"/>
      <c r="N96" s="20"/>
    </row>
    <row r="97" spans="1:14" ht="18.5" x14ac:dyDescent="0.45">
      <c r="A97" s="18"/>
      <c r="B97" s="12"/>
      <c r="C97" s="12"/>
      <c r="D97" s="33"/>
      <c r="E97" s="35"/>
      <c r="F97" s="35"/>
      <c r="G97" s="33"/>
      <c r="H97" s="33"/>
      <c r="I97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7" s="45" t="str">
        <f>IF(
NOT(ISBLANK(Table1[[#This Row],[Total Number of Days for Invoice Month]])),
IFERROR(Table1[[#This Row],[Total Number of Days for Invoice Month]]*50,""),
)</f>
        <v/>
      </c>
      <c r="K97" s="43"/>
      <c r="L97" s="33"/>
      <c r="M97" s="13"/>
      <c r="N97" s="20"/>
    </row>
    <row r="98" spans="1:14" ht="18.5" x14ac:dyDescent="0.45">
      <c r="A98" s="18"/>
      <c r="B98" s="12"/>
      <c r="C98" s="12"/>
      <c r="D98" s="33"/>
      <c r="E98" s="35"/>
      <c r="F98" s="35"/>
      <c r="G98" s="33"/>
      <c r="H98" s="33"/>
      <c r="I98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8" s="45" t="str">
        <f>IF(
NOT(ISBLANK(Table1[[#This Row],[Total Number of Days for Invoice Month]])),
IFERROR(Table1[[#This Row],[Total Number of Days for Invoice Month]]*50,""),
)</f>
        <v/>
      </c>
      <c r="K98" s="43"/>
      <c r="L98" s="33"/>
      <c r="M98" s="13"/>
      <c r="N98" s="20"/>
    </row>
    <row r="99" spans="1:14" ht="18.5" x14ac:dyDescent="0.45">
      <c r="A99" s="21"/>
      <c r="B99" s="22"/>
      <c r="C99" s="22"/>
      <c r="D99" s="33"/>
      <c r="E99" s="36"/>
      <c r="F99" s="36"/>
      <c r="G99" s="34"/>
      <c r="H99" s="34"/>
      <c r="I99" s="48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99" s="45" t="str">
        <f>IF(
NOT(ISBLANK(Table1[[#This Row],[Total Number of Days for Invoice Month]])),
IFERROR(Table1[[#This Row],[Total Number of Days for Invoice Month]]*50,""),
)</f>
        <v/>
      </c>
      <c r="K99" s="44"/>
      <c r="L99" s="33"/>
      <c r="M99" s="23"/>
      <c r="N99" s="24"/>
    </row>
    <row r="100" spans="1:14" ht="18.5" x14ac:dyDescent="0.45">
      <c r="A100" s="18"/>
      <c r="B100" s="12"/>
      <c r="C100" s="12"/>
      <c r="D100" s="33"/>
      <c r="E100" s="35"/>
      <c r="F100" s="35"/>
      <c r="G100" s="33"/>
      <c r="H100" s="33"/>
      <c r="I10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0" s="45" t="str">
        <f>IF(
NOT(ISBLANK(Table1[[#This Row],[Total Number of Days for Invoice Month]])),
IFERROR(Table1[[#This Row],[Total Number of Days for Invoice Month]]*50,""),
)</f>
        <v/>
      </c>
      <c r="K100" s="43"/>
      <c r="L100" s="13"/>
      <c r="M100" s="13"/>
      <c r="N100" s="20"/>
    </row>
    <row r="101" spans="1:14" ht="18.5" x14ac:dyDescent="0.45">
      <c r="A101" s="18"/>
      <c r="B101" s="12"/>
      <c r="C101" s="12"/>
      <c r="D101" s="33"/>
      <c r="E101" s="35"/>
      <c r="F101" s="35"/>
      <c r="G101" s="33"/>
      <c r="H101" s="33"/>
      <c r="I10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1" s="45" t="str">
        <f>IF(
NOT(ISBLANK(Table1[[#This Row],[Total Number of Days for Invoice Month]])),
IFERROR(Table1[[#This Row],[Total Number of Days for Invoice Month]]*50,""),
)</f>
        <v/>
      </c>
      <c r="K101" s="43"/>
      <c r="L101" s="13"/>
      <c r="M101" s="13"/>
      <c r="N101" s="20"/>
    </row>
    <row r="102" spans="1:14" ht="18.5" x14ac:dyDescent="0.45">
      <c r="A102" s="18"/>
      <c r="B102" s="12"/>
      <c r="C102" s="12"/>
      <c r="D102" s="33"/>
      <c r="E102" s="35"/>
      <c r="F102" s="35"/>
      <c r="G102" s="33"/>
      <c r="H102" s="33"/>
      <c r="I10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2" s="45" t="str">
        <f>IF(
NOT(ISBLANK(Table1[[#This Row],[Total Number of Days for Invoice Month]])),
IFERROR(Table1[[#This Row],[Total Number of Days for Invoice Month]]*50,""),
)</f>
        <v/>
      </c>
      <c r="K102" s="43"/>
      <c r="L102" s="13"/>
      <c r="M102" s="13"/>
      <c r="N102" s="20"/>
    </row>
    <row r="103" spans="1:14" ht="18.5" x14ac:dyDescent="0.45">
      <c r="A103" s="18"/>
      <c r="B103" s="12"/>
      <c r="C103" s="12"/>
      <c r="D103" s="33"/>
      <c r="E103" s="35"/>
      <c r="F103" s="35"/>
      <c r="G103" s="33"/>
      <c r="H103" s="33"/>
      <c r="I10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3" s="45" t="str">
        <f>IF(
NOT(ISBLANK(Table1[[#This Row],[Total Number of Days for Invoice Month]])),
IFERROR(Table1[[#This Row],[Total Number of Days for Invoice Month]]*50,""),
)</f>
        <v/>
      </c>
      <c r="K103" s="43"/>
      <c r="L103" s="13"/>
      <c r="M103" s="13"/>
      <c r="N103" s="20"/>
    </row>
    <row r="104" spans="1:14" ht="18.5" x14ac:dyDescent="0.45">
      <c r="A104" s="18"/>
      <c r="B104" s="12"/>
      <c r="C104" s="12"/>
      <c r="D104" s="33"/>
      <c r="E104" s="35"/>
      <c r="F104" s="35"/>
      <c r="G104" s="33"/>
      <c r="H104" s="33"/>
      <c r="I10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4" s="45" t="str">
        <f>IF(
NOT(ISBLANK(Table1[[#This Row],[Total Number of Days for Invoice Month]])),
IFERROR(Table1[[#This Row],[Total Number of Days for Invoice Month]]*50,""),
)</f>
        <v/>
      </c>
      <c r="K104" s="43"/>
      <c r="L104" s="13"/>
      <c r="M104" s="13"/>
      <c r="N104" s="20"/>
    </row>
    <row r="105" spans="1:14" ht="18.5" x14ac:dyDescent="0.45">
      <c r="A105" s="18"/>
      <c r="B105" s="12"/>
      <c r="C105" s="12"/>
      <c r="D105" s="33"/>
      <c r="E105" s="35"/>
      <c r="F105" s="35"/>
      <c r="G105" s="33"/>
      <c r="H105" s="33"/>
      <c r="I10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5" s="45" t="str">
        <f>IF(
NOT(ISBLANK(Table1[[#This Row],[Total Number of Days for Invoice Month]])),
IFERROR(Table1[[#This Row],[Total Number of Days for Invoice Month]]*50,""),
)</f>
        <v/>
      </c>
      <c r="K105" s="43"/>
      <c r="L105" s="13"/>
      <c r="M105" s="13"/>
      <c r="N105" s="20"/>
    </row>
    <row r="106" spans="1:14" ht="18.5" x14ac:dyDescent="0.45">
      <c r="A106" s="18"/>
      <c r="B106" s="12"/>
      <c r="C106" s="12"/>
      <c r="D106" s="33"/>
      <c r="E106" s="35"/>
      <c r="F106" s="35"/>
      <c r="G106" s="33"/>
      <c r="H106" s="33"/>
      <c r="I10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6" s="45" t="str">
        <f>IF(
NOT(ISBLANK(Table1[[#This Row],[Total Number of Days for Invoice Month]])),
IFERROR(Table1[[#This Row],[Total Number of Days for Invoice Month]]*50,""),
)</f>
        <v/>
      </c>
      <c r="K106" s="43"/>
      <c r="L106" s="13"/>
      <c r="M106" s="13"/>
      <c r="N106" s="20"/>
    </row>
    <row r="107" spans="1:14" ht="18.5" x14ac:dyDescent="0.45">
      <c r="A107" s="18"/>
      <c r="B107" s="12"/>
      <c r="C107" s="12"/>
      <c r="D107" s="33"/>
      <c r="E107" s="35"/>
      <c r="F107" s="35"/>
      <c r="G107" s="33"/>
      <c r="H107" s="33"/>
      <c r="I10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7" s="45" t="str">
        <f>IF(
NOT(ISBLANK(Table1[[#This Row],[Total Number of Days for Invoice Month]])),
IFERROR(Table1[[#This Row],[Total Number of Days for Invoice Month]]*50,""),
)</f>
        <v/>
      </c>
      <c r="K107" s="43"/>
      <c r="L107" s="13"/>
      <c r="M107" s="13"/>
      <c r="N107" s="20"/>
    </row>
    <row r="108" spans="1:14" ht="18.5" x14ac:dyDescent="0.45">
      <c r="A108" s="18"/>
      <c r="B108" s="12"/>
      <c r="C108" s="12"/>
      <c r="D108" s="33"/>
      <c r="E108" s="35"/>
      <c r="F108" s="35"/>
      <c r="G108" s="33"/>
      <c r="H108" s="33"/>
      <c r="I10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8" s="45" t="str">
        <f>IF(
NOT(ISBLANK(Table1[[#This Row],[Total Number of Days for Invoice Month]])),
IFERROR(Table1[[#This Row],[Total Number of Days for Invoice Month]]*50,""),
)</f>
        <v/>
      </c>
      <c r="K108" s="43"/>
      <c r="L108" s="13"/>
      <c r="M108" s="13"/>
      <c r="N108" s="20"/>
    </row>
    <row r="109" spans="1:14" ht="18.5" x14ac:dyDescent="0.45">
      <c r="A109" s="18"/>
      <c r="B109" s="12"/>
      <c r="C109" s="12"/>
      <c r="D109" s="33"/>
      <c r="E109" s="35"/>
      <c r="F109" s="35"/>
      <c r="G109" s="33"/>
      <c r="H109" s="33"/>
      <c r="I10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09" s="45" t="str">
        <f>IF(
NOT(ISBLANK(Table1[[#This Row],[Total Number of Days for Invoice Month]])),
IFERROR(Table1[[#This Row],[Total Number of Days for Invoice Month]]*50,""),
)</f>
        <v/>
      </c>
      <c r="K109" s="43"/>
      <c r="L109" s="13"/>
      <c r="M109" s="13"/>
      <c r="N109" s="20"/>
    </row>
    <row r="110" spans="1:14" ht="18.5" x14ac:dyDescent="0.45">
      <c r="A110" s="18"/>
      <c r="B110" s="12"/>
      <c r="C110" s="12"/>
      <c r="D110" s="33"/>
      <c r="E110" s="35"/>
      <c r="F110" s="35"/>
      <c r="G110" s="33"/>
      <c r="H110" s="33"/>
      <c r="I11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0" s="45" t="str">
        <f>IF(
NOT(ISBLANK(Table1[[#This Row],[Total Number of Days for Invoice Month]])),
IFERROR(Table1[[#This Row],[Total Number of Days for Invoice Month]]*50,""),
)</f>
        <v/>
      </c>
      <c r="K110" s="43"/>
      <c r="L110" s="13"/>
      <c r="M110" s="13"/>
      <c r="N110" s="20"/>
    </row>
    <row r="111" spans="1:14" ht="18.5" x14ac:dyDescent="0.45">
      <c r="A111" s="18"/>
      <c r="B111" s="12"/>
      <c r="C111" s="12"/>
      <c r="D111" s="33"/>
      <c r="E111" s="35"/>
      <c r="F111" s="35"/>
      <c r="G111" s="33"/>
      <c r="H111" s="33"/>
      <c r="I11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1" s="45" t="str">
        <f>IF(
NOT(ISBLANK(Table1[[#This Row],[Total Number of Days for Invoice Month]])),
IFERROR(Table1[[#This Row],[Total Number of Days for Invoice Month]]*50,""),
)</f>
        <v/>
      </c>
      <c r="K111" s="43"/>
      <c r="L111" s="13"/>
      <c r="M111" s="13"/>
      <c r="N111" s="20"/>
    </row>
    <row r="112" spans="1:14" ht="18.5" x14ac:dyDescent="0.45">
      <c r="A112" s="18"/>
      <c r="B112" s="12"/>
      <c r="C112" s="12"/>
      <c r="D112" s="33"/>
      <c r="E112" s="35"/>
      <c r="F112" s="35"/>
      <c r="G112" s="33"/>
      <c r="H112" s="33"/>
      <c r="I11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2" s="45" t="str">
        <f>IF(
NOT(ISBLANK(Table1[[#This Row],[Total Number of Days for Invoice Month]])),
IFERROR(Table1[[#This Row],[Total Number of Days for Invoice Month]]*50,""),
)</f>
        <v/>
      </c>
      <c r="K112" s="43"/>
      <c r="L112" s="13"/>
      <c r="M112" s="13"/>
      <c r="N112" s="20"/>
    </row>
    <row r="113" spans="1:14" ht="18.5" x14ac:dyDescent="0.45">
      <c r="A113" s="18"/>
      <c r="B113" s="12"/>
      <c r="C113" s="12"/>
      <c r="D113" s="33"/>
      <c r="E113" s="35"/>
      <c r="F113" s="35"/>
      <c r="G113" s="33"/>
      <c r="H113" s="33"/>
      <c r="I11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3" s="45" t="str">
        <f>IF(
NOT(ISBLANK(Table1[[#This Row],[Total Number of Days for Invoice Month]])),
IFERROR(Table1[[#This Row],[Total Number of Days for Invoice Month]]*50,""),
)</f>
        <v/>
      </c>
      <c r="K113" s="43"/>
      <c r="L113" s="13"/>
      <c r="M113" s="13"/>
      <c r="N113" s="20"/>
    </row>
    <row r="114" spans="1:14" ht="18.5" x14ac:dyDescent="0.45">
      <c r="A114" s="18"/>
      <c r="B114" s="12"/>
      <c r="C114" s="12"/>
      <c r="D114" s="33"/>
      <c r="E114" s="35"/>
      <c r="F114" s="35"/>
      <c r="G114" s="33"/>
      <c r="H114" s="33"/>
      <c r="I11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4" s="45" t="str">
        <f>IF(
NOT(ISBLANK(Table1[[#This Row],[Total Number of Days for Invoice Month]])),
IFERROR(Table1[[#This Row],[Total Number of Days for Invoice Month]]*50,""),
)</f>
        <v/>
      </c>
      <c r="K114" s="43"/>
      <c r="L114" s="13"/>
      <c r="M114" s="13"/>
      <c r="N114" s="20"/>
    </row>
    <row r="115" spans="1:14" ht="18.5" x14ac:dyDescent="0.45">
      <c r="A115" s="18"/>
      <c r="B115" s="12"/>
      <c r="C115" s="12"/>
      <c r="D115" s="33"/>
      <c r="E115" s="35"/>
      <c r="F115" s="35"/>
      <c r="G115" s="33"/>
      <c r="H115" s="33"/>
      <c r="I11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5" s="45" t="str">
        <f>IF(
NOT(ISBLANK(Table1[[#This Row],[Total Number of Days for Invoice Month]])),
IFERROR(Table1[[#This Row],[Total Number of Days for Invoice Month]]*50,""),
)</f>
        <v/>
      </c>
      <c r="K115" s="43"/>
      <c r="L115" s="13"/>
      <c r="M115" s="13"/>
      <c r="N115" s="20"/>
    </row>
    <row r="116" spans="1:14" ht="18.5" x14ac:dyDescent="0.45">
      <c r="A116" s="18"/>
      <c r="B116" s="12"/>
      <c r="C116" s="12"/>
      <c r="D116" s="33"/>
      <c r="E116" s="35"/>
      <c r="F116" s="35"/>
      <c r="G116" s="33"/>
      <c r="H116" s="33"/>
      <c r="I11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6" s="45" t="str">
        <f>IF(
NOT(ISBLANK(Table1[[#This Row],[Total Number of Days for Invoice Month]])),
IFERROR(Table1[[#This Row],[Total Number of Days for Invoice Month]]*50,""),
)</f>
        <v/>
      </c>
      <c r="K116" s="43"/>
      <c r="L116" s="13"/>
      <c r="M116" s="13"/>
      <c r="N116" s="20"/>
    </row>
    <row r="117" spans="1:14" ht="18.5" x14ac:dyDescent="0.45">
      <c r="A117" s="18"/>
      <c r="B117" s="12"/>
      <c r="C117" s="12"/>
      <c r="D117" s="33"/>
      <c r="E117" s="35"/>
      <c r="F117" s="35"/>
      <c r="G117" s="33"/>
      <c r="H117" s="33"/>
      <c r="I11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7" s="45" t="str">
        <f>IF(
NOT(ISBLANK(Table1[[#This Row],[Total Number of Days for Invoice Month]])),
IFERROR(Table1[[#This Row],[Total Number of Days for Invoice Month]]*50,""),
)</f>
        <v/>
      </c>
      <c r="K117" s="43"/>
      <c r="L117" s="13"/>
      <c r="M117" s="13"/>
      <c r="N117" s="20"/>
    </row>
    <row r="118" spans="1:14" ht="18.5" x14ac:dyDescent="0.45">
      <c r="A118" s="18"/>
      <c r="B118" s="12"/>
      <c r="C118" s="12"/>
      <c r="D118" s="33"/>
      <c r="E118" s="35"/>
      <c r="F118" s="35"/>
      <c r="G118" s="33"/>
      <c r="H118" s="33"/>
      <c r="I11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8" s="45" t="str">
        <f>IF(
NOT(ISBLANK(Table1[[#This Row],[Total Number of Days for Invoice Month]])),
IFERROR(Table1[[#This Row],[Total Number of Days for Invoice Month]]*50,""),
)</f>
        <v/>
      </c>
      <c r="K118" s="43"/>
      <c r="L118" s="13"/>
      <c r="M118" s="13"/>
      <c r="N118" s="20"/>
    </row>
    <row r="119" spans="1:14" ht="18.5" x14ac:dyDescent="0.45">
      <c r="A119" s="18"/>
      <c r="B119" s="12"/>
      <c r="C119" s="12"/>
      <c r="D119" s="33"/>
      <c r="E119" s="35"/>
      <c r="F119" s="35"/>
      <c r="G119" s="33"/>
      <c r="H119" s="33"/>
      <c r="I11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19" s="45" t="str">
        <f>IF(
NOT(ISBLANK(Table1[[#This Row],[Total Number of Days for Invoice Month]])),
IFERROR(Table1[[#This Row],[Total Number of Days for Invoice Month]]*50,""),
)</f>
        <v/>
      </c>
      <c r="K119" s="43"/>
      <c r="L119" s="13"/>
      <c r="M119" s="13"/>
      <c r="N119" s="20"/>
    </row>
    <row r="120" spans="1:14" ht="18.5" x14ac:dyDescent="0.45">
      <c r="A120" s="18"/>
      <c r="B120" s="12"/>
      <c r="C120" s="12"/>
      <c r="D120" s="33"/>
      <c r="E120" s="35"/>
      <c r="F120" s="35"/>
      <c r="G120" s="33"/>
      <c r="H120" s="33"/>
      <c r="I12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0" s="45" t="str">
        <f>IF(
NOT(ISBLANK(Table1[[#This Row],[Total Number of Days for Invoice Month]])),
IFERROR(Table1[[#This Row],[Total Number of Days for Invoice Month]]*50,""),
)</f>
        <v/>
      </c>
      <c r="K120" s="43"/>
      <c r="L120" s="13"/>
      <c r="M120" s="13"/>
      <c r="N120" s="20"/>
    </row>
    <row r="121" spans="1:14" ht="18.5" x14ac:dyDescent="0.45">
      <c r="A121" s="18"/>
      <c r="B121" s="12"/>
      <c r="C121" s="12"/>
      <c r="D121" s="33"/>
      <c r="E121" s="35"/>
      <c r="F121" s="35"/>
      <c r="G121" s="33"/>
      <c r="H121" s="33"/>
      <c r="I12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1" s="45" t="str">
        <f>IF(
NOT(ISBLANK(Table1[[#This Row],[Total Number of Days for Invoice Month]])),
IFERROR(Table1[[#This Row],[Total Number of Days for Invoice Month]]*50,""),
)</f>
        <v/>
      </c>
      <c r="K121" s="43"/>
      <c r="L121" s="13"/>
      <c r="M121" s="13"/>
      <c r="N121" s="20"/>
    </row>
    <row r="122" spans="1:14" ht="18.5" x14ac:dyDescent="0.45">
      <c r="A122" s="18"/>
      <c r="B122" s="12"/>
      <c r="C122" s="12"/>
      <c r="D122" s="33"/>
      <c r="E122" s="35"/>
      <c r="F122" s="35"/>
      <c r="G122" s="33"/>
      <c r="H122" s="33"/>
      <c r="I12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2" s="45" t="str">
        <f>IF(
NOT(ISBLANK(Table1[[#This Row],[Total Number of Days for Invoice Month]])),
IFERROR(Table1[[#This Row],[Total Number of Days for Invoice Month]]*50,""),
)</f>
        <v/>
      </c>
      <c r="K122" s="43"/>
      <c r="L122" s="13"/>
      <c r="M122" s="13"/>
      <c r="N122" s="20"/>
    </row>
    <row r="123" spans="1:14" ht="18.5" x14ac:dyDescent="0.45">
      <c r="A123" s="18"/>
      <c r="B123" s="12"/>
      <c r="C123" s="12"/>
      <c r="D123" s="33"/>
      <c r="E123" s="35"/>
      <c r="F123" s="35"/>
      <c r="G123" s="33"/>
      <c r="H123" s="33"/>
      <c r="I12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3" s="45" t="str">
        <f>IF(
NOT(ISBLANK(Table1[[#This Row],[Total Number of Days for Invoice Month]])),
IFERROR(Table1[[#This Row],[Total Number of Days for Invoice Month]]*50,""),
)</f>
        <v/>
      </c>
      <c r="K123" s="43"/>
      <c r="L123" s="13"/>
      <c r="M123" s="13"/>
      <c r="N123" s="20"/>
    </row>
    <row r="124" spans="1:14" ht="18.5" x14ac:dyDescent="0.45">
      <c r="A124" s="18"/>
      <c r="B124" s="12"/>
      <c r="C124" s="12"/>
      <c r="D124" s="33"/>
      <c r="E124" s="35"/>
      <c r="F124" s="35"/>
      <c r="G124" s="33"/>
      <c r="H124" s="33"/>
      <c r="I12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4" s="45" t="str">
        <f>IF(
NOT(ISBLANK(Table1[[#This Row],[Total Number of Days for Invoice Month]])),
IFERROR(Table1[[#This Row],[Total Number of Days for Invoice Month]]*50,""),
)</f>
        <v/>
      </c>
      <c r="K124" s="43"/>
      <c r="L124" s="13"/>
      <c r="M124" s="13"/>
      <c r="N124" s="20"/>
    </row>
    <row r="125" spans="1:14" ht="18.5" x14ac:dyDescent="0.45">
      <c r="A125" s="18"/>
      <c r="B125" s="12"/>
      <c r="C125" s="12"/>
      <c r="D125" s="33"/>
      <c r="E125" s="35"/>
      <c r="F125" s="35"/>
      <c r="G125" s="33"/>
      <c r="H125" s="33"/>
      <c r="I12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5" s="45" t="str">
        <f>IF(
NOT(ISBLANK(Table1[[#This Row],[Total Number of Days for Invoice Month]])),
IFERROR(Table1[[#This Row],[Total Number of Days for Invoice Month]]*50,""),
)</f>
        <v/>
      </c>
      <c r="K125" s="43"/>
      <c r="L125" s="13"/>
      <c r="M125" s="13"/>
      <c r="N125" s="20"/>
    </row>
    <row r="126" spans="1:14" ht="18.5" x14ac:dyDescent="0.45">
      <c r="A126" s="18"/>
      <c r="B126" s="12"/>
      <c r="C126" s="12"/>
      <c r="D126" s="33"/>
      <c r="E126" s="35"/>
      <c r="F126" s="35"/>
      <c r="G126" s="33"/>
      <c r="H126" s="33"/>
      <c r="I12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6" s="45" t="str">
        <f>IF(
NOT(ISBLANK(Table1[[#This Row],[Total Number of Days for Invoice Month]])),
IFERROR(Table1[[#This Row],[Total Number of Days for Invoice Month]]*50,""),
)</f>
        <v/>
      </c>
      <c r="K126" s="43"/>
      <c r="L126" s="13"/>
      <c r="M126" s="13"/>
      <c r="N126" s="20"/>
    </row>
    <row r="127" spans="1:14" ht="18.5" x14ac:dyDescent="0.45">
      <c r="A127" s="18"/>
      <c r="B127" s="12"/>
      <c r="C127" s="12"/>
      <c r="D127" s="33"/>
      <c r="E127" s="35"/>
      <c r="F127" s="35"/>
      <c r="G127" s="33"/>
      <c r="H127" s="33"/>
      <c r="I12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7" s="45" t="str">
        <f>IF(
NOT(ISBLANK(Table1[[#This Row],[Total Number of Days for Invoice Month]])),
IFERROR(Table1[[#This Row],[Total Number of Days for Invoice Month]]*50,""),
)</f>
        <v/>
      </c>
      <c r="K127" s="43"/>
      <c r="L127" s="13"/>
      <c r="M127" s="13"/>
      <c r="N127" s="20"/>
    </row>
    <row r="128" spans="1:14" ht="18.5" x14ac:dyDescent="0.45">
      <c r="A128" s="18"/>
      <c r="B128" s="12"/>
      <c r="C128" s="12"/>
      <c r="D128" s="33"/>
      <c r="E128" s="35"/>
      <c r="F128" s="35"/>
      <c r="G128" s="33"/>
      <c r="H128" s="33"/>
      <c r="I12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8" s="45" t="str">
        <f>IF(
NOT(ISBLANK(Table1[[#This Row],[Total Number of Days for Invoice Month]])),
IFERROR(Table1[[#This Row],[Total Number of Days for Invoice Month]]*50,""),
)</f>
        <v/>
      </c>
      <c r="K128" s="43"/>
      <c r="L128" s="13"/>
      <c r="M128" s="13"/>
      <c r="N128" s="20"/>
    </row>
    <row r="129" spans="1:14" ht="18.5" x14ac:dyDescent="0.45">
      <c r="A129" s="18"/>
      <c r="B129" s="12"/>
      <c r="C129" s="12"/>
      <c r="D129" s="33"/>
      <c r="E129" s="35"/>
      <c r="F129" s="35"/>
      <c r="G129" s="33"/>
      <c r="H129" s="33"/>
      <c r="I12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29" s="45" t="str">
        <f>IF(
NOT(ISBLANK(Table1[[#This Row],[Total Number of Days for Invoice Month]])),
IFERROR(Table1[[#This Row],[Total Number of Days for Invoice Month]]*50,""),
)</f>
        <v/>
      </c>
      <c r="K129" s="43"/>
      <c r="L129" s="13"/>
      <c r="M129" s="13"/>
      <c r="N129" s="20"/>
    </row>
    <row r="130" spans="1:14" ht="18.5" x14ac:dyDescent="0.45">
      <c r="A130" s="18"/>
      <c r="B130" s="12"/>
      <c r="C130" s="12"/>
      <c r="D130" s="33"/>
      <c r="E130" s="35"/>
      <c r="F130" s="35"/>
      <c r="G130" s="33"/>
      <c r="H130" s="33"/>
      <c r="I13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0" s="45" t="str">
        <f>IF(
NOT(ISBLANK(Table1[[#This Row],[Total Number of Days for Invoice Month]])),
IFERROR(Table1[[#This Row],[Total Number of Days for Invoice Month]]*50,""),
)</f>
        <v/>
      </c>
      <c r="K130" s="43"/>
      <c r="L130" s="13"/>
      <c r="M130" s="13"/>
      <c r="N130" s="20"/>
    </row>
    <row r="131" spans="1:14" ht="18.5" x14ac:dyDescent="0.45">
      <c r="A131" s="18"/>
      <c r="B131" s="12"/>
      <c r="C131" s="12"/>
      <c r="D131" s="33"/>
      <c r="E131" s="35"/>
      <c r="F131" s="35"/>
      <c r="G131" s="33"/>
      <c r="H131" s="33"/>
      <c r="I13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1" s="45" t="str">
        <f>IF(
NOT(ISBLANK(Table1[[#This Row],[Total Number of Days for Invoice Month]])),
IFERROR(Table1[[#This Row],[Total Number of Days for Invoice Month]]*50,""),
)</f>
        <v/>
      </c>
      <c r="K131" s="43"/>
      <c r="L131" s="13"/>
      <c r="M131" s="13"/>
      <c r="N131" s="20"/>
    </row>
    <row r="132" spans="1:14" ht="18.5" x14ac:dyDescent="0.45">
      <c r="A132" s="18"/>
      <c r="B132" s="12"/>
      <c r="C132" s="12"/>
      <c r="D132" s="33"/>
      <c r="E132" s="35"/>
      <c r="F132" s="35"/>
      <c r="G132" s="33"/>
      <c r="H132" s="33"/>
      <c r="I13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2" s="45" t="str">
        <f>IF(
NOT(ISBLANK(Table1[[#This Row],[Total Number of Days for Invoice Month]])),
IFERROR(Table1[[#This Row],[Total Number of Days for Invoice Month]]*50,""),
)</f>
        <v/>
      </c>
      <c r="K132" s="43"/>
      <c r="L132" s="13"/>
      <c r="M132" s="13"/>
      <c r="N132" s="20"/>
    </row>
    <row r="133" spans="1:14" ht="18.5" x14ac:dyDescent="0.45">
      <c r="A133" s="18"/>
      <c r="B133" s="12"/>
      <c r="C133" s="12"/>
      <c r="D133" s="33"/>
      <c r="E133" s="35"/>
      <c r="F133" s="35"/>
      <c r="G133" s="33"/>
      <c r="H133" s="33"/>
      <c r="I13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3" s="45" t="str">
        <f>IF(
NOT(ISBLANK(Table1[[#This Row],[Total Number of Days for Invoice Month]])),
IFERROR(Table1[[#This Row],[Total Number of Days for Invoice Month]]*50,""),
)</f>
        <v/>
      </c>
      <c r="K133" s="43"/>
      <c r="L133" s="13"/>
      <c r="M133" s="13"/>
      <c r="N133" s="20"/>
    </row>
    <row r="134" spans="1:14" ht="18.5" x14ac:dyDescent="0.45">
      <c r="A134" s="18"/>
      <c r="B134" s="12"/>
      <c r="C134" s="12"/>
      <c r="D134" s="33"/>
      <c r="E134" s="35"/>
      <c r="F134" s="35"/>
      <c r="G134" s="33"/>
      <c r="H134" s="33"/>
      <c r="I13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4" s="45" t="str">
        <f>IF(
NOT(ISBLANK(Table1[[#This Row],[Total Number of Days for Invoice Month]])),
IFERROR(Table1[[#This Row],[Total Number of Days for Invoice Month]]*50,""),
)</f>
        <v/>
      </c>
      <c r="K134" s="43"/>
      <c r="L134" s="13"/>
      <c r="M134" s="13"/>
      <c r="N134" s="20"/>
    </row>
    <row r="135" spans="1:14" ht="18.5" x14ac:dyDescent="0.45">
      <c r="A135" s="18"/>
      <c r="B135" s="12"/>
      <c r="C135" s="12"/>
      <c r="D135" s="33"/>
      <c r="E135" s="35"/>
      <c r="F135" s="35"/>
      <c r="G135" s="33"/>
      <c r="H135" s="33"/>
      <c r="I13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5" s="45" t="str">
        <f>IF(
NOT(ISBLANK(Table1[[#This Row],[Total Number of Days for Invoice Month]])),
IFERROR(Table1[[#This Row],[Total Number of Days for Invoice Month]]*50,""),
)</f>
        <v/>
      </c>
      <c r="K135" s="43"/>
      <c r="L135" s="13"/>
      <c r="M135" s="13"/>
      <c r="N135" s="20"/>
    </row>
    <row r="136" spans="1:14" ht="18.5" x14ac:dyDescent="0.45">
      <c r="A136" s="18"/>
      <c r="B136" s="12"/>
      <c r="C136" s="12"/>
      <c r="D136" s="33"/>
      <c r="E136" s="35"/>
      <c r="F136" s="35"/>
      <c r="G136" s="33"/>
      <c r="H136" s="33"/>
      <c r="I13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6" s="45" t="str">
        <f>IF(
NOT(ISBLANK(Table1[[#This Row],[Total Number of Days for Invoice Month]])),
IFERROR(Table1[[#This Row],[Total Number of Days for Invoice Month]]*50,""),
)</f>
        <v/>
      </c>
      <c r="K136" s="43"/>
      <c r="L136" s="13"/>
      <c r="M136" s="13"/>
      <c r="N136" s="20"/>
    </row>
    <row r="137" spans="1:14" ht="18.5" x14ac:dyDescent="0.45">
      <c r="A137" s="18"/>
      <c r="B137" s="12"/>
      <c r="C137" s="12"/>
      <c r="D137" s="33"/>
      <c r="E137" s="35"/>
      <c r="F137" s="35"/>
      <c r="G137" s="33"/>
      <c r="H137" s="33"/>
      <c r="I13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7" s="45" t="str">
        <f>IF(
NOT(ISBLANK(Table1[[#This Row],[Total Number of Days for Invoice Month]])),
IFERROR(Table1[[#This Row],[Total Number of Days for Invoice Month]]*50,""),
)</f>
        <v/>
      </c>
      <c r="K137" s="43"/>
      <c r="L137" s="13"/>
      <c r="M137" s="13"/>
      <c r="N137" s="20"/>
    </row>
    <row r="138" spans="1:14" ht="18.5" x14ac:dyDescent="0.45">
      <c r="A138" s="18"/>
      <c r="B138" s="12"/>
      <c r="C138" s="12"/>
      <c r="D138" s="33"/>
      <c r="E138" s="35"/>
      <c r="F138" s="35"/>
      <c r="G138" s="33"/>
      <c r="H138" s="33"/>
      <c r="I13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8" s="45" t="str">
        <f>IF(
NOT(ISBLANK(Table1[[#This Row],[Total Number of Days for Invoice Month]])),
IFERROR(Table1[[#This Row],[Total Number of Days for Invoice Month]]*50,""),
)</f>
        <v/>
      </c>
      <c r="K138" s="43"/>
      <c r="L138" s="13"/>
      <c r="M138" s="13"/>
      <c r="N138" s="20"/>
    </row>
    <row r="139" spans="1:14" ht="18.5" x14ac:dyDescent="0.45">
      <c r="A139" s="18"/>
      <c r="B139" s="12"/>
      <c r="C139" s="12"/>
      <c r="D139" s="33"/>
      <c r="E139" s="35"/>
      <c r="F139" s="35"/>
      <c r="G139" s="33"/>
      <c r="H139" s="33"/>
      <c r="I13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39" s="45" t="str">
        <f>IF(
NOT(ISBLANK(Table1[[#This Row],[Total Number of Days for Invoice Month]])),
IFERROR(Table1[[#This Row],[Total Number of Days for Invoice Month]]*50,""),
)</f>
        <v/>
      </c>
      <c r="K139" s="43"/>
      <c r="L139" s="13"/>
      <c r="M139" s="13"/>
      <c r="N139" s="20"/>
    </row>
    <row r="140" spans="1:14" ht="18.5" x14ac:dyDescent="0.45">
      <c r="A140" s="18"/>
      <c r="B140" s="12"/>
      <c r="C140" s="12"/>
      <c r="D140" s="33"/>
      <c r="E140" s="35"/>
      <c r="F140" s="35"/>
      <c r="G140" s="33"/>
      <c r="H140" s="33"/>
      <c r="I14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0" s="45" t="str">
        <f>IF(
NOT(ISBLANK(Table1[[#This Row],[Total Number of Days for Invoice Month]])),
IFERROR(Table1[[#This Row],[Total Number of Days for Invoice Month]]*50,""),
)</f>
        <v/>
      </c>
      <c r="K140" s="43"/>
      <c r="L140" s="13"/>
      <c r="M140" s="13"/>
      <c r="N140" s="20"/>
    </row>
    <row r="141" spans="1:14" ht="18.5" x14ac:dyDescent="0.45">
      <c r="A141" s="18"/>
      <c r="B141" s="12"/>
      <c r="C141" s="12"/>
      <c r="D141" s="33"/>
      <c r="E141" s="35"/>
      <c r="F141" s="35"/>
      <c r="G141" s="33"/>
      <c r="H141" s="33"/>
      <c r="I14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1" s="45" t="str">
        <f>IF(
NOT(ISBLANK(Table1[[#This Row],[Total Number of Days for Invoice Month]])),
IFERROR(Table1[[#This Row],[Total Number of Days for Invoice Month]]*50,""),
)</f>
        <v/>
      </c>
      <c r="K141" s="43"/>
      <c r="L141" s="13"/>
      <c r="M141" s="13"/>
      <c r="N141" s="20"/>
    </row>
    <row r="142" spans="1:14" ht="18.5" x14ac:dyDescent="0.45">
      <c r="A142" s="18"/>
      <c r="B142" s="12"/>
      <c r="C142" s="12"/>
      <c r="D142" s="33"/>
      <c r="E142" s="35"/>
      <c r="F142" s="35"/>
      <c r="G142" s="33"/>
      <c r="H142" s="33"/>
      <c r="I14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2" s="45" t="str">
        <f>IF(
NOT(ISBLANK(Table1[[#This Row],[Total Number of Days for Invoice Month]])),
IFERROR(Table1[[#This Row],[Total Number of Days for Invoice Month]]*50,""),
)</f>
        <v/>
      </c>
      <c r="K142" s="43"/>
      <c r="L142" s="13"/>
      <c r="M142" s="13"/>
      <c r="N142" s="20"/>
    </row>
    <row r="143" spans="1:14" ht="18.5" x14ac:dyDescent="0.45">
      <c r="A143" s="18"/>
      <c r="B143" s="12"/>
      <c r="C143" s="12"/>
      <c r="D143" s="33"/>
      <c r="E143" s="35"/>
      <c r="F143" s="35"/>
      <c r="G143" s="33"/>
      <c r="H143" s="33"/>
      <c r="I14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3" s="45" t="str">
        <f>IF(
NOT(ISBLANK(Table1[[#This Row],[Total Number of Days for Invoice Month]])),
IFERROR(Table1[[#This Row],[Total Number of Days for Invoice Month]]*50,""),
)</f>
        <v/>
      </c>
      <c r="K143" s="43"/>
      <c r="L143" s="13"/>
      <c r="M143" s="13"/>
      <c r="N143" s="20"/>
    </row>
    <row r="144" spans="1:14" ht="18.5" x14ac:dyDescent="0.45">
      <c r="A144" s="18"/>
      <c r="B144" s="12"/>
      <c r="C144" s="12"/>
      <c r="D144" s="33"/>
      <c r="E144" s="35"/>
      <c r="F144" s="35"/>
      <c r="G144" s="33"/>
      <c r="H144" s="33"/>
      <c r="I14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4" s="45" t="str">
        <f>IF(
NOT(ISBLANK(Table1[[#This Row],[Total Number of Days for Invoice Month]])),
IFERROR(Table1[[#This Row],[Total Number of Days for Invoice Month]]*50,""),
)</f>
        <v/>
      </c>
      <c r="K144" s="43"/>
      <c r="L144" s="13"/>
      <c r="M144" s="13"/>
      <c r="N144" s="20"/>
    </row>
    <row r="145" spans="1:14" ht="18.5" x14ac:dyDescent="0.45">
      <c r="A145" s="18"/>
      <c r="B145" s="12"/>
      <c r="C145" s="12"/>
      <c r="D145" s="33"/>
      <c r="E145" s="35"/>
      <c r="F145" s="35"/>
      <c r="G145" s="33"/>
      <c r="H145" s="33"/>
      <c r="I14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5" s="45" t="str">
        <f>IF(
NOT(ISBLANK(Table1[[#This Row],[Total Number of Days for Invoice Month]])),
IFERROR(Table1[[#This Row],[Total Number of Days for Invoice Month]]*50,""),
)</f>
        <v/>
      </c>
      <c r="K145" s="43"/>
      <c r="L145" s="13"/>
      <c r="M145" s="13"/>
      <c r="N145" s="20"/>
    </row>
    <row r="146" spans="1:14" ht="18.5" x14ac:dyDescent="0.45">
      <c r="A146" s="18"/>
      <c r="B146" s="12"/>
      <c r="C146" s="12"/>
      <c r="D146" s="33"/>
      <c r="E146" s="35"/>
      <c r="F146" s="35"/>
      <c r="G146" s="33"/>
      <c r="H146" s="33"/>
      <c r="I14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6" s="45" t="str">
        <f>IF(
NOT(ISBLANK(Table1[[#This Row],[Total Number of Days for Invoice Month]])),
IFERROR(Table1[[#This Row],[Total Number of Days for Invoice Month]]*50,""),
)</f>
        <v/>
      </c>
      <c r="K146" s="43"/>
      <c r="L146" s="13"/>
      <c r="M146" s="13"/>
      <c r="N146" s="20"/>
    </row>
    <row r="147" spans="1:14" ht="18.5" x14ac:dyDescent="0.45">
      <c r="A147" s="18"/>
      <c r="B147" s="12"/>
      <c r="C147" s="12"/>
      <c r="D147" s="33"/>
      <c r="E147" s="35"/>
      <c r="F147" s="35"/>
      <c r="G147" s="33"/>
      <c r="H147" s="33"/>
      <c r="I14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7" s="45" t="str">
        <f>IF(
NOT(ISBLANK(Table1[[#This Row],[Total Number of Days for Invoice Month]])),
IFERROR(Table1[[#This Row],[Total Number of Days for Invoice Month]]*50,""),
)</f>
        <v/>
      </c>
      <c r="K147" s="43"/>
      <c r="L147" s="13"/>
      <c r="M147" s="13"/>
      <c r="N147" s="20"/>
    </row>
    <row r="148" spans="1:14" ht="18.5" x14ac:dyDescent="0.45">
      <c r="A148" s="18"/>
      <c r="B148" s="12"/>
      <c r="C148" s="12"/>
      <c r="D148" s="33"/>
      <c r="E148" s="35"/>
      <c r="F148" s="35"/>
      <c r="G148" s="33"/>
      <c r="H148" s="33"/>
      <c r="I14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8" s="45" t="str">
        <f>IF(
NOT(ISBLANK(Table1[[#This Row],[Total Number of Days for Invoice Month]])),
IFERROR(Table1[[#This Row],[Total Number of Days for Invoice Month]]*50,""),
)</f>
        <v/>
      </c>
      <c r="K148" s="43"/>
      <c r="L148" s="13"/>
      <c r="M148" s="13"/>
      <c r="N148" s="20"/>
    </row>
    <row r="149" spans="1:14" ht="18.5" x14ac:dyDescent="0.45">
      <c r="A149" s="18"/>
      <c r="B149" s="12"/>
      <c r="C149" s="12"/>
      <c r="D149" s="33"/>
      <c r="E149" s="35"/>
      <c r="F149" s="35"/>
      <c r="G149" s="33"/>
      <c r="H149" s="33"/>
      <c r="I14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49" s="45" t="str">
        <f>IF(
NOT(ISBLANK(Table1[[#This Row],[Total Number of Days for Invoice Month]])),
IFERROR(Table1[[#This Row],[Total Number of Days for Invoice Month]]*50,""),
)</f>
        <v/>
      </c>
      <c r="K149" s="43"/>
      <c r="L149" s="13"/>
      <c r="M149" s="13"/>
      <c r="N149" s="20"/>
    </row>
    <row r="150" spans="1:14" ht="18.5" x14ac:dyDescent="0.45">
      <c r="A150" s="18"/>
      <c r="B150" s="12"/>
      <c r="C150" s="12"/>
      <c r="D150" s="33"/>
      <c r="E150" s="35"/>
      <c r="F150" s="35"/>
      <c r="G150" s="33"/>
      <c r="H150" s="33"/>
      <c r="I15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0" s="45" t="str">
        <f>IF(
NOT(ISBLANK(Table1[[#This Row],[Total Number of Days for Invoice Month]])),
IFERROR(Table1[[#This Row],[Total Number of Days for Invoice Month]]*50,""),
)</f>
        <v/>
      </c>
      <c r="K150" s="43"/>
      <c r="L150" s="13"/>
      <c r="M150" s="13"/>
      <c r="N150" s="20"/>
    </row>
    <row r="151" spans="1:14" ht="18.5" x14ac:dyDescent="0.45">
      <c r="A151" s="18"/>
      <c r="B151" s="12"/>
      <c r="C151" s="12"/>
      <c r="D151" s="33"/>
      <c r="E151" s="35"/>
      <c r="F151" s="35"/>
      <c r="G151" s="33"/>
      <c r="H151" s="33"/>
      <c r="I15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1" s="45" t="str">
        <f>IF(
NOT(ISBLANK(Table1[[#This Row],[Total Number of Days for Invoice Month]])),
IFERROR(Table1[[#This Row],[Total Number of Days for Invoice Month]]*50,""),
)</f>
        <v/>
      </c>
      <c r="K151" s="43"/>
      <c r="L151" s="13"/>
      <c r="M151" s="13"/>
      <c r="N151" s="20"/>
    </row>
    <row r="152" spans="1:14" ht="18.5" x14ac:dyDescent="0.45">
      <c r="A152" s="18"/>
      <c r="B152" s="12"/>
      <c r="C152" s="12"/>
      <c r="D152" s="33"/>
      <c r="E152" s="35"/>
      <c r="F152" s="35"/>
      <c r="G152" s="33"/>
      <c r="H152" s="33"/>
      <c r="I15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2" s="45" t="str">
        <f>IF(
NOT(ISBLANK(Table1[[#This Row],[Total Number of Days for Invoice Month]])),
IFERROR(Table1[[#This Row],[Total Number of Days for Invoice Month]]*50,""),
)</f>
        <v/>
      </c>
      <c r="K152" s="43"/>
      <c r="L152" s="13"/>
      <c r="M152" s="13"/>
      <c r="N152" s="20"/>
    </row>
    <row r="153" spans="1:14" ht="18.5" x14ac:dyDescent="0.45">
      <c r="A153" s="18"/>
      <c r="B153" s="12"/>
      <c r="C153" s="12"/>
      <c r="D153" s="33"/>
      <c r="E153" s="35"/>
      <c r="F153" s="35"/>
      <c r="G153" s="33"/>
      <c r="H153" s="33"/>
      <c r="I15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3" s="45" t="str">
        <f>IF(
NOT(ISBLANK(Table1[[#This Row],[Total Number of Days for Invoice Month]])),
IFERROR(Table1[[#This Row],[Total Number of Days for Invoice Month]]*50,""),
)</f>
        <v/>
      </c>
      <c r="K153" s="43"/>
      <c r="L153" s="13"/>
      <c r="M153" s="13"/>
      <c r="N153" s="20"/>
    </row>
    <row r="154" spans="1:14" ht="18.5" x14ac:dyDescent="0.45">
      <c r="A154" s="18"/>
      <c r="B154" s="12"/>
      <c r="C154" s="12"/>
      <c r="D154" s="33"/>
      <c r="E154" s="35"/>
      <c r="F154" s="35"/>
      <c r="G154" s="33"/>
      <c r="H154" s="33"/>
      <c r="I15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4" s="45" t="str">
        <f>IF(
NOT(ISBLANK(Table1[[#This Row],[Total Number of Days for Invoice Month]])),
IFERROR(Table1[[#This Row],[Total Number of Days for Invoice Month]]*50,""),
)</f>
        <v/>
      </c>
      <c r="K154" s="43"/>
      <c r="L154" s="13"/>
      <c r="M154" s="13"/>
      <c r="N154" s="20"/>
    </row>
    <row r="155" spans="1:14" ht="18.5" x14ac:dyDescent="0.45">
      <c r="A155" s="18"/>
      <c r="B155" s="12"/>
      <c r="C155" s="12"/>
      <c r="D155" s="33"/>
      <c r="E155" s="35"/>
      <c r="F155" s="35"/>
      <c r="G155" s="33"/>
      <c r="H155" s="33"/>
      <c r="I15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5" s="45" t="str">
        <f>IF(
NOT(ISBLANK(Table1[[#This Row],[Total Number of Days for Invoice Month]])),
IFERROR(Table1[[#This Row],[Total Number of Days for Invoice Month]]*50,""),
)</f>
        <v/>
      </c>
      <c r="K155" s="43"/>
      <c r="L155" s="13"/>
      <c r="M155" s="13"/>
      <c r="N155" s="20"/>
    </row>
    <row r="156" spans="1:14" ht="18.5" x14ac:dyDescent="0.45">
      <c r="A156" s="18"/>
      <c r="B156" s="12"/>
      <c r="C156" s="12"/>
      <c r="D156" s="33"/>
      <c r="E156" s="35"/>
      <c r="F156" s="35"/>
      <c r="G156" s="33"/>
      <c r="H156" s="33"/>
      <c r="I15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6" s="45" t="str">
        <f>IF(
NOT(ISBLANK(Table1[[#This Row],[Total Number of Days for Invoice Month]])),
IFERROR(Table1[[#This Row],[Total Number of Days for Invoice Month]]*50,""),
)</f>
        <v/>
      </c>
      <c r="K156" s="43"/>
      <c r="L156" s="13"/>
      <c r="M156" s="13"/>
      <c r="N156" s="20"/>
    </row>
    <row r="157" spans="1:14" ht="18.5" x14ac:dyDescent="0.45">
      <c r="A157" s="18"/>
      <c r="B157" s="12"/>
      <c r="C157" s="12"/>
      <c r="D157" s="33"/>
      <c r="E157" s="35"/>
      <c r="F157" s="35"/>
      <c r="G157" s="33"/>
      <c r="H157" s="33"/>
      <c r="I15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7" s="45" t="str">
        <f>IF(
NOT(ISBLANK(Table1[[#This Row],[Total Number of Days for Invoice Month]])),
IFERROR(Table1[[#This Row],[Total Number of Days for Invoice Month]]*50,""),
)</f>
        <v/>
      </c>
      <c r="K157" s="43"/>
      <c r="L157" s="13"/>
      <c r="M157" s="13"/>
      <c r="N157" s="20"/>
    </row>
    <row r="158" spans="1:14" ht="18.5" x14ac:dyDescent="0.45">
      <c r="A158" s="18"/>
      <c r="B158" s="12"/>
      <c r="C158" s="12"/>
      <c r="D158" s="33"/>
      <c r="E158" s="35"/>
      <c r="F158" s="35"/>
      <c r="G158" s="33"/>
      <c r="H158" s="33"/>
      <c r="I15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8" s="45" t="str">
        <f>IF(
NOT(ISBLANK(Table1[[#This Row],[Total Number of Days for Invoice Month]])),
IFERROR(Table1[[#This Row],[Total Number of Days for Invoice Month]]*50,""),
)</f>
        <v/>
      </c>
      <c r="K158" s="43"/>
      <c r="L158" s="13"/>
      <c r="M158" s="13"/>
      <c r="N158" s="20"/>
    </row>
    <row r="159" spans="1:14" ht="18.5" x14ac:dyDescent="0.45">
      <c r="A159" s="18"/>
      <c r="B159" s="12"/>
      <c r="C159" s="12"/>
      <c r="D159" s="33"/>
      <c r="E159" s="35"/>
      <c r="F159" s="35"/>
      <c r="G159" s="33"/>
      <c r="H159" s="33"/>
      <c r="I15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59" s="45" t="str">
        <f>IF(
NOT(ISBLANK(Table1[[#This Row],[Total Number of Days for Invoice Month]])),
IFERROR(Table1[[#This Row],[Total Number of Days for Invoice Month]]*50,""),
)</f>
        <v/>
      </c>
      <c r="K159" s="43"/>
      <c r="L159" s="13"/>
      <c r="M159" s="13"/>
      <c r="N159" s="20"/>
    </row>
    <row r="160" spans="1:14" ht="18.5" x14ac:dyDescent="0.45">
      <c r="A160" s="18"/>
      <c r="B160" s="12"/>
      <c r="C160" s="12"/>
      <c r="D160" s="33"/>
      <c r="E160" s="35"/>
      <c r="F160" s="35"/>
      <c r="G160" s="33"/>
      <c r="H160" s="33"/>
      <c r="I16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0" s="45" t="str">
        <f>IF(
NOT(ISBLANK(Table1[[#This Row],[Total Number of Days for Invoice Month]])),
IFERROR(Table1[[#This Row],[Total Number of Days for Invoice Month]]*50,""),
)</f>
        <v/>
      </c>
      <c r="K160" s="43"/>
      <c r="L160" s="13"/>
      <c r="M160" s="13"/>
      <c r="N160" s="20"/>
    </row>
    <row r="161" spans="1:14" ht="18.5" x14ac:dyDescent="0.45">
      <c r="A161" s="18"/>
      <c r="B161" s="12"/>
      <c r="C161" s="12"/>
      <c r="D161" s="33"/>
      <c r="E161" s="35"/>
      <c r="F161" s="35"/>
      <c r="G161" s="33"/>
      <c r="H161" s="33"/>
      <c r="I16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1" s="45" t="str">
        <f>IF(
NOT(ISBLANK(Table1[[#This Row],[Total Number of Days for Invoice Month]])),
IFERROR(Table1[[#This Row],[Total Number of Days for Invoice Month]]*50,""),
)</f>
        <v/>
      </c>
      <c r="K161" s="43"/>
      <c r="L161" s="13"/>
      <c r="M161" s="13"/>
      <c r="N161" s="20"/>
    </row>
    <row r="162" spans="1:14" ht="18.5" x14ac:dyDescent="0.45">
      <c r="A162" s="18"/>
      <c r="B162" s="12"/>
      <c r="C162" s="12"/>
      <c r="D162" s="33"/>
      <c r="E162" s="35"/>
      <c r="F162" s="35"/>
      <c r="G162" s="33"/>
      <c r="H162" s="33"/>
      <c r="I16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2" s="45" t="str">
        <f>IF(
NOT(ISBLANK(Table1[[#This Row],[Total Number of Days for Invoice Month]])),
IFERROR(Table1[[#This Row],[Total Number of Days for Invoice Month]]*50,""),
)</f>
        <v/>
      </c>
      <c r="K162" s="43"/>
      <c r="L162" s="13"/>
      <c r="M162" s="13"/>
      <c r="N162" s="20"/>
    </row>
    <row r="163" spans="1:14" ht="18.5" x14ac:dyDescent="0.45">
      <c r="A163" s="18"/>
      <c r="B163" s="12"/>
      <c r="C163" s="12"/>
      <c r="D163" s="33"/>
      <c r="E163" s="35"/>
      <c r="F163" s="35"/>
      <c r="G163" s="33"/>
      <c r="H163" s="33"/>
      <c r="I16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3" s="45" t="str">
        <f>IF(
NOT(ISBLANK(Table1[[#This Row],[Total Number of Days for Invoice Month]])),
IFERROR(Table1[[#This Row],[Total Number of Days for Invoice Month]]*50,""),
)</f>
        <v/>
      </c>
      <c r="K163" s="43"/>
      <c r="L163" s="13"/>
      <c r="M163" s="13"/>
      <c r="N163" s="20"/>
    </row>
    <row r="164" spans="1:14" ht="18.5" x14ac:dyDescent="0.45">
      <c r="A164" s="18"/>
      <c r="B164" s="12"/>
      <c r="C164" s="12"/>
      <c r="D164" s="33"/>
      <c r="E164" s="35"/>
      <c r="F164" s="35"/>
      <c r="G164" s="33"/>
      <c r="H164" s="33"/>
      <c r="I16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4" s="45" t="str">
        <f>IF(
NOT(ISBLANK(Table1[[#This Row],[Total Number of Days for Invoice Month]])),
IFERROR(Table1[[#This Row],[Total Number of Days for Invoice Month]]*50,""),
)</f>
        <v/>
      </c>
      <c r="K164" s="43"/>
      <c r="L164" s="13"/>
      <c r="M164" s="13"/>
      <c r="N164" s="20"/>
    </row>
    <row r="165" spans="1:14" ht="18.5" x14ac:dyDescent="0.45">
      <c r="A165" s="18"/>
      <c r="B165" s="12"/>
      <c r="C165" s="12"/>
      <c r="D165" s="33"/>
      <c r="E165" s="35"/>
      <c r="F165" s="35"/>
      <c r="G165" s="33"/>
      <c r="H165" s="33"/>
      <c r="I16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5" s="45" t="str">
        <f>IF(
NOT(ISBLANK(Table1[[#This Row],[Total Number of Days for Invoice Month]])),
IFERROR(Table1[[#This Row],[Total Number of Days for Invoice Month]]*50,""),
)</f>
        <v/>
      </c>
      <c r="K165" s="43"/>
      <c r="L165" s="13"/>
      <c r="M165" s="13"/>
      <c r="N165" s="20"/>
    </row>
    <row r="166" spans="1:14" ht="18.5" x14ac:dyDescent="0.45">
      <c r="A166" s="18"/>
      <c r="B166" s="12"/>
      <c r="C166" s="12"/>
      <c r="D166" s="33"/>
      <c r="E166" s="35"/>
      <c r="F166" s="35"/>
      <c r="G166" s="33"/>
      <c r="H166" s="33"/>
      <c r="I16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6" s="45" t="str">
        <f>IF(
NOT(ISBLANK(Table1[[#This Row],[Total Number of Days for Invoice Month]])),
IFERROR(Table1[[#This Row],[Total Number of Days for Invoice Month]]*50,""),
)</f>
        <v/>
      </c>
      <c r="K166" s="43"/>
      <c r="L166" s="13"/>
      <c r="M166" s="13"/>
      <c r="N166" s="20"/>
    </row>
    <row r="167" spans="1:14" ht="18.5" x14ac:dyDescent="0.45">
      <c r="A167" s="18"/>
      <c r="B167" s="12"/>
      <c r="C167" s="12"/>
      <c r="D167" s="33"/>
      <c r="E167" s="35"/>
      <c r="F167" s="35"/>
      <c r="G167" s="33"/>
      <c r="H167" s="33"/>
      <c r="I16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7" s="45" t="str">
        <f>IF(
NOT(ISBLANK(Table1[[#This Row],[Total Number of Days for Invoice Month]])),
IFERROR(Table1[[#This Row],[Total Number of Days for Invoice Month]]*50,""),
)</f>
        <v/>
      </c>
      <c r="K167" s="43"/>
      <c r="L167" s="13"/>
      <c r="M167" s="13"/>
      <c r="N167" s="20"/>
    </row>
    <row r="168" spans="1:14" ht="18.5" x14ac:dyDescent="0.45">
      <c r="A168" s="18"/>
      <c r="B168" s="12"/>
      <c r="C168" s="12"/>
      <c r="D168" s="33"/>
      <c r="E168" s="35"/>
      <c r="F168" s="35"/>
      <c r="G168" s="33"/>
      <c r="H168" s="33"/>
      <c r="I16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8" s="45" t="str">
        <f>IF(
NOT(ISBLANK(Table1[[#This Row],[Total Number of Days for Invoice Month]])),
IFERROR(Table1[[#This Row],[Total Number of Days for Invoice Month]]*50,""),
)</f>
        <v/>
      </c>
      <c r="K168" s="43"/>
      <c r="L168" s="13"/>
      <c r="M168" s="13"/>
      <c r="N168" s="20"/>
    </row>
    <row r="169" spans="1:14" ht="18.5" x14ac:dyDescent="0.45">
      <c r="A169" s="18"/>
      <c r="B169" s="12"/>
      <c r="C169" s="12"/>
      <c r="D169" s="33"/>
      <c r="E169" s="35"/>
      <c r="F169" s="35"/>
      <c r="G169" s="33"/>
      <c r="H169" s="33"/>
      <c r="I16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69" s="45" t="str">
        <f>IF(
NOT(ISBLANK(Table1[[#This Row],[Total Number of Days for Invoice Month]])),
IFERROR(Table1[[#This Row],[Total Number of Days for Invoice Month]]*50,""),
)</f>
        <v/>
      </c>
      <c r="K169" s="43"/>
      <c r="L169" s="13"/>
      <c r="M169" s="13"/>
      <c r="N169" s="20"/>
    </row>
    <row r="170" spans="1:14" ht="18.5" x14ac:dyDescent="0.45">
      <c r="A170" s="18"/>
      <c r="B170" s="12"/>
      <c r="C170" s="12"/>
      <c r="D170" s="33"/>
      <c r="E170" s="35"/>
      <c r="F170" s="35"/>
      <c r="G170" s="33"/>
      <c r="H170" s="33"/>
      <c r="I17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0" s="45" t="str">
        <f>IF(
NOT(ISBLANK(Table1[[#This Row],[Total Number of Days for Invoice Month]])),
IFERROR(Table1[[#This Row],[Total Number of Days for Invoice Month]]*50,""),
)</f>
        <v/>
      </c>
      <c r="K170" s="43"/>
      <c r="L170" s="13"/>
      <c r="M170" s="13"/>
      <c r="N170" s="20"/>
    </row>
    <row r="171" spans="1:14" ht="18.5" x14ac:dyDescent="0.45">
      <c r="A171" s="18"/>
      <c r="B171" s="12"/>
      <c r="C171" s="12"/>
      <c r="D171" s="33"/>
      <c r="E171" s="35"/>
      <c r="F171" s="35"/>
      <c r="G171" s="33"/>
      <c r="H171" s="33"/>
      <c r="I17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1" s="45" t="str">
        <f>IF(
NOT(ISBLANK(Table1[[#This Row],[Total Number of Days for Invoice Month]])),
IFERROR(Table1[[#This Row],[Total Number of Days for Invoice Month]]*50,""),
)</f>
        <v/>
      </c>
      <c r="K171" s="43"/>
      <c r="L171" s="13"/>
      <c r="M171" s="13"/>
      <c r="N171" s="20"/>
    </row>
    <row r="172" spans="1:14" ht="18.5" x14ac:dyDescent="0.45">
      <c r="A172" s="18"/>
      <c r="B172" s="12"/>
      <c r="C172" s="12"/>
      <c r="D172" s="33"/>
      <c r="E172" s="35"/>
      <c r="F172" s="35"/>
      <c r="G172" s="33"/>
      <c r="H172" s="33"/>
      <c r="I17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2" s="45" t="str">
        <f>IF(
NOT(ISBLANK(Table1[[#This Row],[Total Number of Days for Invoice Month]])),
IFERROR(Table1[[#This Row],[Total Number of Days for Invoice Month]]*50,""),
)</f>
        <v/>
      </c>
      <c r="K172" s="43"/>
      <c r="L172" s="13"/>
      <c r="M172" s="13"/>
      <c r="N172" s="20"/>
    </row>
    <row r="173" spans="1:14" ht="18.5" x14ac:dyDescent="0.45">
      <c r="A173" s="18"/>
      <c r="B173" s="12"/>
      <c r="C173" s="12"/>
      <c r="D173" s="33"/>
      <c r="E173" s="35"/>
      <c r="F173" s="35"/>
      <c r="G173" s="33"/>
      <c r="H173" s="33"/>
      <c r="I17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3" s="45" t="str">
        <f>IF(
NOT(ISBLANK(Table1[[#This Row],[Total Number of Days for Invoice Month]])),
IFERROR(Table1[[#This Row],[Total Number of Days for Invoice Month]]*50,""),
)</f>
        <v/>
      </c>
      <c r="K173" s="43"/>
      <c r="L173" s="13"/>
      <c r="M173" s="13"/>
      <c r="N173" s="20"/>
    </row>
    <row r="174" spans="1:14" ht="18.5" x14ac:dyDescent="0.45">
      <c r="A174" s="18"/>
      <c r="B174" s="12"/>
      <c r="C174" s="12"/>
      <c r="D174" s="33"/>
      <c r="E174" s="35"/>
      <c r="F174" s="35"/>
      <c r="G174" s="33"/>
      <c r="H174" s="33"/>
      <c r="I17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4" s="45" t="str">
        <f>IF(
NOT(ISBLANK(Table1[[#This Row],[Total Number of Days for Invoice Month]])),
IFERROR(Table1[[#This Row],[Total Number of Days for Invoice Month]]*50,""),
)</f>
        <v/>
      </c>
      <c r="K174" s="43"/>
      <c r="L174" s="13"/>
      <c r="M174" s="13"/>
      <c r="N174" s="20"/>
    </row>
    <row r="175" spans="1:14" ht="18.5" x14ac:dyDescent="0.45">
      <c r="A175" s="18"/>
      <c r="B175" s="12"/>
      <c r="C175" s="12"/>
      <c r="D175" s="33"/>
      <c r="E175" s="35"/>
      <c r="F175" s="35"/>
      <c r="G175" s="33"/>
      <c r="H175" s="33"/>
      <c r="I17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5" s="45" t="str">
        <f>IF(
NOT(ISBLANK(Table1[[#This Row],[Total Number of Days for Invoice Month]])),
IFERROR(Table1[[#This Row],[Total Number of Days for Invoice Month]]*50,""),
)</f>
        <v/>
      </c>
      <c r="K175" s="43"/>
      <c r="L175" s="13"/>
      <c r="M175" s="13"/>
      <c r="N175" s="20"/>
    </row>
    <row r="176" spans="1:14" ht="18.5" x14ac:dyDescent="0.45">
      <c r="A176" s="18"/>
      <c r="B176" s="12"/>
      <c r="C176" s="12"/>
      <c r="D176" s="33"/>
      <c r="E176" s="35"/>
      <c r="F176" s="35"/>
      <c r="G176" s="33"/>
      <c r="H176" s="33"/>
      <c r="I17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6" s="45" t="str">
        <f>IF(
NOT(ISBLANK(Table1[[#This Row],[Total Number of Days for Invoice Month]])),
IFERROR(Table1[[#This Row],[Total Number of Days for Invoice Month]]*50,""),
)</f>
        <v/>
      </c>
      <c r="K176" s="43"/>
      <c r="L176" s="13"/>
      <c r="M176" s="13"/>
      <c r="N176" s="20"/>
    </row>
    <row r="177" spans="1:14" ht="18.5" x14ac:dyDescent="0.45">
      <c r="A177" s="18"/>
      <c r="B177" s="12"/>
      <c r="C177" s="12"/>
      <c r="D177" s="33"/>
      <c r="E177" s="35"/>
      <c r="F177" s="35"/>
      <c r="G177" s="33"/>
      <c r="H177" s="33"/>
      <c r="I177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7" s="45" t="str">
        <f>IF(
NOT(ISBLANK(Table1[[#This Row],[Total Number of Days for Invoice Month]])),
IFERROR(Table1[[#This Row],[Total Number of Days for Invoice Month]]*50,""),
)</f>
        <v/>
      </c>
      <c r="K177" s="43"/>
      <c r="L177" s="13"/>
      <c r="M177" s="13"/>
      <c r="N177" s="20"/>
    </row>
    <row r="178" spans="1:14" ht="18.5" x14ac:dyDescent="0.45">
      <c r="A178" s="18"/>
      <c r="B178" s="12"/>
      <c r="C178" s="12"/>
      <c r="D178" s="33"/>
      <c r="E178" s="35"/>
      <c r="F178" s="35"/>
      <c r="G178" s="33"/>
      <c r="H178" s="33"/>
      <c r="I178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8" s="45" t="str">
        <f>IF(
NOT(ISBLANK(Table1[[#This Row],[Total Number of Days for Invoice Month]])),
IFERROR(Table1[[#This Row],[Total Number of Days for Invoice Month]]*50,""),
)</f>
        <v/>
      </c>
      <c r="K178" s="43"/>
      <c r="L178" s="13"/>
      <c r="M178" s="13"/>
      <c r="N178" s="20"/>
    </row>
    <row r="179" spans="1:14" ht="18.5" x14ac:dyDescent="0.45">
      <c r="A179" s="18"/>
      <c r="B179" s="12"/>
      <c r="C179" s="12"/>
      <c r="D179" s="33"/>
      <c r="E179" s="35"/>
      <c r="F179" s="35"/>
      <c r="G179" s="33"/>
      <c r="H179" s="33"/>
      <c r="I179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79" s="45" t="str">
        <f>IF(
NOT(ISBLANK(Table1[[#This Row],[Total Number of Days for Invoice Month]])),
IFERROR(Table1[[#This Row],[Total Number of Days for Invoice Month]]*50,""),
)</f>
        <v/>
      </c>
      <c r="K179" s="43"/>
      <c r="L179" s="13"/>
      <c r="M179" s="13"/>
      <c r="N179" s="20"/>
    </row>
    <row r="180" spans="1:14" ht="18.5" x14ac:dyDescent="0.45">
      <c r="A180" s="18"/>
      <c r="B180" s="12"/>
      <c r="C180" s="12"/>
      <c r="D180" s="33"/>
      <c r="E180" s="35"/>
      <c r="F180" s="35"/>
      <c r="G180" s="33"/>
      <c r="H180" s="33"/>
      <c r="I180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0" s="45" t="str">
        <f>IF(
NOT(ISBLANK(Table1[[#This Row],[Total Number of Days for Invoice Month]])),
IFERROR(Table1[[#This Row],[Total Number of Days for Invoice Month]]*50,""),
)</f>
        <v/>
      </c>
      <c r="K180" s="43"/>
      <c r="L180" s="13"/>
      <c r="M180" s="13"/>
      <c r="N180" s="20"/>
    </row>
    <row r="181" spans="1:14" ht="18.5" x14ac:dyDescent="0.45">
      <c r="A181" s="18"/>
      <c r="B181" s="12"/>
      <c r="C181" s="12"/>
      <c r="D181" s="33"/>
      <c r="E181" s="35"/>
      <c r="F181" s="35"/>
      <c r="G181" s="33"/>
      <c r="H181" s="33"/>
      <c r="I181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1" s="45" t="str">
        <f>IF(
NOT(ISBLANK(Table1[[#This Row],[Total Number of Days for Invoice Month]])),
IFERROR(Table1[[#This Row],[Total Number of Days for Invoice Month]]*50,""),
)</f>
        <v/>
      </c>
      <c r="K181" s="43"/>
      <c r="L181" s="13"/>
      <c r="M181" s="13"/>
      <c r="N181" s="20"/>
    </row>
    <row r="182" spans="1:14" ht="18.5" x14ac:dyDescent="0.45">
      <c r="A182" s="18"/>
      <c r="B182" s="12"/>
      <c r="C182" s="12"/>
      <c r="D182" s="33"/>
      <c r="E182" s="35"/>
      <c r="F182" s="35"/>
      <c r="G182" s="33"/>
      <c r="H182" s="33"/>
      <c r="I182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2" s="45" t="str">
        <f>IF(
NOT(ISBLANK(Table1[[#This Row],[Total Number of Days for Invoice Month]])),
IFERROR(Table1[[#This Row],[Total Number of Days for Invoice Month]]*50,""),
)</f>
        <v/>
      </c>
      <c r="K182" s="43"/>
      <c r="L182" s="13"/>
      <c r="M182" s="13"/>
      <c r="N182" s="20"/>
    </row>
    <row r="183" spans="1:14" ht="18.5" x14ac:dyDescent="0.45">
      <c r="A183" s="18"/>
      <c r="B183" s="12"/>
      <c r="C183" s="12"/>
      <c r="D183" s="33"/>
      <c r="E183" s="35"/>
      <c r="F183" s="35"/>
      <c r="G183" s="33"/>
      <c r="H183" s="33"/>
      <c r="I183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3" s="45" t="str">
        <f>IF(
NOT(ISBLANK(Table1[[#This Row],[Total Number of Days for Invoice Month]])),
IFERROR(Table1[[#This Row],[Total Number of Days for Invoice Month]]*50,""),
)</f>
        <v/>
      </c>
      <c r="K183" s="43"/>
      <c r="L183" s="13"/>
      <c r="M183" s="13"/>
      <c r="N183" s="20"/>
    </row>
    <row r="184" spans="1:14" ht="18.5" x14ac:dyDescent="0.45">
      <c r="A184" s="18"/>
      <c r="B184" s="12"/>
      <c r="C184" s="12"/>
      <c r="D184" s="33"/>
      <c r="E184" s="35"/>
      <c r="F184" s="35"/>
      <c r="G184" s="33"/>
      <c r="H184" s="33"/>
      <c r="I184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4" s="45" t="str">
        <f>IF(
NOT(ISBLANK(Table1[[#This Row],[Total Number of Days for Invoice Month]])),
IFERROR(Table1[[#This Row],[Total Number of Days for Invoice Month]]*50,""),
)</f>
        <v/>
      </c>
      <c r="K184" s="43"/>
      <c r="L184" s="13"/>
      <c r="M184" s="13"/>
      <c r="N184" s="20"/>
    </row>
    <row r="185" spans="1:14" ht="18.5" x14ac:dyDescent="0.45">
      <c r="A185" s="18"/>
      <c r="B185" s="12"/>
      <c r="C185" s="12"/>
      <c r="D185" s="33"/>
      <c r="E185" s="35"/>
      <c r="F185" s="35"/>
      <c r="G185" s="33"/>
      <c r="H185" s="33"/>
      <c r="I185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5" s="45" t="str">
        <f>IF(
NOT(ISBLANK(Table1[[#This Row],[Total Number of Days for Invoice Month]])),
IFERROR(Table1[[#This Row],[Total Number of Days for Invoice Month]]*50,""),
)</f>
        <v/>
      </c>
      <c r="K185" s="43"/>
      <c r="L185" s="13"/>
      <c r="M185" s="13"/>
      <c r="N185" s="20"/>
    </row>
    <row r="186" spans="1:14" ht="18.5" x14ac:dyDescent="0.45">
      <c r="A186" s="18"/>
      <c r="B186" s="12"/>
      <c r="C186" s="12"/>
      <c r="D186" s="33"/>
      <c r="E186" s="35"/>
      <c r="F186" s="35"/>
      <c r="G186" s="33"/>
      <c r="H186" s="33"/>
      <c r="I186" s="49" t="str">
        <f>IF(
NOT(ISBLANK(Table1[[#This Row],[End Date]])),
IF(
AND(
Table1[[#This Row],[Was provider charged for move-out date?]]="No",
Table1[[#This Row],[Will the client’s stay extend beyond the current month?]]="No"
),
Table1[[#This Row],[End Date]]-Table1[[#This Row],[Start Date]],
Table1[[#This Row],[End Date]]-Table1[[#This Row],[Start Date]]+1),
"")</f>
        <v/>
      </c>
      <c r="J186" s="45" t="str">
        <f>IF(
NOT(ISBLANK(Table1[[#This Row],[Total Number of Days for Invoice Month]])),
IFERROR(Table1[[#This Row],[Total Number of Days for Invoice Month]]*50,""),
)</f>
        <v/>
      </c>
      <c r="K186" s="43"/>
      <c r="L186" s="13"/>
      <c r="M186" s="13"/>
      <c r="N186" s="20"/>
    </row>
    <row r="187" spans="1:14" ht="18.5" x14ac:dyDescent="0.45">
      <c r="I187" s="46"/>
      <c r="J187" s="46"/>
      <c r="K187" s="46"/>
    </row>
  </sheetData>
  <sheetProtection algorithmName="SHA-512" hashValue="POVHOE4KgTh+TxkYz6KOW05k7D2vDtAZ3Fgh9zvYVCyrRWYSB7G1msQdIUPtfUFfbW7KPg6nKJk07hhHDbCHng==" saltValue="7LC42RLPWmj0nVQP1bB2Og==" spinCount="100000" sheet="1"/>
  <conditionalFormatting sqref="A7:A186">
    <cfRule type="duplicateValues" dxfId="10" priority="28"/>
  </conditionalFormatting>
  <conditionalFormatting sqref="E7:E186">
    <cfRule type="expression" dxfId="9" priority="8">
      <formula>AND(OR($E7&lt;$F$1,$E7&gt;EOMONTH($F$1,0)),NOT(ISBLANK($E7)))</formula>
    </cfRule>
  </conditionalFormatting>
  <conditionalFormatting sqref="E17:F99 E4:F6">
    <cfRule type="expression" dxfId="8" priority="16">
      <formula>#REF!="Whole"</formula>
    </cfRule>
  </conditionalFormatting>
  <conditionalFormatting sqref="E100:H186">
    <cfRule type="expression" dxfId="7" priority="10">
      <formula>#REF!="Whole"</formula>
    </cfRule>
  </conditionalFormatting>
  <conditionalFormatting sqref="F7:F186">
    <cfRule type="expression" dxfId="6" priority="9">
      <formula>AND(OR($F7&lt;$F$1,$F7&gt;EOMONTH($F$1,0)),NOT(ISBLANK($F7)))</formula>
    </cfRule>
  </conditionalFormatting>
  <conditionalFormatting sqref="G7:G186">
    <cfRule type="expression" dxfId="5" priority="2">
      <formula>AND(NOT(ISBLANK($E7)),ISBLANK($G7))</formula>
    </cfRule>
    <cfRule type="expression" dxfId="4" priority="3">
      <formula>AND($G7="Yes",$F7&lt;&gt;EOMONTH($F7,0))</formula>
    </cfRule>
    <cfRule type="expression" dxfId="3" priority="4">
      <formula>AND(NOT(ISBLANK($E7)),ISBLANK($G7))</formula>
    </cfRule>
  </conditionalFormatting>
  <conditionalFormatting sqref="H7:H186">
    <cfRule type="expression" dxfId="2" priority="1">
      <formula>AND(NOT(ISBLANK($E7)),ISBLANK($H7))</formula>
    </cfRule>
  </conditionalFormatting>
  <conditionalFormatting sqref="L7:L186">
    <cfRule type="expression" dxfId="1" priority="27">
      <formula>AND($G7="No",ISBLANK($L7))</formula>
    </cfRule>
  </conditionalFormatting>
  <conditionalFormatting sqref="M7:M186">
    <cfRule type="expression" dxfId="0" priority="6">
      <formula>AND($L7="Other",ISBLANK($M7))</formula>
    </cfRule>
  </conditionalFormatting>
  <dataValidations count="1">
    <dataValidation type="date" allowBlank="1" showInputMessage="1" showErrorMessage="1" errorTitle="Please use short date format" error="Please enter this date format: mm/dd/yyyy_x000a_Both dates should be within the Invoice Month in cell F1" promptTitle="Please use short date format" prompt="Please enter this date format: mm/dd/yyyy_x000a_Both dates should be within the Invoice Month in cell F1" sqref="E17:F186" xr:uid="{6960B9F7-8C8F-4988-9121-56C9219AD01D}">
      <formula1>$F$1</formula1>
      <formula2>EOMONTH($F$1,0)</formula2>
    </dataValidation>
  </dataValidations>
  <pageMargins left="0.25" right="0.25" top="0.75" bottom="0.75" header="0.3" footer="0.3"/>
  <pageSetup scale="2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9DAB20C-7EEB-4AF6-9309-1B34AB2E80DA}">
          <x14:formula1>
            <xm:f>'Dropdown Menu'!$A$2:$A$3</xm:f>
          </x14:formula1>
          <xm:sqref>D4:D6 D17:D186</xm:sqref>
        </x14:dataValidation>
        <x14:dataValidation type="list" allowBlank="1" showInputMessage="1" showErrorMessage="1" xr:uid="{14F59084-303A-41E3-8274-FDC24E7A171A}">
          <x14:formula1>
            <xm:f>'Dropdown Menu'!$C$2:$C$6</xm:f>
          </x14:formula1>
          <xm:sqref>L4:L186</xm:sqref>
        </x14:dataValidation>
        <x14:dataValidation type="list" allowBlank="1" showInputMessage="1" showErrorMessage="1" xr:uid="{3A3BF656-E108-45A4-B1FB-4BB0D2EADF3A}">
          <x14:formula1>
            <xm:f>'Dropdown Menu'!$D$2:$D$3</xm:f>
          </x14:formula1>
          <xm:sqref>G4:H186</xm:sqref>
        </x14:dataValidation>
        <x14:dataValidation type="list" allowBlank="1" showInputMessage="1" showErrorMessage="1" xr:uid="{B035DA02-9CC8-49E0-A940-81E7FF5DC984}">
          <x14:formula1>
            <xm:f>'Dropdown Menu'!$E$2:$E$38</xm:f>
          </x14:formula1>
          <xm:sqref>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28BD-1973-416C-B922-8FCF40C383EA}">
  <dimension ref="A1:C16"/>
  <sheetViews>
    <sheetView workbookViewId="0">
      <selection activeCell="A4" sqref="A4"/>
    </sheetView>
  </sheetViews>
  <sheetFormatPr defaultRowHeight="14.5" x14ac:dyDescent="0.35"/>
  <cols>
    <col min="1" max="1" width="20.08984375" bestFit="1" customWidth="1"/>
    <col min="2" max="2" width="4.90625" bestFit="1" customWidth="1"/>
    <col min="3" max="3" width="13.90625" style="57" bestFit="1" customWidth="1"/>
  </cols>
  <sheetData>
    <row r="1" spans="1:3" x14ac:dyDescent="0.35">
      <c r="A1" t="s">
        <v>40</v>
      </c>
    </row>
    <row r="3" spans="1:3" x14ac:dyDescent="0.35">
      <c r="A3" s="54" t="s">
        <v>37</v>
      </c>
      <c r="B3" t="s">
        <v>38</v>
      </c>
      <c r="C3" t="s">
        <v>39</v>
      </c>
    </row>
    <row r="4" spans="1:3" x14ac:dyDescent="0.35">
      <c r="A4" s="55" t="s">
        <v>35</v>
      </c>
      <c r="B4">
        <v>0</v>
      </c>
      <c r="C4" s="58">
        <v>0</v>
      </c>
    </row>
    <row r="5" spans="1:3" x14ac:dyDescent="0.35">
      <c r="A5" s="56" t="s">
        <v>35</v>
      </c>
      <c r="B5">
        <v>0</v>
      </c>
      <c r="C5" s="58">
        <v>0</v>
      </c>
    </row>
    <row r="6" spans="1:3" x14ac:dyDescent="0.35">
      <c r="A6" s="55" t="s">
        <v>36</v>
      </c>
      <c r="B6">
        <v>0</v>
      </c>
      <c r="C6" s="58">
        <v>0</v>
      </c>
    </row>
    <row r="7" spans="1:3" x14ac:dyDescent="0.35">
      <c r="C7"/>
    </row>
    <row r="8" spans="1:3" x14ac:dyDescent="0.35">
      <c r="C8"/>
    </row>
    <row r="9" spans="1:3" x14ac:dyDescent="0.35">
      <c r="C9"/>
    </row>
    <row r="10" spans="1:3" x14ac:dyDescent="0.35">
      <c r="C10"/>
    </row>
    <row r="11" spans="1:3" x14ac:dyDescent="0.35">
      <c r="C11"/>
    </row>
    <row r="12" spans="1:3" x14ac:dyDescent="0.35">
      <c r="C12"/>
    </row>
    <row r="13" spans="1:3" x14ac:dyDescent="0.35">
      <c r="C13"/>
    </row>
    <row r="14" spans="1:3" x14ac:dyDescent="0.35">
      <c r="C14"/>
    </row>
    <row r="15" spans="1:3" x14ac:dyDescent="0.35">
      <c r="C15"/>
    </row>
    <row r="16" spans="1:3" x14ac:dyDescent="0.35">
      <c r="C16"/>
    </row>
  </sheetData>
  <sheetProtection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20E6-8AC5-487A-8530-CD0C376F964D}">
  <dimension ref="A1:E50"/>
  <sheetViews>
    <sheetView topLeftCell="B1" workbookViewId="0">
      <selection activeCell="E3" sqref="E3:E48"/>
    </sheetView>
  </sheetViews>
  <sheetFormatPr defaultRowHeight="14.5" x14ac:dyDescent="0.35"/>
  <cols>
    <col min="1" max="1" width="45" bestFit="1" customWidth="1"/>
    <col min="2" max="2" width="51.453125" bestFit="1" customWidth="1"/>
    <col min="3" max="3" width="53" bestFit="1" customWidth="1"/>
    <col min="4" max="4" width="52.26953125" bestFit="1" customWidth="1"/>
    <col min="5" max="5" width="13.453125" bestFit="1" customWidth="1"/>
  </cols>
  <sheetData>
    <row r="1" spans="1:5" x14ac:dyDescent="0.35">
      <c r="A1" s="14" t="s">
        <v>21</v>
      </c>
      <c r="B1" s="14" t="s">
        <v>22</v>
      </c>
      <c r="C1" s="14" t="s">
        <v>23</v>
      </c>
      <c r="D1" s="14" t="s">
        <v>9</v>
      </c>
      <c r="E1" s="14" t="s">
        <v>24</v>
      </c>
    </row>
    <row r="2" spans="1:5" x14ac:dyDescent="0.35">
      <c r="A2" t="s">
        <v>19</v>
      </c>
      <c r="B2" t="s">
        <v>25</v>
      </c>
      <c r="C2" t="s">
        <v>26</v>
      </c>
      <c r="D2" t="s">
        <v>19</v>
      </c>
    </row>
    <row r="3" spans="1:5" x14ac:dyDescent="0.35">
      <c r="A3" t="s">
        <v>27</v>
      </c>
      <c r="B3" t="s">
        <v>28</v>
      </c>
      <c r="C3" t="s">
        <v>29</v>
      </c>
      <c r="D3" t="s">
        <v>30</v>
      </c>
      <c r="E3" s="40">
        <v>45839</v>
      </c>
    </row>
    <row r="4" spans="1:5" x14ac:dyDescent="0.35">
      <c r="B4" t="s">
        <v>31</v>
      </c>
      <c r="C4" t="s">
        <v>32</v>
      </c>
      <c r="E4" s="40">
        <v>45870</v>
      </c>
    </row>
    <row r="5" spans="1:5" x14ac:dyDescent="0.35">
      <c r="C5" t="s">
        <v>33</v>
      </c>
      <c r="E5" s="40">
        <v>45901</v>
      </c>
    </row>
    <row r="6" spans="1:5" x14ac:dyDescent="0.35">
      <c r="C6" t="s">
        <v>34</v>
      </c>
      <c r="E6" s="40">
        <v>45931</v>
      </c>
    </row>
    <row r="7" spans="1:5" x14ac:dyDescent="0.35">
      <c r="E7" s="40">
        <v>45962</v>
      </c>
    </row>
    <row r="8" spans="1:5" x14ac:dyDescent="0.35">
      <c r="E8" s="40">
        <v>45992</v>
      </c>
    </row>
    <row r="9" spans="1:5" x14ac:dyDescent="0.35">
      <c r="E9" s="40">
        <v>46023</v>
      </c>
    </row>
    <row r="10" spans="1:5" x14ac:dyDescent="0.35">
      <c r="E10" s="40">
        <v>46054</v>
      </c>
    </row>
    <row r="11" spans="1:5" x14ac:dyDescent="0.35">
      <c r="E11" s="40">
        <v>46082</v>
      </c>
    </row>
    <row r="12" spans="1:5" x14ac:dyDescent="0.35">
      <c r="E12" s="40">
        <v>46113</v>
      </c>
    </row>
    <row r="13" spans="1:5" x14ac:dyDescent="0.35">
      <c r="E13" s="40">
        <v>46143</v>
      </c>
    </row>
    <row r="14" spans="1:5" x14ac:dyDescent="0.35">
      <c r="E14" s="40">
        <v>46174</v>
      </c>
    </row>
    <row r="15" spans="1:5" x14ac:dyDescent="0.35">
      <c r="E15" s="40">
        <v>46204</v>
      </c>
    </row>
    <row r="16" spans="1:5" x14ac:dyDescent="0.35">
      <c r="E16" s="40">
        <v>46235</v>
      </c>
    </row>
    <row r="17" spans="5:5" x14ac:dyDescent="0.35">
      <c r="E17" s="40">
        <v>46266</v>
      </c>
    </row>
    <row r="18" spans="5:5" x14ac:dyDescent="0.35">
      <c r="E18" s="40">
        <v>46296</v>
      </c>
    </row>
    <row r="19" spans="5:5" x14ac:dyDescent="0.35">
      <c r="E19" s="40">
        <v>46327</v>
      </c>
    </row>
    <row r="20" spans="5:5" x14ac:dyDescent="0.35">
      <c r="E20" s="40">
        <v>46357</v>
      </c>
    </row>
    <row r="21" spans="5:5" x14ac:dyDescent="0.35">
      <c r="E21" s="40">
        <v>46388</v>
      </c>
    </row>
    <row r="22" spans="5:5" x14ac:dyDescent="0.35">
      <c r="E22" s="40">
        <v>46419</v>
      </c>
    </row>
    <row r="23" spans="5:5" x14ac:dyDescent="0.35">
      <c r="E23" s="40">
        <v>46447</v>
      </c>
    </row>
    <row r="24" spans="5:5" x14ac:dyDescent="0.35">
      <c r="E24" s="40">
        <v>46478</v>
      </c>
    </row>
    <row r="25" spans="5:5" x14ac:dyDescent="0.35">
      <c r="E25" s="40">
        <v>46508</v>
      </c>
    </row>
    <row r="26" spans="5:5" x14ac:dyDescent="0.35">
      <c r="E26" s="40">
        <v>46539</v>
      </c>
    </row>
    <row r="27" spans="5:5" x14ac:dyDescent="0.35">
      <c r="E27" s="40">
        <v>46569</v>
      </c>
    </row>
    <row r="28" spans="5:5" x14ac:dyDescent="0.35">
      <c r="E28" s="40">
        <v>46600</v>
      </c>
    </row>
    <row r="29" spans="5:5" x14ac:dyDescent="0.35">
      <c r="E29" s="40">
        <v>46631</v>
      </c>
    </row>
    <row r="30" spans="5:5" x14ac:dyDescent="0.35">
      <c r="E30" s="40">
        <v>46661</v>
      </c>
    </row>
    <row r="31" spans="5:5" x14ac:dyDescent="0.35">
      <c r="E31" s="40">
        <v>46692</v>
      </c>
    </row>
    <row r="32" spans="5:5" x14ac:dyDescent="0.35">
      <c r="E32" s="40">
        <v>46722</v>
      </c>
    </row>
    <row r="33" spans="5:5" x14ac:dyDescent="0.35">
      <c r="E33" s="40">
        <v>46753</v>
      </c>
    </row>
    <row r="34" spans="5:5" x14ac:dyDescent="0.35">
      <c r="E34" s="40">
        <v>46784</v>
      </c>
    </row>
    <row r="35" spans="5:5" x14ac:dyDescent="0.35">
      <c r="E35" s="40">
        <v>46813</v>
      </c>
    </row>
    <row r="36" spans="5:5" x14ac:dyDescent="0.35">
      <c r="E36" s="40">
        <v>46844</v>
      </c>
    </row>
    <row r="37" spans="5:5" x14ac:dyDescent="0.35">
      <c r="E37" s="40">
        <v>46874</v>
      </c>
    </row>
    <row r="38" spans="5:5" x14ac:dyDescent="0.35">
      <c r="E38" s="40">
        <v>46905</v>
      </c>
    </row>
    <row r="39" spans="5:5" x14ac:dyDescent="0.35">
      <c r="E39" s="40">
        <v>46935</v>
      </c>
    </row>
    <row r="40" spans="5:5" x14ac:dyDescent="0.35">
      <c r="E40" s="40">
        <v>46966</v>
      </c>
    </row>
    <row r="41" spans="5:5" x14ac:dyDescent="0.35">
      <c r="E41" s="40">
        <v>46997</v>
      </c>
    </row>
    <row r="42" spans="5:5" x14ac:dyDescent="0.35">
      <c r="E42" s="40">
        <v>47027</v>
      </c>
    </row>
    <row r="43" spans="5:5" x14ac:dyDescent="0.35">
      <c r="E43" s="40">
        <v>47058</v>
      </c>
    </row>
    <row r="44" spans="5:5" x14ac:dyDescent="0.35">
      <c r="E44" s="40">
        <v>47088</v>
      </c>
    </row>
    <row r="45" spans="5:5" x14ac:dyDescent="0.35">
      <c r="E45" s="40">
        <v>47119</v>
      </c>
    </row>
    <row r="46" spans="5:5" x14ac:dyDescent="0.35">
      <c r="E46" s="40">
        <v>47150</v>
      </c>
    </row>
    <row r="47" spans="5:5" x14ac:dyDescent="0.35">
      <c r="E47" s="40">
        <v>47178</v>
      </c>
    </row>
    <row r="48" spans="5:5" x14ac:dyDescent="0.35">
      <c r="E48" s="40">
        <v>47209</v>
      </c>
    </row>
    <row r="49" spans="5:5" x14ac:dyDescent="0.35">
      <c r="E49" s="40"/>
    </row>
    <row r="50" spans="5:5" x14ac:dyDescent="0.35">
      <c r="E50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fbdd45-96c9-4ead-9afe-c965a536019e" xsi:nil="true"/>
    <lcf76f155ced4ddcb4097134ff3c332f xmlns="22d8cd9d-8197-4d69-b3e9-4e4be66a0f8a">
      <Terms xmlns="http://schemas.microsoft.com/office/infopath/2007/PartnerControls"/>
    </lcf76f155ced4ddcb4097134ff3c332f>
    <Number xmlns="22d8cd9d-8197-4d69-b3e9-4e4be66a0f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8B96599875459B3A69DF9F521510" ma:contentTypeVersion="16" ma:contentTypeDescription="Create a new document." ma:contentTypeScope="" ma:versionID="f36d75b86f4c87e3493d8e13821eca41">
  <xsd:schema xmlns:xsd="http://www.w3.org/2001/XMLSchema" xmlns:xs="http://www.w3.org/2001/XMLSchema" xmlns:p="http://schemas.microsoft.com/office/2006/metadata/properties" xmlns:ns2="22d8cd9d-8197-4d69-b3e9-4e4be66a0f8a" xmlns:ns3="d3fbdd45-96c9-4ead-9afe-c965a536019e" targetNamespace="http://schemas.microsoft.com/office/2006/metadata/properties" ma:root="true" ma:fieldsID="0a81dafaae28b94164a15274ef6e8009" ns2:_="" ns3:_="">
    <xsd:import namespace="22d8cd9d-8197-4d69-b3e9-4e4be66a0f8a"/>
    <xsd:import namespace="d3fbdd45-96c9-4ead-9afe-c965a5360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8cd9d-8197-4d69-b3e9-4e4be66a0f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Number" ma:index="23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bdd45-96c9-4ead-9afe-c965a5360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b9949e-2d53-43a1-84c2-166ff1c60fe9}" ma:internalName="TaxCatchAll" ma:showField="CatchAllData" ma:web="d3fbdd45-96c9-4ead-9afe-c965a5360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EDAB29-E223-4B49-A6A9-5B0C7D9B8C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2C71A-2F07-4726-8794-B79B6A9E3265}">
  <ds:schemaRefs>
    <ds:schemaRef ds:uri="http://schemas.microsoft.com/office/2006/metadata/properties"/>
    <ds:schemaRef ds:uri="http://schemas.microsoft.com/office/infopath/2007/PartnerControls"/>
    <ds:schemaRef ds:uri="d3fbdd45-96c9-4ead-9afe-c965a536019e"/>
    <ds:schemaRef ds:uri="22d8cd9d-8197-4d69-b3e9-4e4be66a0f8a"/>
  </ds:schemaRefs>
</ds:datastoreItem>
</file>

<file path=customXml/itemProps3.xml><?xml version="1.0" encoding="utf-8"?>
<ds:datastoreItem xmlns:ds="http://schemas.openxmlformats.org/officeDocument/2006/customXml" ds:itemID="{C2135EDE-4A15-4C0C-A8CE-34E5360E8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d8cd9d-8197-4d69-b3e9-4e4be66a0f8a"/>
    <ds:schemaRef ds:uri="d3fbdd45-96c9-4ead-9afe-c965a5360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Recovery Residence Ledger</vt:lpstr>
      <vt:lpstr>Summary</vt:lpstr>
      <vt:lpstr>Dropdown 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Hillary</dc:creator>
  <cp:keywords/>
  <dc:description/>
  <cp:lastModifiedBy>Chapman, Madison</cp:lastModifiedBy>
  <cp:revision/>
  <cp:lastPrinted>2025-07-10T16:16:21Z</cp:lastPrinted>
  <dcterms:created xsi:type="dcterms:W3CDTF">2024-06-06T16:49:00Z</dcterms:created>
  <dcterms:modified xsi:type="dcterms:W3CDTF">2025-08-12T17:34:27Z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0x0101008F5C8B96599875459B3A69DF9F521510</vt:lpwstr>
  </property>
</Properties>
</file>